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9.xml" ContentType="application/vnd.openxmlformats-officedocument.drawing+xml"/>
  <Override PartName="/xl/tables/table1.xml" ContentType="application/vnd.openxmlformats-officedocument.spreadsheetml.table+xml"/>
  <Override PartName="/xl/slicers/slicer4.xml" ContentType="application/vnd.ms-excel.slicer+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09"/>
  <workbookPr showInkAnnotation="0" hidePivotFieldList="1"/>
  <mc:AlternateContent xmlns:mc="http://schemas.openxmlformats.org/markup-compatibility/2006">
    <mc:Choice Requires="x15">
      <x15ac:absPath xmlns:x15ac="http://schemas.microsoft.com/office/spreadsheetml/2010/11/ac" url="https://d.docs.live.net/2a61d388f1a0184a/excel project/"/>
    </mc:Choice>
  </mc:AlternateContent>
  <xr:revisionPtr revIDLastSave="0" documentId="8_{5A3FCF02-4FE4-479E-84DC-A8DA3F38203B}" xr6:coauthVersionLast="47" xr6:coauthVersionMax="47" xr10:uidLastSave="{00000000-0000-0000-0000-000000000000}"/>
  <bookViews>
    <workbookView xWindow="-120" yWindow="-120" windowWidth="20730" windowHeight="11760" firstSheet="2" activeTab="2" xr2:uid="{EDF64C95-D25C-4EF4-AFBC-F1ACEC97D9CB}"/>
  </bookViews>
  <sheets>
    <sheet name="Revenue per States" sheetId="3" r:id="rId1"/>
    <sheet name="Sales per year" sheetId="4" r:id="rId2"/>
    <sheet name="Dashborad" sheetId="9" r:id="rId3"/>
    <sheet name="% of sales on funnel" sheetId="5" r:id="rId4"/>
    <sheet name="Satisfaction" sheetId="6" r:id="rId5"/>
    <sheet name="Unit Product by sales" sheetId="7" r:id="rId6"/>
    <sheet name="CSP" sheetId="8" r:id="rId7"/>
    <sheet name="datatech dataset" sheetId="1" r:id="rId8"/>
  </sheets>
  <definedNames>
    <definedName name="Slicer_Customer_Funnel">#N/A</definedName>
    <definedName name="Slicer_Customer_Satisfaction1">#N/A</definedName>
    <definedName name="Slicer_Delivery_Rating">#N/A</definedName>
    <definedName name="Slicer_Product">#N/A</definedName>
    <definedName name="Slicer_Product1">#N/A</definedName>
    <definedName name="Slicer_Return1">#N/A</definedName>
    <definedName name="Slicer_State">#N/A</definedName>
    <definedName name="Slicer_Total_Profit">#N/A</definedName>
    <definedName name="Slicer_Years">#N/A</definedName>
  </definedNames>
  <calcPr calcId="191028"/>
  <pivotCaches>
    <pivotCache cacheId="11619" r:id="rId9"/>
    <pivotCache cacheId="11620" r:id="rId10"/>
    <pivotCache cacheId="11621"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 l="1"/>
  <c r="I2" i="1"/>
  <c r="J2" i="1" s="1"/>
  <c r="H4" i="1"/>
  <c r="I4" i="1"/>
  <c r="J4" i="1" s="1"/>
  <c r="H6" i="1"/>
  <c r="I6" i="1"/>
  <c r="J6" i="1" s="1"/>
  <c r="H7" i="1"/>
  <c r="I7" i="1"/>
  <c r="J7" i="1" s="1"/>
  <c r="H8" i="1"/>
  <c r="I8" i="1"/>
  <c r="J8" i="1" s="1"/>
  <c r="H14" i="1"/>
  <c r="I14" i="1"/>
  <c r="J14" i="1" s="1"/>
  <c r="H15" i="1"/>
  <c r="I15" i="1"/>
  <c r="J15" i="1" s="1"/>
  <c r="H17" i="1"/>
  <c r="I17" i="1"/>
  <c r="J17" i="1" s="1"/>
  <c r="H20" i="1"/>
  <c r="I20" i="1"/>
  <c r="J20" i="1" s="1"/>
  <c r="H24" i="1"/>
  <c r="I24" i="1"/>
  <c r="J24" i="1" s="1"/>
  <c r="H25" i="1"/>
  <c r="I25" i="1"/>
  <c r="J25" i="1" s="1"/>
  <c r="H27" i="1"/>
  <c r="I27" i="1"/>
  <c r="J27" i="1" s="1"/>
  <c r="H31" i="1"/>
  <c r="I31" i="1"/>
  <c r="J31" i="1" s="1"/>
  <c r="H34" i="1"/>
  <c r="I34" i="1"/>
  <c r="J34" i="1" s="1"/>
  <c r="H37" i="1"/>
  <c r="I37" i="1"/>
  <c r="J37" i="1" s="1"/>
  <c r="H39" i="1"/>
  <c r="I39" i="1"/>
  <c r="J39" i="1" s="1"/>
  <c r="H42" i="1"/>
  <c r="I42" i="1"/>
  <c r="J42" i="1" s="1"/>
  <c r="H45" i="1"/>
  <c r="I45" i="1"/>
  <c r="J45" i="1" s="1"/>
  <c r="H50" i="1"/>
  <c r="I50" i="1"/>
  <c r="J50" i="1" s="1"/>
  <c r="H52" i="1"/>
  <c r="I52" i="1"/>
  <c r="J52" i="1" s="1"/>
  <c r="H54" i="1"/>
  <c r="I54" i="1"/>
  <c r="J54" i="1" s="1"/>
  <c r="H57" i="1"/>
  <c r="I57" i="1"/>
  <c r="J57" i="1" s="1"/>
  <c r="H63" i="1"/>
  <c r="I63" i="1"/>
  <c r="J63" i="1" s="1"/>
  <c r="H66" i="1"/>
  <c r="I66" i="1"/>
  <c r="J66" i="1" s="1"/>
  <c r="H68" i="1"/>
  <c r="I68" i="1"/>
  <c r="J68" i="1" s="1"/>
  <c r="H69" i="1"/>
  <c r="I69" i="1"/>
  <c r="J69" i="1" s="1"/>
  <c r="H72" i="1"/>
  <c r="I72" i="1"/>
  <c r="J72" i="1" s="1"/>
  <c r="H73" i="1"/>
  <c r="I73" i="1"/>
  <c r="J73" i="1" s="1"/>
  <c r="H77" i="1"/>
  <c r="I77" i="1"/>
  <c r="J77" i="1" s="1"/>
  <c r="H78" i="1"/>
  <c r="I78" i="1"/>
  <c r="J78" i="1" s="1"/>
  <c r="H80" i="1"/>
  <c r="I80" i="1"/>
  <c r="J80" i="1" s="1"/>
  <c r="H82" i="1"/>
  <c r="I82" i="1"/>
  <c r="J82" i="1" s="1"/>
  <c r="H87" i="1"/>
  <c r="I87" i="1"/>
  <c r="J87" i="1" s="1"/>
  <c r="H92" i="1"/>
  <c r="I92" i="1"/>
  <c r="J92" i="1" s="1"/>
  <c r="H94" i="1"/>
  <c r="I94" i="1"/>
  <c r="J94" i="1" s="1"/>
  <c r="H95" i="1"/>
  <c r="I95" i="1"/>
  <c r="J95" i="1" s="1"/>
  <c r="H96" i="1"/>
  <c r="I96" i="1"/>
  <c r="J96" i="1" s="1"/>
  <c r="H100" i="1"/>
  <c r="I100" i="1"/>
  <c r="J100" i="1" s="1"/>
  <c r="H102" i="1"/>
  <c r="I102" i="1"/>
  <c r="J102" i="1" s="1"/>
  <c r="H104" i="1"/>
  <c r="I104" i="1"/>
  <c r="J104" i="1" s="1"/>
  <c r="H106" i="1"/>
  <c r="I106" i="1"/>
  <c r="J106" i="1" s="1"/>
  <c r="H108" i="1"/>
  <c r="I108" i="1"/>
  <c r="J108" i="1" s="1"/>
  <c r="H110" i="1"/>
  <c r="I110" i="1"/>
  <c r="J110" i="1" s="1"/>
  <c r="H111" i="1"/>
  <c r="I111" i="1"/>
  <c r="J111" i="1" s="1"/>
  <c r="H113" i="1"/>
  <c r="I113" i="1"/>
  <c r="J113" i="1" s="1"/>
  <c r="H114" i="1"/>
  <c r="I114" i="1"/>
  <c r="J114" i="1" s="1"/>
  <c r="H117" i="1"/>
  <c r="I117" i="1"/>
  <c r="J117" i="1" s="1"/>
  <c r="H125" i="1"/>
  <c r="I125" i="1"/>
  <c r="J125" i="1" s="1"/>
  <c r="H129" i="1"/>
  <c r="I129" i="1"/>
  <c r="J129" i="1" s="1"/>
  <c r="H130" i="1"/>
  <c r="I130" i="1"/>
  <c r="J130" i="1" s="1"/>
  <c r="H133" i="1"/>
  <c r="I133" i="1"/>
  <c r="J133" i="1" s="1"/>
  <c r="H134" i="1"/>
  <c r="I134" i="1"/>
  <c r="J134" i="1" s="1"/>
  <c r="H135" i="1"/>
  <c r="I135" i="1"/>
  <c r="J135" i="1" s="1"/>
  <c r="H136" i="1"/>
  <c r="I136" i="1"/>
  <c r="J136" i="1" s="1"/>
  <c r="H138" i="1"/>
  <c r="I138" i="1"/>
  <c r="J138" i="1" s="1"/>
  <c r="H139" i="1"/>
  <c r="I139" i="1"/>
  <c r="J139" i="1" s="1"/>
  <c r="H141" i="1"/>
  <c r="I141" i="1"/>
  <c r="J141" i="1" s="1"/>
  <c r="H142" i="1"/>
  <c r="I142" i="1"/>
  <c r="J142" i="1" s="1"/>
  <c r="H144" i="1"/>
  <c r="I144" i="1"/>
  <c r="J144" i="1" s="1"/>
  <c r="H146" i="1"/>
  <c r="I146" i="1"/>
  <c r="J146" i="1" s="1"/>
  <c r="H148" i="1"/>
  <c r="I148" i="1"/>
  <c r="J148" i="1" s="1"/>
  <c r="H154" i="1"/>
  <c r="I154" i="1"/>
  <c r="J154" i="1" s="1"/>
  <c r="H155" i="1"/>
  <c r="I155" i="1"/>
  <c r="J155" i="1" s="1"/>
  <c r="H156" i="1"/>
  <c r="I156" i="1"/>
  <c r="J156" i="1" s="1"/>
  <c r="H157" i="1"/>
  <c r="I157" i="1"/>
  <c r="J157" i="1" s="1"/>
  <c r="H158" i="1"/>
  <c r="I158" i="1"/>
  <c r="J158" i="1" s="1"/>
  <c r="H159" i="1"/>
  <c r="I159" i="1"/>
  <c r="J159" i="1" s="1"/>
  <c r="H161" i="1"/>
  <c r="I161" i="1"/>
  <c r="J161" i="1" s="1"/>
  <c r="H165" i="1"/>
  <c r="I165" i="1"/>
  <c r="J165" i="1" s="1"/>
  <c r="H169" i="1"/>
  <c r="I169" i="1"/>
  <c r="J169" i="1" s="1"/>
  <c r="H170" i="1"/>
  <c r="I170" i="1"/>
  <c r="J170" i="1" s="1"/>
  <c r="H172" i="1"/>
  <c r="I172" i="1"/>
  <c r="J172" i="1" s="1"/>
  <c r="H173" i="1"/>
  <c r="I173" i="1"/>
  <c r="J173" i="1" s="1"/>
  <c r="H180" i="1"/>
  <c r="I180" i="1"/>
  <c r="J180" i="1" s="1"/>
  <c r="H184" i="1"/>
  <c r="I184" i="1"/>
  <c r="J184" i="1" s="1"/>
  <c r="H187" i="1"/>
  <c r="I187" i="1"/>
  <c r="J187" i="1" s="1"/>
  <c r="H189" i="1"/>
  <c r="I189" i="1"/>
  <c r="J189" i="1" s="1"/>
  <c r="H190" i="1"/>
  <c r="I190" i="1"/>
  <c r="J190" i="1" s="1"/>
  <c r="H193" i="1"/>
  <c r="I193" i="1"/>
  <c r="J193" i="1" s="1"/>
  <c r="H196" i="1"/>
  <c r="I196" i="1"/>
  <c r="J196" i="1" s="1"/>
  <c r="H197" i="1"/>
  <c r="I197" i="1"/>
  <c r="J197" i="1" s="1"/>
  <c r="H200" i="1"/>
  <c r="I200" i="1"/>
  <c r="J200" i="1" s="1"/>
  <c r="H202" i="1"/>
  <c r="I202" i="1"/>
  <c r="J202" i="1" s="1"/>
  <c r="H206" i="1"/>
  <c r="I206" i="1"/>
  <c r="J206" i="1" s="1"/>
  <c r="H213" i="1"/>
  <c r="I213" i="1"/>
  <c r="J213" i="1" s="1"/>
  <c r="H217" i="1"/>
  <c r="I217" i="1"/>
  <c r="J217" i="1" s="1"/>
  <c r="H219" i="1"/>
  <c r="I219" i="1"/>
  <c r="J219" i="1" s="1"/>
  <c r="H222" i="1"/>
  <c r="I222" i="1"/>
  <c r="J222" i="1" s="1"/>
  <c r="H228" i="1"/>
  <c r="I228" i="1"/>
  <c r="J228" i="1" s="1"/>
  <c r="H230" i="1"/>
  <c r="I230" i="1"/>
  <c r="J230" i="1" s="1"/>
  <c r="H231" i="1"/>
  <c r="I231" i="1"/>
  <c r="J231" i="1" s="1"/>
  <c r="H237" i="1"/>
  <c r="I237" i="1"/>
  <c r="J237" i="1" s="1"/>
  <c r="H240" i="1"/>
  <c r="I240" i="1"/>
  <c r="J240" i="1" s="1"/>
  <c r="H245" i="1"/>
  <c r="I245" i="1"/>
  <c r="J245" i="1" s="1"/>
  <c r="H246" i="1"/>
  <c r="I246" i="1"/>
  <c r="J246" i="1" s="1"/>
  <c r="H255" i="1"/>
  <c r="I255" i="1"/>
  <c r="J255" i="1" s="1"/>
  <c r="H257" i="1"/>
  <c r="I257" i="1"/>
  <c r="J257" i="1" s="1"/>
  <c r="H258" i="1"/>
  <c r="I258" i="1"/>
  <c r="J258" i="1" s="1"/>
  <c r="H260" i="1"/>
  <c r="I260" i="1"/>
  <c r="J260" i="1" s="1"/>
  <c r="H262" i="1"/>
  <c r="I262" i="1"/>
  <c r="J262" i="1" s="1"/>
  <c r="H265" i="1"/>
  <c r="I265" i="1"/>
  <c r="J265" i="1" s="1"/>
  <c r="H266" i="1"/>
  <c r="I266" i="1"/>
  <c r="J266" i="1" s="1"/>
  <c r="H268" i="1"/>
  <c r="I268" i="1"/>
  <c r="J268" i="1" s="1"/>
  <c r="H269" i="1"/>
  <c r="I269" i="1"/>
  <c r="J269" i="1" s="1"/>
  <c r="H273" i="1"/>
  <c r="I273" i="1"/>
  <c r="J273" i="1" s="1"/>
  <c r="H274" i="1"/>
  <c r="I274" i="1"/>
  <c r="J274" i="1" s="1"/>
  <c r="H276" i="1"/>
  <c r="I276" i="1"/>
  <c r="J276" i="1" s="1"/>
  <c r="H277" i="1"/>
  <c r="I277" i="1"/>
  <c r="J277" i="1" s="1"/>
  <c r="H281" i="1"/>
  <c r="I281" i="1"/>
  <c r="J281" i="1" s="1"/>
  <c r="H284" i="1"/>
  <c r="I284" i="1"/>
  <c r="J284" i="1" s="1"/>
  <c r="H288" i="1"/>
  <c r="I288" i="1"/>
  <c r="J288" i="1" s="1"/>
  <c r="H293" i="1"/>
  <c r="I293" i="1"/>
  <c r="J293" i="1" s="1"/>
  <c r="H299" i="1"/>
  <c r="I299" i="1"/>
  <c r="J299" i="1" s="1"/>
  <c r="H306" i="1"/>
  <c r="I306" i="1"/>
  <c r="J306" i="1" s="1"/>
  <c r="H311" i="1"/>
  <c r="I311" i="1"/>
  <c r="J311" i="1" s="1"/>
  <c r="H317" i="1"/>
  <c r="I317" i="1"/>
  <c r="J317" i="1" s="1"/>
  <c r="H318" i="1"/>
  <c r="I318" i="1"/>
  <c r="J318" i="1" s="1"/>
  <c r="H323" i="1"/>
  <c r="I323" i="1"/>
  <c r="J323" i="1" s="1"/>
  <c r="H324" i="1"/>
  <c r="I324" i="1"/>
  <c r="J324" i="1" s="1"/>
  <c r="H331" i="1"/>
  <c r="I331" i="1"/>
  <c r="J331" i="1" s="1"/>
  <c r="H332" i="1"/>
  <c r="I332" i="1"/>
  <c r="J332" i="1" s="1"/>
  <c r="H333" i="1"/>
  <c r="I333" i="1"/>
  <c r="J333" i="1" s="1"/>
  <c r="H335" i="1"/>
  <c r="I335" i="1"/>
  <c r="J335" i="1" s="1"/>
  <c r="H337" i="1"/>
  <c r="I337" i="1"/>
  <c r="J337" i="1" s="1"/>
  <c r="H339" i="1"/>
  <c r="I339" i="1"/>
  <c r="J339" i="1" s="1"/>
  <c r="H340" i="1"/>
  <c r="I340" i="1"/>
  <c r="J340" i="1" s="1"/>
  <c r="H342" i="1"/>
  <c r="I342" i="1"/>
  <c r="J342" i="1" s="1"/>
  <c r="H343" i="1"/>
  <c r="I343" i="1"/>
  <c r="J343" i="1" s="1"/>
  <c r="H345" i="1"/>
  <c r="I345" i="1"/>
  <c r="J345" i="1" s="1"/>
  <c r="H346" i="1"/>
  <c r="I346" i="1"/>
  <c r="J346" i="1" s="1"/>
  <c r="H347" i="1"/>
  <c r="I347" i="1"/>
  <c r="J347" i="1" s="1"/>
  <c r="H348" i="1"/>
  <c r="I348" i="1"/>
  <c r="J348" i="1" s="1"/>
  <c r="H349" i="1"/>
  <c r="I349" i="1"/>
  <c r="J349" i="1" s="1"/>
  <c r="H350" i="1"/>
  <c r="I350" i="1"/>
  <c r="J350" i="1" s="1"/>
  <c r="H358" i="1"/>
  <c r="I358" i="1"/>
  <c r="J358" i="1" s="1"/>
  <c r="H361" i="1"/>
  <c r="I361" i="1"/>
  <c r="J361" i="1" s="1"/>
  <c r="H363" i="1"/>
  <c r="I363" i="1"/>
  <c r="J363" i="1" s="1"/>
  <c r="H365" i="1"/>
  <c r="I365" i="1"/>
  <c r="J365" i="1" s="1"/>
  <c r="H367" i="1"/>
  <c r="I367" i="1"/>
  <c r="J367" i="1" s="1"/>
  <c r="H369" i="1"/>
  <c r="I369" i="1"/>
  <c r="J369" i="1" s="1"/>
  <c r="H371" i="1"/>
  <c r="I371" i="1"/>
  <c r="J371" i="1" s="1"/>
  <c r="H376" i="1"/>
  <c r="I376" i="1"/>
  <c r="J376" i="1" s="1"/>
  <c r="H381" i="1"/>
  <c r="I381" i="1"/>
  <c r="J381" i="1" s="1"/>
  <c r="H387" i="1"/>
  <c r="I387" i="1"/>
  <c r="J387" i="1" s="1"/>
  <c r="H391" i="1"/>
  <c r="I391" i="1"/>
  <c r="J391" i="1" s="1"/>
  <c r="H392" i="1"/>
  <c r="I392" i="1"/>
  <c r="J392" i="1" s="1"/>
  <c r="H398" i="1"/>
  <c r="I398" i="1"/>
  <c r="J398" i="1" s="1"/>
  <c r="H401" i="1"/>
  <c r="I401" i="1"/>
  <c r="J401" i="1" s="1"/>
  <c r="H402" i="1"/>
  <c r="I402" i="1"/>
  <c r="J402" i="1" s="1"/>
  <c r="H407" i="1"/>
  <c r="I407" i="1"/>
  <c r="J407" i="1" s="1"/>
  <c r="H409" i="1"/>
  <c r="I409" i="1"/>
  <c r="J409" i="1" s="1"/>
  <c r="H411" i="1"/>
  <c r="I411" i="1"/>
  <c r="J411" i="1" s="1"/>
  <c r="H415" i="1"/>
  <c r="I415" i="1"/>
  <c r="J415" i="1" s="1"/>
  <c r="H417" i="1"/>
  <c r="I417" i="1"/>
  <c r="J417" i="1" s="1"/>
  <c r="H419" i="1"/>
  <c r="I419" i="1"/>
  <c r="J419" i="1" s="1"/>
  <c r="H426" i="1"/>
  <c r="I426" i="1"/>
  <c r="J426" i="1" s="1"/>
  <c r="H429" i="1"/>
  <c r="I429" i="1"/>
  <c r="J429" i="1" s="1"/>
  <c r="H431" i="1"/>
  <c r="I431" i="1"/>
  <c r="J431" i="1" s="1"/>
  <c r="H435" i="1"/>
  <c r="I435" i="1"/>
  <c r="J435" i="1" s="1"/>
  <c r="H438" i="1"/>
  <c r="I438" i="1"/>
  <c r="J438" i="1" s="1"/>
  <c r="H439" i="1"/>
  <c r="I439" i="1"/>
  <c r="J439" i="1" s="1"/>
  <c r="H440" i="1"/>
  <c r="I440" i="1"/>
  <c r="J440" i="1" s="1"/>
  <c r="H446" i="1"/>
  <c r="I446" i="1"/>
  <c r="J446" i="1" s="1"/>
  <c r="H453" i="1"/>
  <c r="I453" i="1"/>
  <c r="J453" i="1" s="1"/>
  <c r="H455" i="1"/>
  <c r="I455" i="1"/>
  <c r="J455" i="1" s="1"/>
  <c r="H457" i="1"/>
  <c r="I457" i="1"/>
  <c r="J457" i="1" s="1"/>
  <c r="H461" i="1"/>
  <c r="I461" i="1"/>
  <c r="J461" i="1" s="1"/>
  <c r="H463" i="1"/>
  <c r="I463" i="1"/>
  <c r="J463" i="1" s="1"/>
  <c r="H467" i="1"/>
  <c r="I467" i="1"/>
  <c r="J467" i="1" s="1"/>
  <c r="H468" i="1"/>
  <c r="I468" i="1"/>
  <c r="J468" i="1" s="1"/>
  <c r="H471" i="1"/>
  <c r="I471" i="1"/>
  <c r="J471" i="1" s="1"/>
  <c r="H472" i="1"/>
  <c r="I472" i="1"/>
  <c r="J472" i="1" s="1"/>
  <c r="H475" i="1"/>
  <c r="I475" i="1"/>
  <c r="J475" i="1" s="1"/>
  <c r="H476" i="1"/>
  <c r="I476" i="1"/>
  <c r="J476" i="1" s="1"/>
  <c r="H479" i="1"/>
  <c r="I479" i="1"/>
  <c r="J479" i="1" s="1"/>
  <c r="H480" i="1"/>
  <c r="I480" i="1"/>
  <c r="J480" i="1" s="1"/>
  <c r="H482" i="1"/>
  <c r="I482" i="1"/>
  <c r="J482" i="1" s="1"/>
  <c r="H483" i="1"/>
  <c r="I483" i="1"/>
  <c r="J483" i="1" s="1"/>
  <c r="H484" i="1"/>
  <c r="I484" i="1"/>
  <c r="J484" i="1" s="1"/>
  <c r="H486" i="1"/>
  <c r="I486" i="1"/>
  <c r="J486" i="1" s="1"/>
  <c r="H487" i="1"/>
  <c r="I487" i="1"/>
  <c r="J487" i="1" s="1"/>
  <c r="H491" i="1"/>
  <c r="I491" i="1"/>
  <c r="J491" i="1" s="1"/>
  <c r="H492" i="1"/>
  <c r="I492" i="1"/>
  <c r="J492" i="1" s="1"/>
  <c r="H495" i="1"/>
  <c r="I495" i="1"/>
  <c r="J495" i="1" s="1"/>
  <c r="H497" i="1"/>
  <c r="I497" i="1"/>
  <c r="J497" i="1" s="1"/>
  <c r="H501" i="1"/>
  <c r="I501" i="1"/>
  <c r="J501" i="1" s="1"/>
  <c r="H504" i="1"/>
  <c r="I504" i="1"/>
  <c r="J504" i="1" s="1"/>
  <c r="H506" i="1"/>
  <c r="I506" i="1"/>
  <c r="J506" i="1" s="1"/>
  <c r="H507" i="1"/>
  <c r="I507" i="1"/>
  <c r="J507" i="1" s="1"/>
  <c r="H509" i="1"/>
  <c r="I509" i="1"/>
  <c r="J509" i="1" s="1"/>
  <c r="H510" i="1"/>
  <c r="I510" i="1"/>
  <c r="J510" i="1" s="1"/>
  <c r="H511" i="1"/>
  <c r="I511" i="1"/>
  <c r="J511" i="1" s="1"/>
  <c r="H513" i="1"/>
  <c r="I513" i="1"/>
  <c r="J513" i="1" s="1"/>
  <c r="H515" i="1"/>
  <c r="I515" i="1"/>
  <c r="J515" i="1" s="1"/>
  <c r="H517" i="1"/>
  <c r="I517" i="1"/>
  <c r="J517" i="1" s="1"/>
  <c r="H518" i="1"/>
  <c r="I518" i="1"/>
  <c r="J518" i="1" s="1"/>
  <c r="H519" i="1"/>
  <c r="I519" i="1"/>
  <c r="J519" i="1" s="1"/>
  <c r="H522" i="1"/>
  <c r="I522" i="1"/>
  <c r="J522" i="1" s="1"/>
  <c r="H525" i="1"/>
  <c r="I525" i="1"/>
  <c r="J525" i="1" s="1"/>
  <c r="H528" i="1"/>
  <c r="I528" i="1"/>
  <c r="J528" i="1" s="1"/>
  <c r="H531" i="1"/>
  <c r="I531" i="1"/>
  <c r="J531" i="1" s="1"/>
  <c r="H532" i="1"/>
  <c r="I532" i="1"/>
  <c r="J532" i="1" s="1"/>
  <c r="H540" i="1"/>
  <c r="I540" i="1"/>
  <c r="J540" i="1" s="1"/>
  <c r="H543" i="1"/>
  <c r="I543" i="1"/>
  <c r="J543" i="1" s="1"/>
  <c r="H545" i="1"/>
  <c r="I545" i="1"/>
  <c r="J545" i="1" s="1"/>
  <c r="H547" i="1"/>
  <c r="I547" i="1"/>
  <c r="J547" i="1" s="1"/>
  <c r="H548" i="1"/>
  <c r="I548" i="1"/>
  <c r="J548" i="1" s="1"/>
  <c r="H549" i="1"/>
  <c r="I549" i="1"/>
  <c r="J549" i="1" s="1"/>
  <c r="H552" i="1"/>
  <c r="I552" i="1"/>
  <c r="J552" i="1" s="1"/>
  <c r="H553" i="1"/>
  <c r="I553" i="1"/>
  <c r="J553" i="1" s="1"/>
  <c r="H555" i="1"/>
  <c r="I555" i="1"/>
  <c r="J555" i="1" s="1"/>
  <c r="H557" i="1"/>
  <c r="I557" i="1"/>
  <c r="J557" i="1" s="1"/>
  <c r="H558" i="1"/>
  <c r="I558" i="1"/>
  <c r="J558" i="1" s="1"/>
  <c r="H560" i="1"/>
  <c r="I560" i="1"/>
  <c r="J560" i="1" s="1"/>
  <c r="H562" i="1"/>
  <c r="I562" i="1"/>
  <c r="J562" i="1" s="1"/>
  <c r="H563" i="1"/>
  <c r="I563" i="1"/>
  <c r="J563" i="1" s="1"/>
  <c r="H569" i="1"/>
  <c r="I569" i="1"/>
  <c r="J569" i="1" s="1"/>
  <c r="H570" i="1"/>
  <c r="I570" i="1"/>
  <c r="J570" i="1" s="1"/>
  <c r="H572" i="1"/>
  <c r="I572" i="1"/>
  <c r="J572" i="1" s="1"/>
  <c r="H573" i="1"/>
  <c r="I573" i="1"/>
  <c r="J573" i="1" s="1"/>
  <c r="H577" i="1"/>
  <c r="I577" i="1"/>
  <c r="J577" i="1" s="1"/>
  <c r="H580" i="1"/>
  <c r="I580" i="1"/>
  <c r="J580" i="1" s="1"/>
  <c r="H581" i="1"/>
  <c r="I581" i="1"/>
  <c r="J581" i="1" s="1"/>
  <c r="H588" i="1"/>
  <c r="I588" i="1"/>
  <c r="J588" i="1" s="1"/>
  <c r="H592" i="1"/>
  <c r="I592" i="1"/>
  <c r="J592" i="1" s="1"/>
  <c r="H595" i="1"/>
  <c r="I595" i="1"/>
  <c r="J595" i="1" s="1"/>
  <c r="H597" i="1"/>
  <c r="I597" i="1"/>
  <c r="J597" i="1" s="1"/>
  <c r="H601" i="1"/>
  <c r="I601" i="1"/>
  <c r="J601" i="1" s="1"/>
  <c r="H604" i="1"/>
  <c r="I604" i="1"/>
  <c r="J604" i="1" s="1"/>
  <c r="H612" i="1"/>
  <c r="I612" i="1"/>
  <c r="J612" i="1" s="1"/>
  <c r="H615" i="1"/>
  <c r="I615" i="1"/>
  <c r="J615" i="1" s="1"/>
  <c r="H616" i="1"/>
  <c r="I616" i="1"/>
  <c r="J616" i="1" s="1"/>
  <c r="H618" i="1"/>
  <c r="I618" i="1"/>
  <c r="J618" i="1" s="1"/>
  <c r="H619" i="1"/>
  <c r="I619" i="1"/>
  <c r="J619" i="1" s="1"/>
  <c r="H621" i="1"/>
  <c r="I621" i="1"/>
  <c r="J621" i="1" s="1"/>
  <c r="H622" i="1"/>
  <c r="I622" i="1"/>
  <c r="J622" i="1" s="1"/>
  <c r="H624" i="1"/>
  <c r="I624" i="1"/>
  <c r="J624" i="1" s="1"/>
  <c r="H625" i="1"/>
  <c r="I625" i="1"/>
  <c r="J625" i="1" s="1"/>
  <c r="H630" i="1"/>
  <c r="I630" i="1"/>
  <c r="J630" i="1" s="1"/>
  <c r="H631" i="1"/>
  <c r="I631" i="1"/>
  <c r="J631" i="1" s="1"/>
  <c r="H632" i="1"/>
  <c r="I632" i="1"/>
  <c r="J632" i="1" s="1"/>
  <c r="H633" i="1"/>
  <c r="I633" i="1"/>
  <c r="J633" i="1" s="1"/>
  <c r="H635" i="1"/>
  <c r="I635" i="1"/>
  <c r="J635" i="1" s="1"/>
  <c r="H636" i="1"/>
  <c r="I636" i="1"/>
  <c r="J636" i="1" s="1"/>
  <c r="H637" i="1"/>
  <c r="I637" i="1"/>
  <c r="J637" i="1" s="1"/>
  <c r="H638" i="1"/>
  <c r="I638" i="1"/>
  <c r="J638" i="1" s="1"/>
  <c r="H640" i="1"/>
  <c r="I640" i="1"/>
  <c r="J640" i="1" s="1"/>
  <c r="H641" i="1"/>
  <c r="I641" i="1"/>
  <c r="J641" i="1" s="1"/>
  <c r="H642" i="1"/>
  <c r="I642" i="1"/>
  <c r="J642" i="1" s="1"/>
  <c r="H643" i="1"/>
  <c r="I643" i="1"/>
  <c r="J643" i="1" s="1"/>
  <c r="H644" i="1"/>
  <c r="I644" i="1"/>
  <c r="J644" i="1" s="1"/>
  <c r="H648" i="1"/>
  <c r="I648" i="1"/>
  <c r="J648" i="1" s="1"/>
  <c r="H651" i="1"/>
  <c r="I651" i="1"/>
  <c r="J651" i="1" s="1"/>
  <c r="H653" i="1"/>
  <c r="I653" i="1"/>
  <c r="J653" i="1" s="1"/>
  <c r="H654" i="1"/>
  <c r="I654" i="1"/>
  <c r="J654" i="1" s="1"/>
  <c r="H655" i="1"/>
  <c r="I655" i="1"/>
  <c r="J655" i="1" s="1"/>
  <c r="H657" i="1"/>
  <c r="I657" i="1"/>
  <c r="J657" i="1" s="1"/>
  <c r="H658" i="1"/>
  <c r="I658" i="1"/>
  <c r="J658" i="1" s="1"/>
  <c r="H660" i="1"/>
  <c r="I660" i="1"/>
  <c r="J660" i="1" s="1"/>
  <c r="H662" i="1"/>
  <c r="I662" i="1"/>
  <c r="J662" i="1" s="1"/>
  <c r="H664" i="1"/>
  <c r="I664" i="1"/>
  <c r="J664" i="1" s="1"/>
  <c r="H666" i="1"/>
  <c r="I666" i="1"/>
  <c r="J666" i="1" s="1"/>
  <c r="H673" i="1"/>
  <c r="I673" i="1"/>
  <c r="J673" i="1" s="1"/>
  <c r="H680" i="1"/>
  <c r="I680" i="1"/>
  <c r="J680" i="1" s="1"/>
  <c r="H682" i="1"/>
  <c r="I682" i="1"/>
  <c r="J682" i="1" s="1"/>
  <c r="H684" i="1"/>
  <c r="I684" i="1"/>
  <c r="J684" i="1" s="1"/>
  <c r="H685" i="1"/>
  <c r="I685" i="1"/>
  <c r="J685" i="1" s="1"/>
  <c r="H686" i="1"/>
  <c r="I686" i="1"/>
  <c r="J686" i="1" s="1"/>
  <c r="H688" i="1"/>
  <c r="I688" i="1"/>
  <c r="J688" i="1" s="1"/>
  <c r="H689" i="1"/>
  <c r="I689" i="1"/>
  <c r="J689" i="1" s="1"/>
  <c r="H691" i="1"/>
  <c r="I691" i="1"/>
  <c r="J691" i="1" s="1"/>
  <c r="H693" i="1"/>
  <c r="I693" i="1"/>
  <c r="J693" i="1" s="1"/>
  <c r="H695" i="1"/>
  <c r="I695" i="1"/>
  <c r="J695" i="1" s="1"/>
  <c r="H696" i="1"/>
  <c r="I696" i="1"/>
  <c r="J696" i="1" s="1"/>
  <c r="H700" i="1"/>
  <c r="I700" i="1"/>
  <c r="J700" i="1" s="1"/>
  <c r="H702" i="1"/>
  <c r="I702" i="1"/>
  <c r="J702" i="1" s="1"/>
  <c r="H704" i="1"/>
  <c r="I704" i="1"/>
  <c r="J704" i="1" s="1"/>
  <c r="H706" i="1"/>
  <c r="I706" i="1"/>
  <c r="J706" i="1" s="1"/>
  <c r="H708" i="1"/>
  <c r="I708" i="1"/>
  <c r="J708" i="1" s="1"/>
  <c r="H709" i="1"/>
  <c r="I709" i="1"/>
  <c r="J709" i="1" s="1"/>
  <c r="H710" i="1"/>
  <c r="I710" i="1"/>
  <c r="J710" i="1" s="1"/>
  <c r="H714" i="1"/>
  <c r="I714" i="1"/>
  <c r="J714" i="1" s="1"/>
  <c r="H717" i="1"/>
  <c r="I717" i="1"/>
  <c r="J717" i="1" s="1"/>
  <c r="H719" i="1"/>
  <c r="I719" i="1"/>
  <c r="J719" i="1" s="1"/>
  <c r="H720" i="1"/>
  <c r="I720" i="1"/>
  <c r="J720" i="1" s="1"/>
  <c r="H724" i="1"/>
  <c r="I724" i="1"/>
  <c r="J724" i="1" s="1"/>
  <c r="H725" i="1"/>
  <c r="I725" i="1"/>
  <c r="J725" i="1" s="1"/>
  <c r="H731" i="1"/>
  <c r="I731" i="1"/>
  <c r="J731" i="1" s="1"/>
  <c r="H737" i="1"/>
  <c r="I737" i="1"/>
  <c r="J737" i="1" s="1"/>
  <c r="H741" i="1"/>
  <c r="I741" i="1"/>
  <c r="J741" i="1" s="1"/>
  <c r="H743" i="1"/>
  <c r="I743" i="1"/>
  <c r="J743" i="1" s="1"/>
  <c r="H746" i="1"/>
  <c r="I746" i="1"/>
  <c r="J746" i="1" s="1"/>
  <c r="H754" i="1"/>
  <c r="I754" i="1"/>
  <c r="J754" i="1" s="1"/>
  <c r="H756" i="1"/>
  <c r="I756" i="1"/>
  <c r="J756" i="1" s="1"/>
  <c r="H757" i="1"/>
  <c r="I757" i="1"/>
  <c r="J757" i="1" s="1"/>
  <c r="H759" i="1"/>
  <c r="I759" i="1"/>
  <c r="J759" i="1" s="1"/>
  <c r="H760" i="1"/>
  <c r="I760" i="1"/>
  <c r="J760" i="1" s="1"/>
  <c r="H761" i="1"/>
  <c r="I761" i="1"/>
  <c r="J761" i="1" s="1"/>
  <c r="H763" i="1"/>
  <c r="I763" i="1"/>
  <c r="J763" i="1" s="1"/>
  <c r="H767" i="1"/>
  <c r="I767" i="1"/>
  <c r="J767" i="1" s="1"/>
  <c r="H769" i="1"/>
  <c r="I769" i="1"/>
  <c r="J769" i="1" s="1"/>
  <c r="H775" i="1"/>
  <c r="I775" i="1"/>
  <c r="J775" i="1" s="1"/>
  <c r="H776" i="1"/>
  <c r="I776" i="1"/>
  <c r="J776" i="1" s="1"/>
  <c r="H780" i="1"/>
  <c r="I780" i="1"/>
  <c r="J780" i="1" s="1"/>
  <c r="H781" i="1"/>
  <c r="I781" i="1"/>
  <c r="J781" i="1" s="1"/>
  <c r="H782" i="1"/>
  <c r="I782" i="1"/>
  <c r="J782" i="1" s="1"/>
  <c r="H783" i="1"/>
  <c r="I783" i="1"/>
  <c r="J783" i="1" s="1"/>
  <c r="H788" i="1"/>
  <c r="I788" i="1"/>
  <c r="J788" i="1" s="1"/>
  <c r="H789" i="1"/>
  <c r="I789" i="1"/>
  <c r="J789" i="1" s="1"/>
  <c r="H790" i="1"/>
  <c r="I790" i="1"/>
  <c r="J790" i="1" s="1"/>
  <c r="H795" i="1"/>
  <c r="I795" i="1"/>
  <c r="J795" i="1" s="1"/>
  <c r="H797" i="1"/>
  <c r="I797" i="1"/>
  <c r="J797" i="1" s="1"/>
  <c r="H798" i="1"/>
  <c r="I798" i="1"/>
  <c r="J798" i="1" s="1"/>
  <c r="H800" i="1"/>
  <c r="I800" i="1"/>
  <c r="J800" i="1" s="1"/>
  <c r="H802" i="1"/>
  <c r="I802" i="1"/>
  <c r="J802" i="1" s="1"/>
  <c r="H803" i="1"/>
  <c r="I803" i="1"/>
  <c r="J803" i="1" s="1"/>
  <c r="H806" i="1"/>
  <c r="I806" i="1"/>
  <c r="J806" i="1" s="1"/>
  <c r="H807" i="1"/>
  <c r="I807" i="1"/>
  <c r="J807" i="1" s="1"/>
  <c r="H808" i="1"/>
  <c r="I808" i="1"/>
  <c r="J808" i="1" s="1"/>
  <c r="H809" i="1"/>
  <c r="I809" i="1"/>
  <c r="J809" i="1" s="1"/>
  <c r="H810" i="1"/>
  <c r="I810" i="1"/>
  <c r="J810" i="1" s="1"/>
  <c r="H814" i="1"/>
  <c r="I814" i="1"/>
  <c r="J814" i="1" s="1"/>
  <c r="H816" i="1"/>
  <c r="I816" i="1"/>
  <c r="J816" i="1" s="1"/>
  <c r="H817" i="1"/>
  <c r="I817" i="1"/>
  <c r="J817" i="1" s="1"/>
  <c r="H818" i="1"/>
  <c r="I818" i="1"/>
  <c r="J818" i="1" s="1"/>
  <c r="H819" i="1"/>
  <c r="I819" i="1"/>
  <c r="J819" i="1" s="1"/>
  <c r="H820" i="1"/>
  <c r="I820" i="1"/>
  <c r="J820" i="1" s="1"/>
  <c r="H821" i="1"/>
  <c r="I821" i="1"/>
  <c r="J821" i="1" s="1"/>
  <c r="H830" i="1"/>
  <c r="I830" i="1"/>
  <c r="J830" i="1" s="1"/>
  <c r="H831" i="1"/>
  <c r="I831" i="1"/>
  <c r="J831" i="1" s="1"/>
  <c r="H833" i="1"/>
  <c r="I833" i="1"/>
  <c r="J833" i="1" s="1"/>
  <c r="H834" i="1"/>
  <c r="I834" i="1"/>
  <c r="J834" i="1" s="1"/>
  <c r="H836" i="1"/>
  <c r="I836" i="1"/>
  <c r="J836" i="1" s="1"/>
  <c r="H849" i="1"/>
  <c r="I849" i="1"/>
  <c r="J849" i="1" s="1"/>
  <c r="H850" i="1"/>
  <c r="I850" i="1"/>
  <c r="J850" i="1" s="1"/>
  <c r="H851" i="1"/>
  <c r="I851" i="1"/>
  <c r="J851" i="1" s="1"/>
  <c r="H853" i="1"/>
  <c r="I853" i="1"/>
  <c r="J853" i="1" s="1"/>
  <c r="H857" i="1"/>
  <c r="I857" i="1"/>
  <c r="J857" i="1" s="1"/>
  <c r="H859" i="1"/>
  <c r="I859" i="1"/>
  <c r="J859" i="1" s="1"/>
  <c r="H860" i="1"/>
  <c r="I860" i="1"/>
  <c r="J860" i="1" s="1"/>
  <c r="H861" i="1"/>
  <c r="I861" i="1"/>
  <c r="J861" i="1" s="1"/>
  <c r="H865" i="1"/>
  <c r="I865" i="1"/>
  <c r="J865" i="1" s="1"/>
  <c r="H867" i="1"/>
  <c r="I867" i="1"/>
  <c r="J867" i="1" s="1"/>
  <c r="H873" i="1"/>
  <c r="I873" i="1"/>
  <c r="J873" i="1" s="1"/>
  <c r="H875" i="1"/>
  <c r="I875" i="1"/>
  <c r="J875" i="1" s="1"/>
  <c r="H876" i="1"/>
  <c r="I876" i="1"/>
  <c r="J876" i="1" s="1"/>
  <c r="H880" i="1"/>
  <c r="I880" i="1"/>
  <c r="J880" i="1" s="1"/>
  <c r="H881" i="1"/>
  <c r="I881" i="1"/>
  <c r="J881" i="1" s="1"/>
  <c r="H882" i="1"/>
  <c r="I882" i="1"/>
  <c r="J882" i="1" s="1"/>
  <c r="H883" i="1"/>
  <c r="I883" i="1"/>
  <c r="J883" i="1" s="1"/>
  <c r="H884" i="1"/>
  <c r="I884" i="1"/>
  <c r="J884" i="1" s="1"/>
  <c r="H885" i="1"/>
  <c r="I885" i="1"/>
  <c r="J885" i="1" s="1"/>
  <c r="H886" i="1"/>
  <c r="I886" i="1"/>
  <c r="J886" i="1" s="1"/>
  <c r="H887" i="1"/>
  <c r="I887" i="1"/>
  <c r="J887" i="1" s="1"/>
  <c r="H889" i="1"/>
  <c r="I889" i="1"/>
  <c r="J889" i="1" s="1"/>
  <c r="H890" i="1"/>
  <c r="I890" i="1"/>
  <c r="J890" i="1" s="1"/>
  <c r="H891" i="1"/>
  <c r="I891" i="1"/>
  <c r="J891" i="1" s="1"/>
  <c r="H900" i="1"/>
  <c r="I900" i="1"/>
  <c r="J900" i="1" s="1"/>
  <c r="H902" i="1"/>
  <c r="I902" i="1"/>
  <c r="J902" i="1" s="1"/>
  <c r="H904" i="1"/>
  <c r="I904" i="1"/>
  <c r="J904" i="1" s="1"/>
  <c r="H905" i="1"/>
  <c r="I905" i="1"/>
  <c r="J905" i="1" s="1"/>
  <c r="H906" i="1"/>
  <c r="I906" i="1"/>
  <c r="J906" i="1" s="1"/>
  <c r="H910" i="1"/>
  <c r="I910" i="1"/>
  <c r="J910" i="1" s="1"/>
  <c r="H911" i="1"/>
  <c r="I911" i="1"/>
  <c r="J911" i="1" s="1"/>
  <c r="H917" i="1"/>
  <c r="I917" i="1"/>
  <c r="J917" i="1" s="1"/>
  <c r="H918" i="1"/>
  <c r="I918" i="1"/>
  <c r="J918" i="1" s="1"/>
  <c r="H919" i="1"/>
  <c r="I919" i="1"/>
  <c r="J919" i="1" s="1"/>
  <c r="H921" i="1"/>
  <c r="I921" i="1"/>
  <c r="J921" i="1" s="1"/>
  <c r="H925" i="1"/>
  <c r="I925" i="1"/>
  <c r="J925" i="1" s="1"/>
  <c r="H926" i="1"/>
  <c r="I926" i="1"/>
  <c r="J926" i="1" s="1"/>
  <c r="H929" i="1"/>
  <c r="I929" i="1"/>
  <c r="J929" i="1" s="1"/>
  <c r="H930" i="1"/>
  <c r="I930" i="1"/>
  <c r="J930" i="1" s="1"/>
  <c r="H931" i="1"/>
  <c r="I931" i="1"/>
  <c r="J931" i="1" s="1"/>
  <c r="H933" i="1"/>
  <c r="I933" i="1"/>
  <c r="J933" i="1" s="1"/>
  <c r="H935" i="1"/>
  <c r="I935" i="1"/>
  <c r="J935" i="1" s="1"/>
  <c r="H937" i="1"/>
  <c r="I937" i="1"/>
  <c r="J937" i="1" s="1"/>
  <c r="H943" i="1"/>
  <c r="I943" i="1"/>
  <c r="J943" i="1" s="1"/>
  <c r="H949" i="1"/>
  <c r="I949" i="1"/>
  <c r="J949" i="1" s="1"/>
  <c r="H951" i="1"/>
  <c r="I951" i="1"/>
  <c r="J951" i="1" s="1"/>
  <c r="H952" i="1"/>
  <c r="I952" i="1"/>
  <c r="J952" i="1" s="1"/>
  <c r="H954" i="1"/>
  <c r="I954" i="1"/>
  <c r="J954" i="1" s="1"/>
  <c r="H955" i="1"/>
  <c r="I955" i="1"/>
  <c r="J955" i="1" s="1"/>
  <c r="H956" i="1"/>
  <c r="I956" i="1"/>
  <c r="J956" i="1" s="1"/>
  <c r="H957" i="1"/>
  <c r="I957" i="1"/>
  <c r="J957" i="1" s="1"/>
  <c r="H958" i="1"/>
  <c r="I958" i="1"/>
  <c r="J958" i="1" s="1"/>
  <c r="H959" i="1"/>
  <c r="I959" i="1"/>
  <c r="J959" i="1" s="1"/>
  <c r="H961" i="1"/>
  <c r="I961" i="1"/>
  <c r="J961" i="1" s="1"/>
  <c r="H962" i="1"/>
  <c r="I962" i="1"/>
  <c r="J962" i="1" s="1"/>
  <c r="H965" i="1"/>
  <c r="I965" i="1"/>
  <c r="J965" i="1" s="1"/>
  <c r="H967" i="1"/>
  <c r="I967" i="1"/>
  <c r="J967" i="1" s="1"/>
  <c r="H968" i="1"/>
  <c r="I968" i="1"/>
  <c r="J968" i="1" s="1"/>
  <c r="H971" i="1"/>
  <c r="I971" i="1"/>
  <c r="J971" i="1" s="1"/>
  <c r="H974" i="1"/>
  <c r="I974" i="1"/>
  <c r="J974" i="1" s="1"/>
  <c r="H975" i="1"/>
  <c r="I975" i="1"/>
  <c r="J975" i="1" s="1"/>
  <c r="H976" i="1"/>
  <c r="I976" i="1"/>
  <c r="J976" i="1" s="1"/>
  <c r="H981" i="1"/>
  <c r="I981" i="1"/>
  <c r="J981" i="1" s="1"/>
  <c r="H985" i="1"/>
  <c r="I985" i="1"/>
  <c r="J985" i="1" s="1"/>
  <c r="H986" i="1"/>
  <c r="I986" i="1"/>
  <c r="J986" i="1" s="1"/>
  <c r="H987" i="1"/>
  <c r="I987" i="1"/>
  <c r="J987" i="1" s="1"/>
  <c r="H988" i="1"/>
  <c r="I988" i="1"/>
  <c r="J988" i="1" s="1"/>
  <c r="H990" i="1"/>
  <c r="I990" i="1"/>
  <c r="J990" i="1" s="1"/>
  <c r="H999" i="1"/>
  <c r="I999" i="1"/>
  <c r="J999" i="1" s="1"/>
  <c r="H1002" i="1"/>
  <c r="I1002" i="1"/>
  <c r="J1002" i="1" s="1"/>
  <c r="H1005" i="1"/>
  <c r="I1005" i="1"/>
  <c r="J1005" i="1" s="1"/>
  <c r="H1008" i="1"/>
  <c r="I1008" i="1"/>
  <c r="J1008" i="1" s="1"/>
  <c r="H1009" i="1"/>
  <c r="I1009" i="1"/>
  <c r="J1009" i="1" s="1"/>
  <c r="H1010" i="1"/>
  <c r="I1010" i="1"/>
  <c r="J1010" i="1" s="1"/>
  <c r="H1014" i="1"/>
  <c r="I1014" i="1"/>
  <c r="J1014" i="1" s="1"/>
  <c r="H1017" i="1"/>
  <c r="I1017" i="1"/>
  <c r="J1017" i="1" s="1"/>
  <c r="H1018" i="1"/>
  <c r="I1018" i="1"/>
  <c r="J1018" i="1" s="1"/>
  <c r="H1021" i="1"/>
  <c r="I1021" i="1"/>
  <c r="J1021" i="1" s="1"/>
  <c r="H1023" i="1"/>
  <c r="I1023" i="1"/>
  <c r="J1023" i="1" s="1"/>
  <c r="H1024" i="1"/>
  <c r="I1024" i="1"/>
  <c r="J1024" i="1" s="1"/>
  <c r="H1025" i="1"/>
  <c r="I1025" i="1"/>
  <c r="J1025" i="1" s="1"/>
  <c r="H1028" i="1"/>
  <c r="I1028" i="1"/>
  <c r="J1028" i="1" s="1"/>
  <c r="H1037" i="1"/>
  <c r="I1037" i="1"/>
  <c r="J1037" i="1" s="1"/>
  <c r="H1041" i="1"/>
  <c r="I1041" i="1"/>
  <c r="J1041" i="1" s="1"/>
  <c r="H1042" i="1"/>
  <c r="I1042" i="1"/>
  <c r="J1042" i="1" s="1"/>
  <c r="H1043" i="1"/>
  <c r="I1043" i="1"/>
  <c r="J1043" i="1" s="1"/>
  <c r="H1044" i="1"/>
  <c r="I1044" i="1"/>
  <c r="J1044" i="1" s="1"/>
  <c r="H1046" i="1"/>
  <c r="I1046" i="1"/>
  <c r="J1046" i="1" s="1"/>
  <c r="H1054" i="1"/>
  <c r="I1054" i="1"/>
  <c r="J1054" i="1" s="1"/>
  <c r="H1057" i="1"/>
  <c r="I1057" i="1"/>
  <c r="J1057" i="1" s="1"/>
  <c r="H1058" i="1"/>
  <c r="I1058" i="1"/>
  <c r="J1058" i="1" s="1"/>
  <c r="H1059" i="1"/>
  <c r="I1059" i="1"/>
  <c r="J1059" i="1" s="1"/>
  <c r="H1067" i="1"/>
  <c r="I1067" i="1"/>
  <c r="J1067" i="1" s="1"/>
  <c r="H1069" i="1"/>
  <c r="I1069" i="1"/>
  <c r="J1069" i="1" s="1"/>
  <c r="H1072" i="1"/>
  <c r="I1072" i="1"/>
  <c r="J1072" i="1" s="1"/>
  <c r="H1073" i="1"/>
  <c r="I1073" i="1"/>
  <c r="J1073" i="1" s="1"/>
  <c r="H1074" i="1"/>
  <c r="I1074" i="1"/>
  <c r="J1074" i="1" s="1"/>
  <c r="H1077" i="1"/>
  <c r="I1077" i="1"/>
  <c r="J1077" i="1" s="1"/>
  <c r="H1079" i="1"/>
  <c r="I1079" i="1"/>
  <c r="J1079" i="1" s="1"/>
  <c r="H1088" i="1"/>
  <c r="I1088" i="1"/>
  <c r="J1088" i="1" s="1"/>
  <c r="H1090" i="1"/>
  <c r="I1090" i="1"/>
  <c r="J1090" i="1" s="1"/>
  <c r="H1091" i="1"/>
  <c r="I1091" i="1"/>
  <c r="J1091" i="1" s="1"/>
  <c r="H1092" i="1"/>
  <c r="I1092" i="1"/>
  <c r="J1092" i="1" s="1"/>
  <c r="H1093" i="1"/>
  <c r="I1093" i="1"/>
  <c r="J1093" i="1" s="1"/>
  <c r="H1094" i="1"/>
  <c r="I1094" i="1"/>
  <c r="J1094" i="1" s="1"/>
  <c r="H1096" i="1"/>
  <c r="I1096" i="1"/>
  <c r="J1096" i="1" s="1"/>
  <c r="H1100" i="1"/>
  <c r="I1100" i="1"/>
  <c r="J1100" i="1" s="1"/>
  <c r="H1102" i="1"/>
  <c r="I1102" i="1"/>
  <c r="J1102" i="1" s="1"/>
  <c r="H1103" i="1"/>
  <c r="I1103" i="1"/>
  <c r="J1103" i="1" s="1"/>
  <c r="H1104" i="1"/>
  <c r="I1104" i="1"/>
  <c r="J1104" i="1" s="1"/>
  <c r="H1107" i="1"/>
  <c r="I1107" i="1"/>
  <c r="J1107" i="1" s="1"/>
  <c r="H1108" i="1"/>
  <c r="I1108" i="1"/>
  <c r="J1108" i="1" s="1"/>
  <c r="H1112" i="1"/>
  <c r="I1112" i="1"/>
  <c r="J1112" i="1" s="1"/>
  <c r="H1114" i="1"/>
  <c r="I1114" i="1"/>
  <c r="J1114" i="1" s="1"/>
  <c r="H1116" i="1"/>
  <c r="I1116" i="1"/>
  <c r="J1116" i="1" s="1"/>
  <c r="H1120" i="1"/>
  <c r="I1120" i="1"/>
  <c r="J1120" i="1" s="1"/>
  <c r="H1121" i="1"/>
  <c r="I1121" i="1"/>
  <c r="J1121" i="1" s="1"/>
  <c r="H1123" i="1"/>
  <c r="I1123" i="1"/>
  <c r="J1123" i="1" s="1"/>
  <c r="H1125" i="1"/>
  <c r="I1125" i="1"/>
  <c r="J1125" i="1" s="1"/>
  <c r="H1127" i="1"/>
  <c r="I1127" i="1"/>
  <c r="J1127" i="1" s="1"/>
  <c r="H1136" i="1"/>
  <c r="I1136" i="1"/>
  <c r="J1136" i="1" s="1"/>
  <c r="H1140" i="1"/>
  <c r="I1140" i="1"/>
  <c r="J1140" i="1" s="1"/>
  <c r="H1142" i="1"/>
  <c r="I1142" i="1"/>
  <c r="J1142" i="1" s="1"/>
  <c r="H1143" i="1"/>
  <c r="I1143" i="1"/>
  <c r="J1143" i="1" s="1"/>
  <c r="H1146" i="1"/>
  <c r="I1146" i="1"/>
  <c r="J1146" i="1" s="1"/>
  <c r="H1148" i="1"/>
  <c r="I1148" i="1"/>
  <c r="J1148" i="1" s="1"/>
  <c r="H1151" i="1"/>
  <c r="I1151" i="1"/>
  <c r="J1151" i="1" s="1"/>
  <c r="H1152" i="1"/>
  <c r="I1152" i="1"/>
  <c r="J1152" i="1" s="1"/>
  <c r="H1157" i="1"/>
  <c r="I1157" i="1"/>
  <c r="J1157" i="1"/>
  <c r="H1160" i="1"/>
  <c r="I1160" i="1"/>
  <c r="J1160" i="1" s="1"/>
  <c r="H1161" i="1"/>
  <c r="I1161" i="1"/>
  <c r="J1161" i="1" s="1"/>
  <c r="H1162" i="1"/>
  <c r="I1162" i="1"/>
  <c r="J1162" i="1" s="1"/>
  <c r="H1163" i="1"/>
  <c r="I1163" i="1"/>
  <c r="J1163" i="1" s="1"/>
  <c r="H1166" i="1"/>
  <c r="I1166" i="1"/>
  <c r="J1166" i="1" s="1"/>
  <c r="H1167" i="1"/>
  <c r="I1167" i="1"/>
  <c r="J1167" i="1" s="1"/>
  <c r="H1168" i="1"/>
  <c r="I1168" i="1"/>
  <c r="J1168" i="1" s="1"/>
  <c r="H1171" i="1"/>
  <c r="I1171" i="1"/>
  <c r="J1171" i="1" s="1"/>
  <c r="H1172" i="1"/>
  <c r="I1172" i="1"/>
  <c r="J1172" i="1" s="1"/>
  <c r="H1173" i="1"/>
  <c r="I1173" i="1"/>
  <c r="J1173" i="1" s="1"/>
  <c r="H1178" i="1"/>
  <c r="I1178" i="1"/>
  <c r="J1178" i="1" s="1"/>
  <c r="H1180" i="1"/>
  <c r="I1180" i="1"/>
  <c r="J1180" i="1" s="1"/>
  <c r="H1185" i="1"/>
  <c r="I1185" i="1"/>
  <c r="J1185" i="1" s="1"/>
  <c r="H1186" i="1"/>
  <c r="I1186" i="1"/>
  <c r="J1186" i="1" s="1"/>
  <c r="H1191" i="1"/>
  <c r="I1191" i="1"/>
  <c r="J1191" i="1" s="1"/>
  <c r="H1193" i="1"/>
  <c r="I1193" i="1"/>
  <c r="J1193" i="1" s="1"/>
  <c r="H1196" i="1"/>
  <c r="I1196" i="1"/>
  <c r="J1196" i="1" s="1"/>
  <c r="H1201" i="1"/>
  <c r="I1201" i="1"/>
  <c r="J1201" i="1" s="1"/>
  <c r="H1202" i="1"/>
  <c r="I1202" i="1"/>
  <c r="J1202" i="1" s="1"/>
  <c r="H1204" i="1"/>
  <c r="I1204" i="1"/>
  <c r="J1204" i="1" s="1"/>
  <c r="H1206" i="1"/>
  <c r="I1206" i="1"/>
  <c r="J1206" i="1" s="1"/>
  <c r="H1207" i="1"/>
  <c r="I1207" i="1"/>
  <c r="J1207" i="1" s="1"/>
  <c r="H1208" i="1"/>
  <c r="I1208" i="1"/>
  <c r="J1208" i="1" s="1"/>
  <c r="H1210" i="1"/>
  <c r="I1210" i="1"/>
  <c r="J1210" i="1" s="1"/>
  <c r="H1214" i="1"/>
  <c r="I1214" i="1"/>
  <c r="J1214" i="1" s="1"/>
  <c r="H1220" i="1"/>
  <c r="I1220" i="1"/>
  <c r="J1220" i="1" s="1"/>
  <c r="H1221" i="1"/>
  <c r="I1221" i="1"/>
  <c r="J1221" i="1" s="1"/>
  <c r="H1225" i="1"/>
  <c r="I1225" i="1"/>
  <c r="J1225" i="1" s="1"/>
  <c r="H1226" i="1"/>
  <c r="I1226" i="1"/>
  <c r="J1226" i="1" s="1"/>
  <c r="H1229" i="1"/>
  <c r="I1229" i="1"/>
  <c r="J1229" i="1" s="1"/>
  <c r="H1231" i="1"/>
  <c r="I1231" i="1"/>
  <c r="J1231" i="1" s="1"/>
  <c r="H1232" i="1"/>
  <c r="I1232" i="1"/>
  <c r="J1232" i="1" s="1"/>
  <c r="H1234" i="1"/>
  <c r="I1234" i="1"/>
  <c r="J1234" i="1" s="1"/>
  <c r="H1240" i="1"/>
  <c r="I1240" i="1"/>
  <c r="J1240" i="1" s="1"/>
  <c r="H1242" i="1"/>
  <c r="I1242" i="1"/>
  <c r="J1242" i="1" s="1"/>
  <c r="H1247" i="1"/>
  <c r="I1247" i="1"/>
  <c r="J1247" i="1" s="1"/>
  <c r="H1248" i="1"/>
  <c r="I1248" i="1"/>
  <c r="J1248" i="1" s="1"/>
  <c r="H1250" i="1"/>
  <c r="I1250" i="1"/>
  <c r="J1250" i="1" s="1"/>
  <c r="H1251" i="1"/>
  <c r="I1251" i="1"/>
  <c r="J1251" i="1" s="1"/>
  <c r="H1254" i="1"/>
  <c r="I1254" i="1"/>
  <c r="J1254" i="1" s="1"/>
  <c r="H1255" i="1"/>
  <c r="I1255" i="1"/>
  <c r="J1255" i="1" s="1"/>
  <c r="H1258" i="1"/>
  <c r="I1258" i="1"/>
  <c r="J1258" i="1" s="1"/>
  <c r="H1259" i="1"/>
  <c r="I1259" i="1"/>
  <c r="J1259" i="1" s="1"/>
  <c r="H1263" i="1"/>
  <c r="I1263" i="1"/>
  <c r="J1263" i="1" s="1"/>
  <c r="H1268" i="1"/>
  <c r="I1268" i="1"/>
  <c r="J1268" i="1" s="1"/>
  <c r="H1279" i="1"/>
  <c r="I1279" i="1"/>
  <c r="J1279" i="1" s="1"/>
  <c r="H1280" i="1"/>
  <c r="I1280" i="1"/>
  <c r="J1280" i="1" s="1"/>
  <c r="H1281" i="1"/>
  <c r="I1281" i="1"/>
  <c r="J1281" i="1" s="1"/>
  <c r="H1283" i="1"/>
  <c r="I1283" i="1"/>
  <c r="J1283" i="1" s="1"/>
  <c r="H1284" i="1"/>
  <c r="I1284" i="1"/>
  <c r="J1284" i="1" s="1"/>
  <c r="H1287" i="1"/>
  <c r="I1287" i="1"/>
  <c r="J1287" i="1" s="1"/>
  <c r="H1288" i="1"/>
  <c r="I1288" i="1"/>
  <c r="J1288" i="1" s="1"/>
  <c r="H1290" i="1"/>
  <c r="I1290" i="1"/>
  <c r="J1290" i="1" s="1"/>
  <c r="H1293" i="1"/>
  <c r="I1293" i="1"/>
  <c r="J1293" i="1" s="1"/>
  <c r="H1294" i="1"/>
  <c r="I1294" i="1"/>
  <c r="J1294" i="1" s="1"/>
  <c r="H1297" i="1"/>
  <c r="I1297" i="1"/>
  <c r="J1297" i="1" s="1"/>
  <c r="H1299" i="1"/>
  <c r="I1299" i="1"/>
  <c r="J1299" i="1" s="1"/>
  <c r="H1306" i="1"/>
  <c r="I1306" i="1"/>
  <c r="J1306" i="1" s="1"/>
  <c r="H1308" i="1"/>
  <c r="I1308" i="1"/>
  <c r="J1308" i="1" s="1"/>
  <c r="H1310" i="1"/>
  <c r="I1310" i="1"/>
  <c r="J1310" i="1" s="1"/>
  <c r="H1311" i="1"/>
  <c r="I1311" i="1"/>
  <c r="J1311" i="1" s="1"/>
  <c r="H1312" i="1"/>
  <c r="I1312" i="1"/>
  <c r="J1312" i="1" s="1"/>
  <c r="H1315" i="1"/>
  <c r="I1315" i="1"/>
  <c r="J1315" i="1" s="1"/>
  <c r="H1316" i="1"/>
  <c r="I1316" i="1"/>
  <c r="J1316" i="1" s="1"/>
  <c r="H1318" i="1"/>
  <c r="I1318" i="1"/>
  <c r="J1318" i="1" s="1"/>
  <c r="H1322" i="1"/>
  <c r="I1322" i="1"/>
  <c r="J1322" i="1" s="1"/>
  <c r="H1329" i="1"/>
  <c r="I1329" i="1"/>
  <c r="J1329" i="1" s="1"/>
  <c r="H1330" i="1"/>
  <c r="I1330" i="1"/>
  <c r="J1330" i="1" s="1"/>
  <c r="H1334" i="1"/>
  <c r="I1334" i="1"/>
  <c r="J1334" i="1" s="1"/>
  <c r="H1338" i="1"/>
  <c r="I1338" i="1"/>
  <c r="J1338" i="1" s="1"/>
  <c r="H1339" i="1"/>
  <c r="I1339" i="1"/>
  <c r="J1339" i="1" s="1"/>
  <c r="H1340" i="1"/>
  <c r="I1340" i="1"/>
  <c r="J1340" i="1" s="1"/>
  <c r="H1342" i="1"/>
  <c r="I1342" i="1"/>
  <c r="J1342" i="1" s="1"/>
  <c r="H1344" i="1"/>
  <c r="I1344" i="1"/>
  <c r="J1344" i="1" s="1"/>
  <c r="H1348" i="1"/>
  <c r="I1348" i="1"/>
  <c r="J1348" i="1" s="1"/>
  <c r="H1350" i="1"/>
  <c r="I1350" i="1"/>
  <c r="J1350" i="1" s="1"/>
  <c r="H1352" i="1"/>
  <c r="I1352" i="1"/>
  <c r="J1352" i="1" s="1"/>
  <c r="H1353" i="1"/>
  <c r="I1353" i="1"/>
  <c r="J1353" i="1" s="1"/>
  <c r="H1355" i="1"/>
  <c r="I1355" i="1"/>
  <c r="J1355" i="1" s="1"/>
  <c r="H1357" i="1"/>
  <c r="I1357" i="1"/>
  <c r="J1357" i="1" s="1"/>
  <c r="H1358" i="1"/>
  <c r="I1358" i="1"/>
  <c r="J1358" i="1" s="1"/>
  <c r="H1361" i="1"/>
  <c r="I1361" i="1"/>
  <c r="J1361" i="1" s="1"/>
  <c r="H1367" i="1"/>
  <c r="I1367" i="1"/>
  <c r="J1367" i="1" s="1"/>
  <c r="H1368" i="1"/>
  <c r="I1368" i="1"/>
  <c r="J1368" i="1" s="1"/>
  <c r="H1370" i="1"/>
  <c r="I1370" i="1"/>
  <c r="J1370" i="1" s="1"/>
  <c r="H1371" i="1"/>
  <c r="I1371" i="1"/>
  <c r="J1371" i="1" s="1"/>
  <c r="H1372" i="1"/>
  <c r="I1372" i="1"/>
  <c r="J1372" i="1" s="1"/>
  <c r="H1376" i="1"/>
  <c r="I1376" i="1"/>
  <c r="J1376" i="1" s="1"/>
  <c r="H1380" i="1"/>
  <c r="I1380" i="1"/>
  <c r="J1380" i="1" s="1"/>
  <c r="H1381" i="1"/>
  <c r="I1381" i="1"/>
  <c r="J1381" i="1" s="1"/>
  <c r="H1382" i="1"/>
  <c r="I1382" i="1"/>
  <c r="J1382" i="1" s="1"/>
  <c r="H1384" i="1"/>
  <c r="I1384" i="1"/>
  <c r="J1384" i="1" s="1"/>
  <c r="H1385" i="1"/>
  <c r="I1385" i="1"/>
  <c r="J1385" i="1" s="1"/>
  <c r="H1386" i="1"/>
  <c r="I1386" i="1"/>
  <c r="J1386" i="1" s="1"/>
  <c r="H1390" i="1"/>
  <c r="I1390" i="1"/>
  <c r="J1390" i="1" s="1"/>
  <c r="H1391" i="1"/>
  <c r="I1391" i="1"/>
  <c r="J1391" i="1" s="1"/>
  <c r="H1392" i="1"/>
  <c r="I1392" i="1"/>
  <c r="J1392" i="1" s="1"/>
  <c r="H1396" i="1"/>
  <c r="I1396" i="1"/>
  <c r="J1396" i="1" s="1"/>
  <c r="H1397" i="1"/>
  <c r="I1397" i="1"/>
  <c r="J1397" i="1" s="1"/>
  <c r="H1398" i="1"/>
  <c r="I1398" i="1"/>
  <c r="J1398" i="1" s="1"/>
  <c r="H1400" i="1"/>
  <c r="I1400" i="1"/>
  <c r="J1400" i="1" s="1"/>
  <c r="H1402" i="1"/>
  <c r="I1402" i="1"/>
  <c r="J1402" i="1" s="1"/>
  <c r="H1410" i="1"/>
  <c r="I1410" i="1"/>
  <c r="J1410" i="1" s="1"/>
  <c r="H1414" i="1"/>
  <c r="I1414" i="1"/>
  <c r="J1414" i="1" s="1"/>
  <c r="H1415" i="1"/>
  <c r="I1415" i="1"/>
  <c r="J1415" i="1" s="1"/>
  <c r="H1416" i="1"/>
  <c r="I1416" i="1"/>
  <c r="J1416" i="1" s="1"/>
  <c r="H1417" i="1"/>
  <c r="I1417" i="1"/>
  <c r="J1417" i="1" s="1"/>
  <c r="H1420" i="1"/>
  <c r="I1420" i="1"/>
  <c r="J1420" i="1" s="1"/>
  <c r="H1421" i="1"/>
  <c r="I1421" i="1"/>
  <c r="J1421" i="1" s="1"/>
  <c r="H1422" i="1"/>
  <c r="I1422" i="1"/>
  <c r="J1422" i="1" s="1"/>
  <c r="H1425" i="1"/>
  <c r="I1425" i="1"/>
  <c r="J1425" i="1" s="1"/>
  <c r="H1427" i="1"/>
  <c r="I1427" i="1"/>
  <c r="J1427" i="1" s="1"/>
  <c r="H1429" i="1"/>
  <c r="I1429" i="1"/>
  <c r="J1429" i="1" s="1"/>
  <c r="H1431" i="1"/>
  <c r="I1431" i="1"/>
  <c r="J1431" i="1" s="1"/>
  <c r="H1432" i="1"/>
  <c r="I1432" i="1"/>
  <c r="J1432" i="1" s="1"/>
  <c r="H1435" i="1"/>
  <c r="I1435" i="1"/>
  <c r="J1435" i="1" s="1"/>
  <c r="H1436" i="1"/>
  <c r="I1436" i="1"/>
  <c r="J1436" i="1" s="1"/>
  <c r="H1440" i="1"/>
  <c r="I1440" i="1"/>
  <c r="J1440" i="1" s="1"/>
  <c r="H1441" i="1"/>
  <c r="I1441" i="1"/>
  <c r="J1441" i="1" s="1"/>
  <c r="H1443" i="1"/>
  <c r="I1443" i="1"/>
  <c r="J1443" i="1" s="1"/>
  <c r="H1444" i="1"/>
  <c r="I1444" i="1"/>
  <c r="J1444" i="1" s="1"/>
  <c r="H1445" i="1"/>
  <c r="I1445" i="1"/>
  <c r="J1445" i="1" s="1"/>
  <c r="H1448" i="1"/>
  <c r="I1448" i="1"/>
  <c r="J1448" i="1" s="1"/>
  <c r="H1451" i="1"/>
  <c r="I1451" i="1"/>
  <c r="J1451" i="1" s="1"/>
  <c r="H1454" i="1"/>
  <c r="I1454" i="1"/>
  <c r="J1454" i="1" s="1"/>
  <c r="H1456" i="1"/>
  <c r="I1456" i="1"/>
  <c r="J1456" i="1" s="1"/>
  <c r="H1457" i="1"/>
  <c r="I1457" i="1"/>
  <c r="J1457" i="1" s="1"/>
  <c r="H1459" i="1"/>
  <c r="I1459" i="1"/>
  <c r="J1459" i="1" s="1"/>
  <c r="H1460" i="1"/>
  <c r="I1460" i="1"/>
  <c r="J1460" i="1" s="1"/>
  <c r="H1464" i="1"/>
  <c r="I1464" i="1"/>
  <c r="J1464" i="1" s="1"/>
  <c r="H1467" i="1"/>
  <c r="I1467" i="1"/>
  <c r="J1467" i="1" s="1"/>
  <c r="H1470" i="1"/>
  <c r="I1470" i="1"/>
  <c r="J1470" i="1" s="1"/>
  <c r="H1472" i="1"/>
  <c r="I1472" i="1"/>
  <c r="J1472" i="1" s="1"/>
  <c r="H1478" i="1"/>
  <c r="I1478" i="1"/>
  <c r="J1478" i="1" s="1"/>
  <c r="H1484" i="1"/>
  <c r="I1484" i="1"/>
  <c r="J1484" i="1" s="1"/>
  <c r="H1487" i="1"/>
  <c r="I1487" i="1"/>
  <c r="J1487" i="1" s="1"/>
  <c r="H1488" i="1"/>
  <c r="I1488" i="1"/>
  <c r="J1488" i="1" s="1"/>
  <c r="H1490" i="1"/>
  <c r="I1490" i="1"/>
  <c r="J1490" i="1" s="1"/>
  <c r="H1495" i="1"/>
  <c r="I1495" i="1"/>
  <c r="J1495" i="1" s="1"/>
  <c r="H1502" i="1"/>
  <c r="I1502" i="1"/>
  <c r="J1502" i="1" s="1"/>
  <c r="H1504" i="1"/>
  <c r="I1504" i="1"/>
  <c r="J1504" i="1" s="1"/>
  <c r="H1505" i="1"/>
  <c r="I1505" i="1"/>
  <c r="J1505" i="1" s="1"/>
  <c r="H1507" i="1"/>
  <c r="I1507" i="1"/>
  <c r="J1507" i="1" s="1"/>
  <c r="H1509" i="1"/>
  <c r="I1509" i="1"/>
  <c r="J1509" i="1" s="1"/>
  <c r="H1511" i="1"/>
  <c r="I1511" i="1"/>
  <c r="J1511" i="1" s="1"/>
  <c r="H1514" i="1"/>
  <c r="I1514" i="1"/>
  <c r="J1514" i="1" s="1"/>
  <c r="H1516" i="1"/>
  <c r="I1516" i="1"/>
  <c r="J1516" i="1" s="1"/>
  <c r="H1518" i="1"/>
  <c r="I1518" i="1"/>
  <c r="J1518" i="1" s="1"/>
  <c r="H1519" i="1"/>
  <c r="I1519" i="1"/>
  <c r="J1519" i="1" s="1"/>
  <c r="H1520" i="1"/>
  <c r="I1520" i="1"/>
  <c r="J1520" i="1" s="1"/>
  <c r="H1526" i="1"/>
  <c r="I1526" i="1"/>
  <c r="J1526" i="1" s="1"/>
  <c r="H1527" i="1"/>
  <c r="I1527" i="1"/>
  <c r="J1527" i="1" s="1"/>
  <c r="H1528" i="1"/>
  <c r="I1528" i="1"/>
  <c r="J1528" i="1" s="1"/>
  <c r="H1530" i="1"/>
  <c r="I1530" i="1"/>
  <c r="J1530" i="1" s="1"/>
  <c r="H1531" i="1"/>
  <c r="I1531" i="1"/>
  <c r="J1531" i="1" s="1"/>
  <c r="H1534" i="1"/>
  <c r="I1534" i="1"/>
  <c r="J1534" i="1" s="1"/>
  <c r="H1535" i="1"/>
  <c r="I1535" i="1"/>
  <c r="J1535" i="1" s="1"/>
  <c r="H1536" i="1"/>
  <c r="I1536" i="1"/>
  <c r="J1536" i="1" s="1"/>
  <c r="H1537" i="1"/>
  <c r="I1537" i="1"/>
  <c r="J1537" i="1" s="1"/>
  <c r="H1541" i="1"/>
  <c r="I1541" i="1"/>
  <c r="J1541" i="1" s="1"/>
  <c r="H1543" i="1"/>
  <c r="I1543" i="1"/>
  <c r="J1543" i="1" s="1"/>
  <c r="H1545" i="1"/>
  <c r="I1545" i="1"/>
  <c r="J1545" i="1" s="1"/>
  <c r="H1548" i="1"/>
  <c r="I1548" i="1"/>
  <c r="J1548" i="1" s="1"/>
  <c r="H1551" i="1"/>
  <c r="I1551" i="1"/>
  <c r="J1551" i="1" s="1"/>
  <c r="H1552" i="1"/>
  <c r="I1552" i="1"/>
  <c r="J1552" i="1" s="1"/>
  <c r="H1557" i="1"/>
  <c r="I1557" i="1"/>
  <c r="J1557" i="1" s="1"/>
  <c r="H1560" i="1"/>
  <c r="I1560" i="1"/>
  <c r="J1560" i="1" s="1"/>
  <c r="H1562" i="1"/>
  <c r="I1562" i="1"/>
  <c r="J1562" i="1" s="1"/>
  <c r="H1563" i="1"/>
  <c r="I1563" i="1"/>
  <c r="J1563" i="1" s="1"/>
  <c r="H1569" i="1"/>
  <c r="I1569" i="1"/>
  <c r="J1569" i="1" s="1"/>
  <c r="H1571" i="1"/>
  <c r="I1571" i="1"/>
  <c r="J1571" i="1" s="1"/>
  <c r="H1575" i="1"/>
  <c r="I1575" i="1"/>
  <c r="J1575" i="1" s="1"/>
  <c r="H1586" i="1"/>
  <c r="I1586" i="1"/>
  <c r="J1586" i="1" s="1"/>
  <c r="H1587" i="1"/>
  <c r="I1587" i="1"/>
  <c r="J1587" i="1" s="1"/>
  <c r="H1588" i="1"/>
  <c r="I1588" i="1"/>
  <c r="J1588" i="1" s="1"/>
  <c r="H1590" i="1"/>
  <c r="I1590" i="1"/>
  <c r="J1590" i="1" s="1"/>
  <c r="H1591" i="1"/>
  <c r="I1591" i="1"/>
  <c r="J1591" i="1" s="1"/>
  <c r="H1595" i="1"/>
  <c r="I1595" i="1"/>
  <c r="J1595" i="1" s="1"/>
  <c r="H1602" i="1"/>
  <c r="I1602" i="1"/>
  <c r="J1602" i="1" s="1"/>
  <c r="H1603" i="1"/>
  <c r="I1603" i="1"/>
  <c r="J1603" i="1" s="1"/>
  <c r="H1604" i="1"/>
  <c r="I1604" i="1"/>
  <c r="J1604" i="1" s="1"/>
  <c r="H1605" i="1"/>
  <c r="I1605" i="1"/>
  <c r="J1605" i="1" s="1"/>
  <c r="H1606" i="1"/>
  <c r="I1606" i="1"/>
  <c r="J1606" i="1" s="1"/>
  <c r="H1609" i="1"/>
  <c r="I1609" i="1"/>
  <c r="J1609" i="1" s="1"/>
  <c r="H1613" i="1"/>
  <c r="I1613" i="1"/>
  <c r="J1613" i="1" s="1"/>
  <c r="H1615" i="1"/>
  <c r="I1615" i="1"/>
  <c r="J1615" i="1" s="1"/>
  <c r="H1616" i="1"/>
  <c r="I1616" i="1"/>
  <c r="J1616" i="1" s="1"/>
  <c r="H1618" i="1"/>
  <c r="I1618" i="1"/>
  <c r="J1618" i="1" s="1"/>
  <c r="H1622" i="1"/>
  <c r="I1622" i="1"/>
  <c r="J1622" i="1" s="1"/>
  <c r="H1624" i="1"/>
  <c r="I1624" i="1"/>
  <c r="J1624" i="1" s="1"/>
  <c r="H1628" i="1"/>
  <c r="I1628" i="1"/>
  <c r="J1628" i="1" s="1"/>
  <c r="H1631" i="1"/>
  <c r="I1631" i="1"/>
  <c r="J1631" i="1" s="1"/>
  <c r="H1637" i="1"/>
  <c r="I1637" i="1"/>
  <c r="J1637" i="1" s="1"/>
  <c r="H1638" i="1"/>
  <c r="I1638" i="1"/>
  <c r="J1638" i="1" s="1"/>
  <c r="H1639" i="1"/>
  <c r="I1639" i="1"/>
  <c r="J1639" i="1" s="1"/>
  <c r="H1644" i="1"/>
  <c r="I1644" i="1"/>
  <c r="J1644" i="1" s="1"/>
  <c r="H1645" i="1"/>
  <c r="I1645" i="1"/>
  <c r="J1645" i="1" s="1"/>
  <c r="H1647" i="1"/>
  <c r="I1647" i="1"/>
  <c r="J1647" i="1" s="1"/>
  <c r="H1652" i="1"/>
  <c r="I1652" i="1"/>
  <c r="J1652" i="1" s="1"/>
  <c r="H1654" i="1"/>
  <c r="I1654" i="1"/>
  <c r="J1654" i="1" s="1"/>
  <c r="H1656" i="1"/>
  <c r="I1656" i="1"/>
  <c r="J1656" i="1" s="1"/>
  <c r="H1657" i="1"/>
  <c r="I1657" i="1"/>
  <c r="J1657" i="1" s="1"/>
  <c r="H1658" i="1"/>
  <c r="I1658" i="1"/>
  <c r="J1658" i="1" s="1"/>
  <c r="H1662" i="1"/>
  <c r="I1662" i="1"/>
  <c r="J1662" i="1" s="1"/>
  <c r="H1663" i="1"/>
  <c r="I1663" i="1"/>
  <c r="J1663" i="1" s="1"/>
  <c r="H1664" i="1"/>
  <c r="I1664" i="1"/>
  <c r="J1664" i="1" s="1"/>
  <c r="H1668" i="1"/>
  <c r="I1668" i="1"/>
  <c r="J1668" i="1" s="1"/>
  <c r="H1671" i="1"/>
  <c r="I1671" i="1"/>
  <c r="J1671" i="1" s="1"/>
  <c r="H1673" i="1"/>
  <c r="I1673" i="1"/>
  <c r="J1673" i="1" s="1"/>
  <c r="H1675" i="1"/>
  <c r="I1675" i="1"/>
  <c r="J1675" i="1" s="1"/>
  <c r="H1676" i="1"/>
  <c r="I1676" i="1"/>
  <c r="J1676" i="1" s="1"/>
  <c r="H1678" i="1"/>
  <c r="I1678" i="1"/>
  <c r="J1678" i="1" s="1"/>
  <c r="H1681" i="1"/>
  <c r="I1681" i="1"/>
  <c r="J1681" i="1" s="1"/>
  <c r="H1683" i="1"/>
  <c r="I1683" i="1"/>
  <c r="J1683" i="1" s="1"/>
  <c r="H1684" i="1"/>
  <c r="I1684" i="1"/>
  <c r="J1684" i="1" s="1"/>
  <c r="H1685" i="1"/>
  <c r="I1685" i="1"/>
  <c r="J1685" i="1" s="1"/>
  <c r="H1686" i="1"/>
  <c r="I1686" i="1"/>
  <c r="J1686" i="1" s="1"/>
  <c r="H1689" i="1"/>
  <c r="I1689" i="1"/>
  <c r="J1689" i="1" s="1"/>
  <c r="H1691" i="1"/>
  <c r="I1691" i="1"/>
  <c r="J1691" i="1" s="1"/>
  <c r="H1693" i="1"/>
  <c r="I1693" i="1"/>
  <c r="J1693" i="1" s="1"/>
  <c r="H1694" i="1"/>
  <c r="I1694" i="1"/>
  <c r="J1694" i="1" s="1"/>
  <c r="H1695" i="1"/>
  <c r="I1695" i="1"/>
  <c r="J1695" i="1" s="1"/>
  <c r="H1696" i="1"/>
  <c r="I1696" i="1"/>
  <c r="J1696" i="1" s="1"/>
  <c r="H1697" i="1"/>
  <c r="I1697" i="1"/>
  <c r="J1697" i="1" s="1"/>
  <c r="H1700" i="1"/>
  <c r="I1700" i="1"/>
  <c r="J1700" i="1" s="1"/>
  <c r="H1701" i="1"/>
  <c r="I1701" i="1"/>
  <c r="J1701" i="1" s="1"/>
  <c r="H1707" i="1"/>
  <c r="I1707" i="1"/>
  <c r="J1707" i="1" s="1"/>
  <c r="H1708" i="1"/>
  <c r="I1708" i="1"/>
  <c r="J1708" i="1" s="1"/>
  <c r="H1711" i="1"/>
  <c r="I1711" i="1"/>
  <c r="J1711" i="1" s="1"/>
  <c r="H1714" i="1"/>
  <c r="I1714" i="1"/>
  <c r="J1714" i="1" s="1"/>
  <c r="H1715" i="1"/>
  <c r="I1715" i="1"/>
  <c r="J1715" i="1" s="1"/>
  <c r="H1717" i="1"/>
  <c r="I1717" i="1"/>
  <c r="J1717" i="1" s="1"/>
  <c r="H1720" i="1"/>
  <c r="I1720" i="1"/>
  <c r="J1720" i="1" s="1"/>
  <c r="H1725" i="1"/>
  <c r="I1725" i="1"/>
  <c r="J1725" i="1" s="1"/>
  <c r="H1726" i="1"/>
  <c r="I1726" i="1"/>
  <c r="J1726" i="1" s="1"/>
  <c r="H1729" i="1"/>
  <c r="I1729" i="1"/>
  <c r="J1729" i="1" s="1"/>
  <c r="H1731" i="1"/>
  <c r="I1731" i="1"/>
  <c r="J1731" i="1" s="1"/>
  <c r="H1732" i="1"/>
  <c r="I1732" i="1"/>
  <c r="J1732" i="1" s="1"/>
  <c r="H1735" i="1"/>
  <c r="I1735" i="1"/>
  <c r="J1735" i="1" s="1"/>
  <c r="H1736" i="1"/>
  <c r="I1736" i="1"/>
  <c r="J1736" i="1" s="1"/>
  <c r="H1738" i="1"/>
  <c r="I1738" i="1"/>
  <c r="J1738" i="1" s="1"/>
  <c r="H1740" i="1"/>
  <c r="I1740" i="1"/>
  <c r="J1740" i="1" s="1"/>
  <c r="H1742" i="1"/>
  <c r="I1742" i="1"/>
  <c r="J1742" i="1" s="1"/>
  <c r="H1743" i="1"/>
  <c r="I1743" i="1"/>
  <c r="J1743" i="1" s="1"/>
  <c r="H1744" i="1"/>
  <c r="I1744" i="1"/>
  <c r="J1744" i="1" s="1"/>
  <c r="H1746" i="1"/>
  <c r="I1746" i="1"/>
  <c r="J1746" i="1" s="1"/>
  <c r="H1747" i="1"/>
  <c r="I1747" i="1"/>
  <c r="J1747" i="1" s="1"/>
  <c r="H1748" i="1"/>
  <c r="I1748" i="1"/>
  <c r="J1748" i="1" s="1"/>
  <c r="H1749" i="1"/>
  <c r="I1749" i="1"/>
  <c r="J1749" i="1" s="1"/>
  <c r="H1752" i="1"/>
  <c r="I1752" i="1"/>
  <c r="J1752" i="1" s="1"/>
  <c r="H1753" i="1"/>
  <c r="I1753" i="1"/>
  <c r="J1753" i="1" s="1"/>
  <c r="H1759" i="1"/>
  <c r="I1759" i="1"/>
  <c r="J1759" i="1" s="1"/>
  <c r="H1762" i="1"/>
  <c r="I1762" i="1"/>
  <c r="J1762" i="1" s="1"/>
  <c r="H1767" i="1"/>
  <c r="I1767" i="1"/>
  <c r="J1767" i="1" s="1"/>
  <c r="H1768" i="1"/>
  <c r="I1768" i="1"/>
  <c r="J1768" i="1" s="1"/>
  <c r="H1771" i="1"/>
  <c r="I1771" i="1"/>
  <c r="J1771" i="1" s="1"/>
  <c r="H1772" i="1"/>
  <c r="I1772" i="1"/>
  <c r="J1772" i="1" s="1"/>
  <c r="H1773" i="1"/>
  <c r="I1773" i="1"/>
  <c r="J1773" i="1" s="1"/>
  <c r="H1774" i="1"/>
  <c r="I1774" i="1"/>
  <c r="J1774" i="1" s="1"/>
  <c r="H1777" i="1"/>
  <c r="I1777" i="1"/>
  <c r="J1777" i="1" s="1"/>
  <c r="H1784" i="1"/>
  <c r="I1784" i="1"/>
  <c r="J1784" i="1" s="1"/>
  <c r="H1785" i="1"/>
  <c r="I1785" i="1"/>
  <c r="J1785" i="1" s="1"/>
  <c r="H1788" i="1"/>
  <c r="I1788" i="1"/>
  <c r="J1788" i="1" s="1"/>
  <c r="H1789" i="1"/>
  <c r="I1789" i="1"/>
  <c r="J1789" i="1" s="1"/>
  <c r="H1791" i="1"/>
  <c r="I1791" i="1"/>
  <c r="J1791" i="1" s="1"/>
  <c r="H1792" i="1"/>
  <c r="I1792" i="1"/>
  <c r="J1792" i="1" s="1"/>
  <c r="H1800" i="1"/>
  <c r="I1800" i="1"/>
  <c r="J1800" i="1" s="1"/>
  <c r="H1806" i="1"/>
  <c r="I1806" i="1"/>
  <c r="J1806" i="1" s="1"/>
  <c r="H1808" i="1"/>
  <c r="I1808" i="1"/>
  <c r="J1808" i="1" s="1"/>
  <c r="H1810" i="1"/>
  <c r="I1810" i="1"/>
  <c r="J1810" i="1" s="1"/>
  <c r="H1811" i="1"/>
  <c r="I1811" i="1"/>
  <c r="J1811" i="1" s="1"/>
  <c r="H1816" i="1"/>
  <c r="I1816" i="1"/>
  <c r="J1816" i="1" s="1"/>
  <c r="H1818" i="1"/>
  <c r="I1818" i="1"/>
  <c r="J1818" i="1" s="1"/>
  <c r="H1819" i="1"/>
  <c r="I1819" i="1"/>
  <c r="J1819" i="1" s="1"/>
  <c r="H1821" i="1"/>
  <c r="I1821" i="1"/>
  <c r="J1821" i="1" s="1"/>
  <c r="H1826" i="1"/>
  <c r="I1826" i="1"/>
  <c r="J1826" i="1" s="1"/>
  <c r="H1827" i="1"/>
  <c r="I1827" i="1"/>
  <c r="J1827" i="1" s="1"/>
  <c r="H1830" i="1"/>
  <c r="I1830" i="1"/>
  <c r="J1830" i="1" s="1"/>
  <c r="H1831" i="1"/>
  <c r="I1831" i="1"/>
  <c r="J1831" i="1" s="1"/>
  <c r="H1832" i="1"/>
  <c r="I1832" i="1"/>
  <c r="J1832" i="1" s="1"/>
  <c r="H1833" i="1"/>
  <c r="I1833" i="1"/>
  <c r="J1833" i="1" s="1"/>
  <c r="H1835" i="1"/>
  <c r="I1835" i="1"/>
  <c r="J1835" i="1" s="1"/>
  <c r="H1838" i="1"/>
  <c r="I1838" i="1"/>
  <c r="J1838" i="1" s="1"/>
  <c r="H1842" i="1"/>
  <c r="I1842" i="1"/>
  <c r="J1842" i="1" s="1"/>
  <c r="H1849" i="1"/>
  <c r="I1849" i="1"/>
  <c r="J1849" i="1" s="1"/>
  <c r="H1851" i="1"/>
  <c r="I1851" i="1"/>
  <c r="J1851" i="1" s="1"/>
  <c r="H1853" i="1"/>
  <c r="I1853" i="1"/>
  <c r="J1853" i="1" s="1"/>
  <c r="H1854" i="1"/>
  <c r="I1854" i="1"/>
  <c r="J1854" i="1" s="1"/>
  <c r="H1855" i="1"/>
  <c r="I1855" i="1"/>
  <c r="J1855" i="1" s="1"/>
  <c r="H1858" i="1"/>
  <c r="I1858" i="1"/>
  <c r="J1858" i="1" s="1"/>
  <c r="H1860" i="1"/>
  <c r="I1860" i="1"/>
  <c r="J1860" i="1" s="1"/>
  <c r="H1868" i="1"/>
  <c r="I1868" i="1"/>
  <c r="J1868" i="1" s="1"/>
  <c r="H1869" i="1"/>
  <c r="I1869" i="1"/>
  <c r="J1869" i="1" s="1"/>
  <c r="H1873" i="1"/>
  <c r="I1873" i="1"/>
  <c r="J1873" i="1" s="1"/>
  <c r="H1876" i="1"/>
  <c r="I1876" i="1"/>
  <c r="J1876" i="1" s="1"/>
  <c r="H1877" i="1"/>
  <c r="I1877" i="1"/>
  <c r="J1877" i="1" s="1"/>
  <c r="H1884" i="1"/>
  <c r="I1884" i="1"/>
  <c r="J1884" i="1" s="1"/>
  <c r="H1886" i="1"/>
  <c r="I1886" i="1"/>
  <c r="J1886" i="1" s="1"/>
  <c r="H1887" i="1"/>
  <c r="I1887" i="1"/>
  <c r="J1887" i="1" s="1"/>
  <c r="H1890" i="1"/>
  <c r="I1890" i="1"/>
  <c r="J1890" i="1" s="1"/>
  <c r="H1892" i="1"/>
  <c r="I1892" i="1"/>
  <c r="J1892" i="1" s="1"/>
  <c r="H1896" i="1"/>
  <c r="I1896" i="1"/>
  <c r="J1896" i="1" s="1"/>
  <c r="H1897" i="1"/>
  <c r="I1897" i="1"/>
  <c r="J1897" i="1" s="1"/>
  <c r="H1898" i="1"/>
  <c r="I1898" i="1"/>
  <c r="J1898" i="1" s="1"/>
  <c r="H1900" i="1"/>
  <c r="I1900" i="1"/>
  <c r="J1900" i="1" s="1"/>
  <c r="H1901" i="1"/>
  <c r="I1901" i="1"/>
  <c r="J1901" i="1" s="1"/>
  <c r="H1902" i="1"/>
  <c r="I1902" i="1"/>
  <c r="J1902" i="1" s="1"/>
  <c r="H1906" i="1"/>
  <c r="I1906" i="1"/>
  <c r="J1906" i="1" s="1"/>
  <c r="H1908" i="1"/>
  <c r="I1908" i="1"/>
  <c r="J1908" i="1" s="1"/>
  <c r="H1909" i="1"/>
  <c r="I1909" i="1"/>
  <c r="J1909" i="1" s="1"/>
  <c r="H1913" i="1"/>
  <c r="I1913" i="1"/>
  <c r="J1913" i="1" s="1"/>
  <c r="H1914" i="1"/>
  <c r="I1914" i="1"/>
  <c r="J1914" i="1" s="1"/>
  <c r="H1915" i="1"/>
  <c r="I1915" i="1"/>
  <c r="J1915" i="1" s="1"/>
  <c r="H1921" i="1"/>
  <c r="I1921" i="1"/>
  <c r="J1921" i="1" s="1"/>
  <c r="H1922" i="1"/>
  <c r="I1922" i="1"/>
  <c r="J1922" i="1" s="1"/>
  <c r="H1923" i="1"/>
  <c r="I1923" i="1"/>
  <c r="J1923" i="1" s="1"/>
  <c r="H1924" i="1"/>
  <c r="I1924" i="1"/>
  <c r="J1924" i="1" s="1"/>
  <c r="H1932" i="1"/>
  <c r="I1932" i="1"/>
  <c r="J1932" i="1" s="1"/>
  <c r="H1933" i="1"/>
  <c r="I1933" i="1"/>
  <c r="J1933" i="1" s="1"/>
  <c r="H1936" i="1"/>
  <c r="I1936" i="1"/>
  <c r="J1936" i="1" s="1"/>
  <c r="H1941" i="1"/>
  <c r="I1941" i="1"/>
  <c r="J1941" i="1" s="1"/>
  <c r="H1943" i="1"/>
  <c r="I1943" i="1"/>
  <c r="J1943" i="1" s="1"/>
  <c r="H1944" i="1"/>
  <c r="I1944" i="1"/>
  <c r="J1944" i="1" s="1"/>
  <c r="H1946" i="1"/>
  <c r="I1946" i="1"/>
  <c r="J1946" i="1" s="1"/>
  <c r="H1949" i="1"/>
  <c r="I1949" i="1"/>
  <c r="J1949" i="1" s="1"/>
  <c r="H1951" i="1"/>
  <c r="I1951" i="1"/>
  <c r="J1951" i="1" s="1"/>
  <c r="H1952" i="1"/>
  <c r="I1952" i="1"/>
  <c r="J1952" i="1" s="1"/>
  <c r="H1955" i="1"/>
  <c r="I1955" i="1"/>
  <c r="J1955" i="1" s="1"/>
  <c r="H1956" i="1"/>
  <c r="I1956" i="1"/>
  <c r="J1956" i="1" s="1"/>
  <c r="H1961" i="1"/>
  <c r="I1961" i="1"/>
  <c r="J1961" i="1" s="1"/>
  <c r="H1962" i="1"/>
  <c r="I1962" i="1"/>
  <c r="J1962" i="1" s="1"/>
  <c r="H1963" i="1"/>
  <c r="I1963" i="1"/>
  <c r="J1963" i="1" s="1"/>
  <c r="H1969" i="1"/>
  <c r="I1969" i="1"/>
  <c r="J1969" i="1" s="1"/>
  <c r="H1974" i="1"/>
  <c r="I1974" i="1"/>
  <c r="J1974" i="1" s="1"/>
  <c r="H1976" i="1"/>
  <c r="I1976" i="1"/>
  <c r="J1976" i="1" s="1"/>
  <c r="H1979" i="1"/>
  <c r="I1979" i="1"/>
  <c r="J1979" i="1" s="1"/>
  <c r="H1982" i="1"/>
  <c r="I1982" i="1"/>
  <c r="J1982" i="1" s="1"/>
  <c r="H1983" i="1"/>
  <c r="I1983" i="1"/>
  <c r="J1983" i="1" s="1"/>
  <c r="H1986" i="1"/>
  <c r="I1986" i="1"/>
  <c r="J1986" i="1" s="1"/>
  <c r="H1987" i="1"/>
  <c r="I1987" i="1"/>
  <c r="J1987" i="1" s="1"/>
  <c r="H1993" i="1"/>
  <c r="I1993" i="1"/>
  <c r="J1993" i="1" s="1"/>
  <c r="H1995" i="1"/>
  <c r="I1995" i="1"/>
  <c r="J1995" i="1" s="1"/>
  <c r="H1997" i="1"/>
  <c r="I1997" i="1"/>
  <c r="J1997" i="1" s="1"/>
  <c r="H2000" i="1"/>
  <c r="I2000" i="1"/>
  <c r="J2000" i="1" s="1"/>
  <c r="H2004" i="1"/>
  <c r="I2004" i="1"/>
  <c r="J2004" i="1" s="1"/>
  <c r="H2020" i="1"/>
  <c r="I2020" i="1"/>
  <c r="J2020" i="1" s="1"/>
  <c r="H2021" i="1"/>
  <c r="I2021" i="1"/>
  <c r="J2021" i="1" s="1"/>
  <c r="H2022" i="1"/>
  <c r="I2022" i="1"/>
  <c r="J2022" i="1" s="1"/>
  <c r="H2024" i="1"/>
  <c r="I2024" i="1"/>
  <c r="J2024" i="1" s="1"/>
  <c r="H2027" i="1"/>
  <c r="I2027" i="1"/>
  <c r="J2027" i="1" s="1"/>
  <c r="H2029" i="1"/>
  <c r="I2029" i="1"/>
  <c r="J2029" i="1" s="1"/>
  <c r="H2030" i="1"/>
  <c r="I2030" i="1"/>
  <c r="J2030" i="1" s="1"/>
  <c r="H2034" i="1"/>
  <c r="I2034" i="1"/>
  <c r="J2034" i="1" s="1"/>
  <c r="H2038" i="1"/>
  <c r="I2038" i="1"/>
  <c r="J2038" i="1" s="1"/>
  <c r="H2044" i="1"/>
  <c r="I2044" i="1"/>
  <c r="J2044" i="1" s="1"/>
  <c r="H2047" i="1"/>
  <c r="I2047" i="1"/>
  <c r="J2047" i="1" s="1"/>
  <c r="H2048" i="1"/>
  <c r="I2048" i="1"/>
  <c r="J2048" i="1" s="1"/>
  <c r="H2051" i="1"/>
  <c r="I2051" i="1"/>
  <c r="J2051" i="1" s="1"/>
  <c r="H2052" i="1"/>
  <c r="I2052" i="1"/>
  <c r="J2052" i="1" s="1"/>
  <c r="H2055" i="1"/>
  <c r="I2055" i="1"/>
  <c r="J2055" i="1" s="1"/>
  <c r="H2057" i="1"/>
  <c r="I2057" i="1"/>
  <c r="J2057" i="1" s="1"/>
  <c r="H2065" i="1"/>
  <c r="I2065" i="1"/>
  <c r="J2065" i="1" s="1"/>
  <c r="H2067" i="1"/>
  <c r="I2067" i="1"/>
  <c r="J2067" i="1" s="1"/>
  <c r="H2069" i="1"/>
  <c r="I2069" i="1"/>
  <c r="J2069" i="1" s="1"/>
  <c r="H2070" i="1"/>
  <c r="I2070" i="1"/>
  <c r="J2070" i="1" s="1"/>
  <c r="H2072" i="1"/>
  <c r="I2072" i="1"/>
  <c r="J2072" i="1" s="1"/>
  <c r="H2073" i="1"/>
  <c r="I2073" i="1"/>
  <c r="J2073" i="1" s="1"/>
  <c r="H2074" i="1"/>
  <c r="I2074" i="1"/>
  <c r="J2074" i="1" s="1"/>
  <c r="H2076" i="1"/>
  <c r="I2076" i="1"/>
  <c r="J2076" i="1" s="1"/>
  <c r="H2077" i="1"/>
  <c r="I2077" i="1"/>
  <c r="J2077" i="1" s="1"/>
  <c r="H2079" i="1"/>
  <c r="I2079" i="1"/>
  <c r="J2079" i="1" s="1"/>
  <c r="H2081" i="1"/>
  <c r="I2081" i="1"/>
  <c r="J2081" i="1" s="1"/>
  <c r="H2083" i="1"/>
  <c r="I2083" i="1"/>
  <c r="J2083" i="1" s="1"/>
  <c r="H2084" i="1"/>
  <c r="I2084" i="1"/>
  <c r="J2084" i="1" s="1"/>
  <c r="H2085" i="1"/>
  <c r="I2085" i="1"/>
  <c r="J2085" i="1" s="1"/>
  <c r="H2088" i="1"/>
  <c r="I2088" i="1"/>
  <c r="J2088" i="1" s="1"/>
  <c r="H2089" i="1"/>
  <c r="I2089" i="1"/>
  <c r="J2089" i="1" s="1"/>
  <c r="H2090" i="1"/>
  <c r="I2090" i="1"/>
  <c r="J2090" i="1" s="1"/>
  <c r="H2092" i="1"/>
  <c r="I2092" i="1"/>
  <c r="J2092" i="1" s="1"/>
  <c r="H2094" i="1"/>
  <c r="I2094" i="1"/>
  <c r="J2094" i="1" s="1"/>
  <c r="H2098" i="1"/>
  <c r="I2098" i="1"/>
  <c r="J2098" i="1" s="1"/>
  <c r="H2101" i="1"/>
  <c r="I2101" i="1"/>
  <c r="J2101" i="1" s="1"/>
  <c r="H2106" i="1"/>
  <c r="I2106" i="1"/>
  <c r="J2106" i="1" s="1"/>
  <c r="H2107" i="1"/>
  <c r="I2107" i="1"/>
  <c r="J2107" i="1" s="1"/>
  <c r="H2108" i="1"/>
  <c r="I2108" i="1"/>
  <c r="J2108" i="1" s="1"/>
  <c r="H2109" i="1"/>
  <c r="I2109" i="1"/>
  <c r="J2109" i="1" s="1"/>
  <c r="H2113" i="1"/>
  <c r="I2113" i="1"/>
  <c r="J2113" i="1" s="1"/>
  <c r="H2116" i="1"/>
  <c r="I2116" i="1"/>
  <c r="J2116" i="1" s="1"/>
  <c r="H2117" i="1"/>
  <c r="I2117" i="1"/>
  <c r="J2117" i="1" s="1"/>
  <c r="H2119" i="1"/>
  <c r="I2119" i="1"/>
  <c r="J2119" i="1" s="1"/>
  <c r="H2127" i="1"/>
  <c r="I2127" i="1"/>
  <c r="J2127" i="1" s="1"/>
  <c r="H2128" i="1"/>
  <c r="I2128" i="1"/>
  <c r="J2128" i="1" s="1"/>
  <c r="H2130" i="1"/>
  <c r="I2130" i="1"/>
  <c r="J2130" i="1" s="1"/>
  <c r="H2132" i="1"/>
  <c r="I2132" i="1"/>
  <c r="J2132" i="1" s="1"/>
  <c r="H2133" i="1"/>
  <c r="I2133" i="1"/>
  <c r="J2133" i="1" s="1"/>
  <c r="H2134" i="1"/>
  <c r="I2134" i="1"/>
  <c r="J2134" i="1" s="1"/>
  <c r="H2137" i="1"/>
  <c r="I2137" i="1"/>
  <c r="J2137" i="1" s="1"/>
  <c r="H2138" i="1"/>
  <c r="I2138" i="1"/>
  <c r="J2138" i="1" s="1"/>
  <c r="H2139" i="1"/>
  <c r="I2139" i="1"/>
  <c r="J2139" i="1" s="1"/>
  <c r="H2142" i="1"/>
  <c r="I2142" i="1"/>
  <c r="J2142" i="1" s="1"/>
  <c r="H2143" i="1"/>
  <c r="I2143" i="1"/>
  <c r="J2143" i="1" s="1"/>
  <c r="H2145" i="1"/>
  <c r="I2145" i="1"/>
  <c r="J2145" i="1" s="1"/>
  <c r="H2146" i="1"/>
  <c r="I2146" i="1"/>
  <c r="J2146" i="1" s="1"/>
  <c r="H2147" i="1"/>
  <c r="I2147" i="1"/>
  <c r="J2147" i="1" s="1"/>
  <c r="H2151" i="1"/>
  <c r="I2151" i="1"/>
  <c r="J2151" i="1" s="1"/>
  <c r="H2163" i="1"/>
  <c r="I2163" i="1"/>
  <c r="J2163" i="1" s="1"/>
  <c r="H2164" i="1"/>
  <c r="I2164" i="1"/>
  <c r="J2164" i="1" s="1"/>
  <c r="H2171" i="1"/>
  <c r="I2171" i="1"/>
  <c r="J2171" i="1" s="1"/>
  <c r="H2175" i="1"/>
  <c r="I2175" i="1"/>
  <c r="J2175" i="1" s="1"/>
  <c r="H2179" i="1"/>
  <c r="I2179" i="1"/>
  <c r="J2179" i="1" s="1"/>
  <c r="H2181" i="1"/>
  <c r="I2181" i="1"/>
  <c r="J2181" i="1" s="1"/>
  <c r="H2182" i="1"/>
  <c r="I2182" i="1"/>
  <c r="J2182" i="1" s="1"/>
  <c r="H2186" i="1"/>
  <c r="I2186" i="1"/>
  <c r="J2186" i="1" s="1"/>
  <c r="H2187" i="1"/>
  <c r="I2187" i="1"/>
  <c r="J2187" i="1" s="1"/>
  <c r="H2188" i="1"/>
  <c r="I2188" i="1"/>
  <c r="J2188" i="1" s="1"/>
  <c r="H2191" i="1"/>
  <c r="I2191" i="1"/>
  <c r="J2191" i="1" s="1"/>
  <c r="H2192" i="1"/>
  <c r="I2192" i="1"/>
  <c r="J2192" i="1" s="1"/>
  <c r="H2194" i="1"/>
  <c r="I2194" i="1"/>
  <c r="J2194" i="1" s="1"/>
  <c r="H2197" i="1"/>
  <c r="I2197" i="1"/>
  <c r="J2197" i="1" s="1"/>
  <c r="H2201" i="1"/>
  <c r="I2201" i="1"/>
  <c r="J2201" i="1" s="1"/>
  <c r="H2206" i="1"/>
  <c r="I2206" i="1"/>
  <c r="J2206" i="1" s="1"/>
  <c r="H2207" i="1"/>
  <c r="I2207" i="1"/>
  <c r="J2207" i="1" s="1"/>
  <c r="H2208" i="1"/>
  <c r="I2208" i="1"/>
  <c r="J2208" i="1" s="1"/>
  <c r="H2210" i="1"/>
  <c r="I2210" i="1"/>
  <c r="J2210" i="1" s="1"/>
  <c r="H2213" i="1"/>
  <c r="I2213" i="1"/>
  <c r="J2213" i="1" s="1"/>
  <c r="H2215" i="1"/>
  <c r="I2215" i="1"/>
  <c r="J2215" i="1" s="1"/>
  <c r="H2216" i="1"/>
  <c r="I2216" i="1"/>
  <c r="J2216" i="1" s="1"/>
  <c r="H2218" i="1"/>
  <c r="I2218" i="1"/>
  <c r="J2218" i="1" s="1"/>
  <c r="H2220" i="1"/>
  <c r="I2220" i="1"/>
  <c r="J2220" i="1" s="1"/>
  <c r="H2222" i="1"/>
  <c r="I2222" i="1"/>
  <c r="J2222" i="1" s="1"/>
  <c r="H2223" i="1"/>
  <c r="I2223" i="1"/>
  <c r="J2223" i="1" s="1"/>
  <c r="H2224" i="1"/>
  <c r="I2224" i="1"/>
  <c r="J2224" i="1" s="1"/>
  <c r="H2226" i="1"/>
  <c r="I2226" i="1"/>
  <c r="J2226" i="1" s="1"/>
  <c r="H2232" i="1"/>
  <c r="I2232" i="1"/>
  <c r="J2232" i="1" s="1"/>
  <c r="H2236" i="1"/>
  <c r="I2236" i="1"/>
  <c r="J2236" i="1" s="1"/>
  <c r="H2237" i="1"/>
  <c r="I2237" i="1"/>
  <c r="J2237" i="1" s="1"/>
  <c r="H2238" i="1"/>
  <c r="I2238" i="1"/>
  <c r="J2238" i="1" s="1"/>
  <c r="H2240" i="1"/>
  <c r="I2240" i="1"/>
  <c r="J2240" i="1" s="1"/>
  <c r="H2242" i="1"/>
  <c r="I2242" i="1"/>
  <c r="J2242" i="1" s="1"/>
  <c r="H2243" i="1"/>
  <c r="I2243" i="1"/>
  <c r="J2243" i="1" s="1"/>
  <c r="H2244" i="1"/>
  <c r="I2244" i="1"/>
  <c r="J2244" i="1" s="1"/>
  <c r="H2246" i="1"/>
  <c r="I2246" i="1"/>
  <c r="J2246" i="1" s="1"/>
  <c r="H2247" i="1"/>
  <c r="I2247" i="1"/>
  <c r="J2247" i="1" s="1"/>
  <c r="H2256" i="1"/>
  <c r="I2256" i="1"/>
  <c r="J2256" i="1" s="1"/>
  <c r="H2259" i="1"/>
  <c r="I2259" i="1"/>
  <c r="J2259" i="1" s="1"/>
  <c r="H2262" i="1"/>
  <c r="I2262" i="1"/>
  <c r="J2262" i="1" s="1"/>
  <c r="H2263" i="1"/>
  <c r="I2263" i="1"/>
  <c r="J2263" i="1" s="1"/>
  <c r="H2266" i="1"/>
  <c r="I2266" i="1"/>
  <c r="J2266" i="1" s="1"/>
  <c r="H2268" i="1"/>
  <c r="I2268" i="1"/>
  <c r="J2268" i="1" s="1"/>
  <c r="H2270" i="1"/>
  <c r="I2270" i="1"/>
  <c r="J2270" i="1" s="1"/>
  <c r="H2272" i="1"/>
  <c r="I2272" i="1"/>
  <c r="J2272" i="1" s="1"/>
  <c r="H2273" i="1"/>
  <c r="I2273" i="1"/>
  <c r="J2273" i="1" s="1"/>
  <c r="H2274" i="1"/>
  <c r="I2274" i="1"/>
  <c r="J2274" i="1" s="1"/>
  <c r="H2275" i="1"/>
  <c r="I2275" i="1"/>
  <c r="J2275" i="1" s="1"/>
  <c r="H2276" i="1"/>
  <c r="I2276" i="1"/>
  <c r="J2276" i="1" s="1"/>
  <c r="H2277" i="1"/>
  <c r="I2277" i="1"/>
  <c r="J2277" i="1" s="1"/>
  <c r="H2278" i="1"/>
  <c r="I2278" i="1"/>
  <c r="J2278" i="1" s="1"/>
  <c r="H2280" i="1"/>
  <c r="I2280" i="1"/>
  <c r="J2280" i="1" s="1"/>
  <c r="H2286" i="1"/>
  <c r="I2286" i="1"/>
  <c r="J2286" i="1" s="1"/>
  <c r="H2287" i="1"/>
  <c r="I2287" i="1"/>
  <c r="J2287" i="1" s="1"/>
  <c r="H2288" i="1"/>
  <c r="I2288" i="1"/>
  <c r="J2288" i="1" s="1"/>
  <c r="H2289" i="1"/>
  <c r="I2289" i="1"/>
  <c r="J2289" i="1" s="1"/>
  <c r="H2295" i="1"/>
  <c r="I2295" i="1"/>
  <c r="J2295" i="1" s="1"/>
  <c r="H2298" i="1"/>
  <c r="I2298" i="1"/>
  <c r="J2298" i="1" s="1"/>
  <c r="H2299" i="1"/>
  <c r="I2299" i="1"/>
  <c r="J2299" i="1" s="1"/>
  <c r="H2300" i="1"/>
  <c r="I2300" i="1"/>
  <c r="J2300" i="1" s="1"/>
  <c r="H2301" i="1"/>
  <c r="I2301" i="1"/>
  <c r="J2301" i="1" s="1"/>
  <c r="H2303" i="1"/>
  <c r="I2303" i="1"/>
  <c r="J2303" i="1" s="1"/>
  <c r="H2308" i="1"/>
  <c r="I2308" i="1"/>
  <c r="J2308" i="1" s="1"/>
  <c r="H2310" i="1"/>
  <c r="I2310" i="1"/>
  <c r="J2310" i="1" s="1"/>
  <c r="H2311" i="1"/>
  <c r="I2311" i="1"/>
  <c r="J2311" i="1" s="1"/>
  <c r="H2314" i="1"/>
  <c r="I2314" i="1"/>
  <c r="J2314" i="1" s="1"/>
  <c r="H2316" i="1"/>
  <c r="I2316" i="1"/>
  <c r="J2316" i="1" s="1"/>
  <c r="H2319" i="1"/>
  <c r="I2319" i="1"/>
  <c r="J2319" i="1" s="1"/>
  <c r="H2321" i="1"/>
  <c r="I2321" i="1"/>
  <c r="J2321" i="1" s="1"/>
  <c r="H2322" i="1"/>
  <c r="I2322" i="1"/>
  <c r="J2322" i="1" s="1"/>
  <c r="H2328" i="1"/>
  <c r="I2328" i="1"/>
  <c r="J2328" i="1" s="1"/>
  <c r="H2329" i="1"/>
  <c r="I2329" i="1"/>
  <c r="J2329" i="1" s="1"/>
  <c r="H2330" i="1"/>
  <c r="I2330" i="1"/>
  <c r="J2330" i="1" s="1"/>
  <c r="H2339" i="1"/>
  <c r="I2339" i="1"/>
  <c r="J2339" i="1" s="1"/>
  <c r="H2341" i="1"/>
  <c r="I2341" i="1"/>
  <c r="J2341" i="1" s="1"/>
  <c r="H2342" i="1"/>
  <c r="I2342" i="1"/>
  <c r="J2342" i="1" s="1"/>
  <c r="H2347" i="1"/>
  <c r="I2347" i="1"/>
  <c r="J2347" i="1" s="1"/>
  <c r="H2348" i="1"/>
  <c r="I2348" i="1"/>
  <c r="J2348" i="1" s="1"/>
  <c r="H2349" i="1"/>
  <c r="I2349" i="1"/>
  <c r="J2349" i="1" s="1"/>
  <c r="H2351" i="1"/>
  <c r="I2351" i="1"/>
  <c r="J2351" i="1" s="1"/>
  <c r="H2352" i="1"/>
  <c r="I2352" i="1"/>
  <c r="J2352" i="1" s="1"/>
  <c r="H2354" i="1"/>
  <c r="I2354" i="1"/>
  <c r="J2354" i="1" s="1"/>
  <c r="H2356" i="1"/>
  <c r="I2356" i="1"/>
  <c r="J2356" i="1" s="1"/>
  <c r="H2357" i="1"/>
  <c r="I2357" i="1"/>
  <c r="J2357" i="1" s="1"/>
  <c r="H2359" i="1"/>
  <c r="I2359" i="1"/>
  <c r="J2359" i="1" s="1"/>
  <c r="H2361" i="1"/>
  <c r="I2361" i="1"/>
  <c r="J2361" i="1" s="1"/>
  <c r="H2363" i="1"/>
  <c r="I2363" i="1"/>
  <c r="J2363" i="1" s="1"/>
  <c r="H2365" i="1"/>
  <c r="I2365" i="1"/>
  <c r="J2365" i="1" s="1"/>
  <c r="H2366" i="1"/>
  <c r="I2366" i="1"/>
  <c r="J2366" i="1" s="1"/>
  <c r="H2369" i="1"/>
  <c r="I2369" i="1"/>
  <c r="J2369" i="1" s="1"/>
  <c r="H2371" i="1"/>
  <c r="I2371" i="1"/>
  <c r="J2371" i="1" s="1"/>
  <c r="H2372" i="1"/>
  <c r="I2372" i="1"/>
  <c r="J2372" i="1" s="1"/>
  <c r="H2375" i="1"/>
  <c r="I2375" i="1"/>
  <c r="J2375" i="1" s="1"/>
  <c r="H2376" i="1"/>
  <c r="I2376" i="1"/>
  <c r="J2376" i="1" s="1"/>
  <c r="H2379" i="1"/>
  <c r="I2379" i="1"/>
  <c r="J2379" i="1" s="1"/>
  <c r="H2382" i="1"/>
  <c r="I2382" i="1"/>
  <c r="J2382" i="1" s="1"/>
  <c r="H2385" i="1"/>
  <c r="I2385" i="1"/>
  <c r="J2385" i="1" s="1"/>
  <c r="H2386" i="1"/>
  <c r="I2386" i="1"/>
  <c r="J2386" i="1" s="1"/>
  <c r="H2391" i="1"/>
  <c r="I2391" i="1"/>
  <c r="J2391" i="1" s="1"/>
  <c r="H2393" i="1"/>
  <c r="I2393" i="1"/>
  <c r="J2393" i="1" s="1"/>
  <c r="H2398" i="1"/>
  <c r="I2398" i="1"/>
  <c r="J2398" i="1" s="1"/>
  <c r="H2399" i="1"/>
  <c r="I2399" i="1"/>
  <c r="J2399" i="1" s="1"/>
  <c r="H2400" i="1"/>
  <c r="I2400" i="1"/>
  <c r="J2400" i="1" s="1"/>
  <c r="H2401" i="1"/>
  <c r="I2401" i="1"/>
  <c r="J2401" i="1" s="1"/>
  <c r="H2402" i="1"/>
  <c r="I2402" i="1"/>
  <c r="J2402" i="1" s="1"/>
  <c r="H2406" i="1"/>
  <c r="I2406" i="1"/>
  <c r="J2406" i="1" s="1"/>
  <c r="H2408" i="1"/>
  <c r="I2408" i="1"/>
  <c r="J2408" i="1" s="1"/>
  <c r="H2411" i="1"/>
  <c r="I2411" i="1"/>
  <c r="J2411" i="1" s="1"/>
  <c r="H2414" i="1"/>
  <c r="I2414" i="1"/>
  <c r="J2414" i="1" s="1"/>
  <c r="H2417" i="1"/>
  <c r="I2417" i="1"/>
  <c r="J2417" i="1" s="1"/>
  <c r="H2421" i="1"/>
  <c r="I2421" i="1"/>
  <c r="J2421" i="1" s="1"/>
  <c r="H2423" i="1"/>
  <c r="I2423" i="1"/>
  <c r="J2423" i="1" s="1"/>
  <c r="H2424" i="1"/>
  <c r="I2424" i="1"/>
  <c r="J2424" i="1" s="1"/>
  <c r="H2427" i="1"/>
  <c r="I2427" i="1"/>
  <c r="J2427" i="1" s="1"/>
  <c r="H2428" i="1"/>
  <c r="I2428" i="1"/>
  <c r="J2428" i="1" s="1"/>
  <c r="H2429" i="1"/>
  <c r="I2429" i="1"/>
  <c r="J2429" i="1" s="1"/>
  <c r="H2432" i="1"/>
  <c r="I2432" i="1"/>
  <c r="J2432" i="1" s="1"/>
  <c r="H2433" i="1"/>
  <c r="I2433" i="1"/>
  <c r="J2433" i="1" s="1"/>
  <c r="H2434" i="1"/>
  <c r="I2434" i="1"/>
  <c r="J2434" i="1" s="1"/>
  <c r="H2435" i="1"/>
  <c r="I2435" i="1"/>
  <c r="J2435" i="1" s="1"/>
  <c r="H2442" i="1"/>
  <c r="I2442" i="1"/>
  <c r="J2442" i="1" s="1"/>
  <c r="H2445" i="1"/>
  <c r="I2445" i="1"/>
  <c r="J2445" i="1" s="1"/>
  <c r="H2447" i="1"/>
  <c r="I2447" i="1"/>
  <c r="J2447" i="1" s="1"/>
  <c r="H2449" i="1"/>
  <c r="I2449" i="1"/>
  <c r="J2449" i="1" s="1"/>
  <c r="H2450" i="1"/>
  <c r="I2450" i="1"/>
  <c r="J2450" i="1" s="1"/>
  <c r="H2452" i="1"/>
  <c r="I2452" i="1"/>
  <c r="J2452" i="1" s="1"/>
  <c r="H2454" i="1"/>
  <c r="I2454" i="1"/>
  <c r="J2454" i="1" s="1"/>
  <c r="H2458" i="1"/>
  <c r="I2458" i="1"/>
  <c r="J2458" i="1" s="1"/>
  <c r="H2460" i="1"/>
  <c r="I2460" i="1"/>
  <c r="J2460" i="1" s="1"/>
  <c r="H2462" i="1"/>
  <c r="I2462" i="1"/>
  <c r="J2462" i="1" s="1"/>
  <c r="H2464" i="1"/>
  <c r="I2464" i="1"/>
  <c r="J2464" i="1" s="1"/>
  <c r="H2466" i="1"/>
  <c r="I2466" i="1"/>
  <c r="J2466" i="1" s="1"/>
  <c r="H2467" i="1"/>
  <c r="I2467" i="1"/>
  <c r="J2467" i="1" s="1"/>
  <c r="H2471" i="1"/>
  <c r="I2471" i="1"/>
  <c r="J2471" i="1" s="1"/>
  <c r="H2474" i="1"/>
  <c r="I2474" i="1"/>
  <c r="J2474" i="1" s="1"/>
  <c r="H2485" i="1"/>
  <c r="I2485" i="1"/>
  <c r="J2485" i="1" s="1"/>
  <c r="H2488" i="1"/>
  <c r="I2488" i="1"/>
  <c r="J2488" i="1" s="1"/>
  <c r="H2490" i="1"/>
  <c r="I2490" i="1"/>
  <c r="J2490" i="1" s="1"/>
  <c r="H2492" i="1"/>
  <c r="I2492" i="1"/>
  <c r="J2492" i="1" s="1"/>
  <c r="H2493" i="1"/>
  <c r="I2493" i="1"/>
  <c r="J2493" i="1" s="1"/>
  <c r="H2494" i="1"/>
  <c r="I2494" i="1"/>
  <c r="J2494" i="1" s="1"/>
  <c r="H2497" i="1"/>
  <c r="I2497" i="1"/>
  <c r="J2497" i="1" s="1"/>
  <c r="H2498" i="1"/>
  <c r="I2498" i="1"/>
  <c r="J2498" i="1" s="1"/>
  <c r="H2499" i="1"/>
  <c r="I2499" i="1"/>
  <c r="J2499" i="1" s="1"/>
  <c r="H2504" i="1"/>
  <c r="I2504" i="1"/>
  <c r="J2504" i="1" s="1"/>
  <c r="H2510" i="1"/>
  <c r="I2510" i="1"/>
  <c r="J2510" i="1" s="1"/>
  <c r="H2512" i="1"/>
  <c r="I2512" i="1"/>
  <c r="J2512" i="1" s="1"/>
  <c r="H2517" i="1"/>
  <c r="I2517" i="1"/>
  <c r="J2517" i="1" s="1"/>
  <c r="H2518" i="1"/>
  <c r="I2518" i="1"/>
  <c r="J2518" i="1" s="1"/>
  <c r="H2519" i="1"/>
  <c r="I2519" i="1"/>
  <c r="J2519" i="1" s="1"/>
  <c r="H2520" i="1"/>
  <c r="I2520" i="1"/>
  <c r="J2520" i="1" s="1"/>
  <c r="H2521" i="1"/>
  <c r="I2521" i="1"/>
  <c r="J2521" i="1" s="1"/>
  <c r="H2522" i="1"/>
  <c r="I2522" i="1"/>
  <c r="J2522" i="1" s="1"/>
  <c r="H2527" i="1"/>
  <c r="I2527" i="1"/>
  <c r="J2527" i="1" s="1"/>
  <c r="H2529" i="1"/>
  <c r="I2529" i="1"/>
  <c r="J2529" i="1" s="1"/>
  <c r="H2532" i="1"/>
  <c r="I2532" i="1"/>
  <c r="J2532" i="1" s="1"/>
  <c r="H2536" i="1"/>
  <c r="I2536" i="1"/>
  <c r="J2536" i="1" s="1"/>
  <c r="H2539" i="1"/>
  <c r="I2539" i="1"/>
  <c r="J2539" i="1" s="1"/>
  <c r="H2540" i="1"/>
  <c r="I2540" i="1"/>
  <c r="J2540" i="1" s="1"/>
  <c r="H2542" i="1"/>
  <c r="I2542" i="1"/>
  <c r="J2542" i="1" s="1"/>
  <c r="H2548" i="1"/>
  <c r="I2548" i="1"/>
  <c r="J2548" i="1" s="1"/>
  <c r="H2552" i="1"/>
  <c r="I2552" i="1"/>
  <c r="J2552" i="1" s="1"/>
  <c r="H2556" i="1"/>
  <c r="I2556" i="1"/>
  <c r="J2556" i="1" s="1"/>
  <c r="H2558" i="1"/>
  <c r="I2558" i="1"/>
  <c r="J2558" i="1" s="1"/>
  <c r="H2559" i="1"/>
  <c r="I2559" i="1"/>
  <c r="J2559" i="1" s="1"/>
  <c r="H2562" i="1"/>
  <c r="I2562" i="1"/>
  <c r="J2562" i="1" s="1"/>
  <c r="H2565" i="1"/>
  <c r="I2565" i="1"/>
  <c r="J2565" i="1" s="1"/>
  <c r="H2566" i="1"/>
  <c r="I2566" i="1"/>
  <c r="J2566" i="1" s="1"/>
  <c r="H2568" i="1"/>
  <c r="I2568" i="1"/>
  <c r="J2568" i="1" s="1"/>
  <c r="H2579" i="1"/>
  <c r="I2579" i="1"/>
  <c r="J2579" i="1" s="1"/>
  <c r="H2581" i="1"/>
  <c r="I2581" i="1"/>
  <c r="J2581" i="1" s="1"/>
  <c r="H2585" i="1"/>
  <c r="I2585" i="1"/>
  <c r="J2585" i="1" s="1"/>
  <c r="H2586" i="1"/>
  <c r="I2586" i="1"/>
  <c r="J2586" i="1" s="1"/>
  <c r="H2587" i="1"/>
  <c r="I2587" i="1"/>
  <c r="J2587" i="1" s="1"/>
  <c r="H2592" i="1"/>
  <c r="I2592" i="1"/>
  <c r="J2592" i="1" s="1"/>
  <c r="H2594" i="1"/>
  <c r="I2594" i="1"/>
  <c r="J2594" i="1" s="1"/>
  <c r="H2595" i="1"/>
  <c r="I2595" i="1"/>
  <c r="J2595" i="1" s="1"/>
  <c r="H2596" i="1"/>
  <c r="I2596" i="1"/>
  <c r="J2596" i="1" s="1"/>
  <c r="H2597" i="1"/>
  <c r="I2597" i="1"/>
  <c r="J2597" i="1" s="1"/>
  <c r="H2599" i="1"/>
  <c r="I2599" i="1"/>
  <c r="J2599" i="1" s="1"/>
  <c r="H2603" i="1"/>
  <c r="I2603" i="1"/>
  <c r="J2603" i="1" s="1"/>
  <c r="H2604" i="1"/>
  <c r="I2604" i="1"/>
  <c r="J2604" i="1" s="1"/>
  <c r="H2607" i="1"/>
  <c r="I2607" i="1"/>
  <c r="J2607" i="1" s="1"/>
  <c r="H2608" i="1"/>
  <c r="I2608" i="1"/>
  <c r="J2608" i="1" s="1"/>
  <c r="H2610" i="1"/>
  <c r="I2610" i="1"/>
  <c r="J2610" i="1" s="1"/>
  <c r="H2611" i="1"/>
  <c r="I2611" i="1"/>
  <c r="J2611" i="1" s="1"/>
  <c r="H2619" i="1"/>
  <c r="I2619" i="1"/>
  <c r="J2619" i="1" s="1"/>
  <c r="H2623" i="1"/>
  <c r="I2623" i="1"/>
  <c r="J2623" i="1" s="1"/>
  <c r="H2624" i="1"/>
  <c r="I2624" i="1"/>
  <c r="J2624" i="1" s="1"/>
  <c r="H2626" i="1"/>
  <c r="I2626" i="1"/>
  <c r="J2626" i="1" s="1"/>
  <c r="H2628" i="1"/>
  <c r="I2628" i="1"/>
  <c r="J2628" i="1" s="1"/>
  <c r="H2629" i="1"/>
  <c r="I2629" i="1"/>
  <c r="J2629" i="1" s="1"/>
  <c r="H2631" i="1"/>
  <c r="I2631" i="1"/>
  <c r="J2631" i="1" s="1"/>
  <c r="H2632" i="1"/>
  <c r="I2632" i="1"/>
  <c r="J2632" i="1" s="1"/>
  <c r="H2636" i="1"/>
  <c r="I2636" i="1"/>
  <c r="J2636" i="1" s="1"/>
  <c r="H2638" i="1"/>
  <c r="I2638" i="1"/>
  <c r="J2638" i="1" s="1"/>
  <c r="H2640" i="1"/>
  <c r="I2640" i="1"/>
  <c r="J2640" i="1" s="1"/>
  <c r="H2646" i="1"/>
  <c r="I2646" i="1"/>
  <c r="J2646" i="1" s="1"/>
  <c r="H2647" i="1"/>
  <c r="I2647" i="1"/>
  <c r="J2647" i="1" s="1"/>
  <c r="H2649" i="1"/>
  <c r="I2649" i="1"/>
  <c r="J2649" i="1" s="1"/>
  <c r="H2651" i="1"/>
  <c r="I2651" i="1"/>
  <c r="J2651" i="1" s="1"/>
  <c r="H2653" i="1"/>
  <c r="I2653" i="1"/>
  <c r="J2653" i="1" s="1"/>
  <c r="H2658" i="1"/>
  <c r="I2658" i="1"/>
  <c r="J2658" i="1" s="1"/>
  <c r="H2660" i="1"/>
  <c r="I2660" i="1"/>
  <c r="J2660" i="1" s="1"/>
  <c r="H2662" i="1"/>
  <c r="I2662" i="1"/>
  <c r="J2662" i="1" s="1"/>
  <c r="H2663" i="1"/>
  <c r="I2663" i="1"/>
  <c r="J2663" i="1" s="1"/>
  <c r="H2665" i="1"/>
  <c r="I2665" i="1"/>
  <c r="J2665" i="1" s="1"/>
  <c r="H2666" i="1"/>
  <c r="I2666" i="1"/>
  <c r="J2666" i="1" s="1"/>
  <c r="H2667" i="1"/>
  <c r="I2667" i="1"/>
  <c r="J2667" i="1" s="1"/>
  <c r="H2668" i="1"/>
  <c r="I2668" i="1"/>
  <c r="J2668" i="1" s="1"/>
  <c r="H2671" i="1"/>
  <c r="I2671" i="1"/>
  <c r="J2671" i="1" s="1"/>
  <c r="H2673" i="1"/>
  <c r="I2673" i="1"/>
  <c r="J2673" i="1" s="1"/>
  <c r="H2675" i="1"/>
  <c r="I2675" i="1"/>
  <c r="J2675" i="1" s="1"/>
  <c r="H2679" i="1"/>
  <c r="I2679" i="1"/>
  <c r="J2679" i="1" s="1"/>
  <c r="H2680" i="1"/>
  <c r="I2680" i="1"/>
  <c r="J2680" i="1" s="1"/>
  <c r="H2685" i="1"/>
  <c r="I2685" i="1"/>
  <c r="J2685" i="1" s="1"/>
  <c r="H2686" i="1"/>
  <c r="I2686" i="1"/>
  <c r="J2686" i="1" s="1"/>
  <c r="H2687" i="1"/>
  <c r="I2687" i="1"/>
  <c r="J2687" i="1" s="1"/>
  <c r="H2694" i="1"/>
  <c r="I2694" i="1"/>
  <c r="J2694" i="1" s="1"/>
  <c r="H2699" i="1"/>
  <c r="I2699" i="1"/>
  <c r="J2699" i="1" s="1"/>
  <c r="H2705" i="1"/>
  <c r="I2705" i="1"/>
  <c r="J2705" i="1" s="1"/>
  <c r="H2706" i="1"/>
  <c r="I2706" i="1"/>
  <c r="J2706" i="1" s="1"/>
  <c r="H2707" i="1"/>
  <c r="I2707" i="1"/>
  <c r="J2707" i="1" s="1"/>
  <c r="H2710" i="1"/>
  <c r="I2710" i="1"/>
  <c r="J2710" i="1" s="1"/>
  <c r="H2712" i="1"/>
  <c r="I2712" i="1"/>
  <c r="J2712" i="1" s="1"/>
  <c r="H2715" i="1"/>
  <c r="I2715" i="1"/>
  <c r="J2715" i="1" s="1"/>
  <c r="H2717" i="1"/>
  <c r="I2717" i="1"/>
  <c r="J2717" i="1" s="1"/>
  <c r="H2720" i="1"/>
  <c r="I2720" i="1"/>
  <c r="J2720" i="1" s="1"/>
  <c r="H2729" i="1"/>
  <c r="I2729" i="1"/>
  <c r="J2729" i="1" s="1"/>
  <c r="H2735" i="1"/>
  <c r="I2735" i="1"/>
  <c r="J2735" i="1" s="1"/>
  <c r="H2737" i="1"/>
  <c r="I2737" i="1"/>
  <c r="J2737" i="1" s="1"/>
  <c r="H2738" i="1"/>
  <c r="I2738" i="1"/>
  <c r="J2738" i="1" s="1"/>
  <c r="H2739" i="1"/>
  <c r="I2739" i="1"/>
  <c r="J2739" i="1" s="1"/>
  <c r="H2740" i="1"/>
  <c r="I2740" i="1"/>
  <c r="J2740" i="1" s="1"/>
  <c r="H2742" i="1"/>
  <c r="I2742" i="1"/>
  <c r="J2742" i="1" s="1"/>
  <c r="H2744" i="1"/>
  <c r="I2744" i="1"/>
  <c r="J2744" i="1" s="1"/>
  <c r="H2746" i="1"/>
  <c r="I2746" i="1"/>
  <c r="J2746" i="1" s="1"/>
  <c r="H2750" i="1"/>
  <c r="I2750" i="1"/>
  <c r="J2750" i="1" s="1"/>
  <c r="H2755" i="1"/>
  <c r="I2755" i="1"/>
  <c r="J2755" i="1" s="1"/>
  <c r="H2756" i="1"/>
  <c r="I2756" i="1"/>
  <c r="J2756" i="1" s="1"/>
  <c r="H2759" i="1"/>
  <c r="I2759" i="1"/>
  <c r="J2759" i="1" s="1"/>
  <c r="H2761" i="1"/>
  <c r="I2761" i="1"/>
  <c r="J2761" i="1" s="1"/>
  <c r="H2765" i="1"/>
  <c r="I2765" i="1"/>
  <c r="J2765" i="1" s="1"/>
  <c r="H2768" i="1"/>
  <c r="I2768" i="1"/>
  <c r="J2768" i="1" s="1"/>
  <c r="H2774" i="1"/>
  <c r="I2774" i="1"/>
  <c r="J2774" i="1" s="1"/>
  <c r="H2780" i="1"/>
  <c r="I2780" i="1"/>
  <c r="J2780" i="1" s="1"/>
  <c r="H2782" i="1"/>
  <c r="I2782" i="1"/>
  <c r="J2782" i="1" s="1"/>
  <c r="H2786" i="1"/>
  <c r="I2786" i="1"/>
  <c r="J2786" i="1" s="1"/>
  <c r="H2788" i="1"/>
  <c r="I2788" i="1"/>
  <c r="J2788" i="1" s="1"/>
  <c r="H2789" i="1"/>
  <c r="I2789" i="1"/>
  <c r="J2789" i="1" s="1"/>
  <c r="H2792" i="1"/>
  <c r="I2792" i="1"/>
  <c r="J2792" i="1" s="1"/>
  <c r="H2796" i="1"/>
  <c r="I2796" i="1"/>
  <c r="J2796" i="1" s="1"/>
  <c r="H2797" i="1"/>
  <c r="I2797" i="1"/>
  <c r="J2797" i="1" s="1"/>
  <c r="H2798" i="1"/>
  <c r="I2798" i="1"/>
  <c r="J2798" i="1" s="1"/>
  <c r="H2800" i="1"/>
  <c r="I2800" i="1"/>
  <c r="J2800" i="1" s="1"/>
  <c r="H2806" i="1"/>
  <c r="I2806" i="1"/>
  <c r="J2806" i="1" s="1"/>
  <c r="H2807" i="1"/>
  <c r="I2807" i="1"/>
  <c r="J2807" i="1" s="1"/>
  <c r="H2808" i="1"/>
  <c r="I2808" i="1"/>
  <c r="J2808" i="1" s="1"/>
  <c r="H2809" i="1"/>
  <c r="I2809" i="1"/>
  <c r="J2809" i="1" s="1"/>
  <c r="H2810" i="1"/>
  <c r="I2810" i="1"/>
  <c r="J2810" i="1" s="1"/>
  <c r="H2815" i="1"/>
  <c r="I2815" i="1"/>
  <c r="J2815" i="1" s="1"/>
  <c r="H2818" i="1"/>
  <c r="I2818" i="1"/>
  <c r="J2818" i="1" s="1"/>
  <c r="H2819" i="1"/>
  <c r="I2819" i="1"/>
  <c r="J2819" i="1" s="1"/>
  <c r="H2822" i="1"/>
  <c r="I2822" i="1"/>
  <c r="J2822" i="1" s="1"/>
  <c r="H2823" i="1"/>
  <c r="I2823" i="1"/>
  <c r="J2823" i="1" s="1"/>
  <c r="H2825" i="1"/>
  <c r="I2825" i="1"/>
  <c r="J2825" i="1" s="1"/>
  <c r="H2828" i="1"/>
  <c r="I2828" i="1"/>
  <c r="J2828" i="1" s="1"/>
  <c r="H2832" i="1"/>
  <c r="I2832" i="1"/>
  <c r="J2832" i="1" s="1"/>
  <c r="H2841" i="1"/>
  <c r="I2841" i="1"/>
  <c r="J2841" i="1" s="1"/>
  <c r="H2842" i="1"/>
  <c r="I2842" i="1"/>
  <c r="J2842" i="1" s="1"/>
  <c r="H2844" i="1"/>
  <c r="I2844" i="1"/>
  <c r="J2844" i="1" s="1"/>
  <c r="H2845" i="1"/>
  <c r="I2845" i="1"/>
  <c r="J2845" i="1" s="1"/>
  <c r="H2846" i="1"/>
  <c r="I2846" i="1"/>
  <c r="J2846" i="1" s="1"/>
  <c r="H2847" i="1"/>
  <c r="I2847" i="1"/>
  <c r="J2847" i="1" s="1"/>
  <c r="H2851" i="1"/>
  <c r="I2851" i="1"/>
  <c r="J2851" i="1" s="1"/>
  <c r="H2854" i="1"/>
  <c r="I2854" i="1"/>
  <c r="J2854" i="1" s="1"/>
  <c r="H2857" i="1"/>
  <c r="I2857" i="1"/>
  <c r="J2857" i="1" s="1"/>
  <c r="H2858" i="1"/>
  <c r="I2858" i="1"/>
  <c r="J2858" i="1" s="1"/>
  <c r="H2860" i="1"/>
  <c r="I2860" i="1"/>
  <c r="J2860" i="1" s="1"/>
  <c r="H2861" i="1"/>
  <c r="I2861" i="1"/>
  <c r="J2861" i="1" s="1"/>
  <c r="H2863" i="1"/>
  <c r="I2863" i="1"/>
  <c r="J2863" i="1" s="1"/>
  <c r="H2865" i="1"/>
  <c r="I2865" i="1"/>
  <c r="J2865" i="1" s="1"/>
  <c r="H2866" i="1"/>
  <c r="I2866" i="1"/>
  <c r="J2866" i="1" s="1"/>
  <c r="H2870" i="1"/>
  <c r="I2870" i="1"/>
  <c r="J2870" i="1" s="1"/>
  <c r="H2873" i="1"/>
  <c r="I2873" i="1"/>
  <c r="J2873" i="1" s="1"/>
  <c r="H2874" i="1"/>
  <c r="I2874" i="1"/>
  <c r="J2874" i="1" s="1"/>
  <c r="H2876" i="1"/>
  <c r="I2876" i="1"/>
  <c r="J2876" i="1" s="1"/>
  <c r="H2878" i="1"/>
  <c r="I2878" i="1"/>
  <c r="J2878" i="1" s="1"/>
  <c r="H2879" i="1"/>
  <c r="I2879" i="1"/>
  <c r="J2879" i="1" s="1"/>
  <c r="H2880" i="1"/>
  <c r="I2880" i="1"/>
  <c r="J2880" i="1" s="1"/>
  <c r="H2883" i="1"/>
  <c r="I2883" i="1"/>
  <c r="J2883" i="1" s="1"/>
  <c r="H2884" i="1"/>
  <c r="I2884" i="1"/>
  <c r="J2884" i="1" s="1"/>
  <c r="H2886" i="1"/>
  <c r="I2886" i="1"/>
  <c r="J2886" i="1" s="1"/>
  <c r="H2887" i="1"/>
  <c r="I2887" i="1"/>
  <c r="J2887" i="1" s="1"/>
  <c r="H2888" i="1"/>
  <c r="I2888" i="1"/>
  <c r="J2888" i="1" s="1"/>
  <c r="H2889" i="1"/>
  <c r="I2889" i="1"/>
  <c r="J2889" i="1" s="1"/>
  <c r="H2893" i="1"/>
  <c r="I2893" i="1"/>
  <c r="J2893" i="1" s="1"/>
  <c r="H2895" i="1"/>
  <c r="I2895" i="1"/>
  <c r="J2895" i="1" s="1"/>
  <c r="H2897" i="1"/>
  <c r="I2897" i="1"/>
  <c r="J2897" i="1" s="1"/>
  <c r="H2898" i="1"/>
  <c r="I2898" i="1"/>
  <c r="J2898" i="1" s="1"/>
  <c r="H2900" i="1"/>
  <c r="I2900" i="1"/>
  <c r="J2900" i="1" s="1"/>
  <c r="H2904" i="1"/>
  <c r="I2904" i="1"/>
  <c r="J2904" i="1" s="1"/>
  <c r="H2906" i="1"/>
  <c r="I2906" i="1"/>
  <c r="J2906" i="1" s="1"/>
  <c r="H2914" i="1"/>
  <c r="I2914" i="1"/>
  <c r="J2914" i="1" s="1"/>
  <c r="H2923" i="1"/>
  <c r="I2923" i="1"/>
  <c r="J2923" i="1" s="1"/>
  <c r="H2924" i="1"/>
  <c r="I2924" i="1"/>
  <c r="J2924" i="1" s="1"/>
  <c r="H2925" i="1"/>
  <c r="I2925" i="1"/>
  <c r="J2925" i="1" s="1"/>
  <c r="H2927" i="1"/>
  <c r="I2927" i="1"/>
  <c r="J2927" i="1" s="1"/>
  <c r="H2929" i="1"/>
  <c r="I2929" i="1"/>
  <c r="J2929" i="1" s="1"/>
  <c r="H2930" i="1"/>
  <c r="I2930" i="1"/>
  <c r="J2930" i="1" s="1"/>
  <c r="H2935" i="1"/>
  <c r="I2935" i="1"/>
  <c r="J2935" i="1" s="1"/>
  <c r="H2937" i="1"/>
  <c r="I2937" i="1"/>
  <c r="J2937" i="1" s="1"/>
  <c r="H2940" i="1"/>
  <c r="I2940" i="1"/>
  <c r="J2940" i="1" s="1"/>
  <c r="H2941" i="1"/>
  <c r="I2941" i="1"/>
  <c r="J2941" i="1" s="1"/>
  <c r="H2944" i="1"/>
  <c r="I2944" i="1"/>
  <c r="J2944" i="1" s="1"/>
  <c r="H2948" i="1"/>
  <c r="I2948" i="1"/>
  <c r="J2948" i="1" s="1"/>
  <c r="H2951" i="1"/>
  <c r="I2951" i="1"/>
  <c r="J2951" i="1" s="1"/>
  <c r="H2960" i="1"/>
  <c r="I2960" i="1"/>
  <c r="J2960" i="1" s="1"/>
  <c r="H2963" i="1"/>
  <c r="I2963" i="1"/>
  <c r="J2963" i="1" s="1"/>
  <c r="H2964" i="1"/>
  <c r="I2964" i="1"/>
  <c r="J2964" i="1" s="1"/>
  <c r="H2969" i="1"/>
  <c r="I2969" i="1"/>
  <c r="J2969" i="1" s="1"/>
  <c r="H2970" i="1"/>
  <c r="I2970" i="1"/>
  <c r="J2970" i="1" s="1"/>
  <c r="H2971" i="1"/>
  <c r="I2971" i="1"/>
  <c r="J2971" i="1" s="1"/>
  <c r="H2973" i="1"/>
  <c r="I2973" i="1"/>
  <c r="J2973" i="1" s="1"/>
  <c r="H2974" i="1"/>
  <c r="I2974" i="1"/>
  <c r="J2974" i="1" s="1"/>
  <c r="H2976" i="1"/>
  <c r="I2976" i="1"/>
  <c r="J2976" i="1" s="1"/>
  <c r="H2981" i="1"/>
  <c r="I2981" i="1"/>
  <c r="J2981" i="1" s="1"/>
  <c r="H2984" i="1"/>
  <c r="I2984" i="1"/>
  <c r="J2984" i="1" s="1"/>
  <c r="H2990" i="1"/>
  <c r="I2990" i="1"/>
  <c r="J2990" i="1" s="1"/>
  <c r="H2992" i="1"/>
  <c r="I2992" i="1"/>
  <c r="J2992" i="1" s="1"/>
  <c r="H2995" i="1"/>
  <c r="I2995" i="1"/>
  <c r="J2995" i="1" s="1"/>
  <c r="H2996" i="1"/>
  <c r="I2996" i="1"/>
  <c r="J2996" i="1" s="1"/>
  <c r="H2999" i="1"/>
  <c r="I2999" i="1"/>
  <c r="J2999" i="1" s="1"/>
  <c r="H3000" i="1"/>
  <c r="I3000" i="1"/>
  <c r="J3000" i="1" s="1"/>
  <c r="H3005" i="1"/>
  <c r="I3005" i="1"/>
  <c r="J3005" i="1" s="1"/>
  <c r="H3006" i="1"/>
  <c r="I3006" i="1"/>
  <c r="J3006" i="1" s="1"/>
  <c r="H3007" i="1"/>
  <c r="I3007" i="1"/>
  <c r="J3007" i="1" s="1"/>
  <c r="H3008" i="1"/>
  <c r="I3008" i="1"/>
  <c r="J3008" i="1" s="1"/>
  <c r="H3014" i="1"/>
  <c r="I3014" i="1"/>
  <c r="J3014" i="1" s="1"/>
  <c r="H3019" i="1"/>
  <c r="I3019" i="1"/>
  <c r="J3019" i="1" s="1"/>
  <c r="H3024" i="1"/>
  <c r="I3024" i="1"/>
  <c r="J3024" i="1" s="1"/>
  <c r="H3027" i="1"/>
  <c r="I3027" i="1"/>
  <c r="J3027" i="1" s="1"/>
  <c r="H3028" i="1"/>
  <c r="I3028" i="1"/>
  <c r="J3028" i="1" s="1"/>
  <c r="H3030" i="1"/>
  <c r="I3030" i="1"/>
  <c r="J3030" i="1" s="1"/>
  <c r="H3038" i="1"/>
  <c r="I3038" i="1"/>
  <c r="J3038" i="1" s="1"/>
  <c r="H3039" i="1"/>
  <c r="I3039" i="1"/>
  <c r="J3039" i="1" s="1"/>
  <c r="H3040" i="1"/>
  <c r="I3040" i="1"/>
  <c r="J3040" i="1" s="1"/>
  <c r="H3043" i="1"/>
  <c r="I3043" i="1"/>
  <c r="J3043" i="1" s="1"/>
  <c r="H3046" i="1"/>
  <c r="I3046" i="1"/>
  <c r="J3046" i="1" s="1"/>
  <c r="H3048" i="1"/>
  <c r="I3048" i="1"/>
  <c r="J3048" i="1" s="1"/>
  <c r="H3055" i="1"/>
  <c r="I3055" i="1"/>
  <c r="J3055" i="1" s="1"/>
  <c r="H3057" i="1"/>
  <c r="I3057" i="1"/>
  <c r="J3057" i="1" s="1"/>
  <c r="H3058" i="1"/>
  <c r="I3058" i="1"/>
  <c r="J3058" i="1" s="1"/>
  <c r="H3060" i="1"/>
  <c r="I3060" i="1"/>
  <c r="J3060" i="1" s="1"/>
  <c r="H3067" i="1"/>
  <c r="I3067" i="1"/>
  <c r="J3067" i="1" s="1"/>
  <c r="H3069" i="1"/>
  <c r="I3069" i="1"/>
  <c r="J3069" i="1" s="1"/>
  <c r="H3071" i="1"/>
  <c r="I3071" i="1"/>
  <c r="J3071" i="1" s="1"/>
  <c r="H3074" i="1"/>
  <c r="I3074" i="1"/>
  <c r="J3074" i="1" s="1"/>
  <c r="H3076" i="1"/>
  <c r="I3076" i="1"/>
  <c r="J3076" i="1" s="1"/>
  <c r="H3078" i="1"/>
  <c r="I3078" i="1"/>
  <c r="J3078" i="1" s="1"/>
  <c r="H3079" i="1"/>
  <c r="I3079" i="1"/>
  <c r="J3079" i="1" s="1"/>
  <c r="H3080" i="1"/>
  <c r="I3080" i="1"/>
  <c r="J3080" i="1" s="1"/>
  <c r="H3082" i="1"/>
  <c r="I3082" i="1"/>
  <c r="J3082" i="1" s="1"/>
  <c r="H3086" i="1"/>
  <c r="I3086" i="1"/>
  <c r="J3086" i="1" s="1"/>
  <c r="H3087" i="1"/>
  <c r="I3087" i="1"/>
  <c r="J3087" i="1" s="1"/>
  <c r="H3089" i="1"/>
  <c r="I3089" i="1"/>
  <c r="J3089" i="1" s="1"/>
  <c r="H3090" i="1"/>
  <c r="I3090" i="1"/>
  <c r="J3090" i="1" s="1"/>
  <c r="H3094" i="1"/>
  <c r="I3094" i="1"/>
  <c r="J3094" i="1" s="1"/>
  <c r="H3098" i="1"/>
  <c r="I3098" i="1"/>
  <c r="J3098" i="1" s="1"/>
  <c r="H3100" i="1"/>
  <c r="I3100" i="1"/>
  <c r="J3100" i="1" s="1"/>
  <c r="H3101" i="1"/>
  <c r="I3101" i="1"/>
  <c r="J3101" i="1" s="1"/>
  <c r="H3102" i="1"/>
  <c r="I3102" i="1"/>
  <c r="J3102" i="1" s="1"/>
  <c r="H3104" i="1"/>
  <c r="I3104" i="1"/>
  <c r="J3104" i="1" s="1"/>
  <c r="H3107" i="1"/>
  <c r="I3107" i="1"/>
  <c r="J3107" i="1" s="1"/>
  <c r="H3112" i="1"/>
  <c r="I3112" i="1"/>
  <c r="J3112" i="1" s="1"/>
  <c r="H3113" i="1"/>
  <c r="I3113" i="1"/>
  <c r="J3113" i="1" s="1"/>
  <c r="H3115" i="1"/>
  <c r="I3115" i="1"/>
  <c r="J3115" i="1" s="1"/>
  <c r="H3116" i="1"/>
  <c r="I3116" i="1"/>
  <c r="J3116" i="1" s="1"/>
  <c r="H3118" i="1"/>
  <c r="I3118" i="1"/>
  <c r="J3118" i="1" s="1"/>
  <c r="H3119" i="1"/>
  <c r="I3119" i="1"/>
  <c r="J3119" i="1" s="1"/>
  <c r="H3121" i="1"/>
  <c r="I3121" i="1"/>
  <c r="J3121" i="1" s="1"/>
  <c r="H3122" i="1"/>
  <c r="I3122" i="1"/>
  <c r="J3122" i="1" s="1"/>
  <c r="H3124" i="1"/>
  <c r="I3124" i="1"/>
  <c r="J3124" i="1" s="1"/>
  <c r="H3126" i="1"/>
  <c r="I3126" i="1"/>
  <c r="J3126" i="1" s="1"/>
  <c r="H3127" i="1"/>
  <c r="I3127" i="1"/>
  <c r="J3127" i="1" s="1"/>
  <c r="H3140" i="1"/>
  <c r="I3140" i="1"/>
  <c r="J3140" i="1" s="1"/>
  <c r="H3141" i="1"/>
  <c r="I3141" i="1"/>
  <c r="J3141" i="1" s="1"/>
  <c r="H3142" i="1"/>
  <c r="I3142" i="1"/>
  <c r="J3142" i="1" s="1"/>
  <c r="H3143" i="1"/>
  <c r="I3143" i="1"/>
  <c r="J3143" i="1" s="1"/>
  <c r="H3145" i="1"/>
  <c r="I3145" i="1"/>
  <c r="J3145" i="1" s="1"/>
  <c r="H3149" i="1"/>
  <c r="I3149" i="1"/>
  <c r="J3149" i="1" s="1"/>
  <c r="H3152" i="1"/>
  <c r="I3152" i="1"/>
  <c r="J3152" i="1" s="1"/>
  <c r="H3155" i="1"/>
  <c r="I3155" i="1"/>
  <c r="J3155" i="1" s="1"/>
  <c r="H3158" i="1"/>
  <c r="I3158" i="1"/>
  <c r="J3158" i="1" s="1"/>
  <c r="H3160" i="1"/>
  <c r="I3160" i="1"/>
  <c r="J3160" i="1" s="1"/>
  <c r="H3162" i="1"/>
  <c r="I3162" i="1"/>
  <c r="J3162" i="1" s="1"/>
  <c r="H3163" i="1"/>
  <c r="I3163" i="1"/>
  <c r="J3163" i="1" s="1"/>
  <c r="H3165" i="1"/>
  <c r="I3165" i="1"/>
  <c r="J3165" i="1" s="1"/>
  <c r="H3170" i="1"/>
  <c r="I3170" i="1"/>
  <c r="J3170" i="1" s="1"/>
  <c r="H3171" i="1"/>
  <c r="I3171" i="1"/>
  <c r="J3171" i="1" s="1"/>
  <c r="H3173" i="1"/>
  <c r="I3173" i="1"/>
  <c r="J3173" i="1" s="1"/>
  <c r="H3177" i="1"/>
  <c r="I3177" i="1"/>
  <c r="J3177" i="1" s="1"/>
  <c r="H3181" i="1"/>
  <c r="I3181" i="1"/>
  <c r="J3181" i="1" s="1"/>
  <c r="H3182" i="1"/>
  <c r="I3182" i="1"/>
  <c r="J3182" i="1" s="1"/>
  <c r="H3184" i="1"/>
  <c r="I3184" i="1"/>
  <c r="J3184" i="1" s="1"/>
  <c r="H3187" i="1"/>
  <c r="I3187" i="1"/>
  <c r="J3187" i="1" s="1"/>
  <c r="H3189" i="1"/>
  <c r="I3189" i="1"/>
  <c r="J3189" i="1" s="1"/>
  <c r="H3193" i="1"/>
  <c r="I3193" i="1"/>
  <c r="J3193" i="1" s="1"/>
  <c r="H3197" i="1"/>
  <c r="I3197" i="1"/>
  <c r="J3197" i="1" s="1"/>
  <c r="H3199" i="1"/>
  <c r="I3199" i="1"/>
  <c r="J3199" i="1" s="1"/>
  <c r="H3202" i="1"/>
  <c r="I3202" i="1"/>
  <c r="J3202" i="1" s="1"/>
  <c r="H3205" i="1"/>
  <c r="I3205" i="1"/>
  <c r="J3205" i="1" s="1"/>
  <c r="H3207" i="1"/>
  <c r="I3207" i="1"/>
  <c r="J3207" i="1" s="1"/>
  <c r="H3210" i="1"/>
  <c r="I3210" i="1"/>
  <c r="J3210" i="1" s="1"/>
  <c r="H3211" i="1"/>
  <c r="I3211" i="1"/>
  <c r="J3211" i="1" s="1"/>
  <c r="H3213" i="1"/>
  <c r="I3213" i="1"/>
  <c r="J3213" i="1" s="1"/>
  <c r="H3219" i="1"/>
  <c r="I3219" i="1"/>
  <c r="J3219" i="1" s="1"/>
  <c r="H3232" i="1"/>
  <c r="I3232" i="1"/>
  <c r="J3232" i="1" s="1"/>
  <c r="H3236" i="1"/>
  <c r="I3236" i="1"/>
  <c r="J3236" i="1" s="1"/>
  <c r="H3240" i="1"/>
  <c r="I3240" i="1"/>
  <c r="J3240" i="1" s="1"/>
  <c r="H3247" i="1"/>
  <c r="I3247" i="1"/>
  <c r="J3247" i="1" s="1"/>
  <c r="H3250" i="1"/>
  <c r="I3250" i="1"/>
  <c r="J3250" i="1" s="1"/>
  <c r="H3253" i="1"/>
  <c r="I3253" i="1"/>
  <c r="J3253" i="1" s="1"/>
  <c r="H3255" i="1"/>
  <c r="I3255" i="1"/>
  <c r="J3255" i="1" s="1"/>
  <c r="H3256" i="1"/>
  <c r="I3256" i="1"/>
  <c r="J3256" i="1" s="1"/>
  <c r="H3259" i="1"/>
  <c r="I3259" i="1"/>
  <c r="J3259" i="1" s="1"/>
  <c r="H3262" i="1"/>
  <c r="I3262" i="1"/>
  <c r="J3262" i="1" s="1"/>
  <c r="H3263" i="1"/>
  <c r="I3263" i="1"/>
  <c r="J3263" i="1" s="1"/>
  <c r="H3265" i="1"/>
  <c r="I3265" i="1"/>
  <c r="J3265" i="1" s="1"/>
  <c r="H3268" i="1"/>
  <c r="I3268" i="1"/>
  <c r="J3268" i="1" s="1"/>
  <c r="H3272" i="1"/>
  <c r="I3272" i="1"/>
  <c r="J3272" i="1" s="1"/>
  <c r="H3276" i="1"/>
  <c r="I3276" i="1"/>
  <c r="J3276" i="1" s="1"/>
  <c r="H3278" i="1"/>
  <c r="I3278" i="1"/>
  <c r="J3278" i="1" s="1"/>
  <c r="H3280" i="1"/>
  <c r="I3280" i="1"/>
  <c r="J3280" i="1" s="1"/>
  <c r="H3282" i="1"/>
  <c r="I3282" i="1"/>
  <c r="J3282" i="1" s="1"/>
  <c r="H3284" i="1"/>
  <c r="I3284" i="1"/>
  <c r="J3284" i="1" s="1"/>
  <c r="H3285" i="1"/>
  <c r="I3285" i="1"/>
  <c r="J3285" i="1" s="1"/>
  <c r="H3286" i="1"/>
  <c r="I3286" i="1"/>
  <c r="J3286" i="1" s="1"/>
  <c r="H3287" i="1"/>
  <c r="I3287" i="1"/>
  <c r="J3287" i="1" s="1"/>
  <c r="H3288" i="1"/>
  <c r="I3288" i="1"/>
  <c r="J3288" i="1" s="1"/>
  <c r="H3289" i="1"/>
  <c r="I3289" i="1"/>
  <c r="J3289" i="1" s="1"/>
  <c r="H3290" i="1"/>
  <c r="I3290" i="1"/>
  <c r="J3290" i="1" s="1"/>
  <c r="H3292" i="1"/>
  <c r="I3292" i="1"/>
  <c r="J3292" i="1" s="1"/>
  <c r="H3296" i="1"/>
  <c r="I3296" i="1"/>
  <c r="J3296" i="1" s="1"/>
  <c r="H3297" i="1"/>
  <c r="I3297" i="1"/>
  <c r="J3297" i="1" s="1"/>
  <c r="H3299" i="1"/>
  <c r="I3299" i="1"/>
  <c r="J3299" i="1" s="1"/>
  <c r="H3304" i="1"/>
  <c r="I3304" i="1"/>
  <c r="J3304" i="1" s="1"/>
  <c r="H3306" i="1"/>
  <c r="I3306" i="1"/>
  <c r="J3306" i="1" s="1"/>
  <c r="H3307" i="1"/>
  <c r="I3307" i="1"/>
  <c r="J3307" i="1" s="1"/>
  <c r="H3318" i="1"/>
  <c r="I3318" i="1"/>
  <c r="J3318" i="1" s="1"/>
  <c r="H3327" i="1"/>
  <c r="I3327" i="1"/>
  <c r="J3327" i="1" s="1"/>
  <c r="H3330" i="1"/>
  <c r="I3330" i="1"/>
  <c r="J3330" i="1" s="1"/>
  <c r="H3337" i="1"/>
  <c r="I3337" i="1"/>
  <c r="J3337" i="1" s="1"/>
  <c r="H3338" i="1"/>
  <c r="I3338" i="1"/>
  <c r="J3338" i="1" s="1"/>
  <c r="H3341" i="1"/>
  <c r="I3341" i="1"/>
  <c r="J3341" i="1" s="1"/>
  <c r="H3345" i="1"/>
  <c r="I3345" i="1"/>
  <c r="J3345" i="1" s="1"/>
  <c r="H3347" i="1"/>
  <c r="I3347" i="1"/>
  <c r="J3347" i="1" s="1"/>
  <c r="H3349" i="1"/>
  <c r="I3349" i="1"/>
  <c r="J3349" i="1" s="1"/>
  <c r="H3350" i="1"/>
  <c r="I3350" i="1"/>
  <c r="J3350" i="1" s="1"/>
  <c r="H3354" i="1"/>
  <c r="I3354" i="1"/>
  <c r="J3354" i="1" s="1"/>
  <c r="H3355" i="1"/>
  <c r="I3355" i="1"/>
  <c r="J3355" i="1" s="1"/>
  <c r="H3358" i="1"/>
  <c r="I3358" i="1"/>
  <c r="J3358" i="1" s="1"/>
  <c r="H3359" i="1"/>
  <c r="I3359" i="1"/>
  <c r="J3359" i="1" s="1"/>
  <c r="H3361" i="1"/>
  <c r="I3361" i="1"/>
  <c r="J3361" i="1" s="1"/>
  <c r="H3362" i="1"/>
  <c r="I3362" i="1"/>
  <c r="J3362" i="1" s="1"/>
  <c r="H3363" i="1"/>
  <c r="I3363" i="1"/>
  <c r="J3363" i="1" s="1"/>
  <c r="H3364" i="1"/>
  <c r="I3364" i="1"/>
  <c r="J3364" i="1" s="1"/>
  <c r="H3366" i="1"/>
  <c r="I3366" i="1"/>
  <c r="J3366" i="1" s="1"/>
  <c r="H3367" i="1"/>
  <c r="I3367" i="1"/>
  <c r="J3367" i="1" s="1"/>
  <c r="H3368" i="1"/>
  <c r="I3368" i="1"/>
  <c r="J3368" i="1" s="1"/>
  <c r="H3372" i="1"/>
  <c r="I3372" i="1"/>
  <c r="J3372" i="1" s="1"/>
  <c r="H3373" i="1"/>
  <c r="I3373" i="1"/>
  <c r="J3373" i="1" s="1"/>
  <c r="H3374" i="1"/>
  <c r="I3374" i="1"/>
  <c r="J3374" i="1" s="1"/>
  <c r="H3375" i="1"/>
  <c r="I3375" i="1"/>
  <c r="J3375" i="1" s="1"/>
  <c r="H3377" i="1"/>
  <c r="I3377" i="1"/>
  <c r="J3377" i="1" s="1"/>
  <c r="H3378" i="1"/>
  <c r="I3378" i="1"/>
  <c r="J3378" i="1" s="1"/>
  <c r="H3379" i="1"/>
  <c r="I3379" i="1"/>
  <c r="J3379" i="1" s="1"/>
  <c r="H3382" i="1"/>
  <c r="I3382" i="1"/>
  <c r="J3382" i="1" s="1"/>
  <c r="H3385" i="1"/>
  <c r="I3385" i="1"/>
  <c r="J3385" i="1" s="1"/>
  <c r="H3390" i="1"/>
  <c r="I3390" i="1"/>
  <c r="J3390" i="1" s="1"/>
  <c r="H3393" i="1"/>
  <c r="I3393" i="1"/>
  <c r="J3393" i="1" s="1"/>
  <c r="H3394" i="1"/>
  <c r="I3394" i="1"/>
  <c r="J3394" i="1" s="1"/>
  <c r="H3396" i="1"/>
  <c r="I3396" i="1"/>
  <c r="J3396" i="1" s="1"/>
  <c r="H3403" i="1"/>
  <c r="I3403" i="1"/>
  <c r="J3403" i="1" s="1"/>
  <c r="H3404" i="1"/>
  <c r="I3404" i="1"/>
  <c r="J3404" i="1" s="1"/>
  <c r="H3405" i="1"/>
  <c r="I3405" i="1"/>
  <c r="J3405" i="1" s="1"/>
  <c r="H3407" i="1"/>
  <c r="I3407" i="1"/>
  <c r="J3407" i="1" s="1"/>
  <c r="H3409" i="1"/>
  <c r="I3409" i="1"/>
  <c r="J3409" i="1" s="1"/>
  <c r="H3411" i="1"/>
  <c r="I3411" i="1"/>
  <c r="J3411" i="1" s="1"/>
  <c r="H3413" i="1"/>
  <c r="I3413" i="1"/>
  <c r="J3413" i="1" s="1"/>
  <c r="H3415" i="1"/>
  <c r="I3415" i="1"/>
  <c r="J3415" i="1" s="1"/>
  <c r="H3416" i="1"/>
  <c r="I3416" i="1"/>
  <c r="J3416" i="1" s="1"/>
  <c r="H3424" i="1"/>
  <c r="I3424" i="1"/>
  <c r="J3424" i="1" s="1"/>
  <c r="H3425" i="1"/>
  <c r="I3425" i="1"/>
  <c r="J3425" i="1" s="1"/>
  <c r="H3426" i="1"/>
  <c r="I3426" i="1"/>
  <c r="J3426" i="1" s="1"/>
  <c r="H3427" i="1"/>
  <c r="I3427" i="1"/>
  <c r="J3427" i="1" s="1"/>
  <c r="H3428" i="1"/>
  <c r="I3428" i="1"/>
  <c r="J3428" i="1" s="1"/>
  <c r="H3429" i="1"/>
  <c r="I3429" i="1"/>
  <c r="J3429" i="1" s="1"/>
  <c r="H3431" i="1"/>
  <c r="I3431" i="1"/>
  <c r="J3431" i="1" s="1"/>
  <c r="H3434" i="1"/>
  <c r="I3434" i="1"/>
  <c r="J3434" i="1" s="1"/>
  <c r="H3440" i="1"/>
  <c r="I3440" i="1"/>
  <c r="J3440" i="1" s="1"/>
  <c r="H3446" i="1"/>
  <c r="I3446" i="1"/>
  <c r="J3446" i="1" s="1"/>
  <c r="H3448" i="1"/>
  <c r="I3448" i="1"/>
  <c r="J3448" i="1" s="1"/>
  <c r="H3451" i="1"/>
  <c r="I3451" i="1"/>
  <c r="J3451" i="1" s="1"/>
  <c r="H3462" i="1"/>
  <c r="I3462" i="1"/>
  <c r="J3462" i="1" s="1"/>
  <c r="H3466" i="1"/>
  <c r="I3466" i="1"/>
  <c r="J3466" i="1" s="1"/>
  <c r="H3473" i="1"/>
  <c r="I3473" i="1"/>
  <c r="J3473" i="1" s="1"/>
  <c r="H3476" i="1"/>
  <c r="I3476" i="1"/>
  <c r="J3476" i="1" s="1"/>
  <c r="H3478" i="1"/>
  <c r="I3478" i="1"/>
  <c r="J3478" i="1" s="1"/>
  <c r="H3480" i="1"/>
  <c r="I3480" i="1"/>
  <c r="J3480" i="1" s="1"/>
  <c r="H3481" i="1"/>
  <c r="I3481" i="1"/>
  <c r="J3481" i="1" s="1"/>
  <c r="H3482" i="1"/>
  <c r="I3482" i="1"/>
  <c r="J3482" i="1" s="1"/>
  <c r="H3484" i="1"/>
  <c r="I3484" i="1"/>
  <c r="J3484" i="1" s="1"/>
  <c r="H3487" i="1"/>
  <c r="I3487" i="1"/>
  <c r="J3487" i="1" s="1"/>
  <c r="H3488" i="1"/>
  <c r="I3488" i="1"/>
  <c r="J3488" i="1" s="1"/>
  <c r="H3490" i="1"/>
  <c r="I3490" i="1"/>
  <c r="J3490" i="1" s="1"/>
  <c r="H3492" i="1"/>
  <c r="I3492" i="1"/>
  <c r="J3492" i="1" s="1"/>
  <c r="H3493" i="1"/>
  <c r="I3493" i="1"/>
  <c r="J3493" i="1" s="1"/>
  <c r="H3495" i="1"/>
  <c r="I3495" i="1"/>
  <c r="J3495" i="1" s="1"/>
  <c r="H3499" i="1"/>
  <c r="I3499" i="1"/>
  <c r="J3499" i="1" s="1"/>
  <c r="H3505" i="1"/>
  <c r="I3505" i="1"/>
  <c r="J3505" i="1" s="1"/>
  <c r="H3510" i="1"/>
  <c r="I3510" i="1"/>
  <c r="J3510" i="1" s="1"/>
  <c r="H3511" i="1"/>
  <c r="I3511" i="1"/>
  <c r="J3511" i="1" s="1"/>
  <c r="H3512" i="1"/>
  <c r="I3512" i="1"/>
  <c r="J3512" i="1" s="1"/>
  <c r="H3518" i="1"/>
  <c r="I3518" i="1"/>
  <c r="J3518" i="1" s="1"/>
  <c r="H3522" i="1"/>
  <c r="I3522" i="1"/>
  <c r="J3522" i="1" s="1"/>
  <c r="H3527" i="1"/>
  <c r="I3527" i="1"/>
  <c r="J3527" i="1" s="1"/>
  <c r="H3529" i="1"/>
  <c r="I3529" i="1"/>
  <c r="J3529" i="1" s="1"/>
  <c r="H3530" i="1"/>
  <c r="I3530" i="1"/>
  <c r="J3530" i="1" s="1"/>
  <c r="H3532" i="1"/>
  <c r="I3532" i="1"/>
  <c r="J3532" i="1" s="1"/>
  <c r="H3533" i="1"/>
  <c r="I3533" i="1"/>
  <c r="J3533" i="1" s="1"/>
  <c r="H3534" i="1"/>
  <c r="I3534" i="1"/>
  <c r="J3534" i="1" s="1"/>
  <c r="H3536" i="1"/>
  <c r="I3536" i="1"/>
  <c r="J3536" i="1" s="1"/>
  <c r="H3538" i="1"/>
  <c r="I3538" i="1"/>
  <c r="J3538" i="1" s="1"/>
  <c r="H3539" i="1"/>
  <c r="I3539" i="1"/>
  <c r="J3539" i="1" s="1"/>
  <c r="H3542" i="1"/>
  <c r="I3542" i="1"/>
  <c r="J3542" i="1" s="1"/>
  <c r="H3543" i="1"/>
  <c r="I3543" i="1"/>
  <c r="J3543" i="1" s="1"/>
  <c r="H3546" i="1"/>
  <c r="I3546" i="1"/>
  <c r="J3546" i="1" s="1"/>
  <c r="H3550" i="1"/>
  <c r="I3550" i="1"/>
  <c r="J3550" i="1" s="1"/>
  <c r="H3557" i="1"/>
  <c r="I3557" i="1"/>
  <c r="J3557" i="1" s="1"/>
  <c r="H3561" i="1"/>
  <c r="I3561" i="1"/>
  <c r="J3561" i="1" s="1"/>
  <c r="H3562" i="1"/>
  <c r="I3562" i="1"/>
  <c r="J3562" i="1" s="1"/>
  <c r="H3564" i="1"/>
  <c r="I3564" i="1"/>
  <c r="J3564" i="1" s="1"/>
  <c r="H3565" i="1"/>
  <c r="I3565" i="1"/>
  <c r="J3565" i="1" s="1"/>
  <c r="H3568" i="1"/>
  <c r="I3568" i="1"/>
  <c r="J3568" i="1" s="1"/>
  <c r="H3575" i="1"/>
  <c r="I3575" i="1"/>
  <c r="J3575" i="1" s="1"/>
  <c r="H3576" i="1"/>
  <c r="I3576" i="1"/>
  <c r="J3576" i="1" s="1"/>
  <c r="H3577" i="1"/>
  <c r="I3577" i="1"/>
  <c r="J3577" i="1" s="1"/>
  <c r="H3578" i="1"/>
  <c r="I3578" i="1"/>
  <c r="J3578" i="1" s="1"/>
  <c r="H3581" i="1"/>
  <c r="I3581" i="1"/>
  <c r="J3581" i="1" s="1"/>
  <c r="H3582" i="1"/>
  <c r="I3582" i="1"/>
  <c r="J3582" i="1" s="1"/>
  <c r="H3583" i="1"/>
  <c r="I3583" i="1"/>
  <c r="J3583" i="1" s="1"/>
  <c r="H3586" i="1"/>
  <c r="I3586" i="1"/>
  <c r="J3586" i="1" s="1"/>
  <c r="H3587" i="1"/>
  <c r="I3587" i="1"/>
  <c r="J3587" i="1" s="1"/>
  <c r="H3589" i="1"/>
  <c r="I3589" i="1"/>
  <c r="J3589" i="1" s="1"/>
  <c r="H3592" i="1"/>
  <c r="I3592" i="1"/>
  <c r="J3592" i="1" s="1"/>
  <c r="H3596" i="1"/>
  <c r="I3596" i="1"/>
  <c r="J3596" i="1" s="1"/>
  <c r="H3597" i="1"/>
  <c r="I3597" i="1"/>
  <c r="J3597" i="1" s="1"/>
  <c r="H3598" i="1"/>
  <c r="I3598" i="1"/>
  <c r="J3598" i="1" s="1"/>
  <c r="H3602" i="1"/>
  <c r="I3602" i="1"/>
  <c r="J3602" i="1" s="1"/>
  <c r="H3615" i="1"/>
  <c r="I3615" i="1"/>
  <c r="J3615" i="1" s="1"/>
  <c r="H3616" i="1"/>
  <c r="I3616" i="1"/>
  <c r="J3616" i="1" s="1"/>
  <c r="H3618" i="1"/>
  <c r="I3618" i="1"/>
  <c r="J3618" i="1" s="1"/>
  <c r="H3626" i="1"/>
  <c r="I3626" i="1"/>
  <c r="J3626" i="1" s="1"/>
  <c r="H3628" i="1"/>
  <c r="I3628" i="1"/>
  <c r="J3628" i="1" s="1"/>
  <c r="H3630" i="1"/>
  <c r="I3630" i="1"/>
  <c r="J3630" i="1" s="1"/>
  <c r="H3631" i="1"/>
  <c r="I3631" i="1"/>
  <c r="J3631" i="1" s="1"/>
  <c r="H3634" i="1"/>
  <c r="I3634" i="1"/>
  <c r="J3634" i="1" s="1"/>
  <c r="H3635" i="1"/>
  <c r="I3635" i="1"/>
  <c r="J3635" i="1" s="1"/>
  <c r="H3637" i="1"/>
  <c r="I3637" i="1"/>
  <c r="J3637" i="1" s="1"/>
  <c r="H3639" i="1"/>
  <c r="I3639" i="1"/>
  <c r="J3639" i="1" s="1"/>
  <c r="H3642" i="1"/>
  <c r="I3642" i="1"/>
  <c r="J3642" i="1" s="1"/>
  <c r="H3644" i="1"/>
  <c r="I3644" i="1"/>
  <c r="J3644" i="1" s="1"/>
  <c r="H3645" i="1"/>
  <c r="I3645" i="1"/>
  <c r="J3645" i="1" s="1"/>
  <c r="H3647" i="1"/>
  <c r="I3647" i="1"/>
  <c r="J3647" i="1" s="1"/>
  <c r="H3649" i="1"/>
  <c r="I3649" i="1"/>
  <c r="J3649" i="1" s="1"/>
  <c r="H3651" i="1"/>
  <c r="I3651" i="1"/>
  <c r="J3651" i="1" s="1"/>
  <c r="H3652" i="1"/>
  <c r="I3652" i="1"/>
  <c r="J3652" i="1" s="1"/>
  <c r="H3653" i="1"/>
  <c r="I3653" i="1"/>
  <c r="J3653" i="1" s="1"/>
  <c r="H3662" i="1"/>
  <c r="I3662" i="1"/>
  <c r="J3662" i="1" s="1"/>
  <c r="H3666" i="1"/>
  <c r="I3666" i="1"/>
  <c r="J3666" i="1" s="1"/>
  <c r="H3667" i="1"/>
  <c r="I3667" i="1"/>
  <c r="J3667" i="1" s="1"/>
  <c r="H3668" i="1"/>
  <c r="I3668" i="1"/>
  <c r="J3668" i="1" s="1"/>
  <c r="H3669" i="1"/>
  <c r="I3669" i="1"/>
  <c r="J3669" i="1" s="1"/>
  <c r="H3670" i="1"/>
  <c r="I3670" i="1"/>
  <c r="J3670" i="1" s="1"/>
  <c r="H3671" i="1"/>
  <c r="I3671" i="1"/>
  <c r="J3671" i="1" s="1"/>
  <c r="H3677" i="1"/>
  <c r="I3677" i="1"/>
  <c r="J3677" i="1" s="1"/>
  <c r="H3680" i="1"/>
  <c r="I3680" i="1"/>
  <c r="J3680" i="1" s="1"/>
  <c r="H3681" i="1"/>
  <c r="I3681" i="1"/>
  <c r="J3681" i="1" s="1"/>
  <c r="H3682" i="1"/>
  <c r="I3682" i="1"/>
  <c r="J3682" i="1" s="1"/>
  <c r="H3685" i="1"/>
  <c r="I3685" i="1"/>
  <c r="J3685" i="1" s="1"/>
  <c r="H3686" i="1"/>
  <c r="I3686" i="1"/>
  <c r="J3686" i="1" s="1"/>
  <c r="H3688" i="1"/>
  <c r="I3688" i="1"/>
  <c r="J3688" i="1" s="1"/>
  <c r="H3689" i="1"/>
  <c r="I3689" i="1"/>
  <c r="J3689" i="1" s="1"/>
  <c r="H3692" i="1"/>
  <c r="I3692" i="1"/>
  <c r="J3692" i="1" s="1"/>
  <c r="H3694" i="1"/>
  <c r="I3694" i="1"/>
  <c r="J3694" i="1" s="1"/>
  <c r="H3696" i="1"/>
  <c r="I3696" i="1"/>
  <c r="J3696" i="1" s="1"/>
  <c r="H3698" i="1"/>
  <c r="I3698" i="1"/>
  <c r="J3698" i="1" s="1"/>
  <c r="H3699" i="1"/>
  <c r="I3699" i="1"/>
  <c r="J3699" i="1" s="1"/>
  <c r="H3701" i="1"/>
  <c r="I3701" i="1"/>
  <c r="J3701" i="1" s="1"/>
  <c r="H3702" i="1"/>
  <c r="I3702" i="1"/>
  <c r="J3702" i="1" s="1"/>
  <c r="H3704" i="1"/>
  <c r="I3704" i="1"/>
  <c r="J3704" i="1" s="1"/>
  <c r="H3707" i="1"/>
  <c r="I3707" i="1"/>
  <c r="J3707" i="1" s="1"/>
  <c r="H3708" i="1"/>
  <c r="I3708" i="1"/>
  <c r="J3708" i="1" s="1"/>
  <c r="H3710" i="1"/>
  <c r="I3710" i="1"/>
  <c r="J3710" i="1" s="1"/>
  <c r="H3711" i="1"/>
  <c r="I3711" i="1"/>
  <c r="J3711" i="1" s="1"/>
  <c r="H3712" i="1"/>
  <c r="I3712" i="1"/>
  <c r="J3712" i="1" s="1"/>
  <c r="H3713" i="1"/>
  <c r="I3713" i="1"/>
  <c r="J3713" i="1" s="1"/>
  <c r="H3714" i="1"/>
  <c r="I3714" i="1"/>
  <c r="J3714" i="1" s="1"/>
  <c r="H3715" i="1"/>
  <c r="I3715" i="1"/>
  <c r="J3715" i="1" s="1"/>
  <c r="H3721" i="1"/>
  <c r="I3721" i="1"/>
  <c r="J3721" i="1" s="1"/>
  <c r="H3723" i="1"/>
  <c r="I3723" i="1"/>
  <c r="J3723" i="1" s="1"/>
  <c r="H3725" i="1"/>
  <c r="I3725" i="1"/>
  <c r="J3725" i="1" s="1"/>
  <c r="H3727" i="1"/>
  <c r="I3727" i="1"/>
  <c r="J3727" i="1" s="1"/>
  <c r="H3728" i="1"/>
  <c r="I3728" i="1"/>
  <c r="J3728" i="1" s="1"/>
  <c r="H3729" i="1"/>
  <c r="I3729" i="1"/>
  <c r="J3729" i="1" s="1"/>
  <c r="H3735" i="1"/>
  <c r="I3735" i="1"/>
  <c r="J3735" i="1" s="1"/>
  <c r="H3740" i="1"/>
  <c r="I3740" i="1"/>
  <c r="J3740" i="1" s="1"/>
  <c r="H3741" i="1"/>
  <c r="I3741" i="1"/>
  <c r="J3741" i="1" s="1"/>
  <c r="H3742" i="1"/>
  <c r="I3742" i="1"/>
  <c r="J3742" i="1" s="1"/>
  <c r="H3743" i="1"/>
  <c r="I3743" i="1"/>
  <c r="J3743" i="1" s="1"/>
  <c r="H3744" i="1"/>
  <c r="I3744" i="1"/>
  <c r="J3744" i="1" s="1"/>
  <c r="H3746" i="1"/>
  <c r="I3746" i="1"/>
  <c r="J3746" i="1" s="1"/>
  <c r="H3747" i="1"/>
  <c r="I3747" i="1"/>
  <c r="J3747" i="1" s="1"/>
  <c r="H3748" i="1"/>
  <c r="I3748" i="1"/>
  <c r="J3748" i="1" s="1"/>
  <c r="H3753" i="1"/>
  <c r="I3753" i="1"/>
  <c r="J3753" i="1" s="1"/>
  <c r="H3754" i="1"/>
  <c r="I3754" i="1"/>
  <c r="J3754" i="1" s="1"/>
  <c r="H3755" i="1"/>
  <c r="I3755" i="1"/>
  <c r="J3755" i="1" s="1"/>
  <c r="H3758" i="1"/>
  <c r="I3758" i="1"/>
  <c r="J3758" i="1" s="1"/>
  <c r="H3760" i="1"/>
  <c r="I3760" i="1"/>
  <c r="J3760" i="1" s="1"/>
  <c r="H3762" i="1"/>
  <c r="I3762" i="1"/>
  <c r="J3762" i="1" s="1"/>
  <c r="H3763" i="1"/>
  <c r="I3763" i="1"/>
  <c r="J3763" i="1" s="1"/>
  <c r="H3768" i="1"/>
  <c r="I3768" i="1"/>
  <c r="J3768" i="1" s="1"/>
  <c r="H3771" i="1"/>
  <c r="I3771" i="1"/>
  <c r="J3771" i="1" s="1"/>
  <c r="H3772" i="1"/>
  <c r="I3772" i="1"/>
  <c r="J3772" i="1" s="1"/>
  <c r="H3773" i="1"/>
  <c r="I3773" i="1"/>
  <c r="J3773" i="1" s="1"/>
  <c r="H3774" i="1"/>
  <c r="I3774" i="1"/>
  <c r="J3774" i="1" s="1"/>
  <c r="H3776" i="1"/>
  <c r="I3776" i="1"/>
  <c r="J3776" i="1" s="1"/>
  <c r="H3778" i="1"/>
  <c r="I3778" i="1"/>
  <c r="J3778" i="1" s="1"/>
  <c r="H3780" i="1"/>
  <c r="I3780" i="1"/>
  <c r="J3780" i="1" s="1"/>
  <c r="H3782" i="1"/>
  <c r="I3782" i="1"/>
  <c r="J3782" i="1" s="1"/>
  <c r="H3791" i="1"/>
  <c r="I3791" i="1"/>
  <c r="J3791" i="1" s="1"/>
  <c r="H3792" i="1"/>
  <c r="I3792" i="1"/>
  <c r="J3792" i="1" s="1"/>
  <c r="H3798" i="1"/>
  <c r="I3798" i="1"/>
  <c r="J3798" i="1" s="1"/>
  <c r="H3800" i="1"/>
  <c r="I3800" i="1"/>
  <c r="J3800" i="1" s="1"/>
  <c r="H3803" i="1"/>
  <c r="I3803" i="1"/>
  <c r="J3803" i="1" s="1"/>
  <c r="H3804" i="1"/>
  <c r="I3804" i="1"/>
  <c r="J3804" i="1" s="1"/>
  <c r="H3805" i="1"/>
  <c r="I3805" i="1"/>
  <c r="J3805" i="1" s="1"/>
  <c r="H3807" i="1"/>
  <c r="I3807" i="1"/>
  <c r="J3807" i="1" s="1"/>
  <c r="H3817" i="1"/>
  <c r="I3817" i="1"/>
  <c r="J3817" i="1" s="1"/>
  <c r="H3818" i="1"/>
  <c r="I3818" i="1"/>
  <c r="J3818" i="1" s="1"/>
  <c r="H3819" i="1"/>
  <c r="I3819" i="1"/>
  <c r="J3819" i="1" s="1"/>
  <c r="H3820" i="1"/>
  <c r="I3820" i="1"/>
  <c r="J3820" i="1" s="1"/>
  <c r="H3821" i="1"/>
  <c r="I3821" i="1"/>
  <c r="J3821" i="1" s="1"/>
  <c r="H3823" i="1"/>
  <c r="I3823" i="1"/>
  <c r="J3823" i="1" s="1"/>
  <c r="H3825" i="1"/>
  <c r="I3825" i="1"/>
  <c r="J3825" i="1" s="1"/>
  <c r="H3828" i="1"/>
  <c r="I3828" i="1"/>
  <c r="J3828" i="1" s="1"/>
  <c r="H3829" i="1"/>
  <c r="I3829" i="1"/>
  <c r="J3829" i="1" s="1"/>
  <c r="H3833" i="1"/>
  <c r="I3833" i="1"/>
  <c r="J3833" i="1" s="1"/>
  <c r="H3835" i="1"/>
  <c r="I3835" i="1"/>
  <c r="J3835" i="1" s="1"/>
  <c r="H3839" i="1"/>
  <c r="I3839" i="1"/>
  <c r="J3839" i="1" s="1"/>
  <c r="H3840" i="1"/>
  <c r="I3840" i="1"/>
  <c r="J3840" i="1" s="1"/>
  <c r="H3841" i="1"/>
  <c r="I3841" i="1"/>
  <c r="J3841" i="1" s="1"/>
  <c r="H3842" i="1"/>
  <c r="I3842" i="1"/>
  <c r="J3842" i="1" s="1"/>
  <c r="H3847" i="1"/>
  <c r="I3847" i="1"/>
  <c r="J3847" i="1" s="1"/>
  <c r="H3853" i="1"/>
  <c r="I3853" i="1"/>
  <c r="J3853" i="1" s="1"/>
  <c r="H3855" i="1"/>
  <c r="I3855" i="1"/>
  <c r="J3855" i="1" s="1"/>
  <c r="H3856" i="1"/>
  <c r="I3856" i="1"/>
  <c r="J3856" i="1" s="1"/>
  <c r="H3861" i="1"/>
  <c r="I3861" i="1"/>
  <c r="J3861" i="1" s="1"/>
  <c r="H3864" i="1"/>
  <c r="I3864" i="1"/>
  <c r="J3864" i="1" s="1"/>
  <c r="H3868" i="1"/>
  <c r="I3868" i="1"/>
  <c r="J3868" i="1" s="1"/>
  <c r="H3873" i="1"/>
  <c r="I3873" i="1"/>
  <c r="J3873" i="1" s="1"/>
  <c r="H3878" i="1"/>
  <c r="I3878" i="1"/>
  <c r="J3878" i="1" s="1"/>
  <c r="H3883" i="1"/>
  <c r="I3883" i="1"/>
  <c r="J3883" i="1" s="1"/>
  <c r="H3884" i="1"/>
  <c r="I3884" i="1"/>
  <c r="J3884" i="1" s="1"/>
  <c r="H3885" i="1"/>
  <c r="I3885" i="1"/>
  <c r="J3885" i="1" s="1"/>
  <c r="H3887" i="1"/>
  <c r="I3887" i="1"/>
  <c r="J3887" i="1" s="1"/>
  <c r="H3888" i="1"/>
  <c r="I3888" i="1"/>
  <c r="J3888" i="1" s="1"/>
  <c r="H3890" i="1"/>
  <c r="I3890" i="1"/>
  <c r="J3890" i="1" s="1"/>
  <c r="H3892" i="1"/>
  <c r="I3892" i="1"/>
  <c r="J3892" i="1" s="1"/>
  <c r="H3893" i="1"/>
  <c r="I3893" i="1"/>
  <c r="J3893" i="1" s="1"/>
  <c r="H3897" i="1"/>
  <c r="I3897" i="1"/>
  <c r="J3897" i="1" s="1"/>
  <c r="H3901" i="1"/>
  <c r="I3901" i="1"/>
  <c r="J3901" i="1" s="1"/>
  <c r="H3902" i="1"/>
  <c r="I3902" i="1"/>
  <c r="J3902" i="1" s="1"/>
  <c r="H3903" i="1"/>
  <c r="I3903" i="1"/>
  <c r="J3903" i="1" s="1"/>
  <c r="H3905" i="1"/>
  <c r="I3905" i="1"/>
  <c r="J3905" i="1" s="1"/>
  <c r="H3908" i="1"/>
  <c r="I3908" i="1"/>
  <c r="J3908" i="1" s="1"/>
  <c r="H3912" i="1"/>
  <c r="I3912" i="1"/>
  <c r="J3912" i="1" s="1"/>
  <c r="H3916" i="1"/>
  <c r="I3916" i="1"/>
  <c r="J3916" i="1" s="1"/>
  <c r="H3918" i="1"/>
  <c r="I3918" i="1"/>
  <c r="J3918" i="1" s="1"/>
  <c r="H3921" i="1"/>
  <c r="I3921" i="1"/>
  <c r="J3921" i="1" s="1"/>
  <c r="H3923" i="1"/>
  <c r="I3923" i="1"/>
  <c r="J3923" i="1" s="1"/>
  <c r="H3929" i="1"/>
  <c r="I3929" i="1"/>
  <c r="J3929" i="1" s="1"/>
  <c r="H3930" i="1"/>
  <c r="I3930" i="1"/>
  <c r="J3930" i="1" s="1"/>
  <c r="H3934" i="1"/>
  <c r="I3934" i="1"/>
  <c r="J3934" i="1" s="1"/>
  <c r="H3935" i="1"/>
  <c r="I3935" i="1"/>
  <c r="J3935" i="1" s="1"/>
  <c r="H3940" i="1"/>
  <c r="I3940" i="1"/>
  <c r="J3940" i="1" s="1"/>
  <c r="H3942" i="1"/>
  <c r="I3942" i="1"/>
  <c r="J3942" i="1" s="1"/>
  <c r="H3943" i="1"/>
  <c r="I3943" i="1"/>
  <c r="J3943" i="1" s="1"/>
  <c r="H3946" i="1"/>
  <c r="I3946" i="1"/>
  <c r="J3946" i="1" s="1"/>
  <c r="H3951" i="1"/>
  <c r="I3951" i="1"/>
  <c r="J3951" i="1" s="1"/>
  <c r="H3952" i="1"/>
  <c r="I3952" i="1"/>
  <c r="J3952" i="1" s="1"/>
  <c r="H3954" i="1"/>
  <c r="I3954" i="1"/>
  <c r="J3954" i="1" s="1"/>
  <c r="H3958" i="1"/>
  <c r="I3958" i="1"/>
  <c r="J3958" i="1" s="1"/>
  <c r="H3961" i="1"/>
  <c r="I3961" i="1"/>
  <c r="J3961" i="1" s="1"/>
  <c r="H3962" i="1"/>
  <c r="I3962" i="1"/>
  <c r="J3962" i="1" s="1"/>
  <c r="H3971" i="1"/>
  <c r="I3971" i="1"/>
  <c r="J3971" i="1" s="1"/>
  <c r="H3972" i="1"/>
  <c r="I3972" i="1"/>
  <c r="J3972" i="1" s="1"/>
  <c r="H3974" i="1"/>
  <c r="I3974" i="1"/>
  <c r="J3974" i="1" s="1"/>
  <c r="H3976" i="1"/>
  <c r="I3976" i="1"/>
  <c r="J3976" i="1" s="1"/>
  <c r="H3977" i="1"/>
  <c r="I3977" i="1"/>
  <c r="J3977" i="1" s="1"/>
  <c r="H3980" i="1"/>
  <c r="I3980" i="1"/>
  <c r="J3980" i="1" s="1"/>
  <c r="H3983" i="1"/>
  <c r="I3983" i="1"/>
  <c r="J3983" i="1" s="1"/>
  <c r="H3984" i="1"/>
  <c r="I3984" i="1"/>
  <c r="J3984" i="1" s="1"/>
  <c r="H3988" i="1"/>
  <c r="I3988" i="1"/>
  <c r="J3988" i="1" s="1"/>
  <c r="H3992" i="1"/>
  <c r="I3992" i="1"/>
  <c r="J3992" i="1" s="1"/>
  <c r="H3994" i="1"/>
  <c r="I3994" i="1"/>
  <c r="J3994" i="1" s="1"/>
  <c r="H3995" i="1"/>
  <c r="I3995" i="1"/>
  <c r="J3995" i="1" s="1"/>
  <c r="H3999" i="1"/>
  <c r="I3999" i="1"/>
  <c r="J3999" i="1" s="1"/>
  <c r="H4000" i="1"/>
  <c r="I4000" i="1"/>
  <c r="J4000" i="1" s="1"/>
  <c r="H4008" i="1"/>
  <c r="I4008" i="1"/>
  <c r="J4008" i="1" s="1"/>
  <c r="H4010" i="1"/>
  <c r="I4010" i="1"/>
  <c r="J4010" i="1" s="1"/>
  <c r="H4011" i="1"/>
  <c r="I4011" i="1"/>
  <c r="J4011" i="1" s="1"/>
  <c r="H4012" i="1"/>
  <c r="I4012" i="1"/>
  <c r="J4012" i="1" s="1"/>
  <c r="H4014" i="1"/>
  <c r="I4014" i="1"/>
  <c r="J4014" i="1" s="1"/>
  <c r="H4017" i="1"/>
  <c r="I4017" i="1"/>
  <c r="J4017" i="1" s="1"/>
  <c r="H4019" i="1"/>
  <c r="I4019" i="1"/>
  <c r="J4019" i="1" s="1"/>
  <c r="H4021" i="1"/>
  <c r="I4021" i="1"/>
  <c r="J4021" i="1" s="1"/>
  <c r="H4024" i="1"/>
  <c r="I4024" i="1"/>
  <c r="J4024" i="1" s="1"/>
  <c r="H4026" i="1"/>
  <c r="I4026" i="1"/>
  <c r="J4026" i="1" s="1"/>
  <c r="H4028" i="1"/>
  <c r="I4028" i="1"/>
  <c r="J4028" i="1" s="1"/>
  <c r="H4030" i="1"/>
  <c r="I4030" i="1"/>
  <c r="J4030" i="1" s="1"/>
  <c r="H4031" i="1"/>
  <c r="I4031" i="1"/>
  <c r="J4031" i="1" s="1"/>
  <c r="H4033" i="1"/>
  <c r="I4033" i="1"/>
  <c r="J4033" i="1" s="1"/>
  <c r="H4039" i="1"/>
  <c r="I4039" i="1"/>
  <c r="J4039" i="1" s="1"/>
  <c r="H4040" i="1"/>
  <c r="I4040" i="1"/>
  <c r="J4040" i="1" s="1"/>
  <c r="H4042" i="1"/>
  <c r="I4042" i="1"/>
  <c r="J4042" i="1" s="1"/>
  <c r="H4043" i="1"/>
  <c r="I4043" i="1"/>
  <c r="J4043" i="1" s="1"/>
  <c r="H4047" i="1"/>
  <c r="I4047" i="1"/>
  <c r="J4047" i="1" s="1"/>
  <c r="H4048" i="1"/>
  <c r="I4048" i="1"/>
  <c r="J4048" i="1" s="1"/>
  <c r="H4053" i="1"/>
  <c r="I4053" i="1"/>
  <c r="J4053" i="1" s="1"/>
  <c r="H4054" i="1"/>
  <c r="I4054" i="1"/>
  <c r="J4054" i="1" s="1"/>
  <c r="H4057" i="1"/>
  <c r="I4057" i="1"/>
  <c r="J4057" i="1" s="1"/>
  <c r="H4059" i="1"/>
  <c r="I4059" i="1"/>
  <c r="J4059" i="1" s="1"/>
  <c r="H4061" i="1"/>
  <c r="I4061" i="1"/>
  <c r="J4061" i="1" s="1"/>
  <c r="H4064" i="1"/>
  <c r="I4064" i="1"/>
  <c r="J4064" i="1" s="1"/>
  <c r="H4065" i="1"/>
  <c r="I4065" i="1"/>
  <c r="J4065" i="1" s="1"/>
  <c r="H4066" i="1"/>
  <c r="I4066" i="1"/>
  <c r="J4066" i="1" s="1"/>
  <c r="H4067" i="1"/>
  <c r="I4067" i="1"/>
  <c r="J4067" i="1" s="1"/>
  <c r="H4070" i="1"/>
  <c r="I4070" i="1"/>
  <c r="J4070" i="1" s="1"/>
  <c r="H4073" i="1"/>
  <c r="I4073" i="1"/>
  <c r="J4073" i="1" s="1"/>
  <c r="H4074" i="1"/>
  <c r="I4074" i="1"/>
  <c r="J4074" i="1" s="1"/>
  <c r="H4075" i="1"/>
  <c r="I4075" i="1"/>
  <c r="J4075" i="1" s="1"/>
  <c r="H4079" i="1"/>
  <c r="I4079" i="1"/>
  <c r="J4079" i="1" s="1"/>
  <c r="H4080" i="1"/>
  <c r="I4080" i="1"/>
  <c r="J4080" i="1" s="1"/>
  <c r="H4082" i="1"/>
  <c r="I4082" i="1"/>
  <c r="J4082" i="1" s="1"/>
  <c r="H4085" i="1"/>
  <c r="I4085" i="1"/>
  <c r="J4085" i="1" s="1"/>
  <c r="H4086" i="1"/>
  <c r="I4086" i="1"/>
  <c r="J4086" i="1" s="1"/>
  <c r="H4090" i="1"/>
  <c r="I4090" i="1"/>
  <c r="J4090" i="1" s="1"/>
  <c r="H4095" i="1"/>
  <c r="I4095" i="1"/>
  <c r="J4095" i="1" s="1"/>
  <c r="H4096" i="1"/>
  <c r="I4096" i="1"/>
  <c r="J4096" i="1" s="1"/>
  <c r="H4097" i="1"/>
  <c r="I4097" i="1"/>
  <c r="J4097" i="1" s="1"/>
  <c r="H4100" i="1"/>
  <c r="I4100" i="1"/>
  <c r="J4100" i="1" s="1"/>
  <c r="H4105" i="1"/>
  <c r="I4105" i="1"/>
  <c r="J4105" i="1" s="1"/>
  <c r="H4106" i="1"/>
  <c r="I4106" i="1"/>
  <c r="J4106" i="1" s="1"/>
  <c r="H4108" i="1"/>
  <c r="I4108" i="1"/>
  <c r="J4108" i="1" s="1"/>
  <c r="H4109" i="1"/>
  <c r="I4109" i="1"/>
  <c r="J4109" i="1" s="1"/>
  <c r="H4110" i="1"/>
  <c r="I4110" i="1"/>
  <c r="J4110" i="1" s="1"/>
  <c r="H4111" i="1"/>
  <c r="I4111" i="1"/>
  <c r="J4111" i="1" s="1"/>
  <c r="H4112" i="1"/>
  <c r="I4112" i="1"/>
  <c r="J4112" i="1" s="1"/>
  <c r="H4115" i="1"/>
  <c r="I4115" i="1"/>
  <c r="J4115" i="1" s="1"/>
  <c r="H4120" i="1"/>
  <c r="I4120" i="1"/>
  <c r="J4120" i="1" s="1"/>
  <c r="H4123" i="1"/>
  <c r="I4123" i="1"/>
  <c r="J4123" i="1" s="1"/>
  <c r="H4125" i="1"/>
  <c r="I4125" i="1"/>
  <c r="J4125" i="1" s="1"/>
  <c r="H4127" i="1"/>
  <c r="I4127" i="1"/>
  <c r="J4127" i="1" s="1"/>
  <c r="H4128" i="1"/>
  <c r="I4128" i="1"/>
  <c r="J4128" i="1" s="1"/>
  <c r="H4132" i="1"/>
  <c r="I4132" i="1"/>
  <c r="J4132" i="1" s="1"/>
  <c r="H4133" i="1"/>
  <c r="I4133" i="1"/>
  <c r="J4133" i="1" s="1"/>
  <c r="H4135" i="1"/>
  <c r="I4135" i="1"/>
  <c r="J4135" i="1" s="1"/>
  <c r="H4137" i="1"/>
  <c r="I4137" i="1"/>
  <c r="J4137" i="1" s="1"/>
  <c r="H4140" i="1"/>
  <c r="I4140" i="1"/>
  <c r="J4140" i="1" s="1"/>
  <c r="H4143" i="1"/>
  <c r="I4143" i="1"/>
  <c r="J4143" i="1" s="1"/>
  <c r="H4144" i="1"/>
  <c r="I4144" i="1"/>
  <c r="J4144" i="1" s="1"/>
  <c r="H4146" i="1"/>
  <c r="I4146" i="1"/>
  <c r="J4146" i="1" s="1"/>
  <c r="H4157" i="1"/>
  <c r="I4157" i="1"/>
  <c r="J4157" i="1" s="1"/>
  <c r="H4160" i="1"/>
  <c r="I4160" i="1"/>
  <c r="J4160" i="1" s="1"/>
  <c r="H4162" i="1"/>
  <c r="I4162" i="1"/>
  <c r="J4162" i="1" s="1"/>
  <c r="H4163" i="1"/>
  <c r="I4163" i="1"/>
  <c r="J4163" i="1" s="1"/>
  <c r="H4164" i="1"/>
  <c r="I4164" i="1"/>
  <c r="J4164" i="1" s="1"/>
  <c r="H4165" i="1"/>
  <c r="I4165" i="1"/>
  <c r="J4165" i="1" s="1"/>
  <c r="H4168" i="1"/>
  <c r="I4168" i="1"/>
  <c r="J4168" i="1" s="1"/>
  <c r="H4172" i="1"/>
  <c r="I4172" i="1"/>
  <c r="J4172" i="1" s="1"/>
  <c r="H4175" i="1"/>
  <c r="I4175" i="1"/>
  <c r="J4175" i="1" s="1"/>
  <c r="H4185" i="1"/>
  <c r="I4185" i="1"/>
  <c r="J4185" i="1" s="1"/>
  <c r="H4189" i="1"/>
  <c r="I4189" i="1"/>
  <c r="J4189" i="1" s="1"/>
  <c r="H4190" i="1"/>
  <c r="I4190" i="1"/>
  <c r="J4190" i="1" s="1"/>
  <c r="H4191" i="1"/>
  <c r="I4191" i="1"/>
  <c r="J4191" i="1" s="1"/>
  <c r="H4200" i="1"/>
  <c r="I4200" i="1"/>
  <c r="J4200" i="1" s="1"/>
  <c r="H4201" i="1"/>
  <c r="I4201" i="1"/>
  <c r="J4201" i="1" s="1"/>
  <c r="H4205" i="1"/>
  <c r="I4205" i="1"/>
  <c r="J4205" i="1" s="1"/>
  <c r="H4206" i="1"/>
  <c r="I4206" i="1"/>
  <c r="J4206" i="1" s="1"/>
  <c r="H4207" i="1"/>
  <c r="I4207" i="1"/>
  <c r="J4207" i="1" s="1"/>
  <c r="H4211" i="1"/>
  <c r="I4211" i="1"/>
  <c r="J4211" i="1" s="1"/>
  <c r="H4213" i="1"/>
  <c r="I4213" i="1"/>
  <c r="J4213" i="1" s="1"/>
  <c r="H4214" i="1"/>
  <c r="I4214" i="1"/>
  <c r="J4214" i="1" s="1"/>
  <c r="H4215" i="1"/>
  <c r="I4215" i="1"/>
  <c r="J4215" i="1" s="1"/>
  <c r="H4217" i="1"/>
  <c r="I4217" i="1"/>
  <c r="J4217" i="1" s="1"/>
  <c r="H4218" i="1"/>
  <c r="I4218" i="1"/>
  <c r="J4218" i="1" s="1"/>
  <c r="H4220" i="1"/>
  <c r="I4220" i="1"/>
  <c r="J4220" i="1" s="1"/>
  <c r="H4223" i="1"/>
  <c r="I4223" i="1"/>
  <c r="J4223" i="1" s="1"/>
  <c r="H4224" i="1"/>
  <c r="I4224" i="1"/>
  <c r="J4224" i="1" s="1"/>
  <c r="H4225" i="1"/>
  <c r="I4225" i="1"/>
  <c r="J4225" i="1" s="1"/>
  <c r="H4226" i="1"/>
  <c r="I4226" i="1"/>
  <c r="J4226" i="1" s="1"/>
  <c r="H4229" i="1"/>
  <c r="I4229" i="1"/>
  <c r="J4229" i="1" s="1"/>
  <c r="H4232" i="1"/>
  <c r="I4232" i="1"/>
  <c r="J4232" i="1" s="1"/>
  <c r="H4233" i="1"/>
  <c r="I4233" i="1"/>
  <c r="J4233" i="1" s="1"/>
  <c r="H4235" i="1"/>
  <c r="I4235" i="1"/>
  <c r="J4235" i="1" s="1"/>
  <c r="H4236" i="1"/>
  <c r="I4236" i="1"/>
  <c r="J4236" i="1" s="1"/>
  <c r="H4246" i="1"/>
  <c r="I4246" i="1"/>
  <c r="J4246" i="1" s="1"/>
  <c r="H4247" i="1"/>
  <c r="I4247" i="1"/>
  <c r="J4247" i="1" s="1"/>
  <c r="H4249" i="1"/>
  <c r="I4249" i="1"/>
  <c r="J4249" i="1" s="1"/>
  <c r="H4251" i="1"/>
  <c r="I4251" i="1"/>
  <c r="J4251" i="1" s="1"/>
  <c r="H4259" i="1"/>
  <c r="I4259" i="1"/>
  <c r="J4259" i="1" s="1"/>
  <c r="H4261" i="1"/>
  <c r="I4261" i="1"/>
  <c r="J4261" i="1" s="1"/>
  <c r="H4262" i="1"/>
  <c r="I4262" i="1"/>
  <c r="J4262" i="1" s="1"/>
  <c r="H4266" i="1"/>
  <c r="I4266" i="1"/>
  <c r="J4266" i="1" s="1"/>
  <c r="H4274" i="1"/>
  <c r="I4274" i="1"/>
  <c r="J4274" i="1" s="1"/>
  <c r="H4276" i="1"/>
  <c r="I4276" i="1"/>
  <c r="J4276" i="1" s="1"/>
  <c r="H4277" i="1"/>
  <c r="I4277" i="1"/>
  <c r="J4277" i="1" s="1"/>
  <c r="H4278" i="1"/>
  <c r="I4278" i="1"/>
  <c r="J4278" i="1" s="1"/>
  <c r="H4280" i="1"/>
  <c r="I4280" i="1"/>
  <c r="J4280" i="1" s="1"/>
  <c r="H4282" i="1"/>
  <c r="I4282" i="1"/>
  <c r="J4282" i="1" s="1"/>
  <c r="H4283" i="1"/>
  <c r="I4283" i="1"/>
  <c r="J4283" i="1" s="1"/>
  <c r="H4286" i="1"/>
  <c r="I4286" i="1"/>
  <c r="J4286" i="1" s="1"/>
  <c r="H4287" i="1"/>
  <c r="I4287" i="1"/>
  <c r="J4287" i="1" s="1"/>
  <c r="H4289" i="1"/>
  <c r="I4289" i="1"/>
  <c r="J4289" i="1" s="1"/>
  <c r="H4294" i="1"/>
  <c r="I4294" i="1"/>
  <c r="J4294" i="1" s="1"/>
  <c r="H4296" i="1"/>
  <c r="I4296" i="1"/>
  <c r="J4296" i="1" s="1"/>
  <c r="H4297" i="1"/>
  <c r="I4297" i="1"/>
  <c r="J4297" i="1" s="1"/>
  <c r="H4301" i="1"/>
  <c r="I4301" i="1"/>
  <c r="J4301" i="1" s="1"/>
  <c r="H4302" i="1"/>
  <c r="I4302" i="1"/>
  <c r="J4302" i="1" s="1"/>
  <c r="H4303" i="1"/>
  <c r="I4303" i="1"/>
  <c r="J4303" i="1" s="1"/>
  <c r="H4304" i="1"/>
  <c r="I4304" i="1"/>
  <c r="J4304" i="1" s="1"/>
  <c r="H4307" i="1"/>
  <c r="I4307" i="1"/>
  <c r="J4307" i="1" s="1"/>
  <c r="H4308" i="1"/>
  <c r="I4308" i="1"/>
  <c r="J4308" i="1" s="1"/>
  <c r="H4310" i="1"/>
  <c r="I4310" i="1"/>
  <c r="J4310" i="1" s="1"/>
  <c r="H4311" i="1"/>
  <c r="I4311" i="1"/>
  <c r="J4311" i="1" s="1"/>
  <c r="H4315" i="1"/>
  <c r="I4315" i="1"/>
  <c r="J4315" i="1" s="1"/>
  <c r="H4317" i="1"/>
  <c r="I4317" i="1"/>
  <c r="J4317" i="1" s="1"/>
  <c r="H4318" i="1"/>
  <c r="I4318" i="1"/>
  <c r="J4318" i="1" s="1"/>
  <c r="H4319" i="1"/>
  <c r="I4319" i="1"/>
  <c r="J4319" i="1" s="1"/>
  <c r="H4324" i="1"/>
  <c r="I4324" i="1"/>
  <c r="J4324" i="1" s="1"/>
  <c r="H4325" i="1"/>
  <c r="I4325" i="1"/>
  <c r="J4325" i="1" s="1"/>
  <c r="H4329" i="1"/>
  <c r="I4329" i="1"/>
  <c r="J4329" i="1" s="1"/>
  <c r="H4337" i="1"/>
  <c r="I4337" i="1"/>
  <c r="J4337" i="1" s="1"/>
  <c r="H4338" i="1"/>
  <c r="I4338" i="1"/>
  <c r="J4338" i="1" s="1"/>
  <c r="H4340" i="1"/>
  <c r="I4340" i="1"/>
  <c r="J4340" i="1" s="1"/>
  <c r="H4341" i="1"/>
  <c r="I4341" i="1"/>
  <c r="J4341" i="1" s="1"/>
  <c r="H4343" i="1"/>
  <c r="I4343" i="1"/>
  <c r="J4343" i="1" s="1"/>
  <c r="H4349" i="1"/>
  <c r="I4349" i="1"/>
  <c r="J4349" i="1" s="1"/>
  <c r="H4351" i="1"/>
  <c r="I4351" i="1"/>
  <c r="J4351" i="1" s="1"/>
  <c r="H4352" i="1"/>
  <c r="I4352" i="1"/>
  <c r="J4352" i="1" s="1"/>
  <c r="H4353" i="1"/>
  <c r="I4353" i="1"/>
  <c r="J4353" i="1" s="1"/>
  <c r="H4355" i="1"/>
  <c r="I4355" i="1"/>
  <c r="J4355" i="1" s="1"/>
  <c r="H4357" i="1"/>
  <c r="I4357" i="1"/>
  <c r="J4357" i="1" s="1"/>
  <c r="H4369" i="1"/>
  <c r="I4369" i="1"/>
  <c r="J4369" i="1" s="1"/>
  <c r="H4370" i="1"/>
  <c r="I4370" i="1"/>
  <c r="J4370" i="1" s="1"/>
  <c r="H4372" i="1"/>
  <c r="I4372" i="1"/>
  <c r="J4372" i="1" s="1"/>
  <c r="H4373" i="1"/>
  <c r="I4373" i="1"/>
  <c r="J4373" i="1" s="1"/>
  <c r="H4374" i="1"/>
  <c r="I4374" i="1"/>
  <c r="J4374" i="1" s="1"/>
  <c r="H4376" i="1"/>
  <c r="I4376" i="1"/>
  <c r="J4376" i="1" s="1"/>
  <c r="H4377" i="1"/>
  <c r="I4377" i="1"/>
  <c r="J4377" i="1" s="1"/>
  <c r="H4381" i="1"/>
  <c r="I4381" i="1"/>
  <c r="J4381" i="1" s="1"/>
  <c r="H4385" i="1"/>
  <c r="I4385" i="1"/>
  <c r="J4385" i="1" s="1"/>
  <c r="H4386" i="1"/>
  <c r="I4386" i="1"/>
  <c r="J4386" i="1" s="1"/>
  <c r="H4389" i="1"/>
  <c r="I4389" i="1"/>
  <c r="J4389" i="1" s="1"/>
  <c r="H4390" i="1"/>
  <c r="I4390" i="1"/>
  <c r="J4390" i="1" s="1"/>
  <c r="H4391" i="1"/>
  <c r="I4391" i="1"/>
  <c r="J4391" i="1" s="1"/>
  <c r="H4392" i="1"/>
  <c r="I4392" i="1"/>
  <c r="J4392" i="1" s="1"/>
  <c r="H4393" i="1"/>
  <c r="I4393" i="1"/>
  <c r="J4393" i="1" s="1"/>
  <c r="H4394" i="1"/>
  <c r="I4394" i="1"/>
  <c r="J4394" i="1" s="1"/>
  <c r="H4395" i="1"/>
  <c r="I4395" i="1"/>
  <c r="J4395" i="1" s="1"/>
  <c r="H4396" i="1"/>
  <c r="I4396" i="1"/>
  <c r="J4396" i="1" s="1"/>
  <c r="H4397" i="1"/>
  <c r="I4397" i="1"/>
  <c r="J4397" i="1" s="1"/>
  <c r="H4400" i="1"/>
  <c r="I4400" i="1"/>
  <c r="J4400" i="1" s="1"/>
  <c r="H4402" i="1"/>
  <c r="I4402" i="1"/>
  <c r="J4402" i="1" s="1"/>
  <c r="H4403" i="1"/>
  <c r="I4403" i="1"/>
  <c r="J4403" i="1" s="1"/>
  <c r="H4406" i="1"/>
  <c r="I4406" i="1"/>
  <c r="J4406" i="1" s="1"/>
  <c r="H4407" i="1"/>
  <c r="I4407" i="1"/>
  <c r="J4407" i="1" s="1"/>
  <c r="H4408" i="1"/>
  <c r="I4408" i="1"/>
  <c r="J4408" i="1" s="1"/>
  <c r="H4409" i="1"/>
  <c r="I4409" i="1"/>
  <c r="J4409" i="1" s="1"/>
  <c r="H4410" i="1"/>
  <c r="I4410" i="1"/>
  <c r="J4410" i="1" s="1"/>
  <c r="H4412" i="1"/>
  <c r="I4412" i="1"/>
  <c r="J4412" i="1" s="1"/>
  <c r="H4414" i="1"/>
  <c r="I4414" i="1"/>
  <c r="J4414" i="1" s="1"/>
  <c r="H4416" i="1"/>
  <c r="I4416" i="1"/>
  <c r="J4416" i="1" s="1"/>
  <c r="H4420" i="1"/>
  <c r="I4420" i="1"/>
  <c r="J4420" i="1" s="1"/>
  <c r="H4422" i="1"/>
  <c r="I4422" i="1"/>
  <c r="J4422" i="1" s="1"/>
  <c r="H4425" i="1"/>
  <c r="I4425" i="1"/>
  <c r="J4425" i="1" s="1"/>
  <c r="H4427" i="1"/>
  <c r="I4427" i="1"/>
  <c r="J4427" i="1" s="1"/>
  <c r="H4432" i="1"/>
  <c r="I4432" i="1"/>
  <c r="J4432" i="1" s="1"/>
  <c r="H4433" i="1"/>
  <c r="I4433" i="1"/>
  <c r="J4433" i="1" s="1"/>
  <c r="H4434" i="1"/>
  <c r="I4434" i="1"/>
  <c r="J4434" i="1" s="1"/>
  <c r="H4436" i="1"/>
  <c r="I4436" i="1"/>
  <c r="J4436" i="1" s="1"/>
  <c r="H4439" i="1"/>
  <c r="I4439" i="1"/>
  <c r="J4439" i="1" s="1"/>
  <c r="H4441" i="1"/>
  <c r="I4441" i="1"/>
  <c r="J4441" i="1" s="1"/>
  <c r="H4443" i="1"/>
  <c r="I4443" i="1"/>
  <c r="J4443" i="1" s="1"/>
  <c r="H4446" i="1"/>
  <c r="I4446" i="1"/>
  <c r="J4446" i="1" s="1"/>
  <c r="H4447" i="1"/>
  <c r="I4447" i="1"/>
  <c r="J4447" i="1" s="1"/>
  <c r="H4451" i="1"/>
  <c r="I4451" i="1"/>
  <c r="J4451" i="1" s="1"/>
  <c r="H4455" i="1"/>
  <c r="I4455" i="1"/>
  <c r="J4455" i="1" s="1"/>
  <c r="H4459" i="1"/>
  <c r="I4459" i="1"/>
  <c r="J4459" i="1" s="1"/>
  <c r="H4468" i="1"/>
  <c r="I4468" i="1"/>
  <c r="J4468" i="1" s="1"/>
  <c r="H4470" i="1"/>
  <c r="I4470" i="1"/>
  <c r="J4470" i="1" s="1"/>
  <c r="H4471" i="1"/>
  <c r="I4471" i="1"/>
  <c r="J4471" i="1" s="1"/>
  <c r="H4474" i="1"/>
  <c r="I4474" i="1"/>
  <c r="J4474" i="1" s="1"/>
  <c r="H4485" i="1"/>
  <c r="I4485" i="1"/>
  <c r="J4485" i="1" s="1"/>
  <c r="H4487" i="1"/>
  <c r="I4487" i="1"/>
  <c r="J4487" i="1" s="1"/>
  <c r="H4488" i="1"/>
  <c r="I4488" i="1"/>
  <c r="J4488" i="1" s="1"/>
  <c r="H4489" i="1"/>
  <c r="I4489" i="1"/>
  <c r="J4489" i="1" s="1"/>
  <c r="H4490" i="1"/>
  <c r="I4490" i="1"/>
  <c r="J4490" i="1" s="1"/>
  <c r="H4492" i="1"/>
  <c r="I4492" i="1"/>
  <c r="J4492" i="1" s="1"/>
  <c r="H4493" i="1"/>
  <c r="I4493" i="1"/>
  <c r="J4493" i="1" s="1"/>
  <c r="H4494" i="1"/>
  <c r="I4494" i="1"/>
  <c r="J4494" i="1" s="1"/>
  <c r="H4497" i="1"/>
  <c r="I4497" i="1"/>
  <c r="J4497" i="1" s="1"/>
  <c r="H4498" i="1"/>
  <c r="I4498" i="1"/>
  <c r="J4498" i="1" s="1"/>
  <c r="H4499" i="1"/>
  <c r="I4499" i="1"/>
  <c r="J4499" i="1" s="1"/>
  <c r="H4501" i="1"/>
  <c r="I4501" i="1"/>
  <c r="J4501" i="1" s="1"/>
  <c r="H4502" i="1"/>
  <c r="I4502" i="1"/>
  <c r="J4502" i="1" s="1"/>
  <c r="H4507" i="1"/>
  <c r="I4507" i="1"/>
  <c r="J4507" i="1" s="1"/>
  <c r="H4509" i="1"/>
  <c r="I4509" i="1"/>
  <c r="J4509" i="1" s="1"/>
  <c r="H4510" i="1"/>
  <c r="I4510" i="1"/>
  <c r="J4510" i="1" s="1"/>
  <c r="H4518" i="1"/>
  <c r="I4518" i="1"/>
  <c r="J4518" i="1" s="1"/>
  <c r="H4519" i="1"/>
  <c r="I4519" i="1"/>
  <c r="J4519" i="1" s="1"/>
  <c r="H4521" i="1"/>
  <c r="I4521" i="1"/>
  <c r="J4521" i="1" s="1"/>
  <c r="H4524" i="1"/>
  <c r="I4524" i="1"/>
  <c r="J4524" i="1" s="1"/>
  <c r="H4526" i="1"/>
  <c r="I4526" i="1"/>
  <c r="J4526" i="1" s="1"/>
  <c r="H4527" i="1"/>
  <c r="I4527" i="1"/>
  <c r="J4527" i="1" s="1"/>
  <c r="H4528" i="1"/>
  <c r="I4528" i="1"/>
  <c r="J4528" i="1" s="1"/>
  <c r="H4532" i="1"/>
  <c r="I4532" i="1"/>
  <c r="J4532" i="1" s="1"/>
  <c r="H4536" i="1"/>
  <c r="I4536" i="1"/>
  <c r="J4536" i="1" s="1"/>
  <c r="H4541" i="1"/>
  <c r="I4541" i="1"/>
  <c r="J4541" i="1" s="1"/>
  <c r="H4542" i="1"/>
  <c r="I4542" i="1"/>
  <c r="J4542" i="1" s="1"/>
  <c r="H4544" i="1"/>
  <c r="I4544" i="1"/>
  <c r="J4544" i="1" s="1"/>
  <c r="H4547" i="1"/>
  <c r="I4547" i="1"/>
  <c r="J4547" i="1" s="1"/>
  <c r="H4550" i="1"/>
  <c r="I4550" i="1"/>
  <c r="J4550" i="1" s="1"/>
  <c r="H4554" i="1"/>
  <c r="I4554" i="1"/>
  <c r="J4554" i="1" s="1"/>
  <c r="H4559" i="1"/>
  <c r="I4559" i="1"/>
  <c r="J4559" i="1" s="1"/>
  <c r="H4564" i="1"/>
  <c r="I4564" i="1"/>
  <c r="J4564" i="1" s="1"/>
  <c r="H4566" i="1"/>
  <c r="I4566" i="1"/>
  <c r="J4566" i="1" s="1"/>
  <c r="H4568" i="1"/>
  <c r="I4568" i="1"/>
  <c r="J4568" i="1" s="1"/>
  <c r="H4569" i="1"/>
  <c r="I4569" i="1"/>
  <c r="J4569" i="1" s="1"/>
  <c r="H4570" i="1"/>
  <c r="I4570" i="1"/>
  <c r="J4570" i="1" s="1"/>
  <c r="H4571" i="1"/>
  <c r="I4571" i="1"/>
  <c r="J4571" i="1" s="1"/>
  <c r="H4573" i="1"/>
  <c r="I4573" i="1"/>
  <c r="J4573" i="1" s="1"/>
  <c r="H4578" i="1"/>
  <c r="I4578" i="1"/>
  <c r="J4578" i="1" s="1"/>
  <c r="H4580" i="1"/>
  <c r="I4580" i="1"/>
  <c r="J4580" i="1" s="1"/>
  <c r="H4585" i="1"/>
  <c r="I4585" i="1"/>
  <c r="J4585" i="1" s="1"/>
  <c r="H4587" i="1"/>
  <c r="I4587" i="1"/>
  <c r="J4587" i="1" s="1"/>
  <c r="H4589" i="1"/>
  <c r="I4589" i="1"/>
  <c r="J4589" i="1" s="1"/>
  <c r="H4597" i="1"/>
  <c r="I4597" i="1"/>
  <c r="J4597" i="1" s="1"/>
  <c r="H4598" i="1"/>
  <c r="I4598" i="1"/>
  <c r="J4598" i="1" s="1"/>
  <c r="H4600" i="1"/>
  <c r="I4600" i="1"/>
  <c r="J4600" i="1" s="1"/>
  <c r="H4601" i="1"/>
  <c r="I4601" i="1"/>
  <c r="J4601" i="1" s="1"/>
  <c r="H4602" i="1"/>
  <c r="I4602" i="1"/>
  <c r="J4602" i="1" s="1"/>
  <c r="H4603" i="1"/>
  <c r="I4603" i="1"/>
  <c r="J4603" i="1" s="1"/>
  <c r="H4606" i="1"/>
  <c r="I4606" i="1"/>
  <c r="J4606" i="1" s="1"/>
  <c r="H4607" i="1"/>
  <c r="I4607" i="1"/>
  <c r="J4607" i="1" s="1"/>
  <c r="H4608" i="1"/>
  <c r="I4608" i="1"/>
  <c r="J4608" i="1" s="1"/>
  <c r="H4609" i="1"/>
  <c r="I4609" i="1"/>
  <c r="J4609" i="1" s="1"/>
  <c r="H4613" i="1"/>
  <c r="I4613" i="1"/>
  <c r="J4613" i="1" s="1"/>
  <c r="H4615" i="1"/>
  <c r="I4615" i="1"/>
  <c r="J4615" i="1" s="1"/>
  <c r="H4617" i="1"/>
  <c r="I4617" i="1"/>
  <c r="J4617" i="1" s="1"/>
  <c r="H4623" i="1"/>
  <c r="I4623" i="1"/>
  <c r="J4623" i="1" s="1"/>
  <c r="H4628" i="1"/>
  <c r="I4628" i="1"/>
  <c r="J4628" i="1" s="1"/>
  <c r="H4630" i="1"/>
  <c r="I4630" i="1"/>
  <c r="J4630" i="1" s="1"/>
  <c r="H4633" i="1"/>
  <c r="I4633" i="1"/>
  <c r="J4633" i="1" s="1"/>
  <c r="H4636" i="1"/>
  <c r="I4636" i="1"/>
  <c r="J4636" i="1" s="1"/>
  <c r="H4640" i="1"/>
  <c r="I4640" i="1"/>
  <c r="J4640" i="1" s="1"/>
  <c r="H4645" i="1"/>
  <c r="I4645" i="1"/>
  <c r="J4645" i="1" s="1"/>
  <c r="H4648" i="1"/>
  <c r="I4648" i="1"/>
  <c r="J4648" i="1" s="1"/>
  <c r="H4651" i="1"/>
  <c r="I4651" i="1"/>
  <c r="J4651" i="1" s="1"/>
  <c r="H4652" i="1"/>
  <c r="I4652" i="1"/>
  <c r="J4652" i="1" s="1"/>
  <c r="H4654" i="1"/>
  <c r="I4654" i="1"/>
  <c r="J4654" i="1" s="1"/>
  <c r="H4657" i="1"/>
  <c r="I4657" i="1"/>
  <c r="J4657" i="1" s="1"/>
  <c r="H4658" i="1"/>
  <c r="I4658" i="1"/>
  <c r="J4658" i="1" s="1"/>
  <c r="H4660" i="1"/>
  <c r="I4660" i="1"/>
  <c r="J4660" i="1" s="1"/>
  <c r="H4662" i="1"/>
  <c r="I4662" i="1"/>
  <c r="J4662" i="1" s="1"/>
  <c r="H4671" i="1"/>
  <c r="I4671" i="1"/>
  <c r="J4671" i="1" s="1"/>
  <c r="H4672" i="1"/>
  <c r="I4672" i="1"/>
  <c r="J4672" i="1" s="1"/>
  <c r="H4676" i="1"/>
  <c r="I4676" i="1"/>
  <c r="J4676" i="1" s="1"/>
  <c r="H4677" i="1"/>
  <c r="I4677" i="1"/>
  <c r="J4677" i="1" s="1"/>
  <c r="H4678" i="1"/>
  <c r="I4678" i="1"/>
  <c r="J4678" i="1" s="1"/>
  <c r="H4681" i="1"/>
  <c r="I4681" i="1"/>
  <c r="J4681" i="1" s="1"/>
  <c r="H4684" i="1"/>
  <c r="I4684" i="1"/>
  <c r="J4684" i="1" s="1"/>
  <c r="H4685" i="1"/>
  <c r="I4685" i="1"/>
  <c r="J4685" i="1" s="1"/>
  <c r="H4687" i="1"/>
  <c r="I4687" i="1"/>
  <c r="J4687" i="1" s="1"/>
  <c r="H4692" i="1"/>
  <c r="I4692" i="1"/>
  <c r="J4692" i="1" s="1"/>
  <c r="H4693" i="1"/>
  <c r="I4693" i="1"/>
  <c r="J4693" i="1" s="1"/>
  <c r="H4695" i="1"/>
  <c r="I4695" i="1"/>
  <c r="J4695" i="1" s="1"/>
  <c r="H4698" i="1"/>
  <c r="I4698" i="1"/>
  <c r="J4698" i="1" s="1"/>
  <c r="H4701" i="1"/>
  <c r="I4701" i="1"/>
  <c r="J4701" i="1" s="1"/>
  <c r="H4703" i="1"/>
  <c r="I4703" i="1"/>
  <c r="J4703" i="1" s="1"/>
  <c r="H4704" i="1"/>
  <c r="I4704" i="1"/>
  <c r="J4704" i="1" s="1"/>
  <c r="H4705" i="1"/>
  <c r="I4705" i="1"/>
  <c r="J4705" i="1" s="1"/>
  <c r="H4707" i="1"/>
  <c r="I4707" i="1"/>
  <c r="J4707" i="1" s="1"/>
  <c r="H4708" i="1"/>
  <c r="I4708" i="1"/>
  <c r="J4708" i="1" s="1"/>
  <c r="H4710" i="1"/>
  <c r="I4710" i="1"/>
  <c r="J4710" i="1" s="1"/>
  <c r="H4712" i="1"/>
  <c r="I4712" i="1"/>
  <c r="J4712" i="1" s="1"/>
  <c r="H4713" i="1"/>
  <c r="I4713" i="1"/>
  <c r="J4713" i="1" s="1"/>
  <c r="H4714" i="1"/>
  <c r="I4714" i="1"/>
  <c r="J4714" i="1" s="1"/>
  <c r="H4715" i="1"/>
  <c r="I4715" i="1"/>
  <c r="J4715" i="1" s="1"/>
  <c r="H4716" i="1"/>
  <c r="I4716" i="1"/>
  <c r="J4716" i="1" s="1"/>
  <c r="H4721" i="1"/>
  <c r="I4721" i="1"/>
  <c r="J4721" i="1" s="1"/>
  <c r="H4722" i="1"/>
  <c r="I4722" i="1"/>
  <c r="J4722" i="1" s="1"/>
  <c r="H4723" i="1"/>
  <c r="I4723" i="1"/>
  <c r="J4723" i="1" s="1"/>
  <c r="H4724" i="1"/>
  <c r="I4724" i="1"/>
  <c r="J4724" i="1" s="1"/>
  <c r="H4725" i="1"/>
  <c r="I4725" i="1"/>
  <c r="J4725" i="1" s="1"/>
  <c r="H4727" i="1"/>
  <c r="I4727" i="1"/>
  <c r="J4727" i="1" s="1"/>
  <c r="H4728" i="1"/>
  <c r="I4728" i="1"/>
  <c r="J4728" i="1" s="1"/>
  <c r="H4730" i="1"/>
  <c r="I4730" i="1"/>
  <c r="J4730" i="1" s="1"/>
  <c r="H4731" i="1"/>
  <c r="I4731" i="1"/>
  <c r="J4731" i="1" s="1"/>
  <c r="H4732" i="1"/>
  <c r="I4732" i="1"/>
  <c r="J4732" i="1" s="1"/>
  <c r="H4734" i="1"/>
  <c r="I4734" i="1"/>
  <c r="J4734" i="1" s="1"/>
  <c r="H4735" i="1"/>
  <c r="I4735" i="1"/>
  <c r="J4735" i="1" s="1"/>
  <c r="H4742" i="1"/>
  <c r="I4742" i="1"/>
  <c r="J4742" i="1" s="1"/>
  <c r="H4743" i="1"/>
  <c r="I4743" i="1"/>
  <c r="J4743" i="1" s="1"/>
  <c r="H4744" i="1"/>
  <c r="I4744" i="1"/>
  <c r="J4744" i="1" s="1"/>
  <c r="H4745" i="1"/>
  <c r="I4745" i="1"/>
  <c r="J4745" i="1" s="1"/>
  <c r="H4747" i="1"/>
  <c r="I4747" i="1"/>
  <c r="J4747" i="1" s="1"/>
  <c r="H4750" i="1"/>
  <c r="I4750" i="1"/>
  <c r="J4750" i="1" s="1"/>
  <c r="H4752" i="1"/>
  <c r="I4752" i="1"/>
  <c r="J4752" i="1" s="1"/>
  <c r="H4754" i="1"/>
  <c r="I4754" i="1"/>
  <c r="J4754" i="1" s="1"/>
  <c r="H4755" i="1"/>
  <c r="I4755" i="1"/>
  <c r="J4755" i="1" s="1"/>
  <c r="H4757" i="1"/>
  <c r="I4757" i="1"/>
  <c r="J4757" i="1" s="1"/>
  <c r="H4759" i="1"/>
  <c r="I4759" i="1"/>
  <c r="J4759" i="1" s="1"/>
  <c r="H4760" i="1"/>
  <c r="I4760" i="1"/>
  <c r="J4760" i="1" s="1"/>
  <c r="H4761" i="1"/>
  <c r="I4761" i="1"/>
  <c r="J4761" i="1" s="1"/>
  <c r="H4764" i="1"/>
  <c r="I4764" i="1"/>
  <c r="J4764" i="1" s="1"/>
  <c r="H4765" i="1"/>
  <c r="I4765" i="1"/>
  <c r="J4765" i="1" s="1"/>
  <c r="H4769" i="1"/>
  <c r="I4769" i="1"/>
  <c r="J4769" i="1" s="1"/>
  <c r="H4770" i="1"/>
  <c r="I4770" i="1"/>
  <c r="J4770" i="1" s="1"/>
  <c r="H4771" i="1"/>
  <c r="I4771" i="1"/>
  <c r="J4771" i="1" s="1"/>
  <c r="H4774" i="1"/>
  <c r="I4774" i="1"/>
  <c r="J4774" i="1" s="1"/>
  <c r="H4775" i="1"/>
  <c r="I4775" i="1"/>
  <c r="J4775" i="1" s="1"/>
  <c r="H4776" i="1"/>
  <c r="I4776" i="1"/>
  <c r="J4776" i="1" s="1"/>
  <c r="H4781" i="1"/>
  <c r="I4781" i="1"/>
  <c r="J4781" i="1" s="1"/>
  <c r="H4782" i="1"/>
  <c r="I4782" i="1"/>
  <c r="J4782" i="1" s="1"/>
  <c r="H4785" i="1"/>
  <c r="I4785" i="1"/>
  <c r="J4785" i="1" s="1"/>
  <c r="H4786" i="1"/>
  <c r="I4786" i="1"/>
  <c r="J4786" i="1" s="1"/>
  <c r="H4790" i="1"/>
  <c r="I4790" i="1"/>
  <c r="J4790" i="1" s="1"/>
  <c r="H4792" i="1"/>
  <c r="I4792" i="1"/>
  <c r="J4792" i="1" s="1"/>
  <c r="H4798" i="1"/>
  <c r="I4798" i="1"/>
  <c r="J4798" i="1" s="1"/>
  <c r="H4801" i="1"/>
  <c r="I4801" i="1"/>
  <c r="J4801" i="1" s="1"/>
  <c r="H4803" i="1"/>
  <c r="I4803" i="1"/>
  <c r="J4803" i="1" s="1"/>
  <c r="H4807" i="1"/>
  <c r="I4807" i="1"/>
  <c r="J4807" i="1" s="1"/>
  <c r="H4808" i="1"/>
  <c r="I4808" i="1"/>
  <c r="J4808" i="1" s="1"/>
  <c r="H4815" i="1"/>
  <c r="I4815" i="1"/>
  <c r="J4815" i="1" s="1"/>
  <c r="H4819" i="1"/>
  <c r="I4819" i="1"/>
  <c r="J4819" i="1" s="1"/>
  <c r="H4821" i="1"/>
  <c r="I4821" i="1"/>
  <c r="J4821" i="1" s="1"/>
  <c r="H4822" i="1"/>
  <c r="I4822" i="1"/>
  <c r="J4822" i="1" s="1"/>
  <c r="H4826" i="1"/>
  <c r="I4826" i="1"/>
  <c r="J4826" i="1" s="1"/>
  <c r="H4827" i="1"/>
  <c r="I4827" i="1"/>
  <c r="J4827" i="1" s="1"/>
  <c r="H4829" i="1"/>
  <c r="I4829" i="1"/>
  <c r="J4829" i="1" s="1"/>
  <c r="H4830" i="1"/>
  <c r="I4830" i="1"/>
  <c r="J4830" i="1" s="1"/>
  <c r="H4832" i="1"/>
  <c r="I4832" i="1"/>
  <c r="J4832" i="1" s="1"/>
  <c r="H4833" i="1"/>
  <c r="I4833" i="1"/>
  <c r="J4833" i="1" s="1"/>
  <c r="H4835" i="1"/>
  <c r="I4835" i="1"/>
  <c r="J4835" i="1" s="1"/>
  <c r="H4836" i="1"/>
  <c r="I4836" i="1"/>
  <c r="J4836" i="1" s="1"/>
  <c r="H4837" i="1"/>
  <c r="I4837" i="1"/>
  <c r="J4837" i="1" s="1"/>
  <c r="H4838" i="1"/>
  <c r="I4838" i="1"/>
  <c r="J4838" i="1" s="1"/>
  <c r="H4841" i="1"/>
  <c r="I4841" i="1"/>
  <c r="J4841" i="1" s="1"/>
  <c r="H4844" i="1"/>
  <c r="I4844" i="1"/>
  <c r="J4844" i="1" s="1"/>
  <c r="H4847" i="1"/>
  <c r="I4847" i="1"/>
  <c r="J4847" i="1" s="1"/>
  <c r="H4848" i="1"/>
  <c r="I4848" i="1"/>
  <c r="J4848" i="1" s="1"/>
  <c r="H4852" i="1"/>
  <c r="I4852" i="1"/>
  <c r="J4852" i="1" s="1"/>
  <c r="H4853" i="1"/>
  <c r="I4853" i="1"/>
  <c r="J4853" i="1" s="1"/>
  <c r="H4859" i="1"/>
  <c r="I4859" i="1"/>
  <c r="J4859" i="1" s="1"/>
  <c r="H4860" i="1"/>
  <c r="I4860" i="1"/>
  <c r="J4860" i="1" s="1"/>
  <c r="H4861" i="1"/>
  <c r="I4861" i="1"/>
  <c r="J4861" i="1" s="1"/>
  <c r="H4862" i="1"/>
  <c r="I4862" i="1"/>
  <c r="J4862" i="1" s="1"/>
  <c r="H4863" i="1"/>
  <c r="I4863" i="1"/>
  <c r="J4863" i="1" s="1"/>
  <c r="H4864" i="1"/>
  <c r="I4864" i="1"/>
  <c r="J4864" i="1" s="1"/>
  <c r="H4865" i="1"/>
  <c r="I4865" i="1"/>
  <c r="J4865" i="1" s="1"/>
  <c r="H4868" i="1"/>
  <c r="I4868" i="1"/>
  <c r="J4868" i="1" s="1"/>
  <c r="H4870" i="1"/>
  <c r="I4870" i="1"/>
  <c r="J4870" i="1" s="1"/>
  <c r="H4872" i="1"/>
  <c r="I4872" i="1"/>
  <c r="J4872" i="1" s="1"/>
  <c r="H4876" i="1"/>
  <c r="I4876" i="1"/>
  <c r="J4876" i="1" s="1"/>
  <c r="H4879" i="1"/>
  <c r="I4879" i="1"/>
  <c r="J4879" i="1" s="1"/>
  <c r="H4882" i="1"/>
  <c r="I4882" i="1"/>
  <c r="J4882" i="1" s="1"/>
  <c r="H4883" i="1"/>
  <c r="I4883" i="1"/>
  <c r="J4883" i="1" s="1"/>
  <c r="H4884" i="1"/>
  <c r="I4884" i="1"/>
  <c r="J4884" i="1" s="1"/>
  <c r="H4889" i="1"/>
  <c r="I4889" i="1"/>
  <c r="J4889" i="1" s="1"/>
  <c r="H4891" i="1"/>
  <c r="I4891" i="1"/>
  <c r="J4891" i="1" s="1"/>
  <c r="H4892" i="1"/>
  <c r="I4892" i="1"/>
  <c r="J4892" i="1" s="1"/>
  <c r="H4894" i="1"/>
  <c r="I4894" i="1"/>
  <c r="J4894" i="1" s="1"/>
  <c r="H4895" i="1"/>
  <c r="I4895" i="1"/>
  <c r="J4895" i="1" s="1"/>
  <c r="H4900" i="1"/>
  <c r="I4900" i="1"/>
  <c r="J4900" i="1" s="1"/>
  <c r="H4901" i="1"/>
  <c r="I4901" i="1"/>
  <c r="J4901" i="1" s="1"/>
  <c r="H4906" i="1"/>
  <c r="I4906" i="1"/>
  <c r="J4906" i="1" s="1"/>
  <c r="H4908" i="1"/>
  <c r="I4908" i="1"/>
  <c r="J4908" i="1" s="1"/>
  <c r="H4910" i="1"/>
  <c r="I4910" i="1"/>
  <c r="J4910" i="1" s="1"/>
  <c r="H4913" i="1"/>
  <c r="I4913" i="1"/>
  <c r="J4913" i="1" s="1"/>
  <c r="H4914" i="1"/>
  <c r="I4914" i="1"/>
  <c r="J4914" i="1" s="1"/>
  <c r="H4917" i="1"/>
  <c r="I4917" i="1"/>
  <c r="J4917" i="1" s="1"/>
  <c r="H4918" i="1"/>
  <c r="I4918" i="1"/>
  <c r="J4918" i="1" s="1"/>
  <c r="H4919" i="1"/>
  <c r="I4919" i="1"/>
  <c r="J4919" i="1" s="1"/>
  <c r="H4920" i="1"/>
  <c r="I4920" i="1"/>
  <c r="J4920" i="1" s="1"/>
  <c r="H4921" i="1"/>
  <c r="I4921" i="1"/>
  <c r="J4921" i="1" s="1"/>
  <c r="H4927" i="1"/>
  <c r="I4927" i="1"/>
  <c r="J4927" i="1" s="1"/>
  <c r="H4929" i="1"/>
  <c r="I4929" i="1"/>
  <c r="J4929" i="1" s="1"/>
  <c r="H4930" i="1"/>
  <c r="I4930" i="1"/>
  <c r="J4930" i="1" s="1"/>
  <c r="H4931" i="1"/>
  <c r="I4931" i="1"/>
  <c r="J4931" i="1" s="1"/>
  <c r="H4932" i="1"/>
  <c r="I4932" i="1"/>
  <c r="J4932" i="1" s="1"/>
  <c r="H4934" i="1"/>
  <c r="I4934" i="1"/>
  <c r="J4934" i="1" s="1"/>
  <c r="H4941" i="1"/>
  <c r="I4941" i="1"/>
  <c r="J4941" i="1" s="1"/>
  <c r="H4944" i="1"/>
  <c r="I4944" i="1"/>
  <c r="J4944" i="1" s="1"/>
  <c r="H4945" i="1"/>
  <c r="I4945" i="1"/>
  <c r="J4945" i="1" s="1"/>
  <c r="H4946" i="1"/>
  <c r="I4946" i="1"/>
  <c r="J4946" i="1" s="1"/>
  <c r="H4949" i="1"/>
  <c r="I4949" i="1"/>
  <c r="J4949" i="1" s="1"/>
  <c r="H4950" i="1"/>
  <c r="I4950" i="1"/>
  <c r="J4950" i="1" s="1"/>
  <c r="H4952" i="1"/>
  <c r="I4952" i="1"/>
  <c r="J4952" i="1" s="1"/>
  <c r="H4955" i="1"/>
  <c r="I4955" i="1"/>
  <c r="J4955" i="1" s="1"/>
  <c r="H4960" i="1"/>
  <c r="I4960" i="1"/>
  <c r="J4960" i="1" s="1"/>
  <c r="H4961" i="1"/>
  <c r="I4961" i="1"/>
  <c r="J4961" i="1" s="1"/>
  <c r="H4965" i="1"/>
  <c r="I4965" i="1"/>
  <c r="J4965" i="1" s="1"/>
  <c r="H4966" i="1"/>
  <c r="I4966" i="1"/>
  <c r="J4966" i="1" s="1"/>
  <c r="H4967" i="1"/>
  <c r="I4967" i="1"/>
  <c r="J4967" i="1" s="1"/>
  <c r="H4971" i="1"/>
  <c r="I4971" i="1"/>
  <c r="J4971" i="1" s="1"/>
  <c r="H4974" i="1"/>
  <c r="I4974" i="1"/>
  <c r="J4974" i="1" s="1"/>
  <c r="H4977" i="1"/>
  <c r="I4977" i="1"/>
  <c r="J4977" i="1" s="1"/>
  <c r="H4978" i="1"/>
  <c r="I4978" i="1"/>
  <c r="J4978" i="1" s="1"/>
  <c r="H4980" i="1"/>
  <c r="I4980" i="1"/>
  <c r="J4980" i="1" s="1"/>
  <c r="H4986" i="1"/>
  <c r="I4986" i="1"/>
  <c r="J4986" i="1" s="1"/>
  <c r="H4987" i="1"/>
  <c r="I4987" i="1"/>
  <c r="J4987" i="1" s="1"/>
  <c r="H4989" i="1"/>
  <c r="I4989" i="1"/>
  <c r="J4989" i="1" s="1"/>
  <c r="H4992" i="1"/>
  <c r="I4992" i="1"/>
  <c r="J4992" i="1" s="1"/>
  <c r="H4994" i="1"/>
  <c r="I4994" i="1"/>
  <c r="J4994" i="1" s="1"/>
  <c r="H4996" i="1"/>
  <c r="I4996" i="1"/>
  <c r="J4996" i="1" s="1"/>
  <c r="H5000" i="1"/>
  <c r="I5000" i="1"/>
  <c r="J5000" i="1" s="1"/>
  <c r="H5005" i="1"/>
  <c r="I5005" i="1"/>
  <c r="J5005" i="1" s="1"/>
  <c r="H5006" i="1"/>
  <c r="I5006" i="1"/>
  <c r="J5006" i="1" s="1"/>
  <c r="H5010" i="1"/>
  <c r="I5010" i="1"/>
  <c r="J5010" i="1" s="1"/>
  <c r="H5013" i="1"/>
  <c r="I5013" i="1"/>
  <c r="J5013" i="1" s="1"/>
  <c r="H5020" i="1"/>
  <c r="I5020" i="1"/>
  <c r="J5020" i="1" s="1"/>
  <c r="H5022" i="1"/>
  <c r="I5022" i="1"/>
  <c r="J5022" i="1" s="1"/>
  <c r="H5025" i="1"/>
  <c r="I5025" i="1"/>
  <c r="J5025" i="1" s="1"/>
  <c r="H5026" i="1"/>
  <c r="I5026" i="1"/>
  <c r="J5026" i="1" s="1"/>
  <c r="H5028" i="1"/>
  <c r="I5028" i="1"/>
  <c r="J5028" i="1" s="1"/>
  <c r="H5029" i="1"/>
  <c r="I5029" i="1"/>
  <c r="J5029" i="1" s="1"/>
  <c r="H5030" i="1"/>
  <c r="I5030" i="1"/>
  <c r="J5030" i="1" s="1"/>
  <c r="H5036" i="1"/>
  <c r="I5036" i="1"/>
  <c r="J5036" i="1" s="1"/>
  <c r="H5037" i="1"/>
  <c r="I5037" i="1"/>
  <c r="J5037" i="1" s="1"/>
  <c r="H5039" i="1"/>
  <c r="I5039" i="1"/>
  <c r="J5039" i="1" s="1"/>
  <c r="H5040" i="1"/>
  <c r="I5040" i="1"/>
  <c r="J5040" i="1" s="1"/>
  <c r="H5043" i="1"/>
  <c r="I5043" i="1"/>
  <c r="J5043" i="1" s="1"/>
  <c r="H5045" i="1"/>
  <c r="I5045" i="1"/>
  <c r="J5045" i="1" s="1"/>
  <c r="H5046" i="1"/>
  <c r="I5046" i="1"/>
  <c r="J5046" i="1" s="1"/>
  <c r="H5048" i="1"/>
  <c r="I5048" i="1"/>
  <c r="J5048" i="1" s="1"/>
  <c r="H5051" i="1"/>
  <c r="I5051" i="1"/>
  <c r="J5051" i="1" s="1"/>
  <c r="H5052" i="1"/>
  <c r="I5052" i="1"/>
  <c r="J5052" i="1" s="1"/>
  <c r="H5054" i="1"/>
  <c r="I5054" i="1"/>
  <c r="J5054" i="1" s="1"/>
  <c r="H5057" i="1"/>
  <c r="I5057" i="1"/>
  <c r="J5057" i="1" s="1"/>
  <c r="H5058" i="1"/>
  <c r="I5058" i="1"/>
  <c r="J5058" i="1" s="1"/>
  <c r="H5059" i="1"/>
  <c r="I5059" i="1"/>
  <c r="J5059" i="1" s="1"/>
  <c r="H5062" i="1"/>
  <c r="I5062" i="1"/>
  <c r="J5062" i="1" s="1"/>
  <c r="H5064" i="1"/>
  <c r="I5064" i="1"/>
  <c r="J5064" i="1" s="1"/>
  <c r="H5065" i="1"/>
  <c r="I5065" i="1"/>
  <c r="J5065" i="1" s="1"/>
  <c r="H5066" i="1"/>
  <c r="I5066" i="1"/>
  <c r="J5066" i="1" s="1"/>
  <c r="H5067" i="1"/>
  <c r="I5067" i="1"/>
  <c r="J5067" i="1" s="1"/>
  <c r="H5068" i="1"/>
  <c r="I5068" i="1"/>
  <c r="J5068" i="1" s="1"/>
  <c r="H5069" i="1"/>
  <c r="I5069" i="1"/>
  <c r="J5069" i="1" s="1"/>
  <c r="H5070" i="1"/>
  <c r="I5070" i="1"/>
  <c r="J5070" i="1" s="1"/>
  <c r="H5074" i="1"/>
  <c r="I5074" i="1"/>
  <c r="J5074" i="1" s="1"/>
  <c r="H5083" i="1"/>
  <c r="I5083" i="1"/>
  <c r="J5083" i="1" s="1"/>
  <c r="H5084" i="1"/>
  <c r="I5084" i="1"/>
  <c r="J5084" i="1" s="1"/>
  <c r="H5085" i="1"/>
  <c r="I5085" i="1"/>
  <c r="J5085" i="1" s="1"/>
  <c r="H5087" i="1"/>
  <c r="I5087" i="1"/>
  <c r="J5087" i="1" s="1"/>
  <c r="H5088" i="1"/>
  <c r="I5088" i="1"/>
  <c r="J5088" i="1" s="1"/>
  <c r="H5089" i="1"/>
  <c r="I5089" i="1"/>
  <c r="J5089" i="1" s="1"/>
  <c r="H5090" i="1"/>
  <c r="I5090" i="1"/>
  <c r="J5090" i="1" s="1"/>
  <c r="H5091" i="1"/>
  <c r="I5091" i="1"/>
  <c r="J5091" i="1" s="1"/>
  <c r="H5092" i="1"/>
  <c r="I5092" i="1"/>
  <c r="J5092" i="1" s="1"/>
  <c r="H5094" i="1"/>
  <c r="I5094" i="1"/>
  <c r="J5094" i="1" s="1"/>
  <c r="H5097" i="1"/>
  <c r="I5097" i="1"/>
  <c r="J5097" i="1" s="1"/>
  <c r="H5100" i="1"/>
  <c r="I5100" i="1"/>
  <c r="J5100" i="1" s="1"/>
  <c r="H5105" i="1"/>
  <c r="I5105" i="1"/>
  <c r="J5105" i="1" s="1"/>
  <c r="H5106" i="1"/>
  <c r="I5106" i="1"/>
  <c r="J5106" i="1" s="1"/>
  <c r="H5107" i="1"/>
  <c r="I5107" i="1"/>
  <c r="J5107" i="1" s="1"/>
  <c r="H5109" i="1"/>
  <c r="I5109" i="1"/>
  <c r="J5109" i="1" s="1"/>
  <c r="H5111" i="1"/>
  <c r="I5111" i="1"/>
  <c r="J5111" i="1" s="1"/>
  <c r="H5116" i="1"/>
  <c r="I5116" i="1"/>
  <c r="J5116" i="1" s="1"/>
  <c r="H5119" i="1"/>
  <c r="I5119" i="1"/>
  <c r="J5119" i="1" s="1"/>
  <c r="H5121" i="1"/>
  <c r="I5121" i="1"/>
  <c r="J5121" i="1" s="1"/>
  <c r="H5123" i="1"/>
  <c r="I5123" i="1"/>
  <c r="J5123" i="1" s="1"/>
  <c r="H5124" i="1"/>
  <c r="I5124" i="1"/>
  <c r="J5124" i="1" s="1"/>
  <c r="H5126" i="1"/>
  <c r="I5126" i="1"/>
  <c r="J5126" i="1" s="1"/>
  <c r="H5129" i="1"/>
  <c r="I5129" i="1"/>
  <c r="J5129" i="1" s="1"/>
  <c r="H5130" i="1"/>
  <c r="I5130" i="1"/>
  <c r="J5130" i="1" s="1"/>
  <c r="H5136" i="1"/>
  <c r="I5136" i="1"/>
  <c r="J5136" i="1" s="1"/>
  <c r="H5138" i="1"/>
  <c r="I5138" i="1"/>
  <c r="J5138" i="1" s="1"/>
  <c r="H5140" i="1"/>
  <c r="I5140" i="1"/>
  <c r="J5140" i="1" s="1"/>
  <c r="H5141" i="1"/>
  <c r="I5141" i="1"/>
  <c r="J5141" i="1" s="1"/>
  <c r="H5145" i="1"/>
  <c r="I5145" i="1"/>
  <c r="J5145" i="1" s="1"/>
  <c r="H5149" i="1"/>
  <c r="I5149" i="1"/>
  <c r="J5149" i="1" s="1"/>
  <c r="H5150" i="1"/>
  <c r="I5150" i="1"/>
  <c r="J5150" i="1" s="1"/>
  <c r="H5154" i="1"/>
  <c r="I5154" i="1"/>
  <c r="J5154" i="1" s="1"/>
  <c r="H5159" i="1"/>
  <c r="I5159" i="1"/>
  <c r="J5159" i="1" s="1"/>
  <c r="H5162" i="1"/>
  <c r="I5162" i="1"/>
  <c r="J5162" i="1" s="1"/>
  <c r="H5163" i="1"/>
  <c r="I5163" i="1"/>
  <c r="J5163" i="1" s="1"/>
  <c r="H5164" i="1"/>
  <c r="I5164" i="1"/>
  <c r="J5164" i="1" s="1"/>
  <c r="H5169" i="1"/>
  <c r="I5169" i="1"/>
  <c r="J5169" i="1" s="1"/>
  <c r="H5170" i="1"/>
  <c r="I5170" i="1"/>
  <c r="J5170" i="1" s="1"/>
  <c r="H5171" i="1"/>
  <c r="I5171" i="1"/>
  <c r="J5171" i="1" s="1"/>
  <c r="H5173" i="1"/>
  <c r="I5173" i="1"/>
  <c r="J5173" i="1" s="1"/>
  <c r="H5178" i="1"/>
  <c r="I5178" i="1"/>
  <c r="J5178" i="1" s="1"/>
  <c r="H5180" i="1"/>
  <c r="I5180" i="1"/>
  <c r="J5180" i="1" s="1"/>
  <c r="H5185" i="1"/>
  <c r="I5185" i="1"/>
  <c r="J5185" i="1" s="1"/>
  <c r="H5188" i="1"/>
  <c r="I5188" i="1"/>
  <c r="J5188" i="1" s="1"/>
  <c r="H5189" i="1"/>
  <c r="I5189" i="1"/>
  <c r="J5189" i="1" s="1"/>
  <c r="H5191" i="1"/>
  <c r="I5191" i="1"/>
  <c r="J5191" i="1" s="1"/>
  <c r="H5192" i="1"/>
  <c r="I5192" i="1"/>
  <c r="J5192" i="1" s="1"/>
  <c r="H5194" i="1"/>
  <c r="I5194" i="1"/>
  <c r="J5194" i="1" s="1"/>
  <c r="H5198" i="1"/>
  <c r="I5198" i="1"/>
  <c r="J5198" i="1" s="1"/>
  <c r="H5199" i="1"/>
  <c r="I5199" i="1"/>
  <c r="J5199" i="1" s="1"/>
  <c r="H5202" i="1"/>
  <c r="I5202" i="1"/>
  <c r="J5202" i="1" s="1"/>
  <c r="H5208" i="1"/>
  <c r="I5208" i="1"/>
  <c r="J5208" i="1" s="1"/>
  <c r="H5213" i="1"/>
  <c r="I5213" i="1"/>
  <c r="J5213" i="1" s="1"/>
  <c r="H5220" i="1"/>
  <c r="I5220" i="1"/>
  <c r="J5220" i="1" s="1"/>
  <c r="H5221" i="1"/>
  <c r="I5221" i="1"/>
  <c r="J5221" i="1" s="1"/>
  <c r="H5226" i="1"/>
  <c r="I5226" i="1"/>
  <c r="J5226" i="1" s="1"/>
  <c r="H5229" i="1"/>
  <c r="I5229" i="1"/>
  <c r="J5229" i="1" s="1"/>
  <c r="H5231" i="1"/>
  <c r="I5231" i="1"/>
  <c r="J5231" i="1" s="1"/>
  <c r="H5233" i="1"/>
  <c r="I5233" i="1"/>
  <c r="J5233" i="1" s="1"/>
  <c r="H5236" i="1"/>
  <c r="I5236" i="1"/>
  <c r="J5236" i="1" s="1"/>
  <c r="H5241" i="1"/>
  <c r="I5241" i="1"/>
  <c r="J5241" i="1" s="1"/>
  <c r="H5245" i="1"/>
  <c r="I5245" i="1"/>
  <c r="J5245" i="1" s="1"/>
  <c r="H5247" i="1"/>
  <c r="I5247" i="1"/>
  <c r="J5247" i="1" s="1"/>
  <c r="H5251" i="1"/>
  <c r="I5251" i="1"/>
  <c r="J5251" i="1" s="1"/>
  <c r="H5252" i="1"/>
  <c r="I5252" i="1"/>
  <c r="J5252" i="1" s="1"/>
  <c r="H5253" i="1"/>
  <c r="I5253" i="1"/>
  <c r="J5253" i="1" s="1"/>
  <c r="H5254" i="1"/>
  <c r="I5254" i="1"/>
  <c r="J5254" i="1" s="1"/>
  <c r="H5256" i="1"/>
  <c r="I5256" i="1"/>
  <c r="J5256" i="1" s="1"/>
  <c r="H5259" i="1"/>
  <c r="I5259" i="1"/>
  <c r="J5259" i="1" s="1"/>
  <c r="H5262" i="1"/>
  <c r="I5262" i="1"/>
  <c r="J5262" i="1" s="1"/>
  <c r="H5263" i="1"/>
  <c r="I5263" i="1"/>
  <c r="J5263" i="1" s="1"/>
  <c r="H5268" i="1"/>
  <c r="I5268" i="1"/>
  <c r="J5268" i="1" s="1"/>
  <c r="H5269" i="1"/>
  <c r="I5269" i="1"/>
  <c r="J5269" i="1" s="1"/>
  <c r="H5270" i="1"/>
  <c r="I5270" i="1"/>
  <c r="J5270" i="1" s="1"/>
  <c r="H5271" i="1"/>
  <c r="I5271" i="1"/>
  <c r="J5271" i="1" s="1"/>
  <c r="H5274" i="1"/>
  <c r="I5274" i="1"/>
  <c r="J5274" i="1" s="1"/>
  <c r="H5279" i="1"/>
  <c r="I5279" i="1"/>
  <c r="J5279" i="1" s="1"/>
  <c r="H5281" i="1"/>
  <c r="I5281" i="1"/>
  <c r="J5281" i="1" s="1"/>
  <c r="H5283" i="1"/>
  <c r="I5283" i="1"/>
  <c r="J5283" i="1" s="1"/>
  <c r="H5284" i="1"/>
  <c r="I5284" i="1"/>
  <c r="J5284" i="1" s="1"/>
  <c r="H5286" i="1"/>
  <c r="I5286" i="1"/>
  <c r="J5286" i="1" s="1"/>
  <c r="H5289" i="1"/>
  <c r="I5289" i="1"/>
  <c r="J5289" i="1" s="1"/>
  <c r="H5293" i="1"/>
  <c r="I5293" i="1"/>
  <c r="J5293" i="1" s="1"/>
  <c r="H5296" i="1"/>
  <c r="I5296" i="1"/>
  <c r="J5296" i="1" s="1"/>
  <c r="H5298" i="1"/>
  <c r="I5298" i="1"/>
  <c r="J5298" i="1" s="1"/>
  <c r="H5299" i="1"/>
  <c r="I5299" i="1"/>
  <c r="J5299" i="1" s="1"/>
  <c r="H5303" i="1"/>
  <c r="I5303" i="1"/>
  <c r="J5303" i="1" s="1"/>
  <c r="H5304" i="1"/>
  <c r="I5304" i="1"/>
  <c r="J5304" i="1" s="1"/>
  <c r="H5308" i="1"/>
  <c r="I5308" i="1"/>
  <c r="J5308" i="1" s="1"/>
  <c r="H5309" i="1"/>
  <c r="I5309" i="1"/>
  <c r="J5309" i="1" s="1"/>
  <c r="H5310" i="1"/>
  <c r="I5310" i="1"/>
  <c r="J5310" i="1" s="1"/>
  <c r="H5311" i="1"/>
  <c r="I5311" i="1"/>
  <c r="J5311" i="1" s="1"/>
  <c r="H5312" i="1"/>
  <c r="I5312" i="1"/>
  <c r="J5312" i="1" s="1"/>
  <c r="H5314" i="1"/>
  <c r="I5314" i="1"/>
  <c r="J5314" i="1" s="1"/>
  <c r="H5315" i="1"/>
  <c r="I5315" i="1"/>
  <c r="J5315" i="1" s="1"/>
  <c r="H5319" i="1"/>
  <c r="I5319" i="1"/>
  <c r="J5319" i="1" s="1"/>
  <c r="H5324" i="1"/>
  <c r="I5324" i="1"/>
  <c r="J5324" i="1" s="1"/>
  <c r="H5330" i="1"/>
  <c r="I5330" i="1"/>
  <c r="J5330" i="1" s="1"/>
  <c r="H5335" i="1"/>
  <c r="I5335" i="1"/>
  <c r="J5335" i="1" s="1"/>
  <c r="H5336" i="1"/>
  <c r="I5336" i="1"/>
  <c r="J5336" i="1" s="1"/>
  <c r="H5337" i="1"/>
  <c r="I5337" i="1"/>
  <c r="J5337" i="1" s="1"/>
  <c r="H5341" i="1"/>
  <c r="I5341" i="1"/>
  <c r="J5341" i="1" s="1"/>
  <c r="H5353" i="1"/>
  <c r="I5353" i="1"/>
  <c r="J5353" i="1" s="1"/>
  <c r="H5355" i="1"/>
  <c r="I5355" i="1"/>
  <c r="J5355" i="1" s="1"/>
  <c r="H5357" i="1"/>
  <c r="I5357" i="1"/>
  <c r="J5357" i="1" s="1"/>
  <c r="H5358" i="1"/>
  <c r="I5358" i="1"/>
  <c r="J5358" i="1" s="1"/>
  <c r="H5360" i="1"/>
  <c r="I5360" i="1"/>
  <c r="J5360" i="1" s="1"/>
  <c r="H5362" i="1"/>
  <c r="I5362" i="1"/>
  <c r="J5362" i="1" s="1"/>
  <c r="H5363" i="1"/>
  <c r="I5363" i="1"/>
  <c r="J5363" i="1" s="1"/>
  <c r="H5365" i="1"/>
  <c r="I5365" i="1"/>
  <c r="J5365" i="1" s="1"/>
  <c r="H5366" i="1"/>
  <c r="I5366" i="1"/>
  <c r="J5366" i="1" s="1"/>
  <c r="H5370" i="1"/>
  <c r="I5370" i="1"/>
  <c r="J5370" i="1" s="1"/>
  <c r="H5372" i="1"/>
  <c r="I5372" i="1"/>
  <c r="J5372" i="1" s="1"/>
  <c r="H5375" i="1"/>
  <c r="I5375" i="1"/>
  <c r="J5375" i="1" s="1"/>
  <c r="H5381" i="1"/>
  <c r="I5381" i="1"/>
  <c r="J5381" i="1" s="1"/>
  <c r="H5382" i="1"/>
  <c r="I5382" i="1"/>
  <c r="J5382" i="1" s="1"/>
  <c r="H5383" i="1"/>
  <c r="I5383" i="1"/>
  <c r="J5383" i="1" s="1"/>
  <c r="H5384" i="1"/>
  <c r="I5384" i="1"/>
  <c r="J5384" i="1" s="1"/>
  <c r="H5388" i="1"/>
  <c r="I5388" i="1"/>
  <c r="J5388" i="1" s="1"/>
  <c r="H5390" i="1"/>
  <c r="I5390" i="1"/>
  <c r="J5390" i="1" s="1"/>
  <c r="H5391" i="1"/>
  <c r="I5391" i="1"/>
  <c r="J5391" i="1" s="1"/>
  <c r="H5393" i="1"/>
  <c r="I5393" i="1"/>
  <c r="J5393" i="1" s="1"/>
  <c r="H5396" i="1"/>
  <c r="I5396" i="1"/>
  <c r="J5396" i="1" s="1"/>
  <c r="H5405" i="1"/>
  <c r="I5405" i="1"/>
  <c r="J5405" i="1" s="1"/>
  <c r="H5406" i="1"/>
  <c r="I5406" i="1"/>
  <c r="J5406" i="1" s="1"/>
  <c r="H5412" i="1"/>
  <c r="I5412" i="1"/>
  <c r="J5412" i="1" s="1"/>
  <c r="H5417" i="1"/>
  <c r="I5417" i="1"/>
  <c r="J5417" i="1" s="1"/>
  <c r="H5420" i="1"/>
  <c r="I5420" i="1"/>
  <c r="J5420" i="1" s="1"/>
  <c r="H5426" i="1"/>
  <c r="I5426" i="1"/>
  <c r="J5426" i="1" s="1"/>
  <c r="H5427" i="1"/>
  <c r="I5427" i="1"/>
  <c r="J5427" i="1" s="1"/>
  <c r="H5428" i="1"/>
  <c r="I5428" i="1"/>
  <c r="J5428" i="1" s="1"/>
  <c r="H5432" i="1"/>
  <c r="I5432" i="1"/>
  <c r="J5432" i="1" s="1"/>
  <c r="H5433" i="1"/>
  <c r="I5433" i="1"/>
  <c r="J5433" i="1" s="1"/>
  <c r="H5435" i="1"/>
  <c r="I5435" i="1"/>
  <c r="J5435" i="1" s="1"/>
  <c r="H5437" i="1"/>
  <c r="I5437" i="1"/>
  <c r="J5437" i="1" s="1"/>
  <c r="H5443" i="1"/>
  <c r="I5443" i="1"/>
  <c r="J5443" i="1" s="1"/>
  <c r="H5444" i="1"/>
  <c r="I5444" i="1"/>
  <c r="J5444" i="1" s="1"/>
  <c r="H5447" i="1"/>
  <c r="I5447" i="1"/>
  <c r="J5447" i="1" s="1"/>
  <c r="H5448" i="1"/>
  <c r="I5448" i="1"/>
  <c r="J5448" i="1" s="1"/>
  <c r="H5450" i="1"/>
  <c r="I5450" i="1"/>
  <c r="J5450" i="1" s="1"/>
  <c r="H5451" i="1"/>
  <c r="I5451" i="1"/>
  <c r="J5451" i="1" s="1"/>
  <c r="H5452" i="1"/>
  <c r="I5452" i="1"/>
  <c r="J5452" i="1" s="1"/>
  <c r="H5454" i="1"/>
  <c r="I5454" i="1"/>
  <c r="J5454" i="1" s="1"/>
  <c r="H5456" i="1"/>
  <c r="I5456" i="1"/>
  <c r="J5456" i="1" s="1"/>
  <c r="H5457" i="1"/>
  <c r="I5457" i="1"/>
  <c r="J5457" i="1" s="1"/>
  <c r="H5460" i="1"/>
  <c r="I5460" i="1"/>
  <c r="J5460" i="1" s="1"/>
  <c r="H5462" i="1"/>
  <c r="I5462" i="1"/>
  <c r="J5462" i="1" s="1"/>
  <c r="H5464" i="1"/>
  <c r="I5464" i="1"/>
  <c r="J5464" i="1" s="1"/>
  <c r="H5466" i="1"/>
  <c r="I5466" i="1"/>
  <c r="J5466" i="1" s="1"/>
  <c r="H5467" i="1"/>
  <c r="I5467" i="1"/>
  <c r="J5467" i="1" s="1"/>
  <c r="H5475" i="1"/>
  <c r="I5475" i="1"/>
  <c r="J5475" i="1" s="1"/>
  <c r="H5477" i="1"/>
  <c r="I5477" i="1"/>
  <c r="J5477" i="1" s="1"/>
  <c r="H5479" i="1"/>
  <c r="I5479" i="1"/>
  <c r="J5479" i="1" s="1"/>
  <c r="H5480" i="1"/>
  <c r="I5480" i="1"/>
  <c r="J5480" i="1" s="1"/>
  <c r="H5484" i="1"/>
  <c r="I5484" i="1"/>
  <c r="J5484" i="1" s="1"/>
  <c r="H5485" i="1"/>
  <c r="I5485" i="1"/>
  <c r="J5485" i="1" s="1"/>
  <c r="H5486" i="1"/>
  <c r="I5486" i="1"/>
  <c r="J5486" i="1" s="1"/>
  <c r="H5487" i="1"/>
  <c r="I5487" i="1"/>
  <c r="J5487" i="1" s="1"/>
  <c r="H5492" i="1"/>
  <c r="I5492" i="1"/>
  <c r="J5492" i="1" s="1"/>
  <c r="H5493" i="1"/>
  <c r="I5493" i="1"/>
  <c r="J5493" i="1" s="1"/>
  <c r="H5500" i="1"/>
  <c r="I5500" i="1"/>
  <c r="J5500" i="1" s="1"/>
  <c r="H5501" i="1"/>
  <c r="I5501" i="1"/>
  <c r="J5501" i="1" s="1"/>
  <c r="H5502" i="1"/>
  <c r="I5502" i="1"/>
  <c r="J5502" i="1" s="1"/>
  <c r="H5504" i="1"/>
  <c r="I5504" i="1"/>
  <c r="J5504" i="1" s="1"/>
  <c r="H5505" i="1"/>
  <c r="I5505" i="1"/>
  <c r="J5505" i="1" s="1"/>
  <c r="H5506" i="1"/>
  <c r="I5506" i="1"/>
  <c r="J5506" i="1" s="1"/>
  <c r="H5507" i="1"/>
  <c r="I5507" i="1"/>
  <c r="J5507" i="1" s="1"/>
  <c r="H5509" i="1"/>
  <c r="I5509" i="1"/>
  <c r="J5509" i="1" s="1"/>
  <c r="H5514" i="1"/>
  <c r="I5514" i="1"/>
  <c r="J5514" i="1" s="1"/>
  <c r="H5518" i="1"/>
  <c r="I5518" i="1"/>
  <c r="J5518" i="1" s="1"/>
  <c r="H5519" i="1"/>
  <c r="I5519" i="1"/>
  <c r="J5519" i="1" s="1"/>
  <c r="H5520" i="1"/>
  <c r="I5520" i="1"/>
  <c r="J5520" i="1" s="1"/>
  <c r="H5521" i="1"/>
  <c r="I5521" i="1"/>
  <c r="J5521" i="1" s="1"/>
  <c r="H5525" i="1"/>
  <c r="I5525" i="1"/>
  <c r="J5525" i="1" s="1"/>
  <c r="H5528" i="1"/>
  <c r="I5528" i="1"/>
  <c r="J5528" i="1" s="1"/>
  <c r="H5529" i="1"/>
  <c r="I5529" i="1"/>
  <c r="J5529" i="1" s="1"/>
  <c r="H5531" i="1"/>
  <c r="I5531" i="1"/>
  <c r="J5531" i="1" s="1"/>
  <c r="H5533" i="1"/>
  <c r="I5533" i="1"/>
  <c r="J5533" i="1" s="1"/>
  <c r="H5535" i="1"/>
  <c r="I5535" i="1"/>
  <c r="J5535" i="1" s="1"/>
  <c r="H5537" i="1"/>
  <c r="I5537" i="1"/>
  <c r="J5537" i="1" s="1"/>
  <c r="H5540" i="1"/>
  <c r="I5540" i="1"/>
  <c r="J5540" i="1" s="1"/>
  <c r="H5541" i="1"/>
  <c r="I5541" i="1"/>
  <c r="J5541" i="1" s="1"/>
  <c r="H5542" i="1"/>
  <c r="I5542" i="1"/>
  <c r="J5542" i="1" s="1"/>
  <c r="H5544" i="1"/>
  <c r="I5544" i="1"/>
  <c r="J5544" i="1" s="1"/>
  <c r="H5545" i="1"/>
  <c r="I5545" i="1"/>
  <c r="J5545" i="1" s="1"/>
  <c r="H5546" i="1"/>
  <c r="I5546" i="1"/>
  <c r="J5546" i="1" s="1"/>
  <c r="H5547" i="1"/>
  <c r="I5547" i="1"/>
  <c r="J5547" i="1" s="1"/>
  <c r="H5548" i="1"/>
  <c r="I5548" i="1"/>
  <c r="J5548" i="1" s="1"/>
  <c r="H5549" i="1"/>
  <c r="I5549" i="1"/>
  <c r="J5549" i="1" s="1"/>
  <c r="H5550" i="1"/>
  <c r="I5550" i="1"/>
  <c r="J5550" i="1" s="1"/>
  <c r="H5551" i="1"/>
  <c r="I5551" i="1"/>
  <c r="J5551" i="1" s="1"/>
  <c r="H5553" i="1"/>
  <c r="I5553" i="1"/>
  <c r="J5553" i="1" s="1"/>
  <c r="H5556" i="1"/>
  <c r="I5556" i="1"/>
  <c r="J5556" i="1" s="1"/>
  <c r="H5558" i="1"/>
  <c r="I5558" i="1"/>
  <c r="J5558" i="1" s="1"/>
  <c r="H5559" i="1"/>
  <c r="I5559" i="1"/>
  <c r="J5559" i="1" s="1"/>
  <c r="H5560" i="1"/>
  <c r="I5560" i="1"/>
  <c r="J5560" i="1" s="1"/>
  <c r="H5562" i="1"/>
  <c r="I5562" i="1"/>
  <c r="J5562" i="1" s="1"/>
  <c r="H5563" i="1"/>
  <c r="I5563" i="1"/>
  <c r="J5563" i="1" s="1"/>
  <c r="H5564" i="1"/>
  <c r="I5564" i="1"/>
  <c r="J5564" i="1" s="1"/>
  <c r="H5566" i="1"/>
  <c r="I5566" i="1"/>
  <c r="J5566" i="1" s="1"/>
  <c r="H5578" i="1"/>
  <c r="I5578" i="1"/>
  <c r="J5578" i="1" s="1"/>
  <c r="H5586" i="1"/>
  <c r="I5586" i="1"/>
  <c r="J5586" i="1" s="1"/>
  <c r="H5587" i="1"/>
  <c r="I5587" i="1"/>
  <c r="J5587" i="1" s="1"/>
  <c r="H5588" i="1"/>
  <c r="I5588" i="1"/>
  <c r="J5588" i="1" s="1"/>
  <c r="H5589" i="1"/>
  <c r="I5589" i="1"/>
  <c r="J5589" i="1" s="1"/>
  <c r="H5596" i="1"/>
  <c r="I5596" i="1"/>
  <c r="J5596" i="1" s="1"/>
  <c r="H5597" i="1"/>
  <c r="I5597" i="1"/>
  <c r="J5597" i="1" s="1"/>
  <c r="H5598" i="1"/>
  <c r="I5598" i="1"/>
  <c r="J5598" i="1" s="1"/>
  <c r="H5599" i="1"/>
  <c r="I5599" i="1"/>
  <c r="J5599" i="1" s="1"/>
  <c r="H5605" i="1"/>
  <c r="I5605" i="1"/>
  <c r="J5605" i="1" s="1"/>
  <c r="H5607" i="1"/>
  <c r="I5607" i="1"/>
  <c r="J5607" i="1" s="1"/>
  <c r="H5609" i="1"/>
  <c r="I5609" i="1"/>
  <c r="J5609" i="1" s="1"/>
  <c r="H5610" i="1"/>
  <c r="I5610" i="1"/>
  <c r="J5610" i="1" s="1"/>
  <c r="H5614" i="1"/>
  <c r="I5614" i="1"/>
  <c r="J5614" i="1" s="1"/>
  <c r="H5615" i="1"/>
  <c r="I5615" i="1"/>
  <c r="J5615" i="1" s="1"/>
  <c r="H5617" i="1"/>
  <c r="I5617" i="1"/>
  <c r="J5617" i="1" s="1"/>
  <c r="H5619" i="1"/>
  <c r="I5619" i="1"/>
  <c r="J5619" i="1" s="1"/>
  <c r="H5620" i="1"/>
  <c r="I5620" i="1"/>
  <c r="J5620" i="1" s="1"/>
  <c r="H5624" i="1"/>
  <c r="I5624" i="1"/>
  <c r="J5624" i="1" s="1"/>
  <c r="H5625" i="1"/>
  <c r="I5625" i="1"/>
  <c r="J5625" i="1" s="1"/>
  <c r="H5627" i="1"/>
  <c r="I5627" i="1"/>
  <c r="J5627" i="1" s="1"/>
  <c r="H5628" i="1"/>
  <c r="I5628" i="1"/>
  <c r="J5628" i="1" s="1"/>
  <c r="H5629" i="1"/>
  <c r="I5629" i="1"/>
  <c r="J5629" i="1" s="1"/>
  <c r="H5630" i="1"/>
  <c r="I5630" i="1"/>
  <c r="J5630" i="1" s="1"/>
  <c r="H5637" i="1"/>
  <c r="I5637" i="1"/>
  <c r="J5637" i="1" s="1"/>
  <c r="H5638" i="1"/>
  <c r="I5638" i="1"/>
  <c r="J5638" i="1" s="1"/>
  <c r="H5647" i="1"/>
  <c r="I5647" i="1"/>
  <c r="J5647" i="1" s="1"/>
  <c r="H5650" i="1"/>
  <c r="I5650" i="1"/>
  <c r="J5650" i="1" s="1"/>
  <c r="H5651" i="1"/>
  <c r="I5651" i="1"/>
  <c r="J5651" i="1" s="1"/>
  <c r="H5652" i="1"/>
  <c r="I5652" i="1"/>
  <c r="J5652" i="1" s="1"/>
  <c r="H5653" i="1"/>
  <c r="I5653" i="1"/>
  <c r="J5653" i="1" s="1"/>
  <c r="H5654" i="1"/>
  <c r="I5654" i="1"/>
  <c r="J5654" i="1" s="1"/>
  <c r="H5655" i="1"/>
  <c r="I5655" i="1"/>
  <c r="J5655" i="1" s="1"/>
  <c r="H5659" i="1"/>
  <c r="I5659" i="1"/>
  <c r="J5659" i="1" s="1"/>
  <c r="H5660" i="1"/>
  <c r="I5660" i="1"/>
  <c r="J5660" i="1" s="1"/>
  <c r="H5663" i="1"/>
  <c r="I5663" i="1"/>
  <c r="J5663" i="1" s="1"/>
  <c r="H5665" i="1"/>
  <c r="I5665" i="1"/>
  <c r="J5665" i="1" s="1"/>
  <c r="H5670" i="1"/>
  <c r="I5670" i="1"/>
  <c r="J5670" i="1" s="1"/>
  <c r="H5673" i="1"/>
  <c r="I5673" i="1"/>
  <c r="J5673" i="1" s="1"/>
  <c r="H5674" i="1"/>
  <c r="I5674" i="1"/>
  <c r="J5674" i="1" s="1"/>
  <c r="H5676" i="1"/>
  <c r="I5676" i="1"/>
  <c r="J5676" i="1" s="1"/>
  <c r="H5677" i="1"/>
  <c r="I5677" i="1"/>
  <c r="J5677" i="1" s="1"/>
  <c r="H5680" i="1"/>
  <c r="I5680" i="1"/>
  <c r="J5680" i="1" s="1"/>
  <c r="H5682" i="1"/>
  <c r="I5682" i="1"/>
  <c r="J5682" i="1" s="1"/>
  <c r="H5684" i="1"/>
  <c r="I5684" i="1"/>
  <c r="J5684" i="1" s="1"/>
  <c r="H5687" i="1"/>
  <c r="I5687" i="1"/>
  <c r="J5687" i="1" s="1"/>
  <c r="H5691" i="1"/>
  <c r="I5691" i="1"/>
  <c r="J5691" i="1" s="1"/>
  <c r="H5693" i="1"/>
  <c r="I5693" i="1"/>
  <c r="J5693" i="1" s="1"/>
  <c r="H5695" i="1"/>
  <c r="I5695" i="1"/>
  <c r="J5695" i="1" s="1"/>
  <c r="H5696" i="1"/>
  <c r="I5696" i="1"/>
  <c r="J5696" i="1" s="1"/>
  <c r="H5698" i="1"/>
  <c r="I5698" i="1"/>
  <c r="J5698" i="1" s="1"/>
  <c r="H5700" i="1"/>
  <c r="I5700" i="1"/>
  <c r="J5700" i="1" s="1"/>
  <c r="H5701" i="1"/>
  <c r="I5701" i="1"/>
  <c r="J5701" i="1" s="1"/>
  <c r="H5703" i="1"/>
  <c r="I5703" i="1"/>
  <c r="J5703" i="1" s="1"/>
  <c r="H5706" i="1"/>
  <c r="I5706" i="1"/>
  <c r="J5706" i="1" s="1"/>
  <c r="H5714" i="1"/>
  <c r="I5714" i="1"/>
  <c r="J5714" i="1" s="1"/>
  <c r="H5715" i="1"/>
  <c r="I5715" i="1"/>
  <c r="J5715" i="1" s="1"/>
  <c r="H5719" i="1"/>
  <c r="I5719" i="1"/>
  <c r="J5719" i="1" s="1"/>
  <c r="H5721" i="1"/>
  <c r="I5721" i="1"/>
  <c r="J5721" i="1" s="1"/>
  <c r="H5722" i="1"/>
  <c r="I5722" i="1"/>
  <c r="J5722" i="1" s="1"/>
  <c r="H5724" i="1"/>
  <c r="I5724" i="1"/>
  <c r="J5724" i="1" s="1"/>
  <c r="H5725" i="1"/>
  <c r="I5725" i="1"/>
  <c r="J5725" i="1" s="1"/>
  <c r="H5728" i="1"/>
  <c r="I5728" i="1"/>
  <c r="J5728" i="1" s="1"/>
  <c r="H5731" i="1"/>
  <c r="I5731" i="1"/>
  <c r="J5731" i="1" s="1"/>
  <c r="H5740" i="1"/>
  <c r="I5740" i="1"/>
  <c r="J5740" i="1" s="1"/>
  <c r="H5744" i="1"/>
  <c r="I5744" i="1"/>
  <c r="J5744" i="1" s="1"/>
  <c r="H5746" i="1"/>
  <c r="I5746" i="1"/>
  <c r="J5746" i="1" s="1"/>
  <c r="H5752" i="1"/>
  <c r="I5752" i="1"/>
  <c r="J5752" i="1" s="1"/>
  <c r="H5757" i="1"/>
  <c r="I5757" i="1"/>
  <c r="J5757" i="1" s="1"/>
  <c r="H5758" i="1"/>
  <c r="I5758" i="1"/>
  <c r="J5758" i="1" s="1"/>
  <c r="H5759" i="1"/>
  <c r="I5759" i="1"/>
  <c r="J5759" i="1" s="1"/>
  <c r="H5763" i="1"/>
  <c r="I5763" i="1"/>
  <c r="J5763" i="1" s="1"/>
  <c r="H5770" i="1"/>
  <c r="I5770" i="1"/>
  <c r="J5770" i="1" s="1"/>
  <c r="H5771" i="1"/>
  <c r="I5771" i="1"/>
  <c r="J5771" i="1" s="1"/>
  <c r="H5773" i="1"/>
  <c r="I5773" i="1"/>
  <c r="J5773" i="1" s="1"/>
  <c r="H5774" i="1"/>
  <c r="I5774" i="1"/>
  <c r="J5774" i="1" s="1"/>
  <c r="H5776" i="1"/>
  <c r="I5776" i="1"/>
  <c r="J5776" i="1" s="1"/>
  <c r="H5780" i="1"/>
  <c r="I5780" i="1"/>
  <c r="J5780" i="1" s="1"/>
  <c r="H5781" i="1"/>
  <c r="I5781" i="1"/>
  <c r="J5781" i="1" s="1"/>
  <c r="I2019" i="1"/>
  <c r="H2019" i="1"/>
  <c r="I2018" i="1"/>
  <c r="H2018" i="1"/>
  <c r="I3" i="1"/>
  <c r="J3" i="1" s="1"/>
  <c r="I5" i="1"/>
  <c r="J5" i="1" s="1"/>
  <c r="I9" i="1"/>
  <c r="J9" i="1" s="1"/>
  <c r="I10" i="1"/>
  <c r="J10" i="1" s="1"/>
  <c r="I11" i="1"/>
  <c r="J11" i="1" s="1"/>
  <c r="I12" i="1"/>
  <c r="J12" i="1" s="1"/>
  <c r="I13" i="1"/>
  <c r="J13" i="1" s="1"/>
  <c r="I16" i="1"/>
  <c r="J16" i="1" s="1"/>
  <c r="I18" i="1"/>
  <c r="J18" i="1" s="1"/>
  <c r="I19" i="1"/>
  <c r="J19" i="1" s="1"/>
  <c r="I21" i="1"/>
  <c r="J21" i="1" s="1"/>
  <c r="I22" i="1"/>
  <c r="J22" i="1" s="1"/>
  <c r="I23" i="1"/>
  <c r="J23" i="1" s="1"/>
  <c r="I26" i="1"/>
  <c r="J26" i="1" s="1"/>
  <c r="I28" i="1"/>
  <c r="J28" i="1" s="1"/>
  <c r="I29" i="1"/>
  <c r="J29" i="1" s="1"/>
  <c r="I30" i="1"/>
  <c r="J30" i="1" s="1"/>
  <c r="I32" i="1"/>
  <c r="J32" i="1" s="1"/>
  <c r="I33" i="1"/>
  <c r="J33" i="1" s="1"/>
  <c r="I35" i="1"/>
  <c r="J35" i="1" s="1"/>
  <c r="I36" i="1"/>
  <c r="J36" i="1" s="1"/>
  <c r="I38" i="1"/>
  <c r="J38" i="1" s="1"/>
  <c r="I40" i="1"/>
  <c r="J40" i="1" s="1"/>
  <c r="I41" i="1"/>
  <c r="J41" i="1" s="1"/>
  <c r="I43" i="1"/>
  <c r="J43" i="1" s="1"/>
  <c r="I44" i="1"/>
  <c r="J44" i="1" s="1"/>
  <c r="I46" i="1"/>
  <c r="J46" i="1" s="1"/>
  <c r="I47" i="1"/>
  <c r="J47" i="1" s="1"/>
  <c r="I48" i="1"/>
  <c r="J48" i="1" s="1"/>
  <c r="I49" i="1"/>
  <c r="J49" i="1" s="1"/>
  <c r="I51" i="1"/>
  <c r="J51" i="1" s="1"/>
  <c r="I53" i="1"/>
  <c r="J53" i="1" s="1"/>
  <c r="I55" i="1"/>
  <c r="J55" i="1" s="1"/>
  <c r="I56" i="1"/>
  <c r="J56" i="1" s="1"/>
  <c r="I58" i="1"/>
  <c r="J58" i="1" s="1"/>
  <c r="I59" i="1"/>
  <c r="J59" i="1" s="1"/>
  <c r="I60" i="1"/>
  <c r="J60" i="1" s="1"/>
  <c r="I61" i="1"/>
  <c r="J61" i="1" s="1"/>
  <c r="I62" i="1"/>
  <c r="J62" i="1" s="1"/>
  <c r="I64" i="1"/>
  <c r="J64" i="1" s="1"/>
  <c r="I65" i="1"/>
  <c r="J65" i="1" s="1"/>
  <c r="I67" i="1"/>
  <c r="J67" i="1" s="1"/>
  <c r="I70" i="1"/>
  <c r="J70" i="1" s="1"/>
  <c r="I71" i="1"/>
  <c r="J71" i="1" s="1"/>
  <c r="I74" i="1"/>
  <c r="J74" i="1" s="1"/>
  <c r="I75" i="1"/>
  <c r="J75" i="1" s="1"/>
  <c r="I76" i="1"/>
  <c r="J76" i="1" s="1"/>
  <c r="I79" i="1"/>
  <c r="J79" i="1" s="1"/>
  <c r="I81" i="1"/>
  <c r="J81" i="1" s="1"/>
  <c r="I83" i="1"/>
  <c r="J83" i="1" s="1"/>
  <c r="I84" i="1"/>
  <c r="J84" i="1" s="1"/>
  <c r="I85" i="1"/>
  <c r="J85" i="1" s="1"/>
  <c r="I86" i="1"/>
  <c r="J86" i="1" s="1"/>
  <c r="I88" i="1"/>
  <c r="J88" i="1" s="1"/>
  <c r="I89" i="1"/>
  <c r="J89" i="1" s="1"/>
  <c r="I90" i="1"/>
  <c r="J90" i="1" s="1"/>
  <c r="I91" i="1"/>
  <c r="J91" i="1" s="1"/>
  <c r="I93" i="1"/>
  <c r="J93" i="1" s="1"/>
  <c r="I97" i="1"/>
  <c r="J97" i="1" s="1"/>
  <c r="I98" i="1"/>
  <c r="J98" i="1" s="1"/>
  <c r="I99" i="1"/>
  <c r="J99" i="1" s="1"/>
  <c r="I101" i="1"/>
  <c r="J101" i="1" s="1"/>
  <c r="I103" i="1"/>
  <c r="J103" i="1" s="1"/>
  <c r="I105" i="1"/>
  <c r="J105" i="1" s="1"/>
  <c r="I107" i="1"/>
  <c r="J107" i="1" s="1"/>
  <c r="I109" i="1"/>
  <c r="J109" i="1" s="1"/>
  <c r="I112" i="1"/>
  <c r="J112" i="1" s="1"/>
  <c r="I115" i="1"/>
  <c r="J115" i="1" s="1"/>
  <c r="I116" i="1"/>
  <c r="J116" i="1" s="1"/>
  <c r="I118" i="1"/>
  <c r="J118" i="1" s="1"/>
  <c r="I119" i="1"/>
  <c r="J119" i="1" s="1"/>
  <c r="I120" i="1"/>
  <c r="J120" i="1" s="1"/>
  <c r="I121" i="1"/>
  <c r="J121" i="1" s="1"/>
  <c r="I122" i="1"/>
  <c r="J122" i="1" s="1"/>
  <c r="I123" i="1"/>
  <c r="J123" i="1" s="1"/>
  <c r="I124" i="1"/>
  <c r="J124" i="1" s="1"/>
  <c r="I126" i="1"/>
  <c r="J126" i="1" s="1"/>
  <c r="I127" i="1"/>
  <c r="J127" i="1" s="1"/>
  <c r="I128" i="1"/>
  <c r="J128" i="1" s="1"/>
  <c r="I131" i="1"/>
  <c r="J131" i="1" s="1"/>
  <c r="I132" i="1"/>
  <c r="J132" i="1" s="1"/>
  <c r="I137" i="1"/>
  <c r="J137" i="1" s="1"/>
  <c r="I140" i="1"/>
  <c r="J140" i="1" s="1"/>
  <c r="I143" i="1"/>
  <c r="J143" i="1" s="1"/>
  <c r="I145" i="1"/>
  <c r="J145" i="1" s="1"/>
  <c r="I147" i="1"/>
  <c r="J147" i="1" s="1"/>
  <c r="I149" i="1"/>
  <c r="J149" i="1" s="1"/>
  <c r="I150" i="1"/>
  <c r="J150" i="1" s="1"/>
  <c r="I151" i="1"/>
  <c r="J151" i="1" s="1"/>
  <c r="I152" i="1"/>
  <c r="J152" i="1" s="1"/>
  <c r="I153" i="1"/>
  <c r="J153" i="1" s="1"/>
  <c r="I160" i="1"/>
  <c r="J160" i="1" s="1"/>
  <c r="I162" i="1"/>
  <c r="J162" i="1" s="1"/>
  <c r="I163" i="1"/>
  <c r="J163" i="1" s="1"/>
  <c r="I164" i="1"/>
  <c r="J164" i="1" s="1"/>
  <c r="I166" i="1"/>
  <c r="J166" i="1" s="1"/>
  <c r="I167" i="1"/>
  <c r="J167" i="1" s="1"/>
  <c r="I168" i="1"/>
  <c r="J168" i="1" s="1"/>
  <c r="I171" i="1"/>
  <c r="J171" i="1" s="1"/>
  <c r="I174" i="1"/>
  <c r="J174" i="1" s="1"/>
  <c r="I175" i="1"/>
  <c r="J175" i="1" s="1"/>
  <c r="I176" i="1"/>
  <c r="J176" i="1" s="1"/>
  <c r="I177" i="1"/>
  <c r="J177" i="1" s="1"/>
  <c r="I178" i="1"/>
  <c r="J178" i="1" s="1"/>
  <c r="I179" i="1"/>
  <c r="J179" i="1" s="1"/>
  <c r="I181" i="1"/>
  <c r="J181" i="1" s="1"/>
  <c r="I182" i="1"/>
  <c r="J182" i="1" s="1"/>
  <c r="I183" i="1"/>
  <c r="J183" i="1" s="1"/>
  <c r="I185" i="1"/>
  <c r="J185" i="1" s="1"/>
  <c r="I186" i="1"/>
  <c r="J186" i="1" s="1"/>
  <c r="I188" i="1"/>
  <c r="J188" i="1" s="1"/>
  <c r="I191" i="1"/>
  <c r="J191" i="1" s="1"/>
  <c r="I192" i="1"/>
  <c r="J192" i="1" s="1"/>
  <c r="I194" i="1"/>
  <c r="J194" i="1" s="1"/>
  <c r="I195" i="1"/>
  <c r="J195" i="1" s="1"/>
  <c r="I198" i="1"/>
  <c r="J198" i="1" s="1"/>
  <c r="I199" i="1"/>
  <c r="J199" i="1" s="1"/>
  <c r="I201" i="1"/>
  <c r="J201" i="1" s="1"/>
  <c r="I203" i="1"/>
  <c r="J203" i="1" s="1"/>
  <c r="I204" i="1"/>
  <c r="J204" i="1" s="1"/>
  <c r="I205" i="1"/>
  <c r="J205" i="1" s="1"/>
  <c r="I207" i="1"/>
  <c r="J207" i="1" s="1"/>
  <c r="I208" i="1"/>
  <c r="J208" i="1" s="1"/>
  <c r="I209" i="1"/>
  <c r="J209" i="1" s="1"/>
  <c r="I210" i="1"/>
  <c r="J210" i="1" s="1"/>
  <c r="I211" i="1"/>
  <c r="J211" i="1" s="1"/>
  <c r="I212" i="1"/>
  <c r="J212" i="1" s="1"/>
  <c r="I214" i="1"/>
  <c r="J214" i="1" s="1"/>
  <c r="I215" i="1"/>
  <c r="J215" i="1" s="1"/>
  <c r="I216" i="1"/>
  <c r="J216" i="1" s="1"/>
  <c r="I218" i="1"/>
  <c r="J218" i="1" s="1"/>
  <c r="I220" i="1"/>
  <c r="J220" i="1" s="1"/>
  <c r="I221" i="1"/>
  <c r="J221" i="1" s="1"/>
  <c r="I223" i="1"/>
  <c r="J223" i="1" s="1"/>
  <c r="I224" i="1"/>
  <c r="J224" i="1" s="1"/>
  <c r="I225" i="1"/>
  <c r="J225" i="1" s="1"/>
  <c r="I226" i="1"/>
  <c r="J226" i="1" s="1"/>
  <c r="I227" i="1"/>
  <c r="J227" i="1" s="1"/>
  <c r="I229" i="1"/>
  <c r="J229" i="1" s="1"/>
  <c r="I232" i="1"/>
  <c r="J232" i="1" s="1"/>
  <c r="I233" i="1"/>
  <c r="J233" i="1" s="1"/>
  <c r="I234" i="1"/>
  <c r="J234" i="1" s="1"/>
  <c r="I235" i="1"/>
  <c r="J235" i="1" s="1"/>
  <c r="I236" i="1"/>
  <c r="J236" i="1" s="1"/>
  <c r="I238" i="1"/>
  <c r="J238" i="1" s="1"/>
  <c r="I239" i="1"/>
  <c r="J239" i="1" s="1"/>
  <c r="I241" i="1"/>
  <c r="J241" i="1" s="1"/>
  <c r="I242" i="1"/>
  <c r="J242" i="1" s="1"/>
  <c r="I243" i="1"/>
  <c r="J243" i="1" s="1"/>
  <c r="I244" i="1"/>
  <c r="J244" i="1" s="1"/>
  <c r="I247" i="1"/>
  <c r="J247" i="1" s="1"/>
  <c r="I248" i="1"/>
  <c r="J248" i="1" s="1"/>
  <c r="I249" i="1"/>
  <c r="J249" i="1" s="1"/>
  <c r="I250" i="1"/>
  <c r="J250" i="1" s="1"/>
  <c r="I251" i="1"/>
  <c r="J251" i="1" s="1"/>
  <c r="I252" i="1"/>
  <c r="J252" i="1" s="1"/>
  <c r="I253" i="1"/>
  <c r="J253" i="1" s="1"/>
  <c r="I254" i="1"/>
  <c r="J254" i="1" s="1"/>
  <c r="I256" i="1"/>
  <c r="J256" i="1" s="1"/>
  <c r="I259" i="1"/>
  <c r="J259" i="1" s="1"/>
  <c r="I261" i="1"/>
  <c r="J261" i="1" s="1"/>
  <c r="I263" i="1"/>
  <c r="J263" i="1" s="1"/>
  <c r="I264" i="1"/>
  <c r="J264" i="1" s="1"/>
  <c r="I267" i="1"/>
  <c r="J267" i="1" s="1"/>
  <c r="I270" i="1"/>
  <c r="J270" i="1" s="1"/>
  <c r="I271" i="1"/>
  <c r="J271" i="1" s="1"/>
  <c r="I272" i="1"/>
  <c r="J272" i="1" s="1"/>
  <c r="I275" i="1"/>
  <c r="J275" i="1" s="1"/>
  <c r="I278" i="1"/>
  <c r="J278" i="1" s="1"/>
  <c r="I279" i="1"/>
  <c r="J279" i="1" s="1"/>
  <c r="I280" i="1"/>
  <c r="J280" i="1" s="1"/>
  <c r="I282" i="1"/>
  <c r="J282" i="1" s="1"/>
  <c r="I283" i="1"/>
  <c r="J283" i="1" s="1"/>
  <c r="I285" i="1"/>
  <c r="J285" i="1" s="1"/>
  <c r="I286" i="1"/>
  <c r="J286" i="1" s="1"/>
  <c r="I287" i="1"/>
  <c r="J287" i="1" s="1"/>
  <c r="I289" i="1"/>
  <c r="J289" i="1" s="1"/>
  <c r="I290" i="1"/>
  <c r="J290" i="1" s="1"/>
  <c r="I291" i="1"/>
  <c r="J291" i="1" s="1"/>
  <c r="I292" i="1"/>
  <c r="J292" i="1" s="1"/>
  <c r="I294" i="1"/>
  <c r="J294" i="1" s="1"/>
  <c r="I295" i="1"/>
  <c r="J295" i="1" s="1"/>
  <c r="I296" i="1"/>
  <c r="J296" i="1" s="1"/>
  <c r="I297" i="1"/>
  <c r="J297" i="1" s="1"/>
  <c r="I298" i="1"/>
  <c r="J298" i="1" s="1"/>
  <c r="I300" i="1"/>
  <c r="J300" i="1" s="1"/>
  <c r="I301" i="1"/>
  <c r="J301" i="1" s="1"/>
  <c r="I302" i="1"/>
  <c r="J302" i="1" s="1"/>
  <c r="I303" i="1"/>
  <c r="J303" i="1" s="1"/>
  <c r="I304" i="1"/>
  <c r="J304" i="1" s="1"/>
  <c r="I305" i="1"/>
  <c r="J305" i="1" s="1"/>
  <c r="I307" i="1"/>
  <c r="J307" i="1" s="1"/>
  <c r="I308" i="1"/>
  <c r="J308" i="1" s="1"/>
  <c r="I309" i="1"/>
  <c r="J309" i="1" s="1"/>
  <c r="I310" i="1"/>
  <c r="J310" i="1" s="1"/>
  <c r="I312" i="1"/>
  <c r="J312" i="1" s="1"/>
  <c r="I313" i="1"/>
  <c r="J313" i="1" s="1"/>
  <c r="I314" i="1"/>
  <c r="J314" i="1" s="1"/>
  <c r="I315" i="1"/>
  <c r="J315" i="1" s="1"/>
  <c r="I316" i="1"/>
  <c r="J316" i="1" s="1"/>
  <c r="I319" i="1"/>
  <c r="J319" i="1" s="1"/>
  <c r="I320" i="1"/>
  <c r="J320" i="1" s="1"/>
  <c r="I321" i="1"/>
  <c r="J321" i="1" s="1"/>
  <c r="I322" i="1"/>
  <c r="J322" i="1" s="1"/>
  <c r="I325" i="1"/>
  <c r="J325" i="1" s="1"/>
  <c r="I326" i="1"/>
  <c r="J326" i="1" s="1"/>
  <c r="I327" i="1"/>
  <c r="J327" i="1" s="1"/>
  <c r="I328" i="1"/>
  <c r="J328" i="1" s="1"/>
  <c r="I329" i="1"/>
  <c r="J329" i="1" s="1"/>
  <c r="I330" i="1"/>
  <c r="J330" i="1" s="1"/>
  <c r="I334" i="1"/>
  <c r="J334" i="1" s="1"/>
  <c r="I336" i="1"/>
  <c r="J336" i="1" s="1"/>
  <c r="I338" i="1"/>
  <c r="J338" i="1" s="1"/>
  <c r="I341" i="1"/>
  <c r="J341" i="1" s="1"/>
  <c r="I344" i="1"/>
  <c r="J344" i="1" s="1"/>
  <c r="I351" i="1"/>
  <c r="J351" i="1" s="1"/>
  <c r="I352" i="1"/>
  <c r="J352" i="1" s="1"/>
  <c r="I353" i="1"/>
  <c r="J353" i="1" s="1"/>
  <c r="I354" i="1"/>
  <c r="J354" i="1" s="1"/>
  <c r="I355" i="1"/>
  <c r="J355" i="1" s="1"/>
  <c r="I356" i="1"/>
  <c r="J356" i="1" s="1"/>
  <c r="I357" i="1"/>
  <c r="J357" i="1" s="1"/>
  <c r="I359" i="1"/>
  <c r="J359" i="1" s="1"/>
  <c r="I360" i="1"/>
  <c r="J360" i="1" s="1"/>
  <c r="I362" i="1"/>
  <c r="J362" i="1" s="1"/>
  <c r="I364" i="1"/>
  <c r="J364" i="1" s="1"/>
  <c r="I366" i="1"/>
  <c r="J366" i="1" s="1"/>
  <c r="I368" i="1"/>
  <c r="J368" i="1" s="1"/>
  <c r="I370" i="1"/>
  <c r="J370" i="1" s="1"/>
  <c r="I372" i="1"/>
  <c r="J372" i="1" s="1"/>
  <c r="I373" i="1"/>
  <c r="J373" i="1" s="1"/>
  <c r="I374" i="1"/>
  <c r="J374" i="1" s="1"/>
  <c r="I375" i="1"/>
  <c r="J375" i="1" s="1"/>
  <c r="I377" i="1"/>
  <c r="J377" i="1" s="1"/>
  <c r="I378" i="1"/>
  <c r="J378" i="1" s="1"/>
  <c r="I379" i="1"/>
  <c r="J379" i="1" s="1"/>
  <c r="I380" i="1"/>
  <c r="J380" i="1" s="1"/>
  <c r="I382" i="1"/>
  <c r="J382" i="1" s="1"/>
  <c r="I383" i="1"/>
  <c r="J383" i="1" s="1"/>
  <c r="I384" i="1"/>
  <c r="J384" i="1" s="1"/>
  <c r="I385" i="1"/>
  <c r="J385" i="1" s="1"/>
  <c r="I386" i="1"/>
  <c r="J386" i="1" s="1"/>
  <c r="I388" i="1"/>
  <c r="J388" i="1" s="1"/>
  <c r="I389" i="1"/>
  <c r="J389" i="1" s="1"/>
  <c r="I390" i="1"/>
  <c r="J390" i="1" s="1"/>
  <c r="I393" i="1"/>
  <c r="J393" i="1" s="1"/>
  <c r="I394" i="1"/>
  <c r="J394" i="1" s="1"/>
  <c r="I395" i="1"/>
  <c r="J395" i="1" s="1"/>
  <c r="I396" i="1"/>
  <c r="J396" i="1" s="1"/>
  <c r="I397" i="1"/>
  <c r="J397" i="1" s="1"/>
  <c r="I399" i="1"/>
  <c r="J399" i="1" s="1"/>
  <c r="I400" i="1"/>
  <c r="J400" i="1" s="1"/>
  <c r="I403" i="1"/>
  <c r="J403" i="1" s="1"/>
  <c r="I404" i="1"/>
  <c r="J404" i="1" s="1"/>
  <c r="I405" i="1"/>
  <c r="J405" i="1" s="1"/>
  <c r="I406" i="1"/>
  <c r="J406" i="1" s="1"/>
  <c r="I408" i="1"/>
  <c r="J408" i="1" s="1"/>
  <c r="I410" i="1"/>
  <c r="J410" i="1" s="1"/>
  <c r="I412" i="1"/>
  <c r="J412" i="1" s="1"/>
  <c r="I413" i="1"/>
  <c r="J413" i="1" s="1"/>
  <c r="I414" i="1"/>
  <c r="J414" i="1" s="1"/>
  <c r="I416" i="1"/>
  <c r="J416" i="1" s="1"/>
  <c r="I418" i="1"/>
  <c r="J418" i="1" s="1"/>
  <c r="I420" i="1"/>
  <c r="J420" i="1" s="1"/>
  <c r="I421" i="1"/>
  <c r="J421" i="1" s="1"/>
  <c r="I422" i="1"/>
  <c r="J422" i="1" s="1"/>
  <c r="I423" i="1"/>
  <c r="J423" i="1" s="1"/>
  <c r="I424" i="1"/>
  <c r="J424" i="1" s="1"/>
  <c r="I425" i="1"/>
  <c r="J425" i="1" s="1"/>
  <c r="I427" i="1"/>
  <c r="J427" i="1" s="1"/>
  <c r="I428" i="1"/>
  <c r="J428" i="1" s="1"/>
  <c r="I430" i="1"/>
  <c r="J430" i="1" s="1"/>
  <c r="I432" i="1"/>
  <c r="J432" i="1" s="1"/>
  <c r="I433" i="1"/>
  <c r="J433" i="1" s="1"/>
  <c r="I434" i="1"/>
  <c r="J434" i="1" s="1"/>
  <c r="I436" i="1"/>
  <c r="J436" i="1" s="1"/>
  <c r="I437" i="1"/>
  <c r="J437" i="1" s="1"/>
  <c r="I441" i="1"/>
  <c r="J441" i="1" s="1"/>
  <c r="I442" i="1"/>
  <c r="J442" i="1" s="1"/>
  <c r="I443" i="1"/>
  <c r="J443" i="1" s="1"/>
  <c r="I444" i="1"/>
  <c r="J444" i="1" s="1"/>
  <c r="I445" i="1"/>
  <c r="J445" i="1" s="1"/>
  <c r="I447" i="1"/>
  <c r="J447" i="1" s="1"/>
  <c r="I448" i="1"/>
  <c r="J448" i="1" s="1"/>
  <c r="I449" i="1"/>
  <c r="J449" i="1" s="1"/>
  <c r="I450" i="1"/>
  <c r="J450" i="1" s="1"/>
  <c r="I451" i="1"/>
  <c r="J451" i="1" s="1"/>
  <c r="I452" i="1"/>
  <c r="J452" i="1" s="1"/>
  <c r="I454" i="1"/>
  <c r="J454" i="1" s="1"/>
  <c r="I456" i="1"/>
  <c r="J456" i="1" s="1"/>
  <c r="I458" i="1"/>
  <c r="J458" i="1" s="1"/>
  <c r="I459" i="1"/>
  <c r="J459" i="1" s="1"/>
  <c r="I460" i="1"/>
  <c r="J460" i="1" s="1"/>
  <c r="I462" i="1"/>
  <c r="J462" i="1" s="1"/>
  <c r="I464" i="1"/>
  <c r="J464" i="1" s="1"/>
  <c r="I465" i="1"/>
  <c r="J465" i="1" s="1"/>
  <c r="I466" i="1"/>
  <c r="J466" i="1" s="1"/>
  <c r="I469" i="1"/>
  <c r="J469" i="1" s="1"/>
  <c r="I470" i="1"/>
  <c r="J470" i="1" s="1"/>
  <c r="I473" i="1"/>
  <c r="J473" i="1" s="1"/>
  <c r="I474" i="1"/>
  <c r="J474" i="1" s="1"/>
  <c r="I477" i="1"/>
  <c r="J477" i="1" s="1"/>
  <c r="I478" i="1"/>
  <c r="J478" i="1" s="1"/>
  <c r="I481" i="1"/>
  <c r="J481" i="1" s="1"/>
  <c r="I485" i="1"/>
  <c r="J485" i="1" s="1"/>
  <c r="I488" i="1"/>
  <c r="J488" i="1" s="1"/>
  <c r="I489" i="1"/>
  <c r="J489" i="1" s="1"/>
  <c r="I490" i="1"/>
  <c r="J490" i="1" s="1"/>
  <c r="I493" i="1"/>
  <c r="J493" i="1" s="1"/>
  <c r="I494" i="1"/>
  <c r="J494" i="1" s="1"/>
  <c r="I496" i="1"/>
  <c r="J496" i="1" s="1"/>
  <c r="I498" i="1"/>
  <c r="J498" i="1" s="1"/>
  <c r="I499" i="1"/>
  <c r="J499" i="1" s="1"/>
  <c r="I500" i="1"/>
  <c r="J500" i="1" s="1"/>
  <c r="I502" i="1"/>
  <c r="J502" i="1" s="1"/>
  <c r="I503" i="1"/>
  <c r="J503" i="1" s="1"/>
  <c r="I505" i="1"/>
  <c r="J505" i="1" s="1"/>
  <c r="I508" i="1"/>
  <c r="J508" i="1" s="1"/>
  <c r="I512" i="1"/>
  <c r="J512" i="1" s="1"/>
  <c r="I514" i="1"/>
  <c r="J514" i="1" s="1"/>
  <c r="I516" i="1"/>
  <c r="J516" i="1" s="1"/>
  <c r="I520" i="1"/>
  <c r="J520" i="1" s="1"/>
  <c r="I521" i="1"/>
  <c r="J521" i="1" s="1"/>
  <c r="I523" i="1"/>
  <c r="J523" i="1" s="1"/>
  <c r="I524" i="1"/>
  <c r="J524" i="1" s="1"/>
  <c r="I526" i="1"/>
  <c r="J526" i="1" s="1"/>
  <c r="I527" i="1"/>
  <c r="J527" i="1" s="1"/>
  <c r="I529" i="1"/>
  <c r="J529" i="1" s="1"/>
  <c r="I530" i="1"/>
  <c r="J530" i="1" s="1"/>
  <c r="I533" i="1"/>
  <c r="J533" i="1" s="1"/>
  <c r="I534" i="1"/>
  <c r="J534" i="1" s="1"/>
  <c r="I535" i="1"/>
  <c r="J535" i="1" s="1"/>
  <c r="I536" i="1"/>
  <c r="J536" i="1" s="1"/>
  <c r="I537" i="1"/>
  <c r="J537" i="1" s="1"/>
  <c r="I538" i="1"/>
  <c r="J538" i="1" s="1"/>
  <c r="I539" i="1"/>
  <c r="J539" i="1" s="1"/>
  <c r="I541" i="1"/>
  <c r="J541" i="1" s="1"/>
  <c r="I542" i="1"/>
  <c r="J542" i="1" s="1"/>
  <c r="I544" i="1"/>
  <c r="J544" i="1" s="1"/>
  <c r="I546" i="1"/>
  <c r="J546" i="1" s="1"/>
  <c r="I550" i="1"/>
  <c r="J550" i="1" s="1"/>
  <c r="I551" i="1"/>
  <c r="J551" i="1" s="1"/>
  <c r="I554" i="1"/>
  <c r="J554" i="1" s="1"/>
  <c r="I556" i="1"/>
  <c r="J556" i="1" s="1"/>
  <c r="I559" i="1"/>
  <c r="J559" i="1" s="1"/>
  <c r="I561" i="1"/>
  <c r="J561" i="1" s="1"/>
  <c r="I564" i="1"/>
  <c r="J564" i="1" s="1"/>
  <c r="I565" i="1"/>
  <c r="J565" i="1" s="1"/>
  <c r="I566" i="1"/>
  <c r="J566" i="1" s="1"/>
  <c r="I567" i="1"/>
  <c r="J567" i="1" s="1"/>
  <c r="I568" i="1"/>
  <c r="J568" i="1" s="1"/>
  <c r="I571" i="1"/>
  <c r="J571" i="1" s="1"/>
  <c r="I574" i="1"/>
  <c r="J574" i="1" s="1"/>
  <c r="I575" i="1"/>
  <c r="J575" i="1" s="1"/>
  <c r="I576" i="1"/>
  <c r="J576" i="1" s="1"/>
  <c r="I578" i="1"/>
  <c r="J578" i="1" s="1"/>
  <c r="I579" i="1"/>
  <c r="J579" i="1" s="1"/>
  <c r="I582" i="1"/>
  <c r="J582" i="1" s="1"/>
  <c r="I583" i="1"/>
  <c r="J583" i="1" s="1"/>
  <c r="I584" i="1"/>
  <c r="J584" i="1" s="1"/>
  <c r="I585" i="1"/>
  <c r="J585" i="1" s="1"/>
  <c r="I586" i="1"/>
  <c r="J586" i="1" s="1"/>
  <c r="I587" i="1"/>
  <c r="J587" i="1" s="1"/>
  <c r="I589" i="1"/>
  <c r="J589" i="1" s="1"/>
  <c r="I590" i="1"/>
  <c r="J590" i="1" s="1"/>
  <c r="I591" i="1"/>
  <c r="J591" i="1" s="1"/>
  <c r="I593" i="1"/>
  <c r="J593" i="1" s="1"/>
  <c r="I594" i="1"/>
  <c r="J594" i="1" s="1"/>
  <c r="I596" i="1"/>
  <c r="J596" i="1" s="1"/>
  <c r="I598" i="1"/>
  <c r="J598" i="1" s="1"/>
  <c r="I599" i="1"/>
  <c r="J599" i="1" s="1"/>
  <c r="I600" i="1"/>
  <c r="J600" i="1" s="1"/>
  <c r="I602" i="1"/>
  <c r="J602" i="1" s="1"/>
  <c r="I603" i="1"/>
  <c r="J603" i="1" s="1"/>
  <c r="I605" i="1"/>
  <c r="J605" i="1" s="1"/>
  <c r="I606" i="1"/>
  <c r="J606" i="1" s="1"/>
  <c r="I607" i="1"/>
  <c r="J607" i="1" s="1"/>
  <c r="I608" i="1"/>
  <c r="J608" i="1" s="1"/>
  <c r="I609" i="1"/>
  <c r="J609" i="1" s="1"/>
  <c r="I610" i="1"/>
  <c r="J610" i="1" s="1"/>
  <c r="I611" i="1"/>
  <c r="J611" i="1" s="1"/>
  <c r="I613" i="1"/>
  <c r="J613" i="1" s="1"/>
  <c r="I614" i="1"/>
  <c r="J614" i="1" s="1"/>
  <c r="I617" i="1"/>
  <c r="J617" i="1" s="1"/>
  <c r="I620" i="1"/>
  <c r="J620" i="1" s="1"/>
  <c r="I623" i="1"/>
  <c r="J623" i="1" s="1"/>
  <c r="I626" i="1"/>
  <c r="J626" i="1" s="1"/>
  <c r="I627" i="1"/>
  <c r="J627" i="1" s="1"/>
  <c r="I628" i="1"/>
  <c r="J628" i="1" s="1"/>
  <c r="I629" i="1"/>
  <c r="J629" i="1" s="1"/>
  <c r="I634" i="1"/>
  <c r="J634" i="1" s="1"/>
  <c r="I639" i="1"/>
  <c r="J639" i="1" s="1"/>
  <c r="I645" i="1"/>
  <c r="J645" i="1" s="1"/>
  <c r="I646" i="1"/>
  <c r="J646" i="1" s="1"/>
  <c r="I647" i="1"/>
  <c r="J647" i="1" s="1"/>
  <c r="I649" i="1"/>
  <c r="J649" i="1" s="1"/>
  <c r="I650" i="1"/>
  <c r="J650" i="1" s="1"/>
  <c r="I652" i="1"/>
  <c r="J652" i="1" s="1"/>
  <c r="I656" i="1"/>
  <c r="J656" i="1" s="1"/>
  <c r="I659" i="1"/>
  <c r="J659" i="1" s="1"/>
  <c r="I661" i="1"/>
  <c r="J661" i="1" s="1"/>
  <c r="I663" i="1"/>
  <c r="J663" i="1" s="1"/>
  <c r="I665" i="1"/>
  <c r="J665" i="1" s="1"/>
  <c r="I667" i="1"/>
  <c r="J667" i="1" s="1"/>
  <c r="I668" i="1"/>
  <c r="J668" i="1" s="1"/>
  <c r="I669" i="1"/>
  <c r="J669" i="1" s="1"/>
  <c r="I670" i="1"/>
  <c r="J670" i="1" s="1"/>
  <c r="I671" i="1"/>
  <c r="J671" i="1" s="1"/>
  <c r="I672" i="1"/>
  <c r="J672" i="1" s="1"/>
  <c r="I674" i="1"/>
  <c r="J674" i="1" s="1"/>
  <c r="I675" i="1"/>
  <c r="J675" i="1" s="1"/>
  <c r="I676" i="1"/>
  <c r="J676" i="1" s="1"/>
  <c r="I677" i="1"/>
  <c r="J677" i="1" s="1"/>
  <c r="I678" i="1"/>
  <c r="J678" i="1" s="1"/>
  <c r="I679" i="1"/>
  <c r="J679" i="1" s="1"/>
  <c r="I681" i="1"/>
  <c r="J681" i="1" s="1"/>
  <c r="I683" i="1"/>
  <c r="J683" i="1" s="1"/>
  <c r="I687" i="1"/>
  <c r="J687" i="1" s="1"/>
  <c r="I690" i="1"/>
  <c r="J690" i="1" s="1"/>
  <c r="I692" i="1"/>
  <c r="J692" i="1" s="1"/>
  <c r="I694" i="1"/>
  <c r="J694" i="1" s="1"/>
  <c r="I697" i="1"/>
  <c r="J697" i="1" s="1"/>
  <c r="I698" i="1"/>
  <c r="J698" i="1" s="1"/>
  <c r="I699" i="1"/>
  <c r="J699" i="1" s="1"/>
  <c r="I701" i="1"/>
  <c r="J701" i="1" s="1"/>
  <c r="I703" i="1"/>
  <c r="J703" i="1" s="1"/>
  <c r="I705" i="1"/>
  <c r="J705" i="1" s="1"/>
  <c r="I707" i="1"/>
  <c r="J707" i="1" s="1"/>
  <c r="I711" i="1"/>
  <c r="J711" i="1" s="1"/>
  <c r="I712" i="1"/>
  <c r="J712" i="1" s="1"/>
  <c r="I713" i="1"/>
  <c r="J713" i="1" s="1"/>
  <c r="I715" i="1"/>
  <c r="J715" i="1" s="1"/>
  <c r="I716" i="1"/>
  <c r="J716" i="1" s="1"/>
  <c r="I718" i="1"/>
  <c r="J718" i="1" s="1"/>
  <c r="I721" i="1"/>
  <c r="J721" i="1" s="1"/>
  <c r="I722" i="1"/>
  <c r="J722" i="1" s="1"/>
  <c r="I723" i="1"/>
  <c r="J723" i="1" s="1"/>
  <c r="I726" i="1"/>
  <c r="J726" i="1" s="1"/>
  <c r="I727" i="1"/>
  <c r="J727" i="1" s="1"/>
  <c r="I728" i="1"/>
  <c r="J728" i="1" s="1"/>
  <c r="I729" i="1"/>
  <c r="J729" i="1" s="1"/>
  <c r="I730" i="1"/>
  <c r="J730" i="1" s="1"/>
  <c r="I732" i="1"/>
  <c r="J732" i="1" s="1"/>
  <c r="I733" i="1"/>
  <c r="J733" i="1" s="1"/>
  <c r="I734" i="1"/>
  <c r="J734" i="1" s="1"/>
  <c r="I735" i="1"/>
  <c r="J735" i="1" s="1"/>
  <c r="I736" i="1"/>
  <c r="J736" i="1" s="1"/>
  <c r="I738" i="1"/>
  <c r="J738" i="1" s="1"/>
  <c r="I739" i="1"/>
  <c r="J739" i="1" s="1"/>
  <c r="I740" i="1"/>
  <c r="J740" i="1" s="1"/>
  <c r="I742" i="1"/>
  <c r="J742" i="1" s="1"/>
  <c r="I744" i="1"/>
  <c r="J744" i="1" s="1"/>
  <c r="I745" i="1"/>
  <c r="J745" i="1" s="1"/>
  <c r="I747" i="1"/>
  <c r="J747" i="1" s="1"/>
  <c r="I748" i="1"/>
  <c r="J748" i="1" s="1"/>
  <c r="I749" i="1"/>
  <c r="J749" i="1" s="1"/>
  <c r="I750" i="1"/>
  <c r="J750" i="1" s="1"/>
  <c r="I751" i="1"/>
  <c r="J751" i="1" s="1"/>
  <c r="I752" i="1"/>
  <c r="J752" i="1" s="1"/>
  <c r="I753" i="1"/>
  <c r="J753" i="1" s="1"/>
  <c r="I755" i="1"/>
  <c r="J755" i="1" s="1"/>
  <c r="I758" i="1"/>
  <c r="J758" i="1" s="1"/>
  <c r="I762" i="1"/>
  <c r="J762" i="1" s="1"/>
  <c r="I764" i="1"/>
  <c r="J764" i="1" s="1"/>
  <c r="I765" i="1"/>
  <c r="J765" i="1" s="1"/>
  <c r="I766" i="1"/>
  <c r="J766" i="1" s="1"/>
  <c r="I768" i="1"/>
  <c r="J768" i="1" s="1"/>
  <c r="I770" i="1"/>
  <c r="J770" i="1" s="1"/>
  <c r="I771" i="1"/>
  <c r="J771" i="1" s="1"/>
  <c r="I772" i="1"/>
  <c r="J772" i="1" s="1"/>
  <c r="I773" i="1"/>
  <c r="J773" i="1" s="1"/>
  <c r="I774" i="1"/>
  <c r="J774" i="1" s="1"/>
  <c r="I777" i="1"/>
  <c r="J777" i="1" s="1"/>
  <c r="I778" i="1"/>
  <c r="J778" i="1" s="1"/>
  <c r="I779" i="1"/>
  <c r="J779" i="1" s="1"/>
  <c r="I784" i="1"/>
  <c r="J784" i="1" s="1"/>
  <c r="I785" i="1"/>
  <c r="J785" i="1" s="1"/>
  <c r="I786" i="1"/>
  <c r="J786" i="1" s="1"/>
  <c r="I787" i="1"/>
  <c r="J787" i="1" s="1"/>
  <c r="I791" i="1"/>
  <c r="J791" i="1" s="1"/>
  <c r="I792" i="1"/>
  <c r="J792" i="1" s="1"/>
  <c r="I793" i="1"/>
  <c r="J793" i="1" s="1"/>
  <c r="I794" i="1"/>
  <c r="J794" i="1" s="1"/>
  <c r="I796" i="1"/>
  <c r="J796" i="1" s="1"/>
  <c r="I799" i="1"/>
  <c r="J799" i="1" s="1"/>
  <c r="I801" i="1"/>
  <c r="J801" i="1" s="1"/>
  <c r="I804" i="1"/>
  <c r="J804" i="1" s="1"/>
  <c r="I805" i="1"/>
  <c r="J805" i="1" s="1"/>
  <c r="I811" i="1"/>
  <c r="J811" i="1" s="1"/>
  <c r="I812" i="1"/>
  <c r="J812" i="1" s="1"/>
  <c r="I813" i="1"/>
  <c r="J813" i="1" s="1"/>
  <c r="I815" i="1"/>
  <c r="J815" i="1" s="1"/>
  <c r="I822" i="1"/>
  <c r="J822" i="1" s="1"/>
  <c r="I823" i="1"/>
  <c r="J823" i="1" s="1"/>
  <c r="I824" i="1"/>
  <c r="J824" i="1" s="1"/>
  <c r="I825" i="1"/>
  <c r="J825" i="1" s="1"/>
  <c r="I826" i="1"/>
  <c r="J826" i="1" s="1"/>
  <c r="I827" i="1"/>
  <c r="J827" i="1" s="1"/>
  <c r="I828" i="1"/>
  <c r="J828" i="1" s="1"/>
  <c r="I829" i="1"/>
  <c r="J829" i="1" s="1"/>
  <c r="I832" i="1"/>
  <c r="J832" i="1" s="1"/>
  <c r="I835" i="1"/>
  <c r="J835" i="1" s="1"/>
  <c r="I837" i="1"/>
  <c r="J837" i="1" s="1"/>
  <c r="I838" i="1"/>
  <c r="J838" i="1" s="1"/>
  <c r="I839" i="1"/>
  <c r="J839" i="1" s="1"/>
  <c r="I840" i="1"/>
  <c r="J840" i="1" s="1"/>
  <c r="I841" i="1"/>
  <c r="J841" i="1" s="1"/>
  <c r="I842" i="1"/>
  <c r="J842" i="1" s="1"/>
  <c r="I843" i="1"/>
  <c r="J843" i="1" s="1"/>
  <c r="I844" i="1"/>
  <c r="J844" i="1" s="1"/>
  <c r="I845" i="1"/>
  <c r="J845" i="1" s="1"/>
  <c r="I846" i="1"/>
  <c r="J846" i="1" s="1"/>
  <c r="I847" i="1"/>
  <c r="J847" i="1" s="1"/>
  <c r="I848" i="1"/>
  <c r="J848" i="1" s="1"/>
  <c r="I852" i="1"/>
  <c r="J852" i="1" s="1"/>
  <c r="I854" i="1"/>
  <c r="J854" i="1" s="1"/>
  <c r="I855" i="1"/>
  <c r="J855" i="1" s="1"/>
  <c r="I856" i="1"/>
  <c r="J856" i="1" s="1"/>
  <c r="I858" i="1"/>
  <c r="J858" i="1" s="1"/>
  <c r="I862" i="1"/>
  <c r="J862" i="1" s="1"/>
  <c r="I863" i="1"/>
  <c r="J863" i="1" s="1"/>
  <c r="I864" i="1"/>
  <c r="J864" i="1" s="1"/>
  <c r="I866" i="1"/>
  <c r="J866" i="1" s="1"/>
  <c r="I868" i="1"/>
  <c r="J868" i="1" s="1"/>
  <c r="I869" i="1"/>
  <c r="J869" i="1" s="1"/>
  <c r="I870" i="1"/>
  <c r="J870" i="1" s="1"/>
  <c r="I871" i="1"/>
  <c r="J871" i="1" s="1"/>
  <c r="I872" i="1"/>
  <c r="J872" i="1" s="1"/>
  <c r="I874" i="1"/>
  <c r="J874" i="1" s="1"/>
  <c r="I877" i="1"/>
  <c r="J877" i="1" s="1"/>
  <c r="I878" i="1"/>
  <c r="J878" i="1" s="1"/>
  <c r="I879" i="1"/>
  <c r="J879" i="1" s="1"/>
  <c r="I888" i="1"/>
  <c r="J888" i="1" s="1"/>
  <c r="I892" i="1"/>
  <c r="J892" i="1" s="1"/>
  <c r="I893" i="1"/>
  <c r="J893" i="1" s="1"/>
  <c r="I894" i="1"/>
  <c r="J894" i="1" s="1"/>
  <c r="I895" i="1"/>
  <c r="J895" i="1" s="1"/>
  <c r="I896" i="1"/>
  <c r="J896" i="1" s="1"/>
  <c r="I897" i="1"/>
  <c r="J897" i="1" s="1"/>
  <c r="I898" i="1"/>
  <c r="J898" i="1" s="1"/>
  <c r="I899" i="1"/>
  <c r="J899" i="1" s="1"/>
  <c r="I901" i="1"/>
  <c r="J901" i="1" s="1"/>
  <c r="I903" i="1"/>
  <c r="J903" i="1" s="1"/>
  <c r="I907" i="1"/>
  <c r="J907" i="1" s="1"/>
  <c r="I908" i="1"/>
  <c r="J908" i="1" s="1"/>
  <c r="I909" i="1"/>
  <c r="J909" i="1" s="1"/>
  <c r="I912" i="1"/>
  <c r="J912" i="1" s="1"/>
  <c r="I913" i="1"/>
  <c r="J913" i="1" s="1"/>
  <c r="I914" i="1"/>
  <c r="J914" i="1" s="1"/>
  <c r="I915" i="1"/>
  <c r="J915" i="1" s="1"/>
  <c r="I916" i="1"/>
  <c r="J916" i="1" s="1"/>
  <c r="I920" i="1"/>
  <c r="J920" i="1" s="1"/>
  <c r="I922" i="1"/>
  <c r="J922" i="1" s="1"/>
  <c r="I923" i="1"/>
  <c r="J923" i="1" s="1"/>
  <c r="I924" i="1"/>
  <c r="J924" i="1" s="1"/>
  <c r="I927" i="1"/>
  <c r="J927" i="1" s="1"/>
  <c r="I928" i="1"/>
  <c r="J928" i="1" s="1"/>
  <c r="I932" i="1"/>
  <c r="J932" i="1" s="1"/>
  <c r="I934" i="1"/>
  <c r="J934" i="1" s="1"/>
  <c r="I936" i="1"/>
  <c r="J936" i="1" s="1"/>
  <c r="I938" i="1"/>
  <c r="J938" i="1" s="1"/>
  <c r="I939" i="1"/>
  <c r="J939" i="1" s="1"/>
  <c r="I940" i="1"/>
  <c r="J940" i="1" s="1"/>
  <c r="I941" i="1"/>
  <c r="J941" i="1" s="1"/>
  <c r="I942" i="1"/>
  <c r="J942" i="1" s="1"/>
  <c r="I944" i="1"/>
  <c r="J944" i="1" s="1"/>
  <c r="I945" i="1"/>
  <c r="J945" i="1" s="1"/>
  <c r="I946" i="1"/>
  <c r="J946" i="1" s="1"/>
  <c r="I947" i="1"/>
  <c r="J947" i="1" s="1"/>
  <c r="I948" i="1"/>
  <c r="J948" i="1" s="1"/>
  <c r="I950" i="1"/>
  <c r="J950" i="1" s="1"/>
  <c r="I953" i="1"/>
  <c r="J953" i="1" s="1"/>
  <c r="I960" i="1"/>
  <c r="J960" i="1" s="1"/>
  <c r="I963" i="1"/>
  <c r="J963" i="1" s="1"/>
  <c r="I964" i="1"/>
  <c r="J964" i="1" s="1"/>
  <c r="I966" i="1"/>
  <c r="J966" i="1" s="1"/>
  <c r="I969" i="1"/>
  <c r="J969" i="1" s="1"/>
  <c r="I970" i="1"/>
  <c r="J970" i="1" s="1"/>
  <c r="I972" i="1"/>
  <c r="J972" i="1" s="1"/>
  <c r="I973" i="1"/>
  <c r="J973" i="1" s="1"/>
  <c r="I977" i="1"/>
  <c r="J977" i="1" s="1"/>
  <c r="I978" i="1"/>
  <c r="J978" i="1" s="1"/>
  <c r="I979" i="1"/>
  <c r="J979" i="1" s="1"/>
  <c r="I980" i="1"/>
  <c r="J980" i="1" s="1"/>
  <c r="I982" i="1"/>
  <c r="J982" i="1" s="1"/>
  <c r="I983" i="1"/>
  <c r="J983" i="1" s="1"/>
  <c r="I984" i="1"/>
  <c r="J984" i="1" s="1"/>
  <c r="I989" i="1"/>
  <c r="J989" i="1" s="1"/>
  <c r="I991" i="1"/>
  <c r="J991" i="1" s="1"/>
  <c r="I992" i="1"/>
  <c r="J992" i="1" s="1"/>
  <c r="I993" i="1"/>
  <c r="J993" i="1" s="1"/>
  <c r="I994" i="1"/>
  <c r="J994" i="1" s="1"/>
  <c r="I995" i="1"/>
  <c r="J995" i="1" s="1"/>
  <c r="I996" i="1"/>
  <c r="J996" i="1" s="1"/>
  <c r="I997" i="1"/>
  <c r="J997" i="1" s="1"/>
  <c r="I998" i="1"/>
  <c r="J998" i="1" s="1"/>
  <c r="I1000" i="1"/>
  <c r="J1000" i="1" s="1"/>
  <c r="I1001" i="1"/>
  <c r="J1001" i="1" s="1"/>
  <c r="I1003" i="1"/>
  <c r="J1003" i="1" s="1"/>
  <c r="I1004" i="1"/>
  <c r="J1004" i="1" s="1"/>
  <c r="I1006" i="1"/>
  <c r="J1006" i="1" s="1"/>
  <c r="I1007" i="1"/>
  <c r="J1007" i="1" s="1"/>
  <c r="I1011" i="1"/>
  <c r="J1011" i="1" s="1"/>
  <c r="I1012" i="1"/>
  <c r="J1012" i="1" s="1"/>
  <c r="I1013" i="1"/>
  <c r="J1013" i="1" s="1"/>
  <c r="I1015" i="1"/>
  <c r="J1015" i="1" s="1"/>
  <c r="I1016" i="1"/>
  <c r="J1016" i="1" s="1"/>
  <c r="I1019" i="1"/>
  <c r="J1019" i="1" s="1"/>
  <c r="I1020" i="1"/>
  <c r="J1020" i="1" s="1"/>
  <c r="I1022" i="1"/>
  <c r="J1022" i="1" s="1"/>
  <c r="I1026" i="1"/>
  <c r="J1026" i="1" s="1"/>
  <c r="I1027" i="1"/>
  <c r="J1027" i="1" s="1"/>
  <c r="I1029" i="1"/>
  <c r="J1029" i="1" s="1"/>
  <c r="I1030" i="1"/>
  <c r="J1030" i="1" s="1"/>
  <c r="I1031" i="1"/>
  <c r="J1031" i="1" s="1"/>
  <c r="I1032" i="1"/>
  <c r="J1032" i="1" s="1"/>
  <c r="I1033" i="1"/>
  <c r="J1033" i="1" s="1"/>
  <c r="I1034" i="1"/>
  <c r="J1034" i="1" s="1"/>
  <c r="I1035" i="1"/>
  <c r="J1035" i="1" s="1"/>
  <c r="I1036" i="1"/>
  <c r="J1036" i="1" s="1"/>
  <c r="I1038" i="1"/>
  <c r="J1038" i="1" s="1"/>
  <c r="I1039" i="1"/>
  <c r="J1039" i="1" s="1"/>
  <c r="I1040" i="1"/>
  <c r="J1040" i="1" s="1"/>
  <c r="I1045" i="1"/>
  <c r="J1045" i="1" s="1"/>
  <c r="I1047" i="1"/>
  <c r="J1047" i="1" s="1"/>
  <c r="I1048" i="1"/>
  <c r="J1048" i="1" s="1"/>
  <c r="I1049" i="1"/>
  <c r="J1049" i="1" s="1"/>
  <c r="I1050" i="1"/>
  <c r="J1050" i="1" s="1"/>
  <c r="I1051" i="1"/>
  <c r="J1051" i="1" s="1"/>
  <c r="I1052" i="1"/>
  <c r="J1052" i="1" s="1"/>
  <c r="I1053" i="1"/>
  <c r="J1053" i="1" s="1"/>
  <c r="I1055" i="1"/>
  <c r="J1055" i="1" s="1"/>
  <c r="I1056" i="1"/>
  <c r="J1056" i="1" s="1"/>
  <c r="I1060" i="1"/>
  <c r="J1060" i="1" s="1"/>
  <c r="I1061" i="1"/>
  <c r="J1061" i="1" s="1"/>
  <c r="I1062" i="1"/>
  <c r="J1062" i="1" s="1"/>
  <c r="I1063" i="1"/>
  <c r="J1063" i="1" s="1"/>
  <c r="I1064" i="1"/>
  <c r="J1064" i="1" s="1"/>
  <c r="I1065" i="1"/>
  <c r="J1065" i="1" s="1"/>
  <c r="I1066" i="1"/>
  <c r="J1066" i="1" s="1"/>
  <c r="I1068" i="1"/>
  <c r="J1068" i="1" s="1"/>
  <c r="I1070" i="1"/>
  <c r="J1070" i="1" s="1"/>
  <c r="I1071" i="1"/>
  <c r="J1071" i="1" s="1"/>
  <c r="I1075" i="1"/>
  <c r="J1075" i="1" s="1"/>
  <c r="I1076" i="1"/>
  <c r="J1076" i="1" s="1"/>
  <c r="I1078" i="1"/>
  <c r="J1078" i="1" s="1"/>
  <c r="I1080" i="1"/>
  <c r="J1080" i="1" s="1"/>
  <c r="I1081" i="1"/>
  <c r="J1081" i="1" s="1"/>
  <c r="I1082" i="1"/>
  <c r="J1082" i="1" s="1"/>
  <c r="I1083" i="1"/>
  <c r="J1083" i="1" s="1"/>
  <c r="I1084" i="1"/>
  <c r="J1084" i="1" s="1"/>
  <c r="I1085" i="1"/>
  <c r="J1085" i="1" s="1"/>
  <c r="I1086" i="1"/>
  <c r="J1086" i="1" s="1"/>
  <c r="I1087" i="1"/>
  <c r="J1087" i="1" s="1"/>
  <c r="I1089" i="1"/>
  <c r="J1089" i="1" s="1"/>
  <c r="I1095" i="1"/>
  <c r="J1095" i="1" s="1"/>
  <c r="I1097" i="1"/>
  <c r="J1097" i="1" s="1"/>
  <c r="I1098" i="1"/>
  <c r="J1098" i="1" s="1"/>
  <c r="I1099" i="1"/>
  <c r="J1099" i="1" s="1"/>
  <c r="I1101" i="1"/>
  <c r="J1101" i="1" s="1"/>
  <c r="I1105" i="1"/>
  <c r="J1105" i="1" s="1"/>
  <c r="I1106" i="1"/>
  <c r="J1106" i="1" s="1"/>
  <c r="I1109" i="1"/>
  <c r="J1109" i="1" s="1"/>
  <c r="I1110" i="1"/>
  <c r="J1110" i="1" s="1"/>
  <c r="I1111" i="1"/>
  <c r="J1111" i="1" s="1"/>
  <c r="I1113" i="1"/>
  <c r="J1113" i="1" s="1"/>
  <c r="I1115" i="1"/>
  <c r="J1115" i="1" s="1"/>
  <c r="I1117" i="1"/>
  <c r="J1117" i="1" s="1"/>
  <c r="I1118" i="1"/>
  <c r="J1118" i="1" s="1"/>
  <c r="I1119" i="1"/>
  <c r="J1119" i="1" s="1"/>
  <c r="I1122" i="1"/>
  <c r="J1122" i="1" s="1"/>
  <c r="I1124" i="1"/>
  <c r="J1124" i="1" s="1"/>
  <c r="I1126" i="1"/>
  <c r="J1126" i="1" s="1"/>
  <c r="I1128" i="1"/>
  <c r="J1128" i="1" s="1"/>
  <c r="I1129" i="1"/>
  <c r="J1129" i="1" s="1"/>
  <c r="I1130" i="1"/>
  <c r="J1130" i="1" s="1"/>
  <c r="I1131" i="1"/>
  <c r="J1131" i="1" s="1"/>
  <c r="I1132" i="1"/>
  <c r="J1132" i="1" s="1"/>
  <c r="I1133" i="1"/>
  <c r="J1133" i="1" s="1"/>
  <c r="I1134" i="1"/>
  <c r="J1134" i="1" s="1"/>
  <c r="I1135" i="1"/>
  <c r="J1135" i="1" s="1"/>
  <c r="I1137" i="1"/>
  <c r="J1137" i="1" s="1"/>
  <c r="I1138" i="1"/>
  <c r="J1138" i="1" s="1"/>
  <c r="I1139" i="1"/>
  <c r="J1139" i="1" s="1"/>
  <c r="I1141" i="1"/>
  <c r="J1141" i="1" s="1"/>
  <c r="I1144" i="1"/>
  <c r="J1144" i="1" s="1"/>
  <c r="I1145" i="1"/>
  <c r="J1145" i="1" s="1"/>
  <c r="I1147" i="1"/>
  <c r="J1147" i="1" s="1"/>
  <c r="I1149" i="1"/>
  <c r="J1149" i="1" s="1"/>
  <c r="I1150" i="1"/>
  <c r="J1150" i="1" s="1"/>
  <c r="I1153" i="1"/>
  <c r="J1153" i="1" s="1"/>
  <c r="I1154" i="1"/>
  <c r="J1154" i="1" s="1"/>
  <c r="I1155" i="1"/>
  <c r="J1155" i="1" s="1"/>
  <c r="I1156" i="1"/>
  <c r="J1156" i="1" s="1"/>
  <c r="I1158" i="1"/>
  <c r="J1158" i="1" s="1"/>
  <c r="I1159" i="1"/>
  <c r="J1159" i="1" s="1"/>
  <c r="I1164" i="1"/>
  <c r="J1164" i="1" s="1"/>
  <c r="I1165" i="1"/>
  <c r="J1165" i="1" s="1"/>
  <c r="I1169" i="1"/>
  <c r="J1169" i="1" s="1"/>
  <c r="I1170" i="1"/>
  <c r="J1170" i="1" s="1"/>
  <c r="I1174" i="1"/>
  <c r="J1174" i="1" s="1"/>
  <c r="I1175" i="1"/>
  <c r="J1175" i="1" s="1"/>
  <c r="I1176" i="1"/>
  <c r="J1176" i="1" s="1"/>
  <c r="I1177" i="1"/>
  <c r="J1177" i="1" s="1"/>
  <c r="I1179" i="1"/>
  <c r="J1179" i="1" s="1"/>
  <c r="I1181" i="1"/>
  <c r="J1181" i="1" s="1"/>
  <c r="I1182" i="1"/>
  <c r="J1182" i="1" s="1"/>
  <c r="I1183" i="1"/>
  <c r="J1183" i="1" s="1"/>
  <c r="I1184" i="1"/>
  <c r="J1184" i="1" s="1"/>
  <c r="I1187" i="1"/>
  <c r="J1187" i="1" s="1"/>
  <c r="I1188" i="1"/>
  <c r="J1188" i="1" s="1"/>
  <c r="I1189" i="1"/>
  <c r="J1189" i="1" s="1"/>
  <c r="I1190" i="1"/>
  <c r="J1190" i="1" s="1"/>
  <c r="I1192" i="1"/>
  <c r="J1192" i="1" s="1"/>
  <c r="I1194" i="1"/>
  <c r="J1194" i="1" s="1"/>
  <c r="I1195" i="1"/>
  <c r="J1195" i="1" s="1"/>
  <c r="I1197" i="1"/>
  <c r="J1197" i="1" s="1"/>
  <c r="I1198" i="1"/>
  <c r="J1198" i="1" s="1"/>
  <c r="I1199" i="1"/>
  <c r="J1199" i="1" s="1"/>
  <c r="I1200" i="1"/>
  <c r="J1200" i="1" s="1"/>
  <c r="I1203" i="1"/>
  <c r="J1203" i="1" s="1"/>
  <c r="I1205" i="1"/>
  <c r="J1205" i="1" s="1"/>
  <c r="I1209" i="1"/>
  <c r="J1209" i="1" s="1"/>
  <c r="I1211" i="1"/>
  <c r="J1211" i="1" s="1"/>
  <c r="I1212" i="1"/>
  <c r="J1212" i="1" s="1"/>
  <c r="I1213" i="1"/>
  <c r="J1213" i="1" s="1"/>
  <c r="I1215" i="1"/>
  <c r="J1215" i="1" s="1"/>
  <c r="I1216" i="1"/>
  <c r="J1216" i="1" s="1"/>
  <c r="I1217" i="1"/>
  <c r="J1217" i="1" s="1"/>
  <c r="I1218" i="1"/>
  <c r="J1218" i="1" s="1"/>
  <c r="I1219" i="1"/>
  <c r="J1219" i="1" s="1"/>
  <c r="I1222" i="1"/>
  <c r="J1222" i="1" s="1"/>
  <c r="I1223" i="1"/>
  <c r="J1223" i="1" s="1"/>
  <c r="I1224" i="1"/>
  <c r="J1224" i="1" s="1"/>
  <c r="I1227" i="1"/>
  <c r="J1227" i="1" s="1"/>
  <c r="I1228" i="1"/>
  <c r="J1228" i="1" s="1"/>
  <c r="I1230" i="1"/>
  <c r="J1230" i="1" s="1"/>
  <c r="I1233" i="1"/>
  <c r="J1233" i="1" s="1"/>
  <c r="I1235" i="1"/>
  <c r="J1235" i="1" s="1"/>
  <c r="I1236" i="1"/>
  <c r="J1236" i="1" s="1"/>
  <c r="I1237" i="1"/>
  <c r="J1237" i="1" s="1"/>
  <c r="I1238" i="1"/>
  <c r="J1238" i="1" s="1"/>
  <c r="I1239" i="1"/>
  <c r="J1239" i="1" s="1"/>
  <c r="I1241" i="1"/>
  <c r="J1241" i="1" s="1"/>
  <c r="I1243" i="1"/>
  <c r="J1243" i="1" s="1"/>
  <c r="I1244" i="1"/>
  <c r="J1244" i="1" s="1"/>
  <c r="I1245" i="1"/>
  <c r="J1245" i="1" s="1"/>
  <c r="I1246" i="1"/>
  <c r="J1246" i="1" s="1"/>
  <c r="I1249" i="1"/>
  <c r="J1249" i="1" s="1"/>
  <c r="I1252" i="1"/>
  <c r="J1252" i="1" s="1"/>
  <c r="I1253" i="1"/>
  <c r="J1253" i="1" s="1"/>
  <c r="I1256" i="1"/>
  <c r="J1256" i="1" s="1"/>
  <c r="I1257" i="1"/>
  <c r="J1257" i="1" s="1"/>
  <c r="I1260" i="1"/>
  <c r="J1260" i="1" s="1"/>
  <c r="I1261" i="1"/>
  <c r="J1261" i="1" s="1"/>
  <c r="I1262" i="1"/>
  <c r="J1262" i="1" s="1"/>
  <c r="I1264" i="1"/>
  <c r="J1264" i="1" s="1"/>
  <c r="I1265" i="1"/>
  <c r="J1265" i="1" s="1"/>
  <c r="I1266" i="1"/>
  <c r="J1266" i="1" s="1"/>
  <c r="I1267" i="1"/>
  <c r="J1267" i="1" s="1"/>
  <c r="I1269" i="1"/>
  <c r="J1269" i="1" s="1"/>
  <c r="I1270" i="1"/>
  <c r="J1270" i="1" s="1"/>
  <c r="I1271" i="1"/>
  <c r="J1271" i="1" s="1"/>
  <c r="I1272" i="1"/>
  <c r="J1272" i="1" s="1"/>
  <c r="I1273" i="1"/>
  <c r="J1273" i="1" s="1"/>
  <c r="I1274" i="1"/>
  <c r="J1274" i="1" s="1"/>
  <c r="I1275" i="1"/>
  <c r="J1275" i="1" s="1"/>
  <c r="I1276" i="1"/>
  <c r="J1276" i="1" s="1"/>
  <c r="I1277" i="1"/>
  <c r="J1277" i="1" s="1"/>
  <c r="I1278" i="1"/>
  <c r="J1278" i="1" s="1"/>
  <c r="I1282" i="1"/>
  <c r="J1282" i="1" s="1"/>
  <c r="I1285" i="1"/>
  <c r="J1285" i="1" s="1"/>
  <c r="I1286" i="1"/>
  <c r="J1286" i="1" s="1"/>
  <c r="I1289" i="1"/>
  <c r="J1289" i="1" s="1"/>
  <c r="I1291" i="1"/>
  <c r="J1291" i="1" s="1"/>
  <c r="I1292" i="1"/>
  <c r="J1292" i="1" s="1"/>
  <c r="I1295" i="1"/>
  <c r="J1295" i="1" s="1"/>
  <c r="I1296" i="1"/>
  <c r="J1296" i="1" s="1"/>
  <c r="I1298" i="1"/>
  <c r="J1298" i="1" s="1"/>
  <c r="I1300" i="1"/>
  <c r="J1300" i="1" s="1"/>
  <c r="I1301" i="1"/>
  <c r="J1301" i="1" s="1"/>
  <c r="I1302" i="1"/>
  <c r="J1302" i="1" s="1"/>
  <c r="I1303" i="1"/>
  <c r="J1303" i="1" s="1"/>
  <c r="I1304" i="1"/>
  <c r="J1304" i="1" s="1"/>
  <c r="I1305" i="1"/>
  <c r="J1305" i="1" s="1"/>
  <c r="I1307" i="1"/>
  <c r="J1307" i="1" s="1"/>
  <c r="I1309" i="1"/>
  <c r="J1309" i="1" s="1"/>
  <c r="I1313" i="1"/>
  <c r="J1313" i="1" s="1"/>
  <c r="I1314" i="1"/>
  <c r="J1314" i="1" s="1"/>
  <c r="I1317" i="1"/>
  <c r="J1317" i="1" s="1"/>
  <c r="I1319" i="1"/>
  <c r="J1319" i="1" s="1"/>
  <c r="I1320" i="1"/>
  <c r="J1320" i="1" s="1"/>
  <c r="I1321" i="1"/>
  <c r="J1321" i="1" s="1"/>
  <c r="I1323" i="1"/>
  <c r="J1323" i="1" s="1"/>
  <c r="I1324" i="1"/>
  <c r="J1324" i="1" s="1"/>
  <c r="I1325" i="1"/>
  <c r="J1325" i="1" s="1"/>
  <c r="I1326" i="1"/>
  <c r="J1326" i="1" s="1"/>
  <c r="I1327" i="1"/>
  <c r="J1327" i="1" s="1"/>
  <c r="I1328" i="1"/>
  <c r="J1328" i="1" s="1"/>
  <c r="I1331" i="1"/>
  <c r="J1331" i="1" s="1"/>
  <c r="I1332" i="1"/>
  <c r="J1332" i="1" s="1"/>
  <c r="I1333" i="1"/>
  <c r="J1333" i="1" s="1"/>
  <c r="I1335" i="1"/>
  <c r="J1335" i="1" s="1"/>
  <c r="I1336" i="1"/>
  <c r="J1336" i="1" s="1"/>
  <c r="I1337" i="1"/>
  <c r="J1337" i="1" s="1"/>
  <c r="I1341" i="1"/>
  <c r="J1341" i="1" s="1"/>
  <c r="I1343" i="1"/>
  <c r="J1343" i="1" s="1"/>
  <c r="I1345" i="1"/>
  <c r="J1345" i="1" s="1"/>
  <c r="I1346" i="1"/>
  <c r="J1346" i="1" s="1"/>
  <c r="I1347" i="1"/>
  <c r="J1347" i="1" s="1"/>
  <c r="I1349" i="1"/>
  <c r="J1349" i="1" s="1"/>
  <c r="I1351" i="1"/>
  <c r="J1351" i="1" s="1"/>
  <c r="I1354" i="1"/>
  <c r="J1354" i="1" s="1"/>
  <c r="I1356" i="1"/>
  <c r="J1356" i="1" s="1"/>
  <c r="I1359" i="1"/>
  <c r="J1359" i="1" s="1"/>
  <c r="I1360" i="1"/>
  <c r="J1360" i="1" s="1"/>
  <c r="I1362" i="1"/>
  <c r="J1362" i="1" s="1"/>
  <c r="I1363" i="1"/>
  <c r="J1363" i="1" s="1"/>
  <c r="I1364" i="1"/>
  <c r="J1364" i="1" s="1"/>
  <c r="I1365" i="1"/>
  <c r="J1365" i="1" s="1"/>
  <c r="I1366" i="1"/>
  <c r="J1366" i="1" s="1"/>
  <c r="I1369" i="1"/>
  <c r="J1369" i="1" s="1"/>
  <c r="I1373" i="1"/>
  <c r="J1373" i="1" s="1"/>
  <c r="I1374" i="1"/>
  <c r="J1374" i="1" s="1"/>
  <c r="I1375" i="1"/>
  <c r="J1375" i="1" s="1"/>
  <c r="I1377" i="1"/>
  <c r="J1377" i="1" s="1"/>
  <c r="I1378" i="1"/>
  <c r="J1378" i="1" s="1"/>
  <c r="I1379" i="1"/>
  <c r="J1379" i="1" s="1"/>
  <c r="I1383" i="1"/>
  <c r="J1383" i="1" s="1"/>
  <c r="I1387" i="1"/>
  <c r="J1387" i="1" s="1"/>
  <c r="I1388" i="1"/>
  <c r="J1388" i="1" s="1"/>
  <c r="I1389" i="1"/>
  <c r="J1389" i="1" s="1"/>
  <c r="I1393" i="1"/>
  <c r="J1393" i="1" s="1"/>
  <c r="I1394" i="1"/>
  <c r="J1394" i="1" s="1"/>
  <c r="I1395" i="1"/>
  <c r="J1395" i="1" s="1"/>
  <c r="I1399" i="1"/>
  <c r="J1399" i="1" s="1"/>
  <c r="I1401" i="1"/>
  <c r="J1401" i="1" s="1"/>
  <c r="I1403" i="1"/>
  <c r="J1403" i="1" s="1"/>
  <c r="I1404" i="1"/>
  <c r="J1404" i="1" s="1"/>
  <c r="I1405" i="1"/>
  <c r="J1405" i="1" s="1"/>
  <c r="I1406" i="1"/>
  <c r="J1406" i="1" s="1"/>
  <c r="I1407" i="1"/>
  <c r="J1407" i="1" s="1"/>
  <c r="I1408" i="1"/>
  <c r="J1408" i="1" s="1"/>
  <c r="I1409" i="1"/>
  <c r="J1409" i="1" s="1"/>
  <c r="I1411" i="1"/>
  <c r="J1411" i="1" s="1"/>
  <c r="I1412" i="1"/>
  <c r="J1412" i="1" s="1"/>
  <c r="I1413" i="1"/>
  <c r="J1413" i="1" s="1"/>
  <c r="I1418" i="1"/>
  <c r="J1418" i="1" s="1"/>
  <c r="I1419" i="1"/>
  <c r="J1419" i="1" s="1"/>
  <c r="I1423" i="1"/>
  <c r="J1423" i="1" s="1"/>
  <c r="I1424" i="1"/>
  <c r="J1424" i="1" s="1"/>
  <c r="I1426" i="1"/>
  <c r="J1426" i="1" s="1"/>
  <c r="I1428" i="1"/>
  <c r="J1428" i="1" s="1"/>
  <c r="I1430" i="1"/>
  <c r="J1430" i="1" s="1"/>
  <c r="I1433" i="1"/>
  <c r="J1433" i="1" s="1"/>
  <c r="I1434" i="1"/>
  <c r="J1434" i="1" s="1"/>
  <c r="I1437" i="1"/>
  <c r="J1437" i="1" s="1"/>
  <c r="I1438" i="1"/>
  <c r="J1438" i="1" s="1"/>
  <c r="I1439" i="1"/>
  <c r="J1439" i="1" s="1"/>
  <c r="I1442" i="1"/>
  <c r="J1442" i="1" s="1"/>
  <c r="I1446" i="1"/>
  <c r="J1446" i="1" s="1"/>
  <c r="I1447" i="1"/>
  <c r="J1447" i="1" s="1"/>
  <c r="I1449" i="1"/>
  <c r="J1449" i="1" s="1"/>
  <c r="I1450" i="1"/>
  <c r="J1450" i="1" s="1"/>
  <c r="I1452" i="1"/>
  <c r="J1452" i="1" s="1"/>
  <c r="I1453" i="1"/>
  <c r="J1453" i="1" s="1"/>
  <c r="I1455" i="1"/>
  <c r="J1455" i="1" s="1"/>
  <c r="I1458" i="1"/>
  <c r="J1458" i="1" s="1"/>
  <c r="I1461" i="1"/>
  <c r="J1461" i="1" s="1"/>
  <c r="I1462" i="1"/>
  <c r="J1462" i="1" s="1"/>
  <c r="I1463" i="1"/>
  <c r="J1463" i="1" s="1"/>
  <c r="I1465" i="1"/>
  <c r="J1465" i="1" s="1"/>
  <c r="I1466" i="1"/>
  <c r="J1466" i="1" s="1"/>
  <c r="I1468" i="1"/>
  <c r="J1468" i="1" s="1"/>
  <c r="I1469" i="1"/>
  <c r="J1469" i="1" s="1"/>
  <c r="I1471" i="1"/>
  <c r="J1471" i="1" s="1"/>
  <c r="I1473" i="1"/>
  <c r="J1473" i="1" s="1"/>
  <c r="I1474" i="1"/>
  <c r="J1474" i="1" s="1"/>
  <c r="I1475" i="1"/>
  <c r="J1475" i="1" s="1"/>
  <c r="I1476" i="1"/>
  <c r="J1476" i="1" s="1"/>
  <c r="I1477" i="1"/>
  <c r="J1477" i="1" s="1"/>
  <c r="I1479" i="1"/>
  <c r="J1479" i="1" s="1"/>
  <c r="I1480" i="1"/>
  <c r="J1480" i="1" s="1"/>
  <c r="I1481" i="1"/>
  <c r="J1481" i="1" s="1"/>
  <c r="I1482" i="1"/>
  <c r="J1482" i="1" s="1"/>
  <c r="I1483" i="1"/>
  <c r="J1483" i="1" s="1"/>
  <c r="I1485" i="1"/>
  <c r="J1485" i="1" s="1"/>
  <c r="I1486" i="1"/>
  <c r="J1486" i="1" s="1"/>
  <c r="I1489" i="1"/>
  <c r="J1489" i="1" s="1"/>
  <c r="I1491" i="1"/>
  <c r="J1491" i="1" s="1"/>
  <c r="I1492" i="1"/>
  <c r="J1492" i="1" s="1"/>
  <c r="I1493" i="1"/>
  <c r="J1493" i="1" s="1"/>
  <c r="I1494" i="1"/>
  <c r="J1494" i="1" s="1"/>
  <c r="I1496" i="1"/>
  <c r="J1496" i="1" s="1"/>
  <c r="I1497" i="1"/>
  <c r="J1497" i="1" s="1"/>
  <c r="I1498" i="1"/>
  <c r="J1498" i="1" s="1"/>
  <c r="I1499" i="1"/>
  <c r="J1499" i="1" s="1"/>
  <c r="I1500" i="1"/>
  <c r="J1500" i="1" s="1"/>
  <c r="I1501" i="1"/>
  <c r="J1501" i="1" s="1"/>
  <c r="I1503" i="1"/>
  <c r="J1503" i="1" s="1"/>
  <c r="I1506" i="1"/>
  <c r="J1506" i="1" s="1"/>
  <c r="I1508" i="1"/>
  <c r="J1508" i="1" s="1"/>
  <c r="I1510" i="1"/>
  <c r="J1510" i="1" s="1"/>
  <c r="I1512" i="1"/>
  <c r="J1512" i="1" s="1"/>
  <c r="I1513" i="1"/>
  <c r="J1513" i="1" s="1"/>
  <c r="I1515" i="1"/>
  <c r="J1515" i="1" s="1"/>
  <c r="I1517" i="1"/>
  <c r="J1517" i="1" s="1"/>
  <c r="I1521" i="1"/>
  <c r="J1521" i="1" s="1"/>
  <c r="I1522" i="1"/>
  <c r="J1522" i="1" s="1"/>
  <c r="I1523" i="1"/>
  <c r="J1523" i="1" s="1"/>
  <c r="I1524" i="1"/>
  <c r="J1524" i="1" s="1"/>
  <c r="I1525" i="1"/>
  <c r="J1525" i="1" s="1"/>
  <c r="I1529" i="1"/>
  <c r="J1529" i="1" s="1"/>
  <c r="I1532" i="1"/>
  <c r="J1532" i="1" s="1"/>
  <c r="I1533" i="1"/>
  <c r="J1533" i="1" s="1"/>
  <c r="I1538" i="1"/>
  <c r="J1538" i="1" s="1"/>
  <c r="I1539" i="1"/>
  <c r="J1539" i="1" s="1"/>
  <c r="I1540" i="1"/>
  <c r="J1540" i="1" s="1"/>
  <c r="I1542" i="1"/>
  <c r="J1542" i="1" s="1"/>
  <c r="I1544" i="1"/>
  <c r="J1544" i="1" s="1"/>
  <c r="I1546" i="1"/>
  <c r="J1546" i="1" s="1"/>
  <c r="I1547" i="1"/>
  <c r="J1547" i="1" s="1"/>
  <c r="I1549" i="1"/>
  <c r="J1549" i="1" s="1"/>
  <c r="I1550" i="1"/>
  <c r="J1550" i="1" s="1"/>
  <c r="I1553" i="1"/>
  <c r="J1553" i="1" s="1"/>
  <c r="I1554" i="1"/>
  <c r="J1554" i="1" s="1"/>
  <c r="I1555" i="1"/>
  <c r="J1555" i="1" s="1"/>
  <c r="I1556" i="1"/>
  <c r="J1556" i="1" s="1"/>
  <c r="I1558" i="1"/>
  <c r="J1558" i="1" s="1"/>
  <c r="I1559" i="1"/>
  <c r="J1559" i="1" s="1"/>
  <c r="I1561" i="1"/>
  <c r="J1561" i="1" s="1"/>
  <c r="I1564" i="1"/>
  <c r="J1564" i="1" s="1"/>
  <c r="I1565" i="1"/>
  <c r="J1565" i="1" s="1"/>
  <c r="I1566" i="1"/>
  <c r="J1566" i="1" s="1"/>
  <c r="I1567" i="1"/>
  <c r="J1567" i="1" s="1"/>
  <c r="I1568" i="1"/>
  <c r="J1568" i="1" s="1"/>
  <c r="I1570" i="1"/>
  <c r="J1570" i="1" s="1"/>
  <c r="I1572" i="1"/>
  <c r="J1572" i="1" s="1"/>
  <c r="I1573" i="1"/>
  <c r="J1573" i="1" s="1"/>
  <c r="I1574" i="1"/>
  <c r="J1574" i="1" s="1"/>
  <c r="I1576" i="1"/>
  <c r="J1576" i="1" s="1"/>
  <c r="I1577" i="1"/>
  <c r="J1577" i="1" s="1"/>
  <c r="I1578" i="1"/>
  <c r="J1578" i="1" s="1"/>
  <c r="I1579" i="1"/>
  <c r="J1579" i="1" s="1"/>
  <c r="I1580" i="1"/>
  <c r="J1580" i="1" s="1"/>
  <c r="I1581" i="1"/>
  <c r="J1581" i="1" s="1"/>
  <c r="I1582" i="1"/>
  <c r="J1582" i="1" s="1"/>
  <c r="I1583" i="1"/>
  <c r="J1583" i="1" s="1"/>
  <c r="I1584" i="1"/>
  <c r="J1584" i="1" s="1"/>
  <c r="I1585" i="1"/>
  <c r="J1585" i="1" s="1"/>
  <c r="I1589" i="1"/>
  <c r="J1589" i="1" s="1"/>
  <c r="I1592" i="1"/>
  <c r="J1592" i="1" s="1"/>
  <c r="I1593" i="1"/>
  <c r="J1593" i="1" s="1"/>
  <c r="I1594" i="1"/>
  <c r="J1594" i="1" s="1"/>
  <c r="I1596" i="1"/>
  <c r="J1596" i="1" s="1"/>
  <c r="I1597" i="1"/>
  <c r="J1597" i="1" s="1"/>
  <c r="I1598" i="1"/>
  <c r="J1598" i="1" s="1"/>
  <c r="I1599" i="1"/>
  <c r="J1599" i="1" s="1"/>
  <c r="I1600" i="1"/>
  <c r="J1600" i="1" s="1"/>
  <c r="I1601" i="1"/>
  <c r="J1601" i="1" s="1"/>
  <c r="I1607" i="1"/>
  <c r="J1607" i="1" s="1"/>
  <c r="I1608" i="1"/>
  <c r="J1608" i="1" s="1"/>
  <c r="I1610" i="1"/>
  <c r="J1610" i="1" s="1"/>
  <c r="I1611" i="1"/>
  <c r="J1611" i="1" s="1"/>
  <c r="I1612" i="1"/>
  <c r="J1612" i="1" s="1"/>
  <c r="I1614" i="1"/>
  <c r="J1614" i="1" s="1"/>
  <c r="I1617" i="1"/>
  <c r="J1617" i="1" s="1"/>
  <c r="I1619" i="1"/>
  <c r="J1619" i="1" s="1"/>
  <c r="I1620" i="1"/>
  <c r="J1620" i="1" s="1"/>
  <c r="I1621" i="1"/>
  <c r="J1621" i="1" s="1"/>
  <c r="I1623" i="1"/>
  <c r="J1623" i="1" s="1"/>
  <c r="I1625" i="1"/>
  <c r="J1625" i="1" s="1"/>
  <c r="I1626" i="1"/>
  <c r="J1626" i="1" s="1"/>
  <c r="I1627" i="1"/>
  <c r="J1627" i="1" s="1"/>
  <c r="I1629" i="1"/>
  <c r="J1629" i="1" s="1"/>
  <c r="I1630" i="1"/>
  <c r="J1630" i="1" s="1"/>
  <c r="I1632" i="1"/>
  <c r="J1632" i="1" s="1"/>
  <c r="I1633" i="1"/>
  <c r="J1633" i="1" s="1"/>
  <c r="I1634" i="1"/>
  <c r="J1634" i="1" s="1"/>
  <c r="I1635" i="1"/>
  <c r="J1635" i="1" s="1"/>
  <c r="I1636" i="1"/>
  <c r="J1636" i="1" s="1"/>
  <c r="I1640" i="1"/>
  <c r="J1640" i="1" s="1"/>
  <c r="I1641" i="1"/>
  <c r="J1641" i="1" s="1"/>
  <c r="I1642" i="1"/>
  <c r="J1642" i="1" s="1"/>
  <c r="I1643" i="1"/>
  <c r="J1643" i="1" s="1"/>
  <c r="I1646" i="1"/>
  <c r="J1646" i="1" s="1"/>
  <c r="I1648" i="1"/>
  <c r="J1648" i="1" s="1"/>
  <c r="I1649" i="1"/>
  <c r="J1649" i="1" s="1"/>
  <c r="I1650" i="1"/>
  <c r="J1650" i="1" s="1"/>
  <c r="I1651" i="1"/>
  <c r="J1651" i="1" s="1"/>
  <c r="I1653" i="1"/>
  <c r="J1653" i="1" s="1"/>
  <c r="I1655" i="1"/>
  <c r="J1655" i="1" s="1"/>
  <c r="I1659" i="1"/>
  <c r="J1659" i="1" s="1"/>
  <c r="I1660" i="1"/>
  <c r="J1660" i="1" s="1"/>
  <c r="I1661" i="1"/>
  <c r="J1661" i="1" s="1"/>
  <c r="I1665" i="1"/>
  <c r="J1665" i="1" s="1"/>
  <c r="I1666" i="1"/>
  <c r="J1666" i="1" s="1"/>
  <c r="I1667" i="1"/>
  <c r="J1667" i="1" s="1"/>
  <c r="I1669" i="1"/>
  <c r="J1669" i="1" s="1"/>
  <c r="I1670" i="1"/>
  <c r="J1670" i="1" s="1"/>
  <c r="I1672" i="1"/>
  <c r="J1672" i="1" s="1"/>
  <c r="I1674" i="1"/>
  <c r="J1674" i="1" s="1"/>
  <c r="I1677" i="1"/>
  <c r="J1677" i="1" s="1"/>
  <c r="I1679" i="1"/>
  <c r="J1679" i="1" s="1"/>
  <c r="I1680" i="1"/>
  <c r="J1680" i="1" s="1"/>
  <c r="I1682" i="1"/>
  <c r="J1682" i="1" s="1"/>
  <c r="I1687" i="1"/>
  <c r="J1687" i="1" s="1"/>
  <c r="I1688" i="1"/>
  <c r="J1688" i="1" s="1"/>
  <c r="I1690" i="1"/>
  <c r="J1690" i="1" s="1"/>
  <c r="I1692" i="1"/>
  <c r="J1692" i="1" s="1"/>
  <c r="I1698" i="1"/>
  <c r="J1698" i="1" s="1"/>
  <c r="I1699" i="1"/>
  <c r="J1699" i="1" s="1"/>
  <c r="I1702" i="1"/>
  <c r="J1702" i="1" s="1"/>
  <c r="I1703" i="1"/>
  <c r="J1703" i="1" s="1"/>
  <c r="I1704" i="1"/>
  <c r="J1704" i="1" s="1"/>
  <c r="I1705" i="1"/>
  <c r="J1705" i="1" s="1"/>
  <c r="I1706" i="1"/>
  <c r="J1706" i="1" s="1"/>
  <c r="I1709" i="1"/>
  <c r="J1709" i="1" s="1"/>
  <c r="I1710" i="1"/>
  <c r="J1710" i="1" s="1"/>
  <c r="I1712" i="1"/>
  <c r="J1712" i="1" s="1"/>
  <c r="I1713" i="1"/>
  <c r="J1713" i="1" s="1"/>
  <c r="I1716" i="1"/>
  <c r="J1716" i="1" s="1"/>
  <c r="I1718" i="1"/>
  <c r="J1718" i="1" s="1"/>
  <c r="I1719" i="1"/>
  <c r="J1719" i="1" s="1"/>
  <c r="I1721" i="1"/>
  <c r="J1721" i="1" s="1"/>
  <c r="I1722" i="1"/>
  <c r="J1722" i="1" s="1"/>
  <c r="I1723" i="1"/>
  <c r="J1723" i="1" s="1"/>
  <c r="I1724" i="1"/>
  <c r="J1724" i="1" s="1"/>
  <c r="I1727" i="1"/>
  <c r="J1727" i="1" s="1"/>
  <c r="I1728" i="1"/>
  <c r="J1728" i="1" s="1"/>
  <c r="I1730" i="1"/>
  <c r="J1730" i="1" s="1"/>
  <c r="I1733" i="1"/>
  <c r="J1733" i="1" s="1"/>
  <c r="I1734" i="1"/>
  <c r="J1734" i="1" s="1"/>
  <c r="I1737" i="1"/>
  <c r="J1737" i="1" s="1"/>
  <c r="I1739" i="1"/>
  <c r="J1739" i="1" s="1"/>
  <c r="I1741" i="1"/>
  <c r="J1741" i="1" s="1"/>
  <c r="I1745" i="1"/>
  <c r="J1745" i="1" s="1"/>
  <c r="I1750" i="1"/>
  <c r="J1750" i="1" s="1"/>
  <c r="I1751" i="1"/>
  <c r="J1751" i="1" s="1"/>
  <c r="I1754" i="1"/>
  <c r="J1754" i="1" s="1"/>
  <c r="I1755" i="1"/>
  <c r="J1755" i="1" s="1"/>
  <c r="I1756" i="1"/>
  <c r="J1756" i="1" s="1"/>
  <c r="I1757" i="1"/>
  <c r="J1757" i="1" s="1"/>
  <c r="I1758" i="1"/>
  <c r="J1758" i="1" s="1"/>
  <c r="I1760" i="1"/>
  <c r="J1760" i="1" s="1"/>
  <c r="I1761" i="1"/>
  <c r="J1761" i="1" s="1"/>
  <c r="I1763" i="1"/>
  <c r="J1763" i="1" s="1"/>
  <c r="I1764" i="1"/>
  <c r="J1764" i="1" s="1"/>
  <c r="I1765" i="1"/>
  <c r="J1765" i="1" s="1"/>
  <c r="I1766" i="1"/>
  <c r="J1766" i="1" s="1"/>
  <c r="I1769" i="1"/>
  <c r="J1769" i="1" s="1"/>
  <c r="I1770" i="1"/>
  <c r="J1770" i="1" s="1"/>
  <c r="I1775" i="1"/>
  <c r="J1775" i="1" s="1"/>
  <c r="I1776" i="1"/>
  <c r="J1776" i="1" s="1"/>
  <c r="I1778" i="1"/>
  <c r="J1778" i="1" s="1"/>
  <c r="I1779" i="1"/>
  <c r="J1779" i="1" s="1"/>
  <c r="I1780" i="1"/>
  <c r="J1780" i="1" s="1"/>
  <c r="I1781" i="1"/>
  <c r="J1781" i="1" s="1"/>
  <c r="I1782" i="1"/>
  <c r="J1782" i="1" s="1"/>
  <c r="I1783" i="1"/>
  <c r="J1783" i="1" s="1"/>
  <c r="I1786" i="1"/>
  <c r="J1786" i="1" s="1"/>
  <c r="I1787" i="1"/>
  <c r="J1787" i="1" s="1"/>
  <c r="I1790" i="1"/>
  <c r="J1790" i="1" s="1"/>
  <c r="I1793" i="1"/>
  <c r="J1793" i="1" s="1"/>
  <c r="I1794" i="1"/>
  <c r="J1794" i="1" s="1"/>
  <c r="I1795" i="1"/>
  <c r="J1795" i="1" s="1"/>
  <c r="I1796" i="1"/>
  <c r="J1796" i="1" s="1"/>
  <c r="I1797" i="1"/>
  <c r="J1797" i="1" s="1"/>
  <c r="I1798" i="1"/>
  <c r="J1798" i="1" s="1"/>
  <c r="I1799" i="1"/>
  <c r="J1799" i="1" s="1"/>
  <c r="I1801" i="1"/>
  <c r="J1801" i="1" s="1"/>
  <c r="I1802" i="1"/>
  <c r="J1802" i="1" s="1"/>
  <c r="I1803" i="1"/>
  <c r="J1803" i="1" s="1"/>
  <c r="I1804" i="1"/>
  <c r="J1804" i="1" s="1"/>
  <c r="I1805" i="1"/>
  <c r="J1805" i="1" s="1"/>
  <c r="I1807" i="1"/>
  <c r="J1807" i="1" s="1"/>
  <c r="I1809" i="1"/>
  <c r="J1809" i="1" s="1"/>
  <c r="I1812" i="1"/>
  <c r="J1812" i="1" s="1"/>
  <c r="I1813" i="1"/>
  <c r="J1813" i="1" s="1"/>
  <c r="I1814" i="1"/>
  <c r="J1814" i="1" s="1"/>
  <c r="I1815" i="1"/>
  <c r="J1815" i="1" s="1"/>
  <c r="I1817" i="1"/>
  <c r="J1817" i="1" s="1"/>
  <c r="I1820" i="1"/>
  <c r="J1820" i="1" s="1"/>
  <c r="I1822" i="1"/>
  <c r="J1822" i="1" s="1"/>
  <c r="I1823" i="1"/>
  <c r="J1823" i="1" s="1"/>
  <c r="I1824" i="1"/>
  <c r="J1824" i="1" s="1"/>
  <c r="I1825" i="1"/>
  <c r="J1825" i="1" s="1"/>
  <c r="I1828" i="1"/>
  <c r="J1828" i="1" s="1"/>
  <c r="I1829" i="1"/>
  <c r="J1829" i="1" s="1"/>
  <c r="I1834" i="1"/>
  <c r="J1834" i="1" s="1"/>
  <c r="I1836" i="1"/>
  <c r="J1836" i="1" s="1"/>
  <c r="I1837" i="1"/>
  <c r="J1837" i="1" s="1"/>
  <c r="I1839" i="1"/>
  <c r="J1839" i="1" s="1"/>
  <c r="I1840" i="1"/>
  <c r="J1840" i="1" s="1"/>
  <c r="I1841" i="1"/>
  <c r="J1841" i="1" s="1"/>
  <c r="I1843" i="1"/>
  <c r="J1843" i="1" s="1"/>
  <c r="I1844" i="1"/>
  <c r="J1844" i="1" s="1"/>
  <c r="I1845" i="1"/>
  <c r="J1845" i="1" s="1"/>
  <c r="I1846" i="1"/>
  <c r="J1846" i="1" s="1"/>
  <c r="I1847" i="1"/>
  <c r="J1847" i="1" s="1"/>
  <c r="I1848" i="1"/>
  <c r="J1848" i="1" s="1"/>
  <c r="I1850" i="1"/>
  <c r="J1850" i="1" s="1"/>
  <c r="I1852" i="1"/>
  <c r="J1852" i="1" s="1"/>
  <c r="I1856" i="1"/>
  <c r="J1856" i="1" s="1"/>
  <c r="I1857" i="1"/>
  <c r="J1857" i="1" s="1"/>
  <c r="I1859" i="1"/>
  <c r="J1859" i="1" s="1"/>
  <c r="I1861" i="1"/>
  <c r="J1861" i="1" s="1"/>
  <c r="I1862" i="1"/>
  <c r="J1862" i="1" s="1"/>
  <c r="I1863" i="1"/>
  <c r="J1863" i="1" s="1"/>
  <c r="I1864" i="1"/>
  <c r="J1864" i="1" s="1"/>
  <c r="I1865" i="1"/>
  <c r="J1865" i="1" s="1"/>
  <c r="I1866" i="1"/>
  <c r="J1866" i="1" s="1"/>
  <c r="I1867" i="1"/>
  <c r="J1867" i="1" s="1"/>
  <c r="I1870" i="1"/>
  <c r="J1870" i="1" s="1"/>
  <c r="I1871" i="1"/>
  <c r="J1871" i="1" s="1"/>
  <c r="I1872" i="1"/>
  <c r="J1872" i="1" s="1"/>
  <c r="I1874" i="1"/>
  <c r="J1874" i="1" s="1"/>
  <c r="I1875" i="1"/>
  <c r="J1875" i="1" s="1"/>
  <c r="I1878" i="1"/>
  <c r="J1878" i="1" s="1"/>
  <c r="I1879" i="1"/>
  <c r="J1879" i="1" s="1"/>
  <c r="I1880" i="1"/>
  <c r="J1880" i="1" s="1"/>
  <c r="I1881" i="1"/>
  <c r="J1881" i="1" s="1"/>
  <c r="I1882" i="1"/>
  <c r="J1882" i="1" s="1"/>
  <c r="I1883" i="1"/>
  <c r="J1883" i="1" s="1"/>
  <c r="I1885" i="1"/>
  <c r="J1885" i="1" s="1"/>
  <c r="I1888" i="1"/>
  <c r="J1888" i="1" s="1"/>
  <c r="I1889" i="1"/>
  <c r="J1889" i="1" s="1"/>
  <c r="I1891" i="1"/>
  <c r="J1891" i="1" s="1"/>
  <c r="I1893" i="1"/>
  <c r="J1893" i="1" s="1"/>
  <c r="I1894" i="1"/>
  <c r="J1894" i="1" s="1"/>
  <c r="I1895" i="1"/>
  <c r="J1895" i="1" s="1"/>
  <c r="I1899" i="1"/>
  <c r="J1899" i="1" s="1"/>
  <c r="I1903" i="1"/>
  <c r="J1903" i="1" s="1"/>
  <c r="I1904" i="1"/>
  <c r="J1904" i="1" s="1"/>
  <c r="I1905" i="1"/>
  <c r="J1905" i="1" s="1"/>
  <c r="I1907" i="1"/>
  <c r="J1907" i="1" s="1"/>
  <c r="I1910" i="1"/>
  <c r="J1910" i="1" s="1"/>
  <c r="I1911" i="1"/>
  <c r="J1911" i="1" s="1"/>
  <c r="I1912" i="1"/>
  <c r="J1912" i="1" s="1"/>
  <c r="I1916" i="1"/>
  <c r="J1916" i="1" s="1"/>
  <c r="I1917" i="1"/>
  <c r="J1917" i="1" s="1"/>
  <c r="I1918" i="1"/>
  <c r="J1918" i="1" s="1"/>
  <c r="I1919" i="1"/>
  <c r="J1919" i="1" s="1"/>
  <c r="I1920" i="1"/>
  <c r="J1920" i="1" s="1"/>
  <c r="I1925" i="1"/>
  <c r="J1925" i="1" s="1"/>
  <c r="I1926" i="1"/>
  <c r="J1926" i="1" s="1"/>
  <c r="I1927" i="1"/>
  <c r="J1927" i="1" s="1"/>
  <c r="I1928" i="1"/>
  <c r="J1928" i="1" s="1"/>
  <c r="I1929" i="1"/>
  <c r="J1929" i="1" s="1"/>
  <c r="I1930" i="1"/>
  <c r="J1930" i="1" s="1"/>
  <c r="I1931" i="1"/>
  <c r="J1931" i="1" s="1"/>
  <c r="I1934" i="1"/>
  <c r="J1934" i="1" s="1"/>
  <c r="I1935" i="1"/>
  <c r="J1935" i="1" s="1"/>
  <c r="I1937" i="1"/>
  <c r="J1937" i="1" s="1"/>
  <c r="I1938" i="1"/>
  <c r="J1938" i="1" s="1"/>
  <c r="I1939" i="1"/>
  <c r="J1939" i="1" s="1"/>
  <c r="I1940" i="1"/>
  <c r="J1940" i="1" s="1"/>
  <c r="I1942" i="1"/>
  <c r="J1942" i="1" s="1"/>
  <c r="I1945" i="1"/>
  <c r="J1945" i="1" s="1"/>
  <c r="I1947" i="1"/>
  <c r="J1947" i="1" s="1"/>
  <c r="I1948" i="1"/>
  <c r="J1948" i="1" s="1"/>
  <c r="I1950" i="1"/>
  <c r="J1950" i="1" s="1"/>
  <c r="I1953" i="1"/>
  <c r="J1953" i="1" s="1"/>
  <c r="I1954" i="1"/>
  <c r="J1954" i="1" s="1"/>
  <c r="I1957" i="1"/>
  <c r="J1957" i="1" s="1"/>
  <c r="I1958" i="1"/>
  <c r="J1958" i="1" s="1"/>
  <c r="I1959" i="1"/>
  <c r="J1959" i="1" s="1"/>
  <c r="I1960" i="1"/>
  <c r="J1960" i="1" s="1"/>
  <c r="I1964" i="1"/>
  <c r="J1964" i="1" s="1"/>
  <c r="I1965" i="1"/>
  <c r="J1965" i="1" s="1"/>
  <c r="I1966" i="1"/>
  <c r="J1966" i="1" s="1"/>
  <c r="I1967" i="1"/>
  <c r="J1967" i="1" s="1"/>
  <c r="I1968" i="1"/>
  <c r="J1968" i="1" s="1"/>
  <c r="I1970" i="1"/>
  <c r="J1970" i="1" s="1"/>
  <c r="I1971" i="1"/>
  <c r="J1971" i="1" s="1"/>
  <c r="I1972" i="1"/>
  <c r="J1972" i="1" s="1"/>
  <c r="I1973" i="1"/>
  <c r="J1973" i="1" s="1"/>
  <c r="I1975" i="1"/>
  <c r="J1975" i="1" s="1"/>
  <c r="I1977" i="1"/>
  <c r="J1977" i="1" s="1"/>
  <c r="I1978" i="1"/>
  <c r="J1978" i="1" s="1"/>
  <c r="I1980" i="1"/>
  <c r="J1980" i="1" s="1"/>
  <c r="I1981" i="1"/>
  <c r="J1981" i="1" s="1"/>
  <c r="I1984" i="1"/>
  <c r="J1984" i="1" s="1"/>
  <c r="I1985" i="1"/>
  <c r="J1985" i="1" s="1"/>
  <c r="I1988" i="1"/>
  <c r="J1988" i="1" s="1"/>
  <c r="I1989" i="1"/>
  <c r="J1989" i="1" s="1"/>
  <c r="I1990" i="1"/>
  <c r="J1990" i="1" s="1"/>
  <c r="I1991" i="1"/>
  <c r="J1991" i="1" s="1"/>
  <c r="I1992" i="1"/>
  <c r="J1992" i="1" s="1"/>
  <c r="I1994" i="1"/>
  <c r="J1994" i="1" s="1"/>
  <c r="I1996" i="1"/>
  <c r="J1996" i="1" s="1"/>
  <c r="I1998" i="1"/>
  <c r="J1998" i="1" s="1"/>
  <c r="I1999" i="1"/>
  <c r="J1999" i="1" s="1"/>
  <c r="I2001" i="1"/>
  <c r="J2001" i="1" s="1"/>
  <c r="I2002" i="1"/>
  <c r="J2002" i="1" s="1"/>
  <c r="I2003" i="1"/>
  <c r="J2003" i="1" s="1"/>
  <c r="I2005" i="1"/>
  <c r="J2005" i="1" s="1"/>
  <c r="I2006" i="1"/>
  <c r="J2006" i="1" s="1"/>
  <c r="I2007" i="1"/>
  <c r="J2007" i="1" s="1"/>
  <c r="I2008" i="1"/>
  <c r="J2008" i="1" s="1"/>
  <c r="I2009" i="1"/>
  <c r="J2009" i="1" s="1"/>
  <c r="I2010" i="1"/>
  <c r="J2010" i="1" s="1"/>
  <c r="I2011" i="1"/>
  <c r="J2011" i="1" s="1"/>
  <c r="I2012" i="1"/>
  <c r="J2012" i="1" s="1"/>
  <c r="I2013" i="1"/>
  <c r="J2013" i="1" s="1"/>
  <c r="I2014" i="1"/>
  <c r="J2014" i="1" s="1"/>
  <c r="I2015" i="1"/>
  <c r="J2015" i="1" s="1"/>
  <c r="I2016" i="1"/>
  <c r="J2016" i="1" s="1"/>
  <c r="I2017" i="1"/>
  <c r="J2017" i="1" s="1"/>
  <c r="I2023" i="1"/>
  <c r="J2023" i="1" s="1"/>
  <c r="I2025" i="1"/>
  <c r="J2025" i="1" s="1"/>
  <c r="I2026" i="1"/>
  <c r="J2026" i="1" s="1"/>
  <c r="I2028" i="1"/>
  <c r="J2028" i="1" s="1"/>
  <c r="I2031" i="1"/>
  <c r="J2031" i="1" s="1"/>
  <c r="I2032" i="1"/>
  <c r="J2032" i="1" s="1"/>
  <c r="I2033" i="1"/>
  <c r="J2033" i="1" s="1"/>
  <c r="I2035" i="1"/>
  <c r="J2035" i="1" s="1"/>
  <c r="I2036" i="1"/>
  <c r="J2036" i="1" s="1"/>
  <c r="I2037" i="1"/>
  <c r="J2037" i="1" s="1"/>
  <c r="I2039" i="1"/>
  <c r="J2039" i="1" s="1"/>
  <c r="I2040" i="1"/>
  <c r="J2040" i="1" s="1"/>
  <c r="I2041" i="1"/>
  <c r="J2041" i="1" s="1"/>
  <c r="I2042" i="1"/>
  <c r="J2042" i="1" s="1"/>
  <c r="I2043" i="1"/>
  <c r="J2043" i="1" s="1"/>
  <c r="I2045" i="1"/>
  <c r="J2045" i="1" s="1"/>
  <c r="I2046" i="1"/>
  <c r="J2046" i="1" s="1"/>
  <c r="I2049" i="1"/>
  <c r="J2049" i="1" s="1"/>
  <c r="I2050" i="1"/>
  <c r="J2050" i="1" s="1"/>
  <c r="I2053" i="1"/>
  <c r="J2053" i="1" s="1"/>
  <c r="I2054" i="1"/>
  <c r="J2054" i="1" s="1"/>
  <c r="I2056" i="1"/>
  <c r="J2056" i="1" s="1"/>
  <c r="I2058" i="1"/>
  <c r="J2058" i="1" s="1"/>
  <c r="I2059" i="1"/>
  <c r="J2059" i="1" s="1"/>
  <c r="I2060" i="1"/>
  <c r="J2060" i="1" s="1"/>
  <c r="I2061" i="1"/>
  <c r="J2061" i="1" s="1"/>
  <c r="I2062" i="1"/>
  <c r="J2062" i="1" s="1"/>
  <c r="I2063" i="1"/>
  <c r="J2063" i="1" s="1"/>
  <c r="I2064" i="1"/>
  <c r="J2064" i="1" s="1"/>
  <c r="I2066" i="1"/>
  <c r="J2066" i="1" s="1"/>
  <c r="I2068" i="1"/>
  <c r="J2068" i="1" s="1"/>
  <c r="I2071" i="1"/>
  <c r="J2071" i="1" s="1"/>
  <c r="I2075" i="1"/>
  <c r="J2075" i="1" s="1"/>
  <c r="I2078" i="1"/>
  <c r="J2078" i="1" s="1"/>
  <c r="I2080" i="1"/>
  <c r="J2080" i="1" s="1"/>
  <c r="I2082" i="1"/>
  <c r="J2082" i="1" s="1"/>
  <c r="I2086" i="1"/>
  <c r="J2086" i="1" s="1"/>
  <c r="I2087" i="1"/>
  <c r="J2087" i="1" s="1"/>
  <c r="I2091" i="1"/>
  <c r="J2091" i="1" s="1"/>
  <c r="I2093" i="1"/>
  <c r="J2093" i="1" s="1"/>
  <c r="I2095" i="1"/>
  <c r="J2095" i="1" s="1"/>
  <c r="I2096" i="1"/>
  <c r="J2096" i="1" s="1"/>
  <c r="I2097" i="1"/>
  <c r="J2097" i="1" s="1"/>
  <c r="I2099" i="1"/>
  <c r="J2099" i="1" s="1"/>
  <c r="I2100" i="1"/>
  <c r="J2100" i="1" s="1"/>
  <c r="I2102" i="1"/>
  <c r="J2102" i="1" s="1"/>
  <c r="I2103" i="1"/>
  <c r="J2103" i="1" s="1"/>
  <c r="I2104" i="1"/>
  <c r="J2104" i="1" s="1"/>
  <c r="I2105" i="1"/>
  <c r="J2105" i="1" s="1"/>
  <c r="I2110" i="1"/>
  <c r="J2110" i="1" s="1"/>
  <c r="I2111" i="1"/>
  <c r="J2111" i="1" s="1"/>
  <c r="I2112" i="1"/>
  <c r="J2112" i="1" s="1"/>
  <c r="I2114" i="1"/>
  <c r="J2114" i="1" s="1"/>
  <c r="I2115" i="1"/>
  <c r="J2115" i="1" s="1"/>
  <c r="I2118" i="1"/>
  <c r="J2118" i="1" s="1"/>
  <c r="I2120" i="1"/>
  <c r="J2120" i="1" s="1"/>
  <c r="I2121" i="1"/>
  <c r="J2121" i="1" s="1"/>
  <c r="I2122" i="1"/>
  <c r="J2122" i="1" s="1"/>
  <c r="I2123" i="1"/>
  <c r="J2123" i="1" s="1"/>
  <c r="I2124" i="1"/>
  <c r="J2124" i="1" s="1"/>
  <c r="I2125" i="1"/>
  <c r="J2125" i="1" s="1"/>
  <c r="I2126" i="1"/>
  <c r="J2126" i="1" s="1"/>
  <c r="I2129" i="1"/>
  <c r="J2129" i="1" s="1"/>
  <c r="I2131" i="1"/>
  <c r="J2131" i="1" s="1"/>
  <c r="I2135" i="1"/>
  <c r="J2135" i="1" s="1"/>
  <c r="I2136" i="1"/>
  <c r="J2136" i="1" s="1"/>
  <c r="I2140" i="1"/>
  <c r="J2140" i="1" s="1"/>
  <c r="I2141" i="1"/>
  <c r="J2141" i="1" s="1"/>
  <c r="I2144" i="1"/>
  <c r="J2144" i="1" s="1"/>
  <c r="I2148" i="1"/>
  <c r="J2148" i="1" s="1"/>
  <c r="I2149" i="1"/>
  <c r="J2149" i="1" s="1"/>
  <c r="I2150" i="1"/>
  <c r="J2150" i="1" s="1"/>
  <c r="I2152" i="1"/>
  <c r="J2152" i="1" s="1"/>
  <c r="I2153" i="1"/>
  <c r="J2153" i="1" s="1"/>
  <c r="I2154" i="1"/>
  <c r="J2154" i="1" s="1"/>
  <c r="I2155" i="1"/>
  <c r="J2155" i="1" s="1"/>
  <c r="I2156" i="1"/>
  <c r="J2156" i="1" s="1"/>
  <c r="I2157" i="1"/>
  <c r="J2157" i="1" s="1"/>
  <c r="I2158" i="1"/>
  <c r="J2158" i="1" s="1"/>
  <c r="I2159" i="1"/>
  <c r="J2159" i="1" s="1"/>
  <c r="I2160" i="1"/>
  <c r="J2160" i="1" s="1"/>
  <c r="I2161" i="1"/>
  <c r="J2161" i="1" s="1"/>
  <c r="I2162" i="1"/>
  <c r="J2162" i="1" s="1"/>
  <c r="I2165" i="1"/>
  <c r="J2165" i="1" s="1"/>
  <c r="I2166" i="1"/>
  <c r="J2166" i="1" s="1"/>
  <c r="I2167" i="1"/>
  <c r="J2167" i="1" s="1"/>
  <c r="I2168" i="1"/>
  <c r="J2168" i="1" s="1"/>
  <c r="I2169" i="1"/>
  <c r="J2169" i="1" s="1"/>
  <c r="I2170" i="1"/>
  <c r="J2170" i="1" s="1"/>
  <c r="I2172" i="1"/>
  <c r="J2172" i="1" s="1"/>
  <c r="I2173" i="1"/>
  <c r="J2173" i="1" s="1"/>
  <c r="I2174" i="1"/>
  <c r="J2174" i="1" s="1"/>
  <c r="I2176" i="1"/>
  <c r="J2176" i="1" s="1"/>
  <c r="I2177" i="1"/>
  <c r="J2177" i="1" s="1"/>
  <c r="I2178" i="1"/>
  <c r="J2178" i="1" s="1"/>
  <c r="I2180" i="1"/>
  <c r="J2180" i="1" s="1"/>
  <c r="I2183" i="1"/>
  <c r="J2183" i="1" s="1"/>
  <c r="I2184" i="1"/>
  <c r="J2184" i="1" s="1"/>
  <c r="I2185" i="1"/>
  <c r="J2185" i="1" s="1"/>
  <c r="I2189" i="1"/>
  <c r="J2189" i="1" s="1"/>
  <c r="I2190" i="1"/>
  <c r="J2190" i="1" s="1"/>
  <c r="I2193" i="1"/>
  <c r="J2193" i="1" s="1"/>
  <c r="I2195" i="1"/>
  <c r="J2195" i="1" s="1"/>
  <c r="I2196" i="1"/>
  <c r="J2196" i="1" s="1"/>
  <c r="I2198" i="1"/>
  <c r="J2198" i="1" s="1"/>
  <c r="I2199" i="1"/>
  <c r="J2199" i="1" s="1"/>
  <c r="I2200" i="1"/>
  <c r="J2200" i="1" s="1"/>
  <c r="I2202" i="1"/>
  <c r="J2202" i="1" s="1"/>
  <c r="I2203" i="1"/>
  <c r="J2203" i="1" s="1"/>
  <c r="I2204" i="1"/>
  <c r="J2204" i="1" s="1"/>
  <c r="I2205" i="1"/>
  <c r="J2205" i="1" s="1"/>
  <c r="I2209" i="1"/>
  <c r="J2209" i="1" s="1"/>
  <c r="I2211" i="1"/>
  <c r="J2211" i="1" s="1"/>
  <c r="I2212" i="1"/>
  <c r="J2212" i="1" s="1"/>
  <c r="I2214" i="1"/>
  <c r="J2214" i="1" s="1"/>
  <c r="I2217" i="1"/>
  <c r="J2217" i="1" s="1"/>
  <c r="I2219" i="1"/>
  <c r="J2219" i="1" s="1"/>
  <c r="I2221" i="1"/>
  <c r="J2221" i="1" s="1"/>
  <c r="I2225" i="1"/>
  <c r="J2225" i="1" s="1"/>
  <c r="I2227" i="1"/>
  <c r="J2227" i="1" s="1"/>
  <c r="I2228" i="1"/>
  <c r="J2228" i="1" s="1"/>
  <c r="I2229" i="1"/>
  <c r="J2229" i="1" s="1"/>
  <c r="I2230" i="1"/>
  <c r="J2230" i="1" s="1"/>
  <c r="I2231" i="1"/>
  <c r="J2231" i="1" s="1"/>
  <c r="I2233" i="1"/>
  <c r="J2233" i="1" s="1"/>
  <c r="I2234" i="1"/>
  <c r="J2234" i="1" s="1"/>
  <c r="I2235" i="1"/>
  <c r="J2235" i="1" s="1"/>
  <c r="I2239" i="1"/>
  <c r="J2239" i="1" s="1"/>
  <c r="I2241" i="1"/>
  <c r="J2241" i="1" s="1"/>
  <c r="I2245" i="1"/>
  <c r="J2245" i="1" s="1"/>
  <c r="I2248" i="1"/>
  <c r="J2248" i="1" s="1"/>
  <c r="I2249" i="1"/>
  <c r="J2249" i="1" s="1"/>
  <c r="I2250" i="1"/>
  <c r="J2250" i="1" s="1"/>
  <c r="I2251" i="1"/>
  <c r="J2251" i="1" s="1"/>
  <c r="I2252" i="1"/>
  <c r="J2252" i="1" s="1"/>
  <c r="I2253" i="1"/>
  <c r="J2253" i="1" s="1"/>
  <c r="I2254" i="1"/>
  <c r="J2254" i="1" s="1"/>
  <c r="I2255" i="1"/>
  <c r="J2255" i="1" s="1"/>
  <c r="I2257" i="1"/>
  <c r="J2257" i="1" s="1"/>
  <c r="I2258" i="1"/>
  <c r="J2258" i="1" s="1"/>
  <c r="I2260" i="1"/>
  <c r="J2260" i="1" s="1"/>
  <c r="I2261" i="1"/>
  <c r="J2261" i="1" s="1"/>
  <c r="I2264" i="1"/>
  <c r="J2264" i="1" s="1"/>
  <c r="I2265" i="1"/>
  <c r="J2265" i="1" s="1"/>
  <c r="I2267" i="1"/>
  <c r="J2267" i="1" s="1"/>
  <c r="I2269" i="1"/>
  <c r="J2269" i="1" s="1"/>
  <c r="I2271" i="1"/>
  <c r="J2271" i="1" s="1"/>
  <c r="I2279" i="1"/>
  <c r="J2279" i="1" s="1"/>
  <c r="I2281" i="1"/>
  <c r="J2281" i="1" s="1"/>
  <c r="I2282" i="1"/>
  <c r="J2282" i="1" s="1"/>
  <c r="I2283" i="1"/>
  <c r="J2283" i="1" s="1"/>
  <c r="I2284" i="1"/>
  <c r="J2284" i="1" s="1"/>
  <c r="I2285" i="1"/>
  <c r="J2285" i="1" s="1"/>
  <c r="I2290" i="1"/>
  <c r="J2290" i="1" s="1"/>
  <c r="I2291" i="1"/>
  <c r="J2291" i="1" s="1"/>
  <c r="I2292" i="1"/>
  <c r="J2292" i="1" s="1"/>
  <c r="I2293" i="1"/>
  <c r="J2293" i="1" s="1"/>
  <c r="I2294" i="1"/>
  <c r="J2294" i="1" s="1"/>
  <c r="I2296" i="1"/>
  <c r="J2296" i="1" s="1"/>
  <c r="I2297" i="1"/>
  <c r="J2297" i="1" s="1"/>
  <c r="I2302" i="1"/>
  <c r="J2302" i="1" s="1"/>
  <c r="I2304" i="1"/>
  <c r="J2304" i="1" s="1"/>
  <c r="I2305" i="1"/>
  <c r="J2305" i="1" s="1"/>
  <c r="I2306" i="1"/>
  <c r="J2306" i="1" s="1"/>
  <c r="I2307" i="1"/>
  <c r="J2307" i="1" s="1"/>
  <c r="I2309" i="1"/>
  <c r="J2309" i="1" s="1"/>
  <c r="I2312" i="1"/>
  <c r="J2312" i="1" s="1"/>
  <c r="I2313" i="1"/>
  <c r="J2313" i="1" s="1"/>
  <c r="I2315" i="1"/>
  <c r="J2315" i="1" s="1"/>
  <c r="I2317" i="1"/>
  <c r="J2317" i="1" s="1"/>
  <c r="I2318" i="1"/>
  <c r="J2318" i="1" s="1"/>
  <c r="I2320" i="1"/>
  <c r="J2320" i="1" s="1"/>
  <c r="I2323" i="1"/>
  <c r="J2323" i="1" s="1"/>
  <c r="I2324" i="1"/>
  <c r="J2324" i="1" s="1"/>
  <c r="I2325" i="1"/>
  <c r="J2325" i="1" s="1"/>
  <c r="I2326" i="1"/>
  <c r="J2326" i="1" s="1"/>
  <c r="I2327" i="1"/>
  <c r="J2327" i="1" s="1"/>
  <c r="I2331" i="1"/>
  <c r="J2331" i="1" s="1"/>
  <c r="I2332" i="1"/>
  <c r="J2332" i="1" s="1"/>
  <c r="I2333" i="1"/>
  <c r="J2333" i="1" s="1"/>
  <c r="I2334" i="1"/>
  <c r="J2334" i="1" s="1"/>
  <c r="I2335" i="1"/>
  <c r="J2335" i="1" s="1"/>
  <c r="I2336" i="1"/>
  <c r="J2336" i="1" s="1"/>
  <c r="I2337" i="1"/>
  <c r="J2337" i="1" s="1"/>
  <c r="I2338" i="1"/>
  <c r="J2338" i="1" s="1"/>
  <c r="I2340" i="1"/>
  <c r="J2340" i="1" s="1"/>
  <c r="I2343" i="1"/>
  <c r="J2343" i="1" s="1"/>
  <c r="I2344" i="1"/>
  <c r="J2344" i="1" s="1"/>
  <c r="I2345" i="1"/>
  <c r="J2345" i="1" s="1"/>
  <c r="I2346" i="1"/>
  <c r="J2346" i="1" s="1"/>
  <c r="I2350" i="1"/>
  <c r="J2350" i="1" s="1"/>
  <c r="I2353" i="1"/>
  <c r="J2353" i="1" s="1"/>
  <c r="I2355" i="1"/>
  <c r="J2355" i="1" s="1"/>
  <c r="I2358" i="1"/>
  <c r="J2358" i="1" s="1"/>
  <c r="I2360" i="1"/>
  <c r="J2360" i="1" s="1"/>
  <c r="I2362" i="1"/>
  <c r="J2362" i="1" s="1"/>
  <c r="I2364" i="1"/>
  <c r="J2364" i="1" s="1"/>
  <c r="I2367" i="1"/>
  <c r="J2367" i="1" s="1"/>
  <c r="I2368" i="1"/>
  <c r="J2368" i="1" s="1"/>
  <c r="I2370" i="1"/>
  <c r="J2370" i="1" s="1"/>
  <c r="I2373" i="1"/>
  <c r="J2373" i="1" s="1"/>
  <c r="I2374" i="1"/>
  <c r="J2374" i="1" s="1"/>
  <c r="I2377" i="1"/>
  <c r="J2377" i="1" s="1"/>
  <c r="I2378" i="1"/>
  <c r="J2378" i="1" s="1"/>
  <c r="I2380" i="1"/>
  <c r="J2380" i="1" s="1"/>
  <c r="I2381" i="1"/>
  <c r="J2381" i="1" s="1"/>
  <c r="I2383" i="1"/>
  <c r="J2383" i="1" s="1"/>
  <c r="I2384" i="1"/>
  <c r="J2384" i="1" s="1"/>
  <c r="I2387" i="1"/>
  <c r="J2387" i="1" s="1"/>
  <c r="I2388" i="1"/>
  <c r="J2388" i="1" s="1"/>
  <c r="I2389" i="1"/>
  <c r="J2389" i="1" s="1"/>
  <c r="I2390" i="1"/>
  <c r="J2390" i="1" s="1"/>
  <c r="I2392" i="1"/>
  <c r="J2392" i="1" s="1"/>
  <c r="I2394" i="1"/>
  <c r="J2394" i="1" s="1"/>
  <c r="I2395" i="1"/>
  <c r="J2395" i="1" s="1"/>
  <c r="I2396" i="1"/>
  <c r="J2396" i="1" s="1"/>
  <c r="I2397" i="1"/>
  <c r="J2397" i="1" s="1"/>
  <c r="I2403" i="1"/>
  <c r="J2403" i="1" s="1"/>
  <c r="I2404" i="1"/>
  <c r="J2404" i="1" s="1"/>
  <c r="I2405" i="1"/>
  <c r="J2405" i="1" s="1"/>
  <c r="I2407" i="1"/>
  <c r="J2407" i="1" s="1"/>
  <c r="I2409" i="1"/>
  <c r="J2409" i="1" s="1"/>
  <c r="I2410" i="1"/>
  <c r="J2410" i="1" s="1"/>
  <c r="I2412" i="1"/>
  <c r="J2412" i="1" s="1"/>
  <c r="I2413" i="1"/>
  <c r="J2413" i="1" s="1"/>
  <c r="I2415" i="1"/>
  <c r="J2415" i="1" s="1"/>
  <c r="I2416" i="1"/>
  <c r="J2416" i="1" s="1"/>
  <c r="I2418" i="1"/>
  <c r="J2418" i="1" s="1"/>
  <c r="I2419" i="1"/>
  <c r="J2419" i="1" s="1"/>
  <c r="I2420" i="1"/>
  <c r="J2420" i="1" s="1"/>
  <c r="I2422" i="1"/>
  <c r="J2422" i="1" s="1"/>
  <c r="I2425" i="1"/>
  <c r="J2425" i="1" s="1"/>
  <c r="I2426" i="1"/>
  <c r="J2426" i="1" s="1"/>
  <c r="I2430" i="1"/>
  <c r="J2430" i="1" s="1"/>
  <c r="I2431" i="1"/>
  <c r="J2431" i="1" s="1"/>
  <c r="I2436" i="1"/>
  <c r="J2436" i="1" s="1"/>
  <c r="I2437" i="1"/>
  <c r="J2437" i="1" s="1"/>
  <c r="I2438" i="1"/>
  <c r="J2438" i="1" s="1"/>
  <c r="I2439" i="1"/>
  <c r="J2439" i="1" s="1"/>
  <c r="I2440" i="1"/>
  <c r="J2440" i="1" s="1"/>
  <c r="I2441" i="1"/>
  <c r="J2441" i="1" s="1"/>
  <c r="I2443" i="1"/>
  <c r="J2443" i="1" s="1"/>
  <c r="I2444" i="1"/>
  <c r="J2444" i="1" s="1"/>
  <c r="I2446" i="1"/>
  <c r="J2446" i="1" s="1"/>
  <c r="I2448" i="1"/>
  <c r="J2448" i="1" s="1"/>
  <c r="I2451" i="1"/>
  <c r="J2451" i="1" s="1"/>
  <c r="I2453" i="1"/>
  <c r="J2453" i="1" s="1"/>
  <c r="I2455" i="1"/>
  <c r="J2455" i="1" s="1"/>
  <c r="I2456" i="1"/>
  <c r="J2456" i="1" s="1"/>
  <c r="I2457" i="1"/>
  <c r="J2457" i="1" s="1"/>
  <c r="I2459" i="1"/>
  <c r="J2459" i="1" s="1"/>
  <c r="I2461" i="1"/>
  <c r="J2461" i="1" s="1"/>
  <c r="I2463" i="1"/>
  <c r="J2463" i="1" s="1"/>
  <c r="I2465" i="1"/>
  <c r="J2465" i="1" s="1"/>
  <c r="I2468" i="1"/>
  <c r="J2468" i="1" s="1"/>
  <c r="I2469" i="1"/>
  <c r="J2469" i="1" s="1"/>
  <c r="I2470" i="1"/>
  <c r="J2470" i="1" s="1"/>
  <c r="I2472" i="1"/>
  <c r="J2472" i="1" s="1"/>
  <c r="I2473" i="1"/>
  <c r="J2473" i="1" s="1"/>
  <c r="I2475" i="1"/>
  <c r="J2475" i="1" s="1"/>
  <c r="I2476" i="1"/>
  <c r="J2476" i="1" s="1"/>
  <c r="I2477" i="1"/>
  <c r="J2477" i="1" s="1"/>
  <c r="I2478" i="1"/>
  <c r="J2478" i="1" s="1"/>
  <c r="I2479" i="1"/>
  <c r="J2479" i="1" s="1"/>
  <c r="I2480" i="1"/>
  <c r="J2480" i="1" s="1"/>
  <c r="I2481" i="1"/>
  <c r="J2481" i="1" s="1"/>
  <c r="I2482" i="1"/>
  <c r="J2482" i="1" s="1"/>
  <c r="I2483" i="1"/>
  <c r="J2483" i="1" s="1"/>
  <c r="I2484" i="1"/>
  <c r="J2484" i="1" s="1"/>
  <c r="I2486" i="1"/>
  <c r="J2486" i="1" s="1"/>
  <c r="I2487" i="1"/>
  <c r="J2487" i="1" s="1"/>
  <c r="I2489" i="1"/>
  <c r="J2489" i="1" s="1"/>
  <c r="I2491" i="1"/>
  <c r="J2491" i="1" s="1"/>
  <c r="I2495" i="1"/>
  <c r="J2495" i="1" s="1"/>
  <c r="I2496" i="1"/>
  <c r="J2496" i="1" s="1"/>
  <c r="I2500" i="1"/>
  <c r="J2500" i="1" s="1"/>
  <c r="I2501" i="1"/>
  <c r="J2501" i="1" s="1"/>
  <c r="I2502" i="1"/>
  <c r="J2502" i="1" s="1"/>
  <c r="I2503" i="1"/>
  <c r="J2503" i="1" s="1"/>
  <c r="I2505" i="1"/>
  <c r="J2505" i="1" s="1"/>
  <c r="I2506" i="1"/>
  <c r="J2506" i="1" s="1"/>
  <c r="I2507" i="1"/>
  <c r="J2507" i="1" s="1"/>
  <c r="I2508" i="1"/>
  <c r="J2508" i="1" s="1"/>
  <c r="I2509" i="1"/>
  <c r="J2509" i="1" s="1"/>
  <c r="I2511" i="1"/>
  <c r="J2511" i="1" s="1"/>
  <c r="I2513" i="1"/>
  <c r="J2513" i="1" s="1"/>
  <c r="I2514" i="1"/>
  <c r="J2514" i="1" s="1"/>
  <c r="I2515" i="1"/>
  <c r="J2515" i="1" s="1"/>
  <c r="I2516" i="1"/>
  <c r="J2516" i="1" s="1"/>
  <c r="I2523" i="1"/>
  <c r="J2523" i="1" s="1"/>
  <c r="I2524" i="1"/>
  <c r="J2524" i="1" s="1"/>
  <c r="I2525" i="1"/>
  <c r="J2525" i="1" s="1"/>
  <c r="I2526" i="1"/>
  <c r="J2526" i="1" s="1"/>
  <c r="I2528" i="1"/>
  <c r="J2528" i="1" s="1"/>
  <c r="I2530" i="1"/>
  <c r="J2530" i="1" s="1"/>
  <c r="I2531" i="1"/>
  <c r="J2531" i="1" s="1"/>
  <c r="I2533" i="1"/>
  <c r="J2533" i="1" s="1"/>
  <c r="I2534" i="1"/>
  <c r="J2534" i="1" s="1"/>
  <c r="I2535" i="1"/>
  <c r="J2535" i="1" s="1"/>
  <c r="I2537" i="1"/>
  <c r="J2537" i="1" s="1"/>
  <c r="I2538" i="1"/>
  <c r="J2538" i="1" s="1"/>
  <c r="I2541" i="1"/>
  <c r="J2541" i="1" s="1"/>
  <c r="I2543" i="1"/>
  <c r="J2543" i="1" s="1"/>
  <c r="I2544" i="1"/>
  <c r="J2544" i="1" s="1"/>
  <c r="I2545" i="1"/>
  <c r="J2545" i="1" s="1"/>
  <c r="I2546" i="1"/>
  <c r="J2546" i="1" s="1"/>
  <c r="I2547" i="1"/>
  <c r="J2547" i="1" s="1"/>
  <c r="I2549" i="1"/>
  <c r="J2549" i="1" s="1"/>
  <c r="I2550" i="1"/>
  <c r="J2550" i="1" s="1"/>
  <c r="I2551" i="1"/>
  <c r="J2551" i="1" s="1"/>
  <c r="I2553" i="1"/>
  <c r="J2553" i="1" s="1"/>
  <c r="I2554" i="1"/>
  <c r="J2554" i="1" s="1"/>
  <c r="I2555" i="1"/>
  <c r="J2555" i="1" s="1"/>
  <c r="I2557" i="1"/>
  <c r="J2557" i="1" s="1"/>
  <c r="I2560" i="1"/>
  <c r="J2560" i="1" s="1"/>
  <c r="I2561" i="1"/>
  <c r="J2561" i="1" s="1"/>
  <c r="I2563" i="1"/>
  <c r="J2563" i="1" s="1"/>
  <c r="I2564" i="1"/>
  <c r="J2564" i="1" s="1"/>
  <c r="I2567" i="1"/>
  <c r="J2567" i="1" s="1"/>
  <c r="I2569" i="1"/>
  <c r="J2569" i="1" s="1"/>
  <c r="I2570" i="1"/>
  <c r="J2570" i="1" s="1"/>
  <c r="I2571" i="1"/>
  <c r="J2571" i="1" s="1"/>
  <c r="I2572" i="1"/>
  <c r="J2572" i="1" s="1"/>
  <c r="I2573" i="1"/>
  <c r="J2573" i="1" s="1"/>
  <c r="I2574" i="1"/>
  <c r="J2574" i="1" s="1"/>
  <c r="I2575" i="1"/>
  <c r="J2575" i="1" s="1"/>
  <c r="I2576" i="1"/>
  <c r="J2576" i="1" s="1"/>
  <c r="I2577" i="1"/>
  <c r="J2577" i="1" s="1"/>
  <c r="I2578" i="1"/>
  <c r="J2578" i="1" s="1"/>
  <c r="I2580" i="1"/>
  <c r="J2580" i="1" s="1"/>
  <c r="I2582" i="1"/>
  <c r="J2582" i="1" s="1"/>
  <c r="I2583" i="1"/>
  <c r="J2583" i="1" s="1"/>
  <c r="I2584" i="1"/>
  <c r="J2584" i="1" s="1"/>
  <c r="I2588" i="1"/>
  <c r="J2588" i="1" s="1"/>
  <c r="I2589" i="1"/>
  <c r="J2589" i="1" s="1"/>
  <c r="I2590" i="1"/>
  <c r="J2590" i="1" s="1"/>
  <c r="I2591" i="1"/>
  <c r="J2591" i="1" s="1"/>
  <c r="I2593" i="1"/>
  <c r="J2593" i="1" s="1"/>
  <c r="I2598" i="1"/>
  <c r="J2598" i="1" s="1"/>
  <c r="I2600" i="1"/>
  <c r="J2600" i="1" s="1"/>
  <c r="I2601" i="1"/>
  <c r="J2601" i="1" s="1"/>
  <c r="I2602" i="1"/>
  <c r="J2602" i="1" s="1"/>
  <c r="I2605" i="1"/>
  <c r="J2605" i="1" s="1"/>
  <c r="I2606" i="1"/>
  <c r="J2606" i="1" s="1"/>
  <c r="I2609" i="1"/>
  <c r="J2609" i="1" s="1"/>
  <c r="I2612" i="1"/>
  <c r="J2612" i="1" s="1"/>
  <c r="I2613" i="1"/>
  <c r="J2613" i="1" s="1"/>
  <c r="I2614" i="1"/>
  <c r="J2614" i="1" s="1"/>
  <c r="I2615" i="1"/>
  <c r="J2615" i="1" s="1"/>
  <c r="I2616" i="1"/>
  <c r="J2616" i="1" s="1"/>
  <c r="I2617" i="1"/>
  <c r="J2617" i="1" s="1"/>
  <c r="I2618" i="1"/>
  <c r="J2618" i="1" s="1"/>
  <c r="I2620" i="1"/>
  <c r="J2620" i="1" s="1"/>
  <c r="I2621" i="1"/>
  <c r="J2621" i="1" s="1"/>
  <c r="I2622" i="1"/>
  <c r="J2622" i="1" s="1"/>
  <c r="I2625" i="1"/>
  <c r="J2625" i="1" s="1"/>
  <c r="I2627" i="1"/>
  <c r="J2627" i="1" s="1"/>
  <c r="I2630" i="1"/>
  <c r="J2630" i="1" s="1"/>
  <c r="I2633" i="1"/>
  <c r="J2633" i="1" s="1"/>
  <c r="I2634" i="1"/>
  <c r="J2634" i="1" s="1"/>
  <c r="I2635" i="1"/>
  <c r="J2635" i="1" s="1"/>
  <c r="I2637" i="1"/>
  <c r="J2637" i="1" s="1"/>
  <c r="I2639" i="1"/>
  <c r="J2639" i="1" s="1"/>
  <c r="I2641" i="1"/>
  <c r="J2641" i="1" s="1"/>
  <c r="I2642" i="1"/>
  <c r="J2642" i="1" s="1"/>
  <c r="I2643" i="1"/>
  <c r="J2643" i="1" s="1"/>
  <c r="I2644" i="1"/>
  <c r="J2644" i="1" s="1"/>
  <c r="I2645" i="1"/>
  <c r="J2645" i="1" s="1"/>
  <c r="I2648" i="1"/>
  <c r="J2648" i="1" s="1"/>
  <c r="I2650" i="1"/>
  <c r="J2650" i="1" s="1"/>
  <c r="I2652" i="1"/>
  <c r="J2652" i="1" s="1"/>
  <c r="I2654" i="1"/>
  <c r="J2654" i="1" s="1"/>
  <c r="I2655" i="1"/>
  <c r="J2655" i="1" s="1"/>
  <c r="I2656" i="1"/>
  <c r="J2656" i="1" s="1"/>
  <c r="I2657" i="1"/>
  <c r="J2657" i="1" s="1"/>
  <c r="I2659" i="1"/>
  <c r="J2659" i="1" s="1"/>
  <c r="I2661" i="1"/>
  <c r="J2661" i="1" s="1"/>
  <c r="I2664" i="1"/>
  <c r="J2664" i="1" s="1"/>
  <c r="I2669" i="1"/>
  <c r="J2669" i="1" s="1"/>
  <c r="I2670" i="1"/>
  <c r="J2670" i="1" s="1"/>
  <c r="I2672" i="1"/>
  <c r="J2672" i="1" s="1"/>
  <c r="I2674" i="1"/>
  <c r="J2674" i="1" s="1"/>
  <c r="I2676" i="1"/>
  <c r="J2676" i="1" s="1"/>
  <c r="I2677" i="1"/>
  <c r="J2677" i="1" s="1"/>
  <c r="I2678" i="1"/>
  <c r="J2678" i="1" s="1"/>
  <c r="I2681" i="1"/>
  <c r="J2681" i="1" s="1"/>
  <c r="I2682" i="1"/>
  <c r="J2682" i="1" s="1"/>
  <c r="I2683" i="1"/>
  <c r="J2683" i="1" s="1"/>
  <c r="I2684" i="1"/>
  <c r="J2684" i="1" s="1"/>
  <c r="I2688" i="1"/>
  <c r="J2688" i="1" s="1"/>
  <c r="I2689" i="1"/>
  <c r="J2689" i="1" s="1"/>
  <c r="I2690" i="1"/>
  <c r="J2690" i="1" s="1"/>
  <c r="I2691" i="1"/>
  <c r="J2691" i="1" s="1"/>
  <c r="I2692" i="1"/>
  <c r="J2692" i="1" s="1"/>
  <c r="I2693" i="1"/>
  <c r="J2693" i="1" s="1"/>
  <c r="I2695" i="1"/>
  <c r="J2695" i="1" s="1"/>
  <c r="I2696" i="1"/>
  <c r="J2696" i="1" s="1"/>
  <c r="I2697" i="1"/>
  <c r="J2697" i="1" s="1"/>
  <c r="I2698" i="1"/>
  <c r="J2698" i="1" s="1"/>
  <c r="I2700" i="1"/>
  <c r="J2700" i="1" s="1"/>
  <c r="I2701" i="1"/>
  <c r="J2701" i="1" s="1"/>
  <c r="I2702" i="1"/>
  <c r="J2702" i="1" s="1"/>
  <c r="I2703" i="1"/>
  <c r="J2703" i="1" s="1"/>
  <c r="I2704" i="1"/>
  <c r="J2704" i="1" s="1"/>
  <c r="I2708" i="1"/>
  <c r="J2708" i="1" s="1"/>
  <c r="I2709" i="1"/>
  <c r="J2709" i="1" s="1"/>
  <c r="I2711" i="1"/>
  <c r="J2711" i="1" s="1"/>
  <c r="I2713" i="1"/>
  <c r="J2713" i="1" s="1"/>
  <c r="I2714" i="1"/>
  <c r="J2714" i="1" s="1"/>
  <c r="I2716" i="1"/>
  <c r="J2716" i="1" s="1"/>
  <c r="I2718" i="1"/>
  <c r="J2718" i="1" s="1"/>
  <c r="I2719" i="1"/>
  <c r="J2719" i="1" s="1"/>
  <c r="I2721" i="1"/>
  <c r="J2721" i="1" s="1"/>
  <c r="I2722" i="1"/>
  <c r="J2722" i="1" s="1"/>
  <c r="I2723" i="1"/>
  <c r="J2723" i="1" s="1"/>
  <c r="I2724" i="1"/>
  <c r="J2724" i="1" s="1"/>
  <c r="I2725" i="1"/>
  <c r="J2725" i="1" s="1"/>
  <c r="I2726" i="1"/>
  <c r="J2726" i="1" s="1"/>
  <c r="I2727" i="1"/>
  <c r="J2727" i="1" s="1"/>
  <c r="I2728" i="1"/>
  <c r="J2728" i="1" s="1"/>
  <c r="I2730" i="1"/>
  <c r="J2730" i="1" s="1"/>
  <c r="I2731" i="1"/>
  <c r="J2731" i="1" s="1"/>
  <c r="I2732" i="1"/>
  <c r="J2732" i="1" s="1"/>
  <c r="I2733" i="1"/>
  <c r="J2733" i="1" s="1"/>
  <c r="I2734" i="1"/>
  <c r="J2734" i="1" s="1"/>
  <c r="I2736" i="1"/>
  <c r="J2736" i="1" s="1"/>
  <c r="I2741" i="1"/>
  <c r="J2741" i="1" s="1"/>
  <c r="I2743" i="1"/>
  <c r="J2743" i="1" s="1"/>
  <c r="I2745" i="1"/>
  <c r="J2745" i="1" s="1"/>
  <c r="I2747" i="1"/>
  <c r="J2747" i="1" s="1"/>
  <c r="I2748" i="1"/>
  <c r="J2748" i="1" s="1"/>
  <c r="I2749" i="1"/>
  <c r="J2749" i="1" s="1"/>
  <c r="I2751" i="1"/>
  <c r="J2751" i="1" s="1"/>
  <c r="I2752" i="1"/>
  <c r="J2752" i="1" s="1"/>
  <c r="I2753" i="1"/>
  <c r="J2753" i="1" s="1"/>
  <c r="I2754" i="1"/>
  <c r="J2754" i="1" s="1"/>
  <c r="I2757" i="1"/>
  <c r="J2757" i="1" s="1"/>
  <c r="I2758" i="1"/>
  <c r="J2758" i="1" s="1"/>
  <c r="I2760" i="1"/>
  <c r="J2760" i="1" s="1"/>
  <c r="I2762" i="1"/>
  <c r="J2762" i="1" s="1"/>
  <c r="I2763" i="1"/>
  <c r="J2763" i="1" s="1"/>
  <c r="I2764" i="1"/>
  <c r="J2764" i="1" s="1"/>
  <c r="I2766" i="1"/>
  <c r="J2766" i="1" s="1"/>
  <c r="I2767" i="1"/>
  <c r="J2767" i="1" s="1"/>
  <c r="I2769" i="1"/>
  <c r="J2769" i="1" s="1"/>
  <c r="I2770" i="1"/>
  <c r="J2770" i="1" s="1"/>
  <c r="I2771" i="1"/>
  <c r="J2771" i="1" s="1"/>
  <c r="I2772" i="1"/>
  <c r="J2772" i="1" s="1"/>
  <c r="I2773" i="1"/>
  <c r="J2773" i="1" s="1"/>
  <c r="I2775" i="1"/>
  <c r="J2775" i="1" s="1"/>
  <c r="I2776" i="1"/>
  <c r="J2776" i="1" s="1"/>
  <c r="I2777" i="1"/>
  <c r="J2777" i="1" s="1"/>
  <c r="I2778" i="1"/>
  <c r="J2778" i="1" s="1"/>
  <c r="I2779" i="1"/>
  <c r="J2779" i="1" s="1"/>
  <c r="I2781" i="1"/>
  <c r="J2781" i="1" s="1"/>
  <c r="I2783" i="1"/>
  <c r="J2783" i="1" s="1"/>
  <c r="I2784" i="1"/>
  <c r="J2784" i="1" s="1"/>
  <c r="I2785" i="1"/>
  <c r="J2785" i="1" s="1"/>
  <c r="I2787" i="1"/>
  <c r="J2787" i="1" s="1"/>
  <c r="I2790" i="1"/>
  <c r="J2790" i="1" s="1"/>
  <c r="I2791" i="1"/>
  <c r="J2791" i="1" s="1"/>
  <c r="I2793" i="1"/>
  <c r="J2793" i="1" s="1"/>
  <c r="I2794" i="1"/>
  <c r="J2794" i="1" s="1"/>
  <c r="I2795" i="1"/>
  <c r="J2795" i="1" s="1"/>
  <c r="I2799" i="1"/>
  <c r="J2799" i="1" s="1"/>
  <c r="I2801" i="1"/>
  <c r="J2801" i="1" s="1"/>
  <c r="I2802" i="1"/>
  <c r="J2802" i="1" s="1"/>
  <c r="I2803" i="1"/>
  <c r="J2803" i="1" s="1"/>
  <c r="I2804" i="1"/>
  <c r="J2804" i="1" s="1"/>
  <c r="I2805" i="1"/>
  <c r="J2805" i="1" s="1"/>
  <c r="I2811" i="1"/>
  <c r="J2811" i="1" s="1"/>
  <c r="I2812" i="1"/>
  <c r="J2812" i="1" s="1"/>
  <c r="I2813" i="1"/>
  <c r="J2813" i="1" s="1"/>
  <c r="I2814" i="1"/>
  <c r="J2814" i="1" s="1"/>
  <c r="I2816" i="1"/>
  <c r="J2816" i="1" s="1"/>
  <c r="I2817" i="1"/>
  <c r="J2817" i="1" s="1"/>
  <c r="I2820" i="1"/>
  <c r="J2820" i="1" s="1"/>
  <c r="I2821" i="1"/>
  <c r="J2821" i="1" s="1"/>
  <c r="I2824" i="1"/>
  <c r="J2824" i="1" s="1"/>
  <c r="I2826" i="1"/>
  <c r="J2826" i="1" s="1"/>
  <c r="I2827" i="1"/>
  <c r="J2827" i="1" s="1"/>
  <c r="I2829" i="1"/>
  <c r="J2829" i="1" s="1"/>
  <c r="I2830" i="1"/>
  <c r="J2830" i="1" s="1"/>
  <c r="I2831" i="1"/>
  <c r="J2831" i="1" s="1"/>
  <c r="I2833" i="1"/>
  <c r="J2833" i="1" s="1"/>
  <c r="I2834" i="1"/>
  <c r="J2834" i="1" s="1"/>
  <c r="I2835" i="1"/>
  <c r="J2835" i="1" s="1"/>
  <c r="I2836" i="1"/>
  <c r="J2836" i="1" s="1"/>
  <c r="I2837" i="1"/>
  <c r="J2837" i="1" s="1"/>
  <c r="I2838" i="1"/>
  <c r="J2838" i="1" s="1"/>
  <c r="I2839" i="1"/>
  <c r="J2839" i="1" s="1"/>
  <c r="I2840" i="1"/>
  <c r="J2840" i="1" s="1"/>
  <c r="I2843" i="1"/>
  <c r="J2843" i="1" s="1"/>
  <c r="I2848" i="1"/>
  <c r="J2848" i="1" s="1"/>
  <c r="I2849" i="1"/>
  <c r="J2849" i="1" s="1"/>
  <c r="I2850" i="1"/>
  <c r="J2850" i="1" s="1"/>
  <c r="I2852" i="1"/>
  <c r="J2852" i="1" s="1"/>
  <c r="I2853" i="1"/>
  <c r="J2853" i="1" s="1"/>
  <c r="I2855" i="1"/>
  <c r="J2855" i="1" s="1"/>
  <c r="I2856" i="1"/>
  <c r="J2856" i="1" s="1"/>
  <c r="I2859" i="1"/>
  <c r="J2859" i="1" s="1"/>
  <c r="I2862" i="1"/>
  <c r="J2862" i="1" s="1"/>
  <c r="I2864" i="1"/>
  <c r="J2864" i="1" s="1"/>
  <c r="I2867" i="1"/>
  <c r="J2867" i="1" s="1"/>
  <c r="I2868" i="1"/>
  <c r="J2868" i="1" s="1"/>
  <c r="I2869" i="1"/>
  <c r="J2869" i="1" s="1"/>
  <c r="I2871" i="1"/>
  <c r="J2871" i="1" s="1"/>
  <c r="I2872" i="1"/>
  <c r="J2872" i="1" s="1"/>
  <c r="I2875" i="1"/>
  <c r="J2875" i="1" s="1"/>
  <c r="I2877" i="1"/>
  <c r="J2877" i="1" s="1"/>
  <c r="I2881" i="1"/>
  <c r="J2881" i="1" s="1"/>
  <c r="I2882" i="1"/>
  <c r="J2882" i="1" s="1"/>
  <c r="I2885" i="1"/>
  <c r="J2885" i="1" s="1"/>
  <c r="I2890" i="1"/>
  <c r="J2890" i="1" s="1"/>
  <c r="I2891" i="1"/>
  <c r="J2891" i="1" s="1"/>
  <c r="I2892" i="1"/>
  <c r="J2892" i="1" s="1"/>
  <c r="I2894" i="1"/>
  <c r="J2894" i="1" s="1"/>
  <c r="I2896" i="1"/>
  <c r="J2896" i="1" s="1"/>
  <c r="I2899" i="1"/>
  <c r="J2899" i="1" s="1"/>
  <c r="I2901" i="1"/>
  <c r="J2901" i="1" s="1"/>
  <c r="I2902" i="1"/>
  <c r="J2902" i="1" s="1"/>
  <c r="I2903" i="1"/>
  <c r="J2903" i="1" s="1"/>
  <c r="I2905" i="1"/>
  <c r="J2905" i="1" s="1"/>
  <c r="I2907" i="1"/>
  <c r="J2907" i="1" s="1"/>
  <c r="I2908" i="1"/>
  <c r="J2908" i="1" s="1"/>
  <c r="I2909" i="1"/>
  <c r="J2909" i="1" s="1"/>
  <c r="I2910" i="1"/>
  <c r="J2910" i="1" s="1"/>
  <c r="I2911" i="1"/>
  <c r="J2911" i="1" s="1"/>
  <c r="I2912" i="1"/>
  <c r="J2912" i="1" s="1"/>
  <c r="I2913" i="1"/>
  <c r="J2913" i="1" s="1"/>
  <c r="I2915" i="1"/>
  <c r="J2915" i="1" s="1"/>
  <c r="I2916" i="1"/>
  <c r="J2916" i="1" s="1"/>
  <c r="I2917" i="1"/>
  <c r="J2917" i="1" s="1"/>
  <c r="I2918" i="1"/>
  <c r="J2918" i="1" s="1"/>
  <c r="I2919" i="1"/>
  <c r="J2919" i="1" s="1"/>
  <c r="I2920" i="1"/>
  <c r="J2920" i="1" s="1"/>
  <c r="I2921" i="1"/>
  <c r="J2921" i="1" s="1"/>
  <c r="I2922" i="1"/>
  <c r="J2922" i="1" s="1"/>
  <c r="I2926" i="1"/>
  <c r="J2926" i="1" s="1"/>
  <c r="I2928" i="1"/>
  <c r="J2928" i="1" s="1"/>
  <c r="I2931" i="1"/>
  <c r="J2931" i="1" s="1"/>
  <c r="I2932" i="1"/>
  <c r="J2932" i="1" s="1"/>
  <c r="I2933" i="1"/>
  <c r="J2933" i="1" s="1"/>
  <c r="I2934" i="1"/>
  <c r="J2934" i="1" s="1"/>
  <c r="I2936" i="1"/>
  <c r="J2936" i="1" s="1"/>
  <c r="I2938" i="1"/>
  <c r="J2938" i="1" s="1"/>
  <c r="I2939" i="1"/>
  <c r="J2939" i="1" s="1"/>
  <c r="I2942" i="1"/>
  <c r="J2942" i="1" s="1"/>
  <c r="I2943" i="1"/>
  <c r="J2943" i="1" s="1"/>
  <c r="I2945" i="1"/>
  <c r="J2945" i="1" s="1"/>
  <c r="I2946" i="1"/>
  <c r="J2946" i="1" s="1"/>
  <c r="I2947" i="1"/>
  <c r="J2947" i="1" s="1"/>
  <c r="I2949" i="1"/>
  <c r="J2949" i="1" s="1"/>
  <c r="I2950" i="1"/>
  <c r="J2950" i="1" s="1"/>
  <c r="I2952" i="1"/>
  <c r="J2952" i="1" s="1"/>
  <c r="I2953" i="1"/>
  <c r="J2953" i="1" s="1"/>
  <c r="I2954" i="1"/>
  <c r="J2954" i="1" s="1"/>
  <c r="I2955" i="1"/>
  <c r="J2955" i="1" s="1"/>
  <c r="I2956" i="1"/>
  <c r="J2956" i="1" s="1"/>
  <c r="I2957" i="1"/>
  <c r="J2957" i="1" s="1"/>
  <c r="I2958" i="1"/>
  <c r="J2958" i="1" s="1"/>
  <c r="I2959" i="1"/>
  <c r="J2959" i="1" s="1"/>
  <c r="I2961" i="1"/>
  <c r="J2961" i="1" s="1"/>
  <c r="I2962" i="1"/>
  <c r="J2962" i="1" s="1"/>
  <c r="I2965" i="1"/>
  <c r="J2965" i="1" s="1"/>
  <c r="I2966" i="1"/>
  <c r="J2966" i="1" s="1"/>
  <c r="I2967" i="1"/>
  <c r="J2967" i="1" s="1"/>
  <c r="I2968" i="1"/>
  <c r="J2968" i="1" s="1"/>
  <c r="I2972" i="1"/>
  <c r="J2972" i="1" s="1"/>
  <c r="I2975" i="1"/>
  <c r="J2975" i="1" s="1"/>
  <c r="I2977" i="1"/>
  <c r="J2977" i="1" s="1"/>
  <c r="I2978" i="1"/>
  <c r="J2978" i="1" s="1"/>
  <c r="I2979" i="1"/>
  <c r="J2979" i="1" s="1"/>
  <c r="I2980" i="1"/>
  <c r="J2980" i="1" s="1"/>
  <c r="I2982" i="1"/>
  <c r="J2982" i="1" s="1"/>
  <c r="I2983" i="1"/>
  <c r="J2983" i="1" s="1"/>
  <c r="I2985" i="1"/>
  <c r="J2985" i="1" s="1"/>
  <c r="I2986" i="1"/>
  <c r="J2986" i="1" s="1"/>
  <c r="I2987" i="1"/>
  <c r="J2987" i="1" s="1"/>
  <c r="I2988" i="1"/>
  <c r="J2988" i="1" s="1"/>
  <c r="I2989" i="1"/>
  <c r="J2989" i="1" s="1"/>
  <c r="I2991" i="1"/>
  <c r="J2991" i="1" s="1"/>
  <c r="I2993" i="1"/>
  <c r="J2993" i="1" s="1"/>
  <c r="I2994" i="1"/>
  <c r="J2994" i="1" s="1"/>
  <c r="I2997" i="1"/>
  <c r="J2997" i="1" s="1"/>
  <c r="I2998" i="1"/>
  <c r="J2998" i="1" s="1"/>
  <c r="I3001" i="1"/>
  <c r="J3001" i="1" s="1"/>
  <c r="I3002" i="1"/>
  <c r="J3002" i="1" s="1"/>
  <c r="I3003" i="1"/>
  <c r="J3003" i="1" s="1"/>
  <c r="I3004" i="1"/>
  <c r="J3004" i="1" s="1"/>
  <c r="I3009" i="1"/>
  <c r="J3009" i="1" s="1"/>
  <c r="I3010" i="1"/>
  <c r="J3010" i="1" s="1"/>
  <c r="I3011" i="1"/>
  <c r="J3011" i="1" s="1"/>
  <c r="I3012" i="1"/>
  <c r="J3012" i="1" s="1"/>
  <c r="I3013" i="1"/>
  <c r="J3013" i="1" s="1"/>
  <c r="I3015" i="1"/>
  <c r="J3015" i="1" s="1"/>
  <c r="I3016" i="1"/>
  <c r="J3016" i="1" s="1"/>
  <c r="I3017" i="1"/>
  <c r="J3017" i="1" s="1"/>
  <c r="I3018" i="1"/>
  <c r="J3018" i="1" s="1"/>
  <c r="I3020" i="1"/>
  <c r="J3020" i="1" s="1"/>
  <c r="I3021" i="1"/>
  <c r="J3021" i="1" s="1"/>
  <c r="I3022" i="1"/>
  <c r="J3022" i="1" s="1"/>
  <c r="I3023" i="1"/>
  <c r="J3023" i="1" s="1"/>
  <c r="I3025" i="1"/>
  <c r="J3025" i="1" s="1"/>
  <c r="I3026" i="1"/>
  <c r="J3026" i="1" s="1"/>
  <c r="I3029" i="1"/>
  <c r="J3029" i="1" s="1"/>
  <c r="I3031" i="1"/>
  <c r="J3031" i="1" s="1"/>
  <c r="I3032" i="1"/>
  <c r="J3032" i="1" s="1"/>
  <c r="I3033" i="1"/>
  <c r="J3033" i="1" s="1"/>
  <c r="I3034" i="1"/>
  <c r="J3034" i="1" s="1"/>
  <c r="I3035" i="1"/>
  <c r="J3035" i="1" s="1"/>
  <c r="I3036" i="1"/>
  <c r="J3036" i="1" s="1"/>
  <c r="I3037" i="1"/>
  <c r="J3037" i="1" s="1"/>
  <c r="I3041" i="1"/>
  <c r="J3041" i="1" s="1"/>
  <c r="I3042" i="1"/>
  <c r="J3042" i="1" s="1"/>
  <c r="I3044" i="1"/>
  <c r="J3044" i="1" s="1"/>
  <c r="I3045" i="1"/>
  <c r="J3045" i="1" s="1"/>
  <c r="I3047" i="1"/>
  <c r="J3047" i="1" s="1"/>
  <c r="I3049" i="1"/>
  <c r="J3049" i="1" s="1"/>
  <c r="I3050" i="1"/>
  <c r="J3050" i="1" s="1"/>
  <c r="I3051" i="1"/>
  <c r="J3051" i="1" s="1"/>
  <c r="I3052" i="1"/>
  <c r="J3052" i="1" s="1"/>
  <c r="I3053" i="1"/>
  <c r="J3053" i="1" s="1"/>
  <c r="I3054" i="1"/>
  <c r="J3054" i="1" s="1"/>
  <c r="I3056" i="1"/>
  <c r="J3056" i="1" s="1"/>
  <c r="I3059" i="1"/>
  <c r="J3059" i="1" s="1"/>
  <c r="I3061" i="1"/>
  <c r="J3061" i="1" s="1"/>
  <c r="I3062" i="1"/>
  <c r="J3062" i="1" s="1"/>
  <c r="I3063" i="1"/>
  <c r="J3063" i="1" s="1"/>
  <c r="I3064" i="1"/>
  <c r="J3064" i="1" s="1"/>
  <c r="I3065" i="1"/>
  <c r="J3065" i="1" s="1"/>
  <c r="I3066" i="1"/>
  <c r="J3066" i="1" s="1"/>
  <c r="I3068" i="1"/>
  <c r="J3068" i="1" s="1"/>
  <c r="I3070" i="1"/>
  <c r="J3070" i="1" s="1"/>
  <c r="I3072" i="1"/>
  <c r="J3072" i="1" s="1"/>
  <c r="I3073" i="1"/>
  <c r="J3073" i="1" s="1"/>
  <c r="I3075" i="1"/>
  <c r="J3075" i="1" s="1"/>
  <c r="I3077" i="1"/>
  <c r="J3077" i="1" s="1"/>
  <c r="I3081" i="1"/>
  <c r="J3081" i="1" s="1"/>
  <c r="I3083" i="1"/>
  <c r="J3083" i="1" s="1"/>
  <c r="I3084" i="1"/>
  <c r="J3084" i="1" s="1"/>
  <c r="I3085" i="1"/>
  <c r="J3085" i="1" s="1"/>
  <c r="I3088" i="1"/>
  <c r="J3088" i="1" s="1"/>
  <c r="I3091" i="1"/>
  <c r="J3091" i="1" s="1"/>
  <c r="I3092" i="1"/>
  <c r="J3092" i="1" s="1"/>
  <c r="I3093" i="1"/>
  <c r="J3093" i="1" s="1"/>
  <c r="I3095" i="1"/>
  <c r="J3095" i="1" s="1"/>
  <c r="I3096" i="1"/>
  <c r="J3096" i="1" s="1"/>
  <c r="I3097" i="1"/>
  <c r="J3097" i="1" s="1"/>
  <c r="I3099" i="1"/>
  <c r="J3099" i="1" s="1"/>
  <c r="I3103" i="1"/>
  <c r="J3103" i="1" s="1"/>
  <c r="I3105" i="1"/>
  <c r="J3105" i="1" s="1"/>
  <c r="I3106" i="1"/>
  <c r="J3106" i="1" s="1"/>
  <c r="I3108" i="1"/>
  <c r="J3108" i="1" s="1"/>
  <c r="I3109" i="1"/>
  <c r="J3109" i="1" s="1"/>
  <c r="I3110" i="1"/>
  <c r="J3110" i="1" s="1"/>
  <c r="I3111" i="1"/>
  <c r="J3111" i="1" s="1"/>
  <c r="I3114" i="1"/>
  <c r="J3114" i="1" s="1"/>
  <c r="I3117" i="1"/>
  <c r="J3117" i="1" s="1"/>
  <c r="I3120" i="1"/>
  <c r="J3120" i="1" s="1"/>
  <c r="I3123" i="1"/>
  <c r="J3123" i="1" s="1"/>
  <c r="I3125" i="1"/>
  <c r="J3125" i="1" s="1"/>
  <c r="I3128" i="1"/>
  <c r="J3128" i="1" s="1"/>
  <c r="I3129" i="1"/>
  <c r="J3129" i="1" s="1"/>
  <c r="I3130" i="1"/>
  <c r="J3130" i="1" s="1"/>
  <c r="I3131" i="1"/>
  <c r="J3131" i="1" s="1"/>
  <c r="I3132" i="1"/>
  <c r="J3132" i="1" s="1"/>
  <c r="I3133" i="1"/>
  <c r="J3133" i="1" s="1"/>
  <c r="I3134" i="1"/>
  <c r="J3134" i="1" s="1"/>
  <c r="I3135" i="1"/>
  <c r="J3135" i="1" s="1"/>
  <c r="I3136" i="1"/>
  <c r="J3136" i="1" s="1"/>
  <c r="I3137" i="1"/>
  <c r="J3137" i="1" s="1"/>
  <c r="I3138" i="1"/>
  <c r="J3138" i="1" s="1"/>
  <c r="I3139" i="1"/>
  <c r="J3139" i="1" s="1"/>
  <c r="I3144" i="1"/>
  <c r="J3144" i="1" s="1"/>
  <c r="I3146" i="1"/>
  <c r="J3146" i="1" s="1"/>
  <c r="I3147" i="1"/>
  <c r="J3147" i="1" s="1"/>
  <c r="I3148" i="1"/>
  <c r="J3148" i="1" s="1"/>
  <c r="I3150" i="1"/>
  <c r="J3150" i="1" s="1"/>
  <c r="I3151" i="1"/>
  <c r="J3151" i="1" s="1"/>
  <c r="I3153" i="1"/>
  <c r="J3153" i="1" s="1"/>
  <c r="I3154" i="1"/>
  <c r="J3154" i="1" s="1"/>
  <c r="I3156" i="1"/>
  <c r="J3156" i="1" s="1"/>
  <c r="I3157" i="1"/>
  <c r="J3157" i="1" s="1"/>
  <c r="I3159" i="1"/>
  <c r="J3159" i="1" s="1"/>
  <c r="I3161" i="1"/>
  <c r="J3161" i="1" s="1"/>
  <c r="I3164" i="1"/>
  <c r="J3164" i="1" s="1"/>
  <c r="I3166" i="1"/>
  <c r="J3166" i="1" s="1"/>
  <c r="I3167" i="1"/>
  <c r="J3167" i="1" s="1"/>
  <c r="I3168" i="1"/>
  <c r="J3168" i="1" s="1"/>
  <c r="I3169" i="1"/>
  <c r="J3169" i="1" s="1"/>
  <c r="I3172" i="1"/>
  <c r="J3172" i="1" s="1"/>
  <c r="I3174" i="1"/>
  <c r="J3174" i="1" s="1"/>
  <c r="I3175" i="1"/>
  <c r="J3175" i="1" s="1"/>
  <c r="I3176" i="1"/>
  <c r="J3176" i="1" s="1"/>
  <c r="I3178" i="1"/>
  <c r="J3178" i="1" s="1"/>
  <c r="I3179" i="1"/>
  <c r="J3179" i="1" s="1"/>
  <c r="I3180" i="1"/>
  <c r="J3180" i="1" s="1"/>
  <c r="I3183" i="1"/>
  <c r="J3183" i="1" s="1"/>
  <c r="I3185" i="1"/>
  <c r="J3185" i="1" s="1"/>
  <c r="I3186" i="1"/>
  <c r="J3186" i="1" s="1"/>
  <c r="I3188" i="1"/>
  <c r="J3188" i="1" s="1"/>
  <c r="I3190" i="1"/>
  <c r="J3190" i="1" s="1"/>
  <c r="I3191" i="1"/>
  <c r="J3191" i="1" s="1"/>
  <c r="I3192" i="1"/>
  <c r="J3192" i="1" s="1"/>
  <c r="I3194" i="1"/>
  <c r="J3194" i="1" s="1"/>
  <c r="I3195" i="1"/>
  <c r="J3195" i="1" s="1"/>
  <c r="I3196" i="1"/>
  <c r="J3196" i="1" s="1"/>
  <c r="I3198" i="1"/>
  <c r="J3198" i="1" s="1"/>
  <c r="I3200" i="1"/>
  <c r="J3200" i="1" s="1"/>
  <c r="I3201" i="1"/>
  <c r="J3201" i="1" s="1"/>
  <c r="I3203" i="1"/>
  <c r="J3203" i="1" s="1"/>
  <c r="I3204" i="1"/>
  <c r="J3204" i="1" s="1"/>
  <c r="I3206" i="1"/>
  <c r="J3206" i="1" s="1"/>
  <c r="I3208" i="1"/>
  <c r="J3208" i="1" s="1"/>
  <c r="I3209" i="1"/>
  <c r="J3209" i="1" s="1"/>
  <c r="I3212" i="1"/>
  <c r="J3212" i="1" s="1"/>
  <c r="I3214" i="1"/>
  <c r="J3214" i="1" s="1"/>
  <c r="I3215" i="1"/>
  <c r="J3215" i="1" s="1"/>
  <c r="I3216" i="1"/>
  <c r="J3216" i="1" s="1"/>
  <c r="I3217" i="1"/>
  <c r="J3217" i="1" s="1"/>
  <c r="I3218" i="1"/>
  <c r="J3218" i="1" s="1"/>
  <c r="I3220" i="1"/>
  <c r="J3220" i="1" s="1"/>
  <c r="I3221" i="1"/>
  <c r="J3221" i="1" s="1"/>
  <c r="I3222" i="1"/>
  <c r="J3222" i="1" s="1"/>
  <c r="I3223" i="1"/>
  <c r="J3223" i="1" s="1"/>
  <c r="I3224" i="1"/>
  <c r="J3224" i="1" s="1"/>
  <c r="I3225" i="1"/>
  <c r="J3225" i="1" s="1"/>
  <c r="I3226" i="1"/>
  <c r="J3226" i="1" s="1"/>
  <c r="I3227" i="1"/>
  <c r="J3227" i="1" s="1"/>
  <c r="I3228" i="1"/>
  <c r="J3228" i="1" s="1"/>
  <c r="I3229" i="1"/>
  <c r="J3229" i="1" s="1"/>
  <c r="I3230" i="1"/>
  <c r="J3230" i="1" s="1"/>
  <c r="I3231" i="1"/>
  <c r="J3231" i="1" s="1"/>
  <c r="I3233" i="1"/>
  <c r="J3233" i="1" s="1"/>
  <c r="I3234" i="1"/>
  <c r="J3234" i="1" s="1"/>
  <c r="I3235" i="1"/>
  <c r="J3235" i="1" s="1"/>
  <c r="I3237" i="1"/>
  <c r="J3237" i="1" s="1"/>
  <c r="I3238" i="1"/>
  <c r="J3238" i="1" s="1"/>
  <c r="I3239" i="1"/>
  <c r="J3239" i="1" s="1"/>
  <c r="I3241" i="1"/>
  <c r="J3241" i="1" s="1"/>
  <c r="I3242" i="1"/>
  <c r="J3242" i="1" s="1"/>
  <c r="I3243" i="1"/>
  <c r="J3243" i="1" s="1"/>
  <c r="I3244" i="1"/>
  <c r="J3244" i="1" s="1"/>
  <c r="I3245" i="1"/>
  <c r="J3245" i="1" s="1"/>
  <c r="I3246" i="1"/>
  <c r="J3246" i="1" s="1"/>
  <c r="I3248" i="1"/>
  <c r="J3248" i="1" s="1"/>
  <c r="I3249" i="1"/>
  <c r="J3249" i="1" s="1"/>
  <c r="I3251" i="1"/>
  <c r="J3251" i="1" s="1"/>
  <c r="I3252" i="1"/>
  <c r="J3252" i="1" s="1"/>
  <c r="I3254" i="1"/>
  <c r="J3254" i="1" s="1"/>
  <c r="I3257" i="1"/>
  <c r="J3257" i="1" s="1"/>
  <c r="I3258" i="1"/>
  <c r="J3258" i="1" s="1"/>
  <c r="I3260" i="1"/>
  <c r="J3260" i="1" s="1"/>
  <c r="I3261" i="1"/>
  <c r="J3261" i="1" s="1"/>
  <c r="I3264" i="1"/>
  <c r="J3264" i="1" s="1"/>
  <c r="I3266" i="1"/>
  <c r="J3266" i="1" s="1"/>
  <c r="I3267" i="1"/>
  <c r="J3267" i="1" s="1"/>
  <c r="I3269" i="1"/>
  <c r="J3269" i="1" s="1"/>
  <c r="I3270" i="1"/>
  <c r="J3270" i="1" s="1"/>
  <c r="I3271" i="1"/>
  <c r="J3271" i="1" s="1"/>
  <c r="I3273" i="1"/>
  <c r="J3273" i="1" s="1"/>
  <c r="I3274" i="1"/>
  <c r="J3274" i="1" s="1"/>
  <c r="I3275" i="1"/>
  <c r="J3275" i="1" s="1"/>
  <c r="I3277" i="1"/>
  <c r="J3277" i="1" s="1"/>
  <c r="I3279" i="1"/>
  <c r="J3279" i="1" s="1"/>
  <c r="I3281" i="1"/>
  <c r="J3281" i="1" s="1"/>
  <c r="I3283" i="1"/>
  <c r="J3283" i="1" s="1"/>
  <c r="I3291" i="1"/>
  <c r="J3291" i="1" s="1"/>
  <c r="I3293" i="1"/>
  <c r="J3293" i="1" s="1"/>
  <c r="I3294" i="1"/>
  <c r="J3294" i="1" s="1"/>
  <c r="I3295" i="1"/>
  <c r="J3295" i="1" s="1"/>
  <c r="I3298" i="1"/>
  <c r="J3298" i="1" s="1"/>
  <c r="I3300" i="1"/>
  <c r="J3300" i="1" s="1"/>
  <c r="I3301" i="1"/>
  <c r="J3301" i="1" s="1"/>
  <c r="I3302" i="1"/>
  <c r="J3302" i="1" s="1"/>
  <c r="I3303" i="1"/>
  <c r="J3303" i="1" s="1"/>
  <c r="I3305" i="1"/>
  <c r="J3305" i="1" s="1"/>
  <c r="I3308" i="1"/>
  <c r="J3308" i="1" s="1"/>
  <c r="I3309" i="1"/>
  <c r="J3309" i="1" s="1"/>
  <c r="I3310" i="1"/>
  <c r="J3310" i="1" s="1"/>
  <c r="I3311" i="1"/>
  <c r="J3311" i="1" s="1"/>
  <c r="I3312" i="1"/>
  <c r="J3312" i="1" s="1"/>
  <c r="I3313" i="1"/>
  <c r="J3313" i="1" s="1"/>
  <c r="I3314" i="1"/>
  <c r="J3314" i="1" s="1"/>
  <c r="I3315" i="1"/>
  <c r="J3315" i="1" s="1"/>
  <c r="I3316" i="1"/>
  <c r="J3316" i="1" s="1"/>
  <c r="I3317" i="1"/>
  <c r="J3317" i="1" s="1"/>
  <c r="I3319" i="1"/>
  <c r="J3319" i="1" s="1"/>
  <c r="I3320" i="1"/>
  <c r="J3320" i="1" s="1"/>
  <c r="I3321" i="1"/>
  <c r="J3321" i="1" s="1"/>
  <c r="I3322" i="1"/>
  <c r="J3322" i="1" s="1"/>
  <c r="I3323" i="1"/>
  <c r="J3323" i="1" s="1"/>
  <c r="I3324" i="1"/>
  <c r="J3324" i="1" s="1"/>
  <c r="I3325" i="1"/>
  <c r="J3325" i="1" s="1"/>
  <c r="I3326" i="1"/>
  <c r="J3326" i="1" s="1"/>
  <c r="I3328" i="1"/>
  <c r="J3328" i="1" s="1"/>
  <c r="I3329" i="1"/>
  <c r="J3329" i="1" s="1"/>
  <c r="I3331" i="1"/>
  <c r="J3331" i="1" s="1"/>
  <c r="I3332" i="1"/>
  <c r="J3332" i="1" s="1"/>
  <c r="I3333" i="1"/>
  <c r="J3333" i="1" s="1"/>
  <c r="I3334" i="1"/>
  <c r="J3334" i="1" s="1"/>
  <c r="I3335" i="1"/>
  <c r="J3335" i="1" s="1"/>
  <c r="I3336" i="1"/>
  <c r="J3336" i="1" s="1"/>
  <c r="I3339" i="1"/>
  <c r="J3339" i="1" s="1"/>
  <c r="I3340" i="1"/>
  <c r="J3340" i="1" s="1"/>
  <c r="I3342" i="1"/>
  <c r="J3342" i="1" s="1"/>
  <c r="I3343" i="1"/>
  <c r="J3343" i="1" s="1"/>
  <c r="I3344" i="1"/>
  <c r="J3344" i="1" s="1"/>
  <c r="I3346" i="1"/>
  <c r="J3346" i="1" s="1"/>
  <c r="I3348" i="1"/>
  <c r="J3348" i="1" s="1"/>
  <c r="I3351" i="1"/>
  <c r="J3351" i="1" s="1"/>
  <c r="I3352" i="1"/>
  <c r="J3352" i="1" s="1"/>
  <c r="I3353" i="1"/>
  <c r="J3353" i="1" s="1"/>
  <c r="I3356" i="1"/>
  <c r="J3356" i="1" s="1"/>
  <c r="I3357" i="1"/>
  <c r="J3357" i="1" s="1"/>
  <c r="I3360" i="1"/>
  <c r="J3360" i="1" s="1"/>
  <c r="I3365" i="1"/>
  <c r="J3365" i="1" s="1"/>
  <c r="I3369" i="1"/>
  <c r="J3369" i="1" s="1"/>
  <c r="I3370" i="1"/>
  <c r="J3370" i="1" s="1"/>
  <c r="I3371" i="1"/>
  <c r="J3371" i="1" s="1"/>
  <c r="I3376" i="1"/>
  <c r="J3376" i="1" s="1"/>
  <c r="I3380" i="1"/>
  <c r="J3380" i="1" s="1"/>
  <c r="I3381" i="1"/>
  <c r="J3381" i="1" s="1"/>
  <c r="I3383" i="1"/>
  <c r="J3383" i="1" s="1"/>
  <c r="I3384" i="1"/>
  <c r="J3384" i="1" s="1"/>
  <c r="I3386" i="1"/>
  <c r="J3386" i="1" s="1"/>
  <c r="I3387" i="1"/>
  <c r="J3387" i="1" s="1"/>
  <c r="I3388" i="1"/>
  <c r="J3388" i="1" s="1"/>
  <c r="I3389" i="1"/>
  <c r="J3389" i="1" s="1"/>
  <c r="I3391" i="1"/>
  <c r="J3391" i="1" s="1"/>
  <c r="I3392" i="1"/>
  <c r="J3392" i="1" s="1"/>
  <c r="I3395" i="1"/>
  <c r="J3395" i="1" s="1"/>
  <c r="I3397" i="1"/>
  <c r="J3397" i="1" s="1"/>
  <c r="I3398" i="1"/>
  <c r="J3398" i="1" s="1"/>
  <c r="I3399" i="1"/>
  <c r="J3399" i="1" s="1"/>
  <c r="I3400" i="1"/>
  <c r="J3400" i="1" s="1"/>
  <c r="I3401" i="1"/>
  <c r="J3401" i="1" s="1"/>
  <c r="I3402" i="1"/>
  <c r="J3402" i="1" s="1"/>
  <c r="I3406" i="1"/>
  <c r="J3406" i="1" s="1"/>
  <c r="I3408" i="1"/>
  <c r="J3408" i="1" s="1"/>
  <c r="I3410" i="1"/>
  <c r="J3410" i="1" s="1"/>
  <c r="I3412" i="1"/>
  <c r="J3412" i="1" s="1"/>
  <c r="I3414" i="1"/>
  <c r="J3414" i="1" s="1"/>
  <c r="I3417" i="1"/>
  <c r="J3417" i="1" s="1"/>
  <c r="I3418" i="1"/>
  <c r="J3418" i="1" s="1"/>
  <c r="I3419" i="1"/>
  <c r="J3419" i="1" s="1"/>
  <c r="I3420" i="1"/>
  <c r="J3420" i="1" s="1"/>
  <c r="I3421" i="1"/>
  <c r="J3421" i="1" s="1"/>
  <c r="I3422" i="1"/>
  <c r="J3422" i="1" s="1"/>
  <c r="I3423" i="1"/>
  <c r="J3423" i="1" s="1"/>
  <c r="I3430" i="1"/>
  <c r="J3430" i="1" s="1"/>
  <c r="I3432" i="1"/>
  <c r="J3432" i="1" s="1"/>
  <c r="I3433" i="1"/>
  <c r="J3433" i="1" s="1"/>
  <c r="I3435" i="1"/>
  <c r="J3435" i="1" s="1"/>
  <c r="I3436" i="1"/>
  <c r="J3436" i="1" s="1"/>
  <c r="I3437" i="1"/>
  <c r="J3437" i="1" s="1"/>
  <c r="I3438" i="1"/>
  <c r="J3438" i="1" s="1"/>
  <c r="I3439" i="1"/>
  <c r="J3439" i="1" s="1"/>
  <c r="I3441" i="1"/>
  <c r="J3441" i="1" s="1"/>
  <c r="I3442" i="1"/>
  <c r="J3442" i="1" s="1"/>
  <c r="I3443" i="1"/>
  <c r="J3443" i="1" s="1"/>
  <c r="I3444" i="1"/>
  <c r="J3444" i="1" s="1"/>
  <c r="I3445" i="1"/>
  <c r="J3445" i="1" s="1"/>
  <c r="I3447" i="1"/>
  <c r="J3447" i="1" s="1"/>
  <c r="I3449" i="1"/>
  <c r="J3449" i="1" s="1"/>
  <c r="I3450" i="1"/>
  <c r="J3450" i="1" s="1"/>
  <c r="I3452" i="1"/>
  <c r="J3452" i="1" s="1"/>
  <c r="I3453" i="1"/>
  <c r="J3453" i="1" s="1"/>
  <c r="I3454" i="1"/>
  <c r="J3454" i="1" s="1"/>
  <c r="I3455" i="1"/>
  <c r="J3455" i="1" s="1"/>
  <c r="I3456" i="1"/>
  <c r="J3456" i="1" s="1"/>
  <c r="I3457" i="1"/>
  <c r="J3457" i="1" s="1"/>
  <c r="I3458" i="1"/>
  <c r="J3458" i="1" s="1"/>
  <c r="I3459" i="1"/>
  <c r="J3459" i="1" s="1"/>
  <c r="I3460" i="1"/>
  <c r="J3460" i="1" s="1"/>
  <c r="I3461" i="1"/>
  <c r="J3461" i="1" s="1"/>
  <c r="I3463" i="1"/>
  <c r="J3463" i="1" s="1"/>
  <c r="I3464" i="1"/>
  <c r="J3464" i="1" s="1"/>
  <c r="I3465" i="1"/>
  <c r="J3465" i="1" s="1"/>
  <c r="I3467" i="1"/>
  <c r="J3467" i="1" s="1"/>
  <c r="I3468" i="1"/>
  <c r="J3468" i="1" s="1"/>
  <c r="I3469" i="1"/>
  <c r="J3469" i="1" s="1"/>
  <c r="I3470" i="1"/>
  <c r="J3470" i="1" s="1"/>
  <c r="I3471" i="1"/>
  <c r="J3471" i="1" s="1"/>
  <c r="I3472" i="1"/>
  <c r="J3472" i="1" s="1"/>
  <c r="I3474" i="1"/>
  <c r="J3474" i="1" s="1"/>
  <c r="I3475" i="1"/>
  <c r="J3475" i="1" s="1"/>
  <c r="I3477" i="1"/>
  <c r="J3477" i="1" s="1"/>
  <c r="I3479" i="1"/>
  <c r="J3479" i="1" s="1"/>
  <c r="I3483" i="1"/>
  <c r="J3483" i="1" s="1"/>
  <c r="I3485" i="1"/>
  <c r="J3485" i="1" s="1"/>
  <c r="I3486" i="1"/>
  <c r="J3486" i="1" s="1"/>
  <c r="I3489" i="1"/>
  <c r="J3489" i="1" s="1"/>
  <c r="I3491" i="1"/>
  <c r="J3491" i="1" s="1"/>
  <c r="I3494" i="1"/>
  <c r="J3494" i="1" s="1"/>
  <c r="I3496" i="1"/>
  <c r="J3496" i="1" s="1"/>
  <c r="I3497" i="1"/>
  <c r="J3497" i="1" s="1"/>
  <c r="I3498" i="1"/>
  <c r="J3498" i="1" s="1"/>
  <c r="I3500" i="1"/>
  <c r="J3500" i="1" s="1"/>
  <c r="I3501" i="1"/>
  <c r="J3501" i="1" s="1"/>
  <c r="I3502" i="1"/>
  <c r="J3502" i="1" s="1"/>
  <c r="I3503" i="1"/>
  <c r="J3503" i="1" s="1"/>
  <c r="I3504" i="1"/>
  <c r="J3504" i="1" s="1"/>
  <c r="I3506" i="1"/>
  <c r="J3506" i="1" s="1"/>
  <c r="I3507" i="1"/>
  <c r="J3507" i="1" s="1"/>
  <c r="I3508" i="1"/>
  <c r="J3508" i="1" s="1"/>
  <c r="I3509" i="1"/>
  <c r="J3509" i="1" s="1"/>
  <c r="I3513" i="1"/>
  <c r="J3513" i="1" s="1"/>
  <c r="I3514" i="1"/>
  <c r="J3514" i="1" s="1"/>
  <c r="I3515" i="1"/>
  <c r="J3515" i="1" s="1"/>
  <c r="I3516" i="1"/>
  <c r="J3516" i="1" s="1"/>
  <c r="I3517" i="1"/>
  <c r="J3517" i="1" s="1"/>
  <c r="I3519" i="1"/>
  <c r="J3519" i="1" s="1"/>
  <c r="I3520" i="1"/>
  <c r="J3520" i="1" s="1"/>
  <c r="I3521" i="1"/>
  <c r="J3521" i="1" s="1"/>
  <c r="I3523" i="1"/>
  <c r="J3523" i="1" s="1"/>
  <c r="I3524" i="1"/>
  <c r="J3524" i="1" s="1"/>
  <c r="I3525" i="1"/>
  <c r="J3525" i="1" s="1"/>
  <c r="I3526" i="1"/>
  <c r="J3526" i="1" s="1"/>
  <c r="I3528" i="1"/>
  <c r="J3528" i="1" s="1"/>
  <c r="I3531" i="1"/>
  <c r="J3531" i="1" s="1"/>
  <c r="I3535" i="1"/>
  <c r="J3535" i="1" s="1"/>
  <c r="I3537" i="1"/>
  <c r="J3537" i="1" s="1"/>
  <c r="I3540" i="1"/>
  <c r="J3540" i="1" s="1"/>
  <c r="I3541" i="1"/>
  <c r="J3541" i="1" s="1"/>
  <c r="I3544" i="1"/>
  <c r="J3544" i="1" s="1"/>
  <c r="I3545" i="1"/>
  <c r="J3545" i="1" s="1"/>
  <c r="I3547" i="1"/>
  <c r="J3547" i="1" s="1"/>
  <c r="I3548" i="1"/>
  <c r="J3548" i="1" s="1"/>
  <c r="I3549" i="1"/>
  <c r="J3549" i="1" s="1"/>
  <c r="I3551" i="1"/>
  <c r="J3551" i="1" s="1"/>
  <c r="I3552" i="1"/>
  <c r="J3552" i="1" s="1"/>
  <c r="I3553" i="1"/>
  <c r="J3553" i="1" s="1"/>
  <c r="I3554" i="1"/>
  <c r="J3554" i="1" s="1"/>
  <c r="I3555" i="1"/>
  <c r="J3555" i="1" s="1"/>
  <c r="I3556" i="1"/>
  <c r="J3556" i="1" s="1"/>
  <c r="I3558" i="1"/>
  <c r="J3558" i="1" s="1"/>
  <c r="I3559" i="1"/>
  <c r="J3559" i="1" s="1"/>
  <c r="I3560" i="1"/>
  <c r="J3560" i="1" s="1"/>
  <c r="I3563" i="1"/>
  <c r="J3563" i="1" s="1"/>
  <c r="I3566" i="1"/>
  <c r="J3566" i="1" s="1"/>
  <c r="I3567" i="1"/>
  <c r="J3567" i="1" s="1"/>
  <c r="I3569" i="1"/>
  <c r="J3569" i="1" s="1"/>
  <c r="I3570" i="1"/>
  <c r="J3570" i="1" s="1"/>
  <c r="I3571" i="1"/>
  <c r="J3571" i="1" s="1"/>
  <c r="I3572" i="1"/>
  <c r="J3572" i="1" s="1"/>
  <c r="I3573" i="1"/>
  <c r="J3573" i="1" s="1"/>
  <c r="I3574" i="1"/>
  <c r="J3574" i="1" s="1"/>
  <c r="I3579" i="1"/>
  <c r="J3579" i="1" s="1"/>
  <c r="I3580" i="1"/>
  <c r="J3580" i="1" s="1"/>
  <c r="I3584" i="1"/>
  <c r="J3584" i="1" s="1"/>
  <c r="I3585" i="1"/>
  <c r="J3585" i="1" s="1"/>
  <c r="I3588" i="1"/>
  <c r="J3588" i="1" s="1"/>
  <c r="I3590" i="1"/>
  <c r="J3590" i="1" s="1"/>
  <c r="I3591" i="1"/>
  <c r="J3591" i="1" s="1"/>
  <c r="I3593" i="1"/>
  <c r="J3593" i="1" s="1"/>
  <c r="I3594" i="1"/>
  <c r="J3594" i="1" s="1"/>
  <c r="I3595" i="1"/>
  <c r="J3595" i="1" s="1"/>
  <c r="I3599" i="1"/>
  <c r="J3599" i="1" s="1"/>
  <c r="I3600" i="1"/>
  <c r="J3600" i="1" s="1"/>
  <c r="I3601" i="1"/>
  <c r="J3601" i="1" s="1"/>
  <c r="I3603" i="1"/>
  <c r="J3603" i="1" s="1"/>
  <c r="I3604" i="1"/>
  <c r="J3604" i="1" s="1"/>
  <c r="I3605" i="1"/>
  <c r="J3605" i="1" s="1"/>
  <c r="I3606" i="1"/>
  <c r="J3606" i="1" s="1"/>
  <c r="I3607" i="1"/>
  <c r="J3607" i="1" s="1"/>
  <c r="I3608" i="1"/>
  <c r="J3608" i="1" s="1"/>
  <c r="I3609" i="1"/>
  <c r="J3609" i="1" s="1"/>
  <c r="I3610" i="1"/>
  <c r="J3610" i="1" s="1"/>
  <c r="I3611" i="1"/>
  <c r="J3611" i="1" s="1"/>
  <c r="I3612" i="1"/>
  <c r="J3612" i="1" s="1"/>
  <c r="I3613" i="1"/>
  <c r="J3613" i="1" s="1"/>
  <c r="I3614" i="1"/>
  <c r="J3614" i="1" s="1"/>
  <c r="I3617" i="1"/>
  <c r="J3617" i="1" s="1"/>
  <c r="I3619" i="1"/>
  <c r="J3619" i="1" s="1"/>
  <c r="I3620" i="1"/>
  <c r="J3620" i="1" s="1"/>
  <c r="I3621" i="1"/>
  <c r="J3621" i="1" s="1"/>
  <c r="I3622" i="1"/>
  <c r="J3622" i="1" s="1"/>
  <c r="I3623" i="1"/>
  <c r="J3623" i="1" s="1"/>
  <c r="I3624" i="1"/>
  <c r="J3624" i="1" s="1"/>
  <c r="I3625" i="1"/>
  <c r="J3625" i="1" s="1"/>
  <c r="I3627" i="1"/>
  <c r="J3627" i="1" s="1"/>
  <c r="I3629" i="1"/>
  <c r="J3629" i="1" s="1"/>
  <c r="I3632" i="1"/>
  <c r="J3632" i="1" s="1"/>
  <c r="I3633" i="1"/>
  <c r="J3633" i="1" s="1"/>
  <c r="I3636" i="1"/>
  <c r="J3636" i="1" s="1"/>
  <c r="I3638" i="1"/>
  <c r="J3638" i="1" s="1"/>
  <c r="I3640" i="1"/>
  <c r="J3640" i="1" s="1"/>
  <c r="I3641" i="1"/>
  <c r="J3641" i="1" s="1"/>
  <c r="I3643" i="1"/>
  <c r="J3643" i="1" s="1"/>
  <c r="I3646" i="1"/>
  <c r="J3646" i="1" s="1"/>
  <c r="I3648" i="1"/>
  <c r="J3648" i="1" s="1"/>
  <c r="I3650" i="1"/>
  <c r="J3650" i="1" s="1"/>
  <c r="I3654" i="1"/>
  <c r="J3654" i="1" s="1"/>
  <c r="I3655" i="1"/>
  <c r="J3655" i="1" s="1"/>
  <c r="I3656" i="1"/>
  <c r="J3656" i="1" s="1"/>
  <c r="I3657" i="1"/>
  <c r="J3657" i="1" s="1"/>
  <c r="I3658" i="1"/>
  <c r="J3658" i="1" s="1"/>
  <c r="I3659" i="1"/>
  <c r="J3659" i="1" s="1"/>
  <c r="I3660" i="1"/>
  <c r="J3660" i="1" s="1"/>
  <c r="I3661" i="1"/>
  <c r="J3661" i="1" s="1"/>
  <c r="I3663" i="1"/>
  <c r="J3663" i="1" s="1"/>
  <c r="I3664" i="1"/>
  <c r="J3664" i="1" s="1"/>
  <c r="I3665" i="1"/>
  <c r="J3665" i="1" s="1"/>
  <c r="I3672" i="1"/>
  <c r="J3672" i="1" s="1"/>
  <c r="I3673" i="1"/>
  <c r="J3673" i="1" s="1"/>
  <c r="I3674" i="1"/>
  <c r="J3674" i="1" s="1"/>
  <c r="I3675" i="1"/>
  <c r="J3675" i="1" s="1"/>
  <c r="I3676" i="1"/>
  <c r="J3676" i="1" s="1"/>
  <c r="I3678" i="1"/>
  <c r="J3678" i="1" s="1"/>
  <c r="I3679" i="1"/>
  <c r="J3679" i="1" s="1"/>
  <c r="I3683" i="1"/>
  <c r="J3683" i="1" s="1"/>
  <c r="I3684" i="1"/>
  <c r="J3684" i="1" s="1"/>
  <c r="I3687" i="1"/>
  <c r="J3687" i="1" s="1"/>
  <c r="I3690" i="1"/>
  <c r="J3690" i="1" s="1"/>
  <c r="I3691" i="1"/>
  <c r="J3691" i="1" s="1"/>
  <c r="I3693" i="1"/>
  <c r="J3693" i="1" s="1"/>
  <c r="I3695" i="1"/>
  <c r="J3695" i="1" s="1"/>
  <c r="I3697" i="1"/>
  <c r="J3697" i="1" s="1"/>
  <c r="I3700" i="1"/>
  <c r="J3700" i="1" s="1"/>
  <c r="I3703" i="1"/>
  <c r="J3703" i="1" s="1"/>
  <c r="I3705" i="1"/>
  <c r="J3705" i="1" s="1"/>
  <c r="I3706" i="1"/>
  <c r="J3706" i="1" s="1"/>
  <c r="I3709" i="1"/>
  <c r="J3709" i="1" s="1"/>
  <c r="I3716" i="1"/>
  <c r="J3716" i="1" s="1"/>
  <c r="I3717" i="1"/>
  <c r="J3717" i="1" s="1"/>
  <c r="I3718" i="1"/>
  <c r="J3718" i="1" s="1"/>
  <c r="I3719" i="1"/>
  <c r="J3719" i="1" s="1"/>
  <c r="I3720" i="1"/>
  <c r="J3720" i="1" s="1"/>
  <c r="I3722" i="1"/>
  <c r="J3722" i="1" s="1"/>
  <c r="I3724" i="1"/>
  <c r="J3724" i="1" s="1"/>
  <c r="I3726" i="1"/>
  <c r="J3726" i="1" s="1"/>
  <c r="I3730" i="1"/>
  <c r="J3730" i="1" s="1"/>
  <c r="I3731" i="1"/>
  <c r="J3731" i="1" s="1"/>
  <c r="I3732" i="1"/>
  <c r="J3732" i="1" s="1"/>
  <c r="I3733" i="1"/>
  <c r="J3733" i="1" s="1"/>
  <c r="I3734" i="1"/>
  <c r="J3734" i="1" s="1"/>
  <c r="I3736" i="1"/>
  <c r="J3736" i="1" s="1"/>
  <c r="I3737" i="1"/>
  <c r="J3737" i="1" s="1"/>
  <c r="I3738" i="1"/>
  <c r="J3738" i="1" s="1"/>
  <c r="I3739" i="1"/>
  <c r="J3739" i="1" s="1"/>
  <c r="I3745" i="1"/>
  <c r="J3745" i="1" s="1"/>
  <c r="I3749" i="1"/>
  <c r="J3749" i="1" s="1"/>
  <c r="I3750" i="1"/>
  <c r="J3750" i="1" s="1"/>
  <c r="I3751" i="1"/>
  <c r="J3751" i="1" s="1"/>
  <c r="I3752" i="1"/>
  <c r="J3752" i="1" s="1"/>
  <c r="I3756" i="1"/>
  <c r="J3756" i="1" s="1"/>
  <c r="I3757" i="1"/>
  <c r="J3757" i="1" s="1"/>
  <c r="I3759" i="1"/>
  <c r="J3759" i="1" s="1"/>
  <c r="I3761" i="1"/>
  <c r="J3761" i="1" s="1"/>
  <c r="I3764" i="1"/>
  <c r="J3764" i="1" s="1"/>
  <c r="I3765" i="1"/>
  <c r="J3765" i="1" s="1"/>
  <c r="I3766" i="1"/>
  <c r="J3766" i="1" s="1"/>
  <c r="I3767" i="1"/>
  <c r="J3767" i="1" s="1"/>
  <c r="I3769" i="1"/>
  <c r="J3769" i="1" s="1"/>
  <c r="I3770" i="1"/>
  <c r="J3770" i="1" s="1"/>
  <c r="I3775" i="1"/>
  <c r="J3775" i="1" s="1"/>
  <c r="I3777" i="1"/>
  <c r="J3777" i="1" s="1"/>
  <c r="I3779" i="1"/>
  <c r="J3779" i="1" s="1"/>
  <c r="I3781" i="1"/>
  <c r="J3781" i="1" s="1"/>
  <c r="I3783" i="1"/>
  <c r="J3783" i="1" s="1"/>
  <c r="I3784" i="1"/>
  <c r="J3784" i="1" s="1"/>
  <c r="I3785" i="1"/>
  <c r="J3785" i="1" s="1"/>
  <c r="I3786" i="1"/>
  <c r="J3786" i="1" s="1"/>
  <c r="I3787" i="1"/>
  <c r="J3787" i="1" s="1"/>
  <c r="I3788" i="1"/>
  <c r="J3788" i="1" s="1"/>
  <c r="I3789" i="1"/>
  <c r="J3789" i="1" s="1"/>
  <c r="I3790" i="1"/>
  <c r="J3790" i="1" s="1"/>
  <c r="I3793" i="1"/>
  <c r="J3793" i="1" s="1"/>
  <c r="I3794" i="1"/>
  <c r="J3794" i="1" s="1"/>
  <c r="I3795" i="1"/>
  <c r="J3795" i="1" s="1"/>
  <c r="I3796" i="1"/>
  <c r="J3796" i="1" s="1"/>
  <c r="I3797" i="1"/>
  <c r="J3797" i="1" s="1"/>
  <c r="I3799" i="1"/>
  <c r="J3799" i="1" s="1"/>
  <c r="I3801" i="1"/>
  <c r="J3801" i="1" s="1"/>
  <c r="I3802" i="1"/>
  <c r="J3802" i="1" s="1"/>
  <c r="I3806" i="1"/>
  <c r="J3806" i="1" s="1"/>
  <c r="I3808" i="1"/>
  <c r="J3808" i="1" s="1"/>
  <c r="I3809" i="1"/>
  <c r="J3809" i="1" s="1"/>
  <c r="I3810" i="1"/>
  <c r="J3810" i="1" s="1"/>
  <c r="I3811" i="1"/>
  <c r="J3811" i="1" s="1"/>
  <c r="I3812" i="1"/>
  <c r="J3812" i="1" s="1"/>
  <c r="I3813" i="1"/>
  <c r="J3813" i="1" s="1"/>
  <c r="I3814" i="1"/>
  <c r="J3814" i="1" s="1"/>
  <c r="I3815" i="1"/>
  <c r="J3815" i="1" s="1"/>
  <c r="I3816" i="1"/>
  <c r="J3816" i="1" s="1"/>
  <c r="I3822" i="1"/>
  <c r="J3822" i="1" s="1"/>
  <c r="I3824" i="1"/>
  <c r="J3824" i="1" s="1"/>
  <c r="I3826" i="1"/>
  <c r="J3826" i="1" s="1"/>
  <c r="I3827" i="1"/>
  <c r="J3827" i="1" s="1"/>
  <c r="I3830" i="1"/>
  <c r="J3830" i="1" s="1"/>
  <c r="I3831" i="1"/>
  <c r="J3831" i="1" s="1"/>
  <c r="I3832" i="1"/>
  <c r="J3832" i="1" s="1"/>
  <c r="I3834" i="1"/>
  <c r="J3834" i="1" s="1"/>
  <c r="I3836" i="1"/>
  <c r="J3836" i="1" s="1"/>
  <c r="I3837" i="1"/>
  <c r="J3837" i="1" s="1"/>
  <c r="I3838" i="1"/>
  <c r="J3838" i="1" s="1"/>
  <c r="I3843" i="1"/>
  <c r="J3843" i="1" s="1"/>
  <c r="I3844" i="1"/>
  <c r="J3844" i="1" s="1"/>
  <c r="I3845" i="1"/>
  <c r="J3845" i="1" s="1"/>
  <c r="I3846" i="1"/>
  <c r="J3846" i="1" s="1"/>
  <c r="I3848" i="1"/>
  <c r="J3848" i="1" s="1"/>
  <c r="I3849" i="1"/>
  <c r="J3849" i="1" s="1"/>
  <c r="I3850" i="1"/>
  <c r="J3850" i="1" s="1"/>
  <c r="I3851" i="1"/>
  <c r="J3851" i="1" s="1"/>
  <c r="I3852" i="1"/>
  <c r="J3852" i="1" s="1"/>
  <c r="I3854" i="1"/>
  <c r="J3854" i="1" s="1"/>
  <c r="I3857" i="1"/>
  <c r="J3857" i="1" s="1"/>
  <c r="I3858" i="1"/>
  <c r="J3858" i="1" s="1"/>
  <c r="I3859" i="1"/>
  <c r="J3859" i="1" s="1"/>
  <c r="I3860" i="1"/>
  <c r="J3860" i="1" s="1"/>
  <c r="I3862" i="1"/>
  <c r="J3862" i="1" s="1"/>
  <c r="I3863" i="1"/>
  <c r="J3863" i="1" s="1"/>
  <c r="I3865" i="1"/>
  <c r="J3865" i="1" s="1"/>
  <c r="I3866" i="1"/>
  <c r="J3866" i="1" s="1"/>
  <c r="I3867" i="1"/>
  <c r="J3867" i="1" s="1"/>
  <c r="I3869" i="1"/>
  <c r="J3869" i="1" s="1"/>
  <c r="I3870" i="1"/>
  <c r="J3870" i="1" s="1"/>
  <c r="I3871" i="1"/>
  <c r="J3871" i="1" s="1"/>
  <c r="I3872" i="1"/>
  <c r="J3872" i="1" s="1"/>
  <c r="I3874" i="1"/>
  <c r="J3874" i="1" s="1"/>
  <c r="I3875" i="1"/>
  <c r="J3875" i="1" s="1"/>
  <c r="I3876" i="1"/>
  <c r="J3876" i="1" s="1"/>
  <c r="I3877" i="1"/>
  <c r="J3877" i="1" s="1"/>
  <c r="I3879" i="1"/>
  <c r="J3879" i="1" s="1"/>
  <c r="I3880" i="1"/>
  <c r="J3880" i="1" s="1"/>
  <c r="I3881" i="1"/>
  <c r="J3881" i="1" s="1"/>
  <c r="I3882" i="1"/>
  <c r="J3882" i="1" s="1"/>
  <c r="I3886" i="1"/>
  <c r="J3886" i="1" s="1"/>
  <c r="I3889" i="1"/>
  <c r="J3889" i="1" s="1"/>
  <c r="I3891" i="1"/>
  <c r="J3891" i="1" s="1"/>
  <c r="I3894" i="1"/>
  <c r="J3894" i="1" s="1"/>
  <c r="I3895" i="1"/>
  <c r="J3895" i="1" s="1"/>
  <c r="I3896" i="1"/>
  <c r="J3896" i="1" s="1"/>
  <c r="I3898" i="1"/>
  <c r="J3898" i="1" s="1"/>
  <c r="I3899" i="1"/>
  <c r="J3899" i="1" s="1"/>
  <c r="I3900" i="1"/>
  <c r="J3900" i="1" s="1"/>
  <c r="I3904" i="1"/>
  <c r="J3904" i="1" s="1"/>
  <c r="I3906" i="1"/>
  <c r="J3906" i="1" s="1"/>
  <c r="I3907" i="1"/>
  <c r="J3907" i="1" s="1"/>
  <c r="I3909" i="1"/>
  <c r="J3909" i="1" s="1"/>
  <c r="I3910" i="1"/>
  <c r="J3910" i="1" s="1"/>
  <c r="I3911" i="1"/>
  <c r="J3911" i="1" s="1"/>
  <c r="I3913" i="1"/>
  <c r="J3913" i="1" s="1"/>
  <c r="I3914" i="1"/>
  <c r="J3914" i="1" s="1"/>
  <c r="I3915" i="1"/>
  <c r="J3915" i="1" s="1"/>
  <c r="I3917" i="1"/>
  <c r="J3917" i="1" s="1"/>
  <c r="I3919" i="1"/>
  <c r="J3919" i="1" s="1"/>
  <c r="I3920" i="1"/>
  <c r="J3920" i="1" s="1"/>
  <c r="I3922" i="1"/>
  <c r="J3922" i="1" s="1"/>
  <c r="I3924" i="1"/>
  <c r="J3924" i="1" s="1"/>
  <c r="I3925" i="1"/>
  <c r="J3925" i="1" s="1"/>
  <c r="I3926" i="1"/>
  <c r="J3926" i="1" s="1"/>
  <c r="I3927" i="1"/>
  <c r="J3927" i="1" s="1"/>
  <c r="I3928" i="1"/>
  <c r="J3928" i="1" s="1"/>
  <c r="I3931" i="1"/>
  <c r="J3931" i="1" s="1"/>
  <c r="I3932" i="1"/>
  <c r="J3932" i="1" s="1"/>
  <c r="I3933" i="1"/>
  <c r="J3933" i="1" s="1"/>
  <c r="I3936" i="1"/>
  <c r="J3936" i="1" s="1"/>
  <c r="I3937" i="1"/>
  <c r="J3937" i="1" s="1"/>
  <c r="I3938" i="1"/>
  <c r="J3938" i="1" s="1"/>
  <c r="I3939" i="1"/>
  <c r="J3939" i="1" s="1"/>
  <c r="I3941" i="1"/>
  <c r="J3941" i="1" s="1"/>
  <c r="I3944" i="1"/>
  <c r="J3944" i="1" s="1"/>
  <c r="I3945" i="1"/>
  <c r="J3945" i="1" s="1"/>
  <c r="I3947" i="1"/>
  <c r="J3947" i="1" s="1"/>
  <c r="I3948" i="1"/>
  <c r="J3948" i="1" s="1"/>
  <c r="I3949" i="1"/>
  <c r="J3949" i="1" s="1"/>
  <c r="I3950" i="1"/>
  <c r="J3950" i="1" s="1"/>
  <c r="I3953" i="1"/>
  <c r="J3953" i="1" s="1"/>
  <c r="I3955" i="1"/>
  <c r="J3955" i="1" s="1"/>
  <c r="I3956" i="1"/>
  <c r="J3956" i="1" s="1"/>
  <c r="I3957" i="1"/>
  <c r="J3957" i="1" s="1"/>
  <c r="I3959" i="1"/>
  <c r="J3959" i="1" s="1"/>
  <c r="I3960" i="1"/>
  <c r="J3960" i="1" s="1"/>
  <c r="I3963" i="1"/>
  <c r="J3963" i="1" s="1"/>
  <c r="I3964" i="1"/>
  <c r="J3964" i="1" s="1"/>
  <c r="I3965" i="1"/>
  <c r="J3965" i="1" s="1"/>
  <c r="I3966" i="1"/>
  <c r="J3966" i="1" s="1"/>
  <c r="I3967" i="1"/>
  <c r="J3967" i="1" s="1"/>
  <c r="I3968" i="1"/>
  <c r="J3968" i="1" s="1"/>
  <c r="I3969" i="1"/>
  <c r="J3969" i="1" s="1"/>
  <c r="I3970" i="1"/>
  <c r="J3970" i="1" s="1"/>
  <c r="I3973" i="1"/>
  <c r="J3973" i="1" s="1"/>
  <c r="I3975" i="1"/>
  <c r="J3975" i="1" s="1"/>
  <c r="I3978" i="1"/>
  <c r="J3978" i="1" s="1"/>
  <c r="I3979" i="1"/>
  <c r="J3979" i="1" s="1"/>
  <c r="I3981" i="1"/>
  <c r="J3981" i="1" s="1"/>
  <c r="I3982" i="1"/>
  <c r="J3982" i="1" s="1"/>
  <c r="I3985" i="1"/>
  <c r="J3985" i="1" s="1"/>
  <c r="I3986" i="1"/>
  <c r="J3986" i="1" s="1"/>
  <c r="I3987" i="1"/>
  <c r="J3987" i="1" s="1"/>
  <c r="I3989" i="1"/>
  <c r="J3989" i="1" s="1"/>
  <c r="I3990" i="1"/>
  <c r="J3990" i="1" s="1"/>
  <c r="I3991" i="1"/>
  <c r="J3991" i="1" s="1"/>
  <c r="I3993" i="1"/>
  <c r="J3993" i="1" s="1"/>
  <c r="I3996" i="1"/>
  <c r="J3996" i="1" s="1"/>
  <c r="I3997" i="1"/>
  <c r="J3997" i="1" s="1"/>
  <c r="I3998" i="1"/>
  <c r="J3998" i="1" s="1"/>
  <c r="I4001" i="1"/>
  <c r="J4001" i="1" s="1"/>
  <c r="I4002" i="1"/>
  <c r="J4002" i="1" s="1"/>
  <c r="I4003" i="1"/>
  <c r="J4003" i="1" s="1"/>
  <c r="I4004" i="1"/>
  <c r="J4004" i="1" s="1"/>
  <c r="I4005" i="1"/>
  <c r="J4005" i="1" s="1"/>
  <c r="I4006" i="1"/>
  <c r="J4006" i="1" s="1"/>
  <c r="I4007" i="1"/>
  <c r="J4007" i="1" s="1"/>
  <c r="I4009" i="1"/>
  <c r="J4009" i="1" s="1"/>
  <c r="I4013" i="1"/>
  <c r="J4013" i="1" s="1"/>
  <c r="I4015" i="1"/>
  <c r="J4015" i="1" s="1"/>
  <c r="I4016" i="1"/>
  <c r="J4016" i="1" s="1"/>
  <c r="I4018" i="1"/>
  <c r="J4018" i="1" s="1"/>
  <c r="I4020" i="1"/>
  <c r="J4020" i="1" s="1"/>
  <c r="I4022" i="1"/>
  <c r="J4022" i="1" s="1"/>
  <c r="I4023" i="1"/>
  <c r="J4023" i="1" s="1"/>
  <c r="I4025" i="1"/>
  <c r="J4025" i="1" s="1"/>
  <c r="I4027" i="1"/>
  <c r="J4027" i="1" s="1"/>
  <c r="I4029" i="1"/>
  <c r="J4029" i="1" s="1"/>
  <c r="I4032" i="1"/>
  <c r="J4032" i="1" s="1"/>
  <c r="I4034" i="1"/>
  <c r="J4034" i="1" s="1"/>
  <c r="I4035" i="1"/>
  <c r="J4035" i="1" s="1"/>
  <c r="I4036" i="1"/>
  <c r="J4036" i="1" s="1"/>
  <c r="I4037" i="1"/>
  <c r="J4037" i="1" s="1"/>
  <c r="I4038" i="1"/>
  <c r="J4038" i="1" s="1"/>
  <c r="I4041" i="1"/>
  <c r="J4041" i="1" s="1"/>
  <c r="I4044" i="1"/>
  <c r="J4044" i="1" s="1"/>
  <c r="I4045" i="1"/>
  <c r="J4045" i="1" s="1"/>
  <c r="I4046" i="1"/>
  <c r="J4046" i="1" s="1"/>
  <c r="I4049" i="1"/>
  <c r="J4049" i="1" s="1"/>
  <c r="I4050" i="1"/>
  <c r="J4050" i="1" s="1"/>
  <c r="I4051" i="1"/>
  <c r="J4051" i="1" s="1"/>
  <c r="I4052" i="1"/>
  <c r="J4052" i="1" s="1"/>
  <c r="I4055" i="1"/>
  <c r="J4055" i="1" s="1"/>
  <c r="I4056" i="1"/>
  <c r="J4056" i="1" s="1"/>
  <c r="I4058" i="1"/>
  <c r="J4058" i="1" s="1"/>
  <c r="I4060" i="1"/>
  <c r="J4060" i="1" s="1"/>
  <c r="I4062" i="1"/>
  <c r="J4062" i="1" s="1"/>
  <c r="I4063" i="1"/>
  <c r="J4063" i="1" s="1"/>
  <c r="I4068" i="1"/>
  <c r="J4068" i="1" s="1"/>
  <c r="I4069" i="1"/>
  <c r="J4069" i="1" s="1"/>
  <c r="I4071" i="1"/>
  <c r="J4071" i="1" s="1"/>
  <c r="I4072" i="1"/>
  <c r="J4072" i="1" s="1"/>
  <c r="I4076" i="1"/>
  <c r="J4076" i="1" s="1"/>
  <c r="I4077" i="1"/>
  <c r="J4077" i="1" s="1"/>
  <c r="I4078" i="1"/>
  <c r="J4078" i="1" s="1"/>
  <c r="I4081" i="1"/>
  <c r="J4081" i="1" s="1"/>
  <c r="I4083" i="1"/>
  <c r="J4083" i="1" s="1"/>
  <c r="I4084" i="1"/>
  <c r="J4084" i="1" s="1"/>
  <c r="I4087" i="1"/>
  <c r="J4087" i="1" s="1"/>
  <c r="I4088" i="1"/>
  <c r="J4088" i="1" s="1"/>
  <c r="I4089" i="1"/>
  <c r="J4089" i="1" s="1"/>
  <c r="I4091" i="1"/>
  <c r="J4091" i="1" s="1"/>
  <c r="I4092" i="1"/>
  <c r="J4092" i="1" s="1"/>
  <c r="I4093" i="1"/>
  <c r="J4093" i="1" s="1"/>
  <c r="I4094" i="1"/>
  <c r="J4094" i="1" s="1"/>
  <c r="I4098" i="1"/>
  <c r="J4098" i="1" s="1"/>
  <c r="I4099" i="1"/>
  <c r="J4099" i="1" s="1"/>
  <c r="I4101" i="1"/>
  <c r="J4101" i="1" s="1"/>
  <c r="I4102" i="1"/>
  <c r="J4102" i="1" s="1"/>
  <c r="I4103" i="1"/>
  <c r="J4103" i="1" s="1"/>
  <c r="I4104" i="1"/>
  <c r="J4104" i="1" s="1"/>
  <c r="I4107" i="1"/>
  <c r="J4107" i="1" s="1"/>
  <c r="I4113" i="1"/>
  <c r="J4113" i="1" s="1"/>
  <c r="I4114" i="1"/>
  <c r="J4114" i="1" s="1"/>
  <c r="I4116" i="1"/>
  <c r="J4116" i="1" s="1"/>
  <c r="I4117" i="1"/>
  <c r="J4117" i="1" s="1"/>
  <c r="I4118" i="1"/>
  <c r="J4118" i="1" s="1"/>
  <c r="I4119" i="1"/>
  <c r="J4119" i="1" s="1"/>
  <c r="I4121" i="1"/>
  <c r="J4121" i="1" s="1"/>
  <c r="I4122" i="1"/>
  <c r="J4122" i="1" s="1"/>
  <c r="I4124" i="1"/>
  <c r="J4124" i="1" s="1"/>
  <c r="I4126" i="1"/>
  <c r="J4126" i="1" s="1"/>
  <c r="I4129" i="1"/>
  <c r="J4129" i="1" s="1"/>
  <c r="I4130" i="1"/>
  <c r="J4130" i="1" s="1"/>
  <c r="I4131" i="1"/>
  <c r="J4131" i="1" s="1"/>
  <c r="I4134" i="1"/>
  <c r="J4134" i="1" s="1"/>
  <c r="I4136" i="1"/>
  <c r="J4136" i="1" s="1"/>
  <c r="I4138" i="1"/>
  <c r="J4138" i="1" s="1"/>
  <c r="I4139" i="1"/>
  <c r="J4139" i="1" s="1"/>
  <c r="I4141" i="1"/>
  <c r="J4141" i="1" s="1"/>
  <c r="I4142" i="1"/>
  <c r="J4142" i="1" s="1"/>
  <c r="I4145" i="1"/>
  <c r="J4145" i="1" s="1"/>
  <c r="I4147" i="1"/>
  <c r="J4147" i="1" s="1"/>
  <c r="I4148" i="1"/>
  <c r="J4148" i="1" s="1"/>
  <c r="I4149" i="1"/>
  <c r="J4149" i="1" s="1"/>
  <c r="I4150" i="1"/>
  <c r="J4150" i="1" s="1"/>
  <c r="I4151" i="1"/>
  <c r="J4151" i="1" s="1"/>
  <c r="I4152" i="1"/>
  <c r="J4152" i="1" s="1"/>
  <c r="I4153" i="1"/>
  <c r="J4153" i="1" s="1"/>
  <c r="I4154" i="1"/>
  <c r="J4154" i="1" s="1"/>
  <c r="I4155" i="1"/>
  <c r="J4155" i="1" s="1"/>
  <c r="I4156" i="1"/>
  <c r="J4156" i="1" s="1"/>
  <c r="I4158" i="1"/>
  <c r="J4158" i="1" s="1"/>
  <c r="I4159" i="1"/>
  <c r="J4159" i="1" s="1"/>
  <c r="I4161" i="1"/>
  <c r="J4161" i="1" s="1"/>
  <c r="I4166" i="1"/>
  <c r="J4166" i="1" s="1"/>
  <c r="I4167" i="1"/>
  <c r="J4167" i="1" s="1"/>
  <c r="I4169" i="1"/>
  <c r="J4169" i="1" s="1"/>
  <c r="I4170" i="1"/>
  <c r="J4170" i="1" s="1"/>
  <c r="I4171" i="1"/>
  <c r="J4171" i="1" s="1"/>
  <c r="I4173" i="1"/>
  <c r="J4173" i="1" s="1"/>
  <c r="I4174" i="1"/>
  <c r="J4174" i="1" s="1"/>
  <c r="I4176" i="1"/>
  <c r="J4176" i="1" s="1"/>
  <c r="I4177" i="1"/>
  <c r="J4177" i="1" s="1"/>
  <c r="I4178" i="1"/>
  <c r="J4178" i="1" s="1"/>
  <c r="I4179" i="1"/>
  <c r="J4179" i="1" s="1"/>
  <c r="I4180" i="1"/>
  <c r="J4180" i="1" s="1"/>
  <c r="I4181" i="1"/>
  <c r="J4181" i="1" s="1"/>
  <c r="I4182" i="1"/>
  <c r="J4182" i="1" s="1"/>
  <c r="I4183" i="1"/>
  <c r="J4183" i="1" s="1"/>
  <c r="I4184" i="1"/>
  <c r="J4184" i="1" s="1"/>
  <c r="I4186" i="1"/>
  <c r="J4186" i="1" s="1"/>
  <c r="I4187" i="1"/>
  <c r="J4187" i="1" s="1"/>
  <c r="I4188" i="1"/>
  <c r="J4188" i="1" s="1"/>
  <c r="I4192" i="1"/>
  <c r="J4192" i="1" s="1"/>
  <c r="I4193" i="1"/>
  <c r="J4193" i="1" s="1"/>
  <c r="I4194" i="1"/>
  <c r="J4194" i="1" s="1"/>
  <c r="I4195" i="1"/>
  <c r="J4195" i="1" s="1"/>
  <c r="I4196" i="1"/>
  <c r="J4196" i="1" s="1"/>
  <c r="I4197" i="1"/>
  <c r="J4197" i="1" s="1"/>
  <c r="I4198" i="1"/>
  <c r="J4198" i="1" s="1"/>
  <c r="I4199" i="1"/>
  <c r="J4199" i="1" s="1"/>
  <c r="I4202" i="1"/>
  <c r="J4202" i="1" s="1"/>
  <c r="I4203" i="1"/>
  <c r="J4203" i="1" s="1"/>
  <c r="I4204" i="1"/>
  <c r="J4204" i="1" s="1"/>
  <c r="I4208" i="1"/>
  <c r="J4208" i="1" s="1"/>
  <c r="I4209" i="1"/>
  <c r="J4209" i="1" s="1"/>
  <c r="I4210" i="1"/>
  <c r="J4210" i="1" s="1"/>
  <c r="I4212" i="1"/>
  <c r="J4212" i="1" s="1"/>
  <c r="I4216" i="1"/>
  <c r="J4216" i="1" s="1"/>
  <c r="I4219" i="1"/>
  <c r="J4219" i="1" s="1"/>
  <c r="I4221" i="1"/>
  <c r="J4221" i="1" s="1"/>
  <c r="I4222" i="1"/>
  <c r="J4222" i="1" s="1"/>
  <c r="I4227" i="1"/>
  <c r="J4227" i="1" s="1"/>
  <c r="I4228" i="1"/>
  <c r="J4228" i="1" s="1"/>
  <c r="I4230" i="1"/>
  <c r="J4230" i="1" s="1"/>
  <c r="I4231" i="1"/>
  <c r="J4231" i="1" s="1"/>
  <c r="I4234" i="1"/>
  <c r="J4234" i="1" s="1"/>
  <c r="I4237" i="1"/>
  <c r="J4237" i="1" s="1"/>
  <c r="I4238" i="1"/>
  <c r="J4238" i="1" s="1"/>
  <c r="I4239" i="1"/>
  <c r="J4239" i="1" s="1"/>
  <c r="I4240" i="1"/>
  <c r="J4240" i="1" s="1"/>
  <c r="I4241" i="1"/>
  <c r="J4241" i="1" s="1"/>
  <c r="I4242" i="1"/>
  <c r="J4242" i="1" s="1"/>
  <c r="I4243" i="1"/>
  <c r="J4243" i="1" s="1"/>
  <c r="I4244" i="1"/>
  <c r="J4244" i="1" s="1"/>
  <c r="I4245" i="1"/>
  <c r="J4245" i="1" s="1"/>
  <c r="I4248" i="1"/>
  <c r="J4248" i="1" s="1"/>
  <c r="I4250" i="1"/>
  <c r="J4250" i="1" s="1"/>
  <c r="I4252" i="1"/>
  <c r="J4252" i="1" s="1"/>
  <c r="I4253" i="1"/>
  <c r="J4253" i="1" s="1"/>
  <c r="I4254" i="1"/>
  <c r="J4254" i="1" s="1"/>
  <c r="I4255" i="1"/>
  <c r="J4255" i="1" s="1"/>
  <c r="I4256" i="1"/>
  <c r="J4256" i="1" s="1"/>
  <c r="I4257" i="1"/>
  <c r="J4257" i="1" s="1"/>
  <c r="I4258" i="1"/>
  <c r="J4258" i="1" s="1"/>
  <c r="I4260" i="1"/>
  <c r="J4260" i="1" s="1"/>
  <c r="I4263" i="1"/>
  <c r="J4263" i="1" s="1"/>
  <c r="I4264" i="1"/>
  <c r="J4264" i="1" s="1"/>
  <c r="I4265" i="1"/>
  <c r="J4265" i="1" s="1"/>
  <c r="I4267" i="1"/>
  <c r="J4267" i="1" s="1"/>
  <c r="I4268" i="1"/>
  <c r="J4268" i="1" s="1"/>
  <c r="I4269" i="1"/>
  <c r="J4269" i="1" s="1"/>
  <c r="I4270" i="1"/>
  <c r="J4270" i="1" s="1"/>
  <c r="I4271" i="1"/>
  <c r="J4271" i="1" s="1"/>
  <c r="I4272" i="1"/>
  <c r="J4272" i="1" s="1"/>
  <c r="I4273" i="1"/>
  <c r="J4273" i="1" s="1"/>
  <c r="I4275" i="1"/>
  <c r="J4275" i="1" s="1"/>
  <c r="I4279" i="1"/>
  <c r="J4279" i="1" s="1"/>
  <c r="I4281" i="1"/>
  <c r="J4281" i="1" s="1"/>
  <c r="I4284" i="1"/>
  <c r="J4284" i="1" s="1"/>
  <c r="I4285" i="1"/>
  <c r="J4285" i="1" s="1"/>
  <c r="I4288" i="1"/>
  <c r="J4288" i="1" s="1"/>
  <c r="I4290" i="1"/>
  <c r="J4290" i="1" s="1"/>
  <c r="I4291" i="1"/>
  <c r="J4291" i="1" s="1"/>
  <c r="I4292" i="1"/>
  <c r="J4292" i="1" s="1"/>
  <c r="I4293" i="1"/>
  <c r="J4293" i="1" s="1"/>
  <c r="I4295" i="1"/>
  <c r="J4295" i="1" s="1"/>
  <c r="I4298" i="1"/>
  <c r="J4298" i="1" s="1"/>
  <c r="I4299" i="1"/>
  <c r="J4299" i="1" s="1"/>
  <c r="I4300" i="1"/>
  <c r="J4300" i="1" s="1"/>
  <c r="I4305" i="1"/>
  <c r="J4305" i="1" s="1"/>
  <c r="I4306" i="1"/>
  <c r="J4306" i="1" s="1"/>
  <c r="I4309" i="1"/>
  <c r="J4309" i="1" s="1"/>
  <c r="I4312" i="1"/>
  <c r="J4312" i="1" s="1"/>
  <c r="I4313" i="1"/>
  <c r="J4313" i="1" s="1"/>
  <c r="I4314" i="1"/>
  <c r="J4314" i="1" s="1"/>
  <c r="I4316" i="1"/>
  <c r="J4316" i="1" s="1"/>
  <c r="I4320" i="1"/>
  <c r="J4320" i="1" s="1"/>
  <c r="I4321" i="1"/>
  <c r="J4321" i="1" s="1"/>
  <c r="I4322" i="1"/>
  <c r="J4322" i="1" s="1"/>
  <c r="I4323" i="1"/>
  <c r="J4323" i="1" s="1"/>
  <c r="I4326" i="1"/>
  <c r="J4326" i="1" s="1"/>
  <c r="I4327" i="1"/>
  <c r="J4327" i="1" s="1"/>
  <c r="I4328" i="1"/>
  <c r="J4328" i="1" s="1"/>
  <c r="I4330" i="1"/>
  <c r="J4330" i="1" s="1"/>
  <c r="I4331" i="1"/>
  <c r="J4331" i="1" s="1"/>
  <c r="I4332" i="1"/>
  <c r="J4332" i="1" s="1"/>
  <c r="I4333" i="1"/>
  <c r="J4333" i="1" s="1"/>
  <c r="I4334" i="1"/>
  <c r="J4334" i="1" s="1"/>
  <c r="I4335" i="1"/>
  <c r="J4335" i="1" s="1"/>
  <c r="I4336" i="1"/>
  <c r="J4336" i="1" s="1"/>
  <c r="I4339" i="1"/>
  <c r="J4339" i="1" s="1"/>
  <c r="I4342" i="1"/>
  <c r="J4342" i="1" s="1"/>
  <c r="I4344" i="1"/>
  <c r="J4344" i="1" s="1"/>
  <c r="I4345" i="1"/>
  <c r="J4345" i="1" s="1"/>
  <c r="I4346" i="1"/>
  <c r="J4346" i="1" s="1"/>
  <c r="I4347" i="1"/>
  <c r="J4347" i="1" s="1"/>
  <c r="I4348" i="1"/>
  <c r="J4348" i="1" s="1"/>
  <c r="I4350" i="1"/>
  <c r="J4350" i="1" s="1"/>
  <c r="I4354" i="1"/>
  <c r="J4354" i="1" s="1"/>
  <c r="I4356" i="1"/>
  <c r="J4356" i="1" s="1"/>
  <c r="I4358" i="1"/>
  <c r="J4358" i="1" s="1"/>
  <c r="I4359" i="1"/>
  <c r="J4359" i="1" s="1"/>
  <c r="I4360" i="1"/>
  <c r="J4360" i="1" s="1"/>
  <c r="I4361" i="1"/>
  <c r="J4361" i="1" s="1"/>
  <c r="I4362" i="1"/>
  <c r="J4362" i="1" s="1"/>
  <c r="I4363" i="1"/>
  <c r="J4363" i="1" s="1"/>
  <c r="I4364" i="1"/>
  <c r="J4364" i="1" s="1"/>
  <c r="I4365" i="1"/>
  <c r="J4365" i="1" s="1"/>
  <c r="I4366" i="1"/>
  <c r="J4366" i="1" s="1"/>
  <c r="I4367" i="1"/>
  <c r="J4367" i="1" s="1"/>
  <c r="I4368" i="1"/>
  <c r="J4368" i="1" s="1"/>
  <c r="I4371" i="1"/>
  <c r="J4371" i="1" s="1"/>
  <c r="I4375" i="1"/>
  <c r="J4375" i="1" s="1"/>
  <c r="I4378" i="1"/>
  <c r="J4378" i="1" s="1"/>
  <c r="I4379" i="1"/>
  <c r="J4379" i="1" s="1"/>
  <c r="I4380" i="1"/>
  <c r="J4380" i="1" s="1"/>
  <c r="I4382" i="1"/>
  <c r="J4382" i="1" s="1"/>
  <c r="I4383" i="1"/>
  <c r="J4383" i="1" s="1"/>
  <c r="I4384" i="1"/>
  <c r="J4384" i="1" s="1"/>
  <c r="I4387" i="1"/>
  <c r="J4387" i="1" s="1"/>
  <c r="I4388" i="1"/>
  <c r="J4388" i="1" s="1"/>
  <c r="I4398" i="1"/>
  <c r="J4398" i="1" s="1"/>
  <c r="I4399" i="1"/>
  <c r="J4399" i="1" s="1"/>
  <c r="I4401" i="1"/>
  <c r="J4401" i="1" s="1"/>
  <c r="I4404" i="1"/>
  <c r="J4404" i="1" s="1"/>
  <c r="I4405" i="1"/>
  <c r="J4405" i="1" s="1"/>
  <c r="I4411" i="1"/>
  <c r="J4411" i="1" s="1"/>
  <c r="I4413" i="1"/>
  <c r="J4413" i="1" s="1"/>
  <c r="I4415" i="1"/>
  <c r="J4415" i="1" s="1"/>
  <c r="I4417" i="1"/>
  <c r="J4417" i="1" s="1"/>
  <c r="I4418" i="1"/>
  <c r="J4418" i="1" s="1"/>
  <c r="I4419" i="1"/>
  <c r="J4419" i="1" s="1"/>
  <c r="I4421" i="1"/>
  <c r="J4421" i="1" s="1"/>
  <c r="I4423" i="1"/>
  <c r="J4423" i="1" s="1"/>
  <c r="I4424" i="1"/>
  <c r="J4424" i="1" s="1"/>
  <c r="I4426" i="1"/>
  <c r="J4426" i="1" s="1"/>
  <c r="I4428" i="1"/>
  <c r="J4428" i="1" s="1"/>
  <c r="I4429" i="1"/>
  <c r="J4429" i="1" s="1"/>
  <c r="I4430" i="1"/>
  <c r="J4430" i="1" s="1"/>
  <c r="I4431" i="1"/>
  <c r="J4431" i="1" s="1"/>
  <c r="I4435" i="1"/>
  <c r="J4435" i="1" s="1"/>
  <c r="I4437" i="1"/>
  <c r="J4437" i="1" s="1"/>
  <c r="I4438" i="1"/>
  <c r="J4438" i="1" s="1"/>
  <c r="I4440" i="1"/>
  <c r="J4440" i="1" s="1"/>
  <c r="I4442" i="1"/>
  <c r="J4442" i="1" s="1"/>
  <c r="I4444" i="1"/>
  <c r="J4444" i="1" s="1"/>
  <c r="I4445" i="1"/>
  <c r="J4445" i="1" s="1"/>
  <c r="I4448" i="1"/>
  <c r="J4448" i="1" s="1"/>
  <c r="I4449" i="1"/>
  <c r="J4449" i="1" s="1"/>
  <c r="I4450" i="1"/>
  <c r="J4450" i="1" s="1"/>
  <c r="I4452" i="1"/>
  <c r="J4452" i="1" s="1"/>
  <c r="I4453" i="1"/>
  <c r="J4453" i="1" s="1"/>
  <c r="I4454" i="1"/>
  <c r="J4454" i="1" s="1"/>
  <c r="I4456" i="1"/>
  <c r="J4456" i="1" s="1"/>
  <c r="I4457" i="1"/>
  <c r="J4457" i="1" s="1"/>
  <c r="I4458" i="1"/>
  <c r="J4458" i="1" s="1"/>
  <c r="I4460" i="1"/>
  <c r="J4460" i="1" s="1"/>
  <c r="I4461" i="1"/>
  <c r="J4461" i="1" s="1"/>
  <c r="I4462" i="1"/>
  <c r="J4462" i="1" s="1"/>
  <c r="I4463" i="1"/>
  <c r="J4463" i="1" s="1"/>
  <c r="I4464" i="1"/>
  <c r="J4464" i="1" s="1"/>
  <c r="I4465" i="1"/>
  <c r="J4465" i="1" s="1"/>
  <c r="I4466" i="1"/>
  <c r="J4466" i="1" s="1"/>
  <c r="I4467" i="1"/>
  <c r="J4467" i="1" s="1"/>
  <c r="I4469" i="1"/>
  <c r="J4469" i="1" s="1"/>
  <c r="I4472" i="1"/>
  <c r="J4472" i="1" s="1"/>
  <c r="I4473" i="1"/>
  <c r="J4473" i="1" s="1"/>
  <c r="I4475" i="1"/>
  <c r="J4475" i="1" s="1"/>
  <c r="I4476" i="1"/>
  <c r="J4476" i="1" s="1"/>
  <c r="I4477" i="1"/>
  <c r="J4477" i="1" s="1"/>
  <c r="I4478" i="1"/>
  <c r="J4478" i="1" s="1"/>
  <c r="I4479" i="1"/>
  <c r="J4479" i="1" s="1"/>
  <c r="I4480" i="1"/>
  <c r="J4480" i="1" s="1"/>
  <c r="I4481" i="1"/>
  <c r="J4481" i="1" s="1"/>
  <c r="I4482" i="1"/>
  <c r="J4482" i="1" s="1"/>
  <c r="I4483" i="1"/>
  <c r="J4483" i="1" s="1"/>
  <c r="I4484" i="1"/>
  <c r="J4484" i="1" s="1"/>
  <c r="I4486" i="1"/>
  <c r="J4486" i="1" s="1"/>
  <c r="I4491" i="1"/>
  <c r="J4491" i="1" s="1"/>
  <c r="I4495" i="1"/>
  <c r="J4495" i="1" s="1"/>
  <c r="I4496" i="1"/>
  <c r="J4496" i="1" s="1"/>
  <c r="I4500" i="1"/>
  <c r="J4500" i="1" s="1"/>
  <c r="I4503" i="1"/>
  <c r="J4503" i="1" s="1"/>
  <c r="I4504" i="1"/>
  <c r="J4504" i="1" s="1"/>
  <c r="I4505" i="1"/>
  <c r="J4505" i="1" s="1"/>
  <c r="I4506" i="1"/>
  <c r="J4506" i="1" s="1"/>
  <c r="I4508" i="1"/>
  <c r="J4508" i="1" s="1"/>
  <c r="I4511" i="1"/>
  <c r="J4511" i="1" s="1"/>
  <c r="I4512" i="1"/>
  <c r="J4512" i="1" s="1"/>
  <c r="I4513" i="1"/>
  <c r="J4513" i="1" s="1"/>
  <c r="I4514" i="1"/>
  <c r="J4514" i="1" s="1"/>
  <c r="I4515" i="1"/>
  <c r="J4515" i="1" s="1"/>
  <c r="I4516" i="1"/>
  <c r="J4516" i="1" s="1"/>
  <c r="I4517" i="1"/>
  <c r="J4517" i="1" s="1"/>
  <c r="I4520" i="1"/>
  <c r="J4520" i="1" s="1"/>
  <c r="I4522" i="1"/>
  <c r="J4522" i="1" s="1"/>
  <c r="I4523" i="1"/>
  <c r="J4523" i="1" s="1"/>
  <c r="I4525" i="1"/>
  <c r="J4525" i="1" s="1"/>
  <c r="I4529" i="1"/>
  <c r="J4529" i="1" s="1"/>
  <c r="I4530" i="1"/>
  <c r="J4530" i="1" s="1"/>
  <c r="I4531" i="1"/>
  <c r="J4531" i="1" s="1"/>
  <c r="I4533" i="1"/>
  <c r="J4533" i="1" s="1"/>
  <c r="I4534" i="1"/>
  <c r="J4534" i="1" s="1"/>
  <c r="I4535" i="1"/>
  <c r="J4535" i="1" s="1"/>
  <c r="I4537" i="1"/>
  <c r="J4537" i="1" s="1"/>
  <c r="I4538" i="1"/>
  <c r="J4538" i="1" s="1"/>
  <c r="I4539" i="1"/>
  <c r="J4539" i="1" s="1"/>
  <c r="I4540" i="1"/>
  <c r="J4540" i="1" s="1"/>
  <c r="I4543" i="1"/>
  <c r="J4543" i="1" s="1"/>
  <c r="I4545" i="1"/>
  <c r="J4545" i="1" s="1"/>
  <c r="I4546" i="1"/>
  <c r="J4546" i="1" s="1"/>
  <c r="I4548" i="1"/>
  <c r="J4548" i="1" s="1"/>
  <c r="I4549" i="1"/>
  <c r="J4549" i="1" s="1"/>
  <c r="I4551" i="1"/>
  <c r="J4551" i="1" s="1"/>
  <c r="I4552" i="1"/>
  <c r="J4552" i="1" s="1"/>
  <c r="I4553" i="1"/>
  <c r="J4553" i="1" s="1"/>
  <c r="I4555" i="1"/>
  <c r="J4555" i="1" s="1"/>
  <c r="I4556" i="1"/>
  <c r="J4556" i="1" s="1"/>
  <c r="I4557" i="1"/>
  <c r="J4557" i="1" s="1"/>
  <c r="I4558" i="1"/>
  <c r="J4558" i="1" s="1"/>
  <c r="I4560" i="1"/>
  <c r="J4560" i="1" s="1"/>
  <c r="I4561" i="1"/>
  <c r="J4561" i="1" s="1"/>
  <c r="I4562" i="1"/>
  <c r="J4562" i="1" s="1"/>
  <c r="I4563" i="1"/>
  <c r="J4563" i="1" s="1"/>
  <c r="I4565" i="1"/>
  <c r="J4565" i="1" s="1"/>
  <c r="I4567" i="1"/>
  <c r="J4567" i="1" s="1"/>
  <c r="I4572" i="1"/>
  <c r="J4572" i="1" s="1"/>
  <c r="I4574" i="1"/>
  <c r="J4574" i="1" s="1"/>
  <c r="I4575" i="1"/>
  <c r="J4575" i="1" s="1"/>
  <c r="I4576" i="1"/>
  <c r="J4576" i="1" s="1"/>
  <c r="I4577" i="1"/>
  <c r="J4577" i="1" s="1"/>
  <c r="I4579" i="1"/>
  <c r="J4579" i="1" s="1"/>
  <c r="I4581" i="1"/>
  <c r="J4581" i="1" s="1"/>
  <c r="I4582" i="1"/>
  <c r="J4582" i="1" s="1"/>
  <c r="I4583" i="1"/>
  <c r="J4583" i="1" s="1"/>
  <c r="I4584" i="1"/>
  <c r="J4584" i="1" s="1"/>
  <c r="I4586" i="1"/>
  <c r="J4586" i="1" s="1"/>
  <c r="I4588" i="1"/>
  <c r="J4588" i="1" s="1"/>
  <c r="I4590" i="1"/>
  <c r="J4590" i="1" s="1"/>
  <c r="I4591" i="1"/>
  <c r="J4591" i="1" s="1"/>
  <c r="I4592" i="1"/>
  <c r="J4592" i="1" s="1"/>
  <c r="I4593" i="1"/>
  <c r="J4593" i="1" s="1"/>
  <c r="I4594" i="1"/>
  <c r="J4594" i="1" s="1"/>
  <c r="I4595" i="1"/>
  <c r="J4595" i="1" s="1"/>
  <c r="I4596" i="1"/>
  <c r="J4596" i="1" s="1"/>
  <c r="I4599" i="1"/>
  <c r="J4599" i="1" s="1"/>
  <c r="I4604" i="1"/>
  <c r="J4604" i="1" s="1"/>
  <c r="I4605" i="1"/>
  <c r="J4605" i="1" s="1"/>
  <c r="I4610" i="1"/>
  <c r="J4610" i="1" s="1"/>
  <c r="I4611" i="1"/>
  <c r="J4611" i="1" s="1"/>
  <c r="I4612" i="1"/>
  <c r="J4612" i="1" s="1"/>
  <c r="I4614" i="1"/>
  <c r="J4614" i="1" s="1"/>
  <c r="I4616" i="1"/>
  <c r="J4616" i="1" s="1"/>
  <c r="I4618" i="1"/>
  <c r="J4618" i="1" s="1"/>
  <c r="I4619" i="1"/>
  <c r="J4619" i="1" s="1"/>
  <c r="I4620" i="1"/>
  <c r="J4620" i="1" s="1"/>
  <c r="I4621" i="1"/>
  <c r="J4621" i="1" s="1"/>
  <c r="I4622" i="1"/>
  <c r="J4622" i="1" s="1"/>
  <c r="I4624" i="1"/>
  <c r="J4624" i="1" s="1"/>
  <c r="I4625" i="1"/>
  <c r="J4625" i="1" s="1"/>
  <c r="I4626" i="1"/>
  <c r="J4626" i="1" s="1"/>
  <c r="I4627" i="1"/>
  <c r="J4627" i="1" s="1"/>
  <c r="I4629" i="1"/>
  <c r="J4629" i="1" s="1"/>
  <c r="I4631" i="1"/>
  <c r="J4631" i="1" s="1"/>
  <c r="I4632" i="1"/>
  <c r="J4632" i="1" s="1"/>
  <c r="I4634" i="1"/>
  <c r="J4634" i="1" s="1"/>
  <c r="I4635" i="1"/>
  <c r="J4635" i="1" s="1"/>
  <c r="I4637" i="1"/>
  <c r="J4637" i="1" s="1"/>
  <c r="I4638" i="1"/>
  <c r="J4638" i="1" s="1"/>
  <c r="I4639" i="1"/>
  <c r="J4639" i="1" s="1"/>
  <c r="I4641" i="1"/>
  <c r="J4641" i="1" s="1"/>
  <c r="I4642" i="1"/>
  <c r="J4642" i="1" s="1"/>
  <c r="I4643" i="1"/>
  <c r="J4643" i="1" s="1"/>
  <c r="I4644" i="1"/>
  <c r="J4644" i="1" s="1"/>
  <c r="I4646" i="1"/>
  <c r="J4646" i="1" s="1"/>
  <c r="I4647" i="1"/>
  <c r="J4647" i="1" s="1"/>
  <c r="I4649" i="1"/>
  <c r="J4649" i="1" s="1"/>
  <c r="I4650" i="1"/>
  <c r="J4650" i="1" s="1"/>
  <c r="I4653" i="1"/>
  <c r="J4653" i="1" s="1"/>
  <c r="I4655" i="1"/>
  <c r="J4655" i="1" s="1"/>
  <c r="I4656" i="1"/>
  <c r="J4656" i="1" s="1"/>
  <c r="I4659" i="1"/>
  <c r="J4659" i="1" s="1"/>
  <c r="I4661" i="1"/>
  <c r="J4661" i="1" s="1"/>
  <c r="I4663" i="1"/>
  <c r="J4663" i="1" s="1"/>
  <c r="I4664" i="1"/>
  <c r="J4664" i="1" s="1"/>
  <c r="I4665" i="1"/>
  <c r="J4665" i="1" s="1"/>
  <c r="I4666" i="1"/>
  <c r="J4666" i="1" s="1"/>
  <c r="I4667" i="1"/>
  <c r="J4667" i="1" s="1"/>
  <c r="I4668" i="1"/>
  <c r="J4668" i="1" s="1"/>
  <c r="I4669" i="1"/>
  <c r="J4669" i="1" s="1"/>
  <c r="I4670" i="1"/>
  <c r="J4670" i="1" s="1"/>
  <c r="I4673" i="1"/>
  <c r="J4673" i="1" s="1"/>
  <c r="I4674" i="1"/>
  <c r="J4674" i="1" s="1"/>
  <c r="I4675" i="1"/>
  <c r="J4675" i="1" s="1"/>
  <c r="I4679" i="1"/>
  <c r="J4679" i="1" s="1"/>
  <c r="I4680" i="1"/>
  <c r="J4680" i="1" s="1"/>
  <c r="I4682" i="1"/>
  <c r="J4682" i="1" s="1"/>
  <c r="I4683" i="1"/>
  <c r="J4683" i="1" s="1"/>
  <c r="I4686" i="1"/>
  <c r="J4686" i="1" s="1"/>
  <c r="I4688" i="1"/>
  <c r="J4688" i="1" s="1"/>
  <c r="I4689" i="1"/>
  <c r="J4689" i="1" s="1"/>
  <c r="I4690" i="1"/>
  <c r="J4690" i="1" s="1"/>
  <c r="I4691" i="1"/>
  <c r="J4691" i="1" s="1"/>
  <c r="I4694" i="1"/>
  <c r="J4694" i="1" s="1"/>
  <c r="I4696" i="1"/>
  <c r="J4696" i="1" s="1"/>
  <c r="I4697" i="1"/>
  <c r="J4697" i="1" s="1"/>
  <c r="I4699" i="1"/>
  <c r="J4699" i="1" s="1"/>
  <c r="I4700" i="1"/>
  <c r="J4700" i="1" s="1"/>
  <c r="I4702" i="1"/>
  <c r="J4702" i="1" s="1"/>
  <c r="I4706" i="1"/>
  <c r="J4706" i="1" s="1"/>
  <c r="I4709" i="1"/>
  <c r="J4709" i="1" s="1"/>
  <c r="I4711" i="1"/>
  <c r="J4711" i="1" s="1"/>
  <c r="I4717" i="1"/>
  <c r="J4717" i="1" s="1"/>
  <c r="I4718" i="1"/>
  <c r="J4718" i="1" s="1"/>
  <c r="I4719" i="1"/>
  <c r="J4719" i="1" s="1"/>
  <c r="I4720" i="1"/>
  <c r="J4720" i="1" s="1"/>
  <c r="I4726" i="1"/>
  <c r="J4726" i="1" s="1"/>
  <c r="I4729" i="1"/>
  <c r="J4729" i="1" s="1"/>
  <c r="I4733" i="1"/>
  <c r="J4733" i="1" s="1"/>
  <c r="I4736" i="1"/>
  <c r="J4736" i="1" s="1"/>
  <c r="I4737" i="1"/>
  <c r="J4737" i="1" s="1"/>
  <c r="I4738" i="1"/>
  <c r="J4738" i="1" s="1"/>
  <c r="I4739" i="1"/>
  <c r="J4739" i="1" s="1"/>
  <c r="I4740" i="1"/>
  <c r="J4740" i="1" s="1"/>
  <c r="I4741" i="1"/>
  <c r="J4741" i="1" s="1"/>
  <c r="I4746" i="1"/>
  <c r="J4746" i="1" s="1"/>
  <c r="I4748" i="1"/>
  <c r="J4748" i="1" s="1"/>
  <c r="I4749" i="1"/>
  <c r="J4749" i="1" s="1"/>
  <c r="I4751" i="1"/>
  <c r="J4751" i="1" s="1"/>
  <c r="I4753" i="1"/>
  <c r="J4753" i="1" s="1"/>
  <c r="I4756" i="1"/>
  <c r="J4756" i="1" s="1"/>
  <c r="I4758" i="1"/>
  <c r="J4758" i="1" s="1"/>
  <c r="I4762" i="1"/>
  <c r="J4762" i="1" s="1"/>
  <c r="I4763" i="1"/>
  <c r="J4763" i="1" s="1"/>
  <c r="I4766" i="1"/>
  <c r="J4766" i="1" s="1"/>
  <c r="I4767" i="1"/>
  <c r="J4767" i="1" s="1"/>
  <c r="I4768" i="1"/>
  <c r="J4768" i="1" s="1"/>
  <c r="I4772" i="1"/>
  <c r="J4772" i="1" s="1"/>
  <c r="I4773" i="1"/>
  <c r="J4773" i="1" s="1"/>
  <c r="I4777" i="1"/>
  <c r="J4777" i="1" s="1"/>
  <c r="I4778" i="1"/>
  <c r="J4778" i="1" s="1"/>
  <c r="I4779" i="1"/>
  <c r="J4779" i="1" s="1"/>
  <c r="I4780" i="1"/>
  <c r="J4780" i="1" s="1"/>
  <c r="I4783" i="1"/>
  <c r="J4783" i="1" s="1"/>
  <c r="I4784" i="1"/>
  <c r="J4784" i="1" s="1"/>
  <c r="I4787" i="1"/>
  <c r="J4787" i="1" s="1"/>
  <c r="I4788" i="1"/>
  <c r="J4788" i="1" s="1"/>
  <c r="I4789" i="1"/>
  <c r="J4789" i="1" s="1"/>
  <c r="I4791" i="1"/>
  <c r="J4791" i="1" s="1"/>
  <c r="I4793" i="1"/>
  <c r="J4793" i="1" s="1"/>
  <c r="I4794" i="1"/>
  <c r="J4794" i="1" s="1"/>
  <c r="I4795" i="1"/>
  <c r="J4795" i="1" s="1"/>
  <c r="I4796" i="1"/>
  <c r="J4796" i="1" s="1"/>
  <c r="I4797" i="1"/>
  <c r="J4797" i="1" s="1"/>
  <c r="I4799" i="1"/>
  <c r="J4799" i="1" s="1"/>
  <c r="I4800" i="1"/>
  <c r="J4800" i="1" s="1"/>
  <c r="I4802" i="1"/>
  <c r="J4802" i="1" s="1"/>
  <c r="I4804" i="1"/>
  <c r="J4804" i="1" s="1"/>
  <c r="I4805" i="1"/>
  <c r="J4805" i="1" s="1"/>
  <c r="I4806" i="1"/>
  <c r="J4806" i="1" s="1"/>
  <c r="I4809" i="1"/>
  <c r="J4809" i="1" s="1"/>
  <c r="I4810" i="1"/>
  <c r="J4810" i="1" s="1"/>
  <c r="I4811" i="1"/>
  <c r="J4811" i="1" s="1"/>
  <c r="I4812" i="1"/>
  <c r="J4812" i="1" s="1"/>
  <c r="I4813" i="1"/>
  <c r="J4813" i="1" s="1"/>
  <c r="I4814" i="1"/>
  <c r="J4814" i="1" s="1"/>
  <c r="I4816" i="1"/>
  <c r="J4816" i="1" s="1"/>
  <c r="I4817" i="1"/>
  <c r="J4817" i="1" s="1"/>
  <c r="I4818" i="1"/>
  <c r="J4818" i="1" s="1"/>
  <c r="I4820" i="1"/>
  <c r="J4820" i="1" s="1"/>
  <c r="I4823" i="1"/>
  <c r="J4823" i="1" s="1"/>
  <c r="I4824" i="1"/>
  <c r="J4824" i="1" s="1"/>
  <c r="I4825" i="1"/>
  <c r="J4825" i="1" s="1"/>
  <c r="I4828" i="1"/>
  <c r="J4828" i="1" s="1"/>
  <c r="I4831" i="1"/>
  <c r="J4831" i="1" s="1"/>
  <c r="I4834" i="1"/>
  <c r="J4834" i="1" s="1"/>
  <c r="I4839" i="1"/>
  <c r="J4839" i="1" s="1"/>
  <c r="I4840" i="1"/>
  <c r="J4840" i="1" s="1"/>
  <c r="I4842" i="1"/>
  <c r="J4842" i="1" s="1"/>
  <c r="I4843" i="1"/>
  <c r="J4843" i="1" s="1"/>
  <c r="I4845" i="1"/>
  <c r="J4845" i="1" s="1"/>
  <c r="I4846" i="1"/>
  <c r="J4846" i="1" s="1"/>
  <c r="I4849" i="1"/>
  <c r="J4849" i="1" s="1"/>
  <c r="I4850" i="1"/>
  <c r="J4850" i="1" s="1"/>
  <c r="I4851" i="1"/>
  <c r="J4851" i="1" s="1"/>
  <c r="I4854" i="1"/>
  <c r="J4854" i="1" s="1"/>
  <c r="I4855" i="1"/>
  <c r="J4855" i="1" s="1"/>
  <c r="I4856" i="1"/>
  <c r="J4856" i="1" s="1"/>
  <c r="I4857" i="1"/>
  <c r="J4857" i="1" s="1"/>
  <c r="I4858" i="1"/>
  <c r="J4858" i="1" s="1"/>
  <c r="I4866" i="1"/>
  <c r="J4866" i="1" s="1"/>
  <c r="I4867" i="1"/>
  <c r="J4867" i="1" s="1"/>
  <c r="I4869" i="1"/>
  <c r="J4869" i="1" s="1"/>
  <c r="I4871" i="1"/>
  <c r="J4871" i="1" s="1"/>
  <c r="I4873" i="1"/>
  <c r="J4873" i="1" s="1"/>
  <c r="I4874" i="1"/>
  <c r="J4874" i="1" s="1"/>
  <c r="I4875" i="1"/>
  <c r="J4875" i="1" s="1"/>
  <c r="I4877" i="1"/>
  <c r="J4877" i="1" s="1"/>
  <c r="I4878" i="1"/>
  <c r="J4878" i="1" s="1"/>
  <c r="I4880" i="1"/>
  <c r="J4880" i="1" s="1"/>
  <c r="I4881" i="1"/>
  <c r="J4881" i="1" s="1"/>
  <c r="I4885" i="1"/>
  <c r="J4885" i="1" s="1"/>
  <c r="I4886" i="1"/>
  <c r="J4886" i="1" s="1"/>
  <c r="I4887" i="1"/>
  <c r="J4887" i="1" s="1"/>
  <c r="I4888" i="1"/>
  <c r="J4888" i="1" s="1"/>
  <c r="I4890" i="1"/>
  <c r="J4890" i="1" s="1"/>
  <c r="I4893" i="1"/>
  <c r="J4893" i="1" s="1"/>
  <c r="I4896" i="1"/>
  <c r="J4896" i="1" s="1"/>
  <c r="I4897" i="1"/>
  <c r="J4897" i="1" s="1"/>
  <c r="I4898" i="1"/>
  <c r="J4898" i="1" s="1"/>
  <c r="I4899" i="1"/>
  <c r="J4899" i="1" s="1"/>
  <c r="I4902" i="1"/>
  <c r="J4902" i="1" s="1"/>
  <c r="I4903" i="1"/>
  <c r="J4903" i="1" s="1"/>
  <c r="I4904" i="1"/>
  <c r="J4904" i="1" s="1"/>
  <c r="I4905" i="1"/>
  <c r="J4905" i="1" s="1"/>
  <c r="I4907" i="1"/>
  <c r="J4907" i="1" s="1"/>
  <c r="I4909" i="1"/>
  <c r="J4909" i="1" s="1"/>
  <c r="I4911" i="1"/>
  <c r="J4911" i="1" s="1"/>
  <c r="I4912" i="1"/>
  <c r="J4912" i="1" s="1"/>
  <c r="I4915" i="1"/>
  <c r="J4915" i="1" s="1"/>
  <c r="I4916" i="1"/>
  <c r="J4916" i="1" s="1"/>
  <c r="I4922" i="1"/>
  <c r="J4922" i="1" s="1"/>
  <c r="I4923" i="1"/>
  <c r="J4923" i="1" s="1"/>
  <c r="I4924" i="1"/>
  <c r="J4924" i="1" s="1"/>
  <c r="I4925" i="1"/>
  <c r="J4925" i="1" s="1"/>
  <c r="I4926" i="1"/>
  <c r="J4926" i="1" s="1"/>
  <c r="I4928" i="1"/>
  <c r="J4928" i="1" s="1"/>
  <c r="I4933" i="1"/>
  <c r="J4933" i="1" s="1"/>
  <c r="I4935" i="1"/>
  <c r="J4935" i="1" s="1"/>
  <c r="I4936" i="1"/>
  <c r="J4936" i="1" s="1"/>
  <c r="I4937" i="1"/>
  <c r="J4937" i="1" s="1"/>
  <c r="I4938" i="1"/>
  <c r="J4938" i="1" s="1"/>
  <c r="I4939" i="1"/>
  <c r="J4939" i="1" s="1"/>
  <c r="I4940" i="1"/>
  <c r="J4940" i="1" s="1"/>
  <c r="I4942" i="1"/>
  <c r="J4942" i="1" s="1"/>
  <c r="I4943" i="1"/>
  <c r="J4943" i="1" s="1"/>
  <c r="I4947" i="1"/>
  <c r="J4947" i="1" s="1"/>
  <c r="I4948" i="1"/>
  <c r="J4948" i="1" s="1"/>
  <c r="I4951" i="1"/>
  <c r="J4951" i="1" s="1"/>
  <c r="I4953" i="1"/>
  <c r="J4953" i="1" s="1"/>
  <c r="I4954" i="1"/>
  <c r="J4954" i="1" s="1"/>
  <c r="I4956" i="1"/>
  <c r="J4956" i="1" s="1"/>
  <c r="I4957" i="1"/>
  <c r="J4957" i="1" s="1"/>
  <c r="I4958" i="1"/>
  <c r="J4958" i="1" s="1"/>
  <c r="I4959" i="1"/>
  <c r="J4959" i="1" s="1"/>
  <c r="I4962" i="1"/>
  <c r="J4962" i="1" s="1"/>
  <c r="I4963" i="1"/>
  <c r="J4963" i="1" s="1"/>
  <c r="I4964" i="1"/>
  <c r="J4964" i="1" s="1"/>
  <c r="I4968" i="1"/>
  <c r="J4968" i="1" s="1"/>
  <c r="I4969" i="1"/>
  <c r="J4969" i="1" s="1"/>
  <c r="I4970" i="1"/>
  <c r="J4970" i="1" s="1"/>
  <c r="I4972" i="1"/>
  <c r="J4972" i="1" s="1"/>
  <c r="I4973" i="1"/>
  <c r="J4973" i="1" s="1"/>
  <c r="I4975" i="1"/>
  <c r="J4975" i="1" s="1"/>
  <c r="I4976" i="1"/>
  <c r="J4976" i="1" s="1"/>
  <c r="I4979" i="1"/>
  <c r="J4979" i="1" s="1"/>
  <c r="I4981" i="1"/>
  <c r="J4981" i="1" s="1"/>
  <c r="I4982" i="1"/>
  <c r="J4982" i="1" s="1"/>
  <c r="I4983" i="1"/>
  <c r="J4983" i="1" s="1"/>
  <c r="I4984" i="1"/>
  <c r="J4984" i="1" s="1"/>
  <c r="I4985" i="1"/>
  <c r="J4985" i="1" s="1"/>
  <c r="I4988" i="1"/>
  <c r="J4988" i="1" s="1"/>
  <c r="I4990" i="1"/>
  <c r="J4990" i="1" s="1"/>
  <c r="I4991" i="1"/>
  <c r="J4991" i="1" s="1"/>
  <c r="I4993" i="1"/>
  <c r="J4993" i="1" s="1"/>
  <c r="I4995" i="1"/>
  <c r="J4995" i="1" s="1"/>
  <c r="I4997" i="1"/>
  <c r="J4997" i="1" s="1"/>
  <c r="I4998" i="1"/>
  <c r="J4998" i="1" s="1"/>
  <c r="I4999" i="1"/>
  <c r="J4999" i="1" s="1"/>
  <c r="I5001" i="1"/>
  <c r="J5001" i="1" s="1"/>
  <c r="I5002" i="1"/>
  <c r="J5002" i="1" s="1"/>
  <c r="I5003" i="1"/>
  <c r="J5003" i="1" s="1"/>
  <c r="I5004" i="1"/>
  <c r="J5004" i="1" s="1"/>
  <c r="I5007" i="1"/>
  <c r="J5007" i="1" s="1"/>
  <c r="I5008" i="1"/>
  <c r="J5008" i="1" s="1"/>
  <c r="I5009" i="1"/>
  <c r="J5009" i="1" s="1"/>
  <c r="I5011" i="1"/>
  <c r="J5011" i="1" s="1"/>
  <c r="I5012" i="1"/>
  <c r="J5012" i="1" s="1"/>
  <c r="I5014" i="1"/>
  <c r="J5014" i="1" s="1"/>
  <c r="I5015" i="1"/>
  <c r="J5015" i="1" s="1"/>
  <c r="I5016" i="1"/>
  <c r="J5016" i="1" s="1"/>
  <c r="I5017" i="1"/>
  <c r="J5017" i="1" s="1"/>
  <c r="I5018" i="1"/>
  <c r="J5018" i="1" s="1"/>
  <c r="I5019" i="1"/>
  <c r="J5019" i="1" s="1"/>
  <c r="I5021" i="1"/>
  <c r="J5021" i="1" s="1"/>
  <c r="I5023" i="1"/>
  <c r="J5023" i="1" s="1"/>
  <c r="I5024" i="1"/>
  <c r="J5024" i="1" s="1"/>
  <c r="I5027" i="1"/>
  <c r="J5027" i="1" s="1"/>
  <c r="I5031" i="1"/>
  <c r="J5031" i="1" s="1"/>
  <c r="I5032" i="1"/>
  <c r="J5032" i="1" s="1"/>
  <c r="I5033" i="1"/>
  <c r="J5033" i="1" s="1"/>
  <c r="I5034" i="1"/>
  <c r="J5034" i="1" s="1"/>
  <c r="I5035" i="1"/>
  <c r="J5035" i="1" s="1"/>
  <c r="I5038" i="1"/>
  <c r="J5038" i="1" s="1"/>
  <c r="I5041" i="1"/>
  <c r="J5041" i="1" s="1"/>
  <c r="I5042" i="1"/>
  <c r="J5042" i="1" s="1"/>
  <c r="I5044" i="1"/>
  <c r="J5044" i="1" s="1"/>
  <c r="I5047" i="1"/>
  <c r="J5047" i="1" s="1"/>
  <c r="I5049" i="1"/>
  <c r="J5049" i="1" s="1"/>
  <c r="I5050" i="1"/>
  <c r="J5050" i="1" s="1"/>
  <c r="I5053" i="1"/>
  <c r="J5053" i="1" s="1"/>
  <c r="I5055" i="1"/>
  <c r="J5055" i="1" s="1"/>
  <c r="I5056" i="1"/>
  <c r="J5056" i="1" s="1"/>
  <c r="I5060" i="1"/>
  <c r="J5060" i="1" s="1"/>
  <c r="I5061" i="1"/>
  <c r="J5061" i="1" s="1"/>
  <c r="I5063" i="1"/>
  <c r="J5063" i="1" s="1"/>
  <c r="I5071" i="1"/>
  <c r="J5071" i="1" s="1"/>
  <c r="I5072" i="1"/>
  <c r="J5072" i="1" s="1"/>
  <c r="I5073" i="1"/>
  <c r="J5073" i="1" s="1"/>
  <c r="I5075" i="1"/>
  <c r="J5075" i="1" s="1"/>
  <c r="I5076" i="1"/>
  <c r="J5076" i="1" s="1"/>
  <c r="I5077" i="1"/>
  <c r="J5077" i="1" s="1"/>
  <c r="I5078" i="1"/>
  <c r="J5078" i="1" s="1"/>
  <c r="I5079" i="1"/>
  <c r="J5079" i="1" s="1"/>
  <c r="I5080" i="1"/>
  <c r="J5080" i="1" s="1"/>
  <c r="I5081" i="1"/>
  <c r="J5081" i="1" s="1"/>
  <c r="I5082" i="1"/>
  <c r="J5082" i="1" s="1"/>
  <c r="I5086" i="1"/>
  <c r="J5086" i="1" s="1"/>
  <c r="I5093" i="1"/>
  <c r="J5093" i="1" s="1"/>
  <c r="I5095" i="1"/>
  <c r="J5095" i="1" s="1"/>
  <c r="I5096" i="1"/>
  <c r="J5096" i="1" s="1"/>
  <c r="I5098" i="1"/>
  <c r="J5098" i="1" s="1"/>
  <c r="I5099" i="1"/>
  <c r="J5099" i="1" s="1"/>
  <c r="I5101" i="1"/>
  <c r="J5101" i="1" s="1"/>
  <c r="I5102" i="1"/>
  <c r="J5102" i="1" s="1"/>
  <c r="I5103" i="1"/>
  <c r="J5103" i="1" s="1"/>
  <c r="I5104" i="1"/>
  <c r="J5104" i="1" s="1"/>
  <c r="I5108" i="1"/>
  <c r="J5108" i="1" s="1"/>
  <c r="I5110" i="1"/>
  <c r="J5110" i="1" s="1"/>
  <c r="I5112" i="1"/>
  <c r="J5112" i="1" s="1"/>
  <c r="I5113" i="1"/>
  <c r="J5113" i="1" s="1"/>
  <c r="I5114" i="1"/>
  <c r="J5114" i="1" s="1"/>
  <c r="I5115" i="1"/>
  <c r="J5115" i="1" s="1"/>
  <c r="I5117" i="1"/>
  <c r="J5117" i="1" s="1"/>
  <c r="I5118" i="1"/>
  <c r="J5118" i="1" s="1"/>
  <c r="I5120" i="1"/>
  <c r="J5120" i="1" s="1"/>
  <c r="I5122" i="1"/>
  <c r="J5122" i="1" s="1"/>
  <c r="I5125" i="1"/>
  <c r="J5125" i="1" s="1"/>
  <c r="I5127" i="1"/>
  <c r="J5127" i="1" s="1"/>
  <c r="I5128" i="1"/>
  <c r="J5128" i="1" s="1"/>
  <c r="I5131" i="1"/>
  <c r="J5131" i="1" s="1"/>
  <c r="I5132" i="1"/>
  <c r="J5132" i="1" s="1"/>
  <c r="I5133" i="1"/>
  <c r="J5133" i="1" s="1"/>
  <c r="I5134" i="1"/>
  <c r="J5134" i="1" s="1"/>
  <c r="I5135" i="1"/>
  <c r="J5135" i="1" s="1"/>
  <c r="I5137" i="1"/>
  <c r="J5137" i="1" s="1"/>
  <c r="I5139" i="1"/>
  <c r="J5139" i="1" s="1"/>
  <c r="I5142" i="1"/>
  <c r="J5142" i="1" s="1"/>
  <c r="I5143" i="1"/>
  <c r="J5143" i="1" s="1"/>
  <c r="I5144" i="1"/>
  <c r="J5144" i="1" s="1"/>
  <c r="I5146" i="1"/>
  <c r="J5146" i="1" s="1"/>
  <c r="I5147" i="1"/>
  <c r="J5147" i="1" s="1"/>
  <c r="I5148" i="1"/>
  <c r="J5148" i="1" s="1"/>
  <c r="I5151" i="1"/>
  <c r="J5151" i="1" s="1"/>
  <c r="I5152" i="1"/>
  <c r="J5152" i="1" s="1"/>
  <c r="I5153" i="1"/>
  <c r="J5153" i="1" s="1"/>
  <c r="I5155" i="1"/>
  <c r="J5155" i="1" s="1"/>
  <c r="I5156" i="1"/>
  <c r="J5156" i="1" s="1"/>
  <c r="I5157" i="1"/>
  <c r="J5157" i="1" s="1"/>
  <c r="I5158" i="1"/>
  <c r="J5158" i="1" s="1"/>
  <c r="I5160" i="1"/>
  <c r="J5160" i="1" s="1"/>
  <c r="I5161" i="1"/>
  <c r="J5161" i="1" s="1"/>
  <c r="I5165" i="1"/>
  <c r="J5165" i="1" s="1"/>
  <c r="I5166" i="1"/>
  <c r="J5166" i="1" s="1"/>
  <c r="I5167" i="1"/>
  <c r="J5167" i="1" s="1"/>
  <c r="I5168" i="1"/>
  <c r="J5168" i="1" s="1"/>
  <c r="I5172" i="1"/>
  <c r="J5172" i="1" s="1"/>
  <c r="I5174" i="1"/>
  <c r="J5174" i="1" s="1"/>
  <c r="I5175" i="1"/>
  <c r="J5175" i="1" s="1"/>
  <c r="I5176" i="1"/>
  <c r="J5176" i="1" s="1"/>
  <c r="I5177" i="1"/>
  <c r="J5177" i="1" s="1"/>
  <c r="I5179" i="1"/>
  <c r="J5179" i="1" s="1"/>
  <c r="I5181" i="1"/>
  <c r="J5181" i="1" s="1"/>
  <c r="I5182" i="1"/>
  <c r="J5182" i="1" s="1"/>
  <c r="I5183" i="1"/>
  <c r="J5183" i="1" s="1"/>
  <c r="I5184" i="1"/>
  <c r="J5184" i="1" s="1"/>
  <c r="I5186" i="1"/>
  <c r="J5186" i="1" s="1"/>
  <c r="I5187" i="1"/>
  <c r="J5187" i="1" s="1"/>
  <c r="I5190" i="1"/>
  <c r="J5190" i="1" s="1"/>
  <c r="I5193" i="1"/>
  <c r="J5193" i="1" s="1"/>
  <c r="I5195" i="1"/>
  <c r="J5195" i="1" s="1"/>
  <c r="I5196" i="1"/>
  <c r="J5196" i="1" s="1"/>
  <c r="I5197" i="1"/>
  <c r="J5197" i="1" s="1"/>
  <c r="I5200" i="1"/>
  <c r="J5200" i="1" s="1"/>
  <c r="I5201" i="1"/>
  <c r="J5201" i="1" s="1"/>
  <c r="I5203" i="1"/>
  <c r="J5203" i="1" s="1"/>
  <c r="I5204" i="1"/>
  <c r="J5204" i="1" s="1"/>
  <c r="I5205" i="1"/>
  <c r="J5205" i="1" s="1"/>
  <c r="I5206" i="1"/>
  <c r="J5206" i="1" s="1"/>
  <c r="I5207" i="1"/>
  <c r="J5207" i="1" s="1"/>
  <c r="I5209" i="1"/>
  <c r="J5209" i="1" s="1"/>
  <c r="I5210" i="1"/>
  <c r="J5210" i="1" s="1"/>
  <c r="I5211" i="1"/>
  <c r="J5211" i="1" s="1"/>
  <c r="I5212" i="1"/>
  <c r="J5212" i="1" s="1"/>
  <c r="I5214" i="1"/>
  <c r="J5214" i="1" s="1"/>
  <c r="I5215" i="1"/>
  <c r="J5215" i="1" s="1"/>
  <c r="I5216" i="1"/>
  <c r="J5216" i="1" s="1"/>
  <c r="I5217" i="1"/>
  <c r="J5217" i="1" s="1"/>
  <c r="I5218" i="1"/>
  <c r="J5218" i="1" s="1"/>
  <c r="I5219" i="1"/>
  <c r="J5219" i="1" s="1"/>
  <c r="I5222" i="1"/>
  <c r="J5222" i="1" s="1"/>
  <c r="I5223" i="1"/>
  <c r="J5223" i="1" s="1"/>
  <c r="I5224" i="1"/>
  <c r="J5224" i="1" s="1"/>
  <c r="I5225" i="1"/>
  <c r="J5225" i="1" s="1"/>
  <c r="I5227" i="1"/>
  <c r="J5227" i="1" s="1"/>
  <c r="I5228" i="1"/>
  <c r="J5228" i="1" s="1"/>
  <c r="I5230" i="1"/>
  <c r="J5230" i="1" s="1"/>
  <c r="I5232" i="1"/>
  <c r="J5232" i="1" s="1"/>
  <c r="I5234" i="1"/>
  <c r="J5234" i="1" s="1"/>
  <c r="I5235" i="1"/>
  <c r="J5235" i="1" s="1"/>
  <c r="I5237" i="1"/>
  <c r="J5237" i="1" s="1"/>
  <c r="I5238" i="1"/>
  <c r="J5238" i="1" s="1"/>
  <c r="I5239" i="1"/>
  <c r="J5239" i="1" s="1"/>
  <c r="I5240" i="1"/>
  <c r="J5240" i="1" s="1"/>
  <c r="I5242" i="1"/>
  <c r="J5242" i="1" s="1"/>
  <c r="I5243" i="1"/>
  <c r="J5243" i="1" s="1"/>
  <c r="I5244" i="1"/>
  <c r="J5244" i="1" s="1"/>
  <c r="I5246" i="1"/>
  <c r="J5246" i="1" s="1"/>
  <c r="I5248" i="1"/>
  <c r="J5248" i="1" s="1"/>
  <c r="I5249" i="1"/>
  <c r="J5249" i="1" s="1"/>
  <c r="I5250" i="1"/>
  <c r="J5250" i="1" s="1"/>
  <c r="I5255" i="1"/>
  <c r="J5255" i="1" s="1"/>
  <c r="I5257" i="1"/>
  <c r="J5257" i="1" s="1"/>
  <c r="I5258" i="1"/>
  <c r="J5258" i="1" s="1"/>
  <c r="I5260" i="1"/>
  <c r="J5260" i="1" s="1"/>
  <c r="I5261" i="1"/>
  <c r="J5261" i="1" s="1"/>
  <c r="I5264" i="1"/>
  <c r="J5264" i="1" s="1"/>
  <c r="I5265" i="1"/>
  <c r="J5265" i="1" s="1"/>
  <c r="I5266" i="1"/>
  <c r="J5266" i="1" s="1"/>
  <c r="I5267" i="1"/>
  <c r="J5267" i="1" s="1"/>
  <c r="I5272" i="1"/>
  <c r="J5272" i="1" s="1"/>
  <c r="I5273" i="1"/>
  <c r="J5273" i="1" s="1"/>
  <c r="I5275" i="1"/>
  <c r="J5275" i="1" s="1"/>
  <c r="I5276" i="1"/>
  <c r="J5276" i="1" s="1"/>
  <c r="I5277" i="1"/>
  <c r="J5277" i="1" s="1"/>
  <c r="I5278" i="1"/>
  <c r="J5278" i="1" s="1"/>
  <c r="I5280" i="1"/>
  <c r="J5280" i="1" s="1"/>
  <c r="I5282" i="1"/>
  <c r="J5282" i="1" s="1"/>
  <c r="I5285" i="1"/>
  <c r="J5285" i="1" s="1"/>
  <c r="I5287" i="1"/>
  <c r="J5287" i="1" s="1"/>
  <c r="I5288" i="1"/>
  <c r="J5288" i="1" s="1"/>
  <c r="I5290" i="1"/>
  <c r="J5290" i="1" s="1"/>
  <c r="I5291" i="1"/>
  <c r="J5291" i="1" s="1"/>
  <c r="I5292" i="1"/>
  <c r="J5292" i="1" s="1"/>
  <c r="I5294" i="1"/>
  <c r="J5294" i="1" s="1"/>
  <c r="I5295" i="1"/>
  <c r="J5295" i="1" s="1"/>
  <c r="I5297" i="1"/>
  <c r="J5297" i="1" s="1"/>
  <c r="I5300" i="1"/>
  <c r="J5300" i="1" s="1"/>
  <c r="I5301" i="1"/>
  <c r="J5301" i="1" s="1"/>
  <c r="I5302" i="1"/>
  <c r="J5302" i="1" s="1"/>
  <c r="I5305" i="1"/>
  <c r="J5305" i="1" s="1"/>
  <c r="I5306" i="1"/>
  <c r="J5306" i="1" s="1"/>
  <c r="I5307" i="1"/>
  <c r="J5307" i="1" s="1"/>
  <c r="I5313" i="1"/>
  <c r="J5313" i="1" s="1"/>
  <c r="I5316" i="1"/>
  <c r="J5316" i="1" s="1"/>
  <c r="I5317" i="1"/>
  <c r="J5317" i="1" s="1"/>
  <c r="I5318" i="1"/>
  <c r="J5318" i="1" s="1"/>
  <c r="I5320" i="1"/>
  <c r="J5320" i="1" s="1"/>
  <c r="I5321" i="1"/>
  <c r="J5321" i="1" s="1"/>
  <c r="I5322" i="1"/>
  <c r="J5322" i="1" s="1"/>
  <c r="I5323" i="1"/>
  <c r="J5323" i="1" s="1"/>
  <c r="I5325" i="1"/>
  <c r="J5325" i="1" s="1"/>
  <c r="I5326" i="1"/>
  <c r="J5326" i="1" s="1"/>
  <c r="I5327" i="1"/>
  <c r="J5327" i="1" s="1"/>
  <c r="I5328" i="1"/>
  <c r="J5328" i="1" s="1"/>
  <c r="I5329" i="1"/>
  <c r="J5329" i="1" s="1"/>
  <c r="I5331" i="1"/>
  <c r="J5331" i="1" s="1"/>
  <c r="I5332" i="1"/>
  <c r="J5332" i="1" s="1"/>
  <c r="I5333" i="1"/>
  <c r="J5333" i="1" s="1"/>
  <c r="I5334" i="1"/>
  <c r="J5334" i="1" s="1"/>
  <c r="I5338" i="1"/>
  <c r="J5338" i="1" s="1"/>
  <c r="I5339" i="1"/>
  <c r="J5339" i="1" s="1"/>
  <c r="I5340" i="1"/>
  <c r="J5340" i="1" s="1"/>
  <c r="I5342" i="1"/>
  <c r="J5342" i="1" s="1"/>
  <c r="I5343" i="1"/>
  <c r="J5343" i="1" s="1"/>
  <c r="I5344" i="1"/>
  <c r="J5344" i="1" s="1"/>
  <c r="I5345" i="1"/>
  <c r="J5345" i="1" s="1"/>
  <c r="I5346" i="1"/>
  <c r="J5346" i="1" s="1"/>
  <c r="I5347" i="1"/>
  <c r="J5347" i="1" s="1"/>
  <c r="I5348" i="1"/>
  <c r="J5348" i="1" s="1"/>
  <c r="I5349" i="1"/>
  <c r="J5349" i="1" s="1"/>
  <c r="I5350" i="1"/>
  <c r="J5350" i="1" s="1"/>
  <c r="I5351" i="1"/>
  <c r="J5351" i="1" s="1"/>
  <c r="I5352" i="1"/>
  <c r="J5352" i="1" s="1"/>
  <c r="I5354" i="1"/>
  <c r="J5354" i="1" s="1"/>
  <c r="I5356" i="1"/>
  <c r="J5356" i="1" s="1"/>
  <c r="I5359" i="1"/>
  <c r="J5359" i="1" s="1"/>
  <c r="I5361" i="1"/>
  <c r="J5361" i="1" s="1"/>
  <c r="I5364" i="1"/>
  <c r="J5364" i="1" s="1"/>
  <c r="I5367" i="1"/>
  <c r="J5367" i="1" s="1"/>
  <c r="I5368" i="1"/>
  <c r="J5368" i="1" s="1"/>
  <c r="I5369" i="1"/>
  <c r="J5369" i="1" s="1"/>
  <c r="I5371" i="1"/>
  <c r="J5371" i="1" s="1"/>
  <c r="I5373" i="1"/>
  <c r="J5373" i="1" s="1"/>
  <c r="I5374" i="1"/>
  <c r="J5374" i="1" s="1"/>
  <c r="I5376" i="1"/>
  <c r="J5376" i="1" s="1"/>
  <c r="I5377" i="1"/>
  <c r="J5377" i="1" s="1"/>
  <c r="I5378" i="1"/>
  <c r="J5378" i="1" s="1"/>
  <c r="I5379" i="1"/>
  <c r="J5379" i="1" s="1"/>
  <c r="I5380" i="1"/>
  <c r="J5380" i="1" s="1"/>
  <c r="I5385" i="1"/>
  <c r="J5385" i="1" s="1"/>
  <c r="I5386" i="1"/>
  <c r="J5386" i="1" s="1"/>
  <c r="I5387" i="1"/>
  <c r="J5387" i="1" s="1"/>
  <c r="I5389" i="1"/>
  <c r="J5389" i="1" s="1"/>
  <c r="I5392" i="1"/>
  <c r="J5392" i="1" s="1"/>
  <c r="I5394" i="1"/>
  <c r="J5394" i="1" s="1"/>
  <c r="I5395" i="1"/>
  <c r="J5395" i="1" s="1"/>
  <c r="I5397" i="1"/>
  <c r="J5397" i="1" s="1"/>
  <c r="I5398" i="1"/>
  <c r="J5398" i="1" s="1"/>
  <c r="I5399" i="1"/>
  <c r="J5399" i="1" s="1"/>
  <c r="I5400" i="1"/>
  <c r="J5400" i="1" s="1"/>
  <c r="I5401" i="1"/>
  <c r="J5401" i="1" s="1"/>
  <c r="I5402" i="1"/>
  <c r="J5402" i="1" s="1"/>
  <c r="I5403" i="1"/>
  <c r="J5403" i="1" s="1"/>
  <c r="I5404" i="1"/>
  <c r="J5404" i="1" s="1"/>
  <c r="I5407" i="1"/>
  <c r="J5407" i="1" s="1"/>
  <c r="I5408" i="1"/>
  <c r="J5408" i="1" s="1"/>
  <c r="I5409" i="1"/>
  <c r="J5409" i="1" s="1"/>
  <c r="I5410" i="1"/>
  <c r="J5410" i="1" s="1"/>
  <c r="I5411" i="1"/>
  <c r="J5411" i="1" s="1"/>
  <c r="I5413" i="1"/>
  <c r="J5413" i="1" s="1"/>
  <c r="I5414" i="1"/>
  <c r="J5414" i="1" s="1"/>
  <c r="I5415" i="1"/>
  <c r="J5415" i="1" s="1"/>
  <c r="I5416" i="1"/>
  <c r="J5416" i="1" s="1"/>
  <c r="I5418" i="1"/>
  <c r="J5418" i="1" s="1"/>
  <c r="I5419" i="1"/>
  <c r="J5419" i="1" s="1"/>
  <c r="I5421" i="1"/>
  <c r="J5421" i="1" s="1"/>
  <c r="I5422" i="1"/>
  <c r="J5422" i="1" s="1"/>
  <c r="I5423" i="1"/>
  <c r="J5423" i="1" s="1"/>
  <c r="I5424" i="1"/>
  <c r="J5424" i="1" s="1"/>
  <c r="I5425" i="1"/>
  <c r="J5425" i="1" s="1"/>
  <c r="I5429" i="1"/>
  <c r="J5429" i="1" s="1"/>
  <c r="I5430" i="1"/>
  <c r="J5430" i="1" s="1"/>
  <c r="I5431" i="1"/>
  <c r="J5431" i="1" s="1"/>
  <c r="I5434" i="1"/>
  <c r="J5434" i="1" s="1"/>
  <c r="I5436" i="1"/>
  <c r="J5436" i="1" s="1"/>
  <c r="I5438" i="1"/>
  <c r="J5438" i="1" s="1"/>
  <c r="I5439" i="1"/>
  <c r="J5439" i="1" s="1"/>
  <c r="I5440" i="1"/>
  <c r="J5440" i="1" s="1"/>
  <c r="I5441" i="1"/>
  <c r="J5441" i="1" s="1"/>
  <c r="I5442" i="1"/>
  <c r="J5442" i="1" s="1"/>
  <c r="I5445" i="1"/>
  <c r="J5445" i="1" s="1"/>
  <c r="I5446" i="1"/>
  <c r="J5446" i="1" s="1"/>
  <c r="I5449" i="1"/>
  <c r="J5449" i="1" s="1"/>
  <c r="I5453" i="1"/>
  <c r="J5453" i="1" s="1"/>
  <c r="I5455" i="1"/>
  <c r="J5455" i="1" s="1"/>
  <c r="I5458" i="1"/>
  <c r="J5458" i="1" s="1"/>
  <c r="I5459" i="1"/>
  <c r="J5459" i="1" s="1"/>
  <c r="I5461" i="1"/>
  <c r="J5461" i="1" s="1"/>
  <c r="I5463" i="1"/>
  <c r="J5463" i="1" s="1"/>
  <c r="I5465" i="1"/>
  <c r="J5465" i="1" s="1"/>
  <c r="I5468" i="1"/>
  <c r="J5468" i="1" s="1"/>
  <c r="I5469" i="1"/>
  <c r="J5469" i="1" s="1"/>
  <c r="I5470" i="1"/>
  <c r="J5470" i="1" s="1"/>
  <c r="I5471" i="1"/>
  <c r="J5471" i="1" s="1"/>
  <c r="I5472" i="1"/>
  <c r="J5472" i="1" s="1"/>
  <c r="I5473" i="1"/>
  <c r="J5473" i="1" s="1"/>
  <c r="I5474" i="1"/>
  <c r="J5474" i="1" s="1"/>
  <c r="I5476" i="1"/>
  <c r="J5476" i="1" s="1"/>
  <c r="I5478" i="1"/>
  <c r="J5478" i="1" s="1"/>
  <c r="I5481" i="1"/>
  <c r="J5481" i="1" s="1"/>
  <c r="I5482" i="1"/>
  <c r="J5482" i="1" s="1"/>
  <c r="I5483" i="1"/>
  <c r="J5483" i="1" s="1"/>
  <c r="I5488" i="1"/>
  <c r="J5488" i="1" s="1"/>
  <c r="I5489" i="1"/>
  <c r="J5489" i="1" s="1"/>
  <c r="I5490" i="1"/>
  <c r="J5490" i="1" s="1"/>
  <c r="I5491" i="1"/>
  <c r="J5491" i="1" s="1"/>
  <c r="I5494" i="1"/>
  <c r="J5494" i="1" s="1"/>
  <c r="I5495" i="1"/>
  <c r="J5495" i="1" s="1"/>
  <c r="I5496" i="1"/>
  <c r="J5496" i="1" s="1"/>
  <c r="I5497" i="1"/>
  <c r="J5497" i="1" s="1"/>
  <c r="I5498" i="1"/>
  <c r="J5498" i="1" s="1"/>
  <c r="I5499" i="1"/>
  <c r="J5499" i="1" s="1"/>
  <c r="I5503" i="1"/>
  <c r="J5503" i="1" s="1"/>
  <c r="I5508" i="1"/>
  <c r="J5508" i="1" s="1"/>
  <c r="I5510" i="1"/>
  <c r="J5510" i="1" s="1"/>
  <c r="I5511" i="1"/>
  <c r="J5511" i="1" s="1"/>
  <c r="I5512" i="1"/>
  <c r="J5512" i="1" s="1"/>
  <c r="I5513" i="1"/>
  <c r="J5513" i="1" s="1"/>
  <c r="I5515" i="1"/>
  <c r="J5515" i="1" s="1"/>
  <c r="I5516" i="1"/>
  <c r="J5516" i="1" s="1"/>
  <c r="I5517" i="1"/>
  <c r="J5517" i="1" s="1"/>
  <c r="I5522" i="1"/>
  <c r="J5522" i="1" s="1"/>
  <c r="I5523" i="1"/>
  <c r="J5523" i="1" s="1"/>
  <c r="I5524" i="1"/>
  <c r="J5524" i="1" s="1"/>
  <c r="I5526" i="1"/>
  <c r="J5526" i="1" s="1"/>
  <c r="I5527" i="1"/>
  <c r="J5527" i="1" s="1"/>
  <c r="I5530" i="1"/>
  <c r="J5530" i="1" s="1"/>
  <c r="I5532" i="1"/>
  <c r="J5532" i="1" s="1"/>
  <c r="I5534" i="1"/>
  <c r="J5534" i="1" s="1"/>
  <c r="I5536" i="1"/>
  <c r="J5536" i="1" s="1"/>
  <c r="I5538" i="1"/>
  <c r="J5538" i="1" s="1"/>
  <c r="I5539" i="1"/>
  <c r="J5539" i="1" s="1"/>
  <c r="I5543" i="1"/>
  <c r="J5543" i="1" s="1"/>
  <c r="I5552" i="1"/>
  <c r="J5552" i="1" s="1"/>
  <c r="I5554" i="1"/>
  <c r="J5554" i="1" s="1"/>
  <c r="I5555" i="1"/>
  <c r="J5555" i="1" s="1"/>
  <c r="I5557" i="1"/>
  <c r="J5557" i="1" s="1"/>
  <c r="I5561" i="1"/>
  <c r="J5561" i="1" s="1"/>
  <c r="I5565" i="1"/>
  <c r="J5565" i="1" s="1"/>
  <c r="I5567" i="1"/>
  <c r="J5567" i="1" s="1"/>
  <c r="I5568" i="1"/>
  <c r="J5568" i="1" s="1"/>
  <c r="I5569" i="1"/>
  <c r="J5569" i="1" s="1"/>
  <c r="I5570" i="1"/>
  <c r="J5570" i="1" s="1"/>
  <c r="I5571" i="1"/>
  <c r="J5571" i="1" s="1"/>
  <c r="I5572" i="1"/>
  <c r="J5572" i="1" s="1"/>
  <c r="I5573" i="1"/>
  <c r="J5573" i="1" s="1"/>
  <c r="I5574" i="1"/>
  <c r="J5574" i="1" s="1"/>
  <c r="I5575" i="1"/>
  <c r="J5575" i="1" s="1"/>
  <c r="I5576" i="1"/>
  <c r="J5576" i="1" s="1"/>
  <c r="I5577" i="1"/>
  <c r="J5577" i="1" s="1"/>
  <c r="I5579" i="1"/>
  <c r="J5579" i="1" s="1"/>
  <c r="I5580" i="1"/>
  <c r="J5580" i="1" s="1"/>
  <c r="I5581" i="1"/>
  <c r="J5581" i="1" s="1"/>
  <c r="I5582" i="1"/>
  <c r="J5582" i="1" s="1"/>
  <c r="I5583" i="1"/>
  <c r="J5583" i="1" s="1"/>
  <c r="I5584" i="1"/>
  <c r="J5584" i="1" s="1"/>
  <c r="I5585" i="1"/>
  <c r="J5585" i="1" s="1"/>
  <c r="I5590" i="1"/>
  <c r="J5590" i="1" s="1"/>
  <c r="I5591" i="1"/>
  <c r="J5591" i="1" s="1"/>
  <c r="I5592" i="1"/>
  <c r="J5592" i="1" s="1"/>
  <c r="I5593" i="1"/>
  <c r="J5593" i="1" s="1"/>
  <c r="I5594" i="1"/>
  <c r="J5594" i="1" s="1"/>
  <c r="I5595" i="1"/>
  <c r="J5595" i="1" s="1"/>
  <c r="I5600" i="1"/>
  <c r="J5600" i="1" s="1"/>
  <c r="I5601" i="1"/>
  <c r="J5601" i="1" s="1"/>
  <c r="I5602" i="1"/>
  <c r="J5602" i="1" s="1"/>
  <c r="I5603" i="1"/>
  <c r="J5603" i="1" s="1"/>
  <c r="I5604" i="1"/>
  <c r="J5604" i="1" s="1"/>
  <c r="I5606" i="1"/>
  <c r="J5606" i="1" s="1"/>
  <c r="I5608" i="1"/>
  <c r="J5608" i="1" s="1"/>
  <c r="I5611" i="1"/>
  <c r="J5611" i="1" s="1"/>
  <c r="I5612" i="1"/>
  <c r="J5612" i="1" s="1"/>
  <c r="I5613" i="1"/>
  <c r="J5613" i="1" s="1"/>
  <c r="I5616" i="1"/>
  <c r="J5616" i="1" s="1"/>
  <c r="I5618" i="1"/>
  <c r="J5618" i="1" s="1"/>
  <c r="I5621" i="1"/>
  <c r="J5621" i="1" s="1"/>
  <c r="I5622" i="1"/>
  <c r="J5622" i="1" s="1"/>
  <c r="I5623" i="1"/>
  <c r="J5623" i="1" s="1"/>
  <c r="I5626" i="1"/>
  <c r="J5626" i="1" s="1"/>
  <c r="I5631" i="1"/>
  <c r="J5631" i="1" s="1"/>
  <c r="I5632" i="1"/>
  <c r="J5632" i="1" s="1"/>
  <c r="I5633" i="1"/>
  <c r="J5633" i="1" s="1"/>
  <c r="I5634" i="1"/>
  <c r="J5634" i="1" s="1"/>
  <c r="I5635" i="1"/>
  <c r="J5635" i="1" s="1"/>
  <c r="I5636" i="1"/>
  <c r="J5636" i="1" s="1"/>
  <c r="I5639" i="1"/>
  <c r="J5639" i="1" s="1"/>
  <c r="I5640" i="1"/>
  <c r="J5640" i="1" s="1"/>
  <c r="I5641" i="1"/>
  <c r="J5641" i="1" s="1"/>
  <c r="I5642" i="1"/>
  <c r="J5642" i="1" s="1"/>
  <c r="I5643" i="1"/>
  <c r="J5643" i="1" s="1"/>
  <c r="I5644" i="1"/>
  <c r="J5644" i="1" s="1"/>
  <c r="I5645" i="1"/>
  <c r="J5645" i="1" s="1"/>
  <c r="I5646" i="1"/>
  <c r="J5646" i="1" s="1"/>
  <c r="I5648" i="1"/>
  <c r="J5648" i="1" s="1"/>
  <c r="I5649" i="1"/>
  <c r="J5649" i="1" s="1"/>
  <c r="I5656" i="1"/>
  <c r="J5656" i="1" s="1"/>
  <c r="I5657" i="1"/>
  <c r="J5657" i="1" s="1"/>
  <c r="I5658" i="1"/>
  <c r="J5658" i="1" s="1"/>
  <c r="I5661" i="1"/>
  <c r="J5661" i="1" s="1"/>
  <c r="I5662" i="1"/>
  <c r="J5662" i="1" s="1"/>
  <c r="I5664" i="1"/>
  <c r="J5664" i="1" s="1"/>
  <c r="I5666" i="1"/>
  <c r="J5666" i="1" s="1"/>
  <c r="I5667" i="1"/>
  <c r="J5667" i="1" s="1"/>
  <c r="I5668" i="1"/>
  <c r="J5668" i="1" s="1"/>
  <c r="I5669" i="1"/>
  <c r="J5669" i="1" s="1"/>
  <c r="I5671" i="1"/>
  <c r="J5671" i="1" s="1"/>
  <c r="I5672" i="1"/>
  <c r="J5672" i="1" s="1"/>
  <c r="I5675" i="1"/>
  <c r="J5675" i="1" s="1"/>
  <c r="I5678" i="1"/>
  <c r="J5678" i="1" s="1"/>
  <c r="I5679" i="1"/>
  <c r="J5679" i="1" s="1"/>
  <c r="I5681" i="1"/>
  <c r="J5681" i="1" s="1"/>
  <c r="I5683" i="1"/>
  <c r="J5683" i="1" s="1"/>
  <c r="I5685" i="1"/>
  <c r="J5685" i="1" s="1"/>
  <c r="I5686" i="1"/>
  <c r="J5686" i="1" s="1"/>
  <c r="I5688" i="1"/>
  <c r="J5688" i="1" s="1"/>
  <c r="I5689" i="1"/>
  <c r="J5689" i="1" s="1"/>
  <c r="I5690" i="1"/>
  <c r="J5690" i="1" s="1"/>
  <c r="I5692" i="1"/>
  <c r="J5692" i="1" s="1"/>
  <c r="I5694" i="1"/>
  <c r="J5694" i="1" s="1"/>
  <c r="I5697" i="1"/>
  <c r="J5697" i="1" s="1"/>
  <c r="I5699" i="1"/>
  <c r="J5699" i="1" s="1"/>
  <c r="I5702" i="1"/>
  <c r="J5702" i="1" s="1"/>
  <c r="I5704" i="1"/>
  <c r="J5704" i="1" s="1"/>
  <c r="I5705" i="1"/>
  <c r="J5705" i="1" s="1"/>
  <c r="I5707" i="1"/>
  <c r="J5707" i="1" s="1"/>
  <c r="I5708" i="1"/>
  <c r="J5708" i="1" s="1"/>
  <c r="I5709" i="1"/>
  <c r="J5709" i="1" s="1"/>
  <c r="I5710" i="1"/>
  <c r="J5710" i="1" s="1"/>
  <c r="I5711" i="1"/>
  <c r="J5711" i="1" s="1"/>
  <c r="I5712" i="1"/>
  <c r="J5712" i="1" s="1"/>
  <c r="I5713" i="1"/>
  <c r="J5713" i="1" s="1"/>
  <c r="I5716" i="1"/>
  <c r="J5716" i="1" s="1"/>
  <c r="I5717" i="1"/>
  <c r="J5717" i="1" s="1"/>
  <c r="I5718" i="1"/>
  <c r="J5718" i="1" s="1"/>
  <c r="I5720" i="1"/>
  <c r="J5720" i="1" s="1"/>
  <c r="I5723" i="1"/>
  <c r="J5723" i="1" s="1"/>
  <c r="I5726" i="1"/>
  <c r="J5726" i="1" s="1"/>
  <c r="I5727" i="1"/>
  <c r="J5727" i="1" s="1"/>
  <c r="I5729" i="1"/>
  <c r="J5729" i="1" s="1"/>
  <c r="I5730" i="1"/>
  <c r="J5730" i="1" s="1"/>
  <c r="I5732" i="1"/>
  <c r="J5732" i="1" s="1"/>
  <c r="I5733" i="1"/>
  <c r="J5733" i="1" s="1"/>
  <c r="I5734" i="1"/>
  <c r="J5734" i="1" s="1"/>
  <c r="I5735" i="1"/>
  <c r="J5735" i="1" s="1"/>
  <c r="I5736" i="1"/>
  <c r="J5736" i="1" s="1"/>
  <c r="I5737" i="1"/>
  <c r="J5737" i="1" s="1"/>
  <c r="I5738" i="1"/>
  <c r="J5738" i="1" s="1"/>
  <c r="I5739" i="1"/>
  <c r="J5739" i="1" s="1"/>
  <c r="I5741" i="1"/>
  <c r="J5741" i="1" s="1"/>
  <c r="I5742" i="1"/>
  <c r="J5742" i="1" s="1"/>
  <c r="I5743" i="1"/>
  <c r="J5743" i="1" s="1"/>
  <c r="I5745" i="1"/>
  <c r="J5745" i="1" s="1"/>
  <c r="I5747" i="1"/>
  <c r="J5747" i="1" s="1"/>
  <c r="I5748" i="1"/>
  <c r="J5748" i="1" s="1"/>
  <c r="I5749" i="1"/>
  <c r="J5749" i="1" s="1"/>
  <c r="I5750" i="1"/>
  <c r="J5750" i="1" s="1"/>
  <c r="I5751" i="1"/>
  <c r="J5751" i="1" s="1"/>
  <c r="I5753" i="1"/>
  <c r="J5753" i="1" s="1"/>
  <c r="I5754" i="1"/>
  <c r="J5754" i="1" s="1"/>
  <c r="I5755" i="1"/>
  <c r="J5755" i="1" s="1"/>
  <c r="I5756" i="1"/>
  <c r="J5756" i="1" s="1"/>
  <c r="I5760" i="1"/>
  <c r="J5760" i="1" s="1"/>
  <c r="I5761" i="1"/>
  <c r="J5761" i="1" s="1"/>
  <c r="I5762" i="1"/>
  <c r="J5762" i="1" s="1"/>
  <c r="I5764" i="1"/>
  <c r="J5764" i="1" s="1"/>
  <c r="I5765" i="1"/>
  <c r="J5765" i="1" s="1"/>
  <c r="I5766" i="1"/>
  <c r="J5766" i="1" s="1"/>
  <c r="I5767" i="1"/>
  <c r="J5767" i="1" s="1"/>
  <c r="I5768" i="1"/>
  <c r="J5768" i="1" s="1"/>
  <c r="I5769" i="1"/>
  <c r="J5769" i="1" s="1"/>
  <c r="I5772" i="1"/>
  <c r="J5772" i="1" s="1"/>
  <c r="I5775" i="1"/>
  <c r="J5775" i="1" s="1"/>
  <c r="I5777" i="1"/>
  <c r="J5777" i="1" s="1"/>
  <c r="I5778" i="1"/>
  <c r="J5778" i="1" s="1"/>
  <c r="I5779" i="1"/>
  <c r="J5779" i="1" s="1"/>
  <c r="H4700" i="1"/>
  <c r="H3700" i="1"/>
  <c r="H3" i="1"/>
  <c r="H5" i="1"/>
  <c r="H9" i="1"/>
  <c r="H10" i="1"/>
  <c r="H11" i="1"/>
  <c r="H12" i="1"/>
  <c r="H13" i="1"/>
  <c r="H16" i="1"/>
  <c r="H18" i="1"/>
  <c r="H19" i="1"/>
  <c r="H21" i="1"/>
  <c r="H22" i="1"/>
  <c r="H23" i="1"/>
  <c r="H26" i="1"/>
  <c r="H28" i="1"/>
  <c r="H29" i="1"/>
  <c r="H30" i="1"/>
  <c r="H32" i="1"/>
  <c r="H33" i="1"/>
  <c r="H35" i="1"/>
  <c r="H36" i="1"/>
  <c r="H38" i="1"/>
  <c r="H40" i="1"/>
  <c r="H41" i="1"/>
  <c r="H43" i="1"/>
  <c r="H44" i="1"/>
  <c r="H46" i="1"/>
  <c r="H47" i="1"/>
  <c r="H48" i="1"/>
  <c r="H49" i="1"/>
  <c r="H51" i="1"/>
  <c r="H53" i="1"/>
  <c r="H55" i="1"/>
  <c r="H56" i="1"/>
  <c r="H58" i="1"/>
  <c r="H59" i="1"/>
  <c r="H60" i="1"/>
  <c r="H61" i="1"/>
  <c r="H62" i="1"/>
  <c r="H64" i="1"/>
  <c r="H65" i="1"/>
  <c r="H67" i="1"/>
  <c r="H70" i="1"/>
  <c r="H71" i="1"/>
  <c r="H74" i="1"/>
  <c r="H75" i="1"/>
  <c r="H76" i="1"/>
  <c r="H79" i="1"/>
  <c r="H81" i="1"/>
  <c r="H83" i="1"/>
  <c r="H84" i="1"/>
  <c r="H85" i="1"/>
  <c r="H86" i="1"/>
  <c r="H88" i="1"/>
  <c r="H89" i="1"/>
  <c r="H90" i="1"/>
  <c r="H91" i="1"/>
  <c r="H93" i="1"/>
  <c r="H97" i="1"/>
  <c r="H98" i="1"/>
  <c r="H99" i="1"/>
  <c r="H101" i="1"/>
  <c r="H103" i="1"/>
  <c r="H105" i="1"/>
  <c r="H107" i="1"/>
  <c r="H109" i="1"/>
  <c r="H112" i="1"/>
  <c r="H115" i="1"/>
  <c r="H116" i="1"/>
  <c r="H118" i="1"/>
  <c r="H119" i="1"/>
  <c r="H120" i="1"/>
  <c r="H121" i="1"/>
  <c r="H122" i="1"/>
  <c r="H123" i="1"/>
  <c r="H124" i="1"/>
  <c r="H126" i="1"/>
  <c r="H127" i="1"/>
  <c r="H128" i="1"/>
  <c r="H131" i="1"/>
  <c r="H132" i="1"/>
  <c r="H137" i="1"/>
  <c r="H140" i="1"/>
  <c r="H143" i="1"/>
  <c r="H145" i="1"/>
  <c r="H147" i="1"/>
  <c r="H149" i="1"/>
  <c r="H150" i="1"/>
  <c r="H151" i="1"/>
  <c r="H152" i="1"/>
  <c r="H153" i="1"/>
  <c r="H160" i="1"/>
  <c r="H162" i="1"/>
  <c r="H163" i="1"/>
  <c r="H164" i="1"/>
  <c r="H166" i="1"/>
  <c r="H167" i="1"/>
  <c r="H168" i="1"/>
  <c r="H171" i="1"/>
  <c r="H174" i="1"/>
  <c r="H175" i="1"/>
  <c r="H176" i="1"/>
  <c r="H177" i="1"/>
  <c r="H178" i="1"/>
  <c r="H179" i="1"/>
  <c r="H181" i="1"/>
  <c r="H182" i="1"/>
  <c r="H183" i="1"/>
  <c r="H185" i="1"/>
  <c r="H186" i="1"/>
  <c r="H188" i="1"/>
  <c r="H191" i="1"/>
  <c r="H192" i="1"/>
  <c r="H194" i="1"/>
  <c r="H195" i="1"/>
  <c r="H198" i="1"/>
  <c r="H199" i="1"/>
  <c r="H201" i="1"/>
  <c r="H203" i="1"/>
  <c r="H204" i="1"/>
  <c r="H205" i="1"/>
  <c r="H207" i="1"/>
  <c r="H208" i="1"/>
  <c r="H209" i="1"/>
  <c r="H210" i="1"/>
  <c r="H211" i="1"/>
  <c r="H212" i="1"/>
  <c r="H214" i="1"/>
  <c r="H215" i="1"/>
  <c r="H216" i="1"/>
  <c r="H218" i="1"/>
  <c r="H220" i="1"/>
  <c r="H221" i="1"/>
  <c r="H223" i="1"/>
  <c r="H224" i="1"/>
  <c r="H225" i="1"/>
  <c r="H226" i="1"/>
  <c r="H227" i="1"/>
  <c r="H229" i="1"/>
  <c r="H232" i="1"/>
  <c r="H233" i="1"/>
  <c r="H234" i="1"/>
  <c r="H235" i="1"/>
  <c r="H236" i="1"/>
  <c r="H238" i="1"/>
  <c r="H239" i="1"/>
  <c r="H241" i="1"/>
  <c r="H242" i="1"/>
  <c r="H243" i="1"/>
  <c r="H244" i="1"/>
  <c r="H247" i="1"/>
  <c r="H248" i="1"/>
  <c r="H249" i="1"/>
  <c r="H250" i="1"/>
  <c r="H251" i="1"/>
  <c r="H252" i="1"/>
  <c r="H253" i="1"/>
  <c r="H254" i="1"/>
  <c r="H256" i="1"/>
  <c r="H259" i="1"/>
  <c r="H261" i="1"/>
  <c r="H263" i="1"/>
  <c r="H264" i="1"/>
  <c r="H267" i="1"/>
  <c r="H270" i="1"/>
  <c r="H271" i="1"/>
  <c r="H272" i="1"/>
  <c r="H275" i="1"/>
  <c r="H278" i="1"/>
  <c r="H279" i="1"/>
  <c r="H280" i="1"/>
  <c r="H282" i="1"/>
  <c r="H283" i="1"/>
  <c r="H285" i="1"/>
  <c r="H286" i="1"/>
  <c r="H287" i="1"/>
  <c r="H289" i="1"/>
  <c r="H290" i="1"/>
  <c r="H291" i="1"/>
  <c r="H292" i="1"/>
  <c r="H294" i="1"/>
  <c r="H295" i="1"/>
  <c r="H296" i="1"/>
  <c r="H297" i="1"/>
  <c r="H298" i="1"/>
  <c r="H300" i="1"/>
  <c r="H301" i="1"/>
  <c r="H302" i="1"/>
  <c r="H303" i="1"/>
  <c r="H304" i="1"/>
  <c r="H305" i="1"/>
  <c r="H307" i="1"/>
  <c r="H308" i="1"/>
  <c r="H309" i="1"/>
  <c r="H310" i="1"/>
  <c r="H312" i="1"/>
  <c r="H313" i="1"/>
  <c r="H314" i="1"/>
  <c r="H315" i="1"/>
  <c r="H316" i="1"/>
  <c r="H319" i="1"/>
  <c r="H320" i="1"/>
  <c r="H321" i="1"/>
  <c r="H322" i="1"/>
  <c r="H325" i="1"/>
  <c r="H326" i="1"/>
  <c r="H327" i="1"/>
  <c r="H328" i="1"/>
  <c r="H329" i="1"/>
  <c r="H330" i="1"/>
  <c r="H334" i="1"/>
  <c r="H336" i="1"/>
  <c r="H338" i="1"/>
  <c r="H341" i="1"/>
  <c r="H344" i="1"/>
  <c r="H351" i="1"/>
  <c r="H352" i="1"/>
  <c r="H353" i="1"/>
  <c r="H354" i="1"/>
  <c r="H355" i="1"/>
  <c r="H356" i="1"/>
  <c r="H357" i="1"/>
  <c r="H359" i="1"/>
  <c r="H360" i="1"/>
  <c r="H362" i="1"/>
  <c r="H364" i="1"/>
  <c r="H366" i="1"/>
  <c r="H368" i="1"/>
  <c r="H370" i="1"/>
  <c r="H372" i="1"/>
  <c r="H373" i="1"/>
  <c r="H374" i="1"/>
  <c r="H375" i="1"/>
  <c r="H377" i="1"/>
  <c r="H378" i="1"/>
  <c r="H379" i="1"/>
  <c r="H380" i="1"/>
  <c r="H382" i="1"/>
  <c r="H383" i="1"/>
  <c r="H384" i="1"/>
  <c r="H385" i="1"/>
  <c r="H386" i="1"/>
  <c r="H388" i="1"/>
  <c r="H389" i="1"/>
  <c r="H390" i="1"/>
  <c r="H393" i="1"/>
  <c r="H394" i="1"/>
  <c r="H395" i="1"/>
  <c r="H396" i="1"/>
  <c r="H397" i="1"/>
  <c r="H399" i="1"/>
  <c r="H400" i="1"/>
  <c r="H403" i="1"/>
  <c r="H404" i="1"/>
  <c r="H405" i="1"/>
  <c r="H406" i="1"/>
  <c r="H408" i="1"/>
  <c r="H410" i="1"/>
  <c r="H412" i="1"/>
  <c r="H413" i="1"/>
  <c r="H414" i="1"/>
  <c r="H416" i="1"/>
  <c r="H418" i="1"/>
  <c r="H420" i="1"/>
  <c r="H421" i="1"/>
  <c r="H422" i="1"/>
  <c r="H423" i="1"/>
  <c r="H424" i="1"/>
  <c r="H425" i="1"/>
  <c r="H427" i="1"/>
  <c r="H428" i="1"/>
  <c r="H430" i="1"/>
  <c r="H432" i="1"/>
  <c r="H433" i="1"/>
  <c r="H434" i="1"/>
  <c r="H436" i="1"/>
  <c r="H437" i="1"/>
  <c r="H441" i="1"/>
  <c r="H442" i="1"/>
  <c r="H443" i="1"/>
  <c r="H444" i="1"/>
  <c r="H445" i="1"/>
  <c r="H447" i="1"/>
  <c r="H448" i="1"/>
  <c r="H449" i="1"/>
  <c r="H450" i="1"/>
  <c r="H451" i="1"/>
  <c r="H452" i="1"/>
  <c r="H454" i="1"/>
  <c r="H456" i="1"/>
  <c r="H458" i="1"/>
  <c r="H459" i="1"/>
  <c r="H460" i="1"/>
  <c r="H462" i="1"/>
  <c r="H464" i="1"/>
  <c r="H465" i="1"/>
  <c r="H466" i="1"/>
  <c r="H469" i="1"/>
  <c r="H470" i="1"/>
  <c r="H473" i="1"/>
  <c r="H474" i="1"/>
  <c r="H477" i="1"/>
  <c r="H478" i="1"/>
  <c r="H481" i="1"/>
  <c r="H485" i="1"/>
  <c r="H488" i="1"/>
  <c r="H489" i="1"/>
  <c r="H490" i="1"/>
  <c r="H493" i="1"/>
  <c r="H494" i="1"/>
  <c r="H496" i="1"/>
  <c r="H498" i="1"/>
  <c r="H499" i="1"/>
  <c r="H500" i="1"/>
  <c r="H502" i="1"/>
  <c r="H503" i="1"/>
  <c r="H505" i="1"/>
  <c r="H508" i="1"/>
  <c r="H512" i="1"/>
  <c r="H514" i="1"/>
  <c r="H516" i="1"/>
  <c r="H520" i="1"/>
  <c r="H521" i="1"/>
  <c r="H523" i="1"/>
  <c r="H524" i="1"/>
  <c r="H526" i="1"/>
  <c r="H527" i="1"/>
  <c r="H529" i="1"/>
  <c r="H530" i="1"/>
  <c r="H533" i="1"/>
  <c r="H534" i="1"/>
  <c r="H535" i="1"/>
  <c r="H536" i="1"/>
  <c r="H537" i="1"/>
  <c r="H538" i="1"/>
  <c r="H539" i="1"/>
  <c r="H541" i="1"/>
  <c r="H542" i="1"/>
  <c r="H544" i="1"/>
  <c r="H546" i="1"/>
  <c r="H550" i="1"/>
  <c r="H551" i="1"/>
  <c r="H554" i="1"/>
  <c r="H556" i="1"/>
  <c r="H559" i="1"/>
  <c r="H561" i="1"/>
  <c r="H564" i="1"/>
  <c r="H565" i="1"/>
  <c r="H566" i="1"/>
  <c r="H567" i="1"/>
  <c r="H568" i="1"/>
  <c r="H571" i="1"/>
  <c r="H574" i="1"/>
  <c r="H575" i="1"/>
  <c r="H576" i="1"/>
  <c r="H578" i="1"/>
  <c r="H579" i="1"/>
  <c r="H582" i="1"/>
  <c r="H583" i="1"/>
  <c r="H584" i="1"/>
  <c r="H585" i="1"/>
  <c r="H586" i="1"/>
  <c r="H587" i="1"/>
  <c r="H589" i="1"/>
  <c r="H590" i="1"/>
  <c r="H591" i="1"/>
  <c r="H593" i="1"/>
  <c r="H594" i="1"/>
  <c r="H596" i="1"/>
  <c r="H598" i="1"/>
  <c r="H599" i="1"/>
  <c r="H600" i="1"/>
  <c r="H602" i="1"/>
  <c r="H603" i="1"/>
  <c r="H605" i="1"/>
  <c r="H606" i="1"/>
  <c r="H607" i="1"/>
  <c r="H608" i="1"/>
  <c r="H609" i="1"/>
  <c r="H610" i="1"/>
  <c r="H611" i="1"/>
  <c r="H613" i="1"/>
  <c r="H614" i="1"/>
  <c r="H617" i="1"/>
  <c r="H620" i="1"/>
  <c r="H623" i="1"/>
  <c r="H626" i="1"/>
  <c r="H627" i="1"/>
  <c r="H628" i="1"/>
  <c r="H629" i="1"/>
  <c r="H634" i="1"/>
  <c r="H639" i="1"/>
  <c r="H645" i="1"/>
  <c r="H646" i="1"/>
  <c r="H647" i="1"/>
  <c r="H649" i="1"/>
  <c r="H650" i="1"/>
  <c r="H652" i="1"/>
  <c r="H656" i="1"/>
  <c r="H659" i="1"/>
  <c r="H661" i="1"/>
  <c r="H663" i="1"/>
  <c r="H665" i="1"/>
  <c r="H667" i="1"/>
  <c r="H668" i="1"/>
  <c r="H669" i="1"/>
  <c r="H670" i="1"/>
  <c r="H671" i="1"/>
  <c r="H672" i="1"/>
  <c r="H674" i="1"/>
  <c r="H675" i="1"/>
  <c r="H676" i="1"/>
  <c r="H677" i="1"/>
  <c r="H678" i="1"/>
  <c r="H679" i="1"/>
  <c r="H681" i="1"/>
  <c r="H683" i="1"/>
  <c r="H687" i="1"/>
  <c r="H690" i="1"/>
  <c r="H692" i="1"/>
  <c r="H694" i="1"/>
  <c r="H697" i="1"/>
  <c r="H698" i="1"/>
  <c r="H699" i="1"/>
  <c r="H701" i="1"/>
  <c r="H703" i="1"/>
  <c r="H705" i="1"/>
  <c r="H707" i="1"/>
  <c r="H711" i="1"/>
  <c r="H712" i="1"/>
  <c r="H713" i="1"/>
  <c r="H715" i="1"/>
  <c r="H716" i="1"/>
  <c r="H718" i="1"/>
  <c r="H721" i="1"/>
  <c r="H722" i="1"/>
  <c r="H723" i="1"/>
  <c r="H726" i="1"/>
  <c r="H727" i="1"/>
  <c r="H728" i="1"/>
  <c r="H729" i="1"/>
  <c r="H730" i="1"/>
  <c r="H732" i="1"/>
  <c r="H733" i="1"/>
  <c r="H734" i="1"/>
  <c r="H735" i="1"/>
  <c r="H736" i="1"/>
  <c r="H738" i="1"/>
  <c r="H739" i="1"/>
  <c r="H740" i="1"/>
  <c r="H742" i="1"/>
  <c r="H744" i="1"/>
  <c r="H745" i="1"/>
  <c r="H747" i="1"/>
  <c r="H748" i="1"/>
  <c r="H749" i="1"/>
  <c r="H750" i="1"/>
  <c r="H751" i="1"/>
  <c r="H752" i="1"/>
  <c r="H753" i="1"/>
  <c r="H755" i="1"/>
  <c r="H758" i="1"/>
  <c r="H762" i="1"/>
  <c r="H764" i="1"/>
  <c r="H765" i="1"/>
  <c r="H766" i="1"/>
  <c r="H768" i="1"/>
  <c r="H770" i="1"/>
  <c r="H771" i="1"/>
  <c r="H772" i="1"/>
  <c r="H773" i="1"/>
  <c r="H774" i="1"/>
  <c r="H777" i="1"/>
  <c r="H778" i="1"/>
  <c r="H779" i="1"/>
  <c r="H784" i="1"/>
  <c r="H785" i="1"/>
  <c r="H786" i="1"/>
  <c r="H787" i="1"/>
  <c r="H791" i="1"/>
  <c r="H792" i="1"/>
  <c r="H793" i="1"/>
  <c r="H794" i="1"/>
  <c r="H796" i="1"/>
  <c r="H799" i="1"/>
  <c r="H801" i="1"/>
  <c r="H804" i="1"/>
  <c r="H805" i="1"/>
  <c r="H811" i="1"/>
  <c r="H812" i="1"/>
  <c r="H813" i="1"/>
  <c r="H815" i="1"/>
  <c r="H822" i="1"/>
  <c r="H823" i="1"/>
  <c r="H824" i="1"/>
  <c r="H825" i="1"/>
  <c r="H826" i="1"/>
  <c r="H827" i="1"/>
  <c r="H828" i="1"/>
  <c r="H829" i="1"/>
  <c r="H832" i="1"/>
  <c r="H835" i="1"/>
  <c r="H837" i="1"/>
  <c r="H838" i="1"/>
  <c r="H839" i="1"/>
  <c r="H840" i="1"/>
  <c r="H841" i="1"/>
  <c r="H842" i="1"/>
  <c r="H843" i="1"/>
  <c r="H844" i="1"/>
  <c r="H845" i="1"/>
  <c r="H846" i="1"/>
  <c r="H847" i="1"/>
  <c r="H848" i="1"/>
  <c r="H852" i="1"/>
  <c r="H854" i="1"/>
  <c r="H855" i="1"/>
  <c r="H856" i="1"/>
  <c r="H858" i="1"/>
  <c r="H862" i="1"/>
  <c r="H863" i="1"/>
  <c r="H864" i="1"/>
  <c r="H866" i="1"/>
  <c r="H868" i="1"/>
  <c r="H869" i="1"/>
  <c r="H870" i="1"/>
  <c r="H871" i="1"/>
  <c r="H872" i="1"/>
  <c r="H874" i="1"/>
  <c r="H877" i="1"/>
  <c r="H878" i="1"/>
  <c r="H879" i="1"/>
  <c r="H888" i="1"/>
  <c r="H892" i="1"/>
  <c r="H893" i="1"/>
  <c r="H894" i="1"/>
  <c r="H895" i="1"/>
  <c r="H896" i="1"/>
  <c r="H897" i="1"/>
  <c r="H898" i="1"/>
  <c r="H899" i="1"/>
  <c r="H901" i="1"/>
  <c r="H903" i="1"/>
  <c r="H907" i="1"/>
  <c r="H908" i="1"/>
  <c r="H909" i="1"/>
  <c r="H912" i="1"/>
  <c r="H913" i="1"/>
  <c r="H914" i="1"/>
  <c r="H915" i="1"/>
  <c r="H916" i="1"/>
  <c r="H920" i="1"/>
  <c r="H922" i="1"/>
  <c r="H923" i="1"/>
  <c r="H924" i="1"/>
  <c r="H927" i="1"/>
  <c r="H928" i="1"/>
  <c r="H932" i="1"/>
  <c r="H934" i="1"/>
  <c r="H936" i="1"/>
  <c r="H938" i="1"/>
  <c r="H939" i="1"/>
  <c r="H940" i="1"/>
  <c r="H941" i="1"/>
  <c r="H942" i="1"/>
  <c r="H944" i="1"/>
  <c r="H945" i="1"/>
  <c r="H946" i="1"/>
  <c r="H947" i="1"/>
  <c r="H948" i="1"/>
  <c r="H950" i="1"/>
  <c r="H953" i="1"/>
  <c r="H960" i="1"/>
  <c r="H963" i="1"/>
  <c r="H964" i="1"/>
  <c r="H966" i="1"/>
  <c r="H969" i="1"/>
  <c r="H970" i="1"/>
  <c r="H972" i="1"/>
  <c r="H973" i="1"/>
  <c r="H977" i="1"/>
  <c r="H978" i="1"/>
  <c r="H979" i="1"/>
  <c r="H980" i="1"/>
  <c r="H982" i="1"/>
  <c r="H983" i="1"/>
  <c r="H984" i="1"/>
  <c r="H989" i="1"/>
  <c r="H991" i="1"/>
  <c r="H992" i="1"/>
  <c r="H993" i="1"/>
  <c r="H994" i="1"/>
  <c r="H995" i="1"/>
  <c r="H996" i="1"/>
  <c r="H997" i="1"/>
  <c r="H998" i="1"/>
  <c r="H1000" i="1"/>
  <c r="H1001" i="1"/>
  <c r="H1003" i="1"/>
  <c r="H1004" i="1"/>
  <c r="H1006" i="1"/>
  <c r="H1007" i="1"/>
  <c r="H1011" i="1"/>
  <c r="H1012" i="1"/>
  <c r="H1013" i="1"/>
  <c r="H1015" i="1"/>
  <c r="H1016" i="1"/>
  <c r="H1019" i="1"/>
  <c r="H1020" i="1"/>
  <c r="H1022" i="1"/>
  <c r="H1026" i="1"/>
  <c r="H1027" i="1"/>
  <c r="H1029" i="1"/>
  <c r="H1030" i="1"/>
  <c r="H1031" i="1"/>
  <c r="H1032" i="1"/>
  <c r="H1033" i="1"/>
  <c r="H1034" i="1"/>
  <c r="H1035" i="1"/>
  <c r="H1036" i="1"/>
  <c r="H1038" i="1"/>
  <c r="H1039" i="1"/>
  <c r="H1040" i="1"/>
  <c r="H1045" i="1"/>
  <c r="H1047" i="1"/>
  <c r="H1048" i="1"/>
  <c r="H1049" i="1"/>
  <c r="H1050" i="1"/>
  <c r="H1051" i="1"/>
  <c r="H1052" i="1"/>
  <c r="H1053" i="1"/>
  <c r="H1055" i="1"/>
  <c r="H1056" i="1"/>
  <c r="H1060" i="1"/>
  <c r="H1061" i="1"/>
  <c r="H1062" i="1"/>
  <c r="H1063" i="1"/>
  <c r="H1064" i="1"/>
  <c r="H1065" i="1"/>
  <c r="H1066" i="1"/>
  <c r="H1068" i="1"/>
  <c r="H1070" i="1"/>
  <c r="H1071" i="1"/>
  <c r="H1075" i="1"/>
  <c r="H1076" i="1"/>
  <c r="H1078" i="1"/>
  <c r="H1080" i="1"/>
  <c r="H1081" i="1"/>
  <c r="H1082" i="1"/>
  <c r="H1083" i="1"/>
  <c r="H1084" i="1"/>
  <c r="H1085" i="1"/>
  <c r="H1086" i="1"/>
  <c r="H1087" i="1"/>
  <c r="H1089" i="1"/>
  <c r="H1095" i="1"/>
  <c r="H1097" i="1"/>
  <c r="H1098" i="1"/>
  <c r="H1099" i="1"/>
  <c r="H1101" i="1"/>
  <c r="H1105" i="1"/>
  <c r="H1106" i="1"/>
  <c r="H1109" i="1"/>
  <c r="H1110" i="1"/>
  <c r="H1111" i="1"/>
  <c r="H1113" i="1"/>
  <c r="H1115" i="1"/>
  <c r="H1117" i="1"/>
  <c r="H1118" i="1"/>
  <c r="H1119" i="1"/>
  <c r="H1122" i="1"/>
  <c r="H1124" i="1"/>
  <c r="H1126" i="1"/>
  <c r="H1128" i="1"/>
  <c r="H1129" i="1"/>
  <c r="H1130" i="1"/>
  <c r="H1131" i="1"/>
  <c r="H1132" i="1"/>
  <c r="H1133" i="1"/>
  <c r="H1134" i="1"/>
  <c r="H1135" i="1"/>
  <c r="H1137" i="1"/>
  <c r="H1138" i="1"/>
  <c r="H1139" i="1"/>
  <c r="H1141" i="1"/>
  <c r="H1144" i="1"/>
  <c r="H1145" i="1"/>
  <c r="H1147" i="1"/>
  <c r="H1149" i="1"/>
  <c r="H1150" i="1"/>
  <c r="H1153" i="1"/>
  <c r="H1154" i="1"/>
  <c r="H1155" i="1"/>
  <c r="H1156" i="1"/>
  <c r="H1158" i="1"/>
  <c r="H1159" i="1"/>
  <c r="H1164" i="1"/>
  <c r="H1165" i="1"/>
  <c r="H1169" i="1"/>
  <c r="H1170" i="1"/>
  <c r="H1174" i="1"/>
  <c r="H1175" i="1"/>
  <c r="H1176" i="1"/>
  <c r="H1177" i="1"/>
  <c r="H1179" i="1"/>
  <c r="H1181" i="1"/>
  <c r="H1182" i="1"/>
  <c r="H1183" i="1"/>
  <c r="H1184" i="1"/>
  <c r="H1187" i="1"/>
  <c r="H1188" i="1"/>
  <c r="H1189" i="1"/>
  <c r="H1190" i="1"/>
  <c r="H1192" i="1"/>
  <c r="H1194" i="1"/>
  <c r="H1195" i="1"/>
  <c r="H1197" i="1"/>
  <c r="H1198" i="1"/>
  <c r="H1199" i="1"/>
  <c r="H1200" i="1"/>
  <c r="H1203" i="1"/>
  <c r="H1205" i="1"/>
  <c r="H1209" i="1"/>
  <c r="H1211" i="1"/>
  <c r="H1212" i="1"/>
  <c r="H1213" i="1"/>
  <c r="H1215" i="1"/>
  <c r="H1216" i="1"/>
  <c r="H1217" i="1"/>
  <c r="H1218" i="1"/>
  <c r="H1219" i="1"/>
  <c r="H1222" i="1"/>
  <c r="H1223" i="1"/>
  <c r="H1224" i="1"/>
  <c r="H1227" i="1"/>
  <c r="H1228" i="1"/>
  <c r="H1230" i="1"/>
  <c r="H1233" i="1"/>
  <c r="H1235" i="1"/>
  <c r="H1236" i="1"/>
  <c r="H1237" i="1"/>
  <c r="H1238" i="1"/>
  <c r="H1239" i="1"/>
  <c r="H1241" i="1"/>
  <c r="H1243" i="1"/>
  <c r="H1244" i="1"/>
  <c r="H1245" i="1"/>
  <c r="H1246" i="1"/>
  <c r="H1249" i="1"/>
  <c r="H1252" i="1"/>
  <c r="H1253" i="1"/>
  <c r="H1256" i="1"/>
  <c r="H1257" i="1"/>
  <c r="H1260" i="1"/>
  <c r="H1261" i="1"/>
  <c r="H1262" i="1"/>
  <c r="H1264" i="1"/>
  <c r="H1265" i="1"/>
  <c r="H1266" i="1"/>
  <c r="H1267" i="1"/>
  <c r="H1269" i="1"/>
  <c r="H1270" i="1"/>
  <c r="H1271" i="1"/>
  <c r="H1272" i="1"/>
  <c r="H1273" i="1"/>
  <c r="H1274" i="1"/>
  <c r="H1275" i="1"/>
  <c r="H1276" i="1"/>
  <c r="H1277" i="1"/>
  <c r="H1278" i="1"/>
  <c r="H1282" i="1"/>
  <c r="H1285" i="1"/>
  <c r="H1286" i="1"/>
  <c r="H1289" i="1"/>
  <c r="H1291" i="1"/>
  <c r="H1292" i="1"/>
  <c r="H1295" i="1"/>
  <c r="H1296" i="1"/>
  <c r="H1298" i="1"/>
  <c r="H1300" i="1"/>
  <c r="H1301" i="1"/>
  <c r="H1302" i="1"/>
  <c r="H1303" i="1"/>
  <c r="H1304" i="1"/>
  <c r="H1305" i="1"/>
  <c r="H1307" i="1"/>
  <c r="H1309" i="1"/>
  <c r="H1313" i="1"/>
  <c r="H1314" i="1"/>
  <c r="H1317" i="1"/>
  <c r="H1319" i="1"/>
  <c r="H1320" i="1"/>
  <c r="H1321" i="1"/>
  <c r="H1323" i="1"/>
  <c r="H1324" i="1"/>
  <c r="H1325" i="1"/>
  <c r="H1326" i="1"/>
  <c r="H1327" i="1"/>
  <c r="H1328" i="1"/>
  <c r="H1331" i="1"/>
  <c r="H1332" i="1"/>
  <c r="H1333" i="1"/>
  <c r="H1335" i="1"/>
  <c r="H1336" i="1"/>
  <c r="H1337" i="1"/>
  <c r="H1341" i="1"/>
  <c r="H1343" i="1"/>
  <c r="H1345" i="1"/>
  <c r="H1346" i="1"/>
  <c r="H1347" i="1"/>
  <c r="H1349" i="1"/>
  <c r="H1351" i="1"/>
  <c r="H1354" i="1"/>
  <c r="H1356" i="1"/>
  <c r="H1359" i="1"/>
  <c r="H1360" i="1"/>
  <c r="H1362" i="1"/>
  <c r="H1363" i="1"/>
  <c r="H1364" i="1"/>
  <c r="H1365" i="1"/>
  <c r="H1366" i="1"/>
  <c r="H1369" i="1"/>
  <c r="H1373" i="1"/>
  <c r="H1374" i="1"/>
  <c r="H1375" i="1"/>
  <c r="H1377" i="1"/>
  <c r="H1378" i="1"/>
  <c r="H1379" i="1"/>
  <c r="H1383" i="1"/>
  <c r="H1387" i="1"/>
  <c r="H1388" i="1"/>
  <c r="H1389" i="1"/>
  <c r="H1393" i="1"/>
  <c r="H1394" i="1"/>
  <c r="H1395" i="1"/>
  <c r="H1399" i="1"/>
  <c r="H1401" i="1"/>
  <c r="H1403" i="1"/>
  <c r="H1404" i="1"/>
  <c r="H1405" i="1"/>
  <c r="H1406" i="1"/>
  <c r="H1407" i="1"/>
  <c r="H1408" i="1"/>
  <c r="H1409" i="1"/>
  <c r="H1411" i="1"/>
  <c r="H1412" i="1"/>
  <c r="H1413" i="1"/>
  <c r="H1418" i="1"/>
  <c r="H1419" i="1"/>
  <c r="H1423" i="1"/>
  <c r="H1424" i="1"/>
  <c r="H1426" i="1"/>
  <c r="H1428" i="1"/>
  <c r="H1430" i="1"/>
  <c r="H1433" i="1"/>
  <c r="H1434" i="1"/>
  <c r="H1437" i="1"/>
  <c r="H1438" i="1"/>
  <c r="H1439" i="1"/>
  <c r="H1442" i="1"/>
  <c r="H1446" i="1"/>
  <c r="H1447" i="1"/>
  <c r="H1449" i="1"/>
  <c r="H1450" i="1"/>
  <c r="H1452" i="1"/>
  <c r="H1453" i="1"/>
  <c r="H1455" i="1"/>
  <c r="H1458" i="1"/>
  <c r="H1461" i="1"/>
  <c r="H1462" i="1"/>
  <c r="H1463" i="1"/>
  <c r="H1465" i="1"/>
  <c r="H1466" i="1"/>
  <c r="H1468" i="1"/>
  <c r="H1469" i="1"/>
  <c r="H1471" i="1"/>
  <c r="H1473" i="1"/>
  <c r="H1474" i="1"/>
  <c r="H1475" i="1"/>
  <c r="H1476" i="1"/>
  <c r="H1477" i="1"/>
  <c r="H1479" i="1"/>
  <c r="H1480" i="1"/>
  <c r="H1481" i="1"/>
  <c r="H1482" i="1"/>
  <c r="H1483" i="1"/>
  <c r="H1485" i="1"/>
  <c r="H1486" i="1"/>
  <c r="H1489" i="1"/>
  <c r="H1491" i="1"/>
  <c r="H1492" i="1"/>
  <c r="H1493" i="1"/>
  <c r="H1494" i="1"/>
  <c r="H1496" i="1"/>
  <c r="H1497" i="1"/>
  <c r="H1498" i="1"/>
  <c r="H1499" i="1"/>
  <c r="H1500" i="1"/>
  <c r="H1501" i="1"/>
  <c r="H1503" i="1"/>
  <c r="H1506" i="1"/>
  <c r="H1508" i="1"/>
  <c r="H1510" i="1"/>
  <c r="H1512" i="1"/>
  <c r="H1513" i="1"/>
  <c r="H1515" i="1"/>
  <c r="H1517" i="1"/>
  <c r="H1521" i="1"/>
  <c r="H1522" i="1"/>
  <c r="H1523" i="1"/>
  <c r="H1524" i="1"/>
  <c r="H1525" i="1"/>
  <c r="H1529" i="1"/>
  <c r="H1532" i="1"/>
  <c r="H1533" i="1"/>
  <c r="H1538" i="1"/>
  <c r="H1539" i="1"/>
  <c r="H1540" i="1"/>
  <c r="H1542" i="1"/>
  <c r="H1544" i="1"/>
  <c r="H1546" i="1"/>
  <c r="H1547" i="1"/>
  <c r="H1549" i="1"/>
  <c r="H1550" i="1"/>
  <c r="H1553" i="1"/>
  <c r="H1554" i="1"/>
  <c r="H1555" i="1"/>
  <c r="H1556" i="1"/>
  <c r="H1558" i="1"/>
  <c r="H1559" i="1"/>
  <c r="H1561" i="1"/>
  <c r="H1564" i="1"/>
  <c r="H1565" i="1"/>
  <c r="H1566" i="1"/>
  <c r="H1567" i="1"/>
  <c r="H1568" i="1"/>
  <c r="H1570" i="1"/>
  <c r="H1572" i="1"/>
  <c r="H1573" i="1"/>
  <c r="H1574" i="1"/>
  <c r="H1576" i="1"/>
  <c r="H1577" i="1"/>
  <c r="H1578" i="1"/>
  <c r="H1579" i="1"/>
  <c r="H1580" i="1"/>
  <c r="H1581" i="1"/>
  <c r="H1582" i="1"/>
  <c r="H1583" i="1"/>
  <c r="H1584" i="1"/>
  <c r="H1585" i="1"/>
  <c r="H1589" i="1"/>
  <c r="H1592" i="1"/>
  <c r="H1593" i="1"/>
  <c r="H1594" i="1"/>
  <c r="H1596" i="1"/>
  <c r="H1597" i="1"/>
  <c r="H1598" i="1"/>
  <c r="H1599" i="1"/>
  <c r="H1600" i="1"/>
  <c r="H1601" i="1"/>
  <c r="H1607" i="1"/>
  <c r="H1608" i="1"/>
  <c r="H1610" i="1"/>
  <c r="H1611" i="1"/>
  <c r="H1612" i="1"/>
  <c r="H1614" i="1"/>
  <c r="H1617" i="1"/>
  <c r="H1619" i="1"/>
  <c r="H1620" i="1"/>
  <c r="H1621" i="1"/>
  <c r="H1623" i="1"/>
  <c r="H1625" i="1"/>
  <c r="H1626" i="1"/>
  <c r="H1627" i="1"/>
  <c r="H1629" i="1"/>
  <c r="H1630" i="1"/>
  <c r="H1632" i="1"/>
  <c r="H1633" i="1"/>
  <c r="H1634" i="1"/>
  <c r="H1635" i="1"/>
  <c r="H1636" i="1"/>
  <c r="H1640" i="1"/>
  <c r="H1641" i="1"/>
  <c r="H1642" i="1"/>
  <c r="H1643" i="1"/>
  <c r="H1646" i="1"/>
  <c r="H1648" i="1"/>
  <c r="H1649" i="1"/>
  <c r="H1650" i="1"/>
  <c r="H1651" i="1"/>
  <c r="H1653" i="1"/>
  <c r="H1655" i="1"/>
  <c r="H1659" i="1"/>
  <c r="H1660" i="1"/>
  <c r="H1661" i="1"/>
  <c r="H1665" i="1"/>
  <c r="H1666" i="1"/>
  <c r="H1667" i="1"/>
  <c r="H1669" i="1"/>
  <c r="H1670" i="1"/>
  <c r="H1672" i="1"/>
  <c r="H1674" i="1"/>
  <c r="H1677" i="1"/>
  <c r="H1679" i="1"/>
  <c r="H1680" i="1"/>
  <c r="H1682" i="1"/>
  <c r="H1687" i="1"/>
  <c r="H1688" i="1"/>
  <c r="H1690" i="1"/>
  <c r="H1692" i="1"/>
  <c r="H1698" i="1"/>
  <c r="H1699" i="1"/>
  <c r="H1702" i="1"/>
  <c r="H1703" i="1"/>
  <c r="H1704" i="1"/>
  <c r="H1705" i="1"/>
  <c r="H1706" i="1"/>
  <c r="H1709" i="1"/>
  <c r="H1710" i="1"/>
  <c r="H1712" i="1"/>
  <c r="H1713" i="1"/>
  <c r="H1716" i="1"/>
  <c r="H1718" i="1"/>
  <c r="H1719" i="1"/>
  <c r="H1721" i="1"/>
  <c r="H1722" i="1"/>
  <c r="H1723" i="1"/>
  <c r="H1724" i="1"/>
  <c r="H1727" i="1"/>
  <c r="H1728" i="1"/>
  <c r="H1730" i="1"/>
  <c r="H1733" i="1"/>
  <c r="H1734" i="1"/>
  <c r="H1737" i="1"/>
  <c r="H1739" i="1"/>
  <c r="H1741" i="1"/>
  <c r="H1745" i="1"/>
  <c r="H1750" i="1"/>
  <c r="H1751" i="1"/>
  <c r="H1754" i="1"/>
  <c r="H1755" i="1"/>
  <c r="H1756" i="1"/>
  <c r="H1757" i="1"/>
  <c r="H1758" i="1"/>
  <c r="H1760" i="1"/>
  <c r="H1761" i="1"/>
  <c r="H1763" i="1"/>
  <c r="H1764" i="1"/>
  <c r="H1765" i="1"/>
  <c r="H1766" i="1"/>
  <c r="H1769" i="1"/>
  <c r="H1770" i="1"/>
  <c r="H1775" i="1"/>
  <c r="H1776" i="1"/>
  <c r="H1778" i="1"/>
  <c r="H1779" i="1"/>
  <c r="H1780" i="1"/>
  <c r="H1781" i="1"/>
  <c r="H1782" i="1"/>
  <c r="H1783" i="1"/>
  <c r="H1786" i="1"/>
  <c r="H1787" i="1"/>
  <c r="H1790" i="1"/>
  <c r="H1793" i="1"/>
  <c r="H1794" i="1"/>
  <c r="H1795" i="1"/>
  <c r="H1796" i="1"/>
  <c r="H1797" i="1"/>
  <c r="H1798" i="1"/>
  <c r="H1799" i="1"/>
  <c r="H1801" i="1"/>
  <c r="H1802" i="1"/>
  <c r="H1803" i="1"/>
  <c r="H1804" i="1"/>
  <c r="H1805" i="1"/>
  <c r="H1807" i="1"/>
  <c r="H1809" i="1"/>
  <c r="H1812" i="1"/>
  <c r="H1813" i="1"/>
  <c r="H1814" i="1"/>
  <c r="H1815" i="1"/>
  <c r="H1817" i="1"/>
  <c r="H1820" i="1"/>
  <c r="H1822" i="1"/>
  <c r="H1823" i="1"/>
  <c r="H1824" i="1"/>
  <c r="H1825" i="1"/>
  <c r="H1828" i="1"/>
  <c r="H1829" i="1"/>
  <c r="H1834" i="1"/>
  <c r="H1836" i="1"/>
  <c r="H1837" i="1"/>
  <c r="H1839" i="1"/>
  <c r="H1840" i="1"/>
  <c r="H1841" i="1"/>
  <c r="H1843" i="1"/>
  <c r="H1844" i="1"/>
  <c r="H1845" i="1"/>
  <c r="H1846" i="1"/>
  <c r="H1847" i="1"/>
  <c r="H1848" i="1"/>
  <c r="H1850" i="1"/>
  <c r="H1852" i="1"/>
  <c r="H1856" i="1"/>
  <c r="H1857" i="1"/>
  <c r="H1859" i="1"/>
  <c r="H1861" i="1"/>
  <c r="H1862" i="1"/>
  <c r="H1863" i="1"/>
  <c r="H1864" i="1"/>
  <c r="H1865" i="1"/>
  <c r="H1866" i="1"/>
  <c r="H1867" i="1"/>
  <c r="H1870" i="1"/>
  <c r="H1871" i="1"/>
  <c r="H1872" i="1"/>
  <c r="H1874" i="1"/>
  <c r="H1875" i="1"/>
  <c r="H1878" i="1"/>
  <c r="H1879" i="1"/>
  <c r="H1880" i="1"/>
  <c r="H1881" i="1"/>
  <c r="H1882" i="1"/>
  <c r="H1883" i="1"/>
  <c r="H1885" i="1"/>
  <c r="H1888" i="1"/>
  <c r="H1889" i="1"/>
  <c r="H1891" i="1"/>
  <c r="H1893" i="1"/>
  <c r="H1894" i="1"/>
  <c r="H1895" i="1"/>
  <c r="H1899" i="1"/>
  <c r="H1903" i="1"/>
  <c r="H1904" i="1"/>
  <c r="H1905" i="1"/>
  <c r="H1907" i="1"/>
  <c r="H1910" i="1"/>
  <c r="H1911" i="1"/>
  <c r="H1912" i="1"/>
  <c r="H1916" i="1"/>
  <c r="H1917" i="1"/>
  <c r="H1918" i="1"/>
  <c r="H1919" i="1"/>
  <c r="H1920" i="1"/>
  <c r="H1925" i="1"/>
  <c r="H1926" i="1"/>
  <c r="H1927" i="1"/>
  <c r="H1928" i="1"/>
  <c r="H1929" i="1"/>
  <c r="H1930" i="1"/>
  <c r="H1931" i="1"/>
  <c r="H1934" i="1"/>
  <c r="H1935" i="1"/>
  <c r="H1937" i="1"/>
  <c r="H1938" i="1"/>
  <c r="H1939" i="1"/>
  <c r="H1940" i="1"/>
  <c r="H1942" i="1"/>
  <c r="H1945" i="1"/>
  <c r="H1947" i="1"/>
  <c r="H1948" i="1"/>
  <c r="H1950" i="1"/>
  <c r="H1953" i="1"/>
  <c r="H1954" i="1"/>
  <c r="H1957" i="1"/>
  <c r="H1958" i="1"/>
  <c r="H1959" i="1"/>
  <c r="H1960" i="1"/>
  <c r="H1964" i="1"/>
  <c r="H1965" i="1"/>
  <c r="H1966" i="1"/>
  <c r="H1967" i="1"/>
  <c r="H1968" i="1"/>
  <c r="H1970" i="1"/>
  <c r="H1971" i="1"/>
  <c r="H1972" i="1"/>
  <c r="H1973" i="1"/>
  <c r="H1975" i="1"/>
  <c r="H1977" i="1"/>
  <c r="H1978" i="1"/>
  <c r="H1980" i="1"/>
  <c r="H1981" i="1"/>
  <c r="H1984" i="1"/>
  <c r="H1985" i="1"/>
  <c r="H1988" i="1"/>
  <c r="H1989" i="1"/>
  <c r="H1990" i="1"/>
  <c r="H1991" i="1"/>
  <c r="H1992" i="1"/>
  <c r="H1994" i="1"/>
  <c r="H1996" i="1"/>
  <c r="H1998" i="1"/>
  <c r="H1999" i="1"/>
  <c r="H2001" i="1"/>
  <c r="H2002" i="1"/>
  <c r="H2003" i="1"/>
  <c r="H2005" i="1"/>
  <c r="H2006" i="1"/>
  <c r="H2007" i="1"/>
  <c r="H2008" i="1"/>
  <c r="H2009" i="1"/>
  <c r="H2010" i="1"/>
  <c r="H2011" i="1"/>
  <c r="H2012" i="1"/>
  <c r="H2013" i="1"/>
  <c r="H2014" i="1"/>
  <c r="H2015" i="1"/>
  <c r="H2016" i="1"/>
  <c r="H2017" i="1"/>
  <c r="H2023" i="1"/>
  <c r="H2025" i="1"/>
  <c r="H2026" i="1"/>
  <c r="H2028" i="1"/>
  <c r="H2031" i="1"/>
  <c r="H2032" i="1"/>
  <c r="H2033" i="1"/>
  <c r="H2035" i="1"/>
  <c r="H2036" i="1"/>
  <c r="H2037" i="1"/>
  <c r="H2039" i="1"/>
  <c r="H2040" i="1"/>
  <c r="H2041" i="1"/>
  <c r="H2042" i="1"/>
  <c r="H2043" i="1"/>
  <c r="H2045" i="1"/>
  <c r="H2046" i="1"/>
  <c r="H2049" i="1"/>
  <c r="H2050" i="1"/>
  <c r="H2053" i="1"/>
  <c r="H2054" i="1"/>
  <c r="H2056" i="1"/>
  <c r="H2058" i="1"/>
  <c r="H2059" i="1"/>
  <c r="H2060" i="1"/>
  <c r="H2061" i="1"/>
  <c r="H2062" i="1"/>
  <c r="H2063" i="1"/>
  <c r="H2064" i="1"/>
  <c r="H2066" i="1"/>
  <c r="H2068" i="1"/>
  <c r="H2071" i="1"/>
  <c r="H2075" i="1"/>
  <c r="H2078" i="1"/>
  <c r="H2080" i="1"/>
  <c r="H2082" i="1"/>
  <c r="H2086" i="1"/>
  <c r="H2087" i="1"/>
  <c r="H2091" i="1"/>
  <c r="H2093" i="1"/>
  <c r="H2095" i="1"/>
  <c r="H2096" i="1"/>
  <c r="H2097" i="1"/>
  <c r="H2099" i="1"/>
  <c r="H2100" i="1"/>
  <c r="H2102" i="1"/>
  <c r="H2103" i="1"/>
  <c r="H2104" i="1"/>
  <c r="H2105" i="1"/>
  <c r="H2110" i="1"/>
  <c r="H2111" i="1"/>
  <c r="H2112" i="1"/>
  <c r="H2114" i="1"/>
  <c r="H2115" i="1"/>
  <c r="H2118" i="1"/>
  <c r="H2120" i="1"/>
  <c r="H2121" i="1"/>
  <c r="H2122" i="1"/>
  <c r="H2123" i="1"/>
  <c r="H2124" i="1"/>
  <c r="H2125" i="1"/>
  <c r="H2126" i="1"/>
  <c r="H2129" i="1"/>
  <c r="H2131" i="1"/>
  <c r="H2135" i="1"/>
  <c r="H2136" i="1"/>
  <c r="H2140" i="1"/>
  <c r="H2141" i="1"/>
  <c r="H2144" i="1"/>
  <c r="H2148" i="1"/>
  <c r="H2149" i="1"/>
  <c r="H2150" i="1"/>
  <c r="H2152" i="1"/>
  <c r="H2153" i="1"/>
  <c r="H2154" i="1"/>
  <c r="H2155" i="1"/>
  <c r="H2156" i="1"/>
  <c r="H2157" i="1"/>
  <c r="H2158" i="1"/>
  <c r="H2159" i="1"/>
  <c r="H2160" i="1"/>
  <c r="H2161" i="1"/>
  <c r="H2162" i="1"/>
  <c r="H2165" i="1"/>
  <c r="H2166" i="1"/>
  <c r="H2167" i="1"/>
  <c r="H2168" i="1"/>
  <c r="H2169" i="1"/>
  <c r="H2170" i="1"/>
  <c r="H2172" i="1"/>
  <c r="H2173" i="1"/>
  <c r="H2174" i="1"/>
  <c r="H2176" i="1"/>
  <c r="H2177" i="1"/>
  <c r="H2178" i="1"/>
  <c r="H2180" i="1"/>
  <c r="H2183" i="1"/>
  <c r="H2184" i="1"/>
  <c r="H2185" i="1"/>
  <c r="H2189" i="1"/>
  <c r="H2190" i="1"/>
  <c r="H2193" i="1"/>
  <c r="H2195" i="1"/>
  <c r="H2196" i="1"/>
  <c r="H2198" i="1"/>
  <c r="H2199" i="1"/>
  <c r="H2200" i="1"/>
  <c r="H2202" i="1"/>
  <c r="H2203" i="1"/>
  <c r="H2204" i="1"/>
  <c r="H2205" i="1"/>
  <c r="H2209" i="1"/>
  <c r="H2211" i="1"/>
  <c r="H2212" i="1"/>
  <c r="H2214" i="1"/>
  <c r="H2217" i="1"/>
  <c r="H2219" i="1"/>
  <c r="H2221" i="1"/>
  <c r="H2225" i="1"/>
  <c r="H2227" i="1"/>
  <c r="H2228" i="1"/>
  <c r="H2229" i="1"/>
  <c r="H2230" i="1"/>
  <c r="H2231" i="1"/>
  <c r="H2233" i="1"/>
  <c r="H2234" i="1"/>
  <c r="H2235" i="1"/>
  <c r="H2239" i="1"/>
  <c r="H2241" i="1"/>
  <c r="H2245" i="1"/>
  <c r="H2248" i="1"/>
  <c r="H2249" i="1"/>
  <c r="H2250" i="1"/>
  <c r="H2251" i="1"/>
  <c r="H2252" i="1"/>
  <c r="H2253" i="1"/>
  <c r="H2254" i="1"/>
  <c r="H2255" i="1"/>
  <c r="H2257" i="1"/>
  <c r="H2258" i="1"/>
  <c r="H2260" i="1"/>
  <c r="H2261" i="1"/>
  <c r="H2264" i="1"/>
  <c r="H2265" i="1"/>
  <c r="H2267" i="1"/>
  <c r="H2269" i="1"/>
  <c r="H2271" i="1"/>
  <c r="H2279" i="1"/>
  <c r="H2281" i="1"/>
  <c r="H2282" i="1"/>
  <c r="H2283" i="1"/>
  <c r="H2284" i="1"/>
  <c r="H2285" i="1"/>
  <c r="H2290" i="1"/>
  <c r="H2291" i="1"/>
  <c r="H2292" i="1"/>
  <c r="H2293" i="1"/>
  <c r="H2294" i="1"/>
  <c r="H2296" i="1"/>
  <c r="H2297" i="1"/>
  <c r="H2302" i="1"/>
  <c r="H2304" i="1"/>
  <c r="H2305" i="1"/>
  <c r="H2306" i="1"/>
  <c r="H2307" i="1"/>
  <c r="H2309" i="1"/>
  <c r="H2312" i="1"/>
  <c r="H2313" i="1"/>
  <c r="H2315" i="1"/>
  <c r="H2317" i="1"/>
  <c r="H2318" i="1"/>
  <c r="H2320" i="1"/>
  <c r="H2323" i="1"/>
  <c r="H2324" i="1"/>
  <c r="H2325" i="1"/>
  <c r="H2326" i="1"/>
  <c r="H2327" i="1"/>
  <c r="H2331" i="1"/>
  <c r="H2332" i="1"/>
  <c r="H2333" i="1"/>
  <c r="H2334" i="1"/>
  <c r="H2335" i="1"/>
  <c r="H2336" i="1"/>
  <c r="H2337" i="1"/>
  <c r="H2338" i="1"/>
  <c r="H2340" i="1"/>
  <c r="H2343" i="1"/>
  <c r="H2344" i="1"/>
  <c r="H2345" i="1"/>
  <c r="H2346" i="1"/>
  <c r="H2350" i="1"/>
  <c r="H2353" i="1"/>
  <c r="H2355" i="1"/>
  <c r="H2358" i="1"/>
  <c r="H2360" i="1"/>
  <c r="H2362" i="1"/>
  <c r="H2364" i="1"/>
  <c r="H2367" i="1"/>
  <c r="H2368" i="1"/>
  <c r="H2370" i="1"/>
  <c r="H2373" i="1"/>
  <c r="H2374" i="1"/>
  <c r="H2377" i="1"/>
  <c r="H2378" i="1"/>
  <c r="H2380" i="1"/>
  <c r="H2381" i="1"/>
  <c r="H2383" i="1"/>
  <c r="H2384" i="1"/>
  <c r="H2387" i="1"/>
  <c r="H2388" i="1"/>
  <c r="H2389" i="1"/>
  <c r="H2390" i="1"/>
  <c r="H2392" i="1"/>
  <c r="H2394" i="1"/>
  <c r="H2395" i="1"/>
  <c r="H2396" i="1"/>
  <c r="H2397" i="1"/>
  <c r="H2403" i="1"/>
  <c r="H2404" i="1"/>
  <c r="H2405" i="1"/>
  <c r="H2407" i="1"/>
  <c r="H2409" i="1"/>
  <c r="H2410" i="1"/>
  <c r="H2412" i="1"/>
  <c r="H2413" i="1"/>
  <c r="H2415" i="1"/>
  <c r="H2416" i="1"/>
  <c r="H2418" i="1"/>
  <c r="H2419" i="1"/>
  <c r="H2420" i="1"/>
  <c r="H2422" i="1"/>
  <c r="H2425" i="1"/>
  <c r="H2426" i="1"/>
  <c r="H2430" i="1"/>
  <c r="H2431" i="1"/>
  <c r="H2436" i="1"/>
  <c r="H2437" i="1"/>
  <c r="H2438" i="1"/>
  <c r="H2439" i="1"/>
  <c r="H2440" i="1"/>
  <c r="H2441" i="1"/>
  <c r="H2443" i="1"/>
  <c r="H2444" i="1"/>
  <c r="H2446" i="1"/>
  <c r="H2448" i="1"/>
  <c r="H2451" i="1"/>
  <c r="H2453" i="1"/>
  <c r="H2455" i="1"/>
  <c r="H2456" i="1"/>
  <c r="H2457" i="1"/>
  <c r="H2459" i="1"/>
  <c r="H2461" i="1"/>
  <c r="H2463" i="1"/>
  <c r="H2465" i="1"/>
  <c r="H2468" i="1"/>
  <c r="H2469" i="1"/>
  <c r="H2470" i="1"/>
  <c r="H2472" i="1"/>
  <c r="H2473" i="1"/>
  <c r="H2475" i="1"/>
  <c r="H2476" i="1"/>
  <c r="H2477" i="1"/>
  <c r="H2478" i="1"/>
  <c r="H2479" i="1"/>
  <c r="H2480" i="1"/>
  <c r="H2481" i="1"/>
  <c r="H2482" i="1"/>
  <c r="H2483" i="1"/>
  <c r="H2484" i="1"/>
  <c r="H2486" i="1"/>
  <c r="H2487" i="1"/>
  <c r="H2489" i="1"/>
  <c r="H2491" i="1"/>
  <c r="H2495" i="1"/>
  <c r="H2496" i="1"/>
  <c r="H2500" i="1"/>
  <c r="H2501" i="1"/>
  <c r="H2502" i="1"/>
  <c r="H2503" i="1"/>
  <c r="H2505" i="1"/>
  <c r="H2506" i="1"/>
  <c r="H2507" i="1"/>
  <c r="H2508" i="1"/>
  <c r="H2509" i="1"/>
  <c r="H2511" i="1"/>
  <c r="H2513" i="1"/>
  <c r="H2514" i="1"/>
  <c r="H2515" i="1"/>
  <c r="H2516" i="1"/>
  <c r="H2523" i="1"/>
  <c r="H2524" i="1"/>
  <c r="H2525" i="1"/>
  <c r="H2526" i="1"/>
  <c r="H2528" i="1"/>
  <c r="H2530" i="1"/>
  <c r="H2531" i="1"/>
  <c r="H2533" i="1"/>
  <c r="H2534" i="1"/>
  <c r="H2535" i="1"/>
  <c r="H2537" i="1"/>
  <c r="H2538" i="1"/>
  <c r="H2541" i="1"/>
  <c r="H2543" i="1"/>
  <c r="H2544" i="1"/>
  <c r="H2545" i="1"/>
  <c r="H2546" i="1"/>
  <c r="H2547" i="1"/>
  <c r="H2549" i="1"/>
  <c r="H2550" i="1"/>
  <c r="H2551" i="1"/>
  <c r="H2553" i="1"/>
  <c r="H2554" i="1"/>
  <c r="H2555" i="1"/>
  <c r="H2557" i="1"/>
  <c r="H2560" i="1"/>
  <c r="H2561" i="1"/>
  <c r="H2563" i="1"/>
  <c r="H2564" i="1"/>
  <c r="H2567" i="1"/>
  <c r="H2569" i="1"/>
  <c r="H2570" i="1"/>
  <c r="H2571" i="1"/>
  <c r="H2572" i="1"/>
  <c r="H2573" i="1"/>
  <c r="H2574" i="1"/>
  <c r="H2575" i="1"/>
  <c r="H2576" i="1"/>
  <c r="H2577" i="1"/>
  <c r="H2578" i="1"/>
  <c r="H2580" i="1"/>
  <c r="H2582" i="1"/>
  <c r="H2583" i="1"/>
  <c r="H2584" i="1"/>
  <c r="H2588" i="1"/>
  <c r="H2589" i="1"/>
  <c r="H2590" i="1"/>
  <c r="H2591" i="1"/>
  <c r="H2593" i="1"/>
  <c r="H2598" i="1"/>
  <c r="H2600" i="1"/>
  <c r="H2601" i="1"/>
  <c r="H2602" i="1"/>
  <c r="H2605" i="1"/>
  <c r="H2606" i="1"/>
  <c r="H2609" i="1"/>
  <c r="H2612" i="1"/>
  <c r="H2613" i="1"/>
  <c r="H2614" i="1"/>
  <c r="H2615" i="1"/>
  <c r="H2616" i="1"/>
  <c r="H2617" i="1"/>
  <c r="H2618" i="1"/>
  <c r="H2620" i="1"/>
  <c r="H2621" i="1"/>
  <c r="H2622" i="1"/>
  <c r="H2625" i="1"/>
  <c r="H2627" i="1"/>
  <c r="H2630" i="1"/>
  <c r="H2633" i="1"/>
  <c r="H2634" i="1"/>
  <c r="H2635" i="1"/>
  <c r="H2637" i="1"/>
  <c r="H2639" i="1"/>
  <c r="H2641" i="1"/>
  <c r="H2642" i="1"/>
  <c r="H2643" i="1"/>
  <c r="H2644" i="1"/>
  <c r="H2645" i="1"/>
  <c r="H2648" i="1"/>
  <c r="H2650" i="1"/>
  <c r="H2652" i="1"/>
  <c r="H2654" i="1"/>
  <c r="H2655" i="1"/>
  <c r="H2656" i="1"/>
  <c r="H2657" i="1"/>
  <c r="H2659" i="1"/>
  <c r="H2661" i="1"/>
  <c r="H2664" i="1"/>
  <c r="H2669" i="1"/>
  <c r="H2670" i="1"/>
  <c r="H2672" i="1"/>
  <c r="H2674" i="1"/>
  <c r="H2676" i="1"/>
  <c r="H2677" i="1"/>
  <c r="H2678" i="1"/>
  <c r="H2681" i="1"/>
  <c r="H2682" i="1"/>
  <c r="H2683" i="1"/>
  <c r="H2684" i="1"/>
  <c r="H2688" i="1"/>
  <c r="H2689" i="1"/>
  <c r="H2690" i="1"/>
  <c r="H2691" i="1"/>
  <c r="H2692" i="1"/>
  <c r="H2693" i="1"/>
  <c r="H2695" i="1"/>
  <c r="H2696" i="1"/>
  <c r="H2697" i="1"/>
  <c r="H2698" i="1"/>
  <c r="H2700" i="1"/>
  <c r="H2701" i="1"/>
  <c r="H2702" i="1"/>
  <c r="H2703" i="1"/>
  <c r="H2704" i="1"/>
  <c r="H2708" i="1"/>
  <c r="H2709" i="1"/>
  <c r="H2711" i="1"/>
  <c r="H2713" i="1"/>
  <c r="H2714" i="1"/>
  <c r="H2716" i="1"/>
  <c r="H2718" i="1"/>
  <c r="H2719" i="1"/>
  <c r="H2721" i="1"/>
  <c r="H2722" i="1"/>
  <c r="H2723" i="1"/>
  <c r="H2724" i="1"/>
  <c r="H2725" i="1"/>
  <c r="H2726" i="1"/>
  <c r="H2727" i="1"/>
  <c r="H2728" i="1"/>
  <c r="H2730" i="1"/>
  <c r="H2731" i="1"/>
  <c r="H2732" i="1"/>
  <c r="H2733" i="1"/>
  <c r="H2734" i="1"/>
  <c r="H2736" i="1"/>
  <c r="H2741" i="1"/>
  <c r="H2743" i="1"/>
  <c r="H2745" i="1"/>
  <c r="H2747" i="1"/>
  <c r="H2748" i="1"/>
  <c r="H2749" i="1"/>
  <c r="H2751" i="1"/>
  <c r="H2752" i="1"/>
  <c r="H2753" i="1"/>
  <c r="H2754" i="1"/>
  <c r="H2757" i="1"/>
  <c r="H2758" i="1"/>
  <c r="H2760" i="1"/>
  <c r="H2762" i="1"/>
  <c r="H2763" i="1"/>
  <c r="H2764" i="1"/>
  <c r="H2766" i="1"/>
  <c r="H2767" i="1"/>
  <c r="H2769" i="1"/>
  <c r="H2770" i="1"/>
  <c r="H2771" i="1"/>
  <c r="H2772" i="1"/>
  <c r="H2773" i="1"/>
  <c r="H2775" i="1"/>
  <c r="H2776" i="1"/>
  <c r="H2777" i="1"/>
  <c r="H2778" i="1"/>
  <c r="H2779" i="1"/>
  <c r="H2781" i="1"/>
  <c r="H2783" i="1"/>
  <c r="H2784" i="1"/>
  <c r="H2785" i="1"/>
  <c r="H2787" i="1"/>
  <c r="H2790" i="1"/>
  <c r="H2791" i="1"/>
  <c r="H2793" i="1"/>
  <c r="H2794" i="1"/>
  <c r="H2795" i="1"/>
  <c r="H2799" i="1"/>
  <c r="H2801" i="1"/>
  <c r="H2802" i="1"/>
  <c r="H2803" i="1"/>
  <c r="H2804" i="1"/>
  <c r="H2805" i="1"/>
  <c r="H2811" i="1"/>
  <c r="H2812" i="1"/>
  <c r="H2813" i="1"/>
  <c r="H2814" i="1"/>
  <c r="H2816" i="1"/>
  <c r="H2817" i="1"/>
  <c r="H2820" i="1"/>
  <c r="H2821" i="1"/>
  <c r="H2824" i="1"/>
  <c r="H2826" i="1"/>
  <c r="H2827" i="1"/>
  <c r="H2829" i="1"/>
  <c r="H2830" i="1"/>
  <c r="H2831" i="1"/>
  <c r="H2833" i="1"/>
  <c r="H2834" i="1"/>
  <c r="H2835" i="1"/>
  <c r="H2836" i="1"/>
  <c r="H2837" i="1"/>
  <c r="H2838" i="1"/>
  <c r="H2839" i="1"/>
  <c r="H2840" i="1"/>
  <c r="H2843" i="1"/>
  <c r="H2848" i="1"/>
  <c r="H2849" i="1"/>
  <c r="H2850" i="1"/>
  <c r="H2852" i="1"/>
  <c r="H2853" i="1"/>
  <c r="H2855" i="1"/>
  <c r="H2856" i="1"/>
  <c r="H2859" i="1"/>
  <c r="H2862" i="1"/>
  <c r="H2864" i="1"/>
  <c r="H2867" i="1"/>
  <c r="H2868" i="1"/>
  <c r="H2869" i="1"/>
  <c r="H2871" i="1"/>
  <c r="H2872" i="1"/>
  <c r="H2875" i="1"/>
  <c r="H2877" i="1"/>
  <c r="H2881" i="1"/>
  <c r="H2882" i="1"/>
  <c r="H2885" i="1"/>
  <c r="H2890" i="1"/>
  <c r="H2891" i="1"/>
  <c r="H2892" i="1"/>
  <c r="H2894" i="1"/>
  <c r="H2896" i="1"/>
  <c r="H2899" i="1"/>
  <c r="H2901" i="1"/>
  <c r="H2902" i="1"/>
  <c r="H2903" i="1"/>
  <c r="H2905" i="1"/>
  <c r="H2907" i="1"/>
  <c r="H2908" i="1"/>
  <c r="H2909" i="1"/>
  <c r="H2910" i="1"/>
  <c r="H2911" i="1"/>
  <c r="H2912" i="1"/>
  <c r="H2913" i="1"/>
  <c r="H2915" i="1"/>
  <c r="H2916" i="1"/>
  <c r="H2917" i="1"/>
  <c r="H2918" i="1"/>
  <c r="H2919" i="1"/>
  <c r="H2920" i="1"/>
  <c r="H2921" i="1"/>
  <c r="H2922" i="1"/>
  <c r="H2926" i="1"/>
  <c r="H2928" i="1"/>
  <c r="H2931" i="1"/>
  <c r="H2932" i="1"/>
  <c r="H2933" i="1"/>
  <c r="H2934" i="1"/>
  <c r="H2936" i="1"/>
  <c r="H2938" i="1"/>
  <c r="H2939" i="1"/>
  <c r="H2942" i="1"/>
  <c r="H2943" i="1"/>
  <c r="H2945" i="1"/>
  <c r="H2946" i="1"/>
  <c r="H2947" i="1"/>
  <c r="H2949" i="1"/>
  <c r="H2950" i="1"/>
  <c r="H2952" i="1"/>
  <c r="H2953" i="1"/>
  <c r="H2954" i="1"/>
  <c r="H2955" i="1"/>
  <c r="H2956" i="1"/>
  <c r="H2957" i="1"/>
  <c r="H2958" i="1"/>
  <c r="H2959" i="1"/>
  <c r="H2961" i="1"/>
  <c r="H2962" i="1"/>
  <c r="H2965" i="1"/>
  <c r="H2966" i="1"/>
  <c r="H2967" i="1"/>
  <c r="H2968" i="1"/>
  <c r="H2972" i="1"/>
  <c r="H2975" i="1"/>
  <c r="H2977" i="1"/>
  <c r="H2978" i="1"/>
  <c r="H2979" i="1"/>
  <c r="H2980" i="1"/>
  <c r="H2982" i="1"/>
  <c r="H2983" i="1"/>
  <c r="H2985" i="1"/>
  <c r="H2986" i="1"/>
  <c r="H2987" i="1"/>
  <c r="H2988" i="1"/>
  <c r="H2989" i="1"/>
  <c r="H2991" i="1"/>
  <c r="H2993" i="1"/>
  <c r="H2994" i="1"/>
  <c r="H2997" i="1"/>
  <c r="H2998" i="1"/>
  <c r="H3001" i="1"/>
  <c r="H3002" i="1"/>
  <c r="H3003" i="1"/>
  <c r="H3004" i="1"/>
  <c r="H3009" i="1"/>
  <c r="H3010" i="1"/>
  <c r="H3011" i="1"/>
  <c r="H3012" i="1"/>
  <c r="H3013" i="1"/>
  <c r="H3015" i="1"/>
  <c r="H3016" i="1"/>
  <c r="H3017" i="1"/>
  <c r="H3018" i="1"/>
  <c r="H3020" i="1"/>
  <c r="H3021" i="1"/>
  <c r="H3022" i="1"/>
  <c r="H3023" i="1"/>
  <c r="H3025" i="1"/>
  <c r="H3026" i="1"/>
  <c r="H3029" i="1"/>
  <c r="H3031" i="1"/>
  <c r="H3032" i="1"/>
  <c r="H3033" i="1"/>
  <c r="H3034" i="1"/>
  <c r="H3035" i="1"/>
  <c r="H3036" i="1"/>
  <c r="H3037" i="1"/>
  <c r="H3041" i="1"/>
  <c r="H3042" i="1"/>
  <c r="H3044" i="1"/>
  <c r="H3045" i="1"/>
  <c r="H3047" i="1"/>
  <c r="H3049" i="1"/>
  <c r="H3050" i="1"/>
  <c r="H3051" i="1"/>
  <c r="H3052" i="1"/>
  <c r="H3053" i="1"/>
  <c r="H3054" i="1"/>
  <c r="H3056" i="1"/>
  <c r="H3059" i="1"/>
  <c r="H3061" i="1"/>
  <c r="H3062" i="1"/>
  <c r="H3063" i="1"/>
  <c r="H3064" i="1"/>
  <c r="H3065" i="1"/>
  <c r="H3066" i="1"/>
  <c r="H3068" i="1"/>
  <c r="H3070" i="1"/>
  <c r="H3072" i="1"/>
  <c r="H3073" i="1"/>
  <c r="H3075" i="1"/>
  <c r="H3077" i="1"/>
  <c r="H3081" i="1"/>
  <c r="H3083" i="1"/>
  <c r="H3084" i="1"/>
  <c r="H3085" i="1"/>
  <c r="H3088" i="1"/>
  <c r="H3091" i="1"/>
  <c r="H3092" i="1"/>
  <c r="H3093" i="1"/>
  <c r="H3095" i="1"/>
  <c r="H3096" i="1"/>
  <c r="H3097" i="1"/>
  <c r="H3099" i="1"/>
  <c r="H3103" i="1"/>
  <c r="H3105" i="1"/>
  <c r="H3106" i="1"/>
  <c r="H3108" i="1"/>
  <c r="H3109" i="1"/>
  <c r="H3110" i="1"/>
  <c r="H3111" i="1"/>
  <c r="H3114" i="1"/>
  <c r="H3117" i="1"/>
  <c r="H3120" i="1"/>
  <c r="H3123" i="1"/>
  <c r="H3125" i="1"/>
  <c r="H3128" i="1"/>
  <c r="H3129" i="1"/>
  <c r="H3130" i="1"/>
  <c r="H3131" i="1"/>
  <c r="H3132" i="1"/>
  <c r="H3133" i="1"/>
  <c r="H3134" i="1"/>
  <c r="H3135" i="1"/>
  <c r="H3136" i="1"/>
  <c r="H3137" i="1"/>
  <c r="H3138" i="1"/>
  <c r="H3139" i="1"/>
  <c r="H3144" i="1"/>
  <c r="H3146" i="1"/>
  <c r="H3147" i="1"/>
  <c r="H3148" i="1"/>
  <c r="H3150" i="1"/>
  <c r="H3151" i="1"/>
  <c r="H3153" i="1"/>
  <c r="H3154" i="1"/>
  <c r="H3156" i="1"/>
  <c r="H3157" i="1"/>
  <c r="H3159" i="1"/>
  <c r="H3161" i="1"/>
  <c r="H3164" i="1"/>
  <c r="H3166" i="1"/>
  <c r="H3167" i="1"/>
  <c r="H3168" i="1"/>
  <c r="H3169" i="1"/>
  <c r="H3172" i="1"/>
  <c r="H3174" i="1"/>
  <c r="H3175" i="1"/>
  <c r="H3176" i="1"/>
  <c r="H3178" i="1"/>
  <c r="H3179" i="1"/>
  <c r="H3180" i="1"/>
  <c r="H3183" i="1"/>
  <c r="H3185" i="1"/>
  <c r="H3186" i="1"/>
  <c r="H3188" i="1"/>
  <c r="H3190" i="1"/>
  <c r="H3191" i="1"/>
  <c r="H3192" i="1"/>
  <c r="H3194" i="1"/>
  <c r="H3195" i="1"/>
  <c r="H3196" i="1"/>
  <c r="H3198" i="1"/>
  <c r="H3200" i="1"/>
  <c r="H3201" i="1"/>
  <c r="H3203" i="1"/>
  <c r="H3204" i="1"/>
  <c r="H3206" i="1"/>
  <c r="H3208" i="1"/>
  <c r="H3209" i="1"/>
  <c r="H3212" i="1"/>
  <c r="H3214" i="1"/>
  <c r="H3215" i="1"/>
  <c r="H3216" i="1"/>
  <c r="H3217" i="1"/>
  <c r="H3218" i="1"/>
  <c r="H3220" i="1"/>
  <c r="H3221" i="1"/>
  <c r="H3222" i="1"/>
  <c r="H3223" i="1"/>
  <c r="H3224" i="1"/>
  <c r="H3225" i="1"/>
  <c r="H3226" i="1"/>
  <c r="H3227" i="1"/>
  <c r="H3228" i="1"/>
  <c r="H3229" i="1"/>
  <c r="H3230" i="1"/>
  <c r="H3231" i="1"/>
  <c r="H3233" i="1"/>
  <c r="H3234" i="1"/>
  <c r="H3235" i="1"/>
  <c r="H3237" i="1"/>
  <c r="H3238" i="1"/>
  <c r="H3239" i="1"/>
  <c r="H3241" i="1"/>
  <c r="H3242" i="1"/>
  <c r="H3243" i="1"/>
  <c r="H3244" i="1"/>
  <c r="H3245" i="1"/>
  <c r="H3246" i="1"/>
  <c r="H3248" i="1"/>
  <c r="H3249" i="1"/>
  <c r="H3251" i="1"/>
  <c r="H3252" i="1"/>
  <c r="H3254" i="1"/>
  <c r="H3257" i="1"/>
  <c r="H3258" i="1"/>
  <c r="H3260" i="1"/>
  <c r="H3261" i="1"/>
  <c r="H3264" i="1"/>
  <c r="H3266" i="1"/>
  <c r="H3267" i="1"/>
  <c r="H3269" i="1"/>
  <c r="H3270" i="1"/>
  <c r="H3271" i="1"/>
  <c r="H3273" i="1"/>
  <c r="H3274" i="1"/>
  <c r="H3275" i="1"/>
  <c r="H3277" i="1"/>
  <c r="H3279" i="1"/>
  <c r="H3281" i="1"/>
  <c r="H3283" i="1"/>
  <c r="H3291" i="1"/>
  <c r="H3293" i="1"/>
  <c r="H3294" i="1"/>
  <c r="H3295" i="1"/>
  <c r="H3298" i="1"/>
  <c r="H3300" i="1"/>
  <c r="H3301" i="1"/>
  <c r="H3302" i="1"/>
  <c r="H3303" i="1"/>
  <c r="H3305" i="1"/>
  <c r="H3308" i="1"/>
  <c r="H3309" i="1"/>
  <c r="H3310" i="1"/>
  <c r="H3311" i="1"/>
  <c r="H3312" i="1"/>
  <c r="H3313" i="1"/>
  <c r="H3314" i="1"/>
  <c r="H3315" i="1"/>
  <c r="H3316" i="1"/>
  <c r="H3317" i="1"/>
  <c r="H3319" i="1"/>
  <c r="H3320" i="1"/>
  <c r="H3321" i="1"/>
  <c r="H3322" i="1"/>
  <c r="H3323" i="1"/>
  <c r="H3324" i="1"/>
  <c r="H3325" i="1"/>
  <c r="H3326" i="1"/>
  <c r="H3328" i="1"/>
  <c r="H3329" i="1"/>
  <c r="H3331" i="1"/>
  <c r="H3332" i="1"/>
  <c r="H3333" i="1"/>
  <c r="H3334" i="1"/>
  <c r="H3335" i="1"/>
  <c r="H3336" i="1"/>
  <c r="H3339" i="1"/>
  <c r="H3340" i="1"/>
  <c r="H3342" i="1"/>
  <c r="H3343" i="1"/>
  <c r="H3344" i="1"/>
  <c r="H3346" i="1"/>
  <c r="H3348" i="1"/>
  <c r="H3351" i="1"/>
  <c r="H3352" i="1"/>
  <c r="H3353" i="1"/>
  <c r="H3356" i="1"/>
  <c r="H3357" i="1"/>
  <c r="H3360" i="1"/>
  <c r="H3365" i="1"/>
  <c r="H3369" i="1"/>
  <c r="H3370" i="1"/>
  <c r="H3371" i="1"/>
  <c r="H3376" i="1"/>
  <c r="H3380" i="1"/>
  <c r="H3381" i="1"/>
  <c r="H3383" i="1"/>
  <c r="H3384" i="1"/>
  <c r="H3386" i="1"/>
  <c r="H3387" i="1"/>
  <c r="H3388" i="1"/>
  <c r="H3389" i="1"/>
  <c r="H3391" i="1"/>
  <c r="H3392" i="1"/>
  <c r="H3395" i="1"/>
  <c r="H3397" i="1"/>
  <c r="H3398" i="1"/>
  <c r="H3399" i="1"/>
  <c r="H3400" i="1"/>
  <c r="H3401" i="1"/>
  <c r="H3402" i="1"/>
  <c r="H3406" i="1"/>
  <c r="H3408" i="1"/>
  <c r="H3410" i="1"/>
  <c r="H3412" i="1"/>
  <c r="H3414" i="1"/>
  <c r="H3417" i="1"/>
  <c r="H3418" i="1"/>
  <c r="H3419" i="1"/>
  <c r="H3420" i="1"/>
  <c r="H3421" i="1"/>
  <c r="H3422" i="1"/>
  <c r="H3423" i="1"/>
  <c r="H3430" i="1"/>
  <c r="H3432" i="1"/>
  <c r="H3433" i="1"/>
  <c r="H3435" i="1"/>
  <c r="H3436" i="1"/>
  <c r="H3437" i="1"/>
  <c r="H3438" i="1"/>
  <c r="H3439" i="1"/>
  <c r="H3441" i="1"/>
  <c r="H3442" i="1"/>
  <c r="H3443" i="1"/>
  <c r="H3444" i="1"/>
  <c r="H3445" i="1"/>
  <c r="H3447" i="1"/>
  <c r="H3449" i="1"/>
  <c r="H3450" i="1"/>
  <c r="H3452" i="1"/>
  <c r="H3453" i="1"/>
  <c r="H3454" i="1"/>
  <c r="H3455" i="1"/>
  <c r="H3456" i="1"/>
  <c r="H3457" i="1"/>
  <c r="H3458" i="1"/>
  <c r="H3459" i="1"/>
  <c r="H3460" i="1"/>
  <c r="H3461" i="1"/>
  <c r="H3463" i="1"/>
  <c r="H3464" i="1"/>
  <c r="H3465" i="1"/>
  <c r="H3467" i="1"/>
  <c r="H3468" i="1"/>
  <c r="H3469" i="1"/>
  <c r="H3470" i="1"/>
  <c r="H3471" i="1"/>
  <c r="H3472" i="1"/>
  <c r="H3474" i="1"/>
  <c r="H3475" i="1"/>
  <c r="H3477" i="1"/>
  <c r="H3479" i="1"/>
  <c r="H3483" i="1"/>
  <c r="H3485" i="1"/>
  <c r="H3486" i="1"/>
  <c r="H3489" i="1"/>
  <c r="H3491" i="1"/>
  <c r="H3494" i="1"/>
  <c r="H3496" i="1"/>
  <c r="H3497" i="1"/>
  <c r="H3498" i="1"/>
  <c r="H3500" i="1"/>
  <c r="H3501" i="1"/>
  <c r="H3502" i="1"/>
  <c r="H3503" i="1"/>
  <c r="H3504" i="1"/>
  <c r="H3506" i="1"/>
  <c r="H3507" i="1"/>
  <c r="H3508" i="1"/>
  <c r="H3509" i="1"/>
  <c r="H3513" i="1"/>
  <c r="H3514" i="1"/>
  <c r="H3515" i="1"/>
  <c r="H3516" i="1"/>
  <c r="H3517" i="1"/>
  <c r="H3519" i="1"/>
  <c r="H3520" i="1"/>
  <c r="H3521" i="1"/>
  <c r="H3523" i="1"/>
  <c r="H3524" i="1"/>
  <c r="H3525" i="1"/>
  <c r="H3526" i="1"/>
  <c r="H3528" i="1"/>
  <c r="H3531" i="1"/>
  <c r="H3535" i="1"/>
  <c r="H3537" i="1"/>
  <c r="H3540" i="1"/>
  <c r="H3541" i="1"/>
  <c r="H3544" i="1"/>
  <c r="H3545" i="1"/>
  <c r="H3547" i="1"/>
  <c r="H3548" i="1"/>
  <c r="H3549" i="1"/>
  <c r="H3551" i="1"/>
  <c r="H3552" i="1"/>
  <c r="H3553" i="1"/>
  <c r="H3554" i="1"/>
  <c r="H3555" i="1"/>
  <c r="H3556" i="1"/>
  <c r="H3558" i="1"/>
  <c r="H3559" i="1"/>
  <c r="H3560" i="1"/>
  <c r="H3563" i="1"/>
  <c r="H3566" i="1"/>
  <c r="H3567" i="1"/>
  <c r="H3569" i="1"/>
  <c r="H3570" i="1"/>
  <c r="H3571" i="1"/>
  <c r="H3572" i="1"/>
  <c r="H3573" i="1"/>
  <c r="H3574" i="1"/>
  <c r="H3579" i="1"/>
  <c r="H3580" i="1"/>
  <c r="H3584" i="1"/>
  <c r="H3585" i="1"/>
  <c r="H3588" i="1"/>
  <c r="H3590" i="1"/>
  <c r="H3591" i="1"/>
  <c r="H3593" i="1"/>
  <c r="H3594" i="1"/>
  <c r="H3595" i="1"/>
  <c r="H3599" i="1"/>
  <c r="H3600" i="1"/>
  <c r="H3601" i="1"/>
  <c r="H3603" i="1"/>
  <c r="H3604" i="1"/>
  <c r="H3605" i="1"/>
  <c r="H3606" i="1"/>
  <c r="H3607" i="1"/>
  <c r="H3608" i="1"/>
  <c r="H3609" i="1"/>
  <c r="H3610" i="1"/>
  <c r="H3611" i="1"/>
  <c r="H3612" i="1"/>
  <c r="H3613" i="1"/>
  <c r="H3614" i="1"/>
  <c r="H3617" i="1"/>
  <c r="H3619" i="1"/>
  <c r="H3620" i="1"/>
  <c r="H3621" i="1"/>
  <c r="H3622" i="1"/>
  <c r="H3623" i="1"/>
  <c r="H3624" i="1"/>
  <c r="H3625" i="1"/>
  <c r="H3627" i="1"/>
  <c r="H3629" i="1"/>
  <c r="H3632" i="1"/>
  <c r="H3633" i="1"/>
  <c r="H3636" i="1"/>
  <c r="H3638" i="1"/>
  <c r="H3640" i="1"/>
  <c r="H3641" i="1"/>
  <c r="H3643" i="1"/>
  <c r="H3646" i="1"/>
  <c r="H3648" i="1"/>
  <c r="H3650" i="1"/>
  <c r="H3654" i="1"/>
  <c r="H3655" i="1"/>
  <c r="H3656" i="1"/>
  <c r="H3657" i="1"/>
  <c r="H3658" i="1"/>
  <c r="H3659" i="1"/>
  <c r="H3660" i="1"/>
  <c r="H3661" i="1"/>
  <c r="H3663" i="1"/>
  <c r="H3664" i="1"/>
  <c r="H3665" i="1"/>
  <c r="H3672" i="1"/>
  <c r="H3673" i="1"/>
  <c r="H3674" i="1"/>
  <c r="H3675" i="1"/>
  <c r="H3676" i="1"/>
  <c r="H3678" i="1"/>
  <c r="H3679" i="1"/>
  <c r="H3683" i="1"/>
  <c r="H3684" i="1"/>
  <c r="H3687" i="1"/>
  <c r="H3690" i="1"/>
  <c r="H3691" i="1"/>
  <c r="H3693" i="1"/>
  <c r="H3695" i="1"/>
  <c r="H3697" i="1"/>
  <c r="H3703" i="1"/>
  <c r="H3705" i="1"/>
  <c r="H3706" i="1"/>
  <c r="H3709" i="1"/>
  <c r="H3716" i="1"/>
  <c r="H3717" i="1"/>
  <c r="H3718" i="1"/>
  <c r="H3719" i="1"/>
  <c r="H3720" i="1"/>
  <c r="H3722" i="1"/>
  <c r="H3724" i="1"/>
  <c r="H3726" i="1"/>
  <c r="H3730" i="1"/>
  <c r="H3731" i="1"/>
  <c r="H3732" i="1"/>
  <c r="H3733" i="1"/>
  <c r="H3734" i="1"/>
  <c r="H3736" i="1"/>
  <c r="H3737" i="1"/>
  <c r="H3738" i="1"/>
  <c r="H3739" i="1"/>
  <c r="H3745" i="1"/>
  <c r="H3749" i="1"/>
  <c r="H3750" i="1"/>
  <c r="H3751" i="1"/>
  <c r="H3752" i="1"/>
  <c r="H3756" i="1"/>
  <c r="H3757" i="1"/>
  <c r="H3759" i="1"/>
  <c r="H3761" i="1"/>
  <c r="H3764" i="1"/>
  <c r="H3765" i="1"/>
  <c r="H3766" i="1"/>
  <c r="H3767" i="1"/>
  <c r="H3769" i="1"/>
  <c r="H3770" i="1"/>
  <c r="H3775" i="1"/>
  <c r="H3777" i="1"/>
  <c r="H3779" i="1"/>
  <c r="H3781" i="1"/>
  <c r="H3783" i="1"/>
  <c r="H3784" i="1"/>
  <c r="H3785" i="1"/>
  <c r="H3786" i="1"/>
  <c r="H3787" i="1"/>
  <c r="H3788" i="1"/>
  <c r="H3789" i="1"/>
  <c r="H3790" i="1"/>
  <c r="H3793" i="1"/>
  <c r="H3794" i="1"/>
  <c r="H3795" i="1"/>
  <c r="H3796" i="1"/>
  <c r="H3797" i="1"/>
  <c r="H3799" i="1"/>
  <c r="H3801" i="1"/>
  <c r="H3802" i="1"/>
  <c r="H3806" i="1"/>
  <c r="H3808" i="1"/>
  <c r="H3809" i="1"/>
  <c r="H3810" i="1"/>
  <c r="H3811" i="1"/>
  <c r="H3812" i="1"/>
  <c r="H3813" i="1"/>
  <c r="H3814" i="1"/>
  <c r="H3815" i="1"/>
  <c r="H3816" i="1"/>
  <c r="H3822" i="1"/>
  <c r="H3824" i="1"/>
  <c r="H3826" i="1"/>
  <c r="H3827" i="1"/>
  <c r="H3830" i="1"/>
  <c r="H3831" i="1"/>
  <c r="H3832" i="1"/>
  <c r="H3834" i="1"/>
  <c r="H3836" i="1"/>
  <c r="H3837" i="1"/>
  <c r="H3838" i="1"/>
  <c r="H3843" i="1"/>
  <c r="H3844" i="1"/>
  <c r="H3845" i="1"/>
  <c r="H3846" i="1"/>
  <c r="H3848" i="1"/>
  <c r="H3849" i="1"/>
  <c r="H3850" i="1"/>
  <c r="H3851" i="1"/>
  <c r="H3852" i="1"/>
  <c r="H3854" i="1"/>
  <c r="H3857" i="1"/>
  <c r="H3858" i="1"/>
  <c r="H3859" i="1"/>
  <c r="H3860" i="1"/>
  <c r="H3862" i="1"/>
  <c r="H3863" i="1"/>
  <c r="H3865" i="1"/>
  <c r="H3866" i="1"/>
  <c r="H3867" i="1"/>
  <c r="H3869" i="1"/>
  <c r="H3870" i="1"/>
  <c r="H3871" i="1"/>
  <c r="H3872" i="1"/>
  <c r="H3874" i="1"/>
  <c r="H3875" i="1"/>
  <c r="H3876" i="1"/>
  <c r="H3877" i="1"/>
  <c r="H3879" i="1"/>
  <c r="H3880" i="1"/>
  <c r="H3881" i="1"/>
  <c r="H3882" i="1"/>
  <c r="H3886" i="1"/>
  <c r="H3889" i="1"/>
  <c r="H3891" i="1"/>
  <c r="H3894" i="1"/>
  <c r="H3895" i="1"/>
  <c r="H3896" i="1"/>
  <c r="H3898" i="1"/>
  <c r="H3899" i="1"/>
  <c r="H3900" i="1"/>
  <c r="H3904" i="1"/>
  <c r="H3906" i="1"/>
  <c r="H3907" i="1"/>
  <c r="H3909" i="1"/>
  <c r="H3910" i="1"/>
  <c r="H3911" i="1"/>
  <c r="H3913" i="1"/>
  <c r="H3914" i="1"/>
  <c r="H3915" i="1"/>
  <c r="H3917" i="1"/>
  <c r="H3919" i="1"/>
  <c r="H3920" i="1"/>
  <c r="H3922" i="1"/>
  <c r="H3924" i="1"/>
  <c r="H3925" i="1"/>
  <c r="H3926" i="1"/>
  <c r="H3927" i="1"/>
  <c r="H3928" i="1"/>
  <c r="H3931" i="1"/>
  <c r="H3932" i="1"/>
  <c r="H3933" i="1"/>
  <c r="H3936" i="1"/>
  <c r="H3937" i="1"/>
  <c r="H3938" i="1"/>
  <c r="H3939" i="1"/>
  <c r="H3941" i="1"/>
  <c r="H3944" i="1"/>
  <c r="H3945" i="1"/>
  <c r="H3947" i="1"/>
  <c r="H3948" i="1"/>
  <c r="H3949" i="1"/>
  <c r="H3950" i="1"/>
  <c r="H3953" i="1"/>
  <c r="H3955" i="1"/>
  <c r="H3956" i="1"/>
  <c r="H3957" i="1"/>
  <c r="H3959" i="1"/>
  <c r="H3960" i="1"/>
  <c r="H3963" i="1"/>
  <c r="H3964" i="1"/>
  <c r="H3965" i="1"/>
  <c r="H3966" i="1"/>
  <c r="H3967" i="1"/>
  <c r="H3968" i="1"/>
  <c r="H3969" i="1"/>
  <c r="H3970" i="1"/>
  <c r="H3973" i="1"/>
  <c r="H3975" i="1"/>
  <c r="H3978" i="1"/>
  <c r="H3979" i="1"/>
  <c r="H3981" i="1"/>
  <c r="H3982" i="1"/>
  <c r="H3985" i="1"/>
  <c r="H3986" i="1"/>
  <c r="H3987" i="1"/>
  <c r="H3989" i="1"/>
  <c r="H3990" i="1"/>
  <c r="H3991" i="1"/>
  <c r="H3993" i="1"/>
  <c r="H3996" i="1"/>
  <c r="H3997" i="1"/>
  <c r="H3998" i="1"/>
  <c r="H4001" i="1"/>
  <c r="H4002" i="1"/>
  <c r="H4003" i="1"/>
  <c r="H4004" i="1"/>
  <c r="H4005" i="1"/>
  <c r="H4006" i="1"/>
  <c r="H4007" i="1"/>
  <c r="H4009" i="1"/>
  <c r="H4013" i="1"/>
  <c r="H4015" i="1"/>
  <c r="H4016" i="1"/>
  <c r="H4018" i="1"/>
  <c r="H4020" i="1"/>
  <c r="H4022" i="1"/>
  <c r="H4023" i="1"/>
  <c r="H4025" i="1"/>
  <c r="H4027" i="1"/>
  <c r="H4029" i="1"/>
  <c r="H4032" i="1"/>
  <c r="H4034" i="1"/>
  <c r="H4035" i="1"/>
  <c r="H4036" i="1"/>
  <c r="H4037" i="1"/>
  <c r="H4038" i="1"/>
  <c r="H4041" i="1"/>
  <c r="H4044" i="1"/>
  <c r="H4045" i="1"/>
  <c r="H4046" i="1"/>
  <c r="H4049" i="1"/>
  <c r="H4050" i="1"/>
  <c r="H4051" i="1"/>
  <c r="H4052" i="1"/>
  <c r="H4055" i="1"/>
  <c r="H4056" i="1"/>
  <c r="H4058" i="1"/>
  <c r="H4060" i="1"/>
  <c r="H4062" i="1"/>
  <c r="H4063" i="1"/>
  <c r="H4068" i="1"/>
  <c r="H4069" i="1"/>
  <c r="H4071" i="1"/>
  <c r="H4072" i="1"/>
  <c r="H4076" i="1"/>
  <c r="H4077" i="1"/>
  <c r="H4078" i="1"/>
  <c r="H4081" i="1"/>
  <c r="H4083" i="1"/>
  <c r="H4084" i="1"/>
  <c r="H4087" i="1"/>
  <c r="H4088" i="1"/>
  <c r="H4089" i="1"/>
  <c r="H4091" i="1"/>
  <c r="H4092" i="1"/>
  <c r="H4093" i="1"/>
  <c r="H4094" i="1"/>
  <c r="H4098" i="1"/>
  <c r="H4099" i="1"/>
  <c r="H4101" i="1"/>
  <c r="H4102" i="1"/>
  <c r="H4103" i="1"/>
  <c r="H4104" i="1"/>
  <c r="H4107" i="1"/>
  <c r="H4113" i="1"/>
  <c r="H4114" i="1"/>
  <c r="H4116" i="1"/>
  <c r="H4117" i="1"/>
  <c r="H4118" i="1"/>
  <c r="H4119" i="1"/>
  <c r="H4121" i="1"/>
  <c r="H4122" i="1"/>
  <c r="H4124" i="1"/>
  <c r="H4126" i="1"/>
  <c r="H4129" i="1"/>
  <c r="H4130" i="1"/>
  <c r="H4131" i="1"/>
  <c r="H4134" i="1"/>
  <c r="H4136" i="1"/>
  <c r="H4138" i="1"/>
  <c r="H4139" i="1"/>
  <c r="H4141" i="1"/>
  <c r="H4142" i="1"/>
  <c r="H4145" i="1"/>
  <c r="H4147" i="1"/>
  <c r="H4148" i="1"/>
  <c r="H4149" i="1"/>
  <c r="H4150" i="1"/>
  <c r="H4151" i="1"/>
  <c r="H4152" i="1"/>
  <c r="H4153" i="1"/>
  <c r="H4154" i="1"/>
  <c r="H4155" i="1"/>
  <c r="H4156" i="1"/>
  <c r="H4158" i="1"/>
  <c r="H4159" i="1"/>
  <c r="H4161" i="1"/>
  <c r="H4166" i="1"/>
  <c r="H4167" i="1"/>
  <c r="H4169" i="1"/>
  <c r="H4170" i="1"/>
  <c r="H4171" i="1"/>
  <c r="H4173" i="1"/>
  <c r="H4174" i="1"/>
  <c r="H4176" i="1"/>
  <c r="H4177" i="1"/>
  <c r="H4178" i="1"/>
  <c r="H4179" i="1"/>
  <c r="H4180" i="1"/>
  <c r="H4181" i="1"/>
  <c r="H4182" i="1"/>
  <c r="H4183" i="1"/>
  <c r="H4184" i="1"/>
  <c r="H4186" i="1"/>
  <c r="H4187" i="1"/>
  <c r="H4188" i="1"/>
  <c r="H4192" i="1"/>
  <c r="H4193" i="1"/>
  <c r="H4194" i="1"/>
  <c r="H4195" i="1"/>
  <c r="H4196" i="1"/>
  <c r="H4197" i="1"/>
  <c r="H4198" i="1"/>
  <c r="H4199" i="1"/>
  <c r="H4202" i="1"/>
  <c r="H4203" i="1"/>
  <c r="H4204" i="1"/>
  <c r="H4208" i="1"/>
  <c r="H4209" i="1"/>
  <c r="H4210" i="1"/>
  <c r="H4212" i="1"/>
  <c r="H4216" i="1"/>
  <c r="H4219" i="1"/>
  <c r="H4221" i="1"/>
  <c r="H4222" i="1"/>
  <c r="H4227" i="1"/>
  <c r="H4228" i="1"/>
  <c r="H4230" i="1"/>
  <c r="H4231" i="1"/>
  <c r="H4234" i="1"/>
  <c r="H4237" i="1"/>
  <c r="H4238" i="1"/>
  <c r="H4239" i="1"/>
  <c r="H4240" i="1"/>
  <c r="H4241" i="1"/>
  <c r="H4242" i="1"/>
  <c r="H4243" i="1"/>
  <c r="H4244" i="1"/>
  <c r="H4245" i="1"/>
  <c r="H4248" i="1"/>
  <c r="H4250" i="1"/>
  <c r="H4252" i="1"/>
  <c r="H4253" i="1"/>
  <c r="H4254" i="1"/>
  <c r="H4255" i="1"/>
  <c r="H4256" i="1"/>
  <c r="H4257" i="1"/>
  <c r="H4258" i="1"/>
  <c r="H4260" i="1"/>
  <c r="H4263" i="1"/>
  <c r="H4264" i="1"/>
  <c r="H4265" i="1"/>
  <c r="H4267" i="1"/>
  <c r="H4268" i="1"/>
  <c r="H4269" i="1"/>
  <c r="H4270" i="1"/>
  <c r="H4271" i="1"/>
  <c r="H4272" i="1"/>
  <c r="H4273" i="1"/>
  <c r="H4275" i="1"/>
  <c r="H4279" i="1"/>
  <c r="H4281" i="1"/>
  <c r="H4284" i="1"/>
  <c r="H4285" i="1"/>
  <c r="H4288" i="1"/>
  <c r="H4290" i="1"/>
  <c r="H4291" i="1"/>
  <c r="H4292" i="1"/>
  <c r="H4293" i="1"/>
  <c r="H4295" i="1"/>
  <c r="H4298" i="1"/>
  <c r="H4299" i="1"/>
  <c r="H4300" i="1"/>
  <c r="H4305" i="1"/>
  <c r="H4306" i="1"/>
  <c r="H4309" i="1"/>
  <c r="H4312" i="1"/>
  <c r="H4313" i="1"/>
  <c r="H4314" i="1"/>
  <c r="H4316" i="1"/>
  <c r="H4320" i="1"/>
  <c r="H4321" i="1"/>
  <c r="H4322" i="1"/>
  <c r="H4323" i="1"/>
  <c r="H4326" i="1"/>
  <c r="H4327" i="1"/>
  <c r="H4328" i="1"/>
  <c r="H4330" i="1"/>
  <c r="H4331" i="1"/>
  <c r="H4332" i="1"/>
  <c r="H4333" i="1"/>
  <c r="H4334" i="1"/>
  <c r="H4335" i="1"/>
  <c r="H4336" i="1"/>
  <c r="H4339" i="1"/>
  <c r="H4342" i="1"/>
  <c r="H4344" i="1"/>
  <c r="H4345" i="1"/>
  <c r="H4346" i="1"/>
  <c r="H4347" i="1"/>
  <c r="H4348" i="1"/>
  <c r="H4350" i="1"/>
  <c r="H4354" i="1"/>
  <c r="H4356" i="1"/>
  <c r="H4358" i="1"/>
  <c r="H4359" i="1"/>
  <c r="H4360" i="1"/>
  <c r="H4361" i="1"/>
  <c r="H4362" i="1"/>
  <c r="H4363" i="1"/>
  <c r="H4364" i="1"/>
  <c r="H4365" i="1"/>
  <c r="H4366" i="1"/>
  <c r="H4367" i="1"/>
  <c r="H4368" i="1"/>
  <c r="H4371" i="1"/>
  <c r="H4375" i="1"/>
  <c r="H4378" i="1"/>
  <c r="H4379" i="1"/>
  <c r="H4380" i="1"/>
  <c r="H4382" i="1"/>
  <c r="H4383" i="1"/>
  <c r="H4384" i="1"/>
  <c r="H4387" i="1"/>
  <c r="H4388" i="1"/>
  <c r="H4398" i="1"/>
  <c r="H4399" i="1"/>
  <c r="H4401" i="1"/>
  <c r="H4404" i="1"/>
  <c r="H4405" i="1"/>
  <c r="H4411" i="1"/>
  <c r="H4413" i="1"/>
  <c r="H4415" i="1"/>
  <c r="H4417" i="1"/>
  <c r="H4418" i="1"/>
  <c r="H4419" i="1"/>
  <c r="H4421" i="1"/>
  <c r="H4423" i="1"/>
  <c r="H4424" i="1"/>
  <c r="H4426" i="1"/>
  <c r="H4428" i="1"/>
  <c r="H4429" i="1"/>
  <c r="H4430" i="1"/>
  <c r="H4431" i="1"/>
  <c r="H4435" i="1"/>
  <c r="H4437" i="1"/>
  <c r="H4438" i="1"/>
  <c r="H4440" i="1"/>
  <c r="H4442" i="1"/>
  <c r="H4444" i="1"/>
  <c r="H4445" i="1"/>
  <c r="H4448" i="1"/>
  <c r="H4449" i="1"/>
  <c r="H4450" i="1"/>
  <c r="H4452" i="1"/>
  <c r="H4453" i="1"/>
  <c r="H4454" i="1"/>
  <c r="H4456" i="1"/>
  <c r="H4457" i="1"/>
  <c r="H4458" i="1"/>
  <c r="H4460" i="1"/>
  <c r="H4461" i="1"/>
  <c r="H4462" i="1"/>
  <c r="H4463" i="1"/>
  <c r="H4464" i="1"/>
  <c r="H4465" i="1"/>
  <c r="H4466" i="1"/>
  <c r="H4467" i="1"/>
  <c r="H4469" i="1"/>
  <c r="H4472" i="1"/>
  <c r="H4473" i="1"/>
  <c r="H4475" i="1"/>
  <c r="H4476" i="1"/>
  <c r="H4477" i="1"/>
  <c r="H4478" i="1"/>
  <c r="H4479" i="1"/>
  <c r="H4480" i="1"/>
  <c r="H4481" i="1"/>
  <c r="H4482" i="1"/>
  <c r="H4483" i="1"/>
  <c r="H4484" i="1"/>
  <c r="H4486" i="1"/>
  <c r="H4491" i="1"/>
  <c r="H4495" i="1"/>
  <c r="H4496" i="1"/>
  <c r="H4500" i="1"/>
  <c r="H4503" i="1"/>
  <c r="H4504" i="1"/>
  <c r="H4505" i="1"/>
  <c r="H4506" i="1"/>
  <c r="H4508" i="1"/>
  <c r="H4511" i="1"/>
  <c r="H4512" i="1"/>
  <c r="H4513" i="1"/>
  <c r="H4514" i="1"/>
  <c r="H4515" i="1"/>
  <c r="H4516" i="1"/>
  <c r="H4517" i="1"/>
  <c r="H4520" i="1"/>
  <c r="H4522" i="1"/>
  <c r="H4523" i="1"/>
  <c r="H4525" i="1"/>
  <c r="H4529" i="1"/>
  <c r="H4530" i="1"/>
  <c r="H4531" i="1"/>
  <c r="H4533" i="1"/>
  <c r="H4534" i="1"/>
  <c r="H4535" i="1"/>
  <c r="H4537" i="1"/>
  <c r="H4538" i="1"/>
  <c r="H4539" i="1"/>
  <c r="H4540" i="1"/>
  <c r="H4543" i="1"/>
  <c r="H4545" i="1"/>
  <c r="H4546" i="1"/>
  <c r="H4548" i="1"/>
  <c r="H4549" i="1"/>
  <c r="H4551" i="1"/>
  <c r="H4552" i="1"/>
  <c r="H4553" i="1"/>
  <c r="H4555" i="1"/>
  <c r="H4556" i="1"/>
  <c r="H4557" i="1"/>
  <c r="H4558" i="1"/>
  <c r="H4560" i="1"/>
  <c r="H4561" i="1"/>
  <c r="H4562" i="1"/>
  <c r="H4563" i="1"/>
  <c r="H4565" i="1"/>
  <c r="H4567" i="1"/>
  <c r="H4572" i="1"/>
  <c r="H4574" i="1"/>
  <c r="H4575" i="1"/>
  <c r="H4576" i="1"/>
  <c r="H4577" i="1"/>
  <c r="H4579" i="1"/>
  <c r="H4581" i="1"/>
  <c r="H4582" i="1"/>
  <c r="H4583" i="1"/>
  <c r="H4584" i="1"/>
  <c r="H4586" i="1"/>
  <c r="H4588" i="1"/>
  <c r="H4590" i="1"/>
  <c r="H4591" i="1"/>
  <c r="H4592" i="1"/>
  <c r="H4593" i="1"/>
  <c r="H4594" i="1"/>
  <c r="H4595" i="1"/>
  <c r="H4596" i="1"/>
  <c r="H4599" i="1"/>
  <c r="H4604" i="1"/>
  <c r="H4605" i="1"/>
  <c r="H4610" i="1"/>
  <c r="H4611" i="1"/>
  <c r="H4612" i="1"/>
  <c r="H4614" i="1"/>
  <c r="H4616" i="1"/>
  <c r="H4618" i="1"/>
  <c r="H4619" i="1"/>
  <c r="H4620" i="1"/>
  <c r="H4621" i="1"/>
  <c r="H4622" i="1"/>
  <c r="H4624" i="1"/>
  <c r="H4625" i="1"/>
  <c r="H4626" i="1"/>
  <c r="H4627" i="1"/>
  <c r="H4629" i="1"/>
  <c r="H4631" i="1"/>
  <c r="H4632" i="1"/>
  <c r="H4634" i="1"/>
  <c r="H4635" i="1"/>
  <c r="H4637" i="1"/>
  <c r="H4638" i="1"/>
  <c r="H4639" i="1"/>
  <c r="H4641" i="1"/>
  <c r="H4642" i="1"/>
  <c r="H4643" i="1"/>
  <c r="H4644" i="1"/>
  <c r="H4646" i="1"/>
  <c r="H4647" i="1"/>
  <c r="H4649" i="1"/>
  <c r="H4650" i="1"/>
  <c r="H4653" i="1"/>
  <c r="H4655" i="1"/>
  <c r="H4656" i="1"/>
  <c r="H4659" i="1"/>
  <c r="H4661" i="1"/>
  <c r="H4663" i="1"/>
  <c r="H4664" i="1"/>
  <c r="H4665" i="1"/>
  <c r="H4666" i="1"/>
  <c r="H4667" i="1"/>
  <c r="H4668" i="1"/>
  <c r="H4669" i="1"/>
  <c r="H4670" i="1"/>
  <c r="H4673" i="1"/>
  <c r="H4674" i="1"/>
  <c r="H4675" i="1"/>
  <c r="H4679" i="1"/>
  <c r="H4680" i="1"/>
  <c r="H4682" i="1"/>
  <c r="H4683" i="1"/>
  <c r="H4686" i="1"/>
  <c r="H4688" i="1"/>
  <c r="H4689" i="1"/>
  <c r="H4690" i="1"/>
  <c r="H4691" i="1"/>
  <c r="H4694" i="1"/>
  <c r="H4696" i="1"/>
  <c r="H4697" i="1"/>
  <c r="H4699" i="1"/>
  <c r="H4702" i="1"/>
  <c r="H4706" i="1"/>
  <c r="H4709" i="1"/>
  <c r="H4711" i="1"/>
  <c r="H4717" i="1"/>
  <c r="H4718" i="1"/>
  <c r="H4719" i="1"/>
  <c r="H4720" i="1"/>
  <c r="H4726" i="1"/>
  <c r="H4729" i="1"/>
  <c r="H4733" i="1"/>
  <c r="H4736" i="1"/>
  <c r="H4737" i="1"/>
  <c r="H4738" i="1"/>
  <c r="H4739" i="1"/>
  <c r="H4740" i="1"/>
  <c r="H4741" i="1"/>
  <c r="H4746" i="1"/>
  <c r="H4748" i="1"/>
  <c r="H4749" i="1"/>
  <c r="H4751" i="1"/>
  <c r="H4753" i="1"/>
  <c r="H4756" i="1"/>
  <c r="H4758" i="1"/>
  <c r="H4762" i="1"/>
  <c r="H4763" i="1"/>
  <c r="H4766" i="1"/>
  <c r="H4767" i="1"/>
  <c r="H4768" i="1"/>
  <c r="H4772" i="1"/>
  <c r="H4773" i="1"/>
  <c r="H4777" i="1"/>
  <c r="H4778" i="1"/>
  <c r="H4779" i="1"/>
  <c r="H4780" i="1"/>
  <c r="H4783" i="1"/>
  <c r="H4784" i="1"/>
  <c r="H4787" i="1"/>
  <c r="H4788" i="1"/>
  <c r="H4789" i="1"/>
  <c r="H4791" i="1"/>
  <c r="H4793" i="1"/>
  <c r="H4794" i="1"/>
  <c r="H4795" i="1"/>
  <c r="H4796" i="1"/>
  <c r="H4797" i="1"/>
  <c r="H4799" i="1"/>
  <c r="H4800" i="1"/>
  <c r="H4802" i="1"/>
  <c r="H4804" i="1"/>
  <c r="H4805" i="1"/>
  <c r="H4806" i="1"/>
  <c r="H4809" i="1"/>
  <c r="H4810" i="1"/>
  <c r="H4811" i="1"/>
  <c r="H4812" i="1"/>
  <c r="H4813" i="1"/>
  <c r="H4814" i="1"/>
  <c r="H4816" i="1"/>
  <c r="H4817" i="1"/>
  <c r="H4818" i="1"/>
  <c r="H4820" i="1"/>
  <c r="H4823" i="1"/>
  <c r="H4824" i="1"/>
  <c r="H4825" i="1"/>
  <c r="H4828" i="1"/>
  <c r="H4831" i="1"/>
  <c r="H4834" i="1"/>
  <c r="H4839" i="1"/>
  <c r="H4840" i="1"/>
  <c r="H4842" i="1"/>
  <c r="H4843" i="1"/>
  <c r="H4845" i="1"/>
  <c r="H4846" i="1"/>
  <c r="H4849" i="1"/>
  <c r="H4850" i="1"/>
  <c r="H4851" i="1"/>
  <c r="H4854" i="1"/>
  <c r="H4855" i="1"/>
  <c r="H4856" i="1"/>
  <c r="H4857" i="1"/>
  <c r="H4858" i="1"/>
  <c r="H4866" i="1"/>
  <c r="H4867" i="1"/>
  <c r="H4869" i="1"/>
  <c r="H4871" i="1"/>
  <c r="H4873" i="1"/>
  <c r="H4874" i="1"/>
  <c r="H4875" i="1"/>
  <c r="H4877" i="1"/>
  <c r="H4878" i="1"/>
  <c r="H4880" i="1"/>
  <c r="H4881" i="1"/>
  <c r="H4885" i="1"/>
  <c r="H4886" i="1"/>
  <c r="H4887" i="1"/>
  <c r="H4888" i="1"/>
  <c r="H4890" i="1"/>
  <c r="H4893" i="1"/>
  <c r="H4896" i="1"/>
  <c r="H4897" i="1"/>
  <c r="H4898" i="1"/>
  <c r="H4899" i="1"/>
  <c r="H4902" i="1"/>
  <c r="H4903" i="1"/>
  <c r="H4904" i="1"/>
  <c r="H4905" i="1"/>
  <c r="H4907" i="1"/>
  <c r="H4909" i="1"/>
  <c r="H4911" i="1"/>
  <c r="H4912" i="1"/>
  <c r="H4915" i="1"/>
  <c r="H4916" i="1"/>
  <c r="H4922" i="1"/>
  <c r="H4923" i="1"/>
  <c r="H4924" i="1"/>
  <c r="H4925" i="1"/>
  <c r="H4926" i="1"/>
  <c r="H4928" i="1"/>
  <c r="H4933" i="1"/>
  <c r="H4935" i="1"/>
  <c r="H4936" i="1"/>
  <c r="H4937" i="1"/>
  <c r="H4938" i="1"/>
  <c r="H4939" i="1"/>
  <c r="H4940" i="1"/>
  <c r="H4942" i="1"/>
  <c r="H4943" i="1"/>
  <c r="H4947" i="1"/>
  <c r="H4948" i="1"/>
  <c r="H4951" i="1"/>
  <c r="H4953" i="1"/>
  <c r="H4954" i="1"/>
  <c r="H4956" i="1"/>
  <c r="H4957" i="1"/>
  <c r="H4958" i="1"/>
  <c r="H4959" i="1"/>
  <c r="H4962" i="1"/>
  <c r="H4963" i="1"/>
  <c r="H4964" i="1"/>
  <c r="H4968" i="1"/>
  <c r="H4969" i="1"/>
  <c r="H4970" i="1"/>
  <c r="H4972" i="1"/>
  <c r="H4973" i="1"/>
  <c r="H4975" i="1"/>
  <c r="H4976" i="1"/>
  <c r="H4979" i="1"/>
  <c r="H4981" i="1"/>
  <c r="H4982" i="1"/>
  <c r="H4983" i="1"/>
  <c r="H4984" i="1"/>
  <c r="H4985" i="1"/>
  <c r="H4988" i="1"/>
  <c r="H4990" i="1"/>
  <c r="H4991" i="1"/>
  <c r="H4993" i="1"/>
  <c r="H4995" i="1"/>
  <c r="H4997" i="1"/>
  <c r="H4998" i="1"/>
  <c r="H4999" i="1"/>
  <c r="H5001" i="1"/>
  <c r="H5002" i="1"/>
  <c r="H5003" i="1"/>
  <c r="H5004" i="1"/>
  <c r="H5007" i="1"/>
  <c r="H5008" i="1"/>
  <c r="H5009" i="1"/>
  <c r="H5011" i="1"/>
  <c r="H5012" i="1"/>
  <c r="H5014" i="1"/>
  <c r="H5015" i="1"/>
  <c r="H5016" i="1"/>
  <c r="H5017" i="1"/>
  <c r="H5018" i="1"/>
  <c r="H5019" i="1"/>
  <c r="H5021" i="1"/>
  <c r="H5023" i="1"/>
  <c r="H5024" i="1"/>
  <c r="H5027" i="1"/>
  <c r="H5031" i="1"/>
  <c r="H5032" i="1"/>
  <c r="H5033" i="1"/>
  <c r="H5034" i="1"/>
  <c r="H5035" i="1"/>
  <c r="H5038" i="1"/>
  <c r="H5041" i="1"/>
  <c r="H5042" i="1"/>
  <c r="H5044" i="1"/>
  <c r="H5047" i="1"/>
  <c r="H5049" i="1"/>
  <c r="H5050" i="1"/>
  <c r="H5053" i="1"/>
  <c r="H5055" i="1"/>
  <c r="H5056" i="1"/>
  <c r="H5060" i="1"/>
  <c r="H5061" i="1"/>
  <c r="H5063" i="1"/>
  <c r="H5071" i="1"/>
  <c r="H5072" i="1"/>
  <c r="H5073" i="1"/>
  <c r="H5075" i="1"/>
  <c r="H5076" i="1"/>
  <c r="H5077" i="1"/>
  <c r="H5078" i="1"/>
  <c r="H5079" i="1"/>
  <c r="H5080" i="1"/>
  <c r="H5081" i="1"/>
  <c r="H5082" i="1"/>
  <c r="H5086" i="1"/>
  <c r="H5093" i="1"/>
  <c r="H5095" i="1"/>
  <c r="H5096" i="1"/>
  <c r="H5098" i="1"/>
  <c r="H5099" i="1"/>
  <c r="H5101" i="1"/>
  <c r="H5102" i="1"/>
  <c r="H5103" i="1"/>
  <c r="H5104" i="1"/>
  <c r="H5108" i="1"/>
  <c r="H5110" i="1"/>
  <c r="H5112" i="1"/>
  <c r="H5113" i="1"/>
  <c r="H5114" i="1"/>
  <c r="H5115" i="1"/>
  <c r="H5117" i="1"/>
  <c r="H5118" i="1"/>
  <c r="H5120" i="1"/>
  <c r="H5122" i="1"/>
  <c r="H5125" i="1"/>
  <c r="H5127" i="1"/>
  <c r="H5128" i="1"/>
  <c r="H5131" i="1"/>
  <c r="H5132" i="1"/>
  <c r="H5133" i="1"/>
  <c r="H5134" i="1"/>
  <c r="H5135" i="1"/>
  <c r="H5137" i="1"/>
  <c r="H5139" i="1"/>
  <c r="H5142" i="1"/>
  <c r="H5143" i="1"/>
  <c r="H5144" i="1"/>
  <c r="H5146" i="1"/>
  <c r="H5147" i="1"/>
  <c r="H5148" i="1"/>
  <c r="H5151" i="1"/>
  <c r="H5152" i="1"/>
  <c r="H5153" i="1"/>
  <c r="H5155" i="1"/>
  <c r="H5156" i="1"/>
  <c r="H5157" i="1"/>
  <c r="H5158" i="1"/>
  <c r="H5160" i="1"/>
  <c r="H5161" i="1"/>
  <c r="H5165" i="1"/>
  <c r="H5166" i="1"/>
  <c r="H5167" i="1"/>
  <c r="H5168" i="1"/>
  <c r="H5172" i="1"/>
  <c r="H5174" i="1"/>
  <c r="H5175" i="1"/>
  <c r="H5176" i="1"/>
  <c r="H5177" i="1"/>
  <c r="H5179" i="1"/>
  <c r="H5181" i="1"/>
  <c r="H5182" i="1"/>
  <c r="H5183" i="1"/>
  <c r="H5184" i="1"/>
  <c r="H5186" i="1"/>
  <c r="H5187" i="1"/>
  <c r="H5190" i="1"/>
  <c r="H5193" i="1"/>
  <c r="H5195" i="1"/>
  <c r="H5196" i="1"/>
  <c r="H5197" i="1"/>
  <c r="H5200" i="1"/>
  <c r="H5201" i="1"/>
  <c r="H5203" i="1"/>
  <c r="H5204" i="1"/>
  <c r="H5205" i="1"/>
  <c r="H5206" i="1"/>
  <c r="H5207" i="1"/>
  <c r="H5209" i="1"/>
  <c r="H5210" i="1"/>
  <c r="H5211" i="1"/>
  <c r="H5212" i="1"/>
  <c r="H5214" i="1"/>
  <c r="H5215" i="1"/>
  <c r="H5216" i="1"/>
  <c r="H5217" i="1"/>
  <c r="H5218" i="1"/>
  <c r="H5219" i="1"/>
  <c r="H5222" i="1"/>
  <c r="H5223" i="1"/>
  <c r="H5224" i="1"/>
  <c r="H5225" i="1"/>
  <c r="H5227" i="1"/>
  <c r="H5228" i="1"/>
  <c r="H5230" i="1"/>
  <c r="H5232" i="1"/>
  <c r="H5234" i="1"/>
  <c r="H5235" i="1"/>
  <c r="H5237" i="1"/>
  <c r="H5238" i="1"/>
  <c r="H5239" i="1"/>
  <c r="H5240" i="1"/>
  <c r="H5242" i="1"/>
  <c r="H5243" i="1"/>
  <c r="H5244" i="1"/>
  <c r="H5246" i="1"/>
  <c r="H5248" i="1"/>
  <c r="H5249" i="1"/>
  <c r="H5250" i="1"/>
  <c r="H5255" i="1"/>
  <c r="H5257" i="1"/>
  <c r="H5258" i="1"/>
  <c r="H5260" i="1"/>
  <c r="H5261" i="1"/>
  <c r="H5264" i="1"/>
  <c r="H5265" i="1"/>
  <c r="H5266" i="1"/>
  <c r="H5267" i="1"/>
  <c r="H5272" i="1"/>
  <c r="H5273" i="1"/>
  <c r="H5275" i="1"/>
  <c r="H5276" i="1"/>
  <c r="H5277" i="1"/>
  <c r="H5278" i="1"/>
  <c r="H5280" i="1"/>
  <c r="H5282" i="1"/>
  <c r="H5285" i="1"/>
  <c r="H5287" i="1"/>
  <c r="H5288" i="1"/>
  <c r="H5290" i="1"/>
  <c r="H5291" i="1"/>
  <c r="H5292" i="1"/>
  <c r="H5294" i="1"/>
  <c r="H5295" i="1"/>
  <c r="H5297" i="1"/>
  <c r="H5300" i="1"/>
  <c r="H5301" i="1"/>
  <c r="H5302" i="1"/>
  <c r="H5305" i="1"/>
  <c r="H5306" i="1"/>
  <c r="H5307" i="1"/>
  <c r="H5313" i="1"/>
  <c r="H5316" i="1"/>
  <c r="H5317" i="1"/>
  <c r="H5318" i="1"/>
  <c r="H5320" i="1"/>
  <c r="H5321" i="1"/>
  <c r="H5322" i="1"/>
  <c r="H5323" i="1"/>
  <c r="H5325" i="1"/>
  <c r="H5326" i="1"/>
  <c r="H5327" i="1"/>
  <c r="H5328" i="1"/>
  <c r="H5329" i="1"/>
  <c r="H5331" i="1"/>
  <c r="H5332" i="1"/>
  <c r="H5333" i="1"/>
  <c r="H5334" i="1"/>
  <c r="H5338" i="1"/>
  <c r="H5339" i="1"/>
  <c r="H5340" i="1"/>
  <c r="H5342" i="1"/>
  <c r="H5343" i="1"/>
  <c r="H5344" i="1"/>
  <c r="H5345" i="1"/>
  <c r="H5346" i="1"/>
  <c r="H5347" i="1"/>
  <c r="H5348" i="1"/>
  <c r="H5349" i="1"/>
  <c r="H5350" i="1"/>
  <c r="H5351" i="1"/>
  <c r="H5352" i="1"/>
  <c r="H5354" i="1"/>
  <c r="H5356" i="1"/>
  <c r="H5359" i="1"/>
  <c r="H5361" i="1"/>
  <c r="H5364" i="1"/>
  <c r="H5367" i="1"/>
  <c r="H5368" i="1"/>
  <c r="H5369" i="1"/>
  <c r="H5371" i="1"/>
  <c r="H5373" i="1"/>
  <c r="H5374" i="1"/>
  <c r="H5376" i="1"/>
  <c r="H5377" i="1"/>
  <c r="H5378" i="1"/>
  <c r="H5379" i="1"/>
  <c r="H5380" i="1"/>
  <c r="H5385" i="1"/>
  <c r="H5386" i="1"/>
  <c r="H5387" i="1"/>
  <c r="H5389" i="1"/>
  <c r="H5392" i="1"/>
  <c r="H5394" i="1"/>
  <c r="H5395" i="1"/>
  <c r="H5397" i="1"/>
  <c r="H5398" i="1"/>
  <c r="H5399" i="1"/>
  <c r="H5400" i="1"/>
  <c r="H5401" i="1"/>
  <c r="H5402" i="1"/>
  <c r="H5403" i="1"/>
  <c r="H5404" i="1"/>
  <c r="H5407" i="1"/>
  <c r="H5408" i="1"/>
  <c r="H5409" i="1"/>
  <c r="H5410" i="1"/>
  <c r="H5411" i="1"/>
  <c r="H5413" i="1"/>
  <c r="H5414" i="1"/>
  <c r="H5415" i="1"/>
  <c r="H5416" i="1"/>
  <c r="H5418" i="1"/>
  <c r="H5419" i="1"/>
  <c r="H5421" i="1"/>
  <c r="H5422" i="1"/>
  <c r="H5423" i="1"/>
  <c r="H5424" i="1"/>
  <c r="H5425" i="1"/>
  <c r="H5429" i="1"/>
  <c r="H5430" i="1"/>
  <c r="H5431" i="1"/>
  <c r="H5434" i="1"/>
  <c r="H5436" i="1"/>
  <c r="H5438" i="1"/>
  <c r="H5439" i="1"/>
  <c r="H5440" i="1"/>
  <c r="H5441" i="1"/>
  <c r="H5442" i="1"/>
  <c r="H5445" i="1"/>
  <c r="H5446" i="1"/>
  <c r="H5449" i="1"/>
  <c r="H5453" i="1"/>
  <c r="H5455" i="1"/>
  <c r="H5458" i="1"/>
  <c r="H5459" i="1"/>
  <c r="H5461" i="1"/>
  <c r="H5463" i="1"/>
  <c r="H5465" i="1"/>
  <c r="H5468" i="1"/>
  <c r="H5469" i="1"/>
  <c r="H5470" i="1"/>
  <c r="H5471" i="1"/>
  <c r="H5472" i="1"/>
  <c r="H5473" i="1"/>
  <c r="H5474" i="1"/>
  <c r="H5476" i="1"/>
  <c r="H5478" i="1"/>
  <c r="H5481" i="1"/>
  <c r="H5482" i="1"/>
  <c r="H5483" i="1"/>
  <c r="H5488" i="1"/>
  <c r="H5489" i="1"/>
  <c r="H5490" i="1"/>
  <c r="H5491" i="1"/>
  <c r="H5494" i="1"/>
  <c r="H5495" i="1"/>
  <c r="H5496" i="1"/>
  <c r="H5497" i="1"/>
  <c r="H5498" i="1"/>
  <c r="H5499" i="1"/>
  <c r="H5503" i="1"/>
  <c r="H5508" i="1"/>
  <c r="H5510" i="1"/>
  <c r="H5511" i="1"/>
  <c r="H5512" i="1"/>
  <c r="H5513" i="1"/>
  <c r="H5515" i="1"/>
  <c r="H5516" i="1"/>
  <c r="H5517" i="1"/>
  <c r="H5522" i="1"/>
  <c r="H5523" i="1"/>
  <c r="H5524" i="1"/>
  <c r="H5526" i="1"/>
  <c r="H5527" i="1"/>
  <c r="H5530" i="1"/>
  <c r="H5532" i="1"/>
  <c r="H5534" i="1"/>
  <c r="H5536" i="1"/>
  <c r="H5538" i="1"/>
  <c r="H5539" i="1"/>
  <c r="H5543" i="1"/>
  <c r="H5552" i="1"/>
  <c r="H5554" i="1"/>
  <c r="H5555" i="1"/>
  <c r="H5557" i="1"/>
  <c r="H5561" i="1"/>
  <c r="H5565" i="1"/>
  <c r="H5567" i="1"/>
  <c r="H5568" i="1"/>
  <c r="H5569" i="1"/>
  <c r="H5570" i="1"/>
  <c r="H5571" i="1"/>
  <c r="H5572" i="1"/>
  <c r="H5573" i="1"/>
  <c r="H5574" i="1"/>
  <c r="H5575" i="1"/>
  <c r="H5576" i="1"/>
  <c r="H5577" i="1"/>
  <c r="H5579" i="1"/>
  <c r="H5580" i="1"/>
  <c r="H5581" i="1"/>
  <c r="H5582" i="1"/>
  <c r="H5583" i="1"/>
  <c r="H5584" i="1"/>
  <c r="H5585" i="1"/>
  <c r="H5590" i="1"/>
  <c r="H5591" i="1"/>
  <c r="H5592" i="1"/>
  <c r="H5593" i="1"/>
  <c r="H5594" i="1"/>
  <c r="H5595" i="1"/>
  <c r="H5600" i="1"/>
  <c r="H5601" i="1"/>
  <c r="H5602" i="1"/>
  <c r="H5603" i="1"/>
  <c r="H5604" i="1"/>
  <c r="H5606" i="1"/>
  <c r="H5608" i="1"/>
  <c r="H5611" i="1"/>
  <c r="H5612" i="1"/>
  <c r="H5613" i="1"/>
  <c r="H5616" i="1"/>
  <c r="H5618" i="1"/>
  <c r="H5621" i="1"/>
  <c r="H5622" i="1"/>
  <c r="H5623" i="1"/>
  <c r="H5626" i="1"/>
  <c r="H5631" i="1"/>
  <c r="H5632" i="1"/>
  <c r="H5633" i="1"/>
  <c r="H5634" i="1"/>
  <c r="H5635" i="1"/>
  <c r="H5636" i="1"/>
  <c r="H5639" i="1"/>
  <c r="H5640" i="1"/>
  <c r="H5641" i="1"/>
  <c r="H5642" i="1"/>
  <c r="H5643" i="1"/>
  <c r="H5644" i="1"/>
  <c r="H5645" i="1"/>
  <c r="H5646" i="1"/>
  <c r="H5648" i="1"/>
  <c r="H5649" i="1"/>
  <c r="H5656" i="1"/>
  <c r="H5657" i="1"/>
  <c r="H5658" i="1"/>
  <c r="H5661" i="1"/>
  <c r="H5662" i="1"/>
  <c r="H5664" i="1"/>
  <c r="H5666" i="1"/>
  <c r="H5667" i="1"/>
  <c r="H5668" i="1"/>
  <c r="H5669" i="1"/>
  <c r="H5671" i="1"/>
  <c r="H5672" i="1"/>
  <c r="H5675" i="1"/>
  <c r="H5678" i="1"/>
  <c r="H5679" i="1"/>
  <c r="H5681" i="1"/>
  <c r="H5683" i="1"/>
  <c r="H5685" i="1"/>
  <c r="H5686" i="1"/>
  <c r="H5688" i="1"/>
  <c r="H5689" i="1"/>
  <c r="H5690" i="1"/>
  <c r="H5692" i="1"/>
  <c r="H5694" i="1"/>
  <c r="H5697" i="1"/>
  <c r="H5699" i="1"/>
  <c r="H5702" i="1"/>
  <c r="H5704" i="1"/>
  <c r="H5705" i="1"/>
  <c r="H5707" i="1"/>
  <c r="H5708" i="1"/>
  <c r="H5709" i="1"/>
  <c r="H5710" i="1"/>
  <c r="H5711" i="1"/>
  <c r="H5712" i="1"/>
  <c r="H5713" i="1"/>
  <c r="H5716" i="1"/>
  <c r="H5717" i="1"/>
  <c r="H5718" i="1"/>
  <c r="H5720" i="1"/>
  <c r="H5723" i="1"/>
  <c r="H5726" i="1"/>
  <c r="H5727" i="1"/>
  <c r="H5729" i="1"/>
  <c r="H5730" i="1"/>
  <c r="H5732" i="1"/>
  <c r="H5733" i="1"/>
  <c r="H5734" i="1"/>
  <c r="H5735" i="1"/>
  <c r="H5736" i="1"/>
  <c r="H5737" i="1"/>
  <c r="H5738" i="1"/>
  <c r="H5739" i="1"/>
  <c r="H5741" i="1"/>
  <c r="H5742" i="1"/>
  <c r="H5743" i="1"/>
  <c r="H5745" i="1"/>
  <c r="H5747" i="1"/>
  <c r="H5748" i="1"/>
  <c r="H5749" i="1"/>
  <c r="H5750" i="1"/>
  <c r="H5751" i="1"/>
  <c r="H5753" i="1"/>
  <c r="H5754" i="1"/>
  <c r="H5755" i="1"/>
  <c r="H5756" i="1"/>
  <c r="H5760" i="1"/>
  <c r="H5761" i="1"/>
  <c r="H5762" i="1"/>
  <c r="H5764" i="1"/>
  <c r="H5765" i="1"/>
  <c r="H5766" i="1"/>
  <c r="H5767" i="1"/>
  <c r="H5768" i="1"/>
  <c r="H5769" i="1"/>
  <c r="H5772" i="1"/>
  <c r="H5775" i="1"/>
  <c r="H5777" i="1"/>
  <c r="H5778" i="1"/>
  <c r="H5779" i="1"/>
  <c r="J2018" i="1" l="1"/>
  <c r="J2019" i="1"/>
</calcChain>
</file>

<file path=xl/sharedStrings.xml><?xml version="1.0" encoding="utf-8"?>
<sst xmlns="http://schemas.openxmlformats.org/spreadsheetml/2006/main" count="34743" uniqueCount="48">
  <si>
    <t>Row Labels</t>
  </si>
  <si>
    <t>Sum of Revenue</t>
  </si>
  <si>
    <t>Osun</t>
  </si>
  <si>
    <t xml:space="preserve">Ondo </t>
  </si>
  <si>
    <t>Oyo</t>
  </si>
  <si>
    <t>Ogun</t>
  </si>
  <si>
    <t>Lagos</t>
  </si>
  <si>
    <t>Ekiti</t>
  </si>
  <si>
    <t>Kwara</t>
  </si>
  <si>
    <t>Grand Total</t>
  </si>
  <si>
    <t>Sum of Total Profit</t>
  </si>
  <si>
    <t>2020</t>
  </si>
  <si>
    <t>2021</t>
  </si>
  <si>
    <t>2022</t>
  </si>
  <si>
    <t>Advert</t>
  </si>
  <si>
    <t>Organic</t>
  </si>
  <si>
    <t>Returning</t>
  </si>
  <si>
    <t>Count of Customer Satisfaction</t>
  </si>
  <si>
    <t>(1) Very Low</t>
  </si>
  <si>
    <t>(2) Low</t>
  </si>
  <si>
    <t>(3) Ok</t>
  </si>
  <si>
    <t>(4) High</t>
  </si>
  <si>
    <t>(5) Very High</t>
  </si>
  <si>
    <t>Sum of Units</t>
  </si>
  <si>
    <t>Product A</t>
  </si>
  <si>
    <t>Product E</t>
  </si>
  <si>
    <t>Product B</t>
  </si>
  <si>
    <t>Product C</t>
  </si>
  <si>
    <t>Product D</t>
  </si>
  <si>
    <t>Sum of Cost Price</t>
  </si>
  <si>
    <t>Sum of Selling Price</t>
  </si>
  <si>
    <t>Date</t>
  </si>
  <si>
    <t>Customer Funnel</t>
  </si>
  <si>
    <t>State</t>
  </si>
  <si>
    <t>Product</t>
  </si>
  <si>
    <t>Cost Price</t>
  </si>
  <si>
    <t>Selling Price</t>
  </si>
  <si>
    <t>Units</t>
  </si>
  <si>
    <t>Revenue</t>
  </si>
  <si>
    <t>Unit profit</t>
  </si>
  <si>
    <t>Total Profit</t>
  </si>
  <si>
    <t>Delivery Rating</t>
  </si>
  <si>
    <t>Return</t>
  </si>
  <si>
    <t>Customer Satisfaction</t>
  </si>
  <si>
    <t>On-Time</t>
  </si>
  <si>
    <t>No</t>
  </si>
  <si>
    <t>Delayed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</si>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</sst>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6A]#,##0.00"/>
    <numFmt numFmtId="165" formatCode="[$₦-46A]#,##0"/>
  </numFmts>
  <fonts count="5">
    <font>
      <sz val="11"/>
      <color theme="1"/>
      <name val="Century Gothic"/>
      <family val="2"/>
      <scheme val="minor"/>
    </font>
    <font>
      <b/>
      <sz val="11"/>
      <color theme="1"/>
      <name val="Century Gothic"/>
      <family val="2"/>
      <scheme val="minor"/>
    </font>
    <font>
      <sz val="11"/>
      <color theme="9" tint="-0.499984740745262"/>
      <name val="Century Gothic"/>
      <family val="2"/>
      <scheme val="minor"/>
    </font>
    <font>
      <sz val="40"/>
      <color theme="9" tint="-0.499984740745262"/>
      <name val="Times New Roman"/>
      <family val="1"/>
    </font>
    <font>
      <b/>
      <sz val="26"/>
      <color theme="1" tint="4.9989318521683403E-2"/>
      <name val="Times New Roman"/>
      <family val="1"/>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5">
    <xf numFmtId="0" fontId="0" fillId="0" borderId="0" xfId="0"/>
    <xf numFmtId="14" fontId="0" fillId="0" borderId="0" xfId="0" applyNumberFormat="1"/>
    <xf numFmtId="164" fontId="0" fillId="0" borderId="0" xfId="0" applyNumberFormat="1"/>
    <xf numFmtId="14" fontId="1" fillId="0" borderId="0" xfId="0" applyNumberFormat="1" applyFont="1"/>
    <xf numFmtId="0" fontId="1" fillId="0" borderId="0" xfId="0" applyFont="1"/>
    <xf numFmtId="164" fontId="1" fillId="0" borderId="0" xfId="0" applyNumberFormat="1" applyFont="1"/>
    <xf numFmtId="165" fontId="1" fillId="0" borderId="0" xfId="0" applyNumberFormat="1" applyFont="1"/>
    <xf numFmtId="165"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2" fillId="2" borderId="0" xfId="0" applyFont="1" applyFill="1"/>
    <xf numFmtId="0" fontId="3" fillId="2" borderId="0" xfId="0" applyFont="1" applyFill="1"/>
    <xf numFmtId="0" fontId="0" fillId="2" borderId="0" xfId="0" applyFill="1"/>
    <xf numFmtId="0" fontId="4" fillId="2" borderId="0" xfId="0" applyFont="1" applyFill="1"/>
  </cellXfs>
  <cellStyles count="1">
    <cellStyle name="Normal" xfId="0" builtinId="0"/>
  </cellStyles>
  <dxfs count="8">
    <dxf>
      <numFmt numFmtId="164" formatCode="[$₦-46A]#,##0.00"/>
    </dxf>
    <dxf>
      <numFmt numFmtId="164" formatCode="[$₦-46A]#,##0.00"/>
    </dxf>
    <dxf>
      <numFmt numFmtId="164" formatCode="[$₦-46A]#,##0.00"/>
    </dxf>
    <dxf>
      <numFmt numFmtId="165" formatCode="[$₦-46A]#,##0"/>
    </dxf>
    <dxf>
      <numFmt numFmtId="164" formatCode="[$₦-46A]#,##0.00"/>
    </dxf>
    <dxf>
      <numFmt numFmtId="19" formatCode="m/d/yyyy"/>
    </dxf>
    <dxf>
      <font>
        <b/>
        <i val="0"/>
        <strike val="0"/>
        <condense val="0"/>
        <extend val="0"/>
        <outline val="0"/>
        <shadow val="0"/>
        <u val="none"/>
        <vertAlign val="baseline"/>
        <sz val="11"/>
        <color theme="1"/>
        <name val="Century Gothic"/>
        <family val="2"/>
        <scheme val="minor"/>
      </font>
    </dxf>
    <dxf>
      <font>
        <b val="0"/>
        <i val="0"/>
        <sz val="12"/>
        <color theme="1"/>
        <name val="Times New Roman"/>
        <family val="1"/>
        <scheme val="none"/>
      </font>
      <fill>
        <patternFill>
          <fgColor theme="9" tint="-0.499984740745262"/>
          <bgColor theme="0"/>
        </patternFill>
      </fill>
      <border>
        <left style="medium">
          <color auto="1"/>
        </left>
        <right style="medium">
          <color auto="1"/>
        </right>
        <top style="medium">
          <color auto="1"/>
        </top>
        <bottom style="medium">
          <color auto="1"/>
        </bottom>
        <horizontal style="medium">
          <color auto="1"/>
        </horizontal>
      </border>
    </dxf>
  </dxfs>
  <tableStyles count="1" defaultTableStyle="TableStyleMedium2" defaultPivotStyle="PivotStyleLight16">
    <tableStyle name="Slicer Style 1" pivot="0" table="0" count="2" xr9:uid="{AF9057A5-6B51-4DB8-9379-4947ED44E1E5}">
      <tableStyleElement type="wholeTable" dxfId="7"/>
    </tableStyle>
  </tableStyles>
  <colors>
    <mruColors>
      <color rgb="FFB0FA66"/>
    </mruColors>
  </colors>
  <extLst>
    <ext xmlns:x14="http://schemas.microsoft.com/office/spreadsheetml/2009/9/main" uri="{46F421CA-312F-682f-3DD2-61675219B42D}">
      <x14:dxfs count="1">
        <dxf>
          <fill>
            <patternFill>
              <bgColor theme="9"/>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10" Type="http://schemas.openxmlformats.org/officeDocument/2006/relationships/pivotCacheDefinition" Target="pivotCache/pivotCacheDefinition2.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[zapeta sales.xlsx]Revenue per States!PivotTable1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 For State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a:noFill/>
          </a:ln>
          <a:effectLst>
            <a:outerShdw blurRad="38100" dist="1270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503363682746079E-2"/>
          <c:y val="0.23972003499562555"/>
          <c:w val="0.74078592881300664"/>
          <c:h val="0.65853091280256637"/>
        </c:manualLayout>
      </c:layout>
      <c:barChart>
        <c:barDir val="col"/>
        <c:grouping val="clustered"/>
        <c:varyColors val="0"/>
        <c:ser>
          <c:idx val="0"/>
          <c:order val="0"/>
          <c:tx>
            <c:strRef>
              <c:f>'Revenue per States'!$B$3</c:f>
              <c:strCache>
                <c:ptCount val="1"/>
                <c:pt idx="0">
                  <c:v>Total</c:v>
                </c:pt>
              </c:strCache>
            </c:strRef>
          </c:tx>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a:noFill/>
            </a:ln>
            <a:effectLst>
              <a:outerShdw blurRad="38100" dist="12700" dir="5400000" algn="ctr" rotWithShape="0">
                <a:srgbClr val="000000">
                  <a:alpha val="63000"/>
                </a:srgbClr>
              </a:outerShdw>
            </a:effectLst>
          </c:spPr>
          <c:invertIfNegative val="0"/>
          <c:cat>
            <c:strRef>
              <c:f>'Revenue per States'!$A$4:$A$11</c:f>
              <c:strCache>
                <c:ptCount val="7"/>
                <c:pt idx="0">
                  <c:v>Osun</c:v>
                </c:pt>
                <c:pt idx="1">
                  <c:v>Ondo </c:v>
                </c:pt>
                <c:pt idx="2">
                  <c:v>Oyo</c:v>
                </c:pt>
                <c:pt idx="3">
                  <c:v>Ogun</c:v>
                </c:pt>
                <c:pt idx="4">
                  <c:v>Lagos</c:v>
                </c:pt>
                <c:pt idx="5">
                  <c:v>Ekiti</c:v>
                </c:pt>
                <c:pt idx="6">
                  <c:v>Kwara</c:v>
                </c:pt>
              </c:strCache>
            </c:strRef>
          </c:cat>
          <c:val>
            <c:numRef>
              <c:f>'Revenue per States'!$B$4:$B$11</c:f>
              <c:numCache>
                <c:formatCode>General</c:formatCode>
                <c:ptCount val="7"/>
                <c:pt idx="0">
                  <c:v>3950700</c:v>
                </c:pt>
                <c:pt idx="1">
                  <c:v>3907800</c:v>
                </c:pt>
                <c:pt idx="2">
                  <c:v>3779100</c:v>
                </c:pt>
                <c:pt idx="3">
                  <c:v>3568500</c:v>
                </c:pt>
                <c:pt idx="4">
                  <c:v>3525600</c:v>
                </c:pt>
                <c:pt idx="5">
                  <c:v>3447600</c:v>
                </c:pt>
                <c:pt idx="6">
                  <c:v>3135600</c:v>
                </c:pt>
              </c:numCache>
            </c:numRef>
          </c:val>
          <c:extLst>
            <c:ext xmlns:c16="http://schemas.microsoft.com/office/drawing/2014/chart" uri="{C3380CC4-5D6E-409C-BE32-E72D297353CC}">
              <c16:uniqueId val="{00000024-E393-489C-8E4B-22A17B7E4E08}"/>
            </c:ext>
          </c:extLst>
        </c:ser>
        <c:dLbls>
          <c:showLegendKey val="0"/>
          <c:showVal val="0"/>
          <c:showCatName val="0"/>
          <c:showSerName val="0"/>
          <c:showPercent val="0"/>
          <c:showBubbleSize val="0"/>
        </c:dLbls>
        <c:gapWidth val="100"/>
        <c:overlap val="-24"/>
        <c:axId val="704272800"/>
        <c:axId val="704275296"/>
      </c:barChart>
      <c:catAx>
        <c:axId val="7042728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4275296"/>
        <c:crosses val="autoZero"/>
        <c:auto val="1"/>
        <c:lblAlgn val="ctr"/>
        <c:lblOffset val="100"/>
        <c:noMultiLvlLbl val="0"/>
      </c:catAx>
      <c:valAx>
        <c:axId val="70427529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0427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[zapeta sales.xlsx]Sales per year!PivotTable2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for Each Year</a:t>
            </a:r>
          </a:p>
        </c:rich>
      </c:tx>
      <c:layout>
        <c:manualLayout>
          <c:xMode val="edge"/>
          <c:yMode val="edge"/>
          <c:x val="0.45361111111111119"/>
          <c:y val="0.1378681831437736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'Sales per year'!$B$3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'Sales per year'!$A$4:$A$7</c:f>
              <c:strCache>
                <c:ptCount val="3"/>
                <c:pt idx="0">
                  <c:v>2020</c:v>
                </c:pt>
                <c:pt idx="1">
                  <c:v>2021</c:v>
                </c:pt>
                <c:pt idx="2">
                  <c:v>2022</c:v>
                </c:pt>
              </c:strCache>
            </c:strRef>
          </c:cat>
          <c:val>
            <c:numRef>
              <c:f>'Sales per year'!$B$4:$B$7</c:f>
              <c:numCache>
                <c:formatCode>General</c:formatCode>
                <c:ptCount val="3"/>
                <c:pt idx="0">
                  <c:v>791700</c:v>
                </c:pt>
                <c:pt idx="1">
                  <c:v>547500</c:v>
                </c:pt>
                <c:pt idx="2">
                  <c:v>507700</c:v>
                </c:pt>
              </c:numCache>
            </c:numRef>
          </c:val>
          <c:smooth val="0"/>
          <c:extLst>
            <c:ext xmlns:c16="http://schemas.microsoft.com/office/drawing/2014/chart" uri="{C3380CC4-5D6E-409C-BE32-E72D297353CC}">
              <c16:uniqueId val="{00000000-7C64-4238-BC89-EF4E35A1DE72}"/>
            </c:ext>
          </c:extLst>
        </c:ser>
        <c:dLbls>
          <c:showLegendKey val="0"/>
          <c:showVal val="0"/>
          <c:showCatName val="0"/>
          <c:showSerName val="0"/>
          <c:showPercent val="0"/>
          <c:showBubbleSize val="0"/>
        </c:dLbls>
        <c:marker val="1"/>
        <c:smooth val="0"/>
        <c:axId val="322159472"/>
        <c:axId val="322160720"/>
      </c:lineChart>
      <c:catAx>
        <c:axId val="32215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160720"/>
        <c:crosses val="autoZero"/>
        <c:auto val="1"/>
        <c:lblAlgn val="ctr"/>
        <c:lblOffset val="100"/>
        <c:noMultiLvlLbl val="0"/>
      </c:catAx>
      <c:valAx>
        <c:axId val="322160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21594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[zapeta sales.xlsx]Sales per year!PivotTable2</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600">
                <a:solidFill>
                  <a:schemeClr val="bg1"/>
                </a:solidFill>
                <a:latin typeface="Times New Roman" panose="02020603050405020304" pitchFamily="18" charset="0"/>
                <a:cs typeface="Times New Roman" panose="02020603050405020304" pitchFamily="18" charset="0"/>
              </a:rPr>
              <a:t>sales</a:t>
            </a:r>
          </a:p>
        </c:rich>
      </c:tx>
      <c:layout>
        <c:manualLayout>
          <c:xMode val="edge"/>
          <c:yMode val="edge"/>
          <c:x val="4.8194069024953901E-3"/>
          <c:y val="2.0569786371640253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6"/>
            </a:outerShdw>
          </a:effectLst>
        </c:spPr>
        <c:marker>
          <c:symbol val="circle"/>
          <c:size val="5"/>
          <c:spPr>
            <a:solidFill>
              <a:schemeClr val="accent6"/>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lt1"/>
            </a:solidFill>
            <a:round/>
          </a:ln>
          <a:effectLst>
            <a:outerShdw dist="25400" dir="2700000" algn="tl" rotWithShape="0">
              <a:schemeClr val="accent6"/>
            </a:outerShdw>
          </a:effectLst>
        </c:spPr>
        <c:marker>
          <c:symbol val="circle"/>
          <c:size val="5"/>
          <c:spPr>
            <a:solidFill>
              <a:schemeClr val="accent6"/>
            </a:solidFill>
            <a:ln w="22225">
              <a:solidFill>
                <a:schemeClr val="lt1"/>
              </a:solidFill>
              <a:round/>
            </a:ln>
            <a:effectLst/>
          </c:spPr>
        </c:marker>
      </c:pivotFmt>
    </c:pivotFmts>
    <c:plotArea>
      <c:layout>
        <c:manualLayout>
          <c:layoutTarget val="inner"/>
          <c:xMode val="edge"/>
          <c:yMode val="edge"/>
          <c:x val="0.18675500450503385"/>
          <c:y val="0.146184258613243"/>
          <c:w val="0.6325713035870516"/>
          <c:h val="0.71523950131233593"/>
        </c:manualLayout>
      </c:layout>
      <c:lineChart>
        <c:grouping val="stacked"/>
        <c:varyColors val="0"/>
        <c:ser>
          <c:idx val="0"/>
          <c:order val="0"/>
          <c:tx>
            <c:strRef>
              <c:f>'Sales per year'!$B$3</c:f>
              <c:strCache>
                <c:ptCount val="1"/>
                <c:pt idx="0">
                  <c:v>Total</c:v>
                </c:pt>
              </c:strCache>
            </c:strRef>
          </c:tx>
          <c:spPr>
            <a:ln w="34925" cap="rnd">
              <a:solidFill>
                <a:schemeClr val="lt1"/>
              </a:solidFill>
              <a:round/>
            </a:ln>
            <a:effectLst>
              <a:outerShdw dist="25400" dir="2700000" algn="tl" rotWithShape="0">
                <a:schemeClr val="accent6"/>
              </a:outerShdw>
            </a:effectLst>
          </c:spPr>
          <c:marker>
            <c:symbol val="circle"/>
            <c:size val="5"/>
            <c:spPr>
              <a:solidFill>
                <a:schemeClr val="accent6"/>
              </a:solidFill>
              <a:ln w="22225">
                <a:solidFill>
                  <a:schemeClr val="l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6">
                          <a:lumMod val="60000"/>
                          <a:lumOff val="40000"/>
                        </a:schemeClr>
                      </a:solidFill>
                    </a:ln>
                    <a:effectLst/>
                  </c:spPr>
                </c15:leaderLines>
              </c:ext>
            </c:extLst>
          </c:dLbls>
          <c:cat>
            <c:strRef>
              <c:f>'Sales per year'!$A$4:$A$7</c:f>
              <c:strCache>
                <c:ptCount val="3"/>
                <c:pt idx="0">
                  <c:v>2020</c:v>
                </c:pt>
                <c:pt idx="1">
                  <c:v>2021</c:v>
                </c:pt>
                <c:pt idx="2">
                  <c:v>2022</c:v>
                </c:pt>
              </c:strCache>
            </c:strRef>
          </c:cat>
          <c:val>
            <c:numRef>
              <c:f>'Sales per year'!$B$4:$B$7</c:f>
              <c:numCache>
                <c:formatCode>General</c:formatCode>
                <c:ptCount val="3"/>
                <c:pt idx="0">
                  <c:v>791700</c:v>
                </c:pt>
                <c:pt idx="1">
                  <c:v>547500</c:v>
                </c:pt>
                <c:pt idx="2">
                  <c:v>507700</c:v>
                </c:pt>
              </c:numCache>
            </c:numRef>
          </c:val>
          <c:smooth val="0"/>
          <c:extLst>
            <c:ext xmlns:c16="http://schemas.microsoft.com/office/drawing/2014/chart" uri="{C3380CC4-5D6E-409C-BE32-E72D297353CC}">
              <c16:uniqueId val="{00000000-0751-4AA6-BD0E-55B04832B71B}"/>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322159472"/>
        <c:axId val="322160720"/>
      </c:lineChart>
      <c:catAx>
        <c:axId val="322159472"/>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900" b="0" i="0" u="none" strike="noStrike" kern="1200" spc="100" baseline="0">
                <a:solidFill>
                  <a:sysClr val="windowText" lastClr="000000"/>
                </a:solidFill>
                <a:latin typeface="+mn-lt"/>
                <a:ea typeface="+mn-ea"/>
                <a:cs typeface="+mn-cs"/>
              </a:defRPr>
            </a:pPr>
            <a:endParaRPr lang="en-US"/>
          </a:p>
        </c:txPr>
        <c:crossAx val="322160720"/>
        <c:crosses val="autoZero"/>
        <c:auto val="1"/>
        <c:lblAlgn val="ctr"/>
        <c:lblOffset val="100"/>
        <c:noMultiLvlLbl val="0"/>
      </c:catAx>
      <c:valAx>
        <c:axId val="322160720"/>
        <c:scaling>
          <c:orientation val="minMax"/>
        </c:scaling>
        <c:delete val="0"/>
        <c:axPos val="l"/>
        <c:majorGridlines>
          <c:spPr>
            <a:ln w="9525" cap="flat" cmpd="sng" algn="ctr">
              <a:solidFill>
                <a:schemeClr val="lt1">
                  <a:alpha val="25000"/>
                </a:schemeClr>
              </a:solidFill>
              <a:round/>
            </a:ln>
            <a:effectLst/>
          </c:spPr>
        </c:majorGridlines>
        <c:title>
          <c:tx>
            <c:rich>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US" baseline="0">
                    <a:solidFill>
                      <a:sysClr val="windowText" lastClr="000000"/>
                    </a:solidFill>
                  </a:rPr>
                  <a:t> Revenue</a:t>
                </a:r>
              </a:p>
            </c:rich>
          </c:tx>
          <c:overlay val="0"/>
          <c:spPr>
            <a:noFill/>
            <a:ln>
              <a:noFill/>
            </a:ln>
            <a:effectLst/>
          </c:spPr>
          <c:txPr>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endParaRPr lang="en-US"/>
            </a:p>
          </c:tx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3221594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[zapeta sales.xlsx]Revenue per States!PivotTable1</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600">
                <a:latin typeface="Times New Roman" panose="02020603050405020304" pitchFamily="18" charset="0"/>
                <a:cs typeface="Times New Roman" panose="02020603050405020304" pitchFamily="18" charset="0"/>
              </a:rPr>
              <a:t>Revenue For State</a:t>
            </a:r>
            <a:endParaRPr lang="en-US">
              <a:latin typeface="Times New Roman" panose="02020603050405020304" pitchFamily="18" charset="0"/>
              <a:cs typeface="Times New Roman" panose="02020603050405020304" pitchFamily="18" charset="0"/>
            </a:endParaRPr>
          </a:p>
        </c:rich>
      </c:tx>
      <c:layout>
        <c:manualLayout>
          <c:xMode val="edge"/>
          <c:yMode val="edge"/>
          <c:x val="7.1877782595115101E-3"/>
          <c:y val="3.5806505199508287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pattFill prst="ltUpDiag">
            <a:fgClr>
              <a:schemeClr val="accent6"/>
            </a:fgClr>
            <a:bgClr>
              <a:schemeClr val="lt1"/>
            </a:bgClr>
          </a:pattFill>
          <a:ln>
            <a:noFill/>
          </a:ln>
          <a:effectLst/>
        </c:spPr>
        <c:marker>
          <c:symbol val="none"/>
        </c:marker>
        <c:dLbl>
          <c:idx val="0"/>
          <c:spPr>
            <a:solidFill>
              <a:srgbClr val="62A39F">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15199427726846"/>
          <c:y val="0.23972003499562555"/>
          <c:w val="0.74078592881300664"/>
          <c:h val="0.65853091280256637"/>
        </c:manualLayout>
      </c:layout>
      <c:barChart>
        <c:barDir val="col"/>
        <c:grouping val="clustered"/>
        <c:varyColors val="0"/>
        <c:ser>
          <c:idx val="0"/>
          <c:order val="0"/>
          <c:tx>
            <c:strRef>
              <c:f>'Revenue per States'!$B$3</c:f>
              <c:strCache>
                <c:ptCount val="1"/>
                <c:pt idx="0">
                  <c:v>Total</c:v>
                </c:pt>
              </c:strCache>
            </c:strRef>
          </c:tx>
          <c:spPr>
            <a:pattFill prst="ltUpDiag">
              <a:fgClr>
                <a:schemeClr val="accent6"/>
              </a:fgClr>
              <a:bgClr>
                <a:schemeClr val="lt1"/>
              </a:bgClr>
            </a:pattFill>
            <a:ln>
              <a:noFill/>
            </a:ln>
            <a:effectLst/>
          </c:spPr>
          <c:invertIfNegative val="0"/>
          <c:cat>
            <c:strRef>
              <c:f>'Revenue per States'!$A$4:$A$11</c:f>
              <c:strCache>
                <c:ptCount val="7"/>
                <c:pt idx="0">
                  <c:v>Osun</c:v>
                </c:pt>
                <c:pt idx="1">
                  <c:v>Ondo </c:v>
                </c:pt>
                <c:pt idx="2">
                  <c:v>Oyo</c:v>
                </c:pt>
                <c:pt idx="3">
                  <c:v>Ogun</c:v>
                </c:pt>
                <c:pt idx="4">
                  <c:v>Lagos</c:v>
                </c:pt>
                <c:pt idx="5">
                  <c:v>Ekiti</c:v>
                </c:pt>
                <c:pt idx="6">
                  <c:v>Kwara</c:v>
                </c:pt>
              </c:strCache>
            </c:strRef>
          </c:cat>
          <c:val>
            <c:numRef>
              <c:f>'Revenue per States'!$B$4:$B$11</c:f>
              <c:numCache>
                <c:formatCode>General</c:formatCode>
                <c:ptCount val="7"/>
                <c:pt idx="0">
                  <c:v>3950700</c:v>
                </c:pt>
                <c:pt idx="1">
                  <c:v>3907800</c:v>
                </c:pt>
                <c:pt idx="2">
                  <c:v>3779100</c:v>
                </c:pt>
                <c:pt idx="3">
                  <c:v>3568500</c:v>
                </c:pt>
                <c:pt idx="4">
                  <c:v>3525600</c:v>
                </c:pt>
                <c:pt idx="5">
                  <c:v>3447600</c:v>
                </c:pt>
                <c:pt idx="6">
                  <c:v>3135600</c:v>
                </c:pt>
              </c:numCache>
            </c:numRef>
          </c:val>
          <c:extLst>
            <c:ext xmlns:c16="http://schemas.microsoft.com/office/drawing/2014/chart" uri="{C3380CC4-5D6E-409C-BE32-E72D297353CC}">
              <c16:uniqueId val="{00000000-A179-4AB1-AED0-5DD3801A511E}"/>
            </c:ext>
          </c:extLst>
        </c:ser>
        <c:dLbls>
          <c:showLegendKey val="0"/>
          <c:showVal val="0"/>
          <c:showCatName val="0"/>
          <c:showSerName val="0"/>
          <c:showPercent val="0"/>
          <c:showBubbleSize val="0"/>
        </c:dLbls>
        <c:gapWidth val="269"/>
        <c:overlap val="-20"/>
        <c:axId val="704272800"/>
        <c:axId val="704275296"/>
      </c:barChart>
      <c:catAx>
        <c:axId val="704272800"/>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noFill/>
            <a:round/>
          </a:ln>
          <a:effectLst/>
        </c:spPr>
        <c:txPr>
          <a:bodyPr rot="-60000000" spcFirstLastPara="1" vertOverflow="ellipsis" vert="horz" wrap="square" anchor="ctr" anchorCtr="1"/>
          <a:lstStyle/>
          <a:p>
            <a:pPr>
              <a:defRPr sz="800" b="0" i="0" u="none" strike="noStrike" kern="1200" cap="all" spc="150" normalizeH="0" baseline="0">
                <a:solidFill>
                  <a:sysClr val="windowText" lastClr="000000"/>
                </a:solidFill>
                <a:latin typeface="+mn-lt"/>
                <a:ea typeface="+mn-ea"/>
                <a:cs typeface="+mn-cs"/>
              </a:defRPr>
            </a:pPr>
            <a:endParaRPr lang="en-US"/>
          </a:p>
        </c:txPr>
        <c:crossAx val="704275296"/>
        <c:crosses val="autoZero"/>
        <c:auto val="1"/>
        <c:lblAlgn val="ctr"/>
        <c:lblOffset val="100"/>
        <c:noMultiLvlLbl val="0"/>
      </c:catAx>
      <c:valAx>
        <c:axId val="7042752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0427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[zapeta sales.xlsx]% of sales on funnel!PivotTable3</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solidFill>
                  <a:schemeClr val="bg1"/>
                </a:solidFill>
                <a:latin typeface="Times New Roman" panose="02020603050405020304" pitchFamily="18" charset="0"/>
                <a:cs typeface="Times New Roman" panose="02020603050405020304" pitchFamily="18" charset="0"/>
              </a:rPr>
              <a:t>Sales based on</a:t>
            </a:r>
            <a:r>
              <a:rPr lang="en-US" sz="1600" baseline="0">
                <a:solidFill>
                  <a:schemeClr val="bg1"/>
                </a:solidFill>
                <a:latin typeface="Times New Roman" panose="02020603050405020304" pitchFamily="18" charset="0"/>
                <a:cs typeface="Times New Roman" panose="02020603050405020304" pitchFamily="18" charset="0"/>
              </a:rPr>
              <a:t> </a:t>
            </a:r>
            <a:r>
              <a:rPr lang="en-US" sz="1600">
                <a:solidFill>
                  <a:schemeClr val="bg1"/>
                </a:solidFill>
                <a:latin typeface="Times New Roman" panose="02020603050405020304" pitchFamily="18" charset="0"/>
                <a:cs typeface="Times New Roman" panose="02020603050405020304" pitchFamily="18" charset="0"/>
              </a:rPr>
              <a:t>Funnel</a:t>
            </a:r>
            <a:endParaRPr lang="en-US">
              <a:solidFill>
                <a:schemeClr val="bg1"/>
              </a:solidFill>
              <a:latin typeface="Times New Roman" panose="02020603050405020304" pitchFamily="18" charset="0"/>
              <a:cs typeface="Times New Roman" panose="02020603050405020304" pitchFamily="18" charset="0"/>
            </a:endParaRPr>
          </a:p>
        </c:rich>
      </c:tx>
      <c:layout>
        <c:manualLayout>
          <c:xMode val="edge"/>
          <c:yMode val="edge"/>
          <c:x val="1.4068607935626338E-3"/>
          <c:y val="2.460528848870851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spPr>
          <a:solidFill>
            <a:schemeClr val="accent2"/>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2">
              <a:shade val="65000"/>
            </a:schemeClr>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2923DC44-2CA7-4DA3-9688-B1599A3EF158}" type="VALUE">
                  <a:rPr lang="en-US"/>
                  <a:pPr>
                    <a:defRPr/>
                  </a:pPr>
                  <a:t>[]</a:t>
                </a:fld>
                <a:endParaRP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2"/>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5E2EC5C3-8578-41F3-9218-6140ED0D8692}" type="VALUE">
                  <a:rPr lang="en-US"/>
                  <a:pPr>
                    <a:defRPr/>
                  </a:pPr>
                  <a:t>[]</a:t>
                </a:fld>
                <a:endParaRP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2">
              <a:tint val="65000"/>
            </a:schemeClr>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BA71A91D-0C71-47AB-B84C-9953C6E20096}" type="VALUE">
                  <a:rPr lang="en-US"/>
                  <a:pPr>
                    <a:defRPr/>
                  </a:pPr>
                  <a:t>[]</a:t>
                </a:fld>
                <a:endParaRP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pieChart>
        <c:varyColors val="1"/>
        <c:ser>
          <c:idx val="0"/>
          <c:order val="0"/>
          <c:tx>
            <c:strRef>
              <c:f>'% of sales on funnel'!$B$3</c:f>
              <c:strCache>
                <c:ptCount val="1"/>
                <c:pt idx="0">
                  <c:v>Total</c:v>
                </c:pt>
              </c:strCache>
            </c:strRef>
          </c:tx>
          <c:dPt>
            <c:idx val="0"/>
            <c:bubble3D val="0"/>
            <c:spPr>
              <a:solidFill>
                <a:schemeClr val="accent2">
                  <a:shade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7FD-4EE9-AAF3-5E447590F97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7FD-4EE9-AAF3-5E447590F974}"/>
              </c:ext>
            </c:extLst>
          </c:dPt>
          <c:dPt>
            <c:idx val="2"/>
            <c:bubble3D val="0"/>
            <c:spPr>
              <a:solidFill>
                <a:schemeClr val="accent2">
                  <a:tint val="65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7FD-4EE9-AAF3-5E447590F974}"/>
              </c:ext>
            </c:extLst>
          </c:dPt>
          <c:dLbls>
            <c:dLbl>
              <c:idx val="0"/>
              <c:tx>
                <c:rich>
                  <a:bodyPr/>
                  <a:lstStyle/>
                  <a:p>
                    <a:fld id="{2923DC44-2CA7-4DA3-9688-B1599A3EF158}" type="VALUE">
                      <a:rPr lang="en-US"/>
                      <a:pPr/>
                      <a:t>[]</a:t>
                    </a:fld>
                    <a:endParaRPr/>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97FD-4EE9-AAF3-5E447590F974}"/>
                </c:ext>
              </c:extLst>
            </c:dLbl>
            <c:dLbl>
              <c:idx val="1"/>
              <c:tx>
                <c:rich>
                  <a:bodyPr/>
                  <a:lstStyle/>
                  <a:p>
                    <a:fld id="{5E2EC5C3-8578-41F3-9218-6140ED0D8692}" type="VALUE">
                      <a:rPr lang="en-US"/>
                      <a:pPr/>
                      <a:t>[]</a:t>
                    </a:fld>
                    <a:endParaRPr/>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97FD-4EE9-AAF3-5E447590F974}"/>
                </c:ext>
              </c:extLst>
            </c:dLbl>
            <c:dLbl>
              <c:idx val="2"/>
              <c:tx>
                <c:rich>
                  <a:bodyPr/>
                  <a:lstStyle/>
                  <a:p>
                    <a:fld id="{BA71A91D-0C71-47AB-B84C-9953C6E20096}" type="VALUE">
                      <a:rPr lang="en-US"/>
                      <a:pPr/>
                      <a:t>[]</a:t>
                    </a:fld>
                    <a:endParaRPr/>
                  </a:p>
                </c:rich>
              </c:tx>
              <c:dLblPos val="ctr"/>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97FD-4EE9-AAF3-5E447590F974}"/>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 of sales on funnel'!$A$4:$A$7</c:f>
              <c:strCache>
                <c:ptCount val="3"/>
                <c:pt idx="0">
                  <c:v>Advert</c:v>
                </c:pt>
                <c:pt idx="1">
                  <c:v>Organic</c:v>
                </c:pt>
                <c:pt idx="2">
                  <c:v>Returning</c:v>
                </c:pt>
              </c:strCache>
            </c:strRef>
          </c:cat>
          <c:val>
            <c:numRef>
              <c:f>'% of sales on funnel'!$B$4:$B$7</c:f>
              <c:numCache>
                <c:formatCode>0.00%</c:formatCode>
                <c:ptCount val="3"/>
                <c:pt idx="0">
                  <c:v>0.33845532264234474</c:v>
                </c:pt>
                <c:pt idx="1">
                  <c:v>0.33919890654482782</c:v>
                </c:pt>
                <c:pt idx="2">
                  <c:v>0.32234577081282745</c:v>
                </c:pt>
              </c:numCache>
            </c:numRef>
          </c:val>
          <c:extLst>
            <c:ext xmlns:c16="http://schemas.microsoft.com/office/drawing/2014/chart" uri="{C3380CC4-5D6E-409C-BE32-E72D297353CC}">
              <c16:uniqueId val="{00000006-97FD-4EE9-AAF3-5E447590F974}"/>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noFill/>
      <a:round/>
    </a:ln>
    <a:effectLst/>
  </c:spPr>
  <c:txPr>
    <a:bodyPr/>
    <a:lstStyle/>
    <a:p>
      <a:pPr>
        <a:defRPr/>
      </a:pPr>
      <a:endParaRPr lang="en-US"/>
    </a:p>
  </c:txPr>
  <c:printSettings>
    <c:headerFooter/>
    <c:pageMargins b="0.75" l="0.7" r="0.7" t="0.75" header="0.3" footer="0.3"/>
    <c:pageSetup orientation="portrait"/>
  </c:printSettings>
  <c:userShapes r:id="rId3"/>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[zapeta sales.xlsx]Satisfaction!PivotTable4</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chemeClr val="bg1"/>
                </a:solidFill>
                <a:latin typeface="Times New Roman" panose="02020603050405020304" pitchFamily="18" charset="0"/>
                <a:cs typeface="Times New Roman" panose="02020603050405020304" pitchFamily="18" charset="0"/>
              </a:rPr>
              <a:t>Customer Satisfaction</a:t>
            </a:r>
          </a:p>
        </c:rich>
      </c:tx>
      <c:layout>
        <c:manualLayout>
          <c:xMode val="edge"/>
          <c:yMode val="edge"/>
          <c:x val="1.884008355288282E-3"/>
          <c:y val="4.0668119099491647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c:spPr>
        <c:marker>
          <c:symbol val="circle"/>
          <c:size val="6"/>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0000"/>
                  <a:lumMod val="100000"/>
                </a:schemeClr>
              </a:gs>
              <a:gs pos="50000">
                <a:schemeClr val="accent2">
                  <a:shade val="99000"/>
                  <a:satMod val="105000"/>
                  <a:lumMod val="100000"/>
                </a:schemeClr>
              </a:gs>
              <a:gs pos="100000">
                <a:schemeClr val="accent2">
                  <a:shade val="98000"/>
                  <a:satMod val="105000"/>
                  <a:lumMod val="10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rgbClr val="D8FDB3"/>
              </a:gs>
              <a:gs pos="77000">
                <a:schemeClr val="accent2">
                  <a:lumMod val="75000"/>
                </a:schemeClr>
              </a:gs>
            </a:gsLst>
            <a:path path="circle">
              <a:fillToRect l="50000" t="50000" r="50000" b="50000"/>
            </a:path>
          </a:gradFill>
          <a:ln>
            <a:noFill/>
          </a:ln>
          <a:effectLst>
            <a:outerShdw blurRad="38100" dist="1270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rgbClr val="D8FDB3"/>
              </a:gs>
              <a:gs pos="77000">
                <a:schemeClr val="accent2">
                  <a:lumMod val="75000"/>
                </a:schemeClr>
              </a:gs>
            </a:gsLst>
            <a:path path="circle">
              <a:fillToRect l="50000" t="50000" r="50000" b="50000"/>
            </a:path>
          </a:gradFill>
          <a:ln>
            <a:noFill/>
          </a:ln>
          <a:effectLst>
            <a:outerShdw blurRad="38100" dist="12700" dir="5400000" algn="ctr" rotWithShape="0">
              <a:srgbClr val="000000">
                <a:alpha val="63000"/>
              </a:srgbClr>
            </a:outerShdw>
          </a:effectLst>
        </c:spPr>
      </c:pivotFmt>
    </c:pivotFmts>
    <c:plotArea>
      <c:layout>
        <c:manualLayout>
          <c:layoutTarget val="inner"/>
          <c:xMode val="edge"/>
          <c:yMode val="edge"/>
          <c:x val="0.11067422810333963"/>
          <c:y val="0.14735285540287857"/>
          <c:w val="0.63420366638785486"/>
          <c:h val="0.7975205114474041"/>
        </c:manualLayout>
      </c:layout>
      <c:barChart>
        <c:barDir val="bar"/>
        <c:grouping val="clustered"/>
        <c:varyColors val="0"/>
        <c:ser>
          <c:idx val="0"/>
          <c:order val="0"/>
          <c:tx>
            <c:strRef>
              <c:f>Satisfaction!$B$3</c:f>
              <c:strCache>
                <c:ptCount val="1"/>
                <c:pt idx="0">
                  <c:v>Total</c:v>
                </c:pt>
              </c:strCache>
            </c:strRef>
          </c:tx>
          <c:spPr>
            <a:gradFill rotWithShape="1">
              <a:gsLst>
                <a:gs pos="0">
                  <a:srgbClr val="D8FDB3"/>
                </a:gs>
                <a:gs pos="77000">
                  <a:schemeClr val="accent2">
                    <a:lumMod val="75000"/>
                  </a:schemeClr>
                </a:gs>
              </a:gsLst>
              <a:path path="circle">
                <a:fillToRect l="50000" t="50000" r="50000" b="50000"/>
              </a:path>
            </a:gradFill>
            <a:ln>
              <a:noFill/>
            </a:ln>
            <a:effectLst>
              <a:outerShdw blurRad="38100" dist="1270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Satisfaction!$A$4:$A$9</c:f>
              <c:strCache>
                <c:ptCount val="5"/>
                <c:pt idx="0">
                  <c:v>(1) Very Low</c:v>
                </c:pt>
                <c:pt idx="1">
                  <c:v>(2) Low</c:v>
                </c:pt>
                <c:pt idx="2">
                  <c:v>(3) Ok</c:v>
                </c:pt>
                <c:pt idx="3">
                  <c:v>(4) High</c:v>
                </c:pt>
                <c:pt idx="4">
                  <c:v>(5) Very High</c:v>
                </c:pt>
              </c:strCache>
            </c:strRef>
          </c:cat>
          <c:val>
            <c:numRef>
              <c:f>Satisfaction!$B$4:$B$9</c:f>
              <c:numCache>
                <c:formatCode>General</c:formatCode>
                <c:ptCount val="5"/>
                <c:pt idx="0">
                  <c:v>597</c:v>
                </c:pt>
                <c:pt idx="1">
                  <c:v>1120</c:v>
                </c:pt>
                <c:pt idx="2">
                  <c:v>2308</c:v>
                </c:pt>
                <c:pt idx="3">
                  <c:v>1213</c:v>
                </c:pt>
                <c:pt idx="4">
                  <c:v>542</c:v>
                </c:pt>
              </c:numCache>
            </c:numRef>
          </c:val>
          <c:extLst>
            <c:ext xmlns:c16="http://schemas.microsoft.com/office/drawing/2014/chart" uri="{C3380CC4-5D6E-409C-BE32-E72D297353CC}">
              <c16:uniqueId val="{00000000-8B29-4EB3-8AA6-E768682EB1BD}"/>
            </c:ext>
          </c:extLst>
        </c:ser>
        <c:dLbls>
          <c:dLblPos val="ctr"/>
          <c:showLegendKey val="0"/>
          <c:showVal val="1"/>
          <c:showCatName val="0"/>
          <c:showSerName val="0"/>
          <c:showPercent val="0"/>
          <c:showBubbleSize val="0"/>
        </c:dLbls>
        <c:gapWidth val="100"/>
        <c:axId val="654459600"/>
        <c:axId val="654458768"/>
      </c:barChart>
      <c:catAx>
        <c:axId val="654459600"/>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54458768"/>
        <c:crosses val="autoZero"/>
        <c:auto val="1"/>
        <c:lblAlgn val="ctr"/>
        <c:lblOffset val="100"/>
        <c:noMultiLvlLbl val="0"/>
      </c:catAx>
      <c:valAx>
        <c:axId val="654458768"/>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5445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[zapeta sales.xlsx]Unit Product by sales!PivotTable5</c:name>
    <c:fmtId val="3"/>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US" sz="1600" b="1">
                <a:solidFill>
                  <a:schemeClr val="bg1"/>
                </a:solidFill>
                <a:latin typeface="Times New Roman" panose="02020603050405020304" pitchFamily="18" charset="0"/>
                <a:cs typeface="Times New Roman" panose="02020603050405020304" pitchFamily="18" charset="0"/>
              </a:rPr>
              <a:t>Unit Product by Sale</a:t>
            </a:r>
          </a:p>
        </c:rich>
      </c:tx>
      <c:layout>
        <c:manualLayout>
          <c:xMode val="edge"/>
          <c:yMode val="edge"/>
          <c:x val="6.7273216289659909E-3"/>
          <c:y val="1.1235955056179775E-2"/>
        </c:manualLayout>
      </c:layout>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bg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27652559055118109"/>
          <c:w val="0.93888888888888888"/>
          <c:h val="0.52450313502478851"/>
        </c:manualLayout>
      </c:layout>
      <c:barChart>
        <c:barDir val="col"/>
        <c:grouping val="stacked"/>
        <c:varyColors val="0"/>
        <c:ser>
          <c:idx val="0"/>
          <c:order val="0"/>
          <c:tx>
            <c:strRef>
              <c:f>'Unit Product by sales'!$B$3</c:f>
              <c:strCache>
                <c:ptCount val="1"/>
                <c:pt idx="0">
                  <c:v>Total</c:v>
                </c:pt>
              </c:strCache>
            </c:strRef>
          </c:tx>
          <c:spPr>
            <a:solidFill>
              <a:schemeClr val="bg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'Unit Product by sales'!$A$4:$A$9</c:f>
              <c:strCache>
                <c:ptCount val="5"/>
                <c:pt idx="0">
                  <c:v>Product A</c:v>
                </c:pt>
                <c:pt idx="1">
                  <c:v>Product E</c:v>
                </c:pt>
                <c:pt idx="2">
                  <c:v>Product B</c:v>
                </c:pt>
                <c:pt idx="3">
                  <c:v>Product C</c:v>
                </c:pt>
                <c:pt idx="4">
                  <c:v>Product D</c:v>
                </c:pt>
              </c:strCache>
            </c:strRef>
          </c:cat>
          <c:val>
            <c:numRef>
              <c:f>'Unit Product by sales'!$B$4:$B$9</c:f>
              <c:numCache>
                <c:formatCode>General</c:formatCode>
                <c:ptCount val="5"/>
                <c:pt idx="0">
                  <c:v>6544</c:v>
                </c:pt>
                <c:pt idx="1">
                  <c:v>6491</c:v>
                </c:pt>
                <c:pt idx="2">
                  <c:v>6389</c:v>
                </c:pt>
                <c:pt idx="3">
                  <c:v>6203</c:v>
                </c:pt>
                <c:pt idx="4">
                  <c:v>6105</c:v>
                </c:pt>
              </c:numCache>
            </c:numRef>
          </c:val>
          <c:extLst>
            <c:ext xmlns:c16="http://schemas.microsoft.com/office/drawing/2014/chart" uri="{C3380CC4-5D6E-409C-BE32-E72D297353CC}">
              <c16:uniqueId val="{00000000-C8D5-4C53-A30F-06EEC7A483FB}"/>
            </c:ext>
          </c:extLst>
        </c:ser>
        <c:dLbls>
          <c:dLblPos val="ctr"/>
          <c:showLegendKey val="0"/>
          <c:showVal val="1"/>
          <c:showCatName val="0"/>
          <c:showSerName val="0"/>
          <c:showPercent val="0"/>
          <c:showBubbleSize val="0"/>
        </c:dLbls>
        <c:gapWidth val="150"/>
        <c:overlap val="100"/>
        <c:axId val="1852960944"/>
        <c:axId val="1852963440"/>
      </c:barChart>
      <c:catAx>
        <c:axId val="18529609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ysClr val="windowText" lastClr="000000"/>
                </a:solidFill>
                <a:latin typeface="+mn-lt"/>
                <a:ea typeface="+mn-ea"/>
                <a:cs typeface="+mn-cs"/>
              </a:defRPr>
            </a:pPr>
            <a:endParaRPr lang="en-US"/>
          </a:p>
        </c:txPr>
        <c:crossAx val="1852963440"/>
        <c:crosses val="autoZero"/>
        <c:auto val="1"/>
        <c:lblAlgn val="ctr"/>
        <c:lblOffset val="100"/>
        <c:noMultiLvlLbl val="0"/>
      </c:catAx>
      <c:valAx>
        <c:axId val="1852963440"/>
        <c:scaling>
          <c:orientation val="minMax"/>
        </c:scaling>
        <c:delete val="1"/>
        <c:axPos val="l"/>
        <c:numFmt formatCode="General" sourceLinked="1"/>
        <c:majorTickMark val="out"/>
        <c:minorTickMark val="none"/>
        <c:tickLblPos val="nextTo"/>
        <c:crossAx val="185296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[zapeta sales.xlsx]CSP!PivotTable7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rPr>
              <a:t> </a:t>
            </a:r>
            <a:r>
              <a:rPr lang="en-US" sz="1600" b="1">
                <a:solidFill>
                  <a:schemeClr val="bg1"/>
                </a:solidFill>
                <a:latin typeface="Times New Roman" panose="02020603050405020304" pitchFamily="18" charset="0"/>
                <a:cs typeface="Times New Roman" panose="02020603050405020304" pitchFamily="18" charset="0"/>
              </a:rPr>
              <a:t>CSP</a:t>
            </a:r>
            <a:r>
              <a:rPr lang="en-US" sz="1600" b="1" baseline="0">
                <a:solidFill>
                  <a:schemeClr val="bg1"/>
                </a:solidFill>
                <a:latin typeface="Times New Roman" panose="02020603050405020304" pitchFamily="18" charset="0"/>
                <a:cs typeface="Times New Roman" panose="02020603050405020304" pitchFamily="18" charset="0"/>
              </a:rPr>
              <a:t> RATE</a:t>
            </a:r>
            <a:endParaRPr lang="en-US" b="1">
              <a:solidFill>
                <a:schemeClr val="bg1"/>
              </a:solidFill>
              <a:latin typeface="Times New Roman" panose="02020603050405020304" pitchFamily="18" charset="0"/>
              <a:cs typeface="Times New Roman" panose="02020603050405020304" pitchFamily="18" charset="0"/>
            </a:endParaRPr>
          </a:p>
        </c:rich>
      </c:tx>
      <c:layout>
        <c:manualLayout>
          <c:xMode val="edge"/>
          <c:yMode val="edge"/>
          <c:x val="2.0484565807390174E-3"/>
          <c:y val="2.318840050475852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CSP!$B$3</c:f>
              <c:strCache>
                <c:ptCount val="1"/>
                <c:pt idx="0">
                  <c:v>Sum of Cost Price</c:v>
                </c:pt>
              </c:strCache>
            </c:strRef>
          </c:tx>
          <c:spPr>
            <a:solidFill>
              <a:schemeClr val="accent1"/>
            </a:solidFill>
            <a:ln>
              <a:noFill/>
            </a:ln>
            <a:effectLst/>
            <a:sp3d/>
          </c:spPr>
          <c:invertIfNegative val="0"/>
          <c:cat>
            <c:strRef>
              <c:f>CSP!$A$4:$A$11</c:f>
              <c:strCache>
                <c:ptCount val="7"/>
                <c:pt idx="0">
                  <c:v>Ekiti</c:v>
                </c:pt>
                <c:pt idx="1">
                  <c:v>Kwara</c:v>
                </c:pt>
                <c:pt idx="2">
                  <c:v>Lagos</c:v>
                </c:pt>
                <c:pt idx="3">
                  <c:v>Ogun</c:v>
                </c:pt>
                <c:pt idx="4">
                  <c:v>Ondo </c:v>
                </c:pt>
                <c:pt idx="5">
                  <c:v>Osun</c:v>
                </c:pt>
                <c:pt idx="6">
                  <c:v>Oyo</c:v>
                </c:pt>
              </c:strCache>
            </c:strRef>
          </c:cat>
          <c:val>
            <c:numRef>
              <c:f>CSP!$B$4:$B$11</c:f>
              <c:numCache>
                <c:formatCode>General</c:formatCode>
                <c:ptCount val="7"/>
                <c:pt idx="0">
                  <c:v>1800500</c:v>
                </c:pt>
                <c:pt idx="1">
                  <c:v>1802100</c:v>
                </c:pt>
                <c:pt idx="2">
                  <c:v>1893500</c:v>
                </c:pt>
                <c:pt idx="3">
                  <c:v>1818700</c:v>
                </c:pt>
                <c:pt idx="4">
                  <c:v>1914700</c:v>
                </c:pt>
                <c:pt idx="5">
                  <c:v>1766500</c:v>
                </c:pt>
                <c:pt idx="6">
                  <c:v>1884700</c:v>
                </c:pt>
              </c:numCache>
            </c:numRef>
          </c:val>
          <c:extLst>
            <c:ext xmlns:c16="http://schemas.microsoft.com/office/drawing/2014/chart" uri="{C3380CC4-5D6E-409C-BE32-E72D297353CC}">
              <c16:uniqueId val="{00000000-1C9E-4F2C-B871-0F47EB6FED85}"/>
            </c:ext>
          </c:extLst>
        </c:ser>
        <c:ser>
          <c:idx val="1"/>
          <c:order val="1"/>
          <c:tx>
            <c:strRef>
              <c:f>CSP!$C$3</c:f>
              <c:strCache>
                <c:ptCount val="1"/>
                <c:pt idx="0">
                  <c:v>Sum of Selling Price</c:v>
                </c:pt>
              </c:strCache>
            </c:strRef>
          </c:tx>
          <c:spPr>
            <a:solidFill>
              <a:schemeClr val="accent3"/>
            </a:solidFill>
            <a:ln>
              <a:noFill/>
            </a:ln>
            <a:effectLst/>
            <a:sp3d/>
          </c:spPr>
          <c:invertIfNegative val="0"/>
          <c:cat>
            <c:strRef>
              <c:f>CSP!$A$4:$A$11</c:f>
              <c:strCache>
                <c:ptCount val="7"/>
                <c:pt idx="0">
                  <c:v>Ekiti</c:v>
                </c:pt>
                <c:pt idx="1">
                  <c:v>Kwara</c:v>
                </c:pt>
                <c:pt idx="2">
                  <c:v>Lagos</c:v>
                </c:pt>
                <c:pt idx="3">
                  <c:v>Ogun</c:v>
                </c:pt>
                <c:pt idx="4">
                  <c:v>Ondo </c:v>
                </c:pt>
                <c:pt idx="5">
                  <c:v>Osun</c:v>
                </c:pt>
                <c:pt idx="6">
                  <c:v>Oyo</c:v>
                </c:pt>
              </c:strCache>
            </c:strRef>
          </c:cat>
          <c:val>
            <c:numRef>
              <c:f>CSP!$C$4:$C$11</c:f>
              <c:numCache>
                <c:formatCode>General</c:formatCode>
                <c:ptCount val="7"/>
                <c:pt idx="0">
                  <c:v>2348400</c:v>
                </c:pt>
                <c:pt idx="1">
                  <c:v>2354100</c:v>
                </c:pt>
                <c:pt idx="2">
                  <c:v>2475200</c:v>
                </c:pt>
                <c:pt idx="3">
                  <c:v>2374600</c:v>
                </c:pt>
                <c:pt idx="4">
                  <c:v>2501500</c:v>
                </c:pt>
                <c:pt idx="5">
                  <c:v>2310300</c:v>
                </c:pt>
                <c:pt idx="6">
                  <c:v>2460900</c:v>
                </c:pt>
              </c:numCache>
            </c:numRef>
          </c:val>
          <c:extLst>
            <c:ext xmlns:c16="http://schemas.microsoft.com/office/drawing/2014/chart" uri="{C3380CC4-5D6E-409C-BE32-E72D297353CC}">
              <c16:uniqueId val="{00000001-1C9E-4F2C-B871-0F47EB6FED85}"/>
            </c:ext>
          </c:extLst>
        </c:ser>
        <c:ser>
          <c:idx val="2"/>
          <c:order val="2"/>
          <c:tx>
            <c:strRef>
              <c:f>CSP!$D$3</c:f>
              <c:strCache>
                <c:ptCount val="1"/>
                <c:pt idx="0">
                  <c:v>Sum of Total Profit</c:v>
                </c:pt>
              </c:strCache>
            </c:strRef>
          </c:tx>
          <c:spPr>
            <a:solidFill>
              <a:schemeClr val="accent5"/>
            </a:solidFill>
            <a:ln>
              <a:noFill/>
            </a:ln>
            <a:effectLst/>
            <a:sp3d/>
          </c:spPr>
          <c:invertIfNegative val="0"/>
          <c:cat>
            <c:strRef>
              <c:f>CSP!$A$4:$A$11</c:f>
              <c:strCache>
                <c:ptCount val="7"/>
                <c:pt idx="0">
                  <c:v>Ekiti</c:v>
                </c:pt>
                <c:pt idx="1">
                  <c:v>Kwara</c:v>
                </c:pt>
                <c:pt idx="2">
                  <c:v>Lagos</c:v>
                </c:pt>
                <c:pt idx="3">
                  <c:v>Ogun</c:v>
                </c:pt>
                <c:pt idx="4">
                  <c:v>Ondo </c:v>
                </c:pt>
                <c:pt idx="5">
                  <c:v>Osun</c:v>
                </c:pt>
                <c:pt idx="6">
                  <c:v>Oyo</c:v>
                </c:pt>
              </c:strCache>
            </c:strRef>
          </c:cat>
          <c:val>
            <c:numRef>
              <c:f>CSP!$D$4:$D$11</c:f>
              <c:numCache>
                <c:formatCode>General</c:formatCode>
                <c:ptCount val="7"/>
                <c:pt idx="0">
                  <c:v>2961900</c:v>
                </c:pt>
                <c:pt idx="1">
                  <c:v>2982600</c:v>
                </c:pt>
                <c:pt idx="2">
                  <c:v>3215400</c:v>
                </c:pt>
                <c:pt idx="3">
                  <c:v>3068700</c:v>
                </c:pt>
                <c:pt idx="4">
                  <c:v>3280400</c:v>
                </c:pt>
                <c:pt idx="5">
                  <c:v>3132600</c:v>
                </c:pt>
                <c:pt idx="6">
                  <c:v>3131100</c:v>
                </c:pt>
              </c:numCache>
            </c:numRef>
          </c:val>
          <c:extLst>
            <c:ext xmlns:c16="http://schemas.microsoft.com/office/drawing/2014/chart" uri="{C3380CC4-5D6E-409C-BE32-E72D297353CC}">
              <c16:uniqueId val="{00000002-1C9E-4F2C-B871-0F47EB6FED85}"/>
            </c:ext>
          </c:extLst>
        </c:ser>
        <c:dLbls>
          <c:showLegendKey val="0"/>
          <c:showVal val="0"/>
          <c:showCatName val="0"/>
          <c:showSerName val="0"/>
          <c:showPercent val="0"/>
          <c:showBubbleSize val="0"/>
        </c:dLbls>
        <c:gapWidth val="150"/>
        <c:shape val="box"/>
        <c:axId val="2038345712"/>
        <c:axId val="2038345296"/>
        <c:axId val="0"/>
      </c:bar3DChart>
      <c:catAx>
        <c:axId val="2038345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38345296"/>
        <c:crosses val="autoZero"/>
        <c:auto val="1"/>
        <c:lblAlgn val="ctr"/>
        <c:lblOffset val="100"/>
        <c:noMultiLvlLbl val="0"/>
      </c:catAx>
      <c:valAx>
        <c:axId val="2038345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38345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[zapeta sales.xlsx]% of sales on funnel!PivotTable3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Percentage</a:t>
            </a:r>
            <a:r>
              <a:rPr lang="en-US" baseline="0"/>
              <a:t> Of Sales by Customer Funnel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s>
    <c:plotArea>
      <c:layout/>
      <c:pieChart>
        <c:varyColors val="1"/>
        <c:ser>
          <c:idx val="0"/>
          <c:order val="0"/>
          <c:tx>
            <c:strRef>
              <c:f>'% of sales on funnel'!$B$3</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50A0-4C0B-98CC-D6939965DD30}"/>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50A0-4C0B-98CC-D6939965DD30}"/>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50A0-4C0B-98CC-D6939965DD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of sales on funnel'!$A$4:$A$7</c:f>
              <c:strCache>
                <c:ptCount val="3"/>
                <c:pt idx="0">
                  <c:v>Advert</c:v>
                </c:pt>
                <c:pt idx="1">
                  <c:v>Organic</c:v>
                </c:pt>
                <c:pt idx="2">
                  <c:v>Returning</c:v>
                </c:pt>
              </c:strCache>
            </c:strRef>
          </c:cat>
          <c:val>
            <c:numRef>
              <c:f>'% of sales on funnel'!$B$4:$B$7</c:f>
              <c:numCache>
                <c:formatCode>0.00%</c:formatCode>
                <c:ptCount val="3"/>
                <c:pt idx="0">
                  <c:v>0.33845532264234474</c:v>
                </c:pt>
                <c:pt idx="1">
                  <c:v>0.33919890654482782</c:v>
                </c:pt>
                <c:pt idx="2">
                  <c:v>0.32234577081282745</c:v>
                </c:pt>
              </c:numCache>
            </c:numRef>
          </c:val>
          <c:extLst>
            <c:ext xmlns:c16="http://schemas.microsoft.com/office/drawing/2014/chart" uri="{C3380CC4-5D6E-409C-BE32-E72D297353CC}">
              <c16:uniqueId val="{00000000-38B5-4E16-9D54-2FF8F7A5146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[zapeta sales.xlsx]Satisfaction!PivotTable4</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Satisfaction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a:noFill/>
          </a:ln>
          <a:effectLst>
            <a:outerShdw blurRad="38100" dist="1270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914880624073186"/>
          <c:y val="0.12456759026028548"/>
          <c:w val="0.63420366638785486"/>
          <c:h val="0.7975205114474041"/>
        </c:manualLayout>
      </c:layout>
      <c:barChart>
        <c:barDir val="bar"/>
        <c:grouping val="clustered"/>
        <c:varyColors val="0"/>
        <c:ser>
          <c:idx val="0"/>
          <c:order val="0"/>
          <c:tx>
            <c:strRef>
              <c:f>Satisfaction!$B$3</c:f>
              <c:strCache>
                <c:ptCount val="1"/>
                <c:pt idx="0">
                  <c:v>Total</c:v>
                </c:pt>
              </c:strCache>
            </c:strRef>
          </c:tx>
          <c:spPr>
            <a:gradFill rotWithShape="1">
              <a:gsLst>
                <a:gs pos="0">
                  <a:schemeClr val="accent6">
                    <a:satMod val="100000"/>
                    <a:lumMod val="100000"/>
                  </a:schemeClr>
                </a:gs>
                <a:gs pos="50000">
                  <a:schemeClr val="accent6">
                    <a:shade val="99000"/>
                    <a:satMod val="105000"/>
                    <a:lumMod val="100000"/>
                  </a:schemeClr>
                </a:gs>
                <a:gs pos="100000">
                  <a:schemeClr val="accent6">
                    <a:shade val="98000"/>
                    <a:satMod val="105000"/>
                    <a:lumMod val="100000"/>
                  </a:schemeClr>
                </a:gs>
              </a:gsLst>
              <a:lin ang="5400000" scaled="0"/>
            </a:gradFill>
            <a:ln>
              <a:noFill/>
            </a:ln>
            <a:effectLst>
              <a:outerShdw blurRad="38100" dist="1270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Satisfaction!$A$4:$A$9</c:f>
              <c:strCache>
                <c:ptCount val="5"/>
                <c:pt idx="0">
                  <c:v>(1) Very Low</c:v>
                </c:pt>
                <c:pt idx="1">
                  <c:v>(2) Low</c:v>
                </c:pt>
                <c:pt idx="2">
                  <c:v>(3) Ok</c:v>
                </c:pt>
                <c:pt idx="3">
                  <c:v>(4) High</c:v>
                </c:pt>
                <c:pt idx="4">
                  <c:v>(5) Very High</c:v>
                </c:pt>
              </c:strCache>
            </c:strRef>
          </c:cat>
          <c:val>
            <c:numRef>
              <c:f>Satisfaction!$B$4:$B$9</c:f>
              <c:numCache>
                <c:formatCode>General</c:formatCode>
                <c:ptCount val="5"/>
                <c:pt idx="0">
                  <c:v>597</c:v>
                </c:pt>
                <c:pt idx="1">
                  <c:v>1120</c:v>
                </c:pt>
                <c:pt idx="2">
                  <c:v>2308</c:v>
                </c:pt>
                <c:pt idx="3">
                  <c:v>1213</c:v>
                </c:pt>
                <c:pt idx="4">
                  <c:v>542</c:v>
                </c:pt>
              </c:numCache>
            </c:numRef>
          </c:val>
          <c:extLst>
            <c:ext xmlns:c16="http://schemas.microsoft.com/office/drawing/2014/chart" uri="{C3380CC4-5D6E-409C-BE32-E72D297353CC}">
              <c16:uniqueId val="{00000000-070E-4F1F-975C-51A170BC039E}"/>
            </c:ext>
          </c:extLst>
        </c:ser>
        <c:dLbls>
          <c:dLblPos val="ctr"/>
          <c:showLegendKey val="0"/>
          <c:showVal val="1"/>
          <c:showCatName val="0"/>
          <c:showSerName val="0"/>
          <c:showPercent val="0"/>
          <c:showBubbleSize val="0"/>
        </c:dLbls>
        <c:gapWidth val="100"/>
        <c:axId val="654459600"/>
        <c:axId val="654458768"/>
      </c:barChart>
      <c:catAx>
        <c:axId val="654459600"/>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4458768"/>
        <c:crosses val="autoZero"/>
        <c:auto val="1"/>
        <c:lblAlgn val="ctr"/>
        <c:lblOffset val="100"/>
        <c:noMultiLvlLbl val="0"/>
      </c:catAx>
      <c:valAx>
        <c:axId val="6544587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44596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[zapeta sales.xlsx]Unit Product by sales!PivotTable5</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Unit</a:t>
            </a:r>
            <a:r>
              <a:rPr lang="en-US" baseline="0"/>
              <a:t> Product by Sales</a:t>
            </a:r>
          </a:p>
          <a:p>
            <a:pPr>
              <a:defRPr/>
            </a:pP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6">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0555555555555555E-2"/>
          <c:y val="0.27652559055118109"/>
          <c:w val="0.93888888888888888"/>
          <c:h val="0.52450313502478851"/>
        </c:manualLayout>
      </c:layout>
      <c:barChart>
        <c:barDir val="col"/>
        <c:grouping val="stacked"/>
        <c:varyColors val="0"/>
        <c:ser>
          <c:idx val="0"/>
          <c:order val="0"/>
          <c:tx>
            <c:strRef>
              <c:f>'Unit Product by sales'!$B$3</c:f>
              <c:strCache>
                <c:ptCount val="1"/>
                <c:pt idx="0">
                  <c:v>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'Unit Product by sales'!$A$4:$A$9</c:f>
              <c:strCache>
                <c:ptCount val="5"/>
                <c:pt idx="0">
                  <c:v>Product A</c:v>
                </c:pt>
                <c:pt idx="1">
                  <c:v>Product E</c:v>
                </c:pt>
                <c:pt idx="2">
                  <c:v>Product B</c:v>
                </c:pt>
                <c:pt idx="3">
                  <c:v>Product C</c:v>
                </c:pt>
                <c:pt idx="4">
                  <c:v>Product D</c:v>
                </c:pt>
              </c:strCache>
            </c:strRef>
          </c:cat>
          <c:val>
            <c:numRef>
              <c:f>'Unit Product by sales'!$B$4:$B$9</c:f>
              <c:numCache>
                <c:formatCode>General</c:formatCode>
                <c:ptCount val="5"/>
                <c:pt idx="0">
                  <c:v>6544</c:v>
                </c:pt>
                <c:pt idx="1">
                  <c:v>6491</c:v>
                </c:pt>
                <c:pt idx="2">
                  <c:v>6389</c:v>
                </c:pt>
                <c:pt idx="3">
                  <c:v>6203</c:v>
                </c:pt>
                <c:pt idx="4">
                  <c:v>6105</c:v>
                </c:pt>
              </c:numCache>
            </c:numRef>
          </c:val>
          <c:extLst>
            <c:ext xmlns:c16="http://schemas.microsoft.com/office/drawing/2014/chart" uri="{C3380CC4-5D6E-409C-BE32-E72D297353CC}">
              <c16:uniqueId val="{00000000-F638-4ED6-910B-43FB306EB0DB}"/>
            </c:ext>
          </c:extLst>
        </c:ser>
        <c:dLbls>
          <c:dLblPos val="ctr"/>
          <c:showLegendKey val="0"/>
          <c:showVal val="1"/>
          <c:showCatName val="0"/>
          <c:showSerName val="0"/>
          <c:showPercent val="0"/>
          <c:showBubbleSize val="0"/>
        </c:dLbls>
        <c:gapWidth val="150"/>
        <c:overlap val="100"/>
        <c:axId val="1852960944"/>
        <c:axId val="1852963440"/>
      </c:barChart>
      <c:catAx>
        <c:axId val="1852960944"/>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852963440"/>
        <c:crosses val="autoZero"/>
        <c:auto val="1"/>
        <c:lblAlgn val="ctr"/>
        <c:lblOffset val="100"/>
        <c:noMultiLvlLbl val="0"/>
      </c:catAx>
      <c:valAx>
        <c:axId val="1852963440"/>
        <c:scaling>
          <c:orientation val="minMax"/>
        </c:scaling>
        <c:delete val="1"/>
        <c:axPos val="l"/>
        <c:numFmt formatCode="General" sourceLinked="1"/>
        <c:majorTickMark val="none"/>
        <c:minorTickMark val="none"/>
        <c:tickLblPos val="nextTo"/>
        <c:crossAx val="185296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[zapeta sales.xlsx]CSP!PivotTable7</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CSP!$B$3</c:f>
              <c:strCache>
                <c:ptCount val="1"/>
                <c:pt idx="0">
                  <c:v>Sum of Cost Price</c:v>
                </c:pt>
              </c:strCache>
            </c:strRef>
          </c:tx>
          <c:spPr>
            <a:solidFill>
              <a:schemeClr val="accent1"/>
            </a:solidFill>
            <a:ln>
              <a:noFill/>
            </a:ln>
            <a:effectLst/>
            <a:sp3d/>
          </c:spPr>
          <c:invertIfNegative val="0"/>
          <c:cat>
            <c:strRef>
              <c:f>CSP!$A$4:$A$11</c:f>
              <c:strCache>
                <c:ptCount val="7"/>
                <c:pt idx="0">
                  <c:v>Ekiti</c:v>
                </c:pt>
                <c:pt idx="1">
                  <c:v>Kwara</c:v>
                </c:pt>
                <c:pt idx="2">
                  <c:v>Lagos</c:v>
                </c:pt>
                <c:pt idx="3">
                  <c:v>Ogun</c:v>
                </c:pt>
                <c:pt idx="4">
                  <c:v>Ondo </c:v>
                </c:pt>
                <c:pt idx="5">
                  <c:v>Osun</c:v>
                </c:pt>
                <c:pt idx="6">
                  <c:v>Oyo</c:v>
                </c:pt>
              </c:strCache>
            </c:strRef>
          </c:cat>
          <c:val>
            <c:numRef>
              <c:f>CSP!$B$4:$B$11</c:f>
              <c:numCache>
                <c:formatCode>General</c:formatCode>
                <c:ptCount val="7"/>
                <c:pt idx="0">
                  <c:v>1800500</c:v>
                </c:pt>
                <c:pt idx="1">
                  <c:v>1802100</c:v>
                </c:pt>
                <c:pt idx="2">
                  <c:v>1893500</c:v>
                </c:pt>
                <c:pt idx="3">
                  <c:v>1818700</c:v>
                </c:pt>
                <c:pt idx="4">
                  <c:v>1914700</c:v>
                </c:pt>
                <c:pt idx="5">
                  <c:v>1766500</c:v>
                </c:pt>
                <c:pt idx="6">
                  <c:v>1884700</c:v>
                </c:pt>
              </c:numCache>
            </c:numRef>
          </c:val>
          <c:extLst>
            <c:ext xmlns:c16="http://schemas.microsoft.com/office/drawing/2014/chart" uri="{C3380CC4-5D6E-409C-BE32-E72D297353CC}">
              <c16:uniqueId val="{00000000-A45E-4F18-8377-70C4191E26EA}"/>
            </c:ext>
          </c:extLst>
        </c:ser>
        <c:ser>
          <c:idx val="1"/>
          <c:order val="1"/>
          <c:tx>
            <c:strRef>
              <c:f>CSP!$C$3</c:f>
              <c:strCache>
                <c:ptCount val="1"/>
                <c:pt idx="0">
                  <c:v>Sum of Selling Price</c:v>
                </c:pt>
              </c:strCache>
            </c:strRef>
          </c:tx>
          <c:spPr>
            <a:solidFill>
              <a:schemeClr val="accent2"/>
            </a:solidFill>
            <a:ln>
              <a:noFill/>
            </a:ln>
            <a:effectLst/>
            <a:sp3d/>
          </c:spPr>
          <c:invertIfNegative val="0"/>
          <c:cat>
            <c:strRef>
              <c:f>CSP!$A$4:$A$11</c:f>
              <c:strCache>
                <c:ptCount val="7"/>
                <c:pt idx="0">
                  <c:v>Ekiti</c:v>
                </c:pt>
                <c:pt idx="1">
                  <c:v>Kwara</c:v>
                </c:pt>
                <c:pt idx="2">
                  <c:v>Lagos</c:v>
                </c:pt>
                <c:pt idx="3">
                  <c:v>Ogun</c:v>
                </c:pt>
                <c:pt idx="4">
                  <c:v>Ondo </c:v>
                </c:pt>
                <c:pt idx="5">
                  <c:v>Osun</c:v>
                </c:pt>
                <c:pt idx="6">
                  <c:v>Oyo</c:v>
                </c:pt>
              </c:strCache>
            </c:strRef>
          </c:cat>
          <c:val>
            <c:numRef>
              <c:f>CSP!$C$4:$C$11</c:f>
              <c:numCache>
                <c:formatCode>General</c:formatCode>
                <c:ptCount val="7"/>
                <c:pt idx="0">
                  <c:v>2348400</c:v>
                </c:pt>
                <c:pt idx="1">
                  <c:v>2354100</c:v>
                </c:pt>
                <c:pt idx="2">
                  <c:v>2475200</c:v>
                </c:pt>
                <c:pt idx="3">
                  <c:v>2374600</c:v>
                </c:pt>
                <c:pt idx="4">
                  <c:v>2501500</c:v>
                </c:pt>
                <c:pt idx="5">
                  <c:v>2310300</c:v>
                </c:pt>
                <c:pt idx="6">
                  <c:v>2460900</c:v>
                </c:pt>
              </c:numCache>
            </c:numRef>
          </c:val>
          <c:extLst>
            <c:ext xmlns:c16="http://schemas.microsoft.com/office/drawing/2014/chart" uri="{C3380CC4-5D6E-409C-BE32-E72D297353CC}">
              <c16:uniqueId val="{00000001-A45E-4F18-8377-70C4191E26EA}"/>
            </c:ext>
          </c:extLst>
        </c:ser>
        <c:ser>
          <c:idx val="2"/>
          <c:order val="2"/>
          <c:tx>
            <c:strRef>
              <c:f>CSP!$D$3</c:f>
              <c:strCache>
                <c:ptCount val="1"/>
                <c:pt idx="0">
                  <c:v>Sum of Total Profit</c:v>
                </c:pt>
              </c:strCache>
            </c:strRef>
          </c:tx>
          <c:spPr>
            <a:solidFill>
              <a:schemeClr val="accent3"/>
            </a:solidFill>
            <a:ln>
              <a:noFill/>
            </a:ln>
            <a:effectLst/>
            <a:sp3d/>
          </c:spPr>
          <c:invertIfNegative val="0"/>
          <c:cat>
            <c:strRef>
              <c:f>CSP!$A$4:$A$11</c:f>
              <c:strCache>
                <c:ptCount val="7"/>
                <c:pt idx="0">
                  <c:v>Ekiti</c:v>
                </c:pt>
                <c:pt idx="1">
                  <c:v>Kwara</c:v>
                </c:pt>
                <c:pt idx="2">
                  <c:v>Lagos</c:v>
                </c:pt>
                <c:pt idx="3">
                  <c:v>Ogun</c:v>
                </c:pt>
                <c:pt idx="4">
                  <c:v>Ondo </c:v>
                </c:pt>
                <c:pt idx="5">
                  <c:v>Osun</c:v>
                </c:pt>
                <c:pt idx="6">
                  <c:v>Oyo</c:v>
                </c:pt>
              </c:strCache>
            </c:strRef>
          </c:cat>
          <c:val>
            <c:numRef>
              <c:f>CSP!$D$4:$D$11</c:f>
              <c:numCache>
                <c:formatCode>General</c:formatCode>
                <c:ptCount val="7"/>
                <c:pt idx="0">
                  <c:v>2961900</c:v>
                </c:pt>
                <c:pt idx="1">
                  <c:v>2982600</c:v>
                </c:pt>
                <c:pt idx="2">
                  <c:v>3215400</c:v>
                </c:pt>
                <c:pt idx="3">
                  <c:v>3068700</c:v>
                </c:pt>
                <c:pt idx="4">
                  <c:v>3280400</c:v>
                </c:pt>
                <c:pt idx="5">
                  <c:v>3132600</c:v>
                </c:pt>
                <c:pt idx="6">
                  <c:v>3131100</c:v>
                </c:pt>
              </c:numCache>
            </c:numRef>
          </c:val>
          <c:extLst>
            <c:ext xmlns:c16="http://schemas.microsoft.com/office/drawing/2014/chart" uri="{C3380CC4-5D6E-409C-BE32-E72D297353CC}">
              <c16:uniqueId val="{00000002-A45E-4F18-8377-70C4191E26EA}"/>
            </c:ext>
          </c:extLst>
        </c:ser>
        <c:dLbls>
          <c:showLegendKey val="0"/>
          <c:showVal val="0"/>
          <c:showCatName val="0"/>
          <c:showSerName val="0"/>
          <c:showPercent val="0"/>
          <c:showBubbleSize val="0"/>
        </c:dLbls>
        <c:gapWidth val="150"/>
        <c:shape val="box"/>
        <c:axId val="2038345712"/>
        <c:axId val="2038345296"/>
        <c:axId val="0"/>
      </c:bar3DChart>
      <c:catAx>
        <c:axId val="203834571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345296"/>
        <c:crosses val="autoZero"/>
        <c:auto val="1"/>
        <c:lblAlgn val="ctr"/>
        <c:lblOffset val="100"/>
        <c:noMultiLvlLbl val="0"/>
      </c:catAx>
      <c:valAx>
        <c:axId val="20383452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345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1.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4</xdr:col>
      <xdr:colOff>361950</xdr:colOff>
      <xdr:row>1</xdr:row>
      <xdr:rowOff>85725</xdr:rowOff>
    </xdr:from>
    <xdr:to>
      <xdr:col>12</xdr:col>
      <xdr:colOff>57150</xdr:colOff>
      <xdr:row>15</xdr:row>
      <xdr:rowOff>161925</xdr:rowOff>
    </xdr:to>
    <xdr:graphicFrame macro="">
      <xdr:nvGraphicFramePr>
        <xdr:cNvPr id="2" name="Chart 1">
          <a:extLst>
            <a:ext uri="{FF2B5EF4-FFF2-40B4-BE49-F238E27FC236}">
              <a16:creationId xmlns:a16="http://schemas.microsoft.com/office/drawing/2014/main" id="{A23402C8-2379-453C-AA75-A5192AA1AE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38100</xdr:colOff>
      <xdr:row>1</xdr:row>
      <xdr:rowOff>47625</xdr:rowOff>
    </xdr:from>
    <xdr:to>
      <xdr:col>15</xdr:col>
      <xdr:colOff>38100</xdr:colOff>
      <xdr:row>13</xdr:row>
      <xdr:rowOff>57150</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CA161A8A-F93B-4AED-9C98-AE1E34812F9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8610600" y="257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95250</xdr:colOff>
      <xdr:row>2</xdr:row>
      <xdr:rowOff>133350</xdr:rowOff>
    </xdr:from>
    <xdr:to>
      <xdr:col>10</xdr:col>
      <xdr:colOff>104775</xdr:colOff>
      <xdr:row>17</xdr:row>
      <xdr:rowOff>19050</xdr:rowOff>
    </xdr:to>
    <xdr:graphicFrame macro="">
      <xdr:nvGraphicFramePr>
        <xdr:cNvPr id="2" name="Chart 1">
          <a:extLst>
            <a:ext uri="{FF2B5EF4-FFF2-40B4-BE49-F238E27FC236}">
              <a16:creationId xmlns:a16="http://schemas.microsoft.com/office/drawing/2014/main" id="{DD57A5ED-F6CD-4CD3-8F64-A05C129EE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4</xdr:row>
      <xdr:rowOff>152400</xdr:rowOff>
    </xdr:from>
    <xdr:to>
      <xdr:col>7</xdr:col>
      <xdr:colOff>304800</xdr:colOff>
      <xdr:row>19</xdr:row>
      <xdr:rowOff>19050</xdr:rowOff>
    </xdr:to>
    <xdr:graphicFrame macro="">
      <xdr:nvGraphicFramePr>
        <xdr:cNvPr id="2" name="Chart 1">
          <a:extLst>
            <a:ext uri="{FF2B5EF4-FFF2-40B4-BE49-F238E27FC236}">
              <a16:creationId xmlns:a16="http://schemas.microsoft.com/office/drawing/2014/main" id="{AAE35D8C-D9CA-4898-BC02-98D1FC559F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285750</xdr:colOff>
      <xdr:row>4</xdr:row>
      <xdr:rowOff>142875</xdr:rowOff>
    </xdr:from>
    <xdr:to>
      <xdr:col>15</xdr:col>
      <xdr:colOff>161925</xdr:colOff>
      <xdr:row>19</xdr:row>
      <xdr:rowOff>9525</xdr:rowOff>
    </xdr:to>
    <xdr:graphicFrame macro="">
      <xdr:nvGraphicFramePr>
        <xdr:cNvPr id="6" name="Chart 5">
          <a:extLst>
            <a:ext uri="{FF2B5EF4-FFF2-40B4-BE49-F238E27FC236}">
              <a16:creationId xmlns:a16="http://schemas.microsoft.com/office/drawing/2014/main" id="{F45AF9C1-5061-481D-A734-5D5820CD6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19049</xdr:rowOff>
    </xdr:from>
    <xdr:to>
      <xdr:col>8</xdr:col>
      <xdr:colOff>9524</xdr:colOff>
      <xdr:row>39</xdr:row>
      <xdr:rowOff>180975</xdr:rowOff>
    </xdr:to>
    <xdr:graphicFrame macro="">
      <xdr:nvGraphicFramePr>
        <xdr:cNvPr id="8" name="Chart 7">
          <a:extLst>
            <a:ext uri="{FF2B5EF4-FFF2-40B4-BE49-F238E27FC236}">
              <a16:creationId xmlns:a16="http://schemas.microsoft.com/office/drawing/2014/main" id="{AFCC1C43-B233-446E-B38A-A648405CBD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600074</xdr:colOff>
      <xdr:row>19</xdr:row>
      <xdr:rowOff>9524</xdr:rowOff>
    </xdr:from>
    <xdr:to>
      <xdr:col>15</xdr:col>
      <xdr:colOff>152399</xdr:colOff>
      <xdr:row>39</xdr:row>
      <xdr:rowOff>190499</xdr:rowOff>
    </xdr:to>
    <xdr:graphicFrame macro="">
      <xdr:nvGraphicFramePr>
        <xdr:cNvPr id="9" name="Chart 8">
          <a:extLst>
            <a:ext uri="{FF2B5EF4-FFF2-40B4-BE49-F238E27FC236}">
              <a16:creationId xmlns:a16="http://schemas.microsoft.com/office/drawing/2014/main" id="{6BD11DD5-AED7-487A-A140-148657CDD2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104775</xdr:colOff>
      <xdr:row>4</xdr:row>
      <xdr:rowOff>152400</xdr:rowOff>
    </xdr:from>
    <xdr:to>
      <xdr:col>23</xdr:col>
      <xdr:colOff>9525</xdr:colOff>
      <xdr:row>20</xdr:row>
      <xdr:rowOff>190500</xdr:rowOff>
    </xdr:to>
    <xdr:graphicFrame macro="">
      <xdr:nvGraphicFramePr>
        <xdr:cNvPr id="11" name="Chart 10">
          <a:extLst>
            <a:ext uri="{FF2B5EF4-FFF2-40B4-BE49-F238E27FC236}">
              <a16:creationId xmlns:a16="http://schemas.microsoft.com/office/drawing/2014/main" id="{4021C16F-FD46-44F6-B413-5BA4AF35B7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133351</xdr:colOff>
      <xdr:row>19</xdr:row>
      <xdr:rowOff>57148</xdr:rowOff>
    </xdr:from>
    <xdr:to>
      <xdr:col>23</xdr:col>
      <xdr:colOff>9525</xdr:colOff>
      <xdr:row>40</xdr:row>
      <xdr:rowOff>38099</xdr:rowOff>
    </xdr:to>
    <xdr:graphicFrame macro="">
      <xdr:nvGraphicFramePr>
        <xdr:cNvPr id="12" name="Chart 11">
          <a:extLst>
            <a:ext uri="{FF2B5EF4-FFF2-40B4-BE49-F238E27FC236}">
              <a16:creationId xmlns:a16="http://schemas.microsoft.com/office/drawing/2014/main" id="{F882F139-58CC-46FB-A457-614D9B0D97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304800</xdr:colOff>
      <xdr:row>41</xdr:row>
      <xdr:rowOff>123825</xdr:rowOff>
    </xdr:from>
    <xdr:to>
      <xdr:col>13</xdr:col>
      <xdr:colOff>390525</xdr:colOff>
      <xdr:row>45</xdr:row>
      <xdr:rowOff>190500</xdr:rowOff>
    </xdr:to>
    <mc:AlternateContent xmlns:mc="http://schemas.openxmlformats.org/markup-compatibility/2006" xmlns:a14="http://schemas.microsoft.com/office/drawing/2010/main">
      <mc:Choice Requires="a14">
        <xdr:graphicFrame macro="">
          <xdr:nvGraphicFramePr>
            <xdr:cNvPr id="35" name="Customer Funnel 1">
              <a:extLst>
                <a:ext uri="{FF2B5EF4-FFF2-40B4-BE49-F238E27FC236}">
                  <a16:creationId xmlns:a16="http://schemas.microsoft.com/office/drawing/2014/main" id="{7679F62D-87E4-4E76-BE38-A1D93CCF5478}"/>
                </a:ext>
                <a:ext uri="{147F2762-F138-4A5C-976F-8EAC2B608ADB}">
                  <a16:predDERef xmlns:a16="http://schemas.microsoft.com/office/drawing/2014/main" pred="{F882F139-58CC-46FB-A457-614D9B0D97FD}"/>
                </a:ext>
              </a:extLst>
            </xdr:cNvPr>
            <xdr:cNvGraphicFramePr/>
          </xdr:nvGraphicFramePr>
          <xdr:xfrm>
            <a:off x="0" y="0"/>
            <a:ext cx="0" cy="0"/>
          </xdr:xfrm>
          <a:graphic>
            <a:graphicData uri="http://schemas.microsoft.com/office/drawing/2010/slicer">
              <sle:slicer xmlns:sle="http://schemas.microsoft.com/office/drawing/2010/slicer" name="Customer Funnel 1"/>
            </a:graphicData>
          </a:graphic>
        </xdr:graphicFrame>
      </mc:Choice>
      <mc:Fallback xmlns="">
        <xdr:sp macro="" textlink="">
          <xdr:nvSpPr>
            <xdr:cNvPr id="0" name=""/>
            <xdr:cNvSpPr>
              <a:spLocks noTextEdit="1"/>
            </xdr:cNvSpPr>
          </xdr:nvSpPr>
          <xdr:spPr>
            <a:xfrm>
              <a:off x="5353050" y="8934450"/>
              <a:ext cx="2324100" cy="8191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504825</xdr:colOff>
      <xdr:row>41</xdr:row>
      <xdr:rowOff>123825</xdr:rowOff>
    </xdr:from>
    <xdr:to>
      <xdr:col>22</xdr:col>
      <xdr:colOff>657225</xdr:colOff>
      <xdr:row>45</xdr:row>
      <xdr:rowOff>180975</xdr:rowOff>
    </xdr:to>
    <mc:AlternateContent xmlns:mc="http://schemas.openxmlformats.org/markup-compatibility/2006" xmlns:a14="http://schemas.microsoft.com/office/drawing/2010/main">
      <mc:Choice Requires="a14">
        <xdr:graphicFrame macro="">
          <xdr:nvGraphicFramePr>
            <xdr:cNvPr id="36" name="State 2">
              <a:extLst>
                <a:ext uri="{FF2B5EF4-FFF2-40B4-BE49-F238E27FC236}">
                  <a16:creationId xmlns:a16="http://schemas.microsoft.com/office/drawing/2014/main" id="{B9D33DF5-85FB-43E6-9A80-6FD1754351DE}"/>
                </a:ext>
                <a:ext uri="{147F2762-F138-4A5C-976F-8EAC2B608ADB}">
                  <a16:predDERef xmlns:a16="http://schemas.microsoft.com/office/drawing/2014/main" pred="{7679F62D-87E4-4E76-BE38-A1D93CCF5478}"/>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mlns="">
        <xdr:sp macro="" textlink="">
          <xdr:nvSpPr>
            <xdr:cNvPr id="0" name=""/>
            <xdr:cNvSpPr>
              <a:spLocks noTextEdit="1"/>
            </xdr:cNvSpPr>
          </xdr:nvSpPr>
          <xdr:spPr>
            <a:xfrm>
              <a:off x="7962899" y="8905875"/>
              <a:ext cx="7781926"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228600</xdr:colOff>
      <xdr:row>41</xdr:row>
      <xdr:rowOff>123825</xdr:rowOff>
    </xdr:from>
    <xdr:to>
      <xdr:col>8</xdr:col>
      <xdr:colOff>228600</xdr:colOff>
      <xdr:row>45</xdr:row>
      <xdr:rowOff>180975</xdr:rowOff>
    </xdr:to>
    <mc:AlternateContent xmlns:mc="http://schemas.openxmlformats.org/markup-compatibility/2006" xmlns:a14="http://schemas.microsoft.com/office/drawing/2010/main">
      <mc:Choice Requires="a14">
        <xdr:graphicFrame macro="">
          <xdr:nvGraphicFramePr>
            <xdr:cNvPr id="37" name="Product 4">
              <a:extLst>
                <a:ext uri="{FF2B5EF4-FFF2-40B4-BE49-F238E27FC236}">
                  <a16:creationId xmlns:a16="http://schemas.microsoft.com/office/drawing/2014/main" id="{89A8F83C-0B06-453B-9F28-D5B570A964D9}"/>
                </a:ext>
                <a:ext uri="{147F2762-F138-4A5C-976F-8EAC2B608ADB}">
                  <a16:predDERef xmlns:a16="http://schemas.microsoft.com/office/drawing/2014/main" pred="{B9D33DF5-85FB-43E6-9A80-6FD1754351DE}"/>
                </a:ext>
              </a:extLst>
            </xdr:cNvPr>
            <xdr:cNvGraphicFramePr/>
          </xdr:nvGraphicFramePr>
          <xdr:xfrm>
            <a:off x="0" y="0"/>
            <a:ext cx="0" cy="0"/>
          </xdr:xfrm>
          <a:graphic>
            <a:graphicData uri="http://schemas.microsoft.com/office/drawing/2010/slicer">
              <sle:slicer xmlns:sle="http://schemas.microsoft.com/office/drawing/2010/slicer" name="Product 4"/>
            </a:graphicData>
          </a:graphic>
        </xdr:graphicFrame>
      </mc:Choice>
      <mc:Fallback xmlns="">
        <xdr:sp macro="" textlink="">
          <xdr:nvSpPr>
            <xdr:cNvPr id="0" name=""/>
            <xdr:cNvSpPr>
              <a:spLocks noTextEdit="1"/>
            </xdr:cNvSpPr>
          </xdr:nvSpPr>
          <xdr:spPr>
            <a:xfrm>
              <a:off x="2286000" y="8924924"/>
              <a:ext cx="2809875" cy="828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66675</xdr:colOff>
      <xdr:row>41</xdr:row>
      <xdr:rowOff>123825</xdr:rowOff>
    </xdr:from>
    <xdr:to>
      <xdr:col>3</xdr:col>
      <xdr:colOff>142875</xdr:colOff>
      <xdr:row>45</xdr:row>
      <xdr:rowOff>190500</xdr:rowOff>
    </xdr:to>
    <mc:AlternateContent xmlns:mc="http://schemas.openxmlformats.org/markup-compatibility/2006" xmlns:a14="http://schemas.microsoft.com/office/drawing/2010/main">
      <mc:Choice Requires="a14">
        <xdr:graphicFrame macro="">
          <xdr:nvGraphicFramePr>
            <xdr:cNvPr id="38" name="Years 2">
              <a:extLst>
                <a:ext uri="{FF2B5EF4-FFF2-40B4-BE49-F238E27FC236}">
                  <a16:creationId xmlns:a16="http://schemas.microsoft.com/office/drawing/2014/main" id="{F646961D-5E52-4E02-AB3E-051AF2C8CC45}"/>
                </a:ext>
                <a:ext uri="{147F2762-F138-4A5C-976F-8EAC2B608ADB}">
                  <a16:predDERef xmlns:a16="http://schemas.microsoft.com/office/drawing/2014/main" pred="{89A8F83C-0B06-453B-9F28-D5B570A964D9}"/>
                </a:ext>
              </a:extLst>
            </xdr:cNvPr>
            <xdr:cNvGraphicFramePr/>
          </xdr:nvGraphicFramePr>
          <xdr:xfrm>
            <a:off x="0" y="0"/>
            <a:ext cx="0" cy="0"/>
          </xdr:xfrm>
          <a:graphic>
            <a:graphicData uri="http://schemas.microsoft.com/office/drawing/2010/slicer">
              <sle:slicer xmlns:sle="http://schemas.microsoft.com/office/drawing/2010/slicer" name="Years 2"/>
            </a:graphicData>
          </a:graphic>
        </xdr:graphicFrame>
      </mc:Choice>
      <mc:Fallback xmlns="">
        <xdr:sp macro="" textlink="">
          <xdr:nvSpPr>
            <xdr:cNvPr id="0" name=""/>
            <xdr:cNvSpPr>
              <a:spLocks noTextEdit="1"/>
            </xdr:cNvSpPr>
          </xdr:nvSpPr>
          <xdr:spPr>
            <a:xfrm>
              <a:off x="47625" y="8924925"/>
              <a:ext cx="2047874" cy="866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619125</xdr:colOff>
      <xdr:row>1</xdr:row>
      <xdr:rowOff>114300</xdr:rowOff>
    </xdr:from>
    <xdr:to>
      <xdr:col>15</xdr:col>
      <xdr:colOff>428625</xdr:colOff>
      <xdr:row>2</xdr:row>
      <xdr:rowOff>142875</xdr:rowOff>
    </xdr:to>
    <xdr:sp macro="" textlink="">
      <xdr:nvSpPr>
        <xdr:cNvPr id="40" name="TextBox 39">
          <a:extLst>
            <a:ext uri="{FF2B5EF4-FFF2-40B4-BE49-F238E27FC236}">
              <a16:creationId xmlns:a16="http://schemas.microsoft.com/office/drawing/2014/main" id="{65027509-8591-4F2B-89D5-533E4BD9912E}"/>
            </a:ext>
          </a:extLst>
        </xdr:cNvPr>
        <xdr:cNvSpPr txBox="1"/>
      </xdr:nvSpPr>
      <xdr:spPr>
        <a:xfrm>
          <a:off x="5419725" y="304800"/>
          <a:ext cx="5295900" cy="4476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tIns="91440" rIns="182880" bIns="91440" rtlCol="0" anchor="ctr"/>
        <a:lstStyle/>
        <a:p>
          <a:pPr algn="ctr"/>
          <a:r>
            <a:rPr lang="en-US" sz="3600" b="1">
              <a:solidFill>
                <a:sysClr val="windowText" lastClr="000000"/>
              </a:solidFill>
              <a:latin typeface="Times New Roman" panose="02020603050405020304" pitchFamily="18" charset="0"/>
              <a:cs typeface="Times New Roman" panose="02020603050405020304" pitchFamily="18" charset="0"/>
            </a:rPr>
            <a:t>Zapeta Market Sales</a:t>
          </a:r>
        </a:p>
      </xdr:txBody>
    </xdr:sp>
    <xdr:clientData/>
  </xdr:twoCellAnchor>
  <xdr:twoCellAnchor>
    <xdr:from>
      <xdr:col>0</xdr:col>
      <xdr:colOff>9525</xdr:colOff>
      <xdr:row>2</xdr:row>
      <xdr:rowOff>190500</xdr:rowOff>
    </xdr:from>
    <xdr:to>
      <xdr:col>23</xdr:col>
      <xdr:colOff>9525</xdr:colOff>
      <xdr:row>4</xdr:row>
      <xdr:rowOff>152400</xdr:rowOff>
    </xdr:to>
    <xdr:sp macro="" textlink="">
      <xdr:nvSpPr>
        <xdr:cNvPr id="41" name="TextBox 40">
          <a:extLst>
            <a:ext uri="{FF2B5EF4-FFF2-40B4-BE49-F238E27FC236}">
              <a16:creationId xmlns:a16="http://schemas.microsoft.com/office/drawing/2014/main" id="{21CD2C19-DEB2-4C9F-9874-1F595F250019}"/>
            </a:ext>
          </a:extLst>
        </xdr:cNvPr>
        <xdr:cNvSpPr txBox="1"/>
      </xdr:nvSpPr>
      <xdr:spPr>
        <a:xfrm>
          <a:off x="9525" y="800100"/>
          <a:ext cx="15773400" cy="381000"/>
        </a:xfrm>
        <a:prstGeom prst="rect">
          <a:avLst/>
        </a:prstGeom>
        <a:solidFill>
          <a:schemeClr val="accent6">
            <a:lumMod val="75000"/>
            <a:alpha val="82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4.xml><?xml version="1.0" encoding="utf-8"?>
<c:userShapes xmlns:c="http://schemas.openxmlformats.org/drawingml/2006/chart">
  <cdr:relSizeAnchor xmlns:cdr="http://schemas.openxmlformats.org/drawingml/2006/chartDrawing">
    <cdr:from>
      <cdr:x>0.66248</cdr:x>
      <cdr:y>0.25182</cdr:y>
    </cdr:from>
    <cdr:to>
      <cdr:x>0.89408</cdr:x>
      <cdr:y>0.33898</cdr:y>
    </cdr:to>
    <cdr:sp macro="" textlink="">
      <cdr:nvSpPr>
        <cdr:cNvPr id="2" name="TextBox 1">
          <a:extLst xmlns:a="http://schemas.openxmlformats.org/drawingml/2006/main">
            <a:ext uri="{FF2B5EF4-FFF2-40B4-BE49-F238E27FC236}">
              <a16:creationId xmlns:a16="http://schemas.microsoft.com/office/drawing/2014/main" id="{7FC67D48-7ACF-4B48-B187-1A71338F77A8}"/>
            </a:ext>
          </a:extLst>
        </cdr:cNvPr>
        <cdr:cNvSpPr txBox="1"/>
      </cdr:nvSpPr>
      <cdr:spPr>
        <a:xfrm xmlns:a="http://schemas.openxmlformats.org/drawingml/2006/main">
          <a:off x="3514725" y="990601"/>
          <a:ext cx="1228725" cy="3429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0.58279</cdr:x>
      <cdr:y>0.37435</cdr:y>
    </cdr:from>
    <cdr:to>
      <cdr:x>0.71109</cdr:x>
      <cdr:y>0.43489</cdr:y>
    </cdr:to>
    <cdr:sp macro="" textlink="">
      <cdr:nvSpPr>
        <cdr:cNvPr id="3" name="TextBox 2">
          <a:extLst xmlns:a="http://schemas.openxmlformats.org/drawingml/2006/main">
            <a:ext uri="{FF2B5EF4-FFF2-40B4-BE49-F238E27FC236}">
              <a16:creationId xmlns:a16="http://schemas.microsoft.com/office/drawing/2014/main" id="{668290BC-2ED6-479E-AC14-13390E96ACDB}"/>
            </a:ext>
          </a:extLst>
        </cdr:cNvPr>
        <cdr:cNvSpPr txBox="1"/>
      </cdr:nvSpPr>
      <cdr:spPr>
        <a:xfrm xmlns:a="http://schemas.openxmlformats.org/drawingml/2006/main">
          <a:off x="2808821" y="1454813"/>
          <a:ext cx="618381" cy="23524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Advert</a:t>
          </a:r>
        </a:p>
      </cdr:txBody>
    </cdr:sp>
  </cdr:relSizeAnchor>
  <cdr:relSizeAnchor xmlns:cdr="http://schemas.openxmlformats.org/drawingml/2006/chartDrawing">
    <cdr:from>
      <cdr:x>0.28957</cdr:x>
      <cdr:y>0.35977</cdr:y>
    </cdr:from>
    <cdr:to>
      <cdr:x>0.44466</cdr:x>
      <cdr:y>0.42514</cdr:y>
    </cdr:to>
    <cdr:sp macro="" textlink="">
      <cdr:nvSpPr>
        <cdr:cNvPr id="4" name="TextBox 3">
          <a:extLst xmlns:a="http://schemas.openxmlformats.org/drawingml/2006/main">
            <a:ext uri="{FF2B5EF4-FFF2-40B4-BE49-F238E27FC236}">
              <a16:creationId xmlns:a16="http://schemas.microsoft.com/office/drawing/2014/main" id="{F048476B-1BDA-4338-BF89-689ABD582DFE}"/>
            </a:ext>
          </a:extLst>
        </cdr:cNvPr>
        <cdr:cNvSpPr txBox="1"/>
      </cdr:nvSpPr>
      <cdr:spPr>
        <a:xfrm xmlns:a="http://schemas.openxmlformats.org/drawingml/2006/main">
          <a:off x="1395603" y="1398124"/>
          <a:ext cx="747521" cy="2540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Returning</a:t>
          </a:r>
        </a:p>
      </cdr:txBody>
    </cdr:sp>
  </cdr:relSizeAnchor>
  <cdr:relSizeAnchor xmlns:cdr="http://schemas.openxmlformats.org/drawingml/2006/chartDrawing">
    <cdr:from>
      <cdr:x>0.307</cdr:x>
      <cdr:y>0.67555</cdr:y>
    </cdr:from>
    <cdr:to>
      <cdr:x>0.48833</cdr:x>
      <cdr:y>0.74818</cdr:y>
    </cdr:to>
    <cdr:sp macro="" textlink="">
      <cdr:nvSpPr>
        <cdr:cNvPr id="5" name="TextBox 4">
          <a:extLst xmlns:a="http://schemas.openxmlformats.org/drawingml/2006/main">
            <a:ext uri="{FF2B5EF4-FFF2-40B4-BE49-F238E27FC236}">
              <a16:creationId xmlns:a16="http://schemas.microsoft.com/office/drawing/2014/main" id="{8D1A270B-3DB2-46E8-AD47-8D0801A03CE9}"/>
            </a:ext>
          </a:extLst>
        </cdr:cNvPr>
        <cdr:cNvSpPr txBox="1"/>
      </cdr:nvSpPr>
      <cdr:spPr>
        <a:xfrm xmlns:a="http://schemas.openxmlformats.org/drawingml/2006/main">
          <a:off x="1628775" y="2657476"/>
          <a:ext cx="962025" cy="285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0.42387</cdr:x>
      <cdr:y>0.68245</cdr:y>
    </cdr:from>
    <cdr:to>
      <cdr:x>0.56785</cdr:x>
      <cdr:y>0.74783</cdr:y>
    </cdr:to>
    <cdr:sp macro="" textlink="">
      <cdr:nvSpPr>
        <cdr:cNvPr id="6" name="TextBox 5">
          <a:extLst xmlns:a="http://schemas.openxmlformats.org/drawingml/2006/main">
            <a:ext uri="{FF2B5EF4-FFF2-40B4-BE49-F238E27FC236}">
              <a16:creationId xmlns:a16="http://schemas.microsoft.com/office/drawing/2014/main" id="{8B5F6C76-B10C-4F88-B219-370ED77B19C0}"/>
            </a:ext>
          </a:extLst>
        </cdr:cNvPr>
        <cdr:cNvSpPr txBox="1"/>
      </cdr:nvSpPr>
      <cdr:spPr>
        <a:xfrm xmlns:a="http://schemas.openxmlformats.org/drawingml/2006/main">
          <a:off x="2042919" y="2652149"/>
          <a:ext cx="693931" cy="2540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Organic</a:t>
          </a:r>
        </a:p>
      </cdr:txBody>
    </cdr:sp>
  </cdr:relSizeAnchor>
</c:userShapes>
</file>

<file path=xl/drawings/drawing5.xml><?xml version="1.0" encoding="utf-8"?>
<xdr:wsDr xmlns:xdr="http://schemas.openxmlformats.org/drawingml/2006/spreadsheetDrawing" xmlns:a="http://schemas.openxmlformats.org/drawingml/2006/main">
  <xdr:twoCellAnchor>
    <xdr:from>
      <xdr:col>3</xdr:col>
      <xdr:colOff>123825</xdr:colOff>
      <xdr:row>0</xdr:row>
      <xdr:rowOff>0</xdr:rowOff>
    </xdr:from>
    <xdr:to>
      <xdr:col>11</xdr:col>
      <xdr:colOff>57150</xdr:colOff>
      <xdr:row>20</xdr:row>
      <xdr:rowOff>114300</xdr:rowOff>
    </xdr:to>
    <xdr:graphicFrame macro="">
      <xdr:nvGraphicFramePr>
        <xdr:cNvPr id="3" name="Chart 2">
          <a:extLst>
            <a:ext uri="{FF2B5EF4-FFF2-40B4-BE49-F238E27FC236}">
              <a16:creationId xmlns:a16="http://schemas.microsoft.com/office/drawing/2014/main" id="{0B93D3B2-BD09-4AFE-B456-4D236D6046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238124</xdr:colOff>
      <xdr:row>3</xdr:row>
      <xdr:rowOff>66674</xdr:rowOff>
    </xdr:from>
    <xdr:to>
      <xdr:col>10</xdr:col>
      <xdr:colOff>314325</xdr:colOff>
      <xdr:row>23</xdr:row>
      <xdr:rowOff>38099</xdr:rowOff>
    </xdr:to>
    <xdr:graphicFrame macro="">
      <xdr:nvGraphicFramePr>
        <xdr:cNvPr id="2" name="Chart 1">
          <a:extLst>
            <a:ext uri="{FF2B5EF4-FFF2-40B4-BE49-F238E27FC236}">
              <a16:creationId xmlns:a16="http://schemas.microsoft.com/office/drawing/2014/main" id="{A6DE5FF9-FC38-4069-BA9D-B20206ACA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176212</xdr:colOff>
      <xdr:row>4</xdr:row>
      <xdr:rowOff>152400</xdr:rowOff>
    </xdr:from>
    <xdr:to>
      <xdr:col>10</xdr:col>
      <xdr:colOff>109537</xdr:colOff>
      <xdr:row>19</xdr:row>
      <xdr:rowOff>38100</xdr:rowOff>
    </xdr:to>
    <xdr:graphicFrame macro="">
      <xdr:nvGraphicFramePr>
        <xdr:cNvPr id="2" name="Chart 1">
          <a:extLst>
            <a:ext uri="{FF2B5EF4-FFF2-40B4-BE49-F238E27FC236}">
              <a16:creationId xmlns:a16="http://schemas.microsoft.com/office/drawing/2014/main" id="{A5A3FBAC-2FA0-4AB6-8A2D-827E7F5277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9</xdr:col>
      <xdr:colOff>714375</xdr:colOff>
      <xdr:row>7</xdr:row>
      <xdr:rowOff>161925</xdr:rowOff>
    </xdr:from>
    <xdr:to>
      <xdr:col>13</xdr:col>
      <xdr:colOff>28575</xdr:colOff>
      <xdr:row>19</xdr:row>
      <xdr:rowOff>171450</xdr:rowOff>
    </xdr:to>
    <mc:AlternateContent xmlns:mc="http://schemas.openxmlformats.org/markup-compatibility/2006" xmlns:a14="http://schemas.microsoft.com/office/drawing/2010/main">
      <mc:Choice Requires="a14">
        <xdr:graphicFrame macro="">
          <xdr:nvGraphicFramePr>
            <xdr:cNvPr id="3" name="Product 3">
              <a:extLst>
                <a:ext uri="{FF2B5EF4-FFF2-40B4-BE49-F238E27FC236}">
                  <a16:creationId xmlns:a16="http://schemas.microsoft.com/office/drawing/2014/main" id="{C09C6EC1-3B44-4073-8BC8-4AD605AA8A31}"/>
                </a:ext>
              </a:extLst>
            </xdr:cNvPr>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mlns="">
        <xdr:sp macro="" textlink="">
          <xdr:nvSpPr>
            <xdr:cNvPr id="0" name=""/>
            <xdr:cNvSpPr>
              <a:spLocks noTextEdit="1"/>
            </xdr:cNvSpPr>
          </xdr:nvSpPr>
          <xdr:spPr>
            <a:xfrm>
              <a:off x="5772150" y="16287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666750</xdr:colOff>
      <xdr:row>1</xdr:row>
      <xdr:rowOff>171450</xdr:rowOff>
    </xdr:from>
    <xdr:to>
      <xdr:col>10</xdr:col>
      <xdr:colOff>542925</xdr:colOff>
      <xdr:row>16</xdr:row>
      <xdr:rowOff>57150</xdr:rowOff>
    </xdr:to>
    <xdr:graphicFrame macro="">
      <xdr:nvGraphicFramePr>
        <xdr:cNvPr id="3" name="Chart 2">
          <a:extLst>
            <a:ext uri="{FF2B5EF4-FFF2-40B4-BE49-F238E27FC236}">
              <a16:creationId xmlns:a16="http://schemas.microsoft.com/office/drawing/2014/main" id="{CBD9760A-1C23-4D86-8DAA-AAA3F4EE3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editAs="absolute">
    <xdr:from>
      <xdr:col>10</xdr:col>
      <xdr:colOff>219075</xdr:colOff>
      <xdr:row>53</xdr:row>
      <xdr:rowOff>190500</xdr:rowOff>
    </xdr:from>
    <xdr:to>
      <xdr:col>11</xdr:col>
      <xdr:colOff>485775</xdr:colOff>
      <xdr:row>86</xdr:row>
      <xdr:rowOff>200025</xdr:rowOff>
    </xdr:to>
    <mc:AlternateContent xmlns:mc="http://schemas.openxmlformats.org/markup-compatibility/2006" xmlns:sle15="http://schemas.microsoft.com/office/drawing/2012/slicer">
      <mc:Choice Requires="sle15">
        <xdr:graphicFrame macro="">
          <xdr:nvGraphicFramePr>
            <xdr:cNvPr id="11" name="Total Profit">
              <a:extLst>
                <a:ext uri="{FF2B5EF4-FFF2-40B4-BE49-F238E27FC236}">
                  <a16:creationId xmlns:a16="http://schemas.microsoft.com/office/drawing/2014/main" id="{79E2E102-C3E3-49DB-A215-9BE92BBB0D29}"/>
                </a:ext>
              </a:extLst>
            </xdr:cNvPr>
            <xdr:cNvGraphicFramePr/>
          </xdr:nvGraphicFramePr>
          <xdr:xfrm>
            <a:off x="0" y="0"/>
            <a:ext cx="0" cy="0"/>
          </xdr:xfrm>
          <a:graphic>
            <a:graphicData uri="http://schemas.microsoft.com/office/drawing/2010/slicer">
              <sle:slicer xmlns:sle="http://schemas.microsoft.com/office/drawing/2010/slicer" name="Total Profit"/>
            </a:graphicData>
          </a:graphic>
        </xdr:graphicFrame>
      </mc:Choice>
      <mc:Fallback xmlns="">
        <xdr:sp macro="" textlink="">
          <xdr:nvSpPr>
            <xdr:cNvPr id="0" name=""/>
            <xdr:cNvSpPr>
              <a:spLocks noTextEdit="1"/>
            </xdr:cNvSpPr>
          </xdr:nvSpPr>
          <xdr:spPr>
            <a:xfrm>
              <a:off x="10353675" y="4591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695325</xdr:colOff>
      <xdr:row>65</xdr:row>
      <xdr:rowOff>38100</xdr:rowOff>
    </xdr:from>
    <xdr:to>
      <xdr:col>12</xdr:col>
      <xdr:colOff>276225</xdr:colOff>
      <xdr:row>94</xdr:row>
      <xdr:rowOff>47625</xdr:rowOff>
    </xdr:to>
    <mc:AlternateContent xmlns:mc="http://schemas.openxmlformats.org/markup-compatibility/2006" xmlns:sle15="http://schemas.microsoft.com/office/drawing/2012/slicer">
      <mc:Choice Requires="sle15">
        <xdr:graphicFrame macro="">
          <xdr:nvGraphicFramePr>
            <xdr:cNvPr id="12" name="Delivery Rating">
              <a:extLst>
                <a:ext uri="{FF2B5EF4-FFF2-40B4-BE49-F238E27FC236}">
                  <a16:creationId xmlns:a16="http://schemas.microsoft.com/office/drawing/2014/main" id="{63330808-612E-4468-9908-77779514775D}"/>
                </a:ext>
              </a:extLst>
            </xdr:cNvPr>
            <xdr:cNvGraphicFramePr/>
          </xdr:nvGraphicFramePr>
          <xdr:xfrm>
            <a:off x="0" y="0"/>
            <a:ext cx="0" cy="0"/>
          </xdr:xfrm>
          <a:graphic>
            <a:graphicData uri="http://schemas.microsoft.com/office/drawing/2010/slicer">
              <sle:slicer xmlns:sle="http://schemas.microsoft.com/office/drawing/2010/slicer" name="Delivery Rating"/>
            </a:graphicData>
          </a:graphic>
        </xdr:graphicFrame>
      </mc:Choice>
      <mc:Fallback xmlns="">
        <xdr:sp macro="" textlink="">
          <xdr:nvSpPr>
            <xdr:cNvPr id="0" name=""/>
            <xdr:cNvSpPr>
              <a:spLocks noTextEdit="1"/>
            </xdr:cNvSpPr>
          </xdr:nvSpPr>
          <xdr:spPr>
            <a:xfrm>
              <a:off x="10829925" y="5067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1171575</xdr:colOff>
      <xdr:row>68</xdr:row>
      <xdr:rowOff>95250</xdr:rowOff>
    </xdr:from>
    <xdr:to>
      <xdr:col>12</xdr:col>
      <xdr:colOff>752475</xdr:colOff>
      <xdr:row>99</xdr:row>
      <xdr:rowOff>104775</xdr:rowOff>
    </xdr:to>
    <mc:AlternateContent xmlns:mc="http://schemas.openxmlformats.org/markup-compatibility/2006" xmlns:sle15="http://schemas.microsoft.com/office/drawing/2012/slicer">
      <mc:Choice Requires="sle15">
        <xdr:graphicFrame macro="">
          <xdr:nvGraphicFramePr>
            <xdr:cNvPr id="13" name="Return 1">
              <a:extLst>
                <a:ext uri="{FF2B5EF4-FFF2-40B4-BE49-F238E27FC236}">
                  <a16:creationId xmlns:a16="http://schemas.microsoft.com/office/drawing/2014/main" id="{58C2C8BB-D0BC-444E-BD85-640A8EEBE204}"/>
                </a:ext>
              </a:extLst>
            </xdr:cNvPr>
            <xdr:cNvGraphicFramePr/>
          </xdr:nvGraphicFramePr>
          <xdr:xfrm>
            <a:off x="0" y="0"/>
            <a:ext cx="0" cy="0"/>
          </xdr:xfrm>
          <a:graphic>
            <a:graphicData uri="http://schemas.microsoft.com/office/drawing/2010/slicer">
              <sle:slicer xmlns:sle="http://schemas.microsoft.com/office/drawing/2010/slicer" name="Return 1"/>
            </a:graphicData>
          </a:graphic>
        </xdr:graphicFrame>
      </mc:Choice>
      <mc:Fallback xmlns="">
        <xdr:sp macro="" textlink="">
          <xdr:nvSpPr>
            <xdr:cNvPr id="0" name=""/>
            <xdr:cNvSpPr>
              <a:spLocks noTextEdit="1"/>
            </xdr:cNvSpPr>
          </xdr:nvSpPr>
          <xdr:spPr>
            <a:xfrm>
              <a:off x="11306175" y="5543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85725</xdr:colOff>
      <xdr:row>72</xdr:row>
      <xdr:rowOff>152400</xdr:rowOff>
    </xdr:from>
    <xdr:to>
      <xdr:col>12</xdr:col>
      <xdr:colOff>1228725</xdr:colOff>
      <xdr:row>103</xdr:row>
      <xdr:rowOff>161925</xdr:rowOff>
    </xdr:to>
    <mc:AlternateContent xmlns:mc="http://schemas.openxmlformats.org/markup-compatibility/2006" xmlns:sle15="http://schemas.microsoft.com/office/drawing/2012/slicer">
      <mc:Choice Requires="sle15">
        <xdr:graphicFrame macro="">
          <xdr:nvGraphicFramePr>
            <xdr:cNvPr id="14" name="Customer Satisfaction 1">
              <a:extLst>
                <a:ext uri="{FF2B5EF4-FFF2-40B4-BE49-F238E27FC236}">
                  <a16:creationId xmlns:a16="http://schemas.microsoft.com/office/drawing/2014/main" id="{33380251-A5AF-48BC-9951-9D2DAF0F01DA}"/>
                </a:ext>
              </a:extLst>
            </xdr:cNvPr>
            <xdr:cNvGraphicFramePr/>
          </xdr:nvGraphicFramePr>
          <xdr:xfrm>
            <a:off x="0" y="0"/>
            <a:ext cx="0" cy="0"/>
          </xdr:xfrm>
          <a:graphic>
            <a:graphicData uri="http://schemas.microsoft.com/office/drawing/2010/slicer">
              <sle:slicer xmlns:sle="http://schemas.microsoft.com/office/drawing/2010/slicer" name="Customer Satisfaction 1"/>
            </a:graphicData>
          </a:graphic>
        </xdr:graphicFrame>
      </mc:Choice>
      <mc:Fallback xmlns="">
        <xdr:sp macro="" textlink="">
          <xdr:nvSpPr>
            <xdr:cNvPr id="0" name=""/>
            <xdr:cNvSpPr>
              <a:spLocks noTextEdit="1"/>
            </xdr:cNvSpPr>
          </xdr:nvSpPr>
          <xdr:spPr>
            <a:xfrm>
              <a:off x="11782425" y="60198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c" refreshedDate="45055.958425694444" createdVersion="7" refreshedVersion="7" minRefreshableVersion="3" recordCount="5780" xr:uid="{345BD2C5-9338-4495-8A84-D4ED9D62AA8F}">
  <cacheSource type="worksheet">
    <worksheetSource ref="A1:M5781" sheet="datatech dataset"/>
  </cacheSource>
  <cacheFields count="13">
    <cacheField name="Date" numFmtId="14">
      <sharedItems containsSemiMixedTypes="0" containsNonDate="0" containsDate="1" containsString="0" minDate="2020-01-01T00:00:00" maxDate="2023-01-01T00:00:00"/>
    </cacheField>
    <cacheField name="Customer Funnel" numFmtId="0">
      <sharedItems/>
    </cacheField>
    <cacheField name="State" numFmtId="0">
      <sharedItems count="8">
        <s v="Lagos"/>
        <s v="Ekiti"/>
        <s v="Osun"/>
        <s v="Ogun"/>
        <s v="Oyo"/>
        <s v="Ondo "/>
        <s v="Kwara"/>
        <s v=" " u="1"/>
      </sharedItems>
    </cacheField>
    <cacheField name="Product" numFmtId="0">
      <sharedItems count="5">
        <s v="Product B"/>
        <s v="Product C"/>
        <s v="Product D"/>
        <s v="Product A"/>
        <s v="Product E"/>
      </sharedItems>
    </cacheField>
    <cacheField name="Cost Price" numFmtId="164">
      <sharedItems containsSemiMixedTypes="0" containsString="0" containsNumber="1" containsInteger="1" minValue="700" maxValue="3900"/>
    </cacheField>
    <cacheField name="Selling Price" numFmtId="165">
      <sharedItems containsSemiMixedTypes="0" containsString="0" containsNumber="1" containsInteger="1" minValue="900" maxValue="4900"/>
    </cacheField>
    <cacheField name="Units" numFmtId="0">
      <sharedItems containsSemiMixedTypes="0" containsString="0" containsNumber="1" containsInteger="1" minValue="1" maxValue="10"/>
    </cacheField>
    <cacheField name="Revenue" numFmtId="164">
      <sharedItems containsSemiMixedTypes="0" containsString="0" containsNumber="1" containsInteger="1" minValue="900" maxValue="49000"/>
    </cacheField>
    <cacheField name="Unit profit" numFmtId="164">
      <sharedItems containsSemiMixedTypes="0" containsString="0" containsNumber="1" containsInteger="1" minValue="200" maxValue="1000"/>
    </cacheField>
    <cacheField name="Total Profit" numFmtId="164">
      <sharedItems containsSemiMixedTypes="0" containsString="0" containsNumber="1" containsInteger="1" minValue="200" maxValue="10000"/>
    </cacheField>
    <cacheField name="Delivery Rating" numFmtId="0">
      <sharedItems/>
    </cacheField>
    <cacheField name="Return" numFmtId="0">
      <sharedItems/>
    </cacheField>
    <cacheField name="Customer Satisfaction" numFmtId="0">
      <sharedItems/>
    </cacheField>
  </cacheFields>
  <extLst>
    <ext xmlns:x14="http://schemas.microsoft.com/office/spreadsheetml/2009/9/main" uri="{725AE2AE-9491-48be-B2B4-4EB974FC3084}">
      <x14:pivotCacheDefinition pivotCacheId="1750216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c" refreshedDate="45055.95843136574" createdVersion="7" refreshedVersion="7" minRefreshableVersion="3" recordCount="5780" xr:uid="{C6AB6565-BA50-480C-829A-2B6A9FA7AA89}">
  <cacheSource type="worksheet">
    <worksheetSource name="Table2"/>
  </cacheSource>
  <cacheFields count="15">
    <cacheField name="Date" numFmtId="14">
      <sharedItems containsSemiMixedTypes="0" containsNonDate="0" containsDate="1" containsString="0" minDate="2020-01-01T00:00:00" maxDate="2023-01-01T00:00:00" count="1095">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sharedItems>
      <fieldGroup par="14" base="0">
        <rangePr groupBy="months" startDate="2020-01-01T00:00:00" endDate="2023-01-01T00:00:00"/>
        <groupItems count="14">
          <s v="&lt;1/1/2020"/>
          <s v="Jan"/>
          <s v="Feb"/>
          <s v="Mar"/>
          <s v="Apr"/>
          <s v="May"/>
          <s v="Jun"/>
          <s v="Jul"/>
          <s v="Aug"/>
          <s v="Sep"/>
          <s v="Oct"/>
          <s v="Nov"/>
          <s v="Dec"/>
          <s v="&gt;1/1/2023"/>
        </groupItems>
      </fieldGroup>
    </cacheField>
    <cacheField name="Customer Funnel" numFmtId="0">
      <sharedItems count="3">
        <s v="Advert"/>
        <s v="Returning"/>
        <s v="Organic"/>
      </sharedItems>
    </cacheField>
    <cacheField name="State" numFmtId="0">
      <sharedItems count="7">
        <s v="Lagos"/>
        <s v="Ekiti"/>
        <s v="Osun"/>
        <s v="Ogun"/>
        <s v="Oyo"/>
        <s v="Ondo "/>
        <s v="Kwara"/>
      </sharedItems>
    </cacheField>
    <cacheField name="Product" numFmtId="0">
      <sharedItems count="5">
        <s v="Product B"/>
        <s v="Product C"/>
        <s v="Product D"/>
        <s v="Product A"/>
        <s v="Product E"/>
      </sharedItems>
    </cacheField>
    <cacheField name="Cost Price" numFmtId="164">
      <sharedItems containsSemiMixedTypes="0" containsString="0" containsNumber="1" containsInteger="1" minValue="700" maxValue="3900" count="5">
        <n v="1400"/>
        <n v="2100"/>
        <n v="700"/>
        <n v="3900"/>
        <n v="3000"/>
      </sharedItems>
    </cacheField>
    <cacheField name="Selling Price" numFmtId="165">
      <sharedItems containsSemiMixedTypes="0" containsString="0" containsNumber="1" containsInteger="1" minValue="900" maxValue="4900" count="5">
        <n v="1900"/>
        <n v="2900"/>
        <n v="900"/>
        <n v="4900"/>
        <n v="3900"/>
      </sharedItems>
    </cacheField>
    <cacheField name="Units" numFmtId="0">
      <sharedItems containsSemiMixedTypes="0" containsString="0" containsNumber="1" containsInteger="1" minValue="1" maxValue="10" count="10">
        <n v="4"/>
        <n v="9"/>
        <n v="6"/>
        <n v="3"/>
        <n v="7"/>
        <n v="5"/>
        <n v="1"/>
        <n v="10"/>
        <n v="8"/>
        <n v="2"/>
      </sharedItems>
    </cacheField>
    <cacheField name="Revenue" numFmtId="164">
      <sharedItems containsSemiMixedTypes="0" containsString="0" containsNumber="1" containsInteger="1" minValue="900" maxValue="49000" count="50">
        <n v="7600"/>
        <n v="26100"/>
        <n v="11400"/>
        <n v="2700"/>
        <n v="13300"/>
        <n v="29400"/>
        <n v="4500"/>
        <n v="2900"/>
        <n v="27300"/>
        <n v="3900"/>
        <n v="11600"/>
        <n v="49000"/>
        <n v="5400"/>
        <n v="4900"/>
        <n v="8700"/>
        <n v="9000"/>
        <n v="24500"/>
        <n v="6300"/>
        <n v="39200"/>
        <n v="31200"/>
        <n v="19000"/>
        <n v="29000"/>
        <n v="20300"/>
        <n v="15200"/>
        <n v="23400"/>
        <n v="19600"/>
        <n v="1800"/>
        <n v="44100"/>
        <n v="14500"/>
        <n v="34300"/>
        <n v="17400"/>
        <n v="39000"/>
        <n v="900"/>
        <n v="23200"/>
        <n v="1900"/>
        <n v="9800"/>
        <n v="7200"/>
        <n v="35100"/>
        <n v="3600"/>
        <n v="3800"/>
        <n v="17100"/>
        <n v="14700"/>
        <n v="11700"/>
        <n v="8100"/>
        <n v="5800"/>
        <n v="5700"/>
        <n v="7800"/>
        <n v="19500"/>
        <n v="9500"/>
        <n v="15600"/>
      </sharedItems>
    </cacheField>
    <cacheField name="Unit profit" numFmtId="164">
      <sharedItems containsSemiMixedTypes="0" containsString="0" containsNumber="1" containsInteger="1" minValue="200" maxValue="1000" count="5">
        <n v="500"/>
        <n v="800"/>
        <n v="200"/>
        <n v="1000"/>
        <n v="900"/>
      </sharedItems>
    </cacheField>
    <cacheField name="Total Profit" numFmtId="164">
      <sharedItems containsSemiMixedTypes="0" containsString="0" containsNumber="1" containsInteger="1" minValue="200" maxValue="10000" count="35">
        <n v="2000"/>
        <n v="7200"/>
        <n v="3000"/>
        <n v="600"/>
        <n v="3500"/>
        <n v="6000"/>
        <n v="1000"/>
        <n v="800"/>
        <n v="6300"/>
        <n v="900"/>
        <n v="3200"/>
        <n v="10000"/>
        <n v="1200"/>
        <n v="2400"/>
        <n v="5000"/>
        <n v="1400"/>
        <n v="8000"/>
        <n v="5600"/>
        <n v="4000"/>
        <n v="5400"/>
        <n v="400"/>
        <n v="9000"/>
        <n v="7000"/>
        <n v="4800"/>
        <n v="200"/>
        <n v="6400"/>
        <n v="500"/>
        <n v="1600"/>
        <n v="8100"/>
        <n v="4500"/>
        <n v="2700"/>
        <n v="1800"/>
        <n v="1500"/>
        <n v="2500"/>
        <n v="3600"/>
      </sharedItems>
    </cacheField>
    <cacheField name="Delivery Rating"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20-01-01T00:00:00" endDate="2023-01-01T00:00:00"/>
        <groupItems count="6">
          <s v="&lt;1/1/2020"/>
          <s v="Qtr1"/>
          <s v="Qtr2"/>
          <s v="Qtr3"/>
          <s v="Qtr4"/>
          <s v="&gt;1/1/2023"/>
        </groupItems>
      </fieldGroup>
    </cacheField>
    <cacheField name="Years" numFmtId="0" databaseField="0">
      <fieldGroup base="0">
        <rangePr groupBy="years" startDate="2020-01-01T00:00:00" endDate="2023-01-01T00:00:00"/>
        <groupItems count="6">
          <s v="&lt;1/1/2020"/>
          <s v="2020"/>
          <s v="2021"/>
          <s v="2022"/>
          <s v="2023"/>
          <s v="&gt;1/1/2023"/>
        </groupItems>
      </fieldGroup>
    </cacheField>
  </cacheFields>
  <extLst>
    <ext xmlns:x14="http://schemas.microsoft.com/office/spreadsheetml/2009/9/main" uri="{725AE2AE-9491-48be-B2B4-4EB974FC3084}">
      <x14:pivotCacheDefinition pivotCacheId="82902398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pc" refreshedDate="45055.983837731481" createdVersion="7" refreshedVersion="7" minRefreshableVersion="3" recordCount="5780" xr:uid="{0120D1A5-8B96-4063-A3D5-C8A2E9B50739}">
  <cacheSource type="worksheet">
    <worksheetSource name="Table2"/>
  </cacheSource>
  <cacheFields count="13">
    <cacheField name="Date" numFmtId="14">
      <sharedItems containsSemiMixedTypes="0" containsNonDate="0" containsDate="1" containsString="0" minDate="2020-01-01T00:00:00" maxDate="2023-01-01T00:00:00"/>
    </cacheField>
    <cacheField name="Customer Funnel" numFmtId="0">
      <sharedItems/>
    </cacheField>
    <cacheField name="State" numFmtId="0">
      <sharedItems count="7">
        <s v="Lagos"/>
        <s v="Ekiti"/>
        <s v="Osun"/>
        <s v="Ogun"/>
        <s v="Oyo"/>
        <s v="Ondo "/>
        <s v="Kwara"/>
      </sharedItems>
    </cacheField>
    <cacheField name="Product" numFmtId="0">
      <sharedItems count="5">
        <s v="Product B"/>
        <s v="Product C"/>
        <s v="Product D"/>
        <s v="Product A"/>
        <s v="Product E"/>
      </sharedItems>
    </cacheField>
    <cacheField name="Cost Price" numFmtId="164">
      <sharedItems containsSemiMixedTypes="0" containsString="0" containsNumber="1" containsInteger="1" minValue="700" maxValue="3900"/>
    </cacheField>
    <cacheField name="Selling Price" numFmtId="165">
      <sharedItems containsSemiMixedTypes="0" containsString="0" containsNumber="1" containsInteger="1" minValue="900" maxValue="4900"/>
    </cacheField>
    <cacheField name="Units" numFmtId="0">
      <sharedItems containsSemiMixedTypes="0" containsString="0" containsNumber="1" containsInteger="1" minValue="1" maxValue="10"/>
    </cacheField>
    <cacheField name="Revenue" numFmtId="164">
      <sharedItems containsSemiMixedTypes="0" containsString="0" containsNumber="1" containsInteger="1" minValue="900" maxValue="49000"/>
    </cacheField>
    <cacheField name="Unit profit" numFmtId="164">
      <sharedItems containsSemiMixedTypes="0" containsString="0" containsNumber="1" containsInteger="1" minValue="200" maxValue="1000"/>
    </cacheField>
    <cacheField name="Total Profit" numFmtId="164">
      <sharedItems containsSemiMixedTypes="0" containsString="0" containsNumber="1" containsInteger="1" minValue="200" maxValue="10000" count="35">
        <n v="2000"/>
        <n v="7200"/>
        <n v="3000"/>
        <n v="600"/>
        <n v="3500"/>
        <n v="6000"/>
        <n v="1000"/>
        <n v="800"/>
        <n v="6300"/>
        <n v="900"/>
        <n v="3200"/>
        <n v="10000"/>
        <n v="1200"/>
        <n v="2400"/>
        <n v="5000"/>
        <n v="1400"/>
        <n v="8000"/>
        <n v="5600"/>
        <n v="4000"/>
        <n v="5400"/>
        <n v="400"/>
        <n v="9000"/>
        <n v="7000"/>
        <n v="4800"/>
        <n v="200"/>
        <n v="6400"/>
        <n v="500"/>
        <n v="1600"/>
        <n v="8100"/>
        <n v="4500"/>
        <n v="2700"/>
        <n v="1800"/>
        <n v="1500"/>
        <n v="2500"/>
        <n v="3600"/>
      </sharedItems>
    </cacheField>
    <cacheField name="Delivery Rating" numFmtId="0">
      <sharedItems/>
    </cacheField>
    <cacheField name="Return" numFmtId="0">
      <sharedItems/>
    </cacheField>
    <cacheField name="Customer Satisfaction" numFmtId="0">
      <sharedItems/>
    </cacheField>
  </cacheFields>
  <extLst>
    <ext xmlns:x14="http://schemas.microsoft.com/office/spreadsheetml/2009/9/main" uri="{725AE2AE-9491-48be-B2B4-4EB974FC3084}">
      <x14:pivotCacheDefinition pivotCacheId="15506678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d v="2022-01-01T00:00:00"/>
    <s v="Advert"/>
    <x v="0"/>
    <x v="0"/>
    <n v="1400"/>
    <n v="1900"/>
    <n v="4"/>
    <n v="7600"/>
    <n v="500"/>
    <n v="2000"/>
    <s v="On-Time"/>
    <s v="No"/>
    <s v="(2) Low"/>
  </r>
  <r>
    <d v="2022-01-01T00:00:00"/>
    <s v="Returning"/>
    <x v="1"/>
    <x v="1"/>
    <n v="2100"/>
    <n v="2900"/>
    <n v="9"/>
    <n v="26100"/>
    <n v="800"/>
    <n v="7200"/>
    <s v="On-Time"/>
    <s v="No"/>
    <s v="(1) Very Low"/>
  </r>
  <r>
    <d v="2022-01-02T00:00:00"/>
    <s v="Organic"/>
    <x v="2"/>
    <x v="0"/>
    <n v="1400"/>
    <n v="1900"/>
    <n v="6"/>
    <n v="11400"/>
    <n v="500"/>
    <n v="3000"/>
    <s v="On-Time"/>
    <s v="No"/>
    <s v="(3) Ok"/>
  </r>
  <r>
    <d v="2022-01-03T00:00:00"/>
    <s v="Organic"/>
    <x v="3"/>
    <x v="2"/>
    <n v="700"/>
    <n v="900"/>
    <n v="3"/>
    <n v="2700"/>
    <n v="200"/>
    <n v="600"/>
    <s v="Delayed"/>
    <s v="No"/>
    <s v="(2) Low"/>
  </r>
  <r>
    <d v="2022-01-03T00:00:00"/>
    <s v="Returning"/>
    <x v="2"/>
    <x v="0"/>
    <n v="1400"/>
    <n v="1900"/>
    <n v="7"/>
    <n v="13300"/>
    <n v="500"/>
    <n v="3500"/>
    <s v="On-Time"/>
    <s v="No"/>
    <s v="(3) Ok"/>
  </r>
  <r>
    <d v="2022-01-03T00:00:00"/>
    <s v="Returning"/>
    <x v="0"/>
    <x v="3"/>
    <n v="3900"/>
    <n v="4900"/>
    <n v="6"/>
    <n v="29400"/>
    <n v="1000"/>
    <n v="6000"/>
    <s v="Delayed"/>
    <s v="No"/>
    <s v="(2) Low"/>
  </r>
  <r>
    <d v="2022-01-03T00:00:00"/>
    <s v="Organic"/>
    <x v="4"/>
    <x v="0"/>
    <n v="1400"/>
    <n v="1900"/>
    <n v="4"/>
    <n v="7600"/>
    <n v="500"/>
    <n v="2000"/>
    <s v="On-Time"/>
    <s v="Yes"/>
    <s v="(3) Ok"/>
  </r>
  <r>
    <d v="2022-01-03T00:00:00"/>
    <s v="Organic"/>
    <x v="5"/>
    <x v="2"/>
    <n v="700"/>
    <n v="900"/>
    <n v="5"/>
    <n v="4500"/>
    <n v="200"/>
    <n v="1000"/>
    <s v="On-Time"/>
    <s v="No"/>
    <s v="(3) Ok"/>
  </r>
  <r>
    <d v="2022-01-03T00:00:00"/>
    <s v="Organic"/>
    <x v="5"/>
    <x v="1"/>
    <n v="2100"/>
    <n v="2900"/>
    <n v="1"/>
    <n v="2900"/>
    <n v="800"/>
    <n v="800"/>
    <s v="On-Time"/>
    <s v="Yes"/>
    <s v="(4) High"/>
  </r>
  <r>
    <d v="2022-01-03T00:00:00"/>
    <s v="Advert"/>
    <x v="4"/>
    <x v="4"/>
    <n v="3000"/>
    <n v="3900"/>
    <n v="7"/>
    <n v="27300"/>
    <n v="900"/>
    <n v="6300"/>
    <s v="On-Time"/>
    <s v="No"/>
    <s v="(5) Very High"/>
  </r>
  <r>
    <d v="2022-01-03T00:00:00"/>
    <s v="Returning"/>
    <x v="2"/>
    <x v="4"/>
    <n v="3000"/>
    <n v="3900"/>
    <n v="1"/>
    <n v="3900"/>
    <n v="900"/>
    <n v="900"/>
    <s v="On-Time"/>
    <s v="Yes"/>
    <s v="(3) Ok"/>
  </r>
  <r>
    <d v="2022-01-03T00:00:00"/>
    <s v="Advert"/>
    <x v="3"/>
    <x v="1"/>
    <n v="2100"/>
    <n v="2900"/>
    <n v="4"/>
    <n v="11600"/>
    <n v="800"/>
    <n v="3200"/>
    <s v="On-Time"/>
    <s v="No"/>
    <s v="(5) Very High"/>
  </r>
  <r>
    <d v="2022-01-03T00:00:00"/>
    <s v="Returning"/>
    <x v="1"/>
    <x v="0"/>
    <n v="1400"/>
    <n v="1900"/>
    <n v="4"/>
    <n v="7600"/>
    <n v="500"/>
    <n v="2000"/>
    <s v="On-Time"/>
    <s v="No"/>
    <s v="(3) Ok"/>
  </r>
  <r>
    <d v="2022-01-03T00:00:00"/>
    <s v="Advert"/>
    <x v="3"/>
    <x v="3"/>
    <n v="3900"/>
    <n v="4900"/>
    <n v="10"/>
    <n v="49000"/>
    <n v="1000"/>
    <n v="10000"/>
    <s v="On-Time"/>
    <s v="No"/>
    <s v="(3) Ok"/>
  </r>
  <r>
    <d v="2022-01-03T00:00:00"/>
    <s v="Returning"/>
    <x v="3"/>
    <x v="2"/>
    <n v="700"/>
    <n v="900"/>
    <n v="6"/>
    <n v="5400"/>
    <n v="200"/>
    <n v="1200"/>
    <s v="On-Time"/>
    <s v="No"/>
    <s v="(4) High"/>
  </r>
  <r>
    <d v="2022-01-03T00:00:00"/>
    <s v="Organic"/>
    <x v="4"/>
    <x v="3"/>
    <n v="3900"/>
    <n v="4900"/>
    <n v="1"/>
    <n v="4900"/>
    <n v="1000"/>
    <n v="1000"/>
    <s v="On-Time"/>
    <s v="No"/>
    <s v="(3) Ok"/>
  </r>
  <r>
    <d v="2022-01-03T00:00:00"/>
    <s v="Organic"/>
    <x v="5"/>
    <x v="2"/>
    <n v="700"/>
    <n v="900"/>
    <n v="5"/>
    <n v="4500"/>
    <n v="200"/>
    <n v="1000"/>
    <s v="On-Time"/>
    <s v="No"/>
    <s v="(2) Low"/>
  </r>
  <r>
    <d v="2022-01-04T00:00:00"/>
    <s v="Advert"/>
    <x v="1"/>
    <x v="2"/>
    <n v="700"/>
    <n v="900"/>
    <n v="5"/>
    <n v="4500"/>
    <n v="200"/>
    <n v="1000"/>
    <s v="On-Time"/>
    <s v="No"/>
    <s v="(4) High"/>
  </r>
  <r>
    <d v="2022-01-05T00:00:00"/>
    <s v="Organic"/>
    <x v="0"/>
    <x v="3"/>
    <n v="3900"/>
    <n v="4900"/>
    <n v="10"/>
    <n v="49000"/>
    <n v="1000"/>
    <n v="10000"/>
    <s v="Delayed"/>
    <s v="No"/>
    <s v="(4) High"/>
  </r>
  <r>
    <d v="2022-01-05T00:00:00"/>
    <s v="Returning"/>
    <x v="5"/>
    <x v="2"/>
    <n v="700"/>
    <n v="900"/>
    <n v="3"/>
    <n v="2700"/>
    <n v="200"/>
    <n v="600"/>
    <s v="Delayed"/>
    <s v="No"/>
    <s v="(3) Ok"/>
  </r>
  <r>
    <d v="2022-01-06T00:00:00"/>
    <s v="Organic"/>
    <x v="5"/>
    <x v="1"/>
    <n v="2100"/>
    <n v="2900"/>
    <n v="3"/>
    <n v="8700"/>
    <n v="800"/>
    <n v="2400"/>
    <s v="On-Time"/>
    <s v="No"/>
    <s v="(3) Ok"/>
  </r>
  <r>
    <d v="2022-01-06T00:00:00"/>
    <s v="Returning"/>
    <x v="0"/>
    <x v="2"/>
    <n v="700"/>
    <n v="900"/>
    <n v="10"/>
    <n v="9000"/>
    <n v="200"/>
    <n v="2000"/>
    <s v="On-Time"/>
    <s v="No"/>
    <s v="(5) Very High"/>
  </r>
  <r>
    <d v="2022-01-06T00:00:00"/>
    <s v="Advert"/>
    <x v="2"/>
    <x v="3"/>
    <n v="3900"/>
    <n v="4900"/>
    <n v="10"/>
    <n v="49000"/>
    <n v="1000"/>
    <n v="10000"/>
    <s v="On-Time"/>
    <s v="No"/>
    <s v="(4) High"/>
  </r>
  <r>
    <d v="2022-01-06T00:00:00"/>
    <s v="Organic"/>
    <x v="2"/>
    <x v="3"/>
    <n v="3900"/>
    <n v="4900"/>
    <n v="1"/>
    <n v="4900"/>
    <n v="1000"/>
    <n v="1000"/>
    <s v="On-Time"/>
    <s v="No"/>
    <s v="(1) Very Low"/>
  </r>
  <r>
    <d v="2022-01-06T00:00:00"/>
    <s v="Advert"/>
    <x v="6"/>
    <x v="4"/>
    <n v="3000"/>
    <n v="3900"/>
    <n v="7"/>
    <n v="27300"/>
    <n v="900"/>
    <n v="6300"/>
    <s v="On-Time"/>
    <s v="Yes"/>
    <s v="(3) Ok"/>
  </r>
  <r>
    <d v="2022-01-06T00:00:00"/>
    <s v="Advert"/>
    <x v="0"/>
    <x v="3"/>
    <n v="3900"/>
    <n v="4900"/>
    <n v="5"/>
    <n v="24500"/>
    <n v="1000"/>
    <n v="5000"/>
    <s v="On-Time"/>
    <s v="No"/>
    <s v="(3) Ok"/>
  </r>
  <r>
    <d v="2022-01-06T00:00:00"/>
    <s v="Advert"/>
    <x v="5"/>
    <x v="2"/>
    <n v="700"/>
    <n v="900"/>
    <n v="5"/>
    <n v="4500"/>
    <n v="200"/>
    <n v="1000"/>
    <s v="On-Time"/>
    <s v="No"/>
    <s v="(3) Ok"/>
  </r>
  <r>
    <d v="2022-01-06T00:00:00"/>
    <s v="Organic"/>
    <x v="5"/>
    <x v="1"/>
    <n v="2100"/>
    <n v="2900"/>
    <n v="3"/>
    <n v="8700"/>
    <n v="800"/>
    <n v="2400"/>
    <s v="On-Time"/>
    <s v="No"/>
    <s v="(2) Low"/>
  </r>
  <r>
    <d v="2022-01-06T00:00:00"/>
    <s v="Organic"/>
    <x v="0"/>
    <x v="2"/>
    <n v="700"/>
    <n v="900"/>
    <n v="7"/>
    <n v="6300"/>
    <n v="200"/>
    <n v="1400"/>
    <s v="On-Time"/>
    <s v="No"/>
    <s v="(2) Low"/>
  </r>
  <r>
    <d v="2022-01-06T00:00:00"/>
    <s v="Returning"/>
    <x v="1"/>
    <x v="3"/>
    <n v="3900"/>
    <n v="4900"/>
    <n v="8"/>
    <n v="39200"/>
    <n v="1000"/>
    <n v="8000"/>
    <s v="On-Time"/>
    <s v="No"/>
    <s v="(4) High"/>
  </r>
  <r>
    <d v="2022-01-06T00:00:00"/>
    <s v="Organic"/>
    <x v="1"/>
    <x v="2"/>
    <n v="700"/>
    <n v="900"/>
    <n v="6"/>
    <n v="5400"/>
    <n v="200"/>
    <n v="1200"/>
    <s v="On-Time"/>
    <s v="No"/>
    <s v="(3) Ok"/>
  </r>
  <r>
    <d v="2022-01-06T00:00:00"/>
    <s v="Returning"/>
    <x v="4"/>
    <x v="4"/>
    <n v="3000"/>
    <n v="3900"/>
    <n v="8"/>
    <n v="31200"/>
    <n v="900"/>
    <n v="7200"/>
    <s v="Delayed"/>
    <s v="No"/>
    <s v="(2) Low"/>
  </r>
  <r>
    <d v="2022-01-06T00:00:00"/>
    <s v="Advert"/>
    <x v="4"/>
    <x v="0"/>
    <n v="1400"/>
    <n v="1900"/>
    <n v="10"/>
    <n v="19000"/>
    <n v="500"/>
    <n v="5000"/>
    <s v="On-Time"/>
    <s v="No"/>
    <s v="(3) Ok"/>
  </r>
  <r>
    <d v="2022-01-06T00:00:00"/>
    <s v="Organic"/>
    <x v="4"/>
    <x v="1"/>
    <n v="2100"/>
    <n v="2900"/>
    <n v="10"/>
    <n v="29000"/>
    <n v="800"/>
    <n v="8000"/>
    <s v="Delayed"/>
    <s v="No"/>
    <s v="(3) Ok"/>
  </r>
  <r>
    <d v="2022-01-06T00:00:00"/>
    <s v="Organic"/>
    <x v="1"/>
    <x v="1"/>
    <n v="2100"/>
    <n v="2900"/>
    <n v="10"/>
    <n v="29000"/>
    <n v="800"/>
    <n v="8000"/>
    <s v="On-Time"/>
    <s v="No"/>
    <s v="(1) Very Low"/>
  </r>
  <r>
    <d v="2022-01-06T00:00:00"/>
    <s v="Advert"/>
    <x v="4"/>
    <x v="0"/>
    <n v="1400"/>
    <n v="1900"/>
    <n v="6"/>
    <n v="11400"/>
    <n v="500"/>
    <n v="3000"/>
    <s v="Delayed"/>
    <s v="No"/>
    <s v="(1) Very Low"/>
  </r>
  <r>
    <d v="2022-01-06T00:00:00"/>
    <s v="Returning"/>
    <x v="0"/>
    <x v="1"/>
    <n v="2100"/>
    <n v="2900"/>
    <n v="7"/>
    <n v="20300"/>
    <n v="800"/>
    <n v="5600"/>
    <s v="Delayed"/>
    <s v="No"/>
    <s v="(2) Low"/>
  </r>
  <r>
    <d v="2022-01-06T00:00:00"/>
    <s v="Organic"/>
    <x v="5"/>
    <x v="0"/>
    <n v="1400"/>
    <n v="1900"/>
    <n v="8"/>
    <n v="15200"/>
    <n v="500"/>
    <n v="4000"/>
    <s v="Delayed"/>
    <s v="No"/>
    <s v="(2) Low"/>
  </r>
  <r>
    <d v="2022-01-06T00:00:00"/>
    <s v="Organic"/>
    <x v="2"/>
    <x v="4"/>
    <n v="3000"/>
    <n v="3900"/>
    <n v="7"/>
    <n v="27300"/>
    <n v="900"/>
    <n v="6300"/>
    <s v="On-Time"/>
    <s v="No"/>
    <s v="(3) Ok"/>
  </r>
  <r>
    <d v="2022-01-06T00:00:00"/>
    <s v="Returning"/>
    <x v="6"/>
    <x v="2"/>
    <n v="700"/>
    <n v="900"/>
    <n v="5"/>
    <n v="4500"/>
    <n v="200"/>
    <n v="1000"/>
    <s v="Delayed"/>
    <s v="No"/>
    <s v="(4) High"/>
  </r>
  <r>
    <d v="2022-01-06T00:00:00"/>
    <s v="Advert"/>
    <x v="1"/>
    <x v="0"/>
    <n v="1400"/>
    <n v="1900"/>
    <n v="7"/>
    <n v="13300"/>
    <n v="500"/>
    <n v="3500"/>
    <s v="On-Time"/>
    <s v="No"/>
    <s v="(4) High"/>
  </r>
  <r>
    <d v="2022-01-06T00:00:00"/>
    <s v="Advert"/>
    <x v="4"/>
    <x v="2"/>
    <n v="700"/>
    <n v="900"/>
    <n v="3"/>
    <n v="2700"/>
    <n v="200"/>
    <n v="600"/>
    <s v="On-Time"/>
    <s v="No"/>
    <s v="(2) Low"/>
  </r>
  <r>
    <d v="2022-01-07T00:00:00"/>
    <s v="Advert"/>
    <x v="4"/>
    <x v="4"/>
    <n v="3000"/>
    <n v="3900"/>
    <n v="6"/>
    <n v="23400"/>
    <n v="900"/>
    <n v="5400"/>
    <s v="On-Time"/>
    <s v="No"/>
    <s v="(3) Ok"/>
  </r>
  <r>
    <d v="2022-01-07T00:00:00"/>
    <s v="Organic"/>
    <x v="5"/>
    <x v="3"/>
    <n v="3900"/>
    <n v="4900"/>
    <n v="4"/>
    <n v="19600"/>
    <n v="1000"/>
    <n v="4000"/>
    <s v="Delayed"/>
    <s v="No"/>
    <s v="(2) Low"/>
  </r>
  <r>
    <d v="2022-01-08T00:00:00"/>
    <s v="Returning"/>
    <x v="4"/>
    <x v="4"/>
    <n v="3000"/>
    <n v="3900"/>
    <n v="8"/>
    <n v="31200"/>
    <n v="900"/>
    <n v="7200"/>
    <s v="On-Time"/>
    <s v="No"/>
    <s v="(3) Ok"/>
  </r>
  <r>
    <d v="2022-01-08T00:00:00"/>
    <s v="Returning"/>
    <x v="4"/>
    <x v="2"/>
    <n v="700"/>
    <n v="900"/>
    <n v="2"/>
    <n v="1800"/>
    <n v="200"/>
    <n v="400"/>
    <s v="On-Time"/>
    <s v="Yes"/>
    <s v="(4) High"/>
  </r>
  <r>
    <d v="2022-01-08T00:00:00"/>
    <s v="Organic"/>
    <x v="2"/>
    <x v="2"/>
    <n v="700"/>
    <n v="900"/>
    <n v="6"/>
    <n v="5400"/>
    <n v="200"/>
    <n v="1200"/>
    <s v="On-Time"/>
    <s v="No"/>
    <s v="(4) High"/>
  </r>
  <r>
    <d v="2022-01-09T00:00:00"/>
    <s v="Organic"/>
    <x v="3"/>
    <x v="2"/>
    <n v="700"/>
    <n v="900"/>
    <n v="3"/>
    <n v="2700"/>
    <n v="200"/>
    <n v="600"/>
    <s v="On-Time"/>
    <s v="No"/>
    <s v="(3) Ok"/>
  </r>
  <r>
    <d v="2022-01-10T00:00:00"/>
    <s v="Advert"/>
    <x v="5"/>
    <x v="3"/>
    <n v="3900"/>
    <n v="4900"/>
    <n v="9"/>
    <n v="44100"/>
    <n v="1000"/>
    <n v="9000"/>
    <s v="Delayed"/>
    <s v="No"/>
    <s v="(1) Very Low"/>
  </r>
  <r>
    <d v="2022-01-10T00:00:00"/>
    <s v="Returning"/>
    <x v="6"/>
    <x v="1"/>
    <n v="2100"/>
    <n v="2900"/>
    <n v="5"/>
    <n v="14500"/>
    <n v="800"/>
    <n v="4000"/>
    <s v="On-Time"/>
    <s v="No"/>
    <s v="(3) Ok"/>
  </r>
  <r>
    <d v="2022-01-10T00:00:00"/>
    <s v="Organic"/>
    <x v="4"/>
    <x v="3"/>
    <n v="3900"/>
    <n v="4900"/>
    <n v="7"/>
    <n v="34300"/>
    <n v="1000"/>
    <n v="7000"/>
    <s v="Delayed"/>
    <s v="No"/>
    <s v="(3) Ok"/>
  </r>
  <r>
    <d v="2022-01-10T00:00:00"/>
    <s v="Organic"/>
    <x v="2"/>
    <x v="1"/>
    <n v="2100"/>
    <n v="2900"/>
    <n v="1"/>
    <n v="2900"/>
    <n v="800"/>
    <n v="800"/>
    <s v="On-Time"/>
    <s v="No"/>
    <s v="(2) Low"/>
  </r>
  <r>
    <d v="2022-01-10T00:00:00"/>
    <s v="Returning"/>
    <x v="5"/>
    <x v="3"/>
    <n v="3900"/>
    <n v="4900"/>
    <n v="1"/>
    <n v="4900"/>
    <n v="1000"/>
    <n v="1000"/>
    <s v="Delayed"/>
    <s v="No"/>
    <s v="(4) High"/>
  </r>
  <r>
    <d v="2022-01-11T00:00:00"/>
    <s v="Returning"/>
    <x v="0"/>
    <x v="2"/>
    <n v="700"/>
    <n v="900"/>
    <n v="2"/>
    <n v="1800"/>
    <n v="200"/>
    <n v="400"/>
    <s v="Delayed"/>
    <s v="No"/>
    <s v="(2) Low"/>
  </r>
  <r>
    <d v="2022-01-12T00:00:00"/>
    <s v="Returning"/>
    <x v="4"/>
    <x v="1"/>
    <n v="2100"/>
    <n v="2900"/>
    <n v="6"/>
    <n v="17400"/>
    <n v="800"/>
    <n v="4800"/>
    <s v="On-Time"/>
    <s v="No"/>
    <s v="(4) High"/>
  </r>
  <r>
    <d v="2022-01-12T00:00:00"/>
    <s v="Advert"/>
    <x v="0"/>
    <x v="0"/>
    <n v="1400"/>
    <n v="1900"/>
    <n v="6"/>
    <n v="11400"/>
    <n v="500"/>
    <n v="3000"/>
    <s v="On-Time"/>
    <s v="No"/>
    <s v="(5) Very High"/>
  </r>
  <r>
    <d v="2022-01-12T00:00:00"/>
    <s v="Organic"/>
    <x v="2"/>
    <x v="4"/>
    <n v="3000"/>
    <n v="3900"/>
    <n v="10"/>
    <n v="39000"/>
    <n v="900"/>
    <n v="9000"/>
    <s v="On-Time"/>
    <s v="No"/>
    <s v="(2) Low"/>
  </r>
  <r>
    <d v="2022-01-12T00:00:00"/>
    <s v="Organic"/>
    <x v="5"/>
    <x v="2"/>
    <n v="700"/>
    <n v="900"/>
    <n v="1"/>
    <n v="900"/>
    <n v="200"/>
    <n v="200"/>
    <s v="On-Time"/>
    <s v="No"/>
    <s v="(4) High"/>
  </r>
  <r>
    <d v="2022-01-13T00:00:00"/>
    <s v="Organic"/>
    <x v="4"/>
    <x v="1"/>
    <n v="2100"/>
    <n v="2900"/>
    <n v="4"/>
    <n v="11600"/>
    <n v="800"/>
    <n v="3200"/>
    <s v="Delayed"/>
    <s v="No"/>
    <s v="(3) Ok"/>
  </r>
  <r>
    <d v="2022-01-13T00:00:00"/>
    <s v="Advert"/>
    <x v="6"/>
    <x v="1"/>
    <n v="2100"/>
    <n v="2900"/>
    <n v="8"/>
    <n v="23200"/>
    <n v="800"/>
    <n v="6400"/>
    <s v="On-Time"/>
    <s v="No"/>
    <s v="(1) Very Low"/>
  </r>
  <r>
    <d v="2022-01-13T00:00:00"/>
    <s v="Advert"/>
    <x v="5"/>
    <x v="1"/>
    <n v="2100"/>
    <n v="2900"/>
    <n v="8"/>
    <n v="23200"/>
    <n v="800"/>
    <n v="6400"/>
    <s v="On-Time"/>
    <s v="Yes"/>
    <s v="(4) High"/>
  </r>
  <r>
    <d v="2022-01-13T00:00:00"/>
    <s v="Returning"/>
    <x v="5"/>
    <x v="0"/>
    <n v="1400"/>
    <n v="1900"/>
    <n v="1"/>
    <n v="1900"/>
    <n v="500"/>
    <n v="500"/>
    <s v="Delayed"/>
    <s v="Yes"/>
    <s v="(2) Low"/>
  </r>
  <r>
    <d v="2022-01-13T00:00:00"/>
    <s v="Advert"/>
    <x v="5"/>
    <x v="1"/>
    <n v="2100"/>
    <n v="2900"/>
    <n v="8"/>
    <n v="23200"/>
    <n v="800"/>
    <n v="6400"/>
    <s v="On-Time"/>
    <s v="No"/>
    <s v="(3) Ok"/>
  </r>
  <r>
    <d v="2022-01-13T00:00:00"/>
    <s v="Organic"/>
    <x v="3"/>
    <x v="2"/>
    <n v="700"/>
    <n v="900"/>
    <n v="5"/>
    <n v="4500"/>
    <n v="200"/>
    <n v="1000"/>
    <s v="On-Time"/>
    <s v="Yes"/>
    <s v="(1) Very Low"/>
  </r>
  <r>
    <d v="2022-01-13T00:00:00"/>
    <s v="Advert"/>
    <x v="0"/>
    <x v="3"/>
    <n v="3900"/>
    <n v="4900"/>
    <n v="2"/>
    <n v="9800"/>
    <n v="1000"/>
    <n v="2000"/>
    <s v="Delayed"/>
    <s v="No"/>
    <s v="(4) High"/>
  </r>
  <r>
    <d v="2022-01-13T00:00:00"/>
    <s v="Advert"/>
    <x v="3"/>
    <x v="2"/>
    <n v="700"/>
    <n v="900"/>
    <n v="1"/>
    <n v="900"/>
    <n v="200"/>
    <n v="200"/>
    <s v="On-Time"/>
    <s v="No"/>
    <s v="(3) Ok"/>
  </r>
  <r>
    <d v="2022-01-13T00:00:00"/>
    <s v="Advert"/>
    <x v="0"/>
    <x v="0"/>
    <n v="1400"/>
    <n v="1900"/>
    <n v="10"/>
    <n v="19000"/>
    <n v="500"/>
    <n v="5000"/>
    <s v="On-Time"/>
    <s v="No"/>
    <s v="(3) Ok"/>
  </r>
  <r>
    <d v="2022-01-13T00:00:00"/>
    <s v="Organic"/>
    <x v="1"/>
    <x v="0"/>
    <n v="1400"/>
    <n v="1900"/>
    <n v="8"/>
    <n v="15200"/>
    <n v="500"/>
    <n v="4000"/>
    <s v="On-Time"/>
    <s v="No"/>
    <s v="(3) Ok"/>
  </r>
  <r>
    <d v="2022-01-13T00:00:00"/>
    <s v="Organic"/>
    <x v="6"/>
    <x v="1"/>
    <n v="2100"/>
    <n v="2900"/>
    <n v="3"/>
    <n v="8700"/>
    <n v="800"/>
    <n v="2400"/>
    <s v="On-Time"/>
    <s v="Yes"/>
    <s v="(1) Very Low"/>
  </r>
  <r>
    <d v="2022-01-13T00:00:00"/>
    <s v="Organic"/>
    <x v="0"/>
    <x v="4"/>
    <n v="3000"/>
    <n v="3900"/>
    <n v="1"/>
    <n v="3900"/>
    <n v="900"/>
    <n v="900"/>
    <s v="On-Time"/>
    <s v="No"/>
    <s v="(4) High"/>
  </r>
  <r>
    <d v="2022-01-13T00:00:00"/>
    <s v="Returning"/>
    <x v="1"/>
    <x v="3"/>
    <n v="3900"/>
    <n v="4900"/>
    <n v="6"/>
    <n v="29400"/>
    <n v="1000"/>
    <n v="6000"/>
    <s v="Delayed"/>
    <s v="No"/>
    <s v="(3) Ok"/>
  </r>
  <r>
    <d v="2022-01-13T00:00:00"/>
    <s v="Advert"/>
    <x v="4"/>
    <x v="3"/>
    <n v="3900"/>
    <n v="4900"/>
    <n v="5"/>
    <n v="24500"/>
    <n v="1000"/>
    <n v="5000"/>
    <s v="On-Time"/>
    <s v="No"/>
    <s v="(3) Ok"/>
  </r>
  <r>
    <d v="2022-01-13T00:00:00"/>
    <s v="Returning"/>
    <x v="4"/>
    <x v="2"/>
    <n v="700"/>
    <n v="900"/>
    <n v="8"/>
    <n v="7200"/>
    <n v="200"/>
    <n v="1600"/>
    <s v="On-Time"/>
    <s v="No"/>
    <s v="(4) High"/>
  </r>
  <r>
    <d v="2022-01-13T00:00:00"/>
    <s v="Organic"/>
    <x v="5"/>
    <x v="4"/>
    <n v="3000"/>
    <n v="3900"/>
    <n v="9"/>
    <n v="35100"/>
    <n v="900"/>
    <n v="8100"/>
    <s v="Delayed"/>
    <s v="No"/>
    <s v="(4) High"/>
  </r>
  <r>
    <d v="2022-01-13T00:00:00"/>
    <s v="Organic"/>
    <x v="5"/>
    <x v="2"/>
    <n v="700"/>
    <n v="900"/>
    <n v="7"/>
    <n v="6300"/>
    <n v="200"/>
    <n v="1400"/>
    <s v="On-Time"/>
    <s v="No"/>
    <s v="(3) Ok"/>
  </r>
  <r>
    <d v="2022-01-14T00:00:00"/>
    <s v="Returning"/>
    <x v="2"/>
    <x v="0"/>
    <n v="1400"/>
    <n v="1900"/>
    <n v="4"/>
    <n v="7600"/>
    <n v="500"/>
    <n v="2000"/>
    <s v="On-Time"/>
    <s v="No"/>
    <s v="(4) High"/>
  </r>
  <r>
    <d v="2022-01-15T00:00:00"/>
    <s v="Advert"/>
    <x v="1"/>
    <x v="3"/>
    <n v="3900"/>
    <n v="4900"/>
    <n v="7"/>
    <n v="34300"/>
    <n v="1000"/>
    <n v="7000"/>
    <s v="On-Time"/>
    <s v="No"/>
    <s v="(3) Ok"/>
  </r>
  <r>
    <d v="2022-01-15T00:00:00"/>
    <s v="Advert"/>
    <x v="2"/>
    <x v="2"/>
    <n v="700"/>
    <n v="900"/>
    <n v="4"/>
    <n v="3600"/>
    <n v="200"/>
    <n v="800"/>
    <s v="On-Time"/>
    <s v="No"/>
    <s v="(3) Ok"/>
  </r>
  <r>
    <d v="2022-01-15T00:00:00"/>
    <s v="Advert"/>
    <x v="2"/>
    <x v="0"/>
    <n v="1400"/>
    <n v="1900"/>
    <n v="2"/>
    <n v="3800"/>
    <n v="500"/>
    <n v="1000"/>
    <s v="On-Time"/>
    <s v="No"/>
    <s v="(3) Ok"/>
  </r>
  <r>
    <d v="2022-01-15T00:00:00"/>
    <s v="Returning"/>
    <x v="3"/>
    <x v="2"/>
    <n v="700"/>
    <n v="900"/>
    <n v="6"/>
    <n v="5400"/>
    <n v="200"/>
    <n v="1200"/>
    <s v="Delayed"/>
    <s v="No"/>
    <s v="(5) Very High"/>
  </r>
  <r>
    <d v="2022-01-15T00:00:00"/>
    <s v="Organic"/>
    <x v="0"/>
    <x v="0"/>
    <n v="1400"/>
    <n v="1900"/>
    <n v="9"/>
    <n v="17100"/>
    <n v="500"/>
    <n v="4500"/>
    <s v="Delayed"/>
    <s v="No"/>
    <s v="(4) High"/>
  </r>
  <r>
    <d v="2022-01-16T00:00:00"/>
    <s v="Organic"/>
    <x v="3"/>
    <x v="1"/>
    <n v="2100"/>
    <n v="2900"/>
    <n v="6"/>
    <n v="17400"/>
    <n v="800"/>
    <n v="4800"/>
    <s v="Delayed"/>
    <s v="No"/>
    <s v="(4) High"/>
  </r>
  <r>
    <d v="2022-01-16T00:00:00"/>
    <s v="Returning"/>
    <x v="0"/>
    <x v="4"/>
    <n v="3000"/>
    <n v="3900"/>
    <n v="9"/>
    <n v="35100"/>
    <n v="900"/>
    <n v="8100"/>
    <s v="On-Time"/>
    <s v="No"/>
    <s v="(4) High"/>
  </r>
  <r>
    <d v="2022-01-16T00:00:00"/>
    <s v="Organic"/>
    <x v="0"/>
    <x v="1"/>
    <n v="2100"/>
    <n v="2900"/>
    <n v="8"/>
    <n v="23200"/>
    <n v="800"/>
    <n v="6400"/>
    <s v="On-Time"/>
    <s v="No"/>
    <s v="(2) Low"/>
  </r>
  <r>
    <d v="2022-01-17T00:00:00"/>
    <s v="Advert"/>
    <x v="3"/>
    <x v="1"/>
    <n v="2100"/>
    <n v="2900"/>
    <n v="3"/>
    <n v="8700"/>
    <n v="800"/>
    <n v="2400"/>
    <s v="On-Time"/>
    <s v="No"/>
    <s v="(1) Very Low"/>
  </r>
  <r>
    <d v="2022-01-17T00:00:00"/>
    <s v="Advert"/>
    <x v="3"/>
    <x v="3"/>
    <n v="3900"/>
    <n v="4900"/>
    <n v="4"/>
    <n v="19600"/>
    <n v="1000"/>
    <n v="4000"/>
    <s v="Delayed"/>
    <s v="No"/>
    <s v="(4) High"/>
  </r>
  <r>
    <d v="2022-01-17T00:00:00"/>
    <s v="Advert"/>
    <x v="1"/>
    <x v="2"/>
    <n v="700"/>
    <n v="900"/>
    <n v="8"/>
    <n v="7200"/>
    <n v="200"/>
    <n v="1600"/>
    <s v="On-Time"/>
    <s v="No"/>
    <s v="(3) Ok"/>
  </r>
  <r>
    <d v="2022-01-17T00:00:00"/>
    <s v="Organic"/>
    <x v="1"/>
    <x v="4"/>
    <n v="3000"/>
    <n v="3900"/>
    <n v="1"/>
    <n v="3900"/>
    <n v="900"/>
    <n v="900"/>
    <s v="On-Time"/>
    <s v="No"/>
    <s v="(2) Low"/>
  </r>
  <r>
    <d v="2022-01-17T00:00:00"/>
    <s v="Organic"/>
    <x v="3"/>
    <x v="4"/>
    <n v="3000"/>
    <n v="3900"/>
    <n v="9"/>
    <n v="35100"/>
    <n v="900"/>
    <n v="8100"/>
    <s v="On-Time"/>
    <s v="No"/>
    <s v="(3) Ok"/>
  </r>
  <r>
    <d v="2022-01-18T00:00:00"/>
    <s v="Returning"/>
    <x v="3"/>
    <x v="1"/>
    <n v="2100"/>
    <n v="2900"/>
    <n v="7"/>
    <n v="20300"/>
    <n v="800"/>
    <n v="5600"/>
    <s v="Delayed"/>
    <s v="No"/>
    <s v="(4) High"/>
  </r>
  <r>
    <d v="2022-01-18T00:00:00"/>
    <s v="Organic"/>
    <x v="2"/>
    <x v="0"/>
    <n v="1400"/>
    <n v="1900"/>
    <n v="7"/>
    <n v="13300"/>
    <n v="500"/>
    <n v="3500"/>
    <s v="On-Time"/>
    <s v="No"/>
    <s v="(3) Ok"/>
  </r>
  <r>
    <d v="2022-01-18T00:00:00"/>
    <s v="Organic"/>
    <x v="4"/>
    <x v="2"/>
    <n v="700"/>
    <n v="900"/>
    <n v="3"/>
    <n v="2700"/>
    <n v="200"/>
    <n v="600"/>
    <s v="On-Time"/>
    <s v="No"/>
    <s v="(3) Ok"/>
  </r>
  <r>
    <d v="2022-01-18T00:00:00"/>
    <s v="Organic"/>
    <x v="5"/>
    <x v="0"/>
    <n v="1400"/>
    <n v="1900"/>
    <n v="4"/>
    <n v="7600"/>
    <n v="500"/>
    <n v="2000"/>
    <s v="On-Time"/>
    <s v="No"/>
    <s v="(2) Low"/>
  </r>
  <r>
    <d v="2022-01-18T00:00:00"/>
    <s v="Advert"/>
    <x v="4"/>
    <x v="3"/>
    <n v="3900"/>
    <n v="4900"/>
    <n v="3"/>
    <n v="14700"/>
    <n v="1000"/>
    <n v="3000"/>
    <s v="Delayed"/>
    <s v="No"/>
    <s v="(1) Very Low"/>
  </r>
  <r>
    <d v="2022-01-19T00:00:00"/>
    <s v="Organic"/>
    <x v="2"/>
    <x v="3"/>
    <n v="3900"/>
    <n v="4900"/>
    <n v="6"/>
    <n v="29400"/>
    <n v="1000"/>
    <n v="6000"/>
    <s v="On-Time"/>
    <s v="No"/>
    <s v="(3) Ok"/>
  </r>
  <r>
    <d v="2022-01-19T00:00:00"/>
    <s v="Organic"/>
    <x v="4"/>
    <x v="4"/>
    <n v="3000"/>
    <n v="3900"/>
    <n v="3"/>
    <n v="11700"/>
    <n v="900"/>
    <n v="2700"/>
    <s v="On-Time"/>
    <s v="No"/>
    <s v="(2) Low"/>
  </r>
  <r>
    <d v="2022-01-20T00:00:00"/>
    <s v="Returning"/>
    <x v="5"/>
    <x v="2"/>
    <n v="700"/>
    <n v="900"/>
    <n v="9"/>
    <n v="8100"/>
    <n v="200"/>
    <n v="1800"/>
    <s v="Delayed"/>
    <s v="Yes"/>
    <s v="(1) Very Low"/>
  </r>
  <r>
    <d v="2022-01-20T00:00:00"/>
    <s v="Advert"/>
    <x v="0"/>
    <x v="1"/>
    <n v="2100"/>
    <n v="2900"/>
    <n v="2"/>
    <n v="5800"/>
    <n v="800"/>
    <n v="1600"/>
    <s v="On-Time"/>
    <s v="No"/>
    <s v="(2) Low"/>
  </r>
  <r>
    <d v="2022-01-21T00:00:00"/>
    <s v="Organic"/>
    <x v="3"/>
    <x v="3"/>
    <n v="3900"/>
    <n v="4900"/>
    <n v="4"/>
    <n v="19600"/>
    <n v="1000"/>
    <n v="4000"/>
    <s v="On-Time"/>
    <s v="No"/>
    <s v="(1) Very Low"/>
  </r>
  <r>
    <d v="2022-01-21T00:00:00"/>
    <s v="Advert"/>
    <x v="0"/>
    <x v="1"/>
    <n v="2100"/>
    <n v="2900"/>
    <n v="1"/>
    <n v="2900"/>
    <n v="800"/>
    <n v="800"/>
    <s v="On-Time"/>
    <s v="No"/>
    <s v="(1) Very Low"/>
  </r>
  <r>
    <d v="2022-01-21T00:00:00"/>
    <s v="Advert"/>
    <x v="4"/>
    <x v="0"/>
    <n v="1400"/>
    <n v="1900"/>
    <n v="3"/>
    <n v="5700"/>
    <n v="500"/>
    <n v="1500"/>
    <s v="On-Time"/>
    <s v="No"/>
    <s v="(4) High"/>
  </r>
  <r>
    <d v="2022-01-21T00:00:00"/>
    <s v="Advert"/>
    <x v="2"/>
    <x v="4"/>
    <n v="3000"/>
    <n v="3900"/>
    <n v="3"/>
    <n v="11700"/>
    <n v="900"/>
    <n v="2700"/>
    <s v="On-Time"/>
    <s v="No"/>
    <s v="(3) Ok"/>
  </r>
  <r>
    <d v="2022-01-21T00:00:00"/>
    <s v="Advert"/>
    <x v="3"/>
    <x v="3"/>
    <n v="3900"/>
    <n v="4900"/>
    <n v="10"/>
    <n v="49000"/>
    <n v="1000"/>
    <n v="10000"/>
    <s v="Delayed"/>
    <s v="No"/>
    <s v="(3) Ok"/>
  </r>
  <r>
    <d v="2022-01-21T00:00:00"/>
    <s v="Advert"/>
    <x v="6"/>
    <x v="2"/>
    <n v="700"/>
    <n v="900"/>
    <n v="5"/>
    <n v="4500"/>
    <n v="200"/>
    <n v="1000"/>
    <s v="Delayed"/>
    <s v="No"/>
    <s v="(3) Ok"/>
  </r>
  <r>
    <d v="2022-01-21T00:00:00"/>
    <s v="Advert"/>
    <x v="1"/>
    <x v="3"/>
    <n v="3900"/>
    <n v="4900"/>
    <n v="4"/>
    <n v="19600"/>
    <n v="1000"/>
    <n v="4000"/>
    <s v="On-Time"/>
    <s v="No"/>
    <s v="(4) High"/>
  </r>
  <r>
    <d v="2022-01-21T00:00:00"/>
    <s v="Advert"/>
    <x v="1"/>
    <x v="1"/>
    <n v="2100"/>
    <n v="2900"/>
    <n v="5"/>
    <n v="14500"/>
    <n v="800"/>
    <n v="4000"/>
    <s v="On-Time"/>
    <s v="No"/>
    <s v="(4) High"/>
  </r>
  <r>
    <d v="2022-01-21T00:00:00"/>
    <s v="Advert"/>
    <x v="3"/>
    <x v="0"/>
    <n v="1400"/>
    <n v="1900"/>
    <n v="3"/>
    <n v="5700"/>
    <n v="500"/>
    <n v="1500"/>
    <s v="Delayed"/>
    <s v="No"/>
    <s v="(3) Ok"/>
  </r>
  <r>
    <d v="2022-01-21T00:00:00"/>
    <s v="Returning"/>
    <x v="4"/>
    <x v="1"/>
    <n v="2100"/>
    <n v="2900"/>
    <n v="4"/>
    <n v="11600"/>
    <n v="800"/>
    <n v="3200"/>
    <s v="Delayed"/>
    <s v="No"/>
    <s v="(4) High"/>
  </r>
  <r>
    <d v="2022-01-21T00:00:00"/>
    <s v="Returning"/>
    <x v="5"/>
    <x v="3"/>
    <n v="3900"/>
    <n v="4900"/>
    <n v="1"/>
    <n v="4900"/>
    <n v="1000"/>
    <n v="1000"/>
    <s v="On-Time"/>
    <s v="No"/>
    <s v="(3) Ok"/>
  </r>
  <r>
    <d v="2022-01-21T00:00:00"/>
    <s v="Returning"/>
    <x v="3"/>
    <x v="3"/>
    <n v="3900"/>
    <n v="4900"/>
    <n v="7"/>
    <n v="34300"/>
    <n v="1000"/>
    <n v="7000"/>
    <s v="Delayed"/>
    <s v="No"/>
    <s v="(3) Ok"/>
  </r>
  <r>
    <d v="2022-01-21T00:00:00"/>
    <s v="Advert"/>
    <x v="5"/>
    <x v="4"/>
    <n v="3000"/>
    <n v="3900"/>
    <n v="2"/>
    <n v="7800"/>
    <n v="900"/>
    <n v="1800"/>
    <s v="On-Time"/>
    <s v="No"/>
    <s v="(3) Ok"/>
  </r>
  <r>
    <d v="2022-01-21T00:00:00"/>
    <s v="Organic"/>
    <x v="4"/>
    <x v="3"/>
    <n v="3900"/>
    <n v="4900"/>
    <n v="8"/>
    <n v="39200"/>
    <n v="1000"/>
    <n v="8000"/>
    <s v="On-Time"/>
    <s v="No"/>
    <s v="(4) High"/>
  </r>
  <r>
    <d v="2022-01-21T00:00:00"/>
    <s v="Organic"/>
    <x v="4"/>
    <x v="0"/>
    <n v="1400"/>
    <n v="1900"/>
    <n v="4"/>
    <n v="7600"/>
    <n v="500"/>
    <n v="2000"/>
    <s v="On-Time"/>
    <s v="No"/>
    <s v="(3) Ok"/>
  </r>
  <r>
    <d v="2022-01-22T00:00:00"/>
    <s v="Returning"/>
    <x v="1"/>
    <x v="2"/>
    <n v="700"/>
    <n v="900"/>
    <n v="8"/>
    <n v="7200"/>
    <n v="200"/>
    <n v="1600"/>
    <s v="Delayed"/>
    <s v="Yes"/>
    <s v="(3) Ok"/>
  </r>
  <r>
    <d v="2022-01-22T00:00:00"/>
    <s v="Advert"/>
    <x v="5"/>
    <x v="2"/>
    <n v="700"/>
    <n v="900"/>
    <n v="6"/>
    <n v="5400"/>
    <n v="200"/>
    <n v="1200"/>
    <s v="On-Time"/>
    <s v="No"/>
    <s v="(2) Low"/>
  </r>
  <r>
    <d v="2022-01-22T00:00:00"/>
    <s v="Organic"/>
    <x v="1"/>
    <x v="3"/>
    <n v="3900"/>
    <n v="4900"/>
    <n v="6"/>
    <n v="29400"/>
    <n v="1000"/>
    <n v="6000"/>
    <s v="On-Time"/>
    <s v="No"/>
    <s v="(3) Ok"/>
  </r>
  <r>
    <d v="2022-01-22T00:00:00"/>
    <s v="Advert"/>
    <x v="5"/>
    <x v="4"/>
    <n v="3000"/>
    <n v="3900"/>
    <n v="1"/>
    <n v="3900"/>
    <n v="900"/>
    <n v="900"/>
    <s v="Delayed"/>
    <s v="Yes"/>
    <s v="(2) Low"/>
  </r>
  <r>
    <d v="2022-01-23T00:00:00"/>
    <s v="Returning"/>
    <x v="5"/>
    <x v="2"/>
    <n v="700"/>
    <n v="900"/>
    <n v="7"/>
    <n v="6300"/>
    <n v="200"/>
    <n v="1400"/>
    <s v="On-Time"/>
    <s v="No"/>
    <s v="(5) Very High"/>
  </r>
  <r>
    <d v="2022-01-24T00:00:00"/>
    <s v="Organic"/>
    <x v="5"/>
    <x v="2"/>
    <n v="700"/>
    <n v="900"/>
    <n v="4"/>
    <n v="3600"/>
    <n v="200"/>
    <n v="800"/>
    <s v="On-Time"/>
    <s v="Yes"/>
    <s v="(3) Ok"/>
  </r>
  <r>
    <d v="2022-01-25T00:00:00"/>
    <s v="Returning"/>
    <x v="4"/>
    <x v="2"/>
    <n v="700"/>
    <n v="900"/>
    <n v="6"/>
    <n v="5400"/>
    <n v="200"/>
    <n v="1200"/>
    <s v="On-Time"/>
    <s v="No"/>
    <s v="(5) Very High"/>
  </r>
  <r>
    <d v="2022-01-26T00:00:00"/>
    <s v="Advert"/>
    <x v="4"/>
    <x v="2"/>
    <n v="700"/>
    <n v="900"/>
    <n v="2"/>
    <n v="1800"/>
    <n v="200"/>
    <n v="400"/>
    <s v="On-Time"/>
    <s v="No"/>
    <s v="(1) Very Low"/>
  </r>
  <r>
    <d v="2022-01-26T00:00:00"/>
    <s v="Organic"/>
    <x v="6"/>
    <x v="2"/>
    <n v="700"/>
    <n v="900"/>
    <n v="3"/>
    <n v="2700"/>
    <n v="200"/>
    <n v="600"/>
    <s v="On-Time"/>
    <s v="No"/>
    <s v="(1) Very Low"/>
  </r>
  <r>
    <d v="2022-01-26T00:00:00"/>
    <s v="Advert"/>
    <x v="2"/>
    <x v="4"/>
    <n v="3000"/>
    <n v="3900"/>
    <n v="6"/>
    <n v="23400"/>
    <n v="900"/>
    <n v="5400"/>
    <s v="On-Time"/>
    <s v="No"/>
    <s v="(3) Ok"/>
  </r>
  <r>
    <d v="2022-01-26T00:00:00"/>
    <s v="Returning"/>
    <x v="2"/>
    <x v="3"/>
    <n v="3900"/>
    <n v="4900"/>
    <n v="8"/>
    <n v="39200"/>
    <n v="1000"/>
    <n v="8000"/>
    <s v="On-Time"/>
    <s v="Yes"/>
    <s v="(2) Low"/>
  </r>
  <r>
    <d v="2022-01-27T00:00:00"/>
    <s v="Returning"/>
    <x v="3"/>
    <x v="2"/>
    <n v="700"/>
    <n v="900"/>
    <n v="6"/>
    <n v="5400"/>
    <n v="200"/>
    <n v="1200"/>
    <s v="Delayed"/>
    <s v="No"/>
    <s v="(3) Ok"/>
  </r>
  <r>
    <d v="2022-01-27T00:00:00"/>
    <s v="Returning"/>
    <x v="4"/>
    <x v="4"/>
    <n v="3000"/>
    <n v="3900"/>
    <n v="6"/>
    <n v="23400"/>
    <n v="900"/>
    <n v="5400"/>
    <s v="On-Time"/>
    <s v="No"/>
    <s v="(2) Low"/>
  </r>
  <r>
    <d v="2022-01-28T00:00:00"/>
    <s v="Organic"/>
    <x v="2"/>
    <x v="1"/>
    <n v="2100"/>
    <n v="2900"/>
    <n v="9"/>
    <n v="26100"/>
    <n v="800"/>
    <n v="7200"/>
    <s v="On-Time"/>
    <s v="No"/>
    <s v="(1) Very Low"/>
  </r>
  <r>
    <d v="2022-01-28T00:00:00"/>
    <s v="Returning"/>
    <x v="5"/>
    <x v="0"/>
    <n v="1400"/>
    <n v="1900"/>
    <n v="1"/>
    <n v="1900"/>
    <n v="500"/>
    <n v="500"/>
    <s v="On-Time"/>
    <s v="Yes"/>
    <s v="(4) High"/>
  </r>
  <r>
    <d v="2022-01-28T00:00:00"/>
    <s v="Advert"/>
    <x v="5"/>
    <x v="0"/>
    <n v="1400"/>
    <n v="1900"/>
    <n v="2"/>
    <n v="3800"/>
    <n v="500"/>
    <n v="1000"/>
    <s v="On-Time"/>
    <s v="No"/>
    <s v="(2) Low"/>
  </r>
  <r>
    <d v="2022-01-28T00:00:00"/>
    <s v="Organic"/>
    <x v="0"/>
    <x v="1"/>
    <n v="2100"/>
    <n v="2900"/>
    <n v="3"/>
    <n v="8700"/>
    <n v="800"/>
    <n v="2400"/>
    <s v="On-Time"/>
    <s v="No"/>
    <s v="(1) Very Low"/>
  </r>
  <r>
    <d v="2022-01-28T00:00:00"/>
    <s v="Returning"/>
    <x v="6"/>
    <x v="2"/>
    <n v="700"/>
    <n v="900"/>
    <n v="4"/>
    <n v="3600"/>
    <n v="200"/>
    <n v="800"/>
    <s v="On-Time"/>
    <s v="No"/>
    <s v="(3) Ok"/>
  </r>
  <r>
    <d v="2022-01-28T00:00:00"/>
    <s v="Returning"/>
    <x v="1"/>
    <x v="3"/>
    <n v="3900"/>
    <n v="4900"/>
    <n v="4"/>
    <n v="19600"/>
    <n v="1000"/>
    <n v="4000"/>
    <s v="On-Time"/>
    <s v="No"/>
    <s v="(2) Low"/>
  </r>
  <r>
    <d v="2022-01-28T00:00:00"/>
    <s v="Returning"/>
    <x v="5"/>
    <x v="3"/>
    <n v="3900"/>
    <n v="4900"/>
    <n v="8"/>
    <n v="39200"/>
    <n v="1000"/>
    <n v="8000"/>
    <s v="Delayed"/>
    <s v="No"/>
    <s v="(3) Ok"/>
  </r>
  <r>
    <d v="2022-01-28T00:00:00"/>
    <s v="Returning"/>
    <x v="5"/>
    <x v="0"/>
    <n v="1400"/>
    <n v="1900"/>
    <n v="6"/>
    <n v="11400"/>
    <n v="500"/>
    <n v="3000"/>
    <s v="On-Time"/>
    <s v="No"/>
    <s v="(4) High"/>
  </r>
  <r>
    <d v="2022-01-28T00:00:00"/>
    <s v="Advert"/>
    <x v="4"/>
    <x v="3"/>
    <n v="3900"/>
    <n v="4900"/>
    <n v="9"/>
    <n v="44100"/>
    <n v="1000"/>
    <n v="9000"/>
    <s v="On-Time"/>
    <s v="No"/>
    <s v="(1) Very Low"/>
  </r>
  <r>
    <d v="2022-01-29T00:00:00"/>
    <s v="Advert"/>
    <x v="1"/>
    <x v="4"/>
    <n v="3000"/>
    <n v="3900"/>
    <n v="5"/>
    <n v="19500"/>
    <n v="900"/>
    <n v="4500"/>
    <s v="On-Time"/>
    <s v="No"/>
    <s v="(4) High"/>
  </r>
  <r>
    <d v="2022-01-29T00:00:00"/>
    <s v="Organic"/>
    <x v="5"/>
    <x v="0"/>
    <n v="1400"/>
    <n v="1900"/>
    <n v="5"/>
    <n v="9500"/>
    <n v="500"/>
    <n v="2500"/>
    <s v="On-Time"/>
    <s v="No"/>
    <s v="(3) Ok"/>
  </r>
  <r>
    <d v="2022-01-29T00:00:00"/>
    <s v="Advert"/>
    <x v="6"/>
    <x v="0"/>
    <n v="1400"/>
    <n v="1900"/>
    <n v="1"/>
    <n v="1900"/>
    <n v="500"/>
    <n v="500"/>
    <s v="On-Time"/>
    <s v="No"/>
    <s v="(3) Ok"/>
  </r>
  <r>
    <d v="2022-01-30T00:00:00"/>
    <s v="Advert"/>
    <x v="5"/>
    <x v="4"/>
    <n v="3000"/>
    <n v="3900"/>
    <n v="4"/>
    <n v="15600"/>
    <n v="900"/>
    <n v="3600"/>
    <s v="On-Time"/>
    <s v="No"/>
    <s v="(3) Ok"/>
  </r>
  <r>
    <d v="2022-01-30T00:00:00"/>
    <s v="Returning"/>
    <x v="6"/>
    <x v="0"/>
    <n v="1400"/>
    <n v="1900"/>
    <n v="5"/>
    <n v="9500"/>
    <n v="500"/>
    <n v="2500"/>
    <s v="On-Time"/>
    <s v="No"/>
    <s v="(3) Ok"/>
  </r>
  <r>
    <d v="2022-01-30T00:00:00"/>
    <s v="Organic"/>
    <x v="6"/>
    <x v="3"/>
    <n v="3900"/>
    <n v="4900"/>
    <n v="10"/>
    <n v="49000"/>
    <n v="1000"/>
    <n v="10000"/>
    <s v="On-Time"/>
    <s v="No"/>
    <s v="(3) Ok"/>
  </r>
  <r>
    <d v="2022-01-31T00:00:00"/>
    <s v="Organic"/>
    <x v="2"/>
    <x v="2"/>
    <n v="700"/>
    <n v="900"/>
    <n v="9"/>
    <n v="8100"/>
    <n v="200"/>
    <n v="1800"/>
    <s v="Delayed"/>
    <s v="No"/>
    <s v="(4) High"/>
  </r>
  <r>
    <d v="2022-01-31T00:00:00"/>
    <s v="Organic"/>
    <x v="2"/>
    <x v="0"/>
    <n v="1400"/>
    <n v="1900"/>
    <n v="8"/>
    <n v="15200"/>
    <n v="500"/>
    <n v="4000"/>
    <s v="On-Time"/>
    <s v="No"/>
    <s v="(2) Low"/>
  </r>
  <r>
    <d v="2022-01-31T00:00:00"/>
    <s v="Organic"/>
    <x v="1"/>
    <x v="2"/>
    <n v="700"/>
    <n v="900"/>
    <n v="1"/>
    <n v="900"/>
    <n v="200"/>
    <n v="200"/>
    <s v="On-Time"/>
    <s v="No"/>
    <s v="(1) Very Low"/>
  </r>
  <r>
    <d v="2022-02-01T00:00:00"/>
    <s v="Organic"/>
    <x v="0"/>
    <x v="0"/>
    <n v="1400"/>
    <n v="1900"/>
    <n v="4"/>
    <n v="7600"/>
    <n v="500"/>
    <n v="2000"/>
    <s v="Delayed"/>
    <s v="No"/>
    <s v="(1) Very Low"/>
  </r>
  <r>
    <d v="2022-02-01T00:00:00"/>
    <s v="Advert"/>
    <x v="3"/>
    <x v="1"/>
    <n v="2100"/>
    <n v="2900"/>
    <n v="9"/>
    <n v="26100"/>
    <n v="800"/>
    <n v="7200"/>
    <s v="On-Time"/>
    <s v="No"/>
    <s v="(3) Ok"/>
  </r>
  <r>
    <d v="2022-02-01T00:00:00"/>
    <s v="Organic"/>
    <x v="5"/>
    <x v="3"/>
    <n v="3900"/>
    <n v="4900"/>
    <n v="8"/>
    <n v="39200"/>
    <n v="1000"/>
    <n v="8000"/>
    <s v="On-Time"/>
    <s v="No"/>
    <s v="(3) Ok"/>
  </r>
  <r>
    <d v="2022-02-01T00:00:00"/>
    <s v="Returning"/>
    <x v="3"/>
    <x v="4"/>
    <n v="3000"/>
    <n v="3900"/>
    <n v="4"/>
    <n v="15600"/>
    <n v="900"/>
    <n v="3600"/>
    <s v="Delayed"/>
    <s v="Yes"/>
    <s v="(3) Ok"/>
  </r>
  <r>
    <d v="2022-02-02T00:00:00"/>
    <s v="Advert"/>
    <x v="4"/>
    <x v="4"/>
    <n v="3000"/>
    <n v="3900"/>
    <n v="4"/>
    <n v="15600"/>
    <n v="900"/>
    <n v="3600"/>
    <s v="Delayed"/>
    <s v="No"/>
    <s v="(2) Low"/>
  </r>
  <r>
    <d v="2022-02-02T00:00:00"/>
    <s v="Organic"/>
    <x v="2"/>
    <x v="2"/>
    <n v="700"/>
    <n v="900"/>
    <n v="9"/>
    <n v="8100"/>
    <n v="200"/>
    <n v="1800"/>
    <s v="On-Time"/>
    <s v="No"/>
    <s v="(3) Ok"/>
  </r>
  <r>
    <d v="2022-02-03T00:00:00"/>
    <s v="Organic"/>
    <x v="6"/>
    <x v="1"/>
    <n v="2100"/>
    <n v="2900"/>
    <n v="6"/>
    <n v="17400"/>
    <n v="800"/>
    <n v="4800"/>
    <s v="Delayed"/>
    <s v="No"/>
    <s v="(2) Low"/>
  </r>
  <r>
    <d v="2022-02-04T00:00:00"/>
    <s v="Organic"/>
    <x v="0"/>
    <x v="4"/>
    <n v="3000"/>
    <n v="3900"/>
    <n v="2"/>
    <n v="7800"/>
    <n v="900"/>
    <n v="1800"/>
    <s v="On-Time"/>
    <s v="No"/>
    <s v="(1) Very Low"/>
  </r>
  <r>
    <d v="2022-02-05T00:00:00"/>
    <s v="Returning"/>
    <x v="0"/>
    <x v="0"/>
    <n v="1400"/>
    <n v="1900"/>
    <n v="1"/>
    <n v="1900"/>
    <n v="500"/>
    <n v="500"/>
    <s v="On-Time"/>
    <s v="No"/>
    <s v="(3) Ok"/>
  </r>
  <r>
    <d v="2022-02-05T00:00:00"/>
    <s v="Organic"/>
    <x v="2"/>
    <x v="0"/>
    <n v="1400"/>
    <n v="1900"/>
    <n v="9"/>
    <n v="17100"/>
    <n v="500"/>
    <n v="4500"/>
    <s v="On-Time"/>
    <s v="No"/>
    <s v="(4) High"/>
  </r>
  <r>
    <d v="2022-02-05T00:00:00"/>
    <s v="Returning"/>
    <x v="5"/>
    <x v="0"/>
    <n v="1400"/>
    <n v="1900"/>
    <n v="9"/>
    <n v="17100"/>
    <n v="500"/>
    <n v="4500"/>
    <s v="On-Time"/>
    <s v="No"/>
    <s v="(3) Ok"/>
  </r>
  <r>
    <d v="2022-02-05T00:00:00"/>
    <s v="Returning"/>
    <x v="5"/>
    <x v="3"/>
    <n v="3900"/>
    <n v="4900"/>
    <n v="4"/>
    <n v="19600"/>
    <n v="1000"/>
    <n v="4000"/>
    <s v="On-Time"/>
    <s v="No"/>
    <s v="(3) Ok"/>
  </r>
  <r>
    <d v="2022-02-05T00:00:00"/>
    <s v="Returning"/>
    <x v="5"/>
    <x v="3"/>
    <n v="3900"/>
    <n v="4900"/>
    <n v="3"/>
    <n v="14700"/>
    <n v="1000"/>
    <n v="3000"/>
    <s v="Delayed"/>
    <s v="Yes"/>
    <s v="(4) High"/>
  </r>
  <r>
    <d v="2022-02-05T00:00:00"/>
    <s v="Returning"/>
    <x v="5"/>
    <x v="0"/>
    <n v="1400"/>
    <n v="1900"/>
    <n v="8"/>
    <n v="15200"/>
    <n v="500"/>
    <n v="4000"/>
    <s v="On-Time"/>
    <s v="No"/>
    <s v="(4) High"/>
  </r>
  <r>
    <d v="2022-02-05T00:00:00"/>
    <s v="Organic"/>
    <x v="5"/>
    <x v="4"/>
    <n v="3000"/>
    <n v="3900"/>
    <n v="7"/>
    <n v="27300"/>
    <n v="900"/>
    <n v="6300"/>
    <s v="On-Time"/>
    <s v="No"/>
    <s v="(4) High"/>
  </r>
  <r>
    <d v="2022-02-05T00:00:00"/>
    <s v="Organic"/>
    <x v="2"/>
    <x v="3"/>
    <n v="3900"/>
    <n v="4900"/>
    <n v="9"/>
    <n v="44100"/>
    <n v="1000"/>
    <n v="9000"/>
    <s v="Delayed"/>
    <s v="No"/>
    <s v="(4) High"/>
  </r>
  <r>
    <d v="2022-02-05T00:00:00"/>
    <s v="Organic"/>
    <x v="0"/>
    <x v="1"/>
    <n v="2100"/>
    <n v="2900"/>
    <n v="9"/>
    <n v="26100"/>
    <n v="800"/>
    <n v="7200"/>
    <s v="On-Time"/>
    <s v="No"/>
    <s v="(2) Low"/>
  </r>
  <r>
    <d v="2022-02-06T00:00:00"/>
    <s v="Advert"/>
    <x v="3"/>
    <x v="2"/>
    <n v="700"/>
    <n v="900"/>
    <n v="5"/>
    <n v="4500"/>
    <n v="200"/>
    <n v="1000"/>
    <s v="On-Time"/>
    <s v="No"/>
    <s v="(3) Ok"/>
  </r>
  <r>
    <d v="2022-02-06T00:00:00"/>
    <s v="Returning"/>
    <x v="3"/>
    <x v="4"/>
    <n v="3000"/>
    <n v="3900"/>
    <n v="9"/>
    <n v="35100"/>
    <n v="900"/>
    <n v="8100"/>
    <s v="Delayed"/>
    <s v="No"/>
    <s v="(4) High"/>
  </r>
  <r>
    <d v="2022-02-06T00:00:00"/>
    <s v="Returning"/>
    <x v="4"/>
    <x v="3"/>
    <n v="3900"/>
    <n v="4900"/>
    <n v="7"/>
    <n v="34300"/>
    <n v="1000"/>
    <n v="7000"/>
    <s v="Delayed"/>
    <s v="No"/>
    <s v="(3) Ok"/>
  </r>
  <r>
    <d v="2022-02-07T00:00:00"/>
    <s v="Advert"/>
    <x v="3"/>
    <x v="1"/>
    <n v="2100"/>
    <n v="2900"/>
    <n v="9"/>
    <n v="26100"/>
    <n v="800"/>
    <n v="7200"/>
    <s v="On-Time"/>
    <s v="No"/>
    <s v="(4) High"/>
  </r>
  <r>
    <d v="2022-02-07T00:00:00"/>
    <s v="Returning"/>
    <x v="4"/>
    <x v="4"/>
    <n v="3000"/>
    <n v="3900"/>
    <n v="8"/>
    <n v="31200"/>
    <n v="900"/>
    <n v="7200"/>
    <s v="On-Time"/>
    <s v="No"/>
    <s v="(3) Ok"/>
  </r>
  <r>
    <d v="2022-02-07T00:00:00"/>
    <s v="Advert"/>
    <x v="0"/>
    <x v="2"/>
    <n v="700"/>
    <n v="900"/>
    <n v="4"/>
    <n v="3600"/>
    <n v="200"/>
    <n v="800"/>
    <s v="Delayed"/>
    <s v="No"/>
    <s v="(4) High"/>
  </r>
  <r>
    <d v="2022-02-07T00:00:00"/>
    <s v="Organic"/>
    <x v="5"/>
    <x v="3"/>
    <n v="3900"/>
    <n v="4900"/>
    <n v="6"/>
    <n v="29400"/>
    <n v="1000"/>
    <n v="6000"/>
    <s v="On-Time"/>
    <s v="No"/>
    <s v="(4) High"/>
  </r>
  <r>
    <d v="2022-02-07T00:00:00"/>
    <s v="Organic"/>
    <x v="0"/>
    <x v="0"/>
    <n v="1400"/>
    <n v="1900"/>
    <n v="1"/>
    <n v="1900"/>
    <n v="500"/>
    <n v="500"/>
    <s v="On-Time"/>
    <s v="No"/>
    <s v="(3) Ok"/>
  </r>
  <r>
    <d v="2022-02-07T00:00:00"/>
    <s v="Advert"/>
    <x v="4"/>
    <x v="1"/>
    <n v="2100"/>
    <n v="2900"/>
    <n v="8"/>
    <n v="23200"/>
    <n v="800"/>
    <n v="6400"/>
    <s v="Delayed"/>
    <s v="No"/>
    <s v="(2) Low"/>
  </r>
  <r>
    <d v="2022-02-08T00:00:00"/>
    <s v="Organic"/>
    <x v="5"/>
    <x v="0"/>
    <n v="1400"/>
    <n v="1900"/>
    <n v="10"/>
    <n v="19000"/>
    <n v="500"/>
    <n v="5000"/>
    <s v="Delayed"/>
    <s v="No"/>
    <s v="(2) Low"/>
  </r>
  <r>
    <d v="2022-02-08T00:00:00"/>
    <s v="Organic"/>
    <x v="5"/>
    <x v="0"/>
    <n v="1400"/>
    <n v="1900"/>
    <n v="5"/>
    <n v="9500"/>
    <n v="500"/>
    <n v="2500"/>
    <s v="On-Time"/>
    <s v="No"/>
    <s v="(2) Low"/>
  </r>
  <r>
    <d v="2022-02-08T00:00:00"/>
    <s v="Advert"/>
    <x v="0"/>
    <x v="2"/>
    <n v="700"/>
    <n v="900"/>
    <n v="5"/>
    <n v="4500"/>
    <n v="200"/>
    <n v="1000"/>
    <s v="On-Time"/>
    <s v="No"/>
    <s v="(1) Very Low"/>
  </r>
  <r>
    <d v="2022-02-08T00:00:00"/>
    <s v="Organic"/>
    <x v="4"/>
    <x v="2"/>
    <n v="700"/>
    <n v="900"/>
    <n v="2"/>
    <n v="1800"/>
    <n v="200"/>
    <n v="400"/>
    <s v="On-Time"/>
    <s v="No"/>
    <s v="(3) Ok"/>
  </r>
  <r>
    <d v="2022-02-08T00:00:00"/>
    <s v="Advert"/>
    <x v="2"/>
    <x v="1"/>
    <n v="2100"/>
    <n v="2900"/>
    <n v="8"/>
    <n v="23200"/>
    <n v="800"/>
    <n v="6400"/>
    <s v="On-Time"/>
    <s v="No"/>
    <s v="(4) High"/>
  </r>
  <r>
    <d v="2022-02-09T00:00:00"/>
    <s v="Returning"/>
    <x v="6"/>
    <x v="1"/>
    <n v="2100"/>
    <n v="2900"/>
    <n v="4"/>
    <n v="11600"/>
    <n v="800"/>
    <n v="3200"/>
    <s v="Delayed"/>
    <s v="No"/>
    <s v="(4) High"/>
  </r>
  <r>
    <d v="2022-02-09T00:00:00"/>
    <s v="Advert"/>
    <x v="5"/>
    <x v="4"/>
    <n v="3000"/>
    <n v="3900"/>
    <n v="9"/>
    <n v="35100"/>
    <n v="900"/>
    <n v="8100"/>
    <s v="On-Time"/>
    <s v="No"/>
    <s v="(3) Ok"/>
  </r>
  <r>
    <d v="2022-02-09T00:00:00"/>
    <s v="Advert"/>
    <x v="6"/>
    <x v="1"/>
    <n v="2100"/>
    <n v="2900"/>
    <n v="1"/>
    <n v="2900"/>
    <n v="800"/>
    <n v="800"/>
    <s v="On-Time"/>
    <s v="No"/>
    <s v="(2) Low"/>
  </r>
  <r>
    <d v="2022-02-09T00:00:00"/>
    <s v="Organic"/>
    <x v="0"/>
    <x v="0"/>
    <n v="1400"/>
    <n v="1900"/>
    <n v="6"/>
    <n v="11400"/>
    <n v="500"/>
    <n v="3000"/>
    <s v="On-Time"/>
    <s v="No"/>
    <s v="(4) High"/>
  </r>
  <r>
    <d v="2022-02-09T00:00:00"/>
    <s v="Returning"/>
    <x v="6"/>
    <x v="4"/>
    <n v="3000"/>
    <n v="3900"/>
    <n v="2"/>
    <n v="7800"/>
    <n v="900"/>
    <n v="1800"/>
    <s v="Delayed"/>
    <s v="No"/>
    <s v="(4) High"/>
  </r>
  <r>
    <d v="2022-02-09T00:00:00"/>
    <s v="Returning"/>
    <x v="6"/>
    <x v="4"/>
    <n v="3000"/>
    <n v="3900"/>
    <n v="2"/>
    <n v="7800"/>
    <n v="900"/>
    <n v="1800"/>
    <s v="On-Time"/>
    <s v="No"/>
    <s v="(2) Low"/>
  </r>
  <r>
    <d v="2022-02-10T00:00:00"/>
    <s v="Returning"/>
    <x v="3"/>
    <x v="4"/>
    <n v="3000"/>
    <n v="3900"/>
    <n v="2"/>
    <n v="7800"/>
    <n v="900"/>
    <n v="1800"/>
    <s v="On-Time"/>
    <s v="No"/>
    <s v="(3) Ok"/>
  </r>
  <r>
    <d v="2022-02-10T00:00:00"/>
    <s v="Advert"/>
    <x v="6"/>
    <x v="3"/>
    <n v="3900"/>
    <n v="4900"/>
    <n v="3"/>
    <n v="14700"/>
    <n v="1000"/>
    <n v="3000"/>
    <s v="Delayed"/>
    <s v="No"/>
    <s v="(4) High"/>
  </r>
  <r>
    <d v="2022-02-10T00:00:00"/>
    <s v="Returning"/>
    <x v="6"/>
    <x v="1"/>
    <n v="2100"/>
    <n v="2900"/>
    <n v="7"/>
    <n v="20300"/>
    <n v="800"/>
    <n v="5600"/>
    <s v="Delayed"/>
    <s v="No"/>
    <s v="(3) Ok"/>
  </r>
  <r>
    <d v="2022-02-10T00:00:00"/>
    <s v="Advert"/>
    <x v="4"/>
    <x v="2"/>
    <n v="700"/>
    <n v="900"/>
    <n v="5"/>
    <n v="4500"/>
    <n v="200"/>
    <n v="1000"/>
    <s v="On-Time"/>
    <s v="No"/>
    <s v="(3) Ok"/>
  </r>
  <r>
    <d v="2022-02-10T00:00:00"/>
    <s v="Returning"/>
    <x v="2"/>
    <x v="3"/>
    <n v="3900"/>
    <n v="4900"/>
    <n v="6"/>
    <n v="29400"/>
    <n v="1000"/>
    <n v="6000"/>
    <s v="Delayed"/>
    <s v="No"/>
    <s v="(4) High"/>
  </r>
  <r>
    <d v="2022-02-10T00:00:00"/>
    <s v="Advert"/>
    <x v="2"/>
    <x v="1"/>
    <n v="2100"/>
    <n v="2900"/>
    <n v="8"/>
    <n v="23200"/>
    <n v="800"/>
    <n v="6400"/>
    <s v="Delayed"/>
    <s v="No"/>
    <s v="(2) Low"/>
  </r>
  <r>
    <d v="2022-02-10T00:00:00"/>
    <s v="Returning"/>
    <x v="3"/>
    <x v="0"/>
    <n v="1400"/>
    <n v="1900"/>
    <n v="9"/>
    <n v="17100"/>
    <n v="500"/>
    <n v="4500"/>
    <s v="On-Time"/>
    <s v="Yes"/>
    <s v="(5) Very High"/>
  </r>
  <r>
    <d v="2022-02-10T00:00:00"/>
    <s v="Returning"/>
    <x v="4"/>
    <x v="0"/>
    <n v="1400"/>
    <n v="1900"/>
    <n v="5"/>
    <n v="9500"/>
    <n v="500"/>
    <n v="2500"/>
    <s v="On-Time"/>
    <s v="No"/>
    <s v="(1) Very Low"/>
  </r>
  <r>
    <d v="2022-02-11T00:00:00"/>
    <s v="Advert"/>
    <x v="1"/>
    <x v="4"/>
    <n v="3000"/>
    <n v="3900"/>
    <n v="1"/>
    <n v="3900"/>
    <n v="900"/>
    <n v="900"/>
    <s v="On-Time"/>
    <s v="No"/>
    <s v="(4) High"/>
  </r>
  <r>
    <d v="2022-02-11T00:00:00"/>
    <s v="Advert"/>
    <x v="1"/>
    <x v="4"/>
    <n v="3000"/>
    <n v="3900"/>
    <n v="10"/>
    <n v="39000"/>
    <n v="900"/>
    <n v="9000"/>
    <s v="On-Time"/>
    <s v="No"/>
    <s v="(3) Ok"/>
  </r>
  <r>
    <d v="2022-02-11T00:00:00"/>
    <s v="Advert"/>
    <x v="3"/>
    <x v="3"/>
    <n v="3900"/>
    <n v="4900"/>
    <n v="7"/>
    <n v="34300"/>
    <n v="1000"/>
    <n v="7000"/>
    <s v="Delayed"/>
    <s v="No"/>
    <s v="(2) Low"/>
  </r>
  <r>
    <d v="2022-02-11T00:00:00"/>
    <s v="Returning"/>
    <x v="4"/>
    <x v="2"/>
    <n v="700"/>
    <n v="900"/>
    <n v="2"/>
    <n v="1800"/>
    <n v="200"/>
    <n v="400"/>
    <s v="On-Time"/>
    <s v="No"/>
    <s v="(2) Low"/>
  </r>
  <r>
    <d v="2022-02-11T00:00:00"/>
    <s v="Advert"/>
    <x v="5"/>
    <x v="1"/>
    <n v="2100"/>
    <n v="2900"/>
    <n v="6"/>
    <n v="17400"/>
    <n v="800"/>
    <n v="4800"/>
    <s v="Delayed"/>
    <s v="No"/>
    <s v="(1) Very Low"/>
  </r>
  <r>
    <d v="2022-02-12T00:00:00"/>
    <s v="Returning"/>
    <x v="0"/>
    <x v="3"/>
    <n v="3900"/>
    <n v="4900"/>
    <n v="9"/>
    <n v="44100"/>
    <n v="1000"/>
    <n v="9000"/>
    <s v="Delayed"/>
    <s v="No"/>
    <s v="(5) Very High"/>
  </r>
  <r>
    <d v="2022-02-12T00:00:00"/>
    <s v="Organic"/>
    <x v="0"/>
    <x v="0"/>
    <n v="1400"/>
    <n v="1900"/>
    <n v="10"/>
    <n v="19000"/>
    <n v="500"/>
    <n v="5000"/>
    <s v="On-Time"/>
    <s v="No"/>
    <s v="(3) Ok"/>
  </r>
  <r>
    <d v="2022-02-12T00:00:00"/>
    <s v="Advert"/>
    <x v="5"/>
    <x v="4"/>
    <n v="3000"/>
    <n v="3900"/>
    <n v="5"/>
    <n v="19500"/>
    <n v="900"/>
    <n v="4500"/>
    <s v="Delayed"/>
    <s v="Yes"/>
    <s v="(2) Low"/>
  </r>
  <r>
    <d v="2022-02-12T00:00:00"/>
    <s v="Advert"/>
    <x v="4"/>
    <x v="4"/>
    <n v="3000"/>
    <n v="3900"/>
    <n v="1"/>
    <n v="3900"/>
    <n v="900"/>
    <n v="900"/>
    <s v="Delayed"/>
    <s v="No"/>
    <s v="(4) High"/>
  </r>
  <r>
    <d v="2022-02-13T00:00:00"/>
    <s v="Returning"/>
    <x v="5"/>
    <x v="0"/>
    <n v="1400"/>
    <n v="1900"/>
    <n v="3"/>
    <n v="5700"/>
    <n v="500"/>
    <n v="1500"/>
    <s v="On-Time"/>
    <s v="Yes"/>
    <s v="(3) Ok"/>
  </r>
  <r>
    <d v="2022-02-13T00:00:00"/>
    <s v="Advert"/>
    <x v="4"/>
    <x v="4"/>
    <n v="3000"/>
    <n v="3900"/>
    <n v="6"/>
    <n v="23400"/>
    <n v="900"/>
    <n v="5400"/>
    <s v="On-Time"/>
    <s v="No"/>
    <s v="(5) Very High"/>
  </r>
  <r>
    <d v="2022-02-14T00:00:00"/>
    <s v="Advert"/>
    <x v="3"/>
    <x v="3"/>
    <n v="3900"/>
    <n v="4900"/>
    <n v="2"/>
    <n v="9800"/>
    <n v="1000"/>
    <n v="2000"/>
    <s v="On-Time"/>
    <s v="No"/>
    <s v="(1) Very Low"/>
  </r>
  <r>
    <d v="2022-02-15T00:00:00"/>
    <s v="Returning"/>
    <x v="6"/>
    <x v="4"/>
    <n v="3000"/>
    <n v="3900"/>
    <n v="4"/>
    <n v="15600"/>
    <n v="900"/>
    <n v="3600"/>
    <s v="On-Time"/>
    <s v="No"/>
    <s v="(3) Ok"/>
  </r>
  <r>
    <d v="2022-02-16T00:00:00"/>
    <s v="Returning"/>
    <x v="0"/>
    <x v="1"/>
    <n v="2100"/>
    <n v="2900"/>
    <n v="2"/>
    <n v="5800"/>
    <n v="800"/>
    <n v="1600"/>
    <s v="On-Time"/>
    <s v="No"/>
    <s v="(5) Very High"/>
  </r>
  <r>
    <d v="2022-02-17T00:00:00"/>
    <s v="Advert"/>
    <x v="4"/>
    <x v="2"/>
    <n v="700"/>
    <n v="900"/>
    <n v="6"/>
    <n v="5400"/>
    <n v="200"/>
    <n v="1200"/>
    <s v="Delayed"/>
    <s v="No"/>
    <s v="(3) Ok"/>
  </r>
  <r>
    <d v="2022-02-17T00:00:00"/>
    <s v="Advert"/>
    <x v="2"/>
    <x v="0"/>
    <n v="1400"/>
    <n v="1900"/>
    <n v="4"/>
    <n v="7600"/>
    <n v="500"/>
    <n v="2000"/>
    <s v="On-Time"/>
    <s v="No"/>
    <s v="(4) High"/>
  </r>
  <r>
    <d v="2022-02-17T00:00:00"/>
    <s v="Advert"/>
    <x v="3"/>
    <x v="4"/>
    <n v="3000"/>
    <n v="3900"/>
    <n v="5"/>
    <n v="19500"/>
    <n v="900"/>
    <n v="4500"/>
    <s v="On-Time"/>
    <s v="No"/>
    <s v="(4) High"/>
  </r>
  <r>
    <d v="2022-02-17T00:00:00"/>
    <s v="Returning"/>
    <x v="3"/>
    <x v="1"/>
    <n v="2100"/>
    <n v="2900"/>
    <n v="4"/>
    <n v="11600"/>
    <n v="800"/>
    <n v="3200"/>
    <s v="Delayed"/>
    <s v="Yes"/>
    <s v="(3) Ok"/>
  </r>
  <r>
    <d v="2022-02-17T00:00:00"/>
    <s v="Advert"/>
    <x v="4"/>
    <x v="4"/>
    <n v="3000"/>
    <n v="3900"/>
    <n v="8"/>
    <n v="31200"/>
    <n v="900"/>
    <n v="7200"/>
    <s v="On-Time"/>
    <s v="No"/>
    <s v="(4) High"/>
  </r>
  <r>
    <d v="2022-02-17T00:00:00"/>
    <s v="Organic"/>
    <x v="5"/>
    <x v="1"/>
    <n v="2100"/>
    <n v="2900"/>
    <n v="9"/>
    <n v="26100"/>
    <n v="800"/>
    <n v="7200"/>
    <s v="On-Time"/>
    <s v="No"/>
    <s v="(5) Very High"/>
  </r>
  <r>
    <d v="2022-02-17T00:00:00"/>
    <s v="Advert"/>
    <x v="2"/>
    <x v="2"/>
    <n v="700"/>
    <n v="900"/>
    <n v="2"/>
    <n v="1800"/>
    <n v="200"/>
    <n v="400"/>
    <s v="On-Time"/>
    <s v="No"/>
    <s v="(1) Very Low"/>
  </r>
  <r>
    <d v="2022-02-17T00:00:00"/>
    <s v="Advert"/>
    <x v="4"/>
    <x v="1"/>
    <n v="2100"/>
    <n v="2900"/>
    <n v="9"/>
    <n v="26100"/>
    <n v="800"/>
    <n v="7200"/>
    <s v="On-Time"/>
    <s v="No"/>
    <s v="(1) Very Low"/>
  </r>
  <r>
    <d v="2022-02-17T00:00:00"/>
    <s v="Returning"/>
    <x v="2"/>
    <x v="0"/>
    <n v="1400"/>
    <n v="1900"/>
    <n v="10"/>
    <n v="19000"/>
    <n v="500"/>
    <n v="5000"/>
    <s v="On-Time"/>
    <s v="No"/>
    <s v="(3) Ok"/>
  </r>
  <r>
    <d v="2022-02-17T00:00:00"/>
    <s v="Advert"/>
    <x v="6"/>
    <x v="2"/>
    <n v="700"/>
    <n v="900"/>
    <n v="6"/>
    <n v="5400"/>
    <n v="200"/>
    <n v="1200"/>
    <s v="Delayed"/>
    <s v="No"/>
    <s v="(2) Low"/>
  </r>
  <r>
    <d v="2022-02-17T00:00:00"/>
    <s v="Advert"/>
    <x v="2"/>
    <x v="1"/>
    <n v="2100"/>
    <n v="2900"/>
    <n v="5"/>
    <n v="14500"/>
    <n v="800"/>
    <n v="4000"/>
    <s v="Delayed"/>
    <s v="No"/>
    <s v="(4) High"/>
  </r>
  <r>
    <d v="2022-02-17T00:00:00"/>
    <s v="Returning"/>
    <x v="1"/>
    <x v="1"/>
    <n v="2100"/>
    <n v="2900"/>
    <n v="5"/>
    <n v="14500"/>
    <n v="800"/>
    <n v="4000"/>
    <s v="On-Time"/>
    <s v="No"/>
    <s v="(3) Ok"/>
  </r>
  <r>
    <d v="2022-02-17T00:00:00"/>
    <s v="Advert"/>
    <x v="6"/>
    <x v="0"/>
    <n v="1400"/>
    <n v="1900"/>
    <n v="3"/>
    <n v="5700"/>
    <n v="500"/>
    <n v="1500"/>
    <s v="Delayed"/>
    <s v="No"/>
    <s v="(3) Ok"/>
  </r>
  <r>
    <d v="2022-02-17T00:00:00"/>
    <s v="Organic"/>
    <x v="4"/>
    <x v="4"/>
    <n v="3000"/>
    <n v="3900"/>
    <n v="4"/>
    <n v="15600"/>
    <n v="900"/>
    <n v="3600"/>
    <s v="Delayed"/>
    <s v="No"/>
    <s v="(3) Ok"/>
  </r>
  <r>
    <d v="2022-02-17T00:00:00"/>
    <s v="Organic"/>
    <x v="2"/>
    <x v="3"/>
    <n v="3900"/>
    <n v="4900"/>
    <n v="3"/>
    <n v="14700"/>
    <n v="1000"/>
    <n v="3000"/>
    <s v="On-Time"/>
    <s v="No"/>
    <s v="(3) Ok"/>
  </r>
  <r>
    <d v="2022-02-18T00:00:00"/>
    <s v="Organic"/>
    <x v="1"/>
    <x v="2"/>
    <n v="700"/>
    <n v="900"/>
    <n v="2"/>
    <n v="1800"/>
    <n v="200"/>
    <n v="400"/>
    <s v="Delayed"/>
    <s v="No"/>
    <s v="(4) High"/>
  </r>
  <r>
    <d v="2022-02-18T00:00:00"/>
    <s v="Advert"/>
    <x v="0"/>
    <x v="2"/>
    <n v="700"/>
    <n v="900"/>
    <n v="5"/>
    <n v="4500"/>
    <n v="200"/>
    <n v="1000"/>
    <s v="Delayed"/>
    <s v="No"/>
    <s v="(1) Very Low"/>
  </r>
  <r>
    <d v="2022-02-18T00:00:00"/>
    <s v="Organic"/>
    <x v="6"/>
    <x v="3"/>
    <n v="3900"/>
    <n v="4900"/>
    <n v="2"/>
    <n v="9800"/>
    <n v="1000"/>
    <n v="2000"/>
    <s v="On-Time"/>
    <s v="No"/>
    <s v="(2) Low"/>
  </r>
  <r>
    <d v="2022-02-18T00:00:00"/>
    <s v="Organic"/>
    <x v="6"/>
    <x v="4"/>
    <n v="3000"/>
    <n v="3900"/>
    <n v="4"/>
    <n v="15600"/>
    <n v="900"/>
    <n v="3600"/>
    <s v="Delayed"/>
    <s v="No"/>
    <s v="(3) Ok"/>
  </r>
  <r>
    <d v="2022-02-18T00:00:00"/>
    <s v="Returning"/>
    <x v="5"/>
    <x v="4"/>
    <n v="3000"/>
    <n v="3900"/>
    <n v="9"/>
    <n v="35100"/>
    <n v="900"/>
    <n v="8100"/>
    <s v="Delayed"/>
    <s v="No"/>
    <s v="(5) Very High"/>
  </r>
  <r>
    <d v="2022-02-19T00:00:00"/>
    <s v="Organic"/>
    <x v="1"/>
    <x v="1"/>
    <n v="2100"/>
    <n v="2900"/>
    <n v="5"/>
    <n v="14500"/>
    <n v="800"/>
    <n v="4000"/>
    <s v="Delayed"/>
    <s v="No"/>
    <s v="(5) Very High"/>
  </r>
  <r>
    <d v="2022-02-19T00:00:00"/>
    <s v="Organic"/>
    <x v="3"/>
    <x v="1"/>
    <n v="2100"/>
    <n v="2900"/>
    <n v="10"/>
    <n v="29000"/>
    <n v="800"/>
    <n v="8000"/>
    <s v="On-Time"/>
    <s v="No"/>
    <s v="(1) Very Low"/>
  </r>
  <r>
    <d v="2022-02-19T00:00:00"/>
    <s v="Advert"/>
    <x v="2"/>
    <x v="1"/>
    <n v="2100"/>
    <n v="2900"/>
    <n v="8"/>
    <n v="23200"/>
    <n v="800"/>
    <n v="6400"/>
    <s v="Delayed"/>
    <s v="No"/>
    <s v="(2) Low"/>
  </r>
  <r>
    <d v="2022-02-19T00:00:00"/>
    <s v="Organic"/>
    <x v="1"/>
    <x v="0"/>
    <n v="1400"/>
    <n v="1900"/>
    <n v="4"/>
    <n v="7600"/>
    <n v="500"/>
    <n v="2000"/>
    <s v="On-Time"/>
    <s v="No"/>
    <s v="(2) Low"/>
  </r>
  <r>
    <d v="2022-02-19T00:00:00"/>
    <s v="Advert"/>
    <x v="6"/>
    <x v="4"/>
    <n v="3000"/>
    <n v="3900"/>
    <n v="3"/>
    <n v="11700"/>
    <n v="900"/>
    <n v="2700"/>
    <s v="Delayed"/>
    <s v="No"/>
    <s v="(1) Very Low"/>
  </r>
  <r>
    <d v="2022-02-19T00:00:00"/>
    <s v="Returning"/>
    <x v="4"/>
    <x v="3"/>
    <n v="3900"/>
    <n v="4900"/>
    <n v="6"/>
    <n v="29400"/>
    <n v="1000"/>
    <n v="6000"/>
    <s v="Delayed"/>
    <s v="No"/>
    <s v="(3) Ok"/>
  </r>
  <r>
    <d v="2022-02-20T00:00:00"/>
    <s v="Returning"/>
    <x v="5"/>
    <x v="3"/>
    <n v="3900"/>
    <n v="4900"/>
    <n v="4"/>
    <n v="19600"/>
    <n v="1000"/>
    <n v="4000"/>
    <s v="On-Time"/>
    <s v="Yes"/>
    <s v="(3) Ok"/>
  </r>
  <r>
    <d v="2022-02-21T00:00:00"/>
    <s v="Organic"/>
    <x v="5"/>
    <x v="2"/>
    <n v="700"/>
    <n v="900"/>
    <n v="8"/>
    <n v="7200"/>
    <n v="200"/>
    <n v="1600"/>
    <s v="Delayed"/>
    <s v="No"/>
    <s v="(4) High"/>
  </r>
  <r>
    <d v="2022-02-21T00:00:00"/>
    <s v="Advert"/>
    <x v="4"/>
    <x v="4"/>
    <n v="3000"/>
    <n v="3900"/>
    <n v="7"/>
    <n v="27300"/>
    <n v="900"/>
    <n v="6300"/>
    <s v="On-Time"/>
    <s v="No"/>
    <s v="(3) Ok"/>
  </r>
  <r>
    <d v="2022-02-21T00:00:00"/>
    <s v="Returning"/>
    <x v="6"/>
    <x v="4"/>
    <n v="3000"/>
    <n v="3900"/>
    <n v="9"/>
    <n v="35100"/>
    <n v="900"/>
    <n v="8100"/>
    <s v="On-Time"/>
    <s v="No"/>
    <s v="(3) Ok"/>
  </r>
  <r>
    <d v="2022-02-21T00:00:00"/>
    <s v="Organic"/>
    <x v="5"/>
    <x v="2"/>
    <n v="700"/>
    <n v="900"/>
    <n v="1"/>
    <n v="900"/>
    <n v="200"/>
    <n v="200"/>
    <s v="On-Time"/>
    <s v="No"/>
    <s v="(2) Low"/>
  </r>
  <r>
    <d v="2022-02-21T00:00:00"/>
    <s v="Returning"/>
    <x v="3"/>
    <x v="1"/>
    <n v="2100"/>
    <n v="2900"/>
    <n v="8"/>
    <n v="23200"/>
    <n v="800"/>
    <n v="6400"/>
    <s v="On-Time"/>
    <s v="No"/>
    <s v="(3) Ok"/>
  </r>
  <r>
    <d v="2022-02-21T00:00:00"/>
    <s v="Advert"/>
    <x v="3"/>
    <x v="0"/>
    <n v="1400"/>
    <n v="1900"/>
    <n v="7"/>
    <n v="13300"/>
    <n v="500"/>
    <n v="3500"/>
    <s v="On-Time"/>
    <s v="No"/>
    <s v="(3) Ok"/>
  </r>
  <r>
    <d v="2022-02-21T00:00:00"/>
    <s v="Organic"/>
    <x v="0"/>
    <x v="2"/>
    <n v="700"/>
    <n v="900"/>
    <n v="9"/>
    <n v="8100"/>
    <n v="200"/>
    <n v="1800"/>
    <s v="On-Time"/>
    <s v="No"/>
    <s v="(3) Ok"/>
  </r>
  <r>
    <d v="2022-02-21T00:00:00"/>
    <s v="Returning"/>
    <x v="0"/>
    <x v="1"/>
    <n v="2100"/>
    <n v="2900"/>
    <n v="8"/>
    <n v="23200"/>
    <n v="800"/>
    <n v="6400"/>
    <s v="Delayed"/>
    <s v="No"/>
    <s v="(3) Ok"/>
  </r>
  <r>
    <d v="2022-02-22T00:00:00"/>
    <s v="Advert"/>
    <x v="4"/>
    <x v="0"/>
    <n v="1400"/>
    <n v="1900"/>
    <n v="5"/>
    <n v="9500"/>
    <n v="500"/>
    <n v="2500"/>
    <s v="On-Time"/>
    <s v="No"/>
    <s v="(5) Very High"/>
  </r>
  <r>
    <d v="2022-02-22T00:00:00"/>
    <s v="Advert"/>
    <x v="6"/>
    <x v="1"/>
    <n v="2100"/>
    <n v="2900"/>
    <n v="1"/>
    <n v="2900"/>
    <n v="800"/>
    <n v="800"/>
    <s v="On-Time"/>
    <s v="No"/>
    <s v="(3) Ok"/>
  </r>
  <r>
    <d v="2022-02-22T00:00:00"/>
    <s v="Returning"/>
    <x v="3"/>
    <x v="4"/>
    <n v="3000"/>
    <n v="3900"/>
    <n v="4"/>
    <n v="15600"/>
    <n v="900"/>
    <n v="3600"/>
    <s v="Delayed"/>
    <s v="No"/>
    <s v="(2) Low"/>
  </r>
  <r>
    <d v="2022-02-22T00:00:00"/>
    <s v="Organic"/>
    <x v="1"/>
    <x v="1"/>
    <n v="2100"/>
    <n v="2900"/>
    <n v="4"/>
    <n v="11600"/>
    <n v="800"/>
    <n v="3200"/>
    <s v="On-Time"/>
    <s v="No"/>
    <s v="(3) Ok"/>
  </r>
  <r>
    <d v="2022-02-22T00:00:00"/>
    <s v="Returning"/>
    <x v="3"/>
    <x v="1"/>
    <n v="2100"/>
    <n v="2900"/>
    <n v="7"/>
    <n v="20300"/>
    <n v="800"/>
    <n v="5600"/>
    <s v="On-Time"/>
    <s v="No"/>
    <s v="(2) Low"/>
  </r>
  <r>
    <d v="2022-02-23T00:00:00"/>
    <s v="Advert"/>
    <x v="1"/>
    <x v="3"/>
    <n v="3900"/>
    <n v="4900"/>
    <n v="9"/>
    <n v="44100"/>
    <n v="1000"/>
    <n v="9000"/>
    <s v="On-Time"/>
    <s v="No"/>
    <s v="(3) Ok"/>
  </r>
  <r>
    <d v="2022-02-23T00:00:00"/>
    <s v="Organic"/>
    <x v="1"/>
    <x v="0"/>
    <n v="1400"/>
    <n v="1900"/>
    <n v="4"/>
    <n v="7600"/>
    <n v="500"/>
    <n v="2000"/>
    <s v="On-Time"/>
    <s v="No"/>
    <s v="(5) Very High"/>
  </r>
  <r>
    <d v="2022-02-23T00:00:00"/>
    <s v="Returning"/>
    <x v="5"/>
    <x v="1"/>
    <n v="2100"/>
    <n v="2900"/>
    <n v="8"/>
    <n v="23200"/>
    <n v="800"/>
    <n v="6400"/>
    <s v="On-Time"/>
    <s v="No"/>
    <s v="(3) Ok"/>
  </r>
  <r>
    <d v="2022-02-23T00:00:00"/>
    <s v="Advert"/>
    <x v="6"/>
    <x v="4"/>
    <n v="3000"/>
    <n v="3900"/>
    <n v="2"/>
    <n v="7800"/>
    <n v="900"/>
    <n v="1800"/>
    <s v="On-Time"/>
    <s v="No"/>
    <s v="(4) High"/>
  </r>
  <r>
    <d v="2022-02-23T00:00:00"/>
    <s v="Organic"/>
    <x v="6"/>
    <x v="1"/>
    <n v="2100"/>
    <n v="2900"/>
    <n v="9"/>
    <n v="26100"/>
    <n v="800"/>
    <n v="7200"/>
    <s v="On-Time"/>
    <s v="No"/>
    <s v="(1) Very Low"/>
  </r>
  <r>
    <d v="2022-02-23T00:00:00"/>
    <s v="Organic"/>
    <x v="2"/>
    <x v="4"/>
    <n v="3000"/>
    <n v="3900"/>
    <n v="8"/>
    <n v="31200"/>
    <n v="900"/>
    <n v="7200"/>
    <s v="Delayed"/>
    <s v="No"/>
    <s v="(4) High"/>
  </r>
  <r>
    <d v="2022-02-23T00:00:00"/>
    <s v="Organic"/>
    <x v="6"/>
    <x v="2"/>
    <n v="700"/>
    <n v="900"/>
    <n v="10"/>
    <n v="9000"/>
    <n v="200"/>
    <n v="2000"/>
    <s v="Delayed"/>
    <s v="Yes"/>
    <s v="(3) Ok"/>
  </r>
  <r>
    <d v="2022-02-23T00:00:00"/>
    <s v="Organic"/>
    <x v="0"/>
    <x v="1"/>
    <n v="2100"/>
    <n v="2900"/>
    <n v="1"/>
    <n v="2900"/>
    <n v="800"/>
    <n v="800"/>
    <s v="On-Time"/>
    <s v="No"/>
    <s v="(3) Ok"/>
  </r>
  <r>
    <d v="2022-02-23T00:00:00"/>
    <s v="Returning"/>
    <x v="0"/>
    <x v="1"/>
    <n v="2100"/>
    <n v="2900"/>
    <n v="1"/>
    <n v="2900"/>
    <n v="800"/>
    <n v="800"/>
    <s v="Delayed"/>
    <s v="No"/>
    <s v="(3) Ok"/>
  </r>
  <r>
    <d v="2022-02-24T00:00:00"/>
    <s v="Returning"/>
    <x v="0"/>
    <x v="4"/>
    <n v="3000"/>
    <n v="3900"/>
    <n v="4"/>
    <n v="15600"/>
    <n v="900"/>
    <n v="3600"/>
    <s v="Delayed"/>
    <s v="No"/>
    <s v="(2) Low"/>
  </r>
  <r>
    <d v="2022-02-24T00:00:00"/>
    <s v="Organic"/>
    <x v="5"/>
    <x v="3"/>
    <n v="3900"/>
    <n v="4900"/>
    <n v="7"/>
    <n v="34300"/>
    <n v="1000"/>
    <n v="7000"/>
    <s v="On-Time"/>
    <s v="No"/>
    <s v="(2) Low"/>
  </r>
  <r>
    <d v="2022-02-24T00:00:00"/>
    <s v="Advert"/>
    <x v="6"/>
    <x v="2"/>
    <n v="700"/>
    <n v="900"/>
    <n v="2"/>
    <n v="1800"/>
    <n v="200"/>
    <n v="400"/>
    <s v="Delayed"/>
    <s v="No"/>
    <s v="(3) Ok"/>
  </r>
  <r>
    <d v="2022-02-25T00:00:00"/>
    <s v="Returning"/>
    <x v="3"/>
    <x v="0"/>
    <n v="1400"/>
    <n v="1900"/>
    <n v="4"/>
    <n v="7600"/>
    <n v="500"/>
    <n v="2000"/>
    <s v="On-Time"/>
    <s v="No"/>
    <s v="(2) Low"/>
  </r>
  <r>
    <d v="2022-02-25T00:00:00"/>
    <s v="Advert"/>
    <x v="1"/>
    <x v="0"/>
    <n v="1400"/>
    <n v="1900"/>
    <n v="3"/>
    <n v="5700"/>
    <n v="500"/>
    <n v="1500"/>
    <s v="On-Time"/>
    <s v="No"/>
    <s v="(4) High"/>
  </r>
  <r>
    <d v="2022-02-25T00:00:00"/>
    <s v="Returning"/>
    <x v="3"/>
    <x v="2"/>
    <n v="700"/>
    <n v="900"/>
    <n v="10"/>
    <n v="9000"/>
    <n v="200"/>
    <n v="2000"/>
    <s v="Delayed"/>
    <s v="No"/>
    <s v="(4) High"/>
  </r>
  <r>
    <d v="2022-02-25T00:00:00"/>
    <s v="Returning"/>
    <x v="2"/>
    <x v="3"/>
    <n v="3900"/>
    <n v="4900"/>
    <n v="5"/>
    <n v="24500"/>
    <n v="1000"/>
    <n v="5000"/>
    <s v="On-Time"/>
    <s v="No"/>
    <s v="(2) Low"/>
  </r>
  <r>
    <d v="2022-02-25T00:00:00"/>
    <s v="Advert"/>
    <x v="6"/>
    <x v="4"/>
    <n v="3000"/>
    <n v="3900"/>
    <n v="7"/>
    <n v="27300"/>
    <n v="900"/>
    <n v="6300"/>
    <s v="On-Time"/>
    <s v="No"/>
    <s v="(4) High"/>
  </r>
  <r>
    <d v="2022-02-26T00:00:00"/>
    <s v="Organic"/>
    <x v="6"/>
    <x v="3"/>
    <n v="3900"/>
    <n v="4900"/>
    <n v="2"/>
    <n v="9800"/>
    <n v="1000"/>
    <n v="2000"/>
    <s v="On-Time"/>
    <s v="No"/>
    <s v="(5) Very High"/>
  </r>
  <r>
    <d v="2022-02-26T00:00:00"/>
    <s v="Returning"/>
    <x v="2"/>
    <x v="2"/>
    <n v="700"/>
    <n v="900"/>
    <n v="7"/>
    <n v="6300"/>
    <n v="200"/>
    <n v="1400"/>
    <s v="On-Time"/>
    <s v="No"/>
    <s v="(3) Ok"/>
  </r>
  <r>
    <d v="2022-02-26T00:00:00"/>
    <s v="Returning"/>
    <x v="0"/>
    <x v="4"/>
    <n v="3000"/>
    <n v="3900"/>
    <n v="8"/>
    <n v="31200"/>
    <n v="900"/>
    <n v="7200"/>
    <s v="Delayed"/>
    <s v="No"/>
    <s v="(2) Low"/>
  </r>
  <r>
    <d v="2022-02-27T00:00:00"/>
    <s v="Organic"/>
    <x v="5"/>
    <x v="0"/>
    <n v="1400"/>
    <n v="1900"/>
    <n v="8"/>
    <n v="15200"/>
    <n v="500"/>
    <n v="4000"/>
    <s v="On-Time"/>
    <s v="No"/>
    <s v="(4) High"/>
  </r>
  <r>
    <d v="2022-02-27T00:00:00"/>
    <s v="Advert"/>
    <x v="3"/>
    <x v="0"/>
    <n v="1400"/>
    <n v="1900"/>
    <n v="1"/>
    <n v="1900"/>
    <n v="500"/>
    <n v="500"/>
    <s v="Delayed"/>
    <s v="No"/>
    <s v="(2) Low"/>
  </r>
  <r>
    <d v="2022-02-27T00:00:00"/>
    <s v="Organic"/>
    <x v="3"/>
    <x v="4"/>
    <n v="3000"/>
    <n v="3900"/>
    <n v="8"/>
    <n v="31200"/>
    <n v="900"/>
    <n v="7200"/>
    <s v="On-Time"/>
    <s v="No"/>
    <s v="(3) Ok"/>
  </r>
  <r>
    <d v="2022-02-27T00:00:00"/>
    <s v="Returning"/>
    <x v="0"/>
    <x v="0"/>
    <n v="1400"/>
    <n v="1900"/>
    <n v="10"/>
    <n v="19000"/>
    <n v="500"/>
    <n v="5000"/>
    <s v="On-Time"/>
    <s v="No"/>
    <s v="(2) Low"/>
  </r>
  <r>
    <d v="2022-02-27T00:00:00"/>
    <s v="Organic"/>
    <x v="4"/>
    <x v="0"/>
    <n v="1400"/>
    <n v="1900"/>
    <n v="8"/>
    <n v="15200"/>
    <n v="500"/>
    <n v="4000"/>
    <s v="On-Time"/>
    <s v="Yes"/>
    <s v="(3) Ok"/>
  </r>
  <r>
    <d v="2022-02-27T00:00:00"/>
    <s v="Advert"/>
    <x v="6"/>
    <x v="4"/>
    <n v="3000"/>
    <n v="3900"/>
    <n v="9"/>
    <n v="35100"/>
    <n v="900"/>
    <n v="8100"/>
    <s v="On-Time"/>
    <s v="No"/>
    <s v="(4) High"/>
  </r>
  <r>
    <d v="2022-02-28T00:00:00"/>
    <s v="Returning"/>
    <x v="0"/>
    <x v="1"/>
    <n v="2100"/>
    <n v="2900"/>
    <n v="1"/>
    <n v="2900"/>
    <n v="800"/>
    <n v="800"/>
    <s v="On-Time"/>
    <s v="No"/>
    <s v="(3) Ok"/>
  </r>
  <r>
    <d v="2022-02-28T00:00:00"/>
    <s v="Organic"/>
    <x v="0"/>
    <x v="4"/>
    <n v="3000"/>
    <n v="3900"/>
    <n v="1"/>
    <n v="3900"/>
    <n v="900"/>
    <n v="900"/>
    <s v="Delayed"/>
    <s v="No"/>
    <s v="(3) Ok"/>
  </r>
  <r>
    <d v="2022-02-28T00:00:00"/>
    <s v="Advert"/>
    <x v="1"/>
    <x v="0"/>
    <n v="1400"/>
    <n v="1900"/>
    <n v="5"/>
    <n v="9500"/>
    <n v="500"/>
    <n v="2500"/>
    <s v="On-Time"/>
    <s v="No"/>
    <s v="(3) Ok"/>
  </r>
  <r>
    <d v="2022-02-28T00:00:00"/>
    <s v="Returning"/>
    <x v="5"/>
    <x v="3"/>
    <n v="3900"/>
    <n v="4900"/>
    <n v="5"/>
    <n v="24500"/>
    <n v="1000"/>
    <n v="5000"/>
    <s v="Delayed"/>
    <s v="No"/>
    <s v="(3) Ok"/>
  </r>
  <r>
    <d v="2022-02-28T00:00:00"/>
    <s v="Advert"/>
    <x v="1"/>
    <x v="1"/>
    <n v="2100"/>
    <n v="2900"/>
    <n v="6"/>
    <n v="17400"/>
    <n v="800"/>
    <n v="4800"/>
    <s v="On-Time"/>
    <s v="No"/>
    <s v="(2) Low"/>
  </r>
  <r>
    <d v="2022-02-28T00:00:00"/>
    <s v="Advert"/>
    <x v="1"/>
    <x v="0"/>
    <n v="1400"/>
    <n v="1900"/>
    <n v="10"/>
    <n v="19000"/>
    <n v="500"/>
    <n v="5000"/>
    <s v="On-Time"/>
    <s v="No"/>
    <s v="(2) Low"/>
  </r>
  <r>
    <d v="2022-02-28T00:00:00"/>
    <s v="Returning"/>
    <x v="2"/>
    <x v="0"/>
    <n v="1400"/>
    <n v="1900"/>
    <n v="7"/>
    <n v="13300"/>
    <n v="500"/>
    <n v="3500"/>
    <s v="On-Time"/>
    <s v="No"/>
    <s v="(1) Very Low"/>
  </r>
  <r>
    <d v="2022-02-28T00:00:00"/>
    <s v="Organic"/>
    <x v="0"/>
    <x v="2"/>
    <n v="700"/>
    <n v="900"/>
    <n v="8"/>
    <n v="7200"/>
    <n v="200"/>
    <n v="1600"/>
    <s v="On-Time"/>
    <s v="No"/>
    <s v="(3) Ok"/>
  </r>
  <r>
    <d v="2022-02-28T00:00:00"/>
    <s v="Advert"/>
    <x v="3"/>
    <x v="2"/>
    <n v="700"/>
    <n v="900"/>
    <n v="2"/>
    <n v="1800"/>
    <n v="200"/>
    <n v="400"/>
    <s v="On-Time"/>
    <s v="No"/>
    <s v="(4) High"/>
  </r>
  <r>
    <d v="2022-03-01T00:00:00"/>
    <s v="Organic"/>
    <x v="2"/>
    <x v="4"/>
    <n v="3000"/>
    <n v="3900"/>
    <n v="5"/>
    <n v="19500"/>
    <n v="900"/>
    <n v="4500"/>
    <s v="On-Time"/>
    <s v="No"/>
    <s v="(2) Low"/>
  </r>
  <r>
    <d v="2022-03-01T00:00:00"/>
    <s v="Organic"/>
    <x v="3"/>
    <x v="3"/>
    <n v="3900"/>
    <n v="4900"/>
    <n v="5"/>
    <n v="24500"/>
    <n v="1000"/>
    <n v="5000"/>
    <s v="On-Time"/>
    <s v="No"/>
    <s v="(4) High"/>
  </r>
  <r>
    <d v="2022-03-01T00:00:00"/>
    <s v="Advert"/>
    <x v="0"/>
    <x v="4"/>
    <n v="3000"/>
    <n v="3900"/>
    <n v="7"/>
    <n v="27300"/>
    <n v="900"/>
    <n v="6300"/>
    <s v="On-Time"/>
    <s v="No"/>
    <s v="(4) High"/>
  </r>
  <r>
    <d v="2022-03-01T00:00:00"/>
    <s v="Returning"/>
    <x v="3"/>
    <x v="1"/>
    <n v="2100"/>
    <n v="2900"/>
    <n v="7"/>
    <n v="20300"/>
    <n v="800"/>
    <n v="5600"/>
    <s v="On-Time"/>
    <s v="No"/>
    <s v="(4) High"/>
  </r>
  <r>
    <d v="2022-03-02T00:00:00"/>
    <s v="Advert"/>
    <x v="3"/>
    <x v="0"/>
    <n v="1400"/>
    <n v="1900"/>
    <n v="5"/>
    <n v="9500"/>
    <n v="500"/>
    <n v="2500"/>
    <s v="Delayed"/>
    <s v="No"/>
    <s v="(5) Very High"/>
  </r>
  <r>
    <d v="2022-03-02T00:00:00"/>
    <s v="Returning"/>
    <x v="0"/>
    <x v="2"/>
    <n v="700"/>
    <n v="900"/>
    <n v="7"/>
    <n v="6300"/>
    <n v="200"/>
    <n v="1400"/>
    <s v="On-Time"/>
    <s v="No"/>
    <s v="(3) Ok"/>
  </r>
  <r>
    <d v="2022-03-02T00:00:00"/>
    <s v="Advert"/>
    <x v="2"/>
    <x v="2"/>
    <n v="700"/>
    <n v="900"/>
    <n v="2"/>
    <n v="1800"/>
    <n v="200"/>
    <n v="400"/>
    <s v="On-Time"/>
    <s v="No"/>
    <s v="(2) Low"/>
  </r>
  <r>
    <d v="2022-03-02T00:00:00"/>
    <s v="Organic"/>
    <x v="6"/>
    <x v="2"/>
    <n v="700"/>
    <n v="900"/>
    <n v="10"/>
    <n v="9000"/>
    <n v="200"/>
    <n v="2000"/>
    <s v="On-Time"/>
    <s v="No"/>
    <s v="(3) Ok"/>
  </r>
  <r>
    <d v="2022-03-02T00:00:00"/>
    <s v="Organic"/>
    <x v="6"/>
    <x v="0"/>
    <n v="1400"/>
    <n v="1900"/>
    <n v="1"/>
    <n v="1900"/>
    <n v="500"/>
    <n v="500"/>
    <s v="On-Time"/>
    <s v="No"/>
    <s v="(4) High"/>
  </r>
  <r>
    <d v="2022-03-02T00:00:00"/>
    <s v="Organic"/>
    <x v="6"/>
    <x v="1"/>
    <n v="2100"/>
    <n v="2900"/>
    <n v="3"/>
    <n v="8700"/>
    <n v="800"/>
    <n v="2400"/>
    <s v="Delayed"/>
    <s v="No"/>
    <s v="(5) Very High"/>
  </r>
  <r>
    <d v="2022-03-02T00:00:00"/>
    <s v="Returning"/>
    <x v="1"/>
    <x v="4"/>
    <n v="3000"/>
    <n v="3900"/>
    <n v="1"/>
    <n v="3900"/>
    <n v="900"/>
    <n v="900"/>
    <s v="On-Time"/>
    <s v="No"/>
    <s v="(3) Ok"/>
  </r>
  <r>
    <d v="2022-03-02T00:00:00"/>
    <s v="Organic"/>
    <x v="2"/>
    <x v="1"/>
    <n v="2100"/>
    <n v="2900"/>
    <n v="2"/>
    <n v="5800"/>
    <n v="800"/>
    <n v="1600"/>
    <s v="Delayed"/>
    <s v="No"/>
    <s v="(4) High"/>
  </r>
  <r>
    <d v="2022-03-02T00:00:00"/>
    <s v="Advert"/>
    <x v="5"/>
    <x v="2"/>
    <n v="700"/>
    <n v="900"/>
    <n v="10"/>
    <n v="9000"/>
    <n v="200"/>
    <n v="2000"/>
    <s v="Delayed"/>
    <s v="No"/>
    <s v="(2) Low"/>
  </r>
  <r>
    <d v="2022-03-02T00:00:00"/>
    <s v="Advert"/>
    <x v="0"/>
    <x v="3"/>
    <n v="3900"/>
    <n v="4900"/>
    <n v="10"/>
    <n v="49000"/>
    <n v="1000"/>
    <n v="10000"/>
    <s v="Delayed"/>
    <s v="No"/>
    <s v="(1) Very Low"/>
  </r>
  <r>
    <d v="2022-03-02T00:00:00"/>
    <s v="Advert"/>
    <x v="0"/>
    <x v="4"/>
    <n v="3000"/>
    <n v="3900"/>
    <n v="3"/>
    <n v="11700"/>
    <n v="900"/>
    <n v="2700"/>
    <s v="Delayed"/>
    <s v="Yes"/>
    <s v="(2) Low"/>
  </r>
  <r>
    <d v="2022-03-03T00:00:00"/>
    <s v="Returning"/>
    <x v="0"/>
    <x v="2"/>
    <n v="700"/>
    <n v="900"/>
    <n v="1"/>
    <n v="900"/>
    <n v="200"/>
    <n v="200"/>
    <s v="On-Time"/>
    <s v="Yes"/>
    <s v="(4) High"/>
  </r>
  <r>
    <d v="2022-03-03T00:00:00"/>
    <s v="Returning"/>
    <x v="3"/>
    <x v="4"/>
    <n v="3000"/>
    <n v="3900"/>
    <n v="3"/>
    <n v="11700"/>
    <n v="900"/>
    <n v="2700"/>
    <s v="On-Time"/>
    <s v="No"/>
    <s v="(3) Ok"/>
  </r>
  <r>
    <d v="2022-03-03T00:00:00"/>
    <s v="Advert"/>
    <x v="2"/>
    <x v="4"/>
    <n v="3000"/>
    <n v="3900"/>
    <n v="9"/>
    <n v="35100"/>
    <n v="900"/>
    <n v="8100"/>
    <s v="Delayed"/>
    <s v="No"/>
    <s v="(3) Ok"/>
  </r>
  <r>
    <d v="2022-03-03T00:00:00"/>
    <s v="Organic"/>
    <x v="3"/>
    <x v="2"/>
    <n v="700"/>
    <n v="900"/>
    <n v="8"/>
    <n v="7200"/>
    <n v="200"/>
    <n v="1600"/>
    <s v="Delayed"/>
    <s v="No"/>
    <s v="(3) Ok"/>
  </r>
  <r>
    <d v="2022-03-03T00:00:00"/>
    <s v="Advert"/>
    <x v="0"/>
    <x v="0"/>
    <n v="1400"/>
    <n v="1900"/>
    <n v="5"/>
    <n v="9500"/>
    <n v="500"/>
    <n v="2500"/>
    <s v="Delayed"/>
    <s v="No"/>
    <s v="(1) Very Low"/>
  </r>
  <r>
    <d v="2022-03-03T00:00:00"/>
    <s v="Organic"/>
    <x v="5"/>
    <x v="4"/>
    <n v="3000"/>
    <n v="3900"/>
    <n v="7"/>
    <n v="27300"/>
    <n v="900"/>
    <n v="6300"/>
    <s v="On-Time"/>
    <s v="No"/>
    <s v="(3) Ok"/>
  </r>
  <r>
    <d v="2022-03-03T00:00:00"/>
    <s v="Advert"/>
    <x v="4"/>
    <x v="2"/>
    <n v="700"/>
    <n v="900"/>
    <n v="9"/>
    <n v="8100"/>
    <n v="200"/>
    <n v="1800"/>
    <s v="Delayed"/>
    <s v="No"/>
    <s v="(1) Very Low"/>
  </r>
  <r>
    <d v="2022-03-04T00:00:00"/>
    <s v="Returning"/>
    <x v="5"/>
    <x v="4"/>
    <n v="3000"/>
    <n v="3900"/>
    <n v="4"/>
    <n v="15600"/>
    <n v="900"/>
    <n v="3600"/>
    <s v="On-Time"/>
    <s v="No"/>
    <s v="(2) Low"/>
  </r>
  <r>
    <d v="2022-03-04T00:00:00"/>
    <s v="Returning"/>
    <x v="3"/>
    <x v="2"/>
    <n v="700"/>
    <n v="900"/>
    <n v="5"/>
    <n v="4500"/>
    <n v="200"/>
    <n v="1000"/>
    <s v="On-Time"/>
    <s v="No"/>
    <s v="(2) Low"/>
  </r>
  <r>
    <d v="2022-03-04T00:00:00"/>
    <s v="Organic"/>
    <x v="5"/>
    <x v="1"/>
    <n v="2100"/>
    <n v="2900"/>
    <n v="2"/>
    <n v="5800"/>
    <n v="800"/>
    <n v="1600"/>
    <s v="On-Time"/>
    <s v="No"/>
    <s v="(3) Ok"/>
  </r>
  <r>
    <d v="2022-03-04T00:00:00"/>
    <s v="Organic"/>
    <x v="4"/>
    <x v="2"/>
    <n v="700"/>
    <n v="900"/>
    <n v="8"/>
    <n v="7200"/>
    <n v="200"/>
    <n v="1600"/>
    <s v="On-Time"/>
    <s v="No"/>
    <s v="(4) High"/>
  </r>
  <r>
    <d v="2022-03-04T00:00:00"/>
    <s v="Returning"/>
    <x v="4"/>
    <x v="3"/>
    <n v="3900"/>
    <n v="4900"/>
    <n v="10"/>
    <n v="49000"/>
    <n v="1000"/>
    <n v="10000"/>
    <s v="On-Time"/>
    <s v="No"/>
    <s v="(4) High"/>
  </r>
  <r>
    <d v="2022-03-04T00:00:00"/>
    <s v="Advert"/>
    <x v="2"/>
    <x v="2"/>
    <n v="700"/>
    <n v="900"/>
    <n v="8"/>
    <n v="7200"/>
    <n v="200"/>
    <n v="1600"/>
    <s v="On-Time"/>
    <s v="No"/>
    <s v="(3) Ok"/>
  </r>
  <r>
    <d v="2022-03-04T00:00:00"/>
    <s v="Advert"/>
    <x v="1"/>
    <x v="4"/>
    <n v="3000"/>
    <n v="3900"/>
    <n v="8"/>
    <n v="31200"/>
    <n v="900"/>
    <n v="7200"/>
    <s v="On-Time"/>
    <s v="No"/>
    <s v="(2) Low"/>
  </r>
  <r>
    <d v="2022-03-04T00:00:00"/>
    <s v="Returning"/>
    <x v="6"/>
    <x v="2"/>
    <n v="700"/>
    <n v="900"/>
    <n v="6"/>
    <n v="5400"/>
    <n v="200"/>
    <n v="1200"/>
    <s v="On-Time"/>
    <s v="No"/>
    <s v="(5) Very High"/>
  </r>
  <r>
    <d v="2022-03-04T00:00:00"/>
    <s v="Organic"/>
    <x v="6"/>
    <x v="4"/>
    <n v="3000"/>
    <n v="3900"/>
    <n v="7"/>
    <n v="27300"/>
    <n v="900"/>
    <n v="6300"/>
    <s v="On-Time"/>
    <s v="No"/>
    <s v="(3) Ok"/>
  </r>
  <r>
    <d v="2022-03-04T00:00:00"/>
    <s v="Organic"/>
    <x v="0"/>
    <x v="0"/>
    <n v="1400"/>
    <n v="1900"/>
    <n v="5"/>
    <n v="9500"/>
    <n v="500"/>
    <n v="2500"/>
    <s v="On-Time"/>
    <s v="Yes"/>
    <s v="(3) Ok"/>
  </r>
  <r>
    <d v="2022-03-04T00:00:00"/>
    <s v="Organic"/>
    <x v="4"/>
    <x v="4"/>
    <n v="3000"/>
    <n v="3900"/>
    <n v="2"/>
    <n v="7800"/>
    <n v="900"/>
    <n v="1800"/>
    <s v="On-Time"/>
    <s v="No"/>
    <s v="(3) Ok"/>
  </r>
  <r>
    <d v="2022-03-04T00:00:00"/>
    <s v="Returning"/>
    <x v="5"/>
    <x v="4"/>
    <n v="3000"/>
    <n v="3900"/>
    <n v="1"/>
    <n v="3900"/>
    <n v="900"/>
    <n v="900"/>
    <s v="On-Time"/>
    <s v="No"/>
    <s v="(2) Low"/>
  </r>
  <r>
    <d v="2022-03-04T00:00:00"/>
    <s v="Returning"/>
    <x v="2"/>
    <x v="2"/>
    <n v="700"/>
    <n v="900"/>
    <n v="2"/>
    <n v="1800"/>
    <n v="200"/>
    <n v="400"/>
    <s v="Delayed"/>
    <s v="No"/>
    <s v="(3) Ok"/>
  </r>
  <r>
    <d v="2022-03-04T00:00:00"/>
    <s v="Advert"/>
    <x v="1"/>
    <x v="2"/>
    <n v="700"/>
    <n v="900"/>
    <n v="4"/>
    <n v="3600"/>
    <n v="200"/>
    <n v="800"/>
    <s v="Delayed"/>
    <s v="No"/>
    <s v="(3) Ok"/>
  </r>
  <r>
    <d v="2022-03-04T00:00:00"/>
    <s v="Returning"/>
    <x v="6"/>
    <x v="4"/>
    <n v="3000"/>
    <n v="3900"/>
    <n v="5"/>
    <n v="19500"/>
    <n v="900"/>
    <n v="4500"/>
    <s v="On-Time"/>
    <s v="No"/>
    <s v="(3) Ok"/>
  </r>
  <r>
    <d v="2022-03-04T00:00:00"/>
    <s v="Advert"/>
    <x v="3"/>
    <x v="0"/>
    <n v="1400"/>
    <n v="1900"/>
    <n v="3"/>
    <n v="5700"/>
    <n v="500"/>
    <n v="1500"/>
    <s v="On-Time"/>
    <s v="No"/>
    <s v="(3) Ok"/>
  </r>
  <r>
    <d v="2022-03-04T00:00:00"/>
    <s v="Advert"/>
    <x v="0"/>
    <x v="3"/>
    <n v="3900"/>
    <n v="4900"/>
    <n v="4"/>
    <n v="19600"/>
    <n v="1000"/>
    <n v="4000"/>
    <s v="Delayed"/>
    <s v="Yes"/>
    <s v="(2) Low"/>
  </r>
  <r>
    <d v="2022-03-04T00:00:00"/>
    <s v="Returning"/>
    <x v="1"/>
    <x v="2"/>
    <n v="700"/>
    <n v="900"/>
    <n v="4"/>
    <n v="3600"/>
    <n v="200"/>
    <n v="800"/>
    <s v="On-Time"/>
    <s v="No"/>
    <s v="(2) Low"/>
  </r>
  <r>
    <d v="2022-03-05T00:00:00"/>
    <s v="Advert"/>
    <x v="1"/>
    <x v="2"/>
    <n v="700"/>
    <n v="900"/>
    <n v="5"/>
    <n v="4500"/>
    <n v="200"/>
    <n v="1000"/>
    <s v="On-Time"/>
    <s v="No"/>
    <s v="(1) Very Low"/>
  </r>
  <r>
    <d v="2022-03-06T00:00:00"/>
    <s v="Returning"/>
    <x v="2"/>
    <x v="4"/>
    <n v="3000"/>
    <n v="3900"/>
    <n v="1"/>
    <n v="3900"/>
    <n v="900"/>
    <n v="900"/>
    <s v="Delayed"/>
    <s v="No"/>
    <s v="(1) Very Low"/>
  </r>
  <r>
    <d v="2022-03-06T00:00:00"/>
    <s v="Advert"/>
    <x v="4"/>
    <x v="1"/>
    <n v="2100"/>
    <n v="2900"/>
    <n v="4"/>
    <n v="11600"/>
    <n v="800"/>
    <n v="3200"/>
    <s v="On-Time"/>
    <s v="No"/>
    <s v="(2) Low"/>
  </r>
  <r>
    <d v="2022-03-06T00:00:00"/>
    <s v="Organic"/>
    <x v="5"/>
    <x v="0"/>
    <n v="1400"/>
    <n v="1900"/>
    <n v="4"/>
    <n v="7600"/>
    <n v="500"/>
    <n v="2000"/>
    <s v="On-Time"/>
    <s v="No"/>
    <s v="(2) Low"/>
  </r>
  <r>
    <d v="2022-03-06T00:00:00"/>
    <s v="Advert"/>
    <x v="6"/>
    <x v="0"/>
    <n v="1400"/>
    <n v="1900"/>
    <n v="1"/>
    <n v="1900"/>
    <n v="500"/>
    <n v="500"/>
    <s v="On-Time"/>
    <s v="No"/>
    <s v="(1) Very Low"/>
  </r>
  <r>
    <d v="2022-03-06T00:00:00"/>
    <s v="Returning"/>
    <x v="3"/>
    <x v="2"/>
    <n v="700"/>
    <n v="900"/>
    <n v="4"/>
    <n v="3600"/>
    <n v="200"/>
    <n v="800"/>
    <s v="On-Time"/>
    <s v="No"/>
    <s v="(4) High"/>
  </r>
  <r>
    <d v="2022-03-06T00:00:00"/>
    <s v="Advert"/>
    <x v="2"/>
    <x v="2"/>
    <n v="700"/>
    <n v="900"/>
    <n v="9"/>
    <n v="8100"/>
    <n v="200"/>
    <n v="1800"/>
    <s v="Delayed"/>
    <s v="No"/>
    <s v="(2) Low"/>
  </r>
  <r>
    <d v="2022-03-06T00:00:00"/>
    <s v="Organic"/>
    <x v="5"/>
    <x v="4"/>
    <n v="3000"/>
    <n v="3900"/>
    <n v="4"/>
    <n v="15600"/>
    <n v="900"/>
    <n v="3600"/>
    <s v="On-Time"/>
    <s v="No"/>
    <s v="(3) Ok"/>
  </r>
  <r>
    <d v="2022-03-06T00:00:00"/>
    <s v="Returning"/>
    <x v="0"/>
    <x v="4"/>
    <n v="3000"/>
    <n v="3900"/>
    <n v="3"/>
    <n v="11700"/>
    <n v="900"/>
    <n v="2700"/>
    <s v="On-Time"/>
    <s v="No"/>
    <s v="(5) Very High"/>
  </r>
  <r>
    <d v="2022-03-06T00:00:00"/>
    <s v="Returning"/>
    <x v="0"/>
    <x v="4"/>
    <n v="3000"/>
    <n v="3900"/>
    <n v="1"/>
    <n v="3900"/>
    <n v="900"/>
    <n v="900"/>
    <s v="On-Time"/>
    <s v="No"/>
    <s v="(2) Low"/>
  </r>
  <r>
    <d v="2022-03-06T00:00:00"/>
    <s v="Organic"/>
    <x v="2"/>
    <x v="2"/>
    <n v="700"/>
    <n v="900"/>
    <n v="10"/>
    <n v="9000"/>
    <n v="200"/>
    <n v="2000"/>
    <s v="On-Time"/>
    <s v="No"/>
    <s v="(5) Very High"/>
  </r>
  <r>
    <d v="2022-03-06T00:00:00"/>
    <s v="Returning"/>
    <x v="0"/>
    <x v="3"/>
    <n v="3900"/>
    <n v="4900"/>
    <n v="2"/>
    <n v="9800"/>
    <n v="1000"/>
    <n v="2000"/>
    <s v="On-Time"/>
    <s v="No"/>
    <s v="(1) Very Low"/>
  </r>
  <r>
    <d v="2022-03-06T00:00:00"/>
    <s v="Advert"/>
    <x v="5"/>
    <x v="0"/>
    <n v="1400"/>
    <n v="1900"/>
    <n v="9"/>
    <n v="17100"/>
    <n v="500"/>
    <n v="4500"/>
    <s v="On-Time"/>
    <s v="No"/>
    <s v="(1) Very Low"/>
  </r>
  <r>
    <d v="2022-03-06T00:00:00"/>
    <s v="Returning"/>
    <x v="1"/>
    <x v="0"/>
    <n v="1400"/>
    <n v="1900"/>
    <n v="10"/>
    <n v="19000"/>
    <n v="500"/>
    <n v="5000"/>
    <s v="Delayed"/>
    <s v="No"/>
    <s v="(1) Very Low"/>
  </r>
  <r>
    <d v="2022-03-06T00:00:00"/>
    <s v="Advert"/>
    <x v="1"/>
    <x v="4"/>
    <n v="3000"/>
    <n v="3900"/>
    <n v="4"/>
    <n v="15600"/>
    <n v="900"/>
    <n v="3600"/>
    <s v="On-Time"/>
    <s v="No"/>
    <s v="(3) Ok"/>
  </r>
  <r>
    <d v="2022-03-06T00:00:00"/>
    <s v="Organic"/>
    <x v="4"/>
    <x v="0"/>
    <n v="1400"/>
    <n v="1900"/>
    <n v="8"/>
    <n v="15200"/>
    <n v="500"/>
    <n v="4000"/>
    <s v="On-Time"/>
    <s v="No"/>
    <s v="(1) Very Low"/>
  </r>
  <r>
    <d v="2022-03-06T00:00:00"/>
    <s v="Organic"/>
    <x v="5"/>
    <x v="4"/>
    <n v="3000"/>
    <n v="3900"/>
    <n v="9"/>
    <n v="35100"/>
    <n v="900"/>
    <n v="8100"/>
    <s v="On-Time"/>
    <s v="No"/>
    <s v="(5) Very High"/>
  </r>
  <r>
    <d v="2022-03-06T00:00:00"/>
    <s v="Advert"/>
    <x v="3"/>
    <x v="0"/>
    <n v="1400"/>
    <n v="1900"/>
    <n v="2"/>
    <n v="3800"/>
    <n v="500"/>
    <n v="1000"/>
    <s v="On-Time"/>
    <s v="No"/>
    <s v="(3) Ok"/>
  </r>
  <r>
    <d v="2022-03-06T00:00:00"/>
    <s v="Organic"/>
    <x v="2"/>
    <x v="4"/>
    <n v="3000"/>
    <n v="3900"/>
    <n v="1"/>
    <n v="3900"/>
    <n v="900"/>
    <n v="900"/>
    <s v="Delayed"/>
    <s v="No"/>
    <s v="(4) High"/>
  </r>
  <r>
    <d v="2022-03-06T00:00:00"/>
    <s v="Advert"/>
    <x v="6"/>
    <x v="0"/>
    <n v="1400"/>
    <n v="1900"/>
    <n v="1"/>
    <n v="1900"/>
    <n v="500"/>
    <n v="500"/>
    <s v="On-Time"/>
    <s v="No"/>
    <s v="(1) Very Low"/>
  </r>
  <r>
    <d v="2022-03-06T00:00:00"/>
    <s v="Advert"/>
    <x v="4"/>
    <x v="0"/>
    <n v="1400"/>
    <n v="1900"/>
    <n v="1"/>
    <n v="1900"/>
    <n v="500"/>
    <n v="500"/>
    <s v="On-Time"/>
    <s v="No"/>
    <s v="(1) Very Low"/>
  </r>
  <r>
    <d v="2022-03-07T00:00:00"/>
    <s v="Returning"/>
    <x v="3"/>
    <x v="1"/>
    <n v="2100"/>
    <n v="2900"/>
    <n v="5"/>
    <n v="14500"/>
    <n v="800"/>
    <n v="4000"/>
    <s v="On-Time"/>
    <s v="Yes"/>
    <s v="(3) Ok"/>
  </r>
  <r>
    <d v="2022-03-07T00:00:00"/>
    <s v="Returning"/>
    <x v="5"/>
    <x v="3"/>
    <n v="3900"/>
    <n v="4900"/>
    <n v="1"/>
    <n v="4900"/>
    <n v="1000"/>
    <n v="1000"/>
    <s v="On-Time"/>
    <s v="No"/>
    <s v="(5) Very High"/>
  </r>
  <r>
    <d v="2022-03-07T00:00:00"/>
    <s v="Advert"/>
    <x v="0"/>
    <x v="0"/>
    <n v="1400"/>
    <n v="1900"/>
    <n v="9"/>
    <n v="17100"/>
    <n v="500"/>
    <n v="4500"/>
    <s v="On-Time"/>
    <s v="No"/>
    <s v="(3) Ok"/>
  </r>
  <r>
    <d v="2022-03-07T00:00:00"/>
    <s v="Advert"/>
    <x v="5"/>
    <x v="2"/>
    <n v="700"/>
    <n v="900"/>
    <n v="5"/>
    <n v="4500"/>
    <n v="200"/>
    <n v="1000"/>
    <s v="On-Time"/>
    <s v="No"/>
    <s v="(4) High"/>
  </r>
  <r>
    <d v="2022-03-07T00:00:00"/>
    <s v="Organic"/>
    <x v="2"/>
    <x v="3"/>
    <n v="3900"/>
    <n v="4900"/>
    <n v="8"/>
    <n v="39200"/>
    <n v="1000"/>
    <n v="8000"/>
    <s v="Delayed"/>
    <s v="No"/>
    <s v="(4) High"/>
  </r>
  <r>
    <d v="2022-03-07T00:00:00"/>
    <s v="Advert"/>
    <x v="0"/>
    <x v="3"/>
    <n v="3900"/>
    <n v="4900"/>
    <n v="1"/>
    <n v="4900"/>
    <n v="1000"/>
    <n v="1000"/>
    <s v="Delayed"/>
    <s v="Yes"/>
    <s v="(3) Ok"/>
  </r>
  <r>
    <d v="2022-03-07T00:00:00"/>
    <s v="Advert"/>
    <x v="3"/>
    <x v="3"/>
    <n v="3900"/>
    <n v="4900"/>
    <n v="1"/>
    <n v="4900"/>
    <n v="1000"/>
    <n v="1000"/>
    <s v="On-Time"/>
    <s v="Yes"/>
    <s v="(4) High"/>
  </r>
  <r>
    <d v="2022-03-08T00:00:00"/>
    <s v="Advert"/>
    <x v="3"/>
    <x v="0"/>
    <n v="1400"/>
    <n v="1900"/>
    <n v="10"/>
    <n v="19000"/>
    <n v="500"/>
    <n v="5000"/>
    <s v="Delayed"/>
    <s v="Yes"/>
    <s v="(4) High"/>
  </r>
  <r>
    <d v="2022-03-08T00:00:00"/>
    <s v="Organic"/>
    <x v="1"/>
    <x v="3"/>
    <n v="3900"/>
    <n v="4900"/>
    <n v="10"/>
    <n v="49000"/>
    <n v="1000"/>
    <n v="10000"/>
    <s v="Delayed"/>
    <s v="No"/>
    <s v="(3) Ok"/>
  </r>
  <r>
    <d v="2022-03-08T00:00:00"/>
    <s v="Advert"/>
    <x v="0"/>
    <x v="0"/>
    <n v="1400"/>
    <n v="1900"/>
    <n v="2"/>
    <n v="3800"/>
    <n v="500"/>
    <n v="1000"/>
    <s v="On-Time"/>
    <s v="No"/>
    <s v="(5) Very High"/>
  </r>
  <r>
    <d v="2022-03-08T00:00:00"/>
    <s v="Returning"/>
    <x v="4"/>
    <x v="4"/>
    <n v="3000"/>
    <n v="3900"/>
    <n v="8"/>
    <n v="31200"/>
    <n v="900"/>
    <n v="7200"/>
    <s v="On-Time"/>
    <s v="Yes"/>
    <s v="(3) Ok"/>
  </r>
  <r>
    <d v="2022-03-08T00:00:00"/>
    <s v="Advert"/>
    <x v="6"/>
    <x v="4"/>
    <n v="3000"/>
    <n v="3900"/>
    <n v="4"/>
    <n v="15600"/>
    <n v="900"/>
    <n v="3600"/>
    <s v="On-Time"/>
    <s v="No"/>
    <s v="(2) Low"/>
  </r>
  <r>
    <d v="2022-03-08T00:00:00"/>
    <s v="Advert"/>
    <x v="1"/>
    <x v="2"/>
    <n v="700"/>
    <n v="900"/>
    <n v="10"/>
    <n v="9000"/>
    <n v="200"/>
    <n v="2000"/>
    <s v="Delayed"/>
    <s v="No"/>
    <s v="(3) Ok"/>
  </r>
  <r>
    <d v="2022-03-09T00:00:00"/>
    <s v="Advert"/>
    <x v="1"/>
    <x v="2"/>
    <n v="700"/>
    <n v="900"/>
    <n v="2"/>
    <n v="1800"/>
    <n v="200"/>
    <n v="400"/>
    <s v="Delayed"/>
    <s v="No"/>
    <s v="(4) High"/>
  </r>
  <r>
    <d v="2022-03-09T00:00:00"/>
    <s v="Advert"/>
    <x v="3"/>
    <x v="2"/>
    <n v="700"/>
    <n v="900"/>
    <n v="7"/>
    <n v="6300"/>
    <n v="200"/>
    <n v="1400"/>
    <s v="On-Time"/>
    <s v="No"/>
    <s v="(5) Very High"/>
  </r>
  <r>
    <d v="2022-03-09T00:00:00"/>
    <s v="Advert"/>
    <x v="6"/>
    <x v="2"/>
    <n v="700"/>
    <n v="900"/>
    <n v="7"/>
    <n v="6300"/>
    <n v="200"/>
    <n v="1400"/>
    <s v="Delayed"/>
    <s v="No"/>
    <s v="(5) Very High"/>
  </r>
  <r>
    <d v="2022-03-09T00:00:00"/>
    <s v="Returning"/>
    <x v="1"/>
    <x v="2"/>
    <n v="700"/>
    <n v="900"/>
    <n v="8"/>
    <n v="7200"/>
    <n v="200"/>
    <n v="1600"/>
    <s v="Delayed"/>
    <s v="No"/>
    <s v="(4) High"/>
  </r>
  <r>
    <d v="2022-03-10T00:00:00"/>
    <s v="Organic"/>
    <x v="0"/>
    <x v="3"/>
    <n v="3900"/>
    <n v="4900"/>
    <n v="1"/>
    <n v="4900"/>
    <n v="1000"/>
    <n v="1000"/>
    <s v="On-Time"/>
    <s v="No"/>
    <s v="(3) Ok"/>
  </r>
  <r>
    <d v="2022-03-11T00:00:00"/>
    <s v="Advert"/>
    <x v="0"/>
    <x v="1"/>
    <n v="2100"/>
    <n v="2900"/>
    <n v="8"/>
    <n v="23200"/>
    <n v="800"/>
    <n v="6400"/>
    <s v="On-Time"/>
    <s v="No"/>
    <s v="(4) High"/>
  </r>
  <r>
    <d v="2022-03-11T00:00:00"/>
    <s v="Organic"/>
    <x v="5"/>
    <x v="1"/>
    <n v="2100"/>
    <n v="2900"/>
    <n v="8"/>
    <n v="23200"/>
    <n v="800"/>
    <n v="6400"/>
    <s v="On-Time"/>
    <s v="No"/>
    <s v="(2) Low"/>
  </r>
  <r>
    <d v="2022-03-11T00:00:00"/>
    <s v="Advert"/>
    <x v="1"/>
    <x v="0"/>
    <n v="1400"/>
    <n v="1900"/>
    <n v="2"/>
    <n v="3800"/>
    <n v="500"/>
    <n v="1000"/>
    <s v="On-Time"/>
    <s v="No"/>
    <s v="(3) Ok"/>
  </r>
  <r>
    <d v="2022-03-11T00:00:00"/>
    <s v="Advert"/>
    <x v="6"/>
    <x v="2"/>
    <n v="700"/>
    <n v="900"/>
    <n v="7"/>
    <n v="6300"/>
    <n v="200"/>
    <n v="1400"/>
    <s v="On-Time"/>
    <s v="No"/>
    <s v="(2) Low"/>
  </r>
  <r>
    <d v="2022-03-12T00:00:00"/>
    <s v="Returning"/>
    <x v="0"/>
    <x v="0"/>
    <n v="1400"/>
    <n v="1900"/>
    <n v="10"/>
    <n v="19000"/>
    <n v="500"/>
    <n v="5000"/>
    <s v="Delayed"/>
    <s v="No"/>
    <s v="(3) Ok"/>
  </r>
  <r>
    <d v="2022-03-12T00:00:00"/>
    <s v="Advert"/>
    <x v="0"/>
    <x v="2"/>
    <n v="700"/>
    <n v="900"/>
    <n v="6"/>
    <n v="5400"/>
    <n v="200"/>
    <n v="1200"/>
    <s v="On-Time"/>
    <s v="No"/>
    <s v="(3) Ok"/>
  </r>
  <r>
    <d v="2022-03-12T00:00:00"/>
    <s v="Advert"/>
    <x v="0"/>
    <x v="0"/>
    <n v="1400"/>
    <n v="1900"/>
    <n v="2"/>
    <n v="3800"/>
    <n v="500"/>
    <n v="1000"/>
    <s v="On-Time"/>
    <s v="No"/>
    <s v="(3) Ok"/>
  </r>
  <r>
    <d v="2022-03-13T00:00:00"/>
    <s v="Organic"/>
    <x v="4"/>
    <x v="1"/>
    <n v="2100"/>
    <n v="2900"/>
    <n v="9"/>
    <n v="26100"/>
    <n v="800"/>
    <n v="7200"/>
    <s v="On-Time"/>
    <s v="No"/>
    <s v="(5) Very High"/>
  </r>
  <r>
    <d v="2022-03-13T00:00:00"/>
    <s v="Organic"/>
    <x v="2"/>
    <x v="0"/>
    <n v="1400"/>
    <n v="1900"/>
    <n v="2"/>
    <n v="3800"/>
    <n v="500"/>
    <n v="1000"/>
    <s v="On-Time"/>
    <s v="No"/>
    <s v="(3) Ok"/>
  </r>
  <r>
    <d v="2022-03-13T00:00:00"/>
    <s v="Advert"/>
    <x v="6"/>
    <x v="4"/>
    <n v="3000"/>
    <n v="3900"/>
    <n v="10"/>
    <n v="39000"/>
    <n v="900"/>
    <n v="9000"/>
    <s v="On-Time"/>
    <s v="No"/>
    <s v="(2) Low"/>
  </r>
  <r>
    <d v="2022-03-14T00:00:00"/>
    <s v="Advert"/>
    <x v="3"/>
    <x v="3"/>
    <n v="3900"/>
    <n v="4900"/>
    <n v="6"/>
    <n v="29400"/>
    <n v="1000"/>
    <n v="6000"/>
    <s v="Delayed"/>
    <s v="No"/>
    <s v="(4) High"/>
  </r>
  <r>
    <d v="2022-03-15T00:00:00"/>
    <s v="Returning"/>
    <x v="2"/>
    <x v="2"/>
    <n v="700"/>
    <n v="900"/>
    <n v="7"/>
    <n v="6300"/>
    <n v="200"/>
    <n v="1400"/>
    <s v="On-Time"/>
    <s v="Yes"/>
    <s v="(4) High"/>
  </r>
  <r>
    <d v="2022-03-15T00:00:00"/>
    <s v="Returning"/>
    <x v="4"/>
    <x v="0"/>
    <n v="1400"/>
    <n v="1900"/>
    <n v="3"/>
    <n v="5700"/>
    <n v="500"/>
    <n v="1500"/>
    <s v="Delayed"/>
    <s v="Yes"/>
    <s v="(1) Very Low"/>
  </r>
  <r>
    <d v="2022-03-15T00:00:00"/>
    <s v="Returning"/>
    <x v="1"/>
    <x v="1"/>
    <n v="2100"/>
    <n v="2900"/>
    <n v="10"/>
    <n v="29000"/>
    <n v="800"/>
    <n v="8000"/>
    <s v="Delayed"/>
    <s v="No"/>
    <s v="(4) High"/>
  </r>
  <r>
    <d v="2022-03-15T00:00:00"/>
    <s v="Organic"/>
    <x v="5"/>
    <x v="1"/>
    <n v="2100"/>
    <n v="2900"/>
    <n v="4"/>
    <n v="11600"/>
    <n v="800"/>
    <n v="3200"/>
    <s v="Delayed"/>
    <s v="No"/>
    <s v="(2) Low"/>
  </r>
  <r>
    <d v="2022-03-16T00:00:00"/>
    <s v="Organic"/>
    <x v="1"/>
    <x v="4"/>
    <n v="3000"/>
    <n v="3900"/>
    <n v="10"/>
    <n v="39000"/>
    <n v="900"/>
    <n v="9000"/>
    <s v="Delayed"/>
    <s v="Yes"/>
    <s v="(3) Ok"/>
  </r>
  <r>
    <d v="2022-03-16T00:00:00"/>
    <s v="Advert"/>
    <x v="3"/>
    <x v="1"/>
    <n v="2100"/>
    <n v="2900"/>
    <n v="2"/>
    <n v="5800"/>
    <n v="800"/>
    <n v="1600"/>
    <s v="On-Time"/>
    <s v="No"/>
    <s v="(5) Very High"/>
  </r>
  <r>
    <d v="2022-03-17T00:00:00"/>
    <s v="Returning"/>
    <x v="3"/>
    <x v="0"/>
    <n v="1400"/>
    <n v="1900"/>
    <n v="3"/>
    <n v="5700"/>
    <n v="500"/>
    <n v="1500"/>
    <s v="On-Time"/>
    <s v="Yes"/>
    <s v="(5) Very High"/>
  </r>
  <r>
    <d v="2022-03-18T00:00:00"/>
    <s v="Advert"/>
    <x v="4"/>
    <x v="1"/>
    <n v="2100"/>
    <n v="2900"/>
    <n v="4"/>
    <n v="11600"/>
    <n v="800"/>
    <n v="3200"/>
    <s v="On-Time"/>
    <s v="No"/>
    <s v="(4) High"/>
  </r>
  <r>
    <d v="2022-03-18T00:00:00"/>
    <s v="Advert"/>
    <x v="0"/>
    <x v="1"/>
    <n v="2100"/>
    <n v="2900"/>
    <n v="6"/>
    <n v="17400"/>
    <n v="800"/>
    <n v="4800"/>
    <s v="On-Time"/>
    <s v="No"/>
    <s v="(2) Low"/>
  </r>
  <r>
    <d v="2022-03-18T00:00:00"/>
    <s v="Advert"/>
    <x v="2"/>
    <x v="4"/>
    <n v="3000"/>
    <n v="3900"/>
    <n v="9"/>
    <n v="35100"/>
    <n v="900"/>
    <n v="8100"/>
    <s v="On-Time"/>
    <s v="No"/>
    <s v="(3) Ok"/>
  </r>
  <r>
    <d v="2022-03-18T00:00:00"/>
    <s v="Organic"/>
    <x v="0"/>
    <x v="1"/>
    <n v="2100"/>
    <n v="2900"/>
    <n v="9"/>
    <n v="26100"/>
    <n v="800"/>
    <n v="7200"/>
    <s v="On-Time"/>
    <s v="No"/>
    <s v="(1) Very Low"/>
  </r>
  <r>
    <d v="2022-03-18T00:00:00"/>
    <s v="Organic"/>
    <x v="6"/>
    <x v="0"/>
    <n v="1400"/>
    <n v="1900"/>
    <n v="6"/>
    <n v="11400"/>
    <n v="500"/>
    <n v="3000"/>
    <s v="On-Time"/>
    <s v="No"/>
    <s v="(3) Ok"/>
  </r>
  <r>
    <d v="2022-03-18T00:00:00"/>
    <s v="Returning"/>
    <x v="1"/>
    <x v="1"/>
    <n v="2100"/>
    <n v="2900"/>
    <n v="5"/>
    <n v="14500"/>
    <n v="800"/>
    <n v="4000"/>
    <s v="Delayed"/>
    <s v="No"/>
    <s v="(3) Ok"/>
  </r>
  <r>
    <d v="2022-03-19T00:00:00"/>
    <s v="Returning"/>
    <x v="4"/>
    <x v="1"/>
    <n v="2100"/>
    <n v="2900"/>
    <n v="1"/>
    <n v="2900"/>
    <n v="800"/>
    <n v="800"/>
    <s v="On-Time"/>
    <s v="Yes"/>
    <s v="(1) Very Low"/>
  </r>
  <r>
    <d v="2022-03-19T00:00:00"/>
    <s v="Organic"/>
    <x v="2"/>
    <x v="4"/>
    <n v="3000"/>
    <n v="3900"/>
    <n v="8"/>
    <n v="31200"/>
    <n v="900"/>
    <n v="7200"/>
    <s v="On-Time"/>
    <s v="No"/>
    <s v="(3) Ok"/>
  </r>
  <r>
    <d v="2022-03-20T00:00:00"/>
    <s v="Returning"/>
    <x v="2"/>
    <x v="2"/>
    <n v="700"/>
    <n v="900"/>
    <n v="9"/>
    <n v="8100"/>
    <n v="200"/>
    <n v="1800"/>
    <s v="Delayed"/>
    <s v="No"/>
    <s v="(3) Ok"/>
  </r>
  <r>
    <d v="2022-03-20T00:00:00"/>
    <s v="Returning"/>
    <x v="5"/>
    <x v="2"/>
    <n v="700"/>
    <n v="900"/>
    <n v="6"/>
    <n v="5400"/>
    <n v="200"/>
    <n v="1200"/>
    <s v="Delayed"/>
    <s v="No"/>
    <s v="(2) Low"/>
  </r>
  <r>
    <d v="2022-03-21T00:00:00"/>
    <s v="Returning"/>
    <x v="3"/>
    <x v="0"/>
    <n v="1400"/>
    <n v="1900"/>
    <n v="9"/>
    <n v="17100"/>
    <n v="500"/>
    <n v="4500"/>
    <s v="On-Time"/>
    <s v="Yes"/>
    <s v="(2) Low"/>
  </r>
  <r>
    <d v="2022-03-21T00:00:00"/>
    <s v="Organic"/>
    <x v="5"/>
    <x v="4"/>
    <n v="3000"/>
    <n v="3900"/>
    <n v="8"/>
    <n v="31200"/>
    <n v="900"/>
    <n v="7200"/>
    <s v="On-Time"/>
    <s v="No"/>
    <s v="(3) Ok"/>
  </r>
  <r>
    <d v="2022-03-21T00:00:00"/>
    <s v="Returning"/>
    <x v="0"/>
    <x v="4"/>
    <n v="3000"/>
    <n v="3900"/>
    <n v="2"/>
    <n v="7800"/>
    <n v="900"/>
    <n v="1800"/>
    <s v="On-Time"/>
    <s v="No"/>
    <s v="(3) Ok"/>
  </r>
  <r>
    <d v="2022-03-22T00:00:00"/>
    <s v="Advert"/>
    <x v="0"/>
    <x v="1"/>
    <n v="2100"/>
    <n v="2900"/>
    <n v="8"/>
    <n v="23200"/>
    <n v="800"/>
    <n v="6400"/>
    <s v="On-Time"/>
    <s v="No"/>
    <s v="(3) Ok"/>
  </r>
  <r>
    <d v="2022-03-22T00:00:00"/>
    <s v="Organic"/>
    <x v="1"/>
    <x v="0"/>
    <n v="1400"/>
    <n v="1900"/>
    <n v="2"/>
    <n v="3800"/>
    <n v="500"/>
    <n v="1000"/>
    <s v="On-Time"/>
    <s v="No"/>
    <s v="(3) Ok"/>
  </r>
  <r>
    <d v="2022-03-22T00:00:00"/>
    <s v="Returning"/>
    <x v="5"/>
    <x v="3"/>
    <n v="3900"/>
    <n v="4900"/>
    <n v="9"/>
    <n v="44100"/>
    <n v="1000"/>
    <n v="9000"/>
    <s v="On-Time"/>
    <s v="No"/>
    <s v="(2) Low"/>
  </r>
  <r>
    <d v="2022-03-22T00:00:00"/>
    <s v="Organic"/>
    <x v="3"/>
    <x v="4"/>
    <n v="3000"/>
    <n v="3900"/>
    <n v="4"/>
    <n v="15600"/>
    <n v="900"/>
    <n v="3600"/>
    <s v="On-Time"/>
    <s v="No"/>
    <s v="(3) Ok"/>
  </r>
  <r>
    <d v="2022-03-23T00:00:00"/>
    <s v="Returning"/>
    <x v="1"/>
    <x v="1"/>
    <n v="2100"/>
    <n v="2900"/>
    <n v="9"/>
    <n v="26100"/>
    <n v="800"/>
    <n v="7200"/>
    <s v="Delayed"/>
    <s v="No"/>
    <s v="(3) Ok"/>
  </r>
  <r>
    <d v="2022-03-23T00:00:00"/>
    <s v="Returning"/>
    <x v="3"/>
    <x v="2"/>
    <n v="700"/>
    <n v="900"/>
    <n v="7"/>
    <n v="6300"/>
    <n v="200"/>
    <n v="1400"/>
    <s v="On-Time"/>
    <s v="No"/>
    <s v="(3) Ok"/>
  </r>
  <r>
    <d v="2022-03-23T00:00:00"/>
    <s v="Organic"/>
    <x v="4"/>
    <x v="4"/>
    <n v="3000"/>
    <n v="3900"/>
    <n v="9"/>
    <n v="35100"/>
    <n v="900"/>
    <n v="8100"/>
    <s v="Delayed"/>
    <s v="No"/>
    <s v="(3) Ok"/>
  </r>
  <r>
    <d v="2022-03-23T00:00:00"/>
    <s v="Returning"/>
    <x v="5"/>
    <x v="2"/>
    <n v="700"/>
    <n v="900"/>
    <n v="4"/>
    <n v="3600"/>
    <n v="200"/>
    <n v="800"/>
    <s v="On-Time"/>
    <s v="No"/>
    <s v="(3) Ok"/>
  </r>
  <r>
    <d v="2022-03-23T00:00:00"/>
    <s v="Organic"/>
    <x v="2"/>
    <x v="3"/>
    <n v="3900"/>
    <n v="4900"/>
    <n v="10"/>
    <n v="49000"/>
    <n v="1000"/>
    <n v="10000"/>
    <s v="On-Time"/>
    <s v="No"/>
    <s v="(2) Low"/>
  </r>
  <r>
    <d v="2022-03-23T00:00:00"/>
    <s v="Organic"/>
    <x v="3"/>
    <x v="1"/>
    <n v="2100"/>
    <n v="2900"/>
    <n v="6"/>
    <n v="17400"/>
    <n v="800"/>
    <n v="4800"/>
    <s v="On-Time"/>
    <s v="No"/>
    <s v="(2) Low"/>
  </r>
  <r>
    <d v="2022-03-23T00:00:00"/>
    <s v="Organic"/>
    <x v="3"/>
    <x v="4"/>
    <n v="3000"/>
    <n v="3900"/>
    <n v="7"/>
    <n v="27300"/>
    <n v="900"/>
    <n v="6300"/>
    <s v="On-Time"/>
    <s v="Yes"/>
    <s v="(2) Low"/>
  </r>
  <r>
    <d v="2022-03-23T00:00:00"/>
    <s v="Organic"/>
    <x v="4"/>
    <x v="0"/>
    <n v="1400"/>
    <n v="1900"/>
    <n v="10"/>
    <n v="19000"/>
    <n v="500"/>
    <n v="5000"/>
    <s v="On-Time"/>
    <s v="No"/>
    <s v="(3) Ok"/>
  </r>
  <r>
    <d v="2022-03-23T00:00:00"/>
    <s v="Advert"/>
    <x v="5"/>
    <x v="3"/>
    <n v="3900"/>
    <n v="4900"/>
    <n v="8"/>
    <n v="39200"/>
    <n v="1000"/>
    <n v="8000"/>
    <s v="Delayed"/>
    <s v="No"/>
    <s v="(4) High"/>
  </r>
  <r>
    <d v="2022-03-23T00:00:00"/>
    <s v="Returning"/>
    <x v="2"/>
    <x v="2"/>
    <n v="700"/>
    <n v="900"/>
    <n v="6"/>
    <n v="5400"/>
    <n v="200"/>
    <n v="1200"/>
    <s v="Delayed"/>
    <s v="No"/>
    <s v="(3) Ok"/>
  </r>
  <r>
    <d v="2022-03-23T00:00:00"/>
    <s v="Organic"/>
    <x v="5"/>
    <x v="2"/>
    <n v="700"/>
    <n v="900"/>
    <n v="3"/>
    <n v="2700"/>
    <n v="200"/>
    <n v="600"/>
    <s v="Delayed"/>
    <s v="No"/>
    <s v="(3) Ok"/>
  </r>
  <r>
    <d v="2022-03-23T00:00:00"/>
    <s v="Advert"/>
    <x v="0"/>
    <x v="4"/>
    <n v="3000"/>
    <n v="3900"/>
    <n v="3"/>
    <n v="11700"/>
    <n v="900"/>
    <n v="2700"/>
    <s v="Delayed"/>
    <s v="No"/>
    <s v="(3) Ok"/>
  </r>
  <r>
    <d v="2022-03-24T00:00:00"/>
    <s v="Returning"/>
    <x v="4"/>
    <x v="2"/>
    <n v="700"/>
    <n v="900"/>
    <n v="4"/>
    <n v="3600"/>
    <n v="200"/>
    <n v="800"/>
    <s v="On-Time"/>
    <s v="No"/>
    <s v="(4) High"/>
  </r>
  <r>
    <d v="2022-03-24T00:00:00"/>
    <s v="Advert"/>
    <x v="5"/>
    <x v="3"/>
    <n v="3900"/>
    <n v="4900"/>
    <n v="6"/>
    <n v="29400"/>
    <n v="1000"/>
    <n v="6000"/>
    <s v="On-Time"/>
    <s v="No"/>
    <s v="(4) High"/>
  </r>
  <r>
    <d v="2022-03-24T00:00:00"/>
    <s v="Advert"/>
    <x v="5"/>
    <x v="4"/>
    <n v="3000"/>
    <n v="3900"/>
    <n v="6"/>
    <n v="23400"/>
    <n v="900"/>
    <n v="5400"/>
    <s v="On-Time"/>
    <s v="No"/>
    <s v="(1) Very Low"/>
  </r>
  <r>
    <d v="2022-03-25T00:00:00"/>
    <s v="Advert"/>
    <x v="6"/>
    <x v="0"/>
    <n v="1400"/>
    <n v="1900"/>
    <n v="1"/>
    <n v="1900"/>
    <n v="500"/>
    <n v="500"/>
    <s v="Delayed"/>
    <s v="No"/>
    <s v="(3) Ok"/>
  </r>
  <r>
    <d v="2022-03-25T00:00:00"/>
    <s v="Advert"/>
    <x v="1"/>
    <x v="2"/>
    <n v="700"/>
    <n v="900"/>
    <n v="6"/>
    <n v="5400"/>
    <n v="200"/>
    <n v="1200"/>
    <s v="Delayed"/>
    <s v="No"/>
    <s v="(5) Very High"/>
  </r>
  <r>
    <d v="2022-03-25T00:00:00"/>
    <s v="Returning"/>
    <x v="5"/>
    <x v="3"/>
    <n v="3900"/>
    <n v="4900"/>
    <n v="6"/>
    <n v="29400"/>
    <n v="1000"/>
    <n v="6000"/>
    <s v="Delayed"/>
    <s v="No"/>
    <s v="(3) Ok"/>
  </r>
  <r>
    <d v="2022-03-26T00:00:00"/>
    <s v="Organic"/>
    <x v="1"/>
    <x v="1"/>
    <n v="2100"/>
    <n v="2900"/>
    <n v="4"/>
    <n v="11600"/>
    <n v="800"/>
    <n v="3200"/>
    <s v="On-Time"/>
    <s v="No"/>
    <s v="(2) Low"/>
  </r>
  <r>
    <d v="2022-03-26T00:00:00"/>
    <s v="Returning"/>
    <x v="5"/>
    <x v="2"/>
    <n v="700"/>
    <n v="900"/>
    <n v="3"/>
    <n v="2700"/>
    <n v="200"/>
    <n v="600"/>
    <s v="On-Time"/>
    <s v="No"/>
    <s v="(1) Very Low"/>
  </r>
  <r>
    <d v="2022-03-26T00:00:00"/>
    <s v="Advert"/>
    <x v="2"/>
    <x v="1"/>
    <n v="2100"/>
    <n v="2900"/>
    <n v="3"/>
    <n v="8700"/>
    <n v="800"/>
    <n v="2400"/>
    <s v="On-Time"/>
    <s v="No"/>
    <s v="(3) Ok"/>
  </r>
  <r>
    <d v="2022-03-26T00:00:00"/>
    <s v="Advert"/>
    <x v="3"/>
    <x v="0"/>
    <n v="1400"/>
    <n v="1900"/>
    <n v="5"/>
    <n v="9500"/>
    <n v="500"/>
    <n v="2500"/>
    <s v="Delayed"/>
    <s v="Yes"/>
    <s v="(1) Very Low"/>
  </r>
  <r>
    <d v="2022-03-26T00:00:00"/>
    <s v="Returning"/>
    <x v="3"/>
    <x v="4"/>
    <n v="3000"/>
    <n v="3900"/>
    <n v="7"/>
    <n v="27300"/>
    <n v="900"/>
    <n v="6300"/>
    <s v="Delayed"/>
    <s v="No"/>
    <s v="(3) Ok"/>
  </r>
  <r>
    <d v="2022-03-26T00:00:00"/>
    <s v="Organic"/>
    <x v="6"/>
    <x v="3"/>
    <n v="3900"/>
    <n v="4900"/>
    <n v="9"/>
    <n v="44100"/>
    <n v="1000"/>
    <n v="9000"/>
    <s v="On-Time"/>
    <s v="No"/>
    <s v="(4) High"/>
  </r>
  <r>
    <d v="2022-03-26T00:00:00"/>
    <s v="Organic"/>
    <x v="6"/>
    <x v="2"/>
    <n v="700"/>
    <n v="900"/>
    <n v="5"/>
    <n v="4500"/>
    <n v="200"/>
    <n v="1000"/>
    <s v="On-Time"/>
    <s v="No"/>
    <s v="(3) Ok"/>
  </r>
  <r>
    <d v="2022-03-26T00:00:00"/>
    <s v="Returning"/>
    <x v="3"/>
    <x v="0"/>
    <n v="1400"/>
    <n v="1900"/>
    <n v="2"/>
    <n v="3800"/>
    <n v="500"/>
    <n v="1000"/>
    <s v="On-Time"/>
    <s v="No"/>
    <s v="(5) Very High"/>
  </r>
  <r>
    <d v="2022-03-26T00:00:00"/>
    <s v="Advert"/>
    <x v="1"/>
    <x v="4"/>
    <n v="3000"/>
    <n v="3900"/>
    <n v="4"/>
    <n v="15600"/>
    <n v="900"/>
    <n v="3600"/>
    <s v="Delayed"/>
    <s v="No"/>
    <s v="(3) Ok"/>
  </r>
  <r>
    <d v="2022-03-26T00:00:00"/>
    <s v="Organic"/>
    <x v="1"/>
    <x v="1"/>
    <n v="2100"/>
    <n v="2900"/>
    <n v="6"/>
    <n v="17400"/>
    <n v="800"/>
    <n v="4800"/>
    <s v="On-Time"/>
    <s v="No"/>
    <s v="(2) Low"/>
  </r>
  <r>
    <d v="2022-03-27T00:00:00"/>
    <s v="Returning"/>
    <x v="1"/>
    <x v="2"/>
    <n v="700"/>
    <n v="900"/>
    <n v="9"/>
    <n v="8100"/>
    <n v="200"/>
    <n v="1800"/>
    <s v="On-Time"/>
    <s v="No"/>
    <s v="(2) Low"/>
  </r>
  <r>
    <d v="2022-03-28T00:00:00"/>
    <s v="Returning"/>
    <x v="5"/>
    <x v="2"/>
    <n v="700"/>
    <n v="900"/>
    <n v="6"/>
    <n v="5400"/>
    <n v="200"/>
    <n v="1200"/>
    <s v="On-Time"/>
    <s v="No"/>
    <s v="(3) Ok"/>
  </r>
  <r>
    <d v="2022-03-29T00:00:00"/>
    <s v="Advert"/>
    <x v="3"/>
    <x v="1"/>
    <n v="2100"/>
    <n v="2900"/>
    <n v="4"/>
    <n v="11600"/>
    <n v="800"/>
    <n v="3200"/>
    <s v="On-Time"/>
    <s v="No"/>
    <s v="(3) Ok"/>
  </r>
  <r>
    <d v="2022-03-29T00:00:00"/>
    <s v="Organic"/>
    <x v="2"/>
    <x v="4"/>
    <n v="3000"/>
    <n v="3900"/>
    <n v="6"/>
    <n v="23400"/>
    <n v="900"/>
    <n v="5400"/>
    <s v="On-Time"/>
    <s v="No"/>
    <s v="(3) Ok"/>
  </r>
  <r>
    <d v="2022-03-30T00:00:00"/>
    <s v="Advert"/>
    <x v="0"/>
    <x v="3"/>
    <n v="3900"/>
    <n v="4900"/>
    <n v="7"/>
    <n v="34300"/>
    <n v="1000"/>
    <n v="7000"/>
    <s v="On-Time"/>
    <s v="No"/>
    <s v="(3) Ok"/>
  </r>
  <r>
    <d v="2022-03-30T00:00:00"/>
    <s v="Organic"/>
    <x v="5"/>
    <x v="1"/>
    <n v="2100"/>
    <n v="2900"/>
    <n v="5"/>
    <n v="14500"/>
    <n v="800"/>
    <n v="4000"/>
    <s v="On-Time"/>
    <s v="No"/>
    <s v="(3) Ok"/>
  </r>
  <r>
    <d v="2022-03-31T00:00:00"/>
    <s v="Advert"/>
    <x v="3"/>
    <x v="2"/>
    <n v="700"/>
    <n v="900"/>
    <n v="6"/>
    <n v="5400"/>
    <n v="200"/>
    <n v="1200"/>
    <s v="On-Time"/>
    <s v="No"/>
    <s v="(4) High"/>
  </r>
  <r>
    <d v="2022-04-01T00:00:00"/>
    <s v="Organic"/>
    <x v="0"/>
    <x v="0"/>
    <n v="1400"/>
    <n v="1900"/>
    <n v="5"/>
    <n v="9500"/>
    <n v="500"/>
    <n v="2500"/>
    <s v="On-Time"/>
    <s v="No"/>
    <s v="(3) Ok"/>
  </r>
  <r>
    <d v="2022-04-02T00:00:00"/>
    <s v="Organic"/>
    <x v="1"/>
    <x v="1"/>
    <n v="2100"/>
    <n v="2900"/>
    <n v="5"/>
    <n v="14500"/>
    <n v="800"/>
    <n v="4000"/>
    <s v="Delayed"/>
    <s v="No"/>
    <s v="(2) Low"/>
  </r>
  <r>
    <d v="2022-04-02T00:00:00"/>
    <s v="Advert"/>
    <x v="1"/>
    <x v="3"/>
    <n v="3900"/>
    <n v="4900"/>
    <n v="10"/>
    <n v="49000"/>
    <n v="1000"/>
    <n v="10000"/>
    <s v="Delayed"/>
    <s v="No"/>
    <s v="(3) Ok"/>
  </r>
  <r>
    <d v="2022-04-02T00:00:00"/>
    <s v="Returning"/>
    <x v="6"/>
    <x v="2"/>
    <n v="700"/>
    <n v="900"/>
    <n v="9"/>
    <n v="8100"/>
    <n v="200"/>
    <n v="1800"/>
    <s v="Delayed"/>
    <s v="No"/>
    <s v="(2) Low"/>
  </r>
  <r>
    <d v="2022-04-02T00:00:00"/>
    <s v="Advert"/>
    <x v="5"/>
    <x v="4"/>
    <n v="3000"/>
    <n v="3900"/>
    <n v="5"/>
    <n v="19500"/>
    <n v="900"/>
    <n v="4500"/>
    <s v="On-Time"/>
    <s v="No"/>
    <s v="(3) Ok"/>
  </r>
  <r>
    <d v="2022-04-02T00:00:00"/>
    <s v="Advert"/>
    <x v="2"/>
    <x v="1"/>
    <n v="2100"/>
    <n v="2900"/>
    <n v="5"/>
    <n v="14500"/>
    <n v="800"/>
    <n v="4000"/>
    <s v="On-Time"/>
    <s v="No"/>
    <s v="(3) Ok"/>
  </r>
  <r>
    <d v="2022-04-02T00:00:00"/>
    <s v="Returning"/>
    <x v="4"/>
    <x v="0"/>
    <n v="1400"/>
    <n v="1900"/>
    <n v="8"/>
    <n v="15200"/>
    <n v="500"/>
    <n v="4000"/>
    <s v="On-Time"/>
    <s v="Yes"/>
    <s v="(3) Ok"/>
  </r>
  <r>
    <d v="2022-04-02T00:00:00"/>
    <s v="Returning"/>
    <x v="6"/>
    <x v="1"/>
    <n v="2100"/>
    <n v="2900"/>
    <n v="2"/>
    <n v="5800"/>
    <n v="800"/>
    <n v="1600"/>
    <s v="On-Time"/>
    <s v="No"/>
    <s v="(2) Low"/>
  </r>
  <r>
    <d v="2022-04-02T00:00:00"/>
    <s v="Organic"/>
    <x v="1"/>
    <x v="2"/>
    <n v="700"/>
    <n v="900"/>
    <n v="2"/>
    <n v="1800"/>
    <n v="200"/>
    <n v="400"/>
    <s v="On-Time"/>
    <s v="No"/>
    <s v="(5) Very High"/>
  </r>
  <r>
    <d v="2022-04-02T00:00:00"/>
    <s v="Returning"/>
    <x v="2"/>
    <x v="0"/>
    <n v="1400"/>
    <n v="1900"/>
    <n v="3"/>
    <n v="5700"/>
    <n v="500"/>
    <n v="1500"/>
    <s v="Delayed"/>
    <s v="No"/>
    <s v="(2) Low"/>
  </r>
  <r>
    <d v="2022-04-03T00:00:00"/>
    <s v="Returning"/>
    <x v="2"/>
    <x v="3"/>
    <n v="3900"/>
    <n v="4900"/>
    <n v="10"/>
    <n v="49000"/>
    <n v="1000"/>
    <n v="10000"/>
    <s v="On-Time"/>
    <s v="No"/>
    <s v="(2) Low"/>
  </r>
  <r>
    <d v="2022-04-04T00:00:00"/>
    <s v="Organic"/>
    <x v="5"/>
    <x v="3"/>
    <n v="3900"/>
    <n v="4900"/>
    <n v="4"/>
    <n v="19600"/>
    <n v="1000"/>
    <n v="4000"/>
    <s v="On-Time"/>
    <s v="No"/>
    <s v="(1) Very Low"/>
  </r>
  <r>
    <d v="2022-04-04T00:00:00"/>
    <s v="Returning"/>
    <x v="2"/>
    <x v="1"/>
    <n v="2100"/>
    <n v="2900"/>
    <n v="8"/>
    <n v="23200"/>
    <n v="800"/>
    <n v="6400"/>
    <s v="On-Time"/>
    <s v="No"/>
    <s v="(3) Ok"/>
  </r>
  <r>
    <d v="2022-04-04T00:00:00"/>
    <s v="Advert"/>
    <x v="6"/>
    <x v="4"/>
    <n v="3000"/>
    <n v="3900"/>
    <n v="1"/>
    <n v="3900"/>
    <n v="900"/>
    <n v="900"/>
    <s v="On-Time"/>
    <s v="No"/>
    <s v="(3) Ok"/>
  </r>
  <r>
    <d v="2022-04-04T00:00:00"/>
    <s v="Organic"/>
    <x v="4"/>
    <x v="1"/>
    <n v="2100"/>
    <n v="2900"/>
    <n v="4"/>
    <n v="11600"/>
    <n v="800"/>
    <n v="3200"/>
    <s v="Delayed"/>
    <s v="No"/>
    <s v="(5) Very High"/>
  </r>
  <r>
    <d v="2022-04-04T00:00:00"/>
    <s v="Advert"/>
    <x v="2"/>
    <x v="1"/>
    <n v="2100"/>
    <n v="2900"/>
    <n v="4"/>
    <n v="11600"/>
    <n v="800"/>
    <n v="3200"/>
    <s v="Delayed"/>
    <s v="No"/>
    <s v="(3) Ok"/>
  </r>
  <r>
    <d v="2022-04-04T00:00:00"/>
    <s v="Advert"/>
    <x v="0"/>
    <x v="1"/>
    <n v="2100"/>
    <n v="2900"/>
    <n v="10"/>
    <n v="29000"/>
    <n v="800"/>
    <n v="8000"/>
    <s v="On-Time"/>
    <s v="No"/>
    <s v="(1) Very Low"/>
  </r>
  <r>
    <d v="2022-04-05T00:00:00"/>
    <s v="Organic"/>
    <x v="5"/>
    <x v="0"/>
    <n v="1400"/>
    <n v="1900"/>
    <n v="6"/>
    <n v="11400"/>
    <n v="500"/>
    <n v="3000"/>
    <s v="On-Time"/>
    <s v="No"/>
    <s v="(5) Very High"/>
  </r>
  <r>
    <d v="2022-04-05T00:00:00"/>
    <s v="Returning"/>
    <x v="4"/>
    <x v="2"/>
    <n v="700"/>
    <n v="900"/>
    <n v="9"/>
    <n v="8100"/>
    <n v="200"/>
    <n v="1800"/>
    <s v="On-Time"/>
    <s v="No"/>
    <s v="(3) Ok"/>
  </r>
  <r>
    <d v="2022-04-06T00:00:00"/>
    <s v="Advert"/>
    <x v="4"/>
    <x v="2"/>
    <n v="700"/>
    <n v="900"/>
    <n v="2"/>
    <n v="1800"/>
    <n v="200"/>
    <n v="400"/>
    <s v="On-Time"/>
    <s v="No"/>
    <s v="(3) Ok"/>
  </r>
  <r>
    <d v="2022-04-07T00:00:00"/>
    <s v="Returning"/>
    <x v="3"/>
    <x v="4"/>
    <n v="3000"/>
    <n v="3900"/>
    <n v="8"/>
    <n v="31200"/>
    <n v="900"/>
    <n v="7200"/>
    <s v="On-Time"/>
    <s v="No"/>
    <s v="(3) Ok"/>
  </r>
  <r>
    <d v="2022-04-07T00:00:00"/>
    <s v="Advert"/>
    <x v="0"/>
    <x v="1"/>
    <n v="2100"/>
    <n v="2900"/>
    <n v="8"/>
    <n v="23200"/>
    <n v="800"/>
    <n v="6400"/>
    <s v="On-Time"/>
    <s v="No"/>
    <s v="(5) Very High"/>
  </r>
  <r>
    <d v="2022-04-07T00:00:00"/>
    <s v="Advert"/>
    <x v="3"/>
    <x v="1"/>
    <n v="2100"/>
    <n v="2900"/>
    <n v="5"/>
    <n v="14500"/>
    <n v="800"/>
    <n v="4000"/>
    <s v="Delayed"/>
    <s v="Yes"/>
    <s v="(1) Very Low"/>
  </r>
  <r>
    <d v="2022-04-07T00:00:00"/>
    <s v="Advert"/>
    <x v="4"/>
    <x v="2"/>
    <n v="700"/>
    <n v="900"/>
    <n v="6"/>
    <n v="5400"/>
    <n v="200"/>
    <n v="1200"/>
    <s v="On-Time"/>
    <s v="No"/>
    <s v="(5) Very High"/>
  </r>
  <r>
    <d v="2022-04-07T00:00:00"/>
    <s v="Advert"/>
    <x v="3"/>
    <x v="0"/>
    <n v="1400"/>
    <n v="1900"/>
    <n v="1"/>
    <n v="1900"/>
    <n v="500"/>
    <n v="500"/>
    <s v="Delayed"/>
    <s v="No"/>
    <s v="(3) Ok"/>
  </r>
  <r>
    <d v="2022-04-07T00:00:00"/>
    <s v="Advert"/>
    <x v="2"/>
    <x v="1"/>
    <n v="2100"/>
    <n v="2900"/>
    <n v="6"/>
    <n v="17400"/>
    <n v="800"/>
    <n v="4800"/>
    <s v="On-Time"/>
    <s v="No"/>
    <s v="(1) Very Low"/>
  </r>
  <r>
    <d v="2022-04-07T00:00:00"/>
    <s v="Organic"/>
    <x v="4"/>
    <x v="0"/>
    <n v="1400"/>
    <n v="1900"/>
    <n v="10"/>
    <n v="19000"/>
    <n v="500"/>
    <n v="5000"/>
    <s v="Delayed"/>
    <s v="No"/>
    <s v="(2) Low"/>
  </r>
  <r>
    <d v="2022-04-07T00:00:00"/>
    <s v="Advert"/>
    <x v="4"/>
    <x v="2"/>
    <n v="700"/>
    <n v="900"/>
    <n v="5"/>
    <n v="4500"/>
    <n v="200"/>
    <n v="1000"/>
    <s v="On-Time"/>
    <s v="No"/>
    <s v="(2) Low"/>
  </r>
  <r>
    <d v="2022-04-07T00:00:00"/>
    <s v="Organic"/>
    <x v="1"/>
    <x v="0"/>
    <n v="1400"/>
    <n v="1900"/>
    <n v="8"/>
    <n v="15200"/>
    <n v="500"/>
    <n v="4000"/>
    <s v="On-Time"/>
    <s v="No"/>
    <s v="(3) Ok"/>
  </r>
  <r>
    <d v="2022-04-07T00:00:00"/>
    <s v="Advert"/>
    <x v="0"/>
    <x v="2"/>
    <n v="700"/>
    <n v="900"/>
    <n v="9"/>
    <n v="8100"/>
    <n v="200"/>
    <n v="1800"/>
    <s v="Delayed"/>
    <s v="No"/>
    <s v="(3) Ok"/>
  </r>
  <r>
    <d v="2022-04-07T00:00:00"/>
    <s v="Organic"/>
    <x v="6"/>
    <x v="2"/>
    <n v="700"/>
    <n v="900"/>
    <n v="3"/>
    <n v="2700"/>
    <n v="200"/>
    <n v="600"/>
    <s v="On-Time"/>
    <s v="No"/>
    <s v="(3) Ok"/>
  </r>
  <r>
    <d v="2022-04-07T00:00:00"/>
    <s v="Returning"/>
    <x v="1"/>
    <x v="1"/>
    <n v="2100"/>
    <n v="2900"/>
    <n v="9"/>
    <n v="26100"/>
    <n v="800"/>
    <n v="7200"/>
    <s v="Delayed"/>
    <s v="No"/>
    <s v="(4) High"/>
  </r>
  <r>
    <d v="2022-04-07T00:00:00"/>
    <s v="Organic"/>
    <x v="1"/>
    <x v="0"/>
    <n v="1400"/>
    <n v="1900"/>
    <n v="7"/>
    <n v="13300"/>
    <n v="500"/>
    <n v="3500"/>
    <s v="On-Time"/>
    <s v="No"/>
    <s v="(3) Ok"/>
  </r>
  <r>
    <d v="2022-04-07T00:00:00"/>
    <s v="Advert"/>
    <x v="4"/>
    <x v="2"/>
    <n v="700"/>
    <n v="900"/>
    <n v="6"/>
    <n v="5400"/>
    <n v="200"/>
    <n v="1200"/>
    <s v="On-Time"/>
    <s v="No"/>
    <s v="(3) Ok"/>
  </r>
  <r>
    <d v="2022-04-08T00:00:00"/>
    <s v="Returning"/>
    <x v="4"/>
    <x v="3"/>
    <n v="3900"/>
    <n v="4900"/>
    <n v="4"/>
    <n v="19600"/>
    <n v="1000"/>
    <n v="4000"/>
    <s v="On-Time"/>
    <s v="No"/>
    <s v="(1) Very Low"/>
  </r>
  <r>
    <d v="2022-04-08T00:00:00"/>
    <s v="Returning"/>
    <x v="4"/>
    <x v="1"/>
    <n v="2100"/>
    <n v="2900"/>
    <n v="6"/>
    <n v="17400"/>
    <n v="800"/>
    <n v="4800"/>
    <s v="Delayed"/>
    <s v="No"/>
    <s v="(2) Low"/>
  </r>
  <r>
    <d v="2022-04-09T00:00:00"/>
    <s v="Advert"/>
    <x v="2"/>
    <x v="4"/>
    <n v="3000"/>
    <n v="3900"/>
    <n v="9"/>
    <n v="35100"/>
    <n v="900"/>
    <n v="8100"/>
    <s v="Delayed"/>
    <s v="No"/>
    <s v="(1) Very Low"/>
  </r>
  <r>
    <d v="2022-04-09T00:00:00"/>
    <s v="Advert"/>
    <x v="2"/>
    <x v="2"/>
    <n v="700"/>
    <n v="900"/>
    <n v="6"/>
    <n v="5400"/>
    <n v="200"/>
    <n v="1200"/>
    <s v="Delayed"/>
    <s v="No"/>
    <s v="(3) Ok"/>
  </r>
  <r>
    <d v="2022-04-09T00:00:00"/>
    <s v="Advert"/>
    <x v="6"/>
    <x v="3"/>
    <n v="3900"/>
    <n v="4900"/>
    <n v="1"/>
    <n v="4900"/>
    <n v="1000"/>
    <n v="1000"/>
    <s v="On-Time"/>
    <s v="No"/>
    <s v="(4) High"/>
  </r>
  <r>
    <d v="2022-04-10T00:00:00"/>
    <s v="Returning"/>
    <x v="0"/>
    <x v="0"/>
    <n v="1400"/>
    <n v="1900"/>
    <n v="6"/>
    <n v="11400"/>
    <n v="500"/>
    <n v="3000"/>
    <s v="On-Time"/>
    <s v="No"/>
    <s v="(4) High"/>
  </r>
  <r>
    <d v="2022-04-10T00:00:00"/>
    <s v="Returning"/>
    <x v="4"/>
    <x v="2"/>
    <n v="700"/>
    <n v="900"/>
    <n v="2"/>
    <n v="1800"/>
    <n v="200"/>
    <n v="400"/>
    <s v="On-Time"/>
    <s v="No"/>
    <s v="(1) Very Low"/>
  </r>
  <r>
    <d v="2022-04-10T00:00:00"/>
    <s v="Organic"/>
    <x v="2"/>
    <x v="2"/>
    <n v="700"/>
    <n v="900"/>
    <n v="8"/>
    <n v="7200"/>
    <n v="200"/>
    <n v="1600"/>
    <s v="On-Time"/>
    <s v="Yes"/>
    <s v="(3) Ok"/>
  </r>
  <r>
    <d v="2022-04-10T00:00:00"/>
    <s v="Returning"/>
    <x v="3"/>
    <x v="0"/>
    <n v="1400"/>
    <n v="1900"/>
    <n v="4"/>
    <n v="7600"/>
    <n v="500"/>
    <n v="2000"/>
    <s v="Delayed"/>
    <s v="No"/>
    <s v="(4) High"/>
  </r>
  <r>
    <d v="2022-04-10T00:00:00"/>
    <s v="Organic"/>
    <x v="6"/>
    <x v="3"/>
    <n v="3900"/>
    <n v="4900"/>
    <n v="7"/>
    <n v="34300"/>
    <n v="1000"/>
    <n v="7000"/>
    <s v="On-Time"/>
    <s v="No"/>
    <s v="(5) Very High"/>
  </r>
  <r>
    <d v="2022-04-11T00:00:00"/>
    <s v="Organic"/>
    <x v="5"/>
    <x v="4"/>
    <n v="3000"/>
    <n v="3900"/>
    <n v="5"/>
    <n v="19500"/>
    <n v="900"/>
    <n v="4500"/>
    <s v="Delayed"/>
    <s v="No"/>
    <s v="(3) Ok"/>
  </r>
  <r>
    <d v="2022-04-11T00:00:00"/>
    <s v="Organic"/>
    <x v="1"/>
    <x v="2"/>
    <n v="700"/>
    <n v="900"/>
    <n v="1"/>
    <n v="900"/>
    <n v="200"/>
    <n v="200"/>
    <s v="On-Time"/>
    <s v="No"/>
    <s v="(1) Very Low"/>
  </r>
  <r>
    <d v="2022-04-12T00:00:00"/>
    <s v="Organic"/>
    <x v="3"/>
    <x v="0"/>
    <n v="1400"/>
    <n v="1900"/>
    <n v="2"/>
    <n v="3800"/>
    <n v="500"/>
    <n v="1000"/>
    <s v="On-Time"/>
    <s v="Yes"/>
    <s v="(4) High"/>
  </r>
  <r>
    <d v="2022-04-12T00:00:00"/>
    <s v="Returning"/>
    <x v="5"/>
    <x v="3"/>
    <n v="3900"/>
    <n v="4900"/>
    <n v="10"/>
    <n v="49000"/>
    <n v="1000"/>
    <n v="10000"/>
    <s v="On-Time"/>
    <s v="No"/>
    <s v="(3) Ok"/>
  </r>
  <r>
    <d v="2022-04-12T00:00:00"/>
    <s v="Returning"/>
    <x v="2"/>
    <x v="2"/>
    <n v="700"/>
    <n v="900"/>
    <n v="7"/>
    <n v="6300"/>
    <n v="200"/>
    <n v="1400"/>
    <s v="On-Time"/>
    <s v="No"/>
    <s v="(3) Ok"/>
  </r>
  <r>
    <d v="2022-04-12T00:00:00"/>
    <s v="Organic"/>
    <x v="6"/>
    <x v="4"/>
    <n v="3000"/>
    <n v="3900"/>
    <n v="5"/>
    <n v="19500"/>
    <n v="900"/>
    <n v="4500"/>
    <s v="On-Time"/>
    <s v="No"/>
    <s v="(3) Ok"/>
  </r>
  <r>
    <d v="2022-04-13T00:00:00"/>
    <s v="Organic"/>
    <x v="1"/>
    <x v="0"/>
    <n v="1400"/>
    <n v="1900"/>
    <n v="4"/>
    <n v="7600"/>
    <n v="500"/>
    <n v="2000"/>
    <s v="On-Time"/>
    <s v="No"/>
    <s v="(2) Low"/>
  </r>
  <r>
    <d v="2022-04-13T00:00:00"/>
    <s v="Returning"/>
    <x v="0"/>
    <x v="3"/>
    <n v="3900"/>
    <n v="4900"/>
    <n v="2"/>
    <n v="9800"/>
    <n v="1000"/>
    <n v="2000"/>
    <s v="On-Time"/>
    <s v="No"/>
    <s v="(3) Ok"/>
  </r>
  <r>
    <d v="2022-04-13T00:00:00"/>
    <s v="Organic"/>
    <x v="5"/>
    <x v="4"/>
    <n v="3000"/>
    <n v="3900"/>
    <n v="8"/>
    <n v="31200"/>
    <n v="900"/>
    <n v="7200"/>
    <s v="Delayed"/>
    <s v="No"/>
    <s v="(4) High"/>
  </r>
  <r>
    <d v="2022-04-13T00:00:00"/>
    <s v="Organic"/>
    <x v="2"/>
    <x v="3"/>
    <n v="3900"/>
    <n v="4900"/>
    <n v="7"/>
    <n v="34300"/>
    <n v="1000"/>
    <n v="7000"/>
    <s v="On-Time"/>
    <s v="No"/>
    <s v="(2) Low"/>
  </r>
  <r>
    <d v="2022-04-13T00:00:00"/>
    <s v="Organic"/>
    <x v="5"/>
    <x v="3"/>
    <n v="3900"/>
    <n v="4900"/>
    <n v="8"/>
    <n v="39200"/>
    <n v="1000"/>
    <n v="8000"/>
    <s v="On-Time"/>
    <s v="No"/>
    <s v="(3) Ok"/>
  </r>
  <r>
    <d v="2022-04-13T00:00:00"/>
    <s v="Organic"/>
    <x v="2"/>
    <x v="0"/>
    <n v="1400"/>
    <n v="1900"/>
    <n v="2"/>
    <n v="3800"/>
    <n v="500"/>
    <n v="1000"/>
    <s v="On-Time"/>
    <s v="Yes"/>
    <s v="(3) Ok"/>
  </r>
  <r>
    <d v="2022-04-13T00:00:00"/>
    <s v="Advert"/>
    <x v="6"/>
    <x v="2"/>
    <n v="700"/>
    <n v="900"/>
    <n v="5"/>
    <n v="4500"/>
    <n v="200"/>
    <n v="1000"/>
    <s v="Delayed"/>
    <s v="Yes"/>
    <s v="(3) Ok"/>
  </r>
  <r>
    <d v="2022-04-13T00:00:00"/>
    <s v="Organic"/>
    <x v="1"/>
    <x v="0"/>
    <n v="1400"/>
    <n v="1900"/>
    <n v="9"/>
    <n v="17100"/>
    <n v="500"/>
    <n v="4500"/>
    <s v="On-Time"/>
    <s v="No"/>
    <s v="(4) High"/>
  </r>
  <r>
    <d v="2022-04-13T00:00:00"/>
    <s v="Organic"/>
    <x v="4"/>
    <x v="3"/>
    <n v="3900"/>
    <n v="4900"/>
    <n v="4"/>
    <n v="19600"/>
    <n v="1000"/>
    <n v="4000"/>
    <s v="On-Time"/>
    <s v="No"/>
    <s v="(2) Low"/>
  </r>
  <r>
    <d v="2022-04-13T00:00:00"/>
    <s v="Advert"/>
    <x v="3"/>
    <x v="2"/>
    <n v="700"/>
    <n v="900"/>
    <n v="1"/>
    <n v="900"/>
    <n v="200"/>
    <n v="200"/>
    <s v="On-Time"/>
    <s v="No"/>
    <s v="(2) Low"/>
  </r>
  <r>
    <d v="2022-04-14T00:00:00"/>
    <s v="Returning"/>
    <x v="5"/>
    <x v="4"/>
    <n v="3000"/>
    <n v="3900"/>
    <n v="10"/>
    <n v="39000"/>
    <n v="900"/>
    <n v="9000"/>
    <s v="On-Time"/>
    <s v="No"/>
    <s v="(3) Ok"/>
  </r>
  <r>
    <d v="2022-04-14T00:00:00"/>
    <s v="Advert"/>
    <x v="1"/>
    <x v="4"/>
    <n v="3000"/>
    <n v="3900"/>
    <n v="7"/>
    <n v="27300"/>
    <n v="900"/>
    <n v="6300"/>
    <s v="On-Time"/>
    <s v="No"/>
    <s v="(3) Ok"/>
  </r>
  <r>
    <d v="2022-04-14T00:00:00"/>
    <s v="Organic"/>
    <x v="4"/>
    <x v="3"/>
    <n v="3900"/>
    <n v="4900"/>
    <n v="1"/>
    <n v="4900"/>
    <n v="1000"/>
    <n v="1000"/>
    <s v="On-Time"/>
    <s v="No"/>
    <s v="(3) Ok"/>
  </r>
  <r>
    <d v="2022-04-15T00:00:00"/>
    <s v="Organic"/>
    <x v="1"/>
    <x v="3"/>
    <n v="3900"/>
    <n v="4900"/>
    <n v="7"/>
    <n v="34300"/>
    <n v="1000"/>
    <n v="7000"/>
    <s v="On-Time"/>
    <s v="No"/>
    <s v="(4) High"/>
  </r>
  <r>
    <d v="2022-04-15T00:00:00"/>
    <s v="Returning"/>
    <x v="5"/>
    <x v="2"/>
    <n v="700"/>
    <n v="900"/>
    <n v="9"/>
    <n v="8100"/>
    <n v="200"/>
    <n v="1800"/>
    <s v="On-Time"/>
    <s v="No"/>
    <s v="(3) Ok"/>
  </r>
  <r>
    <d v="2022-04-16T00:00:00"/>
    <s v="Organic"/>
    <x v="5"/>
    <x v="2"/>
    <n v="700"/>
    <n v="900"/>
    <n v="2"/>
    <n v="1800"/>
    <n v="200"/>
    <n v="400"/>
    <s v="Delayed"/>
    <s v="No"/>
    <s v="(2) Low"/>
  </r>
  <r>
    <d v="2022-04-16T00:00:00"/>
    <s v="Returning"/>
    <x v="0"/>
    <x v="0"/>
    <n v="1400"/>
    <n v="1900"/>
    <n v="8"/>
    <n v="15200"/>
    <n v="500"/>
    <n v="4000"/>
    <s v="On-Time"/>
    <s v="No"/>
    <s v="(2) Low"/>
  </r>
  <r>
    <d v="2022-04-17T00:00:00"/>
    <s v="Organic"/>
    <x v="4"/>
    <x v="4"/>
    <n v="3000"/>
    <n v="3900"/>
    <n v="8"/>
    <n v="31200"/>
    <n v="900"/>
    <n v="7200"/>
    <s v="On-Time"/>
    <s v="No"/>
    <s v="(1) Very Low"/>
  </r>
  <r>
    <d v="2022-04-17T00:00:00"/>
    <s v="Advert"/>
    <x v="3"/>
    <x v="3"/>
    <n v="3900"/>
    <n v="4900"/>
    <n v="4"/>
    <n v="19600"/>
    <n v="1000"/>
    <n v="4000"/>
    <s v="Delayed"/>
    <s v="No"/>
    <s v="(1) Very Low"/>
  </r>
  <r>
    <d v="2022-04-17T00:00:00"/>
    <s v="Returning"/>
    <x v="3"/>
    <x v="2"/>
    <n v="700"/>
    <n v="900"/>
    <n v="3"/>
    <n v="2700"/>
    <n v="200"/>
    <n v="600"/>
    <s v="Delayed"/>
    <s v="Yes"/>
    <s v="(2) Low"/>
  </r>
  <r>
    <d v="2022-04-17T00:00:00"/>
    <s v="Advert"/>
    <x v="2"/>
    <x v="1"/>
    <n v="2100"/>
    <n v="2900"/>
    <n v="4"/>
    <n v="11600"/>
    <n v="800"/>
    <n v="3200"/>
    <s v="Delayed"/>
    <s v="No"/>
    <s v="(3) Ok"/>
  </r>
  <r>
    <d v="2022-04-18T00:00:00"/>
    <s v="Returning"/>
    <x v="2"/>
    <x v="4"/>
    <n v="3000"/>
    <n v="3900"/>
    <n v="5"/>
    <n v="19500"/>
    <n v="900"/>
    <n v="4500"/>
    <s v="On-Time"/>
    <s v="No"/>
    <s v="(2) Low"/>
  </r>
  <r>
    <d v="2022-04-18T00:00:00"/>
    <s v="Organic"/>
    <x v="3"/>
    <x v="3"/>
    <n v="3900"/>
    <n v="4900"/>
    <n v="2"/>
    <n v="9800"/>
    <n v="1000"/>
    <n v="2000"/>
    <s v="Delayed"/>
    <s v="No"/>
    <s v="(3) Ok"/>
  </r>
  <r>
    <d v="2022-04-18T00:00:00"/>
    <s v="Advert"/>
    <x v="4"/>
    <x v="4"/>
    <n v="3000"/>
    <n v="3900"/>
    <n v="8"/>
    <n v="31200"/>
    <n v="900"/>
    <n v="7200"/>
    <s v="Delayed"/>
    <s v="No"/>
    <s v="(4) High"/>
  </r>
  <r>
    <d v="2022-04-18T00:00:00"/>
    <s v="Returning"/>
    <x v="2"/>
    <x v="4"/>
    <n v="3000"/>
    <n v="3900"/>
    <n v="9"/>
    <n v="35100"/>
    <n v="900"/>
    <n v="8100"/>
    <s v="Delayed"/>
    <s v="No"/>
    <s v="(1) Very Low"/>
  </r>
  <r>
    <d v="2022-04-18T00:00:00"/>
    <s v="Advert"/>
    <x v="3"/>
    <x v="3"/>
    <n v="3900"/>
    <n v="4900"/>
    <n v="6"/>
    <n v="29400"/>
    <n v="1000"/>
    <n v="6000"/>
    <s v="On-Time"/>
    <s v="No"/>
    <s v="(4) High"/>
  </r>
  <r>
    <d v="2022-04-18T00:00:00"/>
    <s v="Organic"/>
    <x v="5"/>
    <x v="2"/>
    <n v="700"/>
    <n v="900"/>
    <n v="2"/>
    <n v="1800"/>
    <n v="200"/>
    <n v="400"/>
    <s v="On-Time"/>
    <s v="No"/>
    <s v="(3) Ok"/>
  </r>
  <r>
    <d v="2022-04-18T00:00:00"/>
    <s v="Returning"/>
    <x v="0"/>
    <x v="0"/>
    <n v="1400"/>
    <n v="1900"/>
    <n v="7"/>
    <n v="13300"/>
    <n v="500"/>
    <n v="3500"/>
    <s v="Delayed"/>
    <s v="No"/>
    <s v="(3) Ok"/>
  </r>
  <r>
    <d v="2022-04-18T00:00:00"/>
    <s v="Returning"/>
    <x v="4"/>
    <x v="0"/>
    <n v="1400"/>
    <n v="1900"/>
    <n v="10"/>
    <n v="19000"/>
    <n v="500"/>
    <n v="5000"/>
    <s v="On-Time"/>
    <s v="No"/>
    <s v="(2) Low"/>
  </r>
  <r>
    <d v="2022-04-18T00:00:00"/>
    <s v="Advert"/>
    <x v="6"/>
    <x v="2"/>
    <n v="700"/>
    <n v="900"/>
    <n v="10"/>
    <n v="9000"/>
    <n v="200"/>
    <n v="2000"/>
    <s v="On-Time"/>
    <s v="Yes"/>
    <s v="(3) Ok"/>
  </r>
  <r>
    <d v="2022-04-18T00:00:00"/>
    <s v="Returning"/>
    <x v="1"/>
    <x v="3"/>
    <n v="3900"/>
    <n v="4900"/>
    <n v="4"/>
    <n v="19600"/>
    <n v="1000"/>
    <n v="4000"/>
    <s v="On-Time"/>
    <s v="No"/>
    <s v="(3) Ok"/>
  </r>
  <r>
    <d v="2022-04-18T00:00:00"/>
    <s v="Advert"/>
    <x v="6"/>
    <x v="0"/>
    <n v="1400"/>
    <n v="1900"/>
    <n v="8"/>
    <n v="15200"/>
    <n v="500"/>
    <n v="4000"/>
    <s v="On-Time"/>
    <s v="No"/>
    <s v="(4) High"/>
  </r>
  <r>
    <d v="2022-04-19T00:00:00"/>
    <s v="Returning"/>
    <x v="6"/>
    <x v="3"/>
    <n v="3900"/>
    <n v="4900"/>
    <n v="8"/>
    <n v="39200"/>
    <n v="1000"/>
    <n v="8000"/>
    <s v="Delayed"/>
    <s v="No"/>
    <s v="(3) Ok"/>
  </r>
  <r>
    <d v="2022-04-19T00:00:00"/>
    <s v="Returning"/>
    <x v="4"/>
    <x v="1"/>
    <n v="2100"/>
    <n v="2900"/>
    <n v="6"/>
    <n v="17400"/>
    <n v="800"/>
    <n v="4800"/>
    <s v="On-Time"/>
    <s v="No"/>
    <s v="(2) Low"/>
  </r>
  <r>
    <d v="2022-04-20T00:00:00"/>
    <s v="Advert"/>
    <x v="0"/>
    <x v="0"/>
    <n v="1400"/>
    <n v="1900"/>
    <n v="7"/>
    <n v="13300"/>
    <n v="500"/>
    <n v="3500"/>
    <s v="On-Time"/>
    <s v="No"/>
    <s v="(3) Ok"/>
  </r>
  <r>
    <d v="2022-04-20T00:00:00"/>
    <s v="Organic"/>
    <x v="0"/>
    <x v="1"/>
    <n v="2100"/>
    <n v="2900"/>
    <n v="2"/>
    <n v="5800"/>
    <n v="800"/>
    <n v="1600"/>
    <s v="On-Time"/>
    <s v="No"/>
    <s v="(3) Ok"/>
  </r>
  <r>
    <d v="2022-04-20T00:00:00"/>
    <s v="Organic"/>
    <x v="2"/>
    <x v="3"/>
    <n v="3900"/>
    <n v="4900"/>
    <n v="1"/>
    <n v="4900"/>
    <n v="1000"/>
    <n v="1000"/>
    <s v="On-Time"/>
    <s v="No"/>
    <s v="(3) Ok"/>
  </r>
  <r>
    <d v="2022-04-20T00:00:00"/>
    <s v="Advert"/>
    <x v="2"/>
    <x v="4"/>
    <n v="3000"/>
    <n v="3900"/>
    <n v="4"/>
    <n v="15600"/>
    <n v="900"/>
    <n v="3600"/>
    <s v="On-Time"/>
    <s v="Yes"/>
    <s v="(5) Very High"/>
  </r>
  <r>
    <d v="2022-04-20T00:00:00"/>
    <s v="Returning"/>
    <x v="2"/>
    <x v="3"/>
    <n v="3900"/>
    <n v="4900"/>
    <n v="10"/>
    <n v="49000"/>
    <n v="1000"/>
    <n v="10000"/>
    <s v="On-Time"/>
    <s v="No"/>
    <s v="(3) Ok"/>
  </r>
  <r>
    <d v="2022-04-20T00:00:00"/>
    <s v="Organic"/>
    <x v="6"/>
    <x v="3"/>
    <n v="3900"/>
    <n v="4900"/>
    <n v="6"/>
    <n v="29400"/>
    <n v="1000"/>
    <n v="6000"/>
    <s v="On-Time"/>
    <s v="No"/>
    <s v="(3) Ok"/>
  </r>
  <r>
    <d v="2022-04-21T00:00:00"/>
    <s v="Returning"/>
    <x v="4"/>
    <x v="0"/>
    <n v="1400"/>
    <n v="1900"/>
    <n v="8"/>
    <n v="15200"/>
    <n v="500"/>
    <n v="4000"/>
    <s v="On-Time"/>
    <s v="No"/>
    <s v="(3) Ok"/>
  </r>
  <r>
    <d v="2022-04-21T00:00:00"/>
    <s v="Returning"/>
    <x v="1"/>
    <x v="1"/>
    <n v="2100"/>
    <n v="2900"/>
    <n v="2"/>
    <n v="5800"/>
    <n v="800"/>
    <n v="1600"/>
    <s v="On-Time"/>
    <s v="No"/>
    <s v="(5) Very High"/>
  </r>
  <r>
    <d v="2022-04-21T00:00:00"/>
    <s v="Organic"/>
    <x v="5"/>
    <x v="4"/>
    <n v="3000"/>
    <n v="3900"/>
    <n v="2"/>
    <n v="7800"/>
    <n v="900"/>
    <n v="1800"/>
    <s v="On-Time"/>
    <s v="No"/>
    <s v="(4) High"/>
  </r>
  <r>
    <d v="2022-04-21T00:00:00"/>
    <s v="Returning"/>
    <x v="6"/>
    <x v="3"/>
    <n v="3900"/>
    <n v="4900"/>
    <n v="10"/>
    <n v="49000"/>
    <n v="1000"/>
    <n v="10000"/>
    <s v="Delayed"/>
    <s v="No"/>
    <s v="(3) Ok"/>
  </r>
  <r>
    <d v="2022-04-21T00:00:00"/>
    <s v="Advert"/>
    <x v="0"/>
    <x v="4"/>
    <n v="3000"/>
    <n v="3900"/>
    <n v="9"/>
    <n v="35100"/>
    <n v="900"/>
    <n v="8100"/>
    <s v="Delayed"/>
    <s v="No"/>
    <s v="(1) Very Low"/>
  </r>
  <r>
    <d v="2022-04-21T00:00:00"/>
    <s v="Returning"/>
    <x v="4"/>
    <x v="2"/>
    <n v="700"/>
    <n v="900"/>
    <n v="10"/>
    <n v="9000"/>
    <n v="200"/>
    <n v="2000"/>
    <s v="Delayed"/>
    <s v="No"/>
    <s v="(4) High"/>
  </r>
  <r>
    <d v="2022-04-21T00:00:00"/>
    <s v="Returning"/>
    <x v="4"/>
    <x v="0"/>
    <n v="1400"/>
    <n v="1900"/>
    <n v="2"/>
    <n v="3800"/>
    <n v="500"/>
    <n v="1000"/>
    <s v="On-Time"/>
    <s v="No"/>
    <s v="(1) Very Low"/>
  </r>
  <r>
    <d v="2022-04-21T00:00:00"/>
    <s v="Returning"/>
    <x v="3"/>
    <x v="1"/>
    <n v="2100"/>
    <n v="2900"/>
    <n v="3"/>
    <n v="8700"/>
    <n v="800"/>
    <n v="2400"/>
    <s v="Delayed"/>
    <s v="No"/>
    <s v="(2) Low"/>
  </r>
  <r>
    <d v="2022-04-21T00:00:00"/>
    <s v="Organic"/>
    <x v="6"/>
    <x v="4"/>
    <n v="3000"/>
    <n v="3900"/>
    <n v="3"/>
    <n v="11700"/>
    <n v="900"/>
    <n v="2700"/>
    <s v="Delayed"/>
    <s v="No"/>
    <s v="(3) Ok"/>
  </r>
  <r>
    <d v="2022-04-21T00:00:00"/>
    <s v="Advert"/>
    <x v="6"/>
    <x v="3"/>
    <n v="3900"/>
    <n v="4900"/>
    <n v="6"/>
    <n v="29400"/>
    <n v="1000"/>
    <n v="6000"/>
    <s v="Delayed"/>
    <s v="No"/>
    <s v="(4) High"/>
  </r>
  <r>
    <d v="2022-04-21T00:00:00"/>
    <s v="Returning"/>
    <x v="2"/>
    <x v="2"/>
    <n v="700"/>
    <n v="900"/>
    <n v="9"/>
    <n v="8100"/>
    <n v="200"/>
    <n v="1800"/>
    <s v="On-Time"/>
    <s v="No"/>
    <s v="(3) Ok"/>
  </r>
  <r>
    <d v="2022-04-21T00:00:00"/>
    <s v="Advert"/>
    <x v="4"/>
    <x v="1"/>
    <n v="2100"/>
    <n v="2900"/>
    <n v="4"/>
    <n v="11600"/>
    <n v="800"/>
    <n v="3200"/>
    <s v="On-Time"/>
    <s v="No"/>
    <s v="(4) High"/>
  </r>
  <r>
    <d v="2022-04-21T00:00:00"/>
    <s v="Advert"/>
    <x v="1"/>
    <x v="3"/>
    <n v="3900"/>
    <n v="4900"/>
    <n v="8"/>
    <n v="39200"/>
    <n v="1000"/>
    <n v="8000"/>
    <s v="On-Time"/>
    <s v="No"/>
    <s v="(3) Ok"/>
  </r>
  <r>
    <d v="2022-04-21T00:00:00"/>
    <s v="Organic"/>
    <x v="0"/>
    <x v="0"/>
    <n v="1400"/>
    <n v="1900"/>
    <n v="9"/>
    <n v="17100"/>
    <n v="500"/>
    <n v="4500"/>
    <s v="On-Time"/>
    <s v="No"/>
    <s v="(3) Ok"/>
  </r>
  <r>
    <d v="2022-04-21T00:00:00"/>
    <s v="Organic"/>
    <x v="0"/>
    <x v="4"/>
    <n v="3000"/>
    <n v="3900"/>
    <n v="1"/>
    <n v="3900"/>
    <n v="900"/>
    <n v="900"/>
    <s v="On-Time"/>
    <s v="No"/>
    <s v="(3) Ok"/>
  </r>
  <r>
    <d v="2022-04-22T00:00:00"/>
    <s v="Organic"/>
    <x v="5"/>
    <x v="4"/>
    <n v="3000"/>
    <n v="3900"/>
    <n v="3"/>
    <n v="11700"/>
    <n v="900"/>
    <n v="2700"/>
    <s v="On-Time"/>
    <s v="No"/>
    <s v="(4) High"/>
  </r>
  <r>
    <d v="2022-04-22T00:00:00"/>
    <s v="Advert"/>
    <x v="4"/>
    <x v="2"/>
    <n v="700"/>
    <n v="900"/>
    <n v="3"/>
    <n v="2700"/>
    <n v="200"/>
    <n v="600"/>
    <s v="On-Time"/>
    <s v="No"/>
    <s v="(3) Ok"/>
  </r>
  <r>
    <d v="2022-04-22T00:00:00"/>
    <s v="Returning"/>
    <x v="6"/>
    <x v="4"/>
    <n v="3000"/>
    <n v="3900"/>
    <n v="10"/>
    <n v="39000"/>
    <n v="900"/>
    <n v="9000"/>
    <s v="On-Time"/>
    <s v="No"/>
    <s v="(3) Ok"/>
  </r>
  <r>
    <d v="2022-04-23T00:00:00"/>
    <s v="Returning"/>
    <x v="5"/>
    <x v="4"/>
    <n v="3000"/>
    <n v="3900"/>
    <n v="9"/>
    <n v="35100"/>
    <n v="900"/>
    <n v="8100"/>
    <s v="Delayed"/>
    <s v="No"/>
    <s v="(3) Ok"/>
  </r>
  <r>
    <d v="2022-04-24T00:00:00"/>
    <s v="Advert"/>
    <x v="3"/>
    <x v="4"/>
    <n v="3000"/>
    <n v="3900"/>
    <n v="7"/>
    <n v="27300"/>
    <n v="900"/>
    <n v="6300"/>
    <s v="On-Time"/>
    <s v="No"/>
    <s v="(4) High"/>
  </r>
  <r>
    <d v="2022-04-24T00:00:00"/>
    <s v="Organic"/>
    <x v="5"/>
    <x v="4"/>
    <n v="3000"/>
    <n v="3900"/>
    <n v="9"/>
    <n v="35100"/>
    <n v="900"/>
    <n v="8100"/>
    <s v="On-Time"/>
    <s v="No"/>
    <s v="(5) Very High"/>
  </r>
  <r>
    <d v="2022-04-24T00:00:00"/>
    <s v="Advert"/>
    <x v="6"/>
    <x v="3"/>
    <n v="3900"/>
    <n v="4900"/>
    <n v="6"/>
    <n v="29400"/>
    <n v="1000"/>
    <n v="6000"/>
    <s v="On-Time"/>
    <s v="No"/>
    <s v="(2) Low"/>
  </r>
  <r>
    <d v="2022-04-24T00:00:00"/>
    <s v="Advert"/>
    <x v="1"/>
    <x v="4"/>
    <n v="3000"/>
    <n v="3900"/>
    <n v="2"/>
    <n v="7800"/>
    <n v="900"/>
    <n v="1800"/>
    <s v="Delayed"/>
    <s v="Yes"/>
    <s v="(3) Ok"/>
  </r>
  <r>
    <d v="2022-04-24T00:00:00"/>
    <s v="Returning"/>
    <x v="5"/>
    <x v="1"/>
    <n v="2100"/>
    <n v="2900"/>
    <n v="7"/>
    <n v="20300"/>
    <n v="800"/>
    <n v="5600"/>
    <s v="On-Time"/>
    <s v="Yes"/>
    <s v="(2) Low"/>
  </r>
  <r>
    <d v="2022-04-24T00:00:00"/>
    <s v="Organic"/>
    <x v="4"/>
    <x v="0"/>
    <n v="1400"/>
    <n v="1900"/>
    <n v="3"/>
    <n v="5700"/>
    <n v="500"/>
    <n v="1500"/>
    <s v="On-Time"/>
    <s v="No"/>
    <s v="(2) Low"/>
  </r>
  <r>
    <d v="2022-04-24T00:00:00"/>
    <s v="Advert"/>
    <x v="3"/>
    <x v="2"/>
    <n v="700"/>
    <n v="900"/>
    <n v="6"/>
    <n v="5400"/>
    <n v="200"/>
    <n v="1200"/>
    <s v="On-Time"/>
    <s v="No"/>
    <s v="(5) Very High"/>
  </r>
  <r>
    <d v="2022-04-24T00:00:00"/>
    <s v="Organic"/>
    <x v="1"/>
    <x v="3"/>
    <n v="3900"/>
    <n v="4900"/>
    <n v="7"/>
    <n v="34300"/>
    <n v="1000"/>
    <n v="7000"/>
    <s v="On-Time"/>
    <s v="No"/>
    <s v="(3) Ok"/>
  </r>
  <r>
    <d v="2022-04-24T00:00:00"/>
    <s v="Advert"/>
    <x v="0"/>
    <x v="2"/>
    <n v="700"/>
    <n v="900"/>
    <n v="1"/>
    <n v="900"/>
    <n v="200"/>
    <n v="200"/>
    <s v="On-Time"/>
    <s v="No"/>
    <s v="(3) Ok"/>
  </r>
  <r>
    <d v="2022-04-24T00:00:00"/>
    <s v="Returning"/>
    <x v="3"/>
    <x v="0"/>
    <n v="1400"/>
    <n v="1900"/>
    <n v="4"/>
    <n v="7600"/>
    <n v="500"/>
    <n v="2000"/>
    <s v="Delayed"/>
    <s v="No"/>
    <s v="(4) High"/>
  </r>
  <r>
    <d v="2022-04-24T00:00:00"/>
    <s v="Returning"/>
    <x v="5"/>
    <x v="3"/>
    <n v="3900"/>
    <n v="4900"/>
    <n v="1"/>
    <n v="4900"/>
    <n v="1000"/>
    <n v="1000"/>
    <s v="On-Time"/>
    <s v="No"/>
    <s v="(3) Ok"/>
  </r>
  <r>
    <d v="2022-04-25T00:00:00"/>
    <s v="Organic"/>
    <x v="2"/>
    <x v="3"/>
    <n v="3900"/>
    <n v="4900"/>
    <n v="5"/>
    <n v="24500"/>
    <n v="1000"/>
    <n v="5000"/>
    <s v="On-Time"/>
    <s v="No"/>
    <s v="(2) Low"/>
  </r>
  <r>
    <d v="2022-04-25T00:00:00"/>
    <s v="Organic"/>
    <x v="6"/>
    <x v="1"/>
    <n v="2100"/>
    <n v="2900"/>
    <n v="8"/>
    <n v="23200"/>
    <n v="800"/>
    <n v="6400"/>
    <s v="Delayed"/>
    <s v="No"/>
    <s v="(1) Very Low"/>
  </r>
  <r>
    <d v="2022-04-25T00:00:00"/>
    <s v="Organic"/>
    <x v="1"/>
    <x v="4"/>
    <n v="3000"/>
    <n v="3900"/>
    <n v="3"/>
    <n v="11700"/>
    <n v="900"/>
    <n v="2700"/>
    <s v="On-Time"/>
    <s v="No"/>
    <s v="(2) Low"/>
  </r>
  <r>
    <d v="2022-04-26T00:00:00"/>
    <s v="Advert"/>
    <x v="2"/>
    <x v="3"/>
    <n v="3900"/>
    <n v="4900"/>
    <n v="8"/>
    <n v="39200"/>
    <n v="1000"/>
    <n v="8000"/>
    <s v="On-Time"/>
    <s v="No"/>
    <s v="(4) High"/>
  </r>
  <r>
    <d v="2022-04-26T00:00:00"/>
    <s v="Organic"/>
    <x v="1"/>
    <x v="3"/>
    <n v="3900"/>
    <n v="4900"/>
    <n v="4"/>
    <n v="19600"/>
    <n v="1000"/>
    <n v="4000"/>
    <s v="Delayed"/>
    <s v="No"/>
    <s v="(4) High"/>
  </r>
  <r>
    <d v="2022-04-26T00:00:00"/>
    <s v="Organic"/>
    <x v="2"/>
    <x v="4"/>
    <n v="3000"/>
    <n v="3900"/>
    <n v="8"/>
    <n v="31200"/>
    <n v="900"/>
    <n v="7200"/>
    <s v="On-Time"/>
    <s v="No"/>
    <s v="(3) Ok"/>
  </r>
  <r>
    <d v="2022-04-26T00:00:00"/>
    <s v="Returning"/>
    <x v="2"/>
    <x v="3"/>
    <n v="3900"/>
    <n v="4900"/>
    <n v="8"/>
    <n v="39200"/>
    <n v="1000"/>
    <n v="8000"/>
    <s v="Delayed"/>
    <s v="No"/>
    <s v="(1) Very Low"/>
  </r>
  <r>
    <d v="2022-04-26T00:00:00"/>
    <s v="Returning"/>
    <x v="1"/>
    <x v="4"/>
    <n v="3000"/>
    <n v="3900"/>
    <n v="8"/>
    <n v="31200"/>
    <n v="900"/>
    <n v="7200"/>
    <s v="On-Time"/>
    <s v="No"/>
    <s v="(3) Ok"/>
  </r>
  <r>
    <d v="2022-04-26T00:00:00"/>
    <s v="Returning"/>
    <x v="4"/>
    <x v="0"/>
    <n v="1400"/>
    <n v="1900"/>
    <n v="4"/>
    <n v="7600"/>
    <n v="500"/>
    <n v="2000"/>
    <s v="Delayed"/>
    <s v="No"/>
    <s v="(5) Very High"/>
  </r>
  <r>
    <d v="2022-04-26T00:00:00"/>
    <s v="Returning"/>
    <x v="1"/>
    <x v="3"/>
    <n v="3900"/>
    <n v="4900"/>
    <n v="9"/>
    <n v="44100"/>
    <n v="1000"/>
    <n v="9000"/>
    <s v="Delayed"/>
    <s v="Yes"/>
    <s v="(5) Very High"/>
  </r>
  <r>
    <d v="2022-04-27T00:00:00"/>
    <s v="Advert"/>
    <x v="6"/>
    <x v="2"/>
    <n v="700"/>
    <n v="900"/>
    <n v="7"/>
    <n v="6300"/>
    <n v="200"/>
    <n v="1400"/>
    <s v="Delayed"/>
    <s v="No"/>
    <s v="(3) Ok"/>
  </r>
  <r>
    <d v="2022-04-27T00:00:00"/>
    <s v="Organic"/>
    <x v="3"/>
    <x v="0"/>
    <n v="1400"/>
    <n v="1900"/>
    <n v="8"/>
    <n v="15200"/>
    <n v="500"/>
    <n v="4000"/>
    <s v="On-Time"/>
    <s v="No"/>
    <s v="(3) Ok"/>
  </r>
  <r>
    <d v="2022-04-27T00:00:00"/>
    <s v="Organic"/>
    <x v="5"/>
    <x v="1"/>
    <n v="2100"/>
    <n v="2900"/>
    <n v="3"/>
    <n v="8700"/>
    <n v="800"/>
    <n v="2400"/>
    <s v="On-Time"/>
    <s v="No"/>
    <s v="(2) Low"/>
  </r>
  <r>
    <d v="2022-04-27T00:00:00"/>
    <s v="Organic"/>
    <x v="0"/>
    <x v="3"/>
    <n v="3900"/>
    <n v="4900"/>
    <n v="1"/>
    <n v="4900"/>
    <n v="1000"/>
    <n v="1000"/>
    <s v="On-Time"/>
    <s v="No"/>
    <s v="(3) Ok"/>
  </r>
  <r>
    <d v="2022-04-27T00:00:00"/>
    <s v="Organic"/>
    <x v="1"/>
    <x v="3"/>
    <n v="3900"/>
    <n v="4900"/>
    <n v="1"/>
    <n v="4900"/>
    <n v="1000"/>
    <n v="1000"/>
    <s v="Delayed"/>
    <s v="No"/>
    <s v="(2) Low"/>
  </r>
  <r>
    <d v="2022-04-27T00:00:00"/>
    <s v="Advert"/>
    <x v="0"/>
    <x v="1"/>
    <n v="2100"/>
    <n v="2900"/>
    <n v="9"/>
    <n v="26100"/>
    <n v="800"/>
    <n v="7200"/>
    <s v="On-Time"/>
    <s v="No"/>
    <s v="(5) Very High"/>
  </r>
  <r>
    <d v="2022-04-27T00:00:00"/>
    <s v="Returning"/>
    <x v="0"/>
    <x v="4"/>
    <n v="3000"/>
    <n v="3900"/>
    <n v="1"/>
    <n v="3900"/>
    <n v="900"/>
    <n v="900"/>
    <s v="On-Time"/>
    <s v="No"/>
    <s v="(4) High"/>
  </r>
  <r>
    <d v="2022-04-27T00:00:00"/>
    <s v="Returning"/>
    <x v="4"/>
    <x v="2"/>
    <n v="700"/>
    <n v="900"/>
    <n v="3"/>
    <n v="2700"/>
    <n v="200"/>
    <n v="600"/>
    <s v="On-Time"/>
    <s v="No"/>
    <s v="(4) High"/>
  </r>
  <r>
    <d v="2022-04-27T00:00:00"/>
    <s v="Advert"/>
    <x v="0"/>
    <x v="4"/>
    <n v="3000"/>
    <n v="3900"/>
    <n v="8"/>
    <n v="31200"/>
    <n v="900"/>
    <n v="7200"/>
    <s v="On-Time"/>
    <s v="Yes"/>
    <s v="(3) Ok"/>
  </r>
  <r>
    <d v="2022-04-27T00:00:00"/>
    <s v="Advert"/>
    <x v="4"/>
    <x v="1"/>
    <n v="2100"/>
    <n v="2900"/>
    <n v="8"/>
    <n v="23200"/>
    <n v="800"/>
    <n v="6400"/>
    <s v="On-Time"/>
    <s v="No"/>
    <s v="(3) Ok"/>
  </r>
  <r>
    <d v="2022-04-27T00:00:00"/>
    <s v="Organic"/>
    <x v="2"/>
    <x v="0"/>
    <n v="1400"/>
    <n v="1900"/>
    <n v="7"/>
    <n v="13300"/>
    <n v="500"/>
    <n v="3500"/>
    <s v="On-Time"/>
    <s v="No"/>
    <s v="(2) Low"/>
  </r>
  <r>
    <d v="2022-04-28T00:00:00"/>
    <s v="Advert"/>
    <x v="2"/>
    <x v="0"/>
    <n v="1400"/>
    <n v="1900"/>
    <n v="3"/>
    <n v="5700"/>
    <n v="500"/>
    <n v="1500"/>
    <s v="On-Time"/>
    <s v="No"/>
    <s v="(2) Low"/>
  </r>
  <r>
    <d v="2022-04-29T00:00:00"/>
    <s v="Advert"/>
    <x v="2"/>
    <x v="1"/>
    <n v="2100"/>
    <n v="2900"/>
    <n v="7"/>
    <n v="20300"/>
    <n v="800"/>
    <n v="5600"/>
    <s v="On-Time"/>
    <s v="No"/>
    <s v="(2) Low"/>
  </r>
  <r>
    <d v="2022-04-29T00:00:00"/>
    <s v="Advert"/>
    <x v="5"/>
    <x v="0"/>
    <n v="1400"/>
    <n v="1900"/>
    <n v="6"/>
    <n v="11400"/>
    <n v="500"/>
    <n v="3000"/>
    <s v="On-Time"/>
    <s v="No"/>
    <s v="(1) Very Low"/>
  </r>
  <r>
    <d v="2022-04-29T00:00:00"/>
    <s v="Returning"/>
    <x v="1"/>
    <x v="3"/>
    <n v="3900"/>
    <n v="4900"/>
    <n v="9"/>
    <n v="44100"/>
    <n v="1000"/>
    <n v="9000"/>
    <s v="On-Time"/>
    <s v="No"/>
    <s v="(2) Low"/>
  </r>
  <r>
    <d v="2022-04-29T00:00:00"/>
    <s v="Advert"/>
    <x v="2"/>
    <x v="1"/>
    <n v="2100"/>
    <n v="2900"/>
    <n v="1"/>
    <n v="2900"/>
    <n v="800"/>
    <n v="800"/>
    <s v="On-Time"/>
    <s v="Yes"/>
    <s v="(3) Ok"/>
  </r>
  <r>
    <d v="2022-04-29T00:00:00"/>
    <s v="Advert"/>
    <x v="6"/>
    <x v="4"/>
    <n v="3000"/>
    <n v="3900"/>
    <n v="7"/>
    <n v="27300"/>
    <n v="900"/>
    <n v="6300"/>
    <s v="On-Time"/>
    <s v="No"/>
    <s v="(3) Ok"/>
  </r>
  <r>
    <d v="2022-04-29T00:00:00"/>
    <s v="Organic"/>
    <x v="2"/>
    <x v="4"/>
    <n v="3000"/>
    <n v="3900"/>
    <n v="1"/>
    <n v="3900"/>
    <n v="900"/>
    <n v="900"/>
    <s v="Delayed"/>
    <s v="No"/>
    <s v="(3) Ok"/>
  </r>
  <r>
    <d v="2022-04-29T00:00:00"/>
    <s v="Returning"/>
    <x v="4"/>
    <x v="3"/>
    <n v="3900"/>
    <n v="4900"/>
    <n v="7"/>
    <n v="34300"/>
    <n v="1000"/>
    <n v="7000"/>
    <s v="Delayed"/>
    <s v="No"/>
    <s v="(1) Very Low"/>
  </r>
  <r>
    <d v="2022-04-29T00:00:00"/>
    <s v="Returning"/>
    <x v="5"/>
    <x v="2"/>
    <n v="700"/>
    <n v="900"/>
    <n v="5"/>
    <n v="4500"/>
    <n v="200"/>
    <n v="1000"/>
    <s v="On-Time"/>
    <s v="No"/>
    <s v="(3) Ok"/>
  </r>
  <r>
    <d v="2022-04-30T00:00:00"/>
    <s v="Advert"/>
    <x v="2"/>
    <x v="4"/>
    <n v="3000"/>
    <n v="3900"/>
    <n v="8"/>
    <n v="31200"/>
    <n v="900"/>
    <n v="7200"/>
    <s v="On-Time"/>
    <s v="No"/>
    <s v="(3) Ok"/>
  </r>
  <r>
    <d v="2022-04-30T00:00:00"/>
    <s v="Advert"/>
    <x v="1"/>
    <x v="0"/>
    <n v="1400"/>
    <n v="1900"/>
    <n v="3"/>
    <n v="5700"/>
    <n v="500"/>
    <n v="1500"/>
    <s v="Delayed"/>
    <s v="No"/>
    <s v="(3) Ok"/>
  </r>
  <r>
    <d v="2022-04-30T00:00:00"/>
    <s v="Organic"/>
    <x v="6"/>
    <x v="0"/>
    <n v="1400"/>
    <n v="1900"/>
    <n v="10"/>
    <n v="19000"/>
    <n v="500"/>
    <n v="5000"/>
    <s v="On-Time"/>
    <s v="No"/>
    <s v="(2) Low"/>
  </r>
  <r>
    <d v="2022-04-30T00:00:00"/>
    <s v="Returning"/>
    <x v="1"/>
    <x v="2"/>
    <n v="700"/>
    <n v="900"/>
    <n v="6"/>
    <n v="5400"/>
    <n v="200"/>
    <n v="1200"/>
    <s v="On-Time"/>
    <s v="No"/>
    <s v="(3) Ok"/>
  </r>
  <r>
    <d v="2022-04-30T00:00:00"/>
    <s v="Advert"/>
    <x v="6"/>
    <x v="4"/>
    <n v="3000"/>
    <n v="3900"/>
    <n v="8"/>
    <n v="31200"/>
    <n v="900"/>
    <n v="7200"/>
    <s v="Delayed"/>
    <s v="No"/>
    <s v="(3) Ok"/>
  </r>
  <r>
    <d v="2022-04-30T00:00:00"/>
    <s v="Organic"/>
    <x v="5"/>
    <x v="2"/>
    <n v="700"/>
    <n v="900"/>
    <n v="10"/>
    <n v="9000"/>
    <n v="200"/>
    <n v="2000"/>
    <s v="On-Time"/>
    <s v="No"/>
    <s v="(3) Ok"/>
  </r>
  <r>
    <d v="2022-04-30T00:00:00"/>
    <s v="Organic"/>
    <x v="6"/>
    <x v="2"/>
    <n v="700"/>
    <n v="900"/>
    <n v="7"/>
    <n v="6300"/>
    <n v="200"/>
    <n v="1400"/>
    <s v="Delayed"/>
    <s v="No"/>
    <s v="(2) Low"/>
  </r>
  <r>
    <d v="2022-04-30T00:00:00"/>
    <s v="Returning"/>
    <x v="3"/>
    <x v="2"/>
    <n v="700"/>
    <n v="900"/>
    <n v="1"/>
    <n v="900"/>
    <n v="200"/>
    <n v="200"/>
    <s v="On-Time"/>
    <s v="No"/>
    <s v="(2) Low"/>
  </r>
  <r>
    <d v="2022-04-30T00:00:00"/>
    <s v="Returning"/>
    <x v="5"/>
    <x v="1"/>
    <n v="2100"/>
    <n v="2900"/>
    <n v="6"/>
    <n v="17400"/>
    <n v="800"/>
    <n v="4800"/>
    <s v="Delayed"/>
    <s v="No"/>
    <s v="(3) Ok"/>
  </r>
  <r>
    <d v="2022-05-01T00:00:00"/>
    <s v="Organic"/>
    <x v="5"/>
    <x v="3"/>
    <n v="3900"/>
    <n v="4900"/>
    <n v="1"/>
    <n v="4900"/>
    <n v="1000"/>
    <n v="1000"/>
    <s v="On-Time"/>
    <s v="No"/>
    <s v="(3) Ok"/>
  </r>
  <r>
    <d v="2022-05-01T00:00:00"/>
    <s v="Returning"/>
    <x v="5"/>
    <x v="1"/>
    <n v="2100"/>
    <n v="2900"/>
    <n v="7"/>
    <n v="20300"/>
    <n v="800"/>
    <n v="5600"/>
    <s v="On-Time"/>
    <s v="No"/>
    <s v="(3) Ok"/>
  </r>
  <r>
    <d v="2022-05-01T00:00:00"/>
    <s v="Organic"/>
    <x v="1"/>
    <x v="2"/>
    <n v="700"/>
    <n v="900"/>
    <n v="1"/>
    <n v="900"/>
    <n v="200"/>
    <n v="200"/>
    <s v="On-Time"/>
    <s v="No"/>
    <s v="(4) High"/>
  </r>
  <r>
    <d v="2022-05-01T00:00:00"/>
    <s v="Returning"/>
    <x v="0"/>
    <x v="4"/>
    <n v="3000"/>
    <n v="3900"/>
    <n v="2"/>
    <n v="7800"/>
    <n v="900"/>
    <n v="1800"/>
    <s v="On-Time"/>
    <s v="No"/>
    <s v="(4) High"/>
  </r>
  <r>
    <d v="2022-05-02T00:00:00"/>
    <s v="Returning"/>
    <x v="0"/>
    <x v="0"/>
    <n v="1400"/>
    <n v="1900"/>
    <n v="6"/>
    <n v="11400"/>
    <n v="500"/>
    <n v="3000"/>
    <s v="On-Time"/>
    <s v="No"/>
    <s v="(2) Low"/>
  </r>
  <r>
    <d v="2022-05-02T00:00:00"/>
    <s v="Organic"/>
    <x v="3"/>
    <x v="2"/>
    <n v="700"/>
    <n v="900"/>
    <n v="9"/>
    <n v="8100"/>
    <n v="200"/>
    <n v="1800"/>
    <s v="On-Time"/>
    <s v="No"/>
    <s v="(3) Ok"/>
  </r>
  <r>
    <d v="2022-05-02T00:00:00"/>
    <s v="Organic"/>
    <x v="5"/>
    <x v="1"/>
    <n v="2100"/>
    <n v="2900"/>
    <n v="3"/>
    <n v="8700"/>
    <n v="800"/>
    <n v="2400"/>
    <s v="Delayed"/>
    <s v="No"/>
    <s v="(4) High"/>
  </r>
  <r>
    <d v="2022-05-02T00:00:00"/>
    <s v="Advert"/>
    <x v="2"/>
    <x v="0"/>
    <n v="1400"/>
    <n v="1900"/>
    <n v="5"/>
    <n v="9500"/>
    <n v="500"/>
    <n v="2500"/>
    <s v="On-Time"/>
    <s v="No"/>
    <s v="(2) Low"/>
  </r>
  <r>
    <d v="2022-05-02T00:00:00"/>
    <s v="Organic"/>
    <x v="5"/>
    <x v="1"/>
    <n v="2100"/>
    <n v="2900"/>
    <n v="3"/>
    <n v="8700"/>
    <n v="800"/>
    <n v="2400"/>
    <s v="On-Time"/>
    <s v="No"/>
    <s v="(2) Low"/>
  </r>
  <r>
    <d v="2022-05-02T00:00:00"/>
    <s v="Organic"/>
    <x v="3"/>
    <x v="0"/>
    <n v="1400"/>
    <n v="1900"/>
    <n v="2"/>
    <n v="3800"/>
    <n v="500"/>
    <n v="1000"/>
    <s v="On-Time"/>
    <s v="No"/>
    <s v="(3) Ok"/>
  </r>
  <r>
    <d v="2022-05-02T00:00:00"/>
    <s v="Returning"/>
    <x v="2"/>
    <x v="1"/>
    <n v="2100"/>
    <n v="2900"/>
    <n v="8"/>
    <n v="23200"/>
    <n v="800"/>
    <n v="6400"/>
    <s v="Delayed"/>
    <s v="No"/>
    <s v="(4) High"/>
  </r>
  <r>
    <d v="2022-05-02T00:00:00"/>
    <s v="Advert"/>
    <x v="6"/>
    <x v="1"/>
    <n v="2100"/>
    <n v="2900"/>
    <n v="3"/>
    <n v="8700"/>
    <n v="800"/>
    <n v="2400"/>
    <s v="On-Time"/>
    <s v="No"/>
    <s v="(1) Very Low"/>
  </r>
  <r>
    <d v="2022-05-02T00:00:00"/>
    <s v="Advert"/>
    <x v="4"/>
    <x v="4"/>
    <n v="3000"/>
    <n v="3900"/>
    <n v="2"/>
    <n v="7800"/>
    <n v="900"/>
    <n v="1800"/>
    <s v="Delayed"/>
    <s v="No"/>
    <s v="(5) Very High"/>
  </r>
  <r>
    <d v="2022-05-03T00:00:00"/>
    <s v="Advert"/>
    <x v="0"/>
    <x v="3"/>
    <n v="3900"/>
    <n v="4900"/>
    <n v="5"/>
    <n v="24500"/>
    <n v="1000"/>
    <n v="5000"/>
    <s v="On-Time"/>
    <s v="No"/>
    <s v="(3) Ok"/>
  </r>
  <r>
    <d v="2022-05-03T00:00:00"/>
    <s v="Returning"/>
    <x v="0"/>
    <x v="1"/>
    <n v="2100"/>
    <n v="2900"/>
    <n v="4"/>
    <n v="11600"/>
    <n v="800"/>
    <n v="3200"/>
    <s v="Delayed"/>
    <s v="No"/>
    <s v="(3) Ok"/>
  </r>
  <r>
    <d v="2022-05-03T00:00:00"/>
    <s v="Organic"/>
    <x v="0"/>
    <x v="2"/>
    <n v="700"/>
    <n v="900"/>
    <n v="6"/>
    <n v="5400"/>
    <n v="200"/>
    <n v="1200"/>
    <s v="On-Time"/>
    <s v="No"/>
    <s v="(4) High"/>
  </r>
  <r>
    <d v="2022-05-03T00:00:00"/>
    <s v="Advert"/>
    <x v="1"/>
    <x v="0"/>
    <n v="1400"/>
    <n v="1900"/>
    <n v="2"/>
    <n v="3800"/>
    <n v="500"/>
    <n v="1000"/>
    <s v="Delayed"/>
    <s v="No"/>
    <s v="(4) High"/>
  </r>
  <r>
    <d v="2022-05-03T00:00:00"/>
    <s v="Returning"/>
    <x v="6"/>
    <x v="1"/>
    <n v="2100"/>
    <n v="2900"/>
    <n v="7"/>
    <n v="20300"/>
    <n v="800"/>
    <n v="5600"/>
    <s v="On-Time"/>
    <s v="No"/>
    <s v="(3) Ok"/>
  </r>
  <r>
    <d v="2022-05-03T00:00:00"/>
    <s v="Organic"/>
    <x v="5"/>
    <x v="1"/>
    <n v="2100"/>
    <n v="2900"/>
    <n v="10"/>
    <n v="29000"/>
    <n v="800"/>
    <n v="8000"/>
    <s v="Delayed"/>
    <s v="No"/>
    <s v="(3) Ok"/>
  </r>
  <r>
    <d v="2022-05-03T00:00:00"/>
    <s v="Advert"/>
    <x v="5"/>
    <x v="2"/>
    <n v="700"/>
    <n v="900"/>
    <n v="2"/>
    <n v="1800"/>
    <n v="200"/>
    <n v="400"/>
    <s v="On-Time"/>
    <s v="No"/>
    <s v="(4) High"/>
  </r>
  <r>
    <d v="2022-05-03T00:00:00"/>
    <s v="Organic"/>
    <x v="6"/>
    <x v="2"/>
    <n v="700"/>
    <n v="900"/>
    <n v="2"/>
    <n v="1800"/>
    <n v="200"/>
    <n v="400"/>
    <s v="Delayed"/>
    <s v="No"/>
    <s v="(2) Low"/>
  </r>
  <r>
    <d v="2022-05-03T00:00:00"/>
    <s v="Organic"/>
    <x v="0"/>
    <x v="1"/>
    <n v="2100"/>
    <n v="2900"/>
    <n v="7"/>
    <n v="20300"/>
    <n v="800"/>
    <n v="5600"/>
    <s v="On-Time"/>
    <s v="No"/>
    <s v="(5) Very High"/>
  </r>
  <r>
    <d v="2022-05-04T00:00:00"/>
    <s v="Organic"/>
    <x v="1"/>
    <x v="2"/>
    <n v="700"/>
    <n v="900"/>
    <n v="5"/>
    <n v="4500"/>
    <n v="200"/>
    <n v="1000"/>
    <s v="On-Time"/>
    <s v="No"/>
    <s v="(3) Ok"/>
  </r>
  <r>
    <d v="2022-05-04T00:00:00"/>
    <s v="Returning"/>
    <x v="5"/>
    <x v="4"/>
    <n v="3000"/>
    <n v="3900"/>
    <n v="1"/>
    <n v="3900"/>
    <n v="900"/>
    <n v="900"/>
    <s v="Delayed"/>
    <s v="No"/>
    <s v="(4) High"/>
  </r>
  <r>
    <d v="2022-05-04T00:00:00"/>
    <s v="Organic"/>
    <x v="5"/>
    <x v="0"/>
    <n v="1400"/>
    <n v="1900"/>
    <n v="10"/>
    <n v="19000"/>
    <n v="500"/>
    <n v="5000"/>
    <s v="On-Time"/>
    <s v="Yes"/>
    <s v="(4) High"/>
  </r>
  <r>
    <d v="2022-05-04T00:00:00"/>
    <s v="Organic"/>
    <x v="0"/>
    <x v="2"/>
    <n v="700"/>
    <n v="900"/>
    <n v="5"/>
    <n v="4500"/>
    <n v="200"/>
    <n v="1000"/>
    <s v="On-Time"/>
    <s v="Yes"/>
    <s v="(3) Ok"/>
  </r>
  <r>
    <d v="2022-05-04T00:00:00"/>
    <s v="Organic"/>
    <x v="2"/>
    <x v="4"/>
    <n v="3000"/>
    <n v="3900"/>
    <n v="9"/>
    <n v="35100"/>
    <n v="900"/>
    <n v="8100"/>
    <s v="Delayed"/>
    <s v="No"/>
    <s v="(5) Very High"/>
  </r>
  <r>
    <d v="2022-05-04T00:00:00"/>
    <s v="Organic"/>
    <x v="4"/>
    <x v="3"/>
    <n v="3900"/>
    <n v="4900"/>
    <n v="3"/>
    <n v="14700"/>
    <n v="1000"/>
    <n v="3000"/>
    <s v="Delayed"/>
    <s v="No"/>
    <s v="(2) Low"/>
  </r>
  <r>
    <d v="2022-05-04T00:00:00"/>
    <s v="Organic"/>
    <x v="2"/>
    <x v="3"/>
    <n v="3900"/>
    <n v="4900"/>
    <n v="6"/>
    <n v="29400"/>
    <n v="1000"/>
    <n v="6000"/>
    <s v="On-Time"/>
    <s v="No"/>
    <s v="(5) Very High"/>
  </r>
  <r>
    <d v="2022-05-04T00:00:00"/>
    <s v="Advert"/>
    <x v="3"/>
    <x v="2"/>
    <n v="700"/>
    <n v="900"/>
    <n v="10"/>
    <n v="9000"/>
    <n v="200"/>
    <n v="2000"/>
    <s v="On-Time"/>
    <s v="No"/>
    <s v="(4) High"/>
  </r>
  <r>
    <d v="2022-05-04T00:00:00"/>
    <s v="Returning"/>
    <x v="3"/>
    <x v="0"/>
    <n v="1400"/>
    <n v="1900"/>
    <n v="10"/>
    <n v="19000"/>
    <n v="500"/>
    <n v="5000"/>
    <s v="On-Time"/>
    <s v="No"/>
    <s v="(4) High"/>
  </r>
  <r>
    <d v="2022-05-04T00:00:00"/>
    <s v="Advert"/>
    <x v="5"/>
    <x v="0"/>
    <n v="1400"/>
    <n v="1900"/>
    <n v="5"/>
    <n v="9500"/>
    <n v="500"/>
    <n v="2500"/>
    <s v="Delayed"/>
    <s v="No"/>
    <s v="(2) Low"/>
  </r>
  <r>
    <d v="2022-05-05T00:00:00"/>
    <s v="Advert"/>
    <x v="6"/>
    <x v="4"/>
    <n v="3000"/>
    <n v="3900"/>
    <n v="9"/>
    <n v="35100"/>
    <n v="900"/>
    <n v="8100"/>
    <s v="On-Time"/>
    <s v="No"/>
    <s v="(2) Low"/>
  </r>
  <r>
    <d v="2022-05-06T00:00:00"/>
    <s v="Organic"/>
    <x v="2"/>
    <x v="3"/>
    <n v="3900"/>
    <n v="4900"/>
    <n v="10"/>
    <n v="49000"/>
    <n v="1000"/>
    <n v="10000"/>
    <s v="On-Time"/>
    <s v="No"/>
    <s v="(2) Low"/>
  </r>
  <r>
    <d v="2022-05-06T00:00:00"/>
    <s v="Advert"/>
    <x v="4"/>
    <x v="3"/>
    <n v="3900"/>
    <n v="4900"/>
    <n v="7"/>
    <n v="34300"/>
    <n v="1000"/>
    <n v="7000"/>
    <s v="On-Time"/>
    <s v="No"/>
    <s v="(3) Ok"/>
  </r>
  <r>
    <d v="2022-05-06T00:00:00"/>
    <s v="Advert"/>
    <x v="3"/>
    <x v="1"/>
    <n v="2100"/>
    <n v="2900"/>
    <n v="7"/>
    <n v="20300"/>
    <n v="800"/>
    <n v="5600"/>
    <s v="On-Time"/>
    <s v="No"/>
    <s v="(3) Ok"/>
  </r>
  <r>
    <d v="2022-05-06T00:00:00"/>
    <s v="Returning"/>
    <x v="5"/>
    <x v="3"/>
    <n v="3900"/>
    <n v="4900"/>
    <n v="9"/>
    <n v="44100"/>
    <n v="1000"/>
    <n v="9000"/>
    <s v="On-Time"/>
    <s v="No"/>
    <s v="(4) High"/>
  </r>
  <r>
    <d v="2022-05-06T00:00:00"/>
    <s v="Returning"/>
    <x v="0"/>
    <x v="0"/>
    <n v="1400"/>
    <n v="1900"/>
    <n v="4"/>
    <n v="7600"/>
    <n v="500"/>
    <n v="2000"/>
    <s v="On-Time"/>
    <s v="No"/>
    <s v="(5) Very High"/>
  </r>
  <r>
    <d v="2022-05-07T00:00:00"/>
    <s v="Organic"/>
    <x v="4"/>
    <x v="4"/>
    <n v="3000"/>
    <n v="3900"/>
    <n v="1"/>
    <n v="3900"/>
    <n v="900"/>
    <n v="900"/>
    <s v="Delayed"/>
    <s v="No"/>
    <s v="(2) Low"/>
  </r>
  <r>
    <d v="2022-05-07T00:00:00"/>
    <s v="Returning"/>
    <x v="6"/>
    <x v="4"/>
    <n v="3000"/>
    <n v="3900"/>
    <n v="8"/>
    <n v="31200"/>
    <n v="900"/>
    <n v="7200"/>
    <s v="Delayed"/>
    <s v="No"/>
    <s v="(3) Ok"/>
  </r>
  <r>
    <d v="2022-05-07T00:00:00"/>
    <s v="Organic"/>
    <x v="1"/>
    <x v="1"/>
    <n v="2100"/>
    <n v="2900"/>
    <n v="3"/>
    <n v="8700"/>
    <n v="800"/>
    <n v="2400"/>
    <s v="On-Time"/>
    <s v="No"/>
    <s v="(3) Ok"/>
  </r>
  <r>
    <d v="2022-05-07T00:00:00"/>
    <s v="Organic"/>
    <x v="5"/>
    <x v="4"/>
    <n v="3000"/>
    <n v="3900"/>
    <n v="2"/>
    <n v="7800"/>
    <n v="900"/>
    <n v="1800"/>
    <s v="On-Time"/>
    <s v="Yes"/>
    <s v="(3) Ok"/>
  </r>
  <r>
    <d v="2022-05-07T00:00:00"/>
    <s v="Organic"/>
    <x v="2"/>
    <x v="3"/>
    <n v="3900"/>
    <n v="4900"/>
    <n v="8"/>
    <n v="39200"/>
    <n v="1000"/>
    <n v="8000"/>
    <s v="Delayed"/>
    <s v="Yes"/>
    <s v="(4) High"/>
  </r>
  <r>
    <d v="2022-05-07T00:00:00"/>
    <s v="Organic"/>
    <x v="6"/>
    <x v="0"/>
    <n v="1400"/>
    <n v="1900"/>
    <n v="8"/>
    <n v="15200"/>
    <n v="500"/>
    <n v="4000"/>
    <s v="On-Time"/>
    <s v="No"/>
    <s v="(4) High"/>
  </r>
  <r>
    <d v="2022-05-08T00:00:00"/>
    <s v="Advert"/>
    <x v="6"/>
    <x v="3"/>
    <n v="3900"/>
    <n v="4900"/>
    <n v="1"/>
    <n v="4900"/>
    <n v="1000"/>
    <n v="1000"/>
    <s v="On-Time"/>
    <s v="No"/>
    <s v="(3) Ok"/>
  </r>
  <r>
    <d v="2022-05-09T00:00:00"/>
    <s v="Organic"/>
    <x v="4"/>
    <x v="0"/>
    <n v="1400"/>
    <n v="1900"/>
    <n v="2"/>
    <n v="3800"/>
    <n v="500"/>
    <n v="1000"/>
    <s v="On-Time"/>
    <s v="No"/>
    <s v="(4) High"/>
  </r>
  <r>
    <d v="2022-05-09T00:00:00"/>
    <s v="Advert"/>
    <x v="6"/>
    <x v="1"/>
    <n v="2100"/>
    <n v="2900"/>
    <n v="10"/>
    <n v="29000"/>
    <n v="800"/>
    <n v="8000"/>
    <s v="On-Time"/>
    <s v="No"/>
    <s v="(3) Ok"/>
  </r>
  <r>
    <d v="2022-05-09T00:00:00"/>
    <s v="Returning"/>
    <x v="1"/>
    <x v="3"/>
    <n v="3900"/>
    <n v="4900"/>
    <n v="4"/>
    <n v="19600"/>
    <n v="1000"/>
    <n v="4000"/>
    <s v="On-Time"/>
    <s v="No"/>
    <s v="(4) High"/>
  </r>
  <r>
    <d v="2022-05-09T00:00:00"/>
    <s v="Organic"/>
    <x v="5"/>
    <x v="3"/>
    <n v="3900"/>
    <n v="4900"/>
    <n v="3"/>
    <n v="14700"/>
    <n v="1000"/>
    <n v="3000"/>
    <s v="On-Time"/>
    <s v="Yes"/>
    <s v="(3) Ok"/>
  </r>
  <r>
    <d v="2022-05-10T00:00:00"/>
    <s v="Advert"/>
    <x v="0"/>
    <x v="0"/>
    <n v="1400"/>
    <n v="1900"/>
    <n v="5"/>
    <n v="9500"/>
    <n v="500"/>
    <n v="2500"/>
    <s v="On-Time"/>
    <s v="No"/>
    <s v="(4) High"/>
  </r>
  <r>
    <d v="2022-05-10T00:00:00"/>
    <s v="Organic"/>
    <x v="6"/>
    <x v="0"/>
    <n v="1400"/>
    <n v="1900"/>
    <n v="4"/>
    <n v="7600"/>
    <n v="500"/>
    <n v="2000"/>
    <s v="Delayed"/>
    <s v="No"/>
    <s v="(4) High"/>
  </r>
  <r>
    <d v="2022-05-10T00:00:00"/>
    <s v="Returning"/>
    <x v="3"/>
    <x v="4"/>
    <n v="3000"/>
    <n v="3900"/>
    <n v="7"/>
    <n v="27300"/>
    <n v="900"/>
    <n v="6300"/>
    <s v="On-Time"/>
    <s v="No"/>
    <s v="(4) High"/>
  </r>
  <r>
    <d v="2022-05-11T00:00:00"/>
    <s v="Organic"/>
    <x v="1"/>
    <x v="0"/>
    <n v="1400"/>
    <n v="1900"/>
    <n v="7"/>
    <n v="13300"/>
    <n v="500"/>
    <n v="3500"/>
    <s v="On-Time"/>
    <s v="No"/>
    <s v="(4) High"/>
  </r>
  <r>
    <d v="2022-05-11T00:00:00"/>
    <s v="Organic"/>
    <x v="0"/>
    <x v="3"/>
    <n v="3900"/>
    <n v="4900"/>
    <n v="8"/>
    <n v="39200"/>
    <n v="1000"/>
    <n v="8000"/>
    <s v="Delayed"/>
    <s v="No"/>
    <s v="(2) Low"/>
  </r>
  <r>
    <d v="2022-05-11T00:00:00"/>
    <s v="Organic"/>
    <x v="5"/>
    <x v="0"/>
    <n v="1400"/>
    <n v="1900"/>
    <n v="10"/>
    <n v="19000"/>
    <n v="500"/>
    <n v="5000"/>
    <s v="On-Time"/>
    <s v="No"/>
    <s v="(2) Low"/>
  </r>
  <r>
    <d v="2022-05-11T00:00:00"/>
    <s v="Advert"/>
    <x v="3"/>
    <x v="3"/>
    <n v="3900"/>
    <n v="4900"/>
    <n v="5"/>
    <n v="24500"/>
    <n v="1000"/>
    <n v="5000"/>
    <s v="On-Time"/>
    <s v="No"/>
    <s v="(3) Ok"/>
  </r>
  <r>
    <d v="2022-05-11T00:00:00"/>
    <s v="Organic"/>
    <x v="6"/>
    <x v="3"/>
    <n v="3900"/>
    <n v="4900"/>
    <n v="2"/>
    <n v="9800"/>
    <n v="1000"/>
    <n v="2000"/>
    <s v="On-Time"/>
    <s v="No"/>
    <s v="(5) Very High"/>
  </r>
  <r>
    <d v="2022-05-12T00:00:00"/>
    <s v="Advert"/>
    <x v="4"/>
    <x v="2"/>
    <n v="700"/>
    <n v="900"/>
    <n v="1"/>
    <n v="900"/>
    <n v="200"/>
    <n v="200"/>
    <s v="On-Time"/>
    <s v="No"/>
    <s v="(3) Ok"/>
  </r>
  <r>
    <d v="2022-05-13T00:00:00"/>
    <s v="Organic"/>
    <x v="1"/>
    <x v="4"/>
    <n v="3000"/>
    <n v="3900"/>
    <n v="7"/>
    <n v="27300"/>
    <n v="900"/>
    <n v="6300"/>
    <s v="On-Time"/>
    <s v="No"/>
    <s v="(2) Low"/>
  </r>
  <r>
    <d v="2022-05-13T00:00:00"/>
    <s v="Returning"/>
    <x v="6"/>
    <x v="1"/>
    <n v="2100"/>
    <n v="2900"/>
    <n v="8"/>
    <n v="23200"/>
    <n v="800"/>
    <n v="6400"/>
    <s v="Delayed"/>
    <s v="No"/>
    <s v="(2) Low"/>
  </r>
  <r>
    <d v="2022-05-13T00:00:00"/>
    <s v="Organic"/>
    <x v="1"/>
    <x v="3"/>
    <n v="3900"/>
    <n v="4900"/>
    <n v="8"/>
    <n v="39200"/>
    <n v="1000"/>
    <n v="8000"/>
    <s v="Delayed"/>
    <s v="No"/>
    <s v="(3) Ok"/>
  </r>
  <r>
    <d v="2022-05-13T00:00:00"/>
    <s v="Advert"/>
    <x v="1"/>
    <x v="4"/>
    <n v="3000"/>
    <n v="3900"/>
    <n v="3"/>
    <n v="11700"/>
    <n v="900"/>
    <n v="2700"/>
    <s v="On-Time"/>
    <s v="No"/>
    <s v="(1) Very Low"/>
  </r>
  <r>
    <d v="2022-05-13T00:00:00"/>
    <s v="Returning"/>
    <x v="6"/>
    <x v="2"/>
    <n v="700"/>
    <n v="900"/>
    <n v="3"/>
    <n v="2700"/>
    <n v="200"/>
    <n v="600"/>
    <s v="On-Time"/>
    <s v="No"/>
    <s v="(3) Ok"/>
  </r>
  <r>
    <d v="2022-05-13T00:00:00"/>
    <s v="Returning"/>
    <x v="5"/>
    <x v="0"/>
    <n v="1400"/>
    <n v="1900"/>
    <n v="4"/>
    <n v="7600"/>
    <n v="500"/>
    <n v="2000"/>
    <s v="Delayed"/>
    <s v="No"/>
    <s v="(3) Ok"/>
  </r>
  <r>
    <d v="2022-05-13T00:00:00"/>
    <s v="Returning"/>
    <x v="0"/>
    <x v="2"/>
    <n v="700"/>
    <n v="900"/>
    <n v="3"/>
    <n v="2700"/>
    <n v="200"/>
    <n v="600"/>
    <s v="On-Time"/>
    <s v="No"/>
    <s v="(4) High"/>
  </r>
  <r>
    <d v="2022-05-13T00:00:00"/>
    <s v="Organic"/>
    <x v="0"/>
    <x v="3"/>
    <n v="3900"/>
    <n v="4900"/>
    <n v="2"/>
    <n v="9800"/>
    <n v="1000"/>
    <n v="2000"/>
    <s v="On-Time"/>
    <s v="No"/>
    <s v="(3) Ok"/>
  </r>
  <r>
    <d v="2022-05-14T00:00:00"/>
    <s v="Organic"/>
    <x v="5"/>
    <x v="3"/>
    <n v="3900"/>
    <n v="4900"/>
    <n v="9"/>
    <n v="44100"/>
    <n v="1000"/>
    <n v="9000"/>
    <s v="On-Time"/>
    <s v="No"/>
    <s v="(5) Very High"/>
  </r>
  <r>
    <d v="2022-05-14T00:00:00"/>
    <s v="Returning"/>
    <x v="5"/>
    <x v="0"/>
    <n v="1400"/>
    <n v="1900"/>
    <n v="2"/>
    <n v="3800"/>
    <n v="500"/>
    <n v="1000"/>
    <s v="On-Time"/>
    <s v="No"/>
    <s v="(4) High"/>
  </r>
  <r>
    <d v="2022-05-14T00:00:00"/>
    <s v="Returning"/>
    <x v="5"/>
    <x v="2"/>
    <n v="700"/>
    <n v="900"/>
    <n v="7"/>
    <n v="6300"/>
    <n v="200"/>
    <n v="1400"/>
    <s v="Delayed"/>
    <s v="No"/>
    <s v="(2) Low"/>
  </r>
  <r>
    <d v="2022-05-14T00:00:00"/>
    <s v="Organic"/>
    <x v="0"/>
    <x v="3"/>
    <n v="3900"/>
    <n v="4900"/>
    <n v="9"/>
    <n v="44100"/>
    <n v="1000"/>
    <n v="9000"/>
    <s v="On-Time"/>
    <s v="No"/>
    <s v="(5) Very High"/>
  </r>
  <r>
    <d v="2022-05-14T00:00:00"/>
    <s v="Advert"/>
    <x v="6"/>
    <x v="3"/>
    <n v="3900"/>
    <n v="4900"/>
    <n v="3"/>
    <n v="14700"/>
    <n v="1000"/>
    <n v="3000"/>
    <s v="On-Time"/>
    <s v="Yes"/>
    <s v="(3) Ok"/>
  </r>
  <r>
    <d v="2022-05-14T00:00:00"/>
    <s v="Advert"/>
    <x v="3"/>
    <x v="2"/>
    <n v="700"/>
    <n v="900"/>
    <n v="2"/>
    <n v="1800"/>
    <n v="200"/>
    <n v="400"/>
    <s v="On-Time"/>
    <s v="No"/>
    <s v="(3) Ok"/>
  </r>
  <r>
    <d v="2022-05-14T00:00:00"/>
    <s v="Organic"/>
    <x v="5"/>
    <x v="3"/>
    <n v="3900"/>
    <n v="4900"/>
    <n v="8"/>
    <n v="39200"/>
    <n v="1000"/>
    <n v="8000"/>
    <s v="Delayed"/>
    <s v="No"/>
    <s v="(3) Ok"/>
  </r>
  <r>
    <d v="2022-05-14T00:00:00"/>
    <s v="Returning"/>
    <x v="2"/>
    <x v="4"/>
    <n v="3000"/>
    <n v="3900"/>
    <n v="2"/>
    <n v="7800"/>
    <n v="900"/>
    <n v="1800"/>
    <s v="On-Time"/>
    <s v="Yes"/>
    <s v="(2) Low"/>
  </r>
  <r>
    <d v="2022-05-15T00:00:00"/>
    <s v="Advert"/>
    <x v="4"/>
    <x v="0"/>
    <n v="1400"/>
    <n v="1900"/>
    <n v="4"/>
    <n v="7600"/>
    <n v="500"/>
    <n v="2000"/>
    <s v="On-Time"/>
    <s v="No"/>
    <s v="(3) Ok"/>
  </r>
  <r>
    <d v="2022-05-15T00:00:00"/>
    <s v="Advert"/>
    <x v="0"/>
    <x v="1"/>
    <n v="2100"/>
    <n v="2900"/>
    <n v="3"/>
    <n v="8700"/>
    <n v="800"/>
    <n v="2400"/>
    <s v="On-Time"/>
    <s v="Yes"/>
    <s v="(2) Low"/>
  </r>
  <r>
    <d v="2022-05-15T00:00:00"/>
    <s v="Advert"/>
    <x v="0"/>
    <x v="3"/>
    <n v="3900"/>
    <n v="4900"/>
    <n v="6"/>
    <n v="29400"/>
    <n v="1000"/>
    <n v="6000"/>
    <s v="On-Time"/>
    <s v="No"/>
    <s v="(5) Very High"/>
  </r>
  <r>
    <d v="2022-05-15T00:00:00"/>
    <s v="Returning"/>
    <x v="6"/>
    <x v="2"/>
    <n v="700"/>
    <n v="900"/>
    <n v="10"/>
    <n v="9000"/>
    <n v="200"/>
    <n v="2000"/>
    <s v="Delayed"/>
    <s v="No"/>
    <s v="(3) Ok"/>
  </r>
  <r>
    <d v="2022-05-15T00:00:00"/>
    <s v="Organic"/>
    <x v="4"/>
    <x v="0"/>
    <n v="1400"/>
    <n v="1900"/>
    <n v="1"/>
    <n v="1900"/>
    <n v="500"/>
    <n v="500"/>
    <s v="Delayed"/>
    <s v="Yes"/>
    <s v="(3) Ok"/>
  </r>
  <r>
    <d v="2022-05-15T00:00:00"/>
    <s v="Returning"/>
    <x v="3"/>
    <x v="4"/>
    <n v="3000"/>
    <n v="3900"/>
    <n v="3"/>
    <n v="11700"/>
    <n v="900"/>
    <n v="2700"/>
    <s v="On-Time"/>
    <s v="No"/>
    <s v="(2) Low"/>
  </r>
  <r>
    <d v="2022-05-16T00:00:00"/>
    <s v="Returning"/>
    <x v="2"/>
    <x v="2"/>
    <n v="700"/>
    <n v="900"/>
    <n v="9"/>
    <n v="8100"/>
    <n v="200"/>
    <n v="1800"/>
    <s v="Delayed"/>
    <s v="No"/>
    <s v="(1) Very Low"/>
  </r>
  <r>
    <d v="2022-05-16T00:00:00"/>
    <s v="Organic"/>
    <x v="5"/>
    <x v="1"/>
    <n v="2100"/>
    <n v="2900"/>
    <n v="3"/>
    <n v="8700"/>
    <n v="800"/>
    <n v="2400"/>
    <s v="Delayed"/>
    <s v="Yes"/>
    <s v="(4) High"/>
  </r>
  <r>
    <d v="2022-05-16T00:00:00"/>
    <s v="Organic"/>
    <x v="0"/>
    <x v="2"/>
    <n v="700"/>
    <n v="900"/>
    <n v="3"/>
    <n v="2700"/>
    <n v="200"/>
    <n v="600"/>
    <s v="On-Time"/>
    <s v="No"/>
    <s v="(4) High"/>
  </r>
  <r>
    <d v="2022-05-16T00:00:00"/>
    <s v="Organic"/>
    <x v="0"/>
    <x v="1"/>
    <n v="2100"/>
    <n v="2900"/>
    <n v="2"/>
    <n v="5800"/>
    <n v="800"/>
    <n v="1600"/>
    <s v="On-Time"/>
    <s v="No"/>
    <s v="(2) Low"/>
  </r>
  <r>
    <d v="2022-05-17T00:00:00"/>
    <s v="Advert"/>
    <x v="0"/>
    <x v="4"/>
    <n v="3000"/>
    <n v="3900"/>
    <n v="8"/>
    <n v="31200"/>
    <n v="900"/>
    <n v="7200"/>
    <s v="On-Time"/>
    <s v="No"/>
    <s v="(2) Low"/>
  </r>
  <r>
    <d v="2022-05-18T00:00:00"/>
    <s v="Returning"/>
    <x v="0"/>
    <x v="3"/>
    <n v="3900"/>
    <n v="4900"/>
    <n v="8"/>
    <n v="39200"/>
    <n v="1000"/>
    <n v="8000"/>
    <s v="On-Time"/>
    <s v="No"/>
    <s v="(1) Very Low"/>
  </r>
  <r>
    <d v="2022-05-18T00:00:00"/>
    <s v="Organic"/>
    <x v="2"/>
    <x v="4"/>
    <n v="3000"/>
    <n v="3900"/>
    <n v="10"/>
    <n v="39000"/>
    <n v="900"/>
    <n v="9000"/>
    <s v="On-Time"/>
    <s v="No"/>
    <s v="(1) Very Low"/>
  </r>
  <r>
    <d v="2022-05-19T00:00:00"/>
    <s v="Organic"/>
    <x v="0"/>
    <x v="2"/>
    <n v="700"/>
    <n v="900"/>
    <n v="9"/>
    <n v="8100"/>
    <n v="200"/>
    <n v="1800"/>
    <s v="On-Time"/>
    <s v="No"/>
    <s v="(3) Ok"/>
  </r>
  <r>
    <d v="2022-05-20T00:00:00"/>
    <s v="Advert"/>
    <x v="0"/>
    <x v="2"/>
    <n v="700"/>
    <n v="900"/>
    <n v="10"/>
    <n v="9000"/>
    <n v="200"/>
    <n v="2000"/>
    <s v="Delayed"/>
    <s v="No"/>
    <s v="(1) Very Low"/>
  </r>
  <r>
    <d v="2022-05-20T00:00:00"/>
    <s v="Advert"/>
    <x v="2"/>
    <x v="4"/>
    <n v="3000"/>
    <n v="3900"/>
    <n v="6"/>
    <n v="23400"/>
    <n v="900"/>
    <n v="5400"/>
    <s v="On-Time"/>
    <s v="No"/>
    <s v="(4) High"/>
  </r>
  <r>
    <d v="2022-05-21T00:00:00"/>
    <s v="Organic"/>
    <x v="0"/>
    <x v="2"/>
    <n v="700"/>
    <n v="900"/>
    <n v="10"/>
    <n v="9000"/>
    <n v="200"/>
    <n v="2000"/>
    <s v="On-Time"/>
    <s v="No"/>
    <s v="(3) Ok"/>
  </r>
  <r>
    <d v="2022-05-21T00:00:00"/>
    <s v="Returning"/>
    <x v="5"/>
    <x v="1"/>
    <n v="2100"/>
    <n v="2900"/>
    <n v="3"/>
    <n v="8700"/>
    <n v="800"/>
    <n v="2400"/>
    <s v="Delayed"/>
    <s v="No"/>
    <s v="(3) Ok"/>
  </r>
  <r>
    <d v="2022-05-21T00:00:00"/>
    <s v="Advert"/>
    <x v="3"/>
    <x v="3"/>
    <n v="3900"/>
    <n v="4900"/>
    <n v="5"/>
    <n v="24500"/>
    <n v="1000"/>
    <n v="5000"/>
    <s v="Delayed"/>
    <s v="No"/>
    <s v="(4) High"/>
  </r>
  <r>
    <d v="2022-05-22T00:00:00"/>
    <s v="Advert"/>
    <x v="3"/>
    <x v="1"/>
    <n v="2100"/>
    <n v="2900"/>
    <n v="6"/>
    <n v="17400"/>
    <n v="800"/>
    <n v="4800"/>
    <s v="Delayed"/>
    <s v="No"/>
    <s v="(3) Ok"/>
  </r>
  <r>
    <d v="2022-05-22T00:00:00"/>
    <s v="Organic"/>
    <x v="3"/>
    <x v="3"/>
    <n v="3900"/>
    <n v="4900"/>
    <n v="2"/>
    <n v="9800"/>
    <n v="1000"/>
    <n v="2000"/>
    <s v="On-Time"/>
    <s v="No"/>
    <s v="(4) High"/>
  </r>
  <r>
    <d v="2022-05-23T00:00:00"/>
    <s v="Returning"/>
    <x v="1"/>
    <x v="2"/>
    <n v="700"/>
    <n v="900"/>
    <n v="3"/>
    <n v="2700"/>
    <n v="200"/>
    <n v="600"/>
    <s v="On-Time"/>
    <s v="Yes"/>
    <s v="(2) Low"/>
  </r>
  <r>
    <d v="2022-05-24T00:00:00"/>
    <s v="Advert"/>
    <x v="2"/>
    <x v="0"/>
    <n v="1400"/>
    <n v="1900"/>
    <n v="2"/>
    <n v="3800"/>
    <n v="500"/>
    <n v="1000"/>
    <s v="On-Time"/>
    <s v="No"/>
    <s v="(2) Low"/>
  </r>
  <r>
    <d v="2022-05-24T00:00:00"/>
    <s v="Organic"/>
    <x v="5"/>
    <x v="0"/>
    <n v="1400"/>
    <n v="1900"/>
    <n v="5"/>
    <n v="9500"/>
    <n v="500"/>
    <n v="2500"/>
    <s v="Delayed"/>
    <s v="No"/>
    <s v="(1) Very Low"/>
  </r>
  <r>
    <d v="2022-05-24T00:00:00"/>
    <s v="Returning"/>
    <x v="4"/>
    <x v="3"/>
    <n v="3900"/>
    <n v="4900"/>
    <n v="6"/>
    <n v="29400"/>
    <n v="1000"/>
    <n v="6000"/>
    <s v="On-Time"/>
    <s v="No"/>
    <s v="(3) Ok"/>
  </r>
  <r>
    <d v="2022-05-24T00:00:00"/>
    <s v="Organic"/>
    <x v="6"/>
    <x v="1"/>
    <n v="2100"/>
    <n v="2900"/>
    <n v="7"/>
    <n v="20300"/>
    <n v="800"/>
    <n v="5600"/>
    <s v="On-Time"/>
    <s v="No"/>
    <s v="(2) Low"/>
  </r>
  <r>
    <d v="2022-05-24T00:00:00"/>
    <s v="Advert"/>
    <x v="3"/>
    <x v="3"/>
    <n v="3900"/>
    <n v="4900"/>
    <n v="10"/>
    <n v="49000"/>
    <n v="1000"/>
    <n v="10000"/>
    <s v="On-Time"/>
    <s v="No"/>
    <s v="(3) Ok"/>
  </r>
  <r>
    <d v="2022-05-24T00:00:00"/>
    <s v="Organic"/>
    <x v="0"/>
    <x v="0"/>
    <n v="1400"/>
    <n v="1900"/>
    <n v="5"/>
    <n v="9500"/>
    <n v="500"/>
    <n v="2500"/>
    <s v="On-Time"/>
    <s v="No"/>
    <s v="(3) Ok"/>
  </r>
  <r>
    <d v="2022-05-24T00:00:00"/>
    <s v="Organic"/>
    <x v="0"/>
    <x v="4"/>
    <n v="3000"/>
    <n v="3900"/>
    <n v="1"/>
    <n v="3900"/>
    <n v="900"/>
    <n v="900"/>
    <s v="On-Time"/>
    <s v="No"/>
    <s v="(4) High"/>
  </r>
  <r>
    <d v="2022-05-25T00:00:00"/>
    <s v="Organic"/>
    <x v="1"/>
    <x v="3"/>
    <n v="3900"/>
    <n v="4900"/>
    <n v="6"/>
    <n v="29400"/>
    <n v="1000"/>
    <n v="6000"/>
    <s v="Delayed"/>
    <s v="No"/>
    <s v="(4) High"/>
  </r>
  <r>
    <d v="2022-05-25T00:00:00"/>
    <s v="Advert"/>
    <x v="2"/>
    <x v="2"/>
    <n v="700"/>
    <n v="900"/>
    <n v="8"/>
    <n v="7200"/>
    <n v="200"/>
    <n v="1600"/>
    <s v="Delayed"/>
    <s v="Yes"/>
    <s v="(3) Ok"/>
  </r>
  <r>
    <d v="2022-05-25T00:00:00"/>
    <s v="Advert"/>
    <x v="4"/>
    <x v="0"/>
    <n v="1400"/>
    <n v="1900"/>
    <n v="3"/>
    <n v="5700"/>
    <n v="500"/>
    <n v="1500"/>
    <s v="Delayed"/>
    <s v="Yes"/>
    <s v="(2) Low"/>
  </r>
  <r>
    <d v="2022-05-26T00:00:00"/>
    <s v="Returning"/>
    <x v="1"/>
    <x v="1"/>
    <n v="2100"/>
    <n v="2900"/>
    <n v="5"/>
    <n v="14500"/>
    <n v="800"/>
    <n v="4000"/>
    <s v="On-Time"/>
    <s v="No"/>
    <s v="(2) Low"/>
  </r>
  <r>
    <d v="2022-05-26T00:00:00"/>
    <s v="Returning"/>
    <x v="3"/>
    <x v="3"/>
    <n v="3900"/>
    <n v="4900"/>
    <n v="8"/>
    <n v="39200"/>
    <n v="1000"/>
    <n v="8000"/>
    <s v="On-Time"/>
    <s v="No"/>
    <s v="(4) High"/>
  </r>
  <r>
    <d v="2022-05-26T00:00:00"/>
    <s v="Organic"/>
    <x v="6"/>
    <x v="3"/>
    <n v="3900"/>
    <n v="4900"/>
    <n v="5"/>
    <n v="24500"/>
    <n v="1000"/>
    <n v="5000"/>
    <s v="On-Time"/>
    <s v="No"/>
    <s v="(3) Ok"/>
  </r>
  <r>
    <d v="2022-05-26T00:00:00"/>
    <s v="Returning"/>
    <x v="5"/>
    <x v="1"/>
    <n v="2100"/>
    <n v="2900"/>
    <n v="8"/>
    <n v="23200"/>
    <n v="800"/>
    <n v="6400"/>
    <s v="Delayed"/>
    <s v="No"/>
    <s v="(1) Very Low"/>
  </r>
  <r>
    <d v="2022-05-26T00:00:00"/>
    <s v="Returning"/>
    <x v="4"/>
    <x v="4"/>
    <n v="3000"/>
    <n v="3900"/>
    <n v="7"/>
    <n v="27300"/>
    <n v="900"/>
    <n v="6300"/>
    <s v="On-Time"/>
    <s v="No"/>
    <s v="(3) Ok"/>
  </r>
  <r>
    <d v="2022-05-26T00:00:00"/>
    <s v="Returning"/>
    <x v="6"/>
    <x v="4"/>
    <n v="3000"/>
    <n v="3900"/>
    <n v="2"/>
    <n v="7800"/>
    <n v="900"/>
    <n v="1800"/>
    <s v="On-Time"/>
    <s v="No"/>
    <s v="(1) Very Low"/>
  </r>
  <r>
    <d v="2022-05-26T00:00:00"/>
    <s v="Advert"/>
    <x v="6"/>
    <x v="0"/>
    <n v="1400"/>
    <n v="1900"/>
    <n v="1"/>
    <n v="1900"/>
    <n v="500"/>
    <n v="500"/>
    <s v="On-Time"/>
    <s v="No"/>
    <s v="(3) Ok"/>
  </r>
  <r>
    <d v="2022-05-26T00:00:00"/>
    <s v="Organic"/>
    <x v="0"/>
    <x v="4"/>
    <n v="3000"/>
    <n v="3900"/>
    <n v="1"/>
    <n v="3900"/>
    <n v="900"/>
    <n v="900"/>
    <s v="Delayed"/>
    <s v="No"/>
    <s v="(2) Low"/>
  </r>
  <r>
    <d v="2022-05-26T00:00:00"/>
    <s v="Returning"/>
    <x v="1"/>
    <x v="3"/>
    <n v="3900"/>
    <n v="4900"/>
    <n v="8"/>
    <n v="39200"/>
    <n v="1000"/>
    <n v="8000"/>
    <s v="Delayed"/>
    <s v="No"/>
    <s v="(4) High"/>
  </r>
  <r>
    <d v="2022-05-26T00:00:00"/>
    <s v="Organic"/>
    <x v="0"/>
    <x v="1"/>
    <n v="2100"/>
    <n v="2900"/>
    <n v="8"/>
    <n v="23200"/>
    <n v="800"/>
    <n v="6400"/>
    <s v="On-Time"/>
    <s v="Yes"/>
    <s v="(5) Very High"/>
  </r>
  <r>
    <d v="2022-05-26T00:00:00"/>
    <s v="Returning"/>
    <x v="0"/>
    <x v="0"/>
    <n v="1400"/>
    <n v="1900"/>
    <n v="3"/>
    <n v="5700"/>
    <n v="500"/>
    <n v="1500"/>
    <s v="On-Time"/>
    <s v="No"/>
    <s v="(3) Ok"/>
  </r>
  <r>
    <d v="2022-05-26T00:00:00"/>
    <s v="Organic"/>
    <x v="3"/>
    <x v="1"/>
    <n v="2100"/>
    <n v="2900"/>
    <n v="9"/>
    <n v="26100"/>
    <n v="800"/>
    <n v="7200"/>
    <s v="On-Time"/>
    <s v="No"/>
    <s v="(2) Low"/>
  </r>
  <r>
    <d v="2022-05-26T00:00:00"/>
    <s v="Organic"/>
    <x v="2"/>
    <x v="0"/>
    <n v="1400"/>
    <n v="1900"/>
    <n v="5"/>
    <n v="9500"/>
    <n v="500"/>
    <n v="2500"/>
    <s v="Delayed"/>
    <s v="No"/>
    <s v="(4) High"/>
  </r>
  <r>
    <d v="2022-05-27T00:00:00"/>
    <s v="Advert"/>
    <x v="0"/>
    <x v="2"/>
    <n v="700"/>
    <n v="900"/>
    <n v="3"/>
    <n v="2700"/>
    <n v="200"/>
    <n v="600"/>
    <s v="Delayed"/>
    <s v="No"/>
    <s v="(1) Very Low"/>
  </r>
  <r>
    <d v="2022-05-28T00:00:00"/>
    <s v="Returning"/>
    <x v="1"/>
    <x v="3"/>
    <n v="3900"/>
    <n v="4900"/>
    <n v="2"/>
    <n v="9800"/>
    <n v="1000"/>
    <n v="2000"/>
    <s v="On-Time"/>
    <s v="No"/>
    <s v="(5) Very High"/>
  </r>
  <r>
    <d v="2022-05-28T00:00:00"/>
    <s v="Advert"/>
    <x v="4"/>
    <x v="0"/>
    <n v="1400"/>
    <n v="1900"/>
    <n v="2"/>
    <n v="3800"/>
    <n v="500"/>
    <n v="1000"/>
    <s v="On-Time"/>
    <s v="No"/>
    <s v="(3) Ok"/>
  </r>
  <r>
    <d v="2022-05-28T00:00:00"/>
    <s v="Organic"/>
    <x v="3"/>
    <x v="0"/>
    <n v="1400"/>
    <n v="1900"/>
    <n v="8"/>
    <n v="15200"/>
    <n v="500"/>
    <n v="4000"/>
    <s v="On-Time"/>
    <s v="No"/>
    <s v="(4) High"/>
  </r>
  <r>
    <d v="2022-05-28T00:00:00"/>
    <s v="Returning"/>
    <x v="3"/>
    <x v="2"/>
    <n v="700"/>
    <n v="900"/>
    <n v="8"/>
    <n v="7200"/>
    <n v="200"/>
    <n v="1600"/>
    <s v="Delayed"/>
    <s v="No"/>
    <s v="(3) Ok"/>
  </r>
  <r>
    <d v="2022-05-28T00:00:00"/>
    <s v="Organic"/>
    <x v="4"/>
    <x v="4"/>
    <n v="3000"/>
    <n v="3900"/>
    <n v="7"/>
    <n v="27300"/>
    <n v="900"/>
    <n v="6300"/>
    <s v="On-Time"/>
    <s v="No"/>
    <s v="(2) Low"/>
  </r>
  <r>
    <d v="2022-05-28T00:00:00"/>
    <s v="Organic"/>
    <x v="6"/>
    <x v="1"/>
    <n v="2100"/>
    <n v="2900"/>
    <n v="9"/>
    <n v="26100"/>
    <n v="800"/>
    <n v="7200"/>
    <s v="On-Time"/>
    <s v="No"/>
    <s v="(3) Ok"/>
  </r>
  <r>
    <d v="2022-05-28T00:00:00"/>
    <s v="Advert"/>
    <x v="0"/>
    <x v="3"/>
    <n v="3900"/>
    <n v="4900"/>
    <n v="6"/>
    <n v="29400"/>
    <n v="1000"/>
    <n v="6000"/>
    <s v="On-Time"/>
    <s v="Yes"/>
    <s v="(3) Ok"/>
  </r>
  <r>
    <d v="2022-05-28T00:00:00"/>
    <s v="Returning"/>
    <x v="6"/>
    <x v="1"/>
    <n v="2100"/>
    <n v="2900"/>
    <n v="2"/>
    <n v="5800"/>
    <n v="800"/>
    <n v="1600"/>
    <s v="On-Time"/>
    <s v="No"/>
    <s v="(2) Low"/>
  </r>
  <r>
    <d v="2022-05-28T00:00:00"/>
    <s v="Advert"/>
    <x v="0"/>
    <x v="2"/>
    <n v="700"/>
    <n v="900"/>
    <n v="6"/>
    <n v="5400"/>
    <n v="200"/>
    <n v="1200"/>
    <s v="On-Time"/>
    <s v="No"/>
    <s v="(4) High"/>
  </r>
  <r>
    <d v="2022-05-28T00:00:00"/>
    <s v="Advert"/>
    <x v="0"/>
    <x v="3"/>
    <n v="3900"/>
    <n v="4900"/>
    <n v="9"/>
    <n v="44100"/>
    <n v="1000"/>
    <n v="9000"/>
    <s v="On-Time"/>
    <s v="No"/>
    <s v="(2) Low"/>
  </r>
  <r>
    <d v="2022-05-28T00:00:00"/>
    <s v="Returning"/>
    <x v="2"/>
    <x v="4"/>
    <n v="3000"/>
    <n v="3900"/>
    <n v="8"/>
    <n v="31200"/>
    <n v="900"/>
    <n v="7200"/>
    <s v="Delayed"/>
    <s v="No"/>
    <s v="(4) High"/>
  </r>
  <r>
    <d v="2022-05-28T00:00:00"/>
    <s v="Returning"/>
    <x v="5"/>
    <x v="3"/>
    <n v="3900"/>
    <n v="4900"/>
    <n v="3"/>
    <n v="14700"/>
    <n v="1000"/>
    <n v="3000"/>
    <s v="On-Time"/>
    <s v="No"/>
    <s v="(3) Ok"/>
  </r>
  <r>
    <d v="2022-05-29T00:00:00"/>
    <s v="Returning"/>
    <x v="5"/>
    <x v="0"/>
    <n v="1400"/>
    <n v="1900"/>
    <n v="8"/>
    <n v="15200"/>
    <n v="500"/>
    <n v="4000"/>
    <s v="Delayed"/>
    <s v="No"/>
    <s v="(5) Very High"/>
  </r>
  <r>
    <d v="2022-05-29T00:00:00"/>
    <s v="Returning"/>
    <x v="4"/>
    <x v="4"/>
    <n v="3000"/>
    <n v="3900"/>
    <n v="1"/>
    <n v="3900"/>
    <n v="900"/>
    <n v="900"/>
    <s v="Delayed"/>
    <s v="No"/>
    <s v="(2) Low"/>
  </r>
  <r>
    <d v="2022-05-29T00:00:00"/>
    <s v="Returning"/>
    <x v="6"/>
    <x v="2"/>
    <n v="700"/>
    <n v="900"/>
    <n v="3"/>
    <n v="2700"/>
    <n v="200"/>
    <n v="600"/>
    <s v="On-Time"/>
    <s v="No"/>
    <s v="(5) Very High"/>
  </r>
  <r>
    <d v="2022-05-30T00:00:00"/>
    <s v="Organic"/>
    <x v="3"/>
    <x v="1"/>
    <n v="2100"/>
    <n v="2900"/>
    <n v="10"/>
    <n v="29000"/>
    <n v="800"/>
    <n v="8000"/>
    <s v="On-Time"/>
    <s v="No"/>
    <s v="(3) Ok"/>
  </r>
  <r>
    <d v="2022-05-30T00:00:00"/>
    <s v="Organic"/>
    <x v="2"/>
    <x v="3"/>
    <n v="3900"/>
    <n v="4900"/>
    <n v="3"/>
    <n v="14700"/>
    <n v="1000"/>
    <n v="3000"/>
    <s v="On-Time"/>
    <s v="No"/>
    <s v="(3) Ok"/>
  </r>
  <r>
    <d v="2022-05-30T00:00:00"/>
    <s v="Returning"/>
    <x v="6"/>
    <x v="3"/>
    <n v="3900"/>
    <n v="4900"/>
    <n v="4"/>
    <n v="19600"/>
    <n v="1000"/>
    <n v="4000"/>
    <s v="On-Time"/>
    <s v="No"/>
    <s v="(3) Ok"/>
  </r>
  <r>
    <d v="2022-05-30T00:00:00"/>
    <s v="Returning"/>
    <x v="5"/>
    <x v="2"/>
    <n v="700"/>
    <n v="900"/>
    <n v="10"/>
    <n v="9000"/>
    <n v="200"/>
    <n v="2000"/>
    <s v="On-Time"/>
    <s v="No"/>
    <s v="(5) Very High"/>
  </r>
  <r>
    <d v="2022-05-30T00:00:00"/>
    <s v="Advert"/>
    <x v="5"/>
    <x v="4"/>
    <n v="3000"/>
    <n v="3900"/>
    <n v="4"/>
    <n v="15600"/>
    <n v="900"/>
    <n v="3600"/>
    <s v="On-Time"/>
    <s v="No"/>
    <s v="(5) Very High"/>
  </r>
  <r>
    <d v="2022-05-30T00:00:00"/>
    <s v="Returning"/>
    <x v="4"/>
    <x v="4"/>
    <n v="3000"/>
    <n v="3900"/>
    <n v="10"/>
    <n v="39000"/>
    <n v="900"/>
    <n v="9000"/>
    <s v="Delayed"/>
    <s v="No"/>
    <s v="(3) Ok"/>
  </r>
  <r>
    <d v="2022-05-30T00:00:00"/>
    <s v="Returning"/>
    <x v="3"/>
    <x v="2"/>
    <n v="700"/>
    <n v="900"/>
    <n v="7"/>
    <n v="6300"/>
    <n v="200"/>
    <n v="1400"/>
    <s v="Delayed"/>
    <s v="No"/>
    <s v="(4) High"/>
  </r>
  <r>
    <d v="2022-05-30T00:00:00"/>
    <s v="Returning"/>
    <x v="0"/>
    <x v="1"/>
    <n v="2100"/>
    <n v="2900"/>
    <n v="9"/>
    <n v="26100"/>
    <n v="800"/>
    <n v="7200"/>
    <s v="On-Time"/>
    <s v="No"/>
    <s v="(3) Ok"/>
  </r>
  <r>
    <d v="2022-05-30T00:00:00"/>
    <s v="Advert"/>
    <x v="2"/>
    <x v="0"/>
    <n v="1400"/>
    <n v="1900"/>
    <n v="2"/>
    <n v="3800"/>
    <n v="500"/>
    <n v="1000"/>
    <s v="Delayed"/>
    <s v="No"/>
    <s v="(3) Ok"/>
  </r>
  <r>
    <d v="2022-05-30T00:00:00"/>
    <s v="Advert"/>
    <x v="5"/>
    <x v="1"/>
    <n v="2100"/>
    <n v="2900"/>
    <n v="7"/>
    <n v="20300"/>
    <n v="800"/>
    <n v="5600"/>
    <s v="On-Time"/>
    <s v="No"/>
    <s v="(5) Very High"/>
  </r>
  <r>
    <d v="2022-05-30T00:00:00"/>
    <s v="Organic"/>
    <x v="1"/>
    <x v="2"/>
    <n v="700"/>
    <n v="900"/>
    <n v="9"/>
    <n v="8100"/>
    <n v="200"/>
    <n v="1800"/>
    <s v="On-Time"/>
    <s v="No"/>
    <s v="(5) Very High"/>
  </r>
  <r>
    <d v="2022-05-30T00:00:00"/>
    <s v="Organic"/>
    <x v="6"/>
    <x v="1"/>
    <n v="2100"/>
    <n v="2900"/>
    <n v="7"/>
    <n v="20300"/>
    <n v="800"/>
    <n v="5600"/>
    <s v="Delayed"/>
    <s v="No"/>
    <s v="(3) Ok"/>
  </r>
  <r>
    <d v="2022-05-30T00:00:00"/>
    <s v="Returning"/>
    <x v="3"/>
    <x v="2"/>
    <n v="700"/>
    <n v="900"/>
    <n v="3"/>
    <n v="2700"/>
    <n v="200"/>
    <n v="600"/>
    <s v="On-Time"/>
    <s v="No"/>
    <s v="(2) Low"/>
  </r>
  <r>
    <d v="2022-05-30T00:00:00"/>
    <s v="Advert"/>
    <x v="1"/>
    <x v="1"/>
    <n v="2100"/>
    <n v="2900"/>
    <n v="4"/>
    <n v="11600"/>
    <n v="800"/>
    <n v="3200"/>
    <s v="On-Time"/>
    <s v="No"/>
    <s v="(4) High"/>
  </r>
  <r>
    <d v="2022-05-30T00:00:00"/>
    <s v="Organic"/>
    <x v="4"/>
    <x v="0"/>
    <n v="1400"/>
    <n v="1900"/>
    <n v="10"/>
    <n v="19000"/>
    <n v="500"/>
    <n v="5000"/>
    <s v="Delayed"/>
    <s v="Yes"/>
    <s v="(4) High"/>
  </r>
  <r>
    <d v="2022-05-30T00:00:00"/>
    <s v="Advert"/>
    <x v="4"/>
    <x v="1"/>
    <n v="2100"/>
    <n v="2900"/>
    <n v="5"/>
    <n v="14500"/>
    <n v="800"/>
    <n v="4000"/>
    <s v="Delayed"/>
    <s v="No"/>
    <s v="(3) Ok"/>
  </r>
  <r>
    <d v="2022-05-30T00:00:00"/>
    <s v="Advert"/>
    <x v="3"/>
    <x v="4"/>
    <n v="3000"/>
    <n v="3900"/>
    <n v="8"/>
    <n v="31200"/>
    <n v="900"/>
    <n v="7200"/>
    <s v="On-Time"/>
    <s v="No"/>
    <s v="(4) High"/>
  </r>
  <r>
    <d v="2022-05-30T00:00:00"/>
    <s v="Advert"/>
    <x v="6"/>
    <x v="1"/>
    <n v="2100"/>
    <n v="2900"/>
    <n v="10"/>
    <n v="29000"/>
    <n v="800"/>
    <n v="8000"/>
    <s v="Delayed"/>
    <s v="No"/>
    <s v="(4) High"/>
  </r>
  <r>
    <d v="2022-05-30T00:00:00"/>
    <s v="Organic"/>
    <x v="6"/>
    <x v="0"/>
    <n v="1400"/>
    <n v="1900"/>
    <n v="8"/>
    <n v="15200"/>
    <n v="500"/>
    <n v="4000"/>
    <s v="Delayed"/>
    <s v="No"/>
    <s v="(3) Ok"/>
  </r>
  <r>
    <d v="2022-05-30T00:00:00"/>
    <s v="Advert"/>
    <x v="2"/>
    <x v="2"/>
    <n v="700"/>
    <n v="900"/>
    <n v="1"/>
    <n v="900"/>
    <n v="200"/>
    <n v="200"/>
    <s v="On-Time"/>
    <s v="No"/>
    <s v="(4) High"/>
  </r>
  <r>
    <d v="2022-05-30T00:00:00"/>
    <s v="Advert"/>
    <x v="0"/>
    <x v="3"/>
    <n v="3900"/>
    <n v="4900"/>
    <n v="4"/>
    <n v="19600"/>
    <n v="1000"/>
    <n v="4000"/>
    <s v="Delayed"/>
    <s v="No"/>
    <s v="(4) High"/>
  </r>
  <r>
    <d v="2022-05-30T00:00:00"/>
    <s v="Returning"/>
    <x v="0"/>
    <x v="2"/>
    <n v="700"/>
    <n v="900"/>
    <n v="4"/>
    <n v="3600"/>
    <n v="200"/>
    <n v="800"/>
    <s v="On-Time"/>
    <s v="No"/>
    <s v="(3) Ok"/>
  </r>
  <r>
    <d v="2022-05-30T00:00:00"/>
    <s v="Organic"/>
    <x v="1"/>
    <x v="4"/>
    <n v="3000"/>
    <n v="3900"/>
    <n v="2"/>
    <n v="7800"/>
    <n v="900"/>
    <n v="1800"/>
    <s v="On-Time"/>
    <s v="No"/>
    <s v="(2) Low"/>
  </r>
  <r>
    <d v="2022-05-30T00:00:00"/>
    <s v="Organic"/>
    <x v="5"/>
    <x v="3"/>
    <n v="3900"/>
    <n v="4900"/>
    <n v="5"/>
    <n v="24500"/>
    <n v="1000"/>
    <n v="5000"/>
    <s v="Delayed"/>
    <s v="No"/>
    <s v="(3) Ok"/>
  </r>
  <r>
    <d v="2022-05-31T00:00:00"/>
    <s v="Organic"/>
    <x v="4"/>
    <x v="1"/>
    <n v="2100"/>
    <n v="2900"/>
    <n v="1"/>
    <n v="2900"/>
    <n v="800"/>
    <n v="800"/>
    <s v="On-Time"/>
    <s v="No"/>
    <s v="(3) Ok"/>
  </r>
  <r>
    <d v="2022-05-31T00:00:00"/>
    <s v="Returning"/>
    <x v="0"/>
    <x v="4"/>
    <n v="3000"/>
    <n v="3900"/>
    <n v="5"/>
    <n v="19500"/>
    <n v="900"/>
    <n v="4500"/>
    <s v="Delayed"/>
    <s v="No"/>
    <s v="(2) Low"/>
  </r>
  <r>
    <d v="2022-06-01T00:00:00"/>
    <s v="Returning"/>
    <x v="2"/>
    <x v="4"/>
    <n v="3000"/>
    <n v="3900"/>
    <n v="2"/>
    <n v="7800"/>
    <n v="900"/>
    <n v="1800"/>
    <s v="Delayed"/>
    <s v="No"/>
    <s v="(3) Ok"/>
  </r>
  <r>
    <d v="2022-06-01T00:00:00"/>
    <s v="Organic"/>
    <x v="6"/>
    <x v="1"/>
    <n v="2100"/>
    <n v="2900"/>
    <n v="5"/>
    <n v="14500"/>
    <n v="800"/>
    <n v="4000"/>
    <s v="On-Time"/>
    <s v="No"/>
    <s v="(2) Low"/>
  </r>
  <r>
    <d v="2022-06-01T00:00:00"/>
    <s v="Advert"/>
    <x v="0"/>
    <x v="4"/>
    <n v="3000"/>
    <n v="3900"/>
    <n v="8"/>
    <n v="31200"/>
    <n v="900"/>
    <n v="7200"/>
    <s v="On-Time"/>
    <s v="No"/>
    <s v="(4) High"/>
  </r>
  <r>
    <d v="2022-06-02T00:00:00"/>
    <s v="Returning"/>
    <x v="4"/>
    <x v="1"/>
    <n v="2100"/>
    <n v="2900"/>
    <n v="2"/>
    <n v="5800"/>
    <n v="800"/>
    <n v="1600"/>
    <s v="Delayed"/>
    <s v="No"/>
    <s v="(2) Low"/>
  </r>
  <r>
    <d v="2022-06-02T00:00:00"/>
    <s v="Organic"/>
    <x v="1"/>
    <x v="2"/>
    <n v="700"/>
    <n v="900"/>
    <n v="6"/>
    <n v="5400"/>
    <n v="200"/>
    <n v="1200"/>
    <s v="Delayed"/>
    <s v="No"/>
    <s v="(3) Ok"/>
  </r>
  <r>
    <d v="2022-06-03T00:00:00"/>
    <s v="Returning"/>
    <x v="3"/>
    <x v="0"/>
    <n v="1400"/>
    <n v="1900"/>
    <n v="1"/>
    <n v="1900"/>
    <n v="500"/>
    <n v="500"/>
    <s v="On-Time"/>
    <s v="No"/>
    <s v="(1) Very Low"/>
  </r>
  <r>
    <d v="2022-06-03T00:00:00"/>
    <s v="Organic"/>
    <x v="6"/>
    <x v="1"/>
    <n v="2100"/>
    <n v="2900"/>
    <n v="5"/>
    <n v="14500"/>
    <n v="800"/>
    <n v="4000"/>
    <s v="On-Time"/>
    <s v="Yes"/>
    <s v="(3) Ok"/>
  </r>
  <r>
    <d v="2022-06-03T00:00:00"/>
    <s v="Returning"/>
    <x v="4"/>
    <x v="0"/>
    <n v="1400"/>
    <n v="1900"/>
    <n v="4"/>
    <n v="7600"/>
    <n v="500"/>
    <n v="2000"/>
    <s v="On-Time"/>
    <s v="No"/>
    <s v="(3) Ok"/>
  </r>
  <r>
    <d v="2022-06-03T00:00:00"/>
    <s v="Advert"/>
    <x v="1"/>
    <x v="3"/>
    <n v="3900"/>
    <n v="4900"/>
    <n v="4"/>
    <n v="19600"/>
    <n v="1000"/>
    <n v="4000"/>
    <s v="On-Time"/>
    <s v="No"/>
    <s v="(3) Ok"/>
  </r>
  <r>
    <d v="2022-06-03T00:00:00"/>
    <s v="Returning"/>
    <x v="6"/>
    <x v="1"/>
    <n v="2100"/>
    <n v="2900"/>
    <n v="1"/>
    <n v="2900"/>
    <n v="800"/>
    <n v="800"/>
    <s v="On-Time"/>
    <s v="No"/>
    <s v="(3) Ok"/>
  </r>
  <r>
    <d v="2022-06-03T00:00:00"/>
    <s v="Returning"/>
    <x v="6"/>
    <x v="3"/>
    <n v="3900"/>
    <n v="4900"/>
    <n v="9"/>
    <n v="44100"/>
    <n v="1000"/>
    <n v="9000"/>
    <s v="On-Time"/>
    <s v="No"/>
    <s v="(3) Ok"/>
  </r>
  <r>
    <d v="2022-06-03T00:00:00"/>
    <s v="Advert"/>
    <x v="4"/>
    <x v="0"/>
    <n v="1400"/>
    <n v="1900"/>
    <n v="10"/>
    <n v="19000"/>
    <n v="500"/>
    <n v="5000"/>
    <s v="On-Time"/>
    <s v="No"/>
    <s v="(4) High"/>
  </r>
  <r>
    <d v="2022-06-03T00:00:00"/>
    <s v="Advert"/>
    <x v="0"/>
    <x v="3"/>
    <n v="3900"/>
    <n v="4900"/>
    <n v="5"/>
    <n v="24500"/>
    <n v="1000"/>
    <n v="5000"/>
    <s v="Delayed"/>
    <s v="No"/>
    <s v="(4) High"/>
  </r>
  <r>
    <d v="2022-06-04T00:00:00"/>
    <s v="Organic"/>
    <x v="4"/>
    <x v="2"/>
    <n v="700"/>
    <n v="900"/>
    <n v="5"/>
    <n v="4500"/>
    <n v="200"/>
    <n v="1000"/>
    <s v="Delayed"/>
    <s v="No"/>
    <s v="(2) Low"/>
  </r>
  <r>
    <d v="2022-06-05T00:00:00"/>
    <s v="Returning"/>
    <x v="1"/>
    <x v="3"/>
    <n v="3900"/>
    <n v="4900"/>
    <n v="1"/>
    <n v="4900"/>
    <n v="1000"/>
    <n v="1000"/>
    <s v="On-Time"/>
    <s v="No"/>
    <s v="(1) Very Low"/>
  </r>
  <r>
    <d v="2022-06-05T00:00:00"/>
    <s v="Returning"/>
    <x v="2"/>
    <x v="2"/>
    <n v="700"/>
    <n v="900"/>
    <n v="9"/>
    <n v="8100"/>
    <n v="200"/>
    <n v="1800"/>
    <s v="On-Time"/>
    <s v="No"/>
    <s v="(2) Low"/>
  </r>
  <r>
    <d v="2022-06-05T00:00:00"/>
    <s v="Returning"/>
    <x v="4"/>
    <x v="2"/>
    <n v="700"/>
    <n v="900"/>
    <n v="8"/>
    <n v="7200"/>
    <n v="200"/>
    <n v="1600"/>
    <s v="On-Time"/>
    <s v="Yes"/>
    <s v="(2) Low"/>
  </r>
  <r>
    <d v="2022-06-05T00:00:00"/>
    <s v="Organic"/>
    <x v="2"/>
    <x v="1"/>
    <n v="2100"/>
    <n v="2900"/>
    <n v="2"/>
    <n v="5800"/>
    <n v="800"/>
    <n v="1600"/>
    <s v="On-Time"/>
    <s v="No"/>
    <s v="(3) Ok"/>
  </r>
  <r>
    <d v="2022-06-05T00:00:00"/>
    <s v="Organic"/>
    <x v="4"/>
    <x v="3"/>
    <n v="3900"/>
    <n v="4900"/>
    <n v="9"/>
    <n v="44100"/>
    <n v="1000"/>
    <n v="9000"/>
    <s v="On-Time"/>
    <s v="No"/>
    <s v="(4) High"/>
  </r>
  <r>
    <d v="2022-06-05T00:00:00"/>
    <s v="Advert"/>
    <x v="2"/>
    <x v="1"/>
    <n v="2100"/>
    <n v="2900"/>
    <n v="10"/>
    <n v="29000"/>
    <n v="800"/>
    <n v="8000"/>
    <s v="Delayed"/>
    <s v="No"/>
    <s v="(1) Very Low"/>
  </r>
  <r>
    <d v="2022-06-05T00:00:00"/>
    <s v="Organic"/>
    <x v="2"/>
    <x v="0"/>
    <n v="1400"/>
    <n v="1900"/>
    <n v="1"/>
    <n v="1900"/>
    <n v="500"/>
    <n v="500"/>
    <s v="On-Time"/>
    <s v="No"/>
    <s v="(4) High"/>
  </r>
  <r>
    <d v="2022-06-06T00:00:00"/>
    <s v="Organic"/>
    <x v="1"/>
    <x v="1"/>
    <n v="2100"/>
    <n v="2900"/>
    <n v="1"/>
    <n v="2900"/>
    <n v="800"/>
    <n v="800"/>
    <s v="On-Time"/>
    <s v="No"/>
    <s v="(5) Very High"/>
  </r>
  <r>
    <d v="2022-06-06T00:00:00"/>
    <s v="Advert"/>
    <x v="4"/>
    <x v="1"/>
    <n v="2100"/>
    <n v="2900"/>
    <n v="2"/>
    <n v="5800"/>
    <n v="800"/>
    <n v="1600"/>
    <s v="On-Time"/>
    <s v="No"/>
    <s v="(2) Low"/>
  </r>
  <r>
    <d v="2022-06-06T00:00:00"/>
    <s v="Organic"/>
    <x v="6"/>
    <x v="1"/>
    <n v="2100"/>
    <n v="2900"/>
    <n v="3"/>
    <n v="8700"/>
    <n v="800"/>
    <n v="2400"/>
    <s v="On-Time"/>
    <s v="No"/>
    <s v="(4) High"/>
  </r>
  <r>
    <d v="2022-06-06T00:00:00"/>
    <s v="Organic"/>
    <x v="2"/>
    <x v="1"/>
    <n v="2100"/>
    <n v="2900"/>
    <n v="4"/>
    <n v="11600"/>
    <n v="800"/>
    <n v="3200"/>
    <s v="On-Time"/>
    <s v="No"/>
    <s v="(2) Low"/>
  </r>
  <r>
    <d v="2022-06-06T00:00:00"/>
    <s v="Organic"/>
    <x v="0"/>
    <x v="4"/>
    <n v="3000"/>
    <n v="3900"/>
    <n v="10"/>
    <n v="39000"/>
    <n v="900"/>
    <n v="9000"/>
    <s v="Delayed"/>
    <s v="No"/>
    <s v="(5) Very High"/>
  </r>
  <r>
    <d v="2022-06-06T00:00:00"/>
    <s v="Returning"/>
    <x v="0"/>
    <x v="3"/>
    <n v="3900"/>
    <n v="4900"/>
    <n v="10"/>
    <n v="49000"/>
    <n v="1000"/>
    <n v="10000"/>
    <s v="On-Time"/>
    <s v="No"/>
    <s v="(3) Ok"/>
  </r>
  <r>
    <d v="2022-06-06T00:00:00"/>
    <s v="Returning"/>
    <x v="4"/>
    <x v="3"/>
    <n v="3900"/>
    <n v="4900"/>
    <n v="6"/>
    <n v="29400"/>
    <n v="1000"/>
    <n v="6000"/>
    <s v="On-Time"/>
    <s v="No"/>
    <s v="(3) Ok"/>
  </r>
  <r>
    <d v="2022-06-07T00:00:00"/>
    <s v="Organic"/>
    <x v="5"/>
    <x v="1"/>
    <n v="2100"/>
    <n v="2900"/>
    <n v="6"/>
    <n v="17400"/>
    <n v="800"/>
    <n v="4800"/>
    <s v="On-Time"/>
    <s v="No"/>
    <s v="(5) Very High"/>
  </r>
  <r>
    <d v="2022-06-08T00:00:00"/>
    <s v="Organic"/>
    <x v="1"/>
    <x v="2"/>
    <n v="700"/>
    <n v="900"/>
    <n v="9"/>
    <n v="8100"/>
    <n v="200"/>
    <n v="1800"/>
    <s v="On-Time"/>
    <s v="Yes"/>
    <s v="(5) Very High"/>
  </r>
  <r>
    <d v="2022-06-09T00:00:00"/>
    <s v="Organic"/>
    <x v="2"/>
    <x v="4"/>
    <n v="3000"/>
    <n v="3900"/>
    <n v="1"/>
    <n v="3900"/>
    <n v="900"/>
    <n v="900"/>
    <s v="On-Time"/>
    <s v="No"/>
    <s v="(3) Ok"/>
  </r>
  <r>
    <d v="2022-06-09T00:00:00"/>
    <s v="Organic"/>
    <x v="5"/>
    <x v="3"/>
    <n v="3900"/>
    <n v="4900"/>
    <n v="9"/>
    <n v="44100"/>
    <n v="1000"/>
    <n v="9000"/>
    <s v="On-Time"/>
    <s v="No"/>
    <s v="(3) Ok"/>
  </r>
  <r>
    <d v="2022-06-09T00:00:00"/>
    <s v="Returning"/>
    <x v="5"/>
    <x v="0"/>
    <n v="1400"/>
    <n v="1900"/>
    <n v="6"/>
    <n v="11400"/>
    <n v="500"/>
    <n v="3000"/>
    <s v="On-Time"/>
    <s v="No"/>
    <s v="(3) Ok"/>
  </r>
  <r>
    <d v="2022-06-09T00:00:00"/>
    <s v="Advert"/>
    <x v="1"/>
    <x v="3"/>
    <n v="3900"/>
    <n v="4900"/>
    <n v="8"/>
    <n v="39200"/>
    <n v="1000"/>
    <n v="8000"/>
    <s v="Delayed"/>
    <s v="No"/>
    <s v="(3) Ok"/>
  </r>
  <r>
    <d v="2022-06-09T00:00:00"/>
    <s v="Advert"/>
    <x v="6"/>
    <x v="3"/>
    <n v="3900"/>
    <n v="4900"/>
    <n v="4"/>
    <n v="19600"/>
    <n v="1000"/>
    <n v="4000"/>
    <s v="Delayed"/>
    <s v="No"/>
    <s v="(3) Ok"/>
  </r>
  <r>
    <d v="2022-06-09T00:00:00"/>
    <s v="Returning"/>
    <x v="2"/>
    <x v="1"/>
    <n v="2100"/>
    <n v="2900"/>
    <n v="10"/>
    <n v="29000"/>
    <n v="800"/>
    <n v="8000"/>
    <s v="On-Time"/>
    <s v="No"/>
    <s v="(3) Ok"/>
  </r>
  <r>
    <d v="2022-06-09T00:00:00"/>
    <s v="Advert"/>
    <x v="6"/>
    <x v="4"/>
    <n v="3000"/>
    <n v="3900"/>
    <n v="3"/>
    <n v="11700"/>
    <n v="900"/>
    <n v="2700"/>
    <s v="On-Time"/>
    <s v="No"/>
    <s v="(3) Ok"/>
  </r>
  <r>
    <d v="2022-06-09T00:00:00"/>
    <s v="Organic"/>
    <x v="3"/>
    <x v="4"/>
    <n v="3000"/>
    <n v="3900"/>
    <n v="4"/>
    <n v="15600"/>
    <n v="900"/>
    <n v="3600"/>
    <s v="On-Time"/>
    <s v="No"/>
    <s v="(1) Very Low"/>
  </r>
  <r>
    <d v="2022-06-09T00:00:00"/>
    <s v="Advert"/>
    <x v="1"/>
    <x v="2"/>
    <n v="700"/>
    <n v="900"/>
    <n v="9"/>
    <n v="8100"/>
    <n v="200"/>
    <n v="1800"/>
    <s v="On-Time"/>
    <s v="No"/>
    <s v="(1) Very Low"/>
  </r>
  <r>
    <d v="2022-06-09T00:00:00"/>
    <s v="Returning"/>
    <x v="5"/>
    <x v="0"/>
    <n v="1400"/>
    <n v="1900"/>
    <n v="9"/>
    <n v="17100"/>
    <n v="500"/>
    <n v="4500"/>
    <s v="Delayed"/>
    <s v="No"/>
    <s v="(1) Very Low"/>
  </r>
  <r>
    <d v="2022-06-09T00:00:00"/>
    <s v="Organic"/>
    <x v="4"/>
    <x v="0"/>
    <n v="1400"/>
    <n v="1900"/>
    <n v="6"/>
    <n v="11400"/>
    <n v="500"/>
    <n v="3000"/>
    <s v="Delayed"/>
    <s v="No"/>
    <s v="(4) High"/>
  </r>
  <r>
    <d v="2022-06-09T00:00:00"/>
    <s v="Returning"/>
    <x v="0"/>
    <x v="3"/>
    <n v="3900"/>
    <n v="4900"/>
    <n v="8"/>
    <n v="39200"/>
    <n v="1000"/>
    <n v="8000"/>
    <s v="On-Time"/>
    <s v="No"/>
    <s v="(1) Very Low"/>
  </r>
  <r>
    <d v="2022-06-09T00:00:00"/>
    <s v="Organic"/>
    <x v="5"/>
    <x v="2"/>
    <n v="700"/>
    <n v="900"/>
    <n v="5"/>
    <n v="4500"/>
    <n v="200"/>
    <n v="1000"/>
    <s v="On-Time"/>
    <s v="No"/>
    <s v="(3) Ok"/>
  </r>
  <r>
    <d v="2022-06-09T00:00:00"/>
    <s v="Advert"/>
    <x v="0"/>
    <x v="2"/>
    <n v="700"/>
    <n v="900"/>
    <n v="4"/>
    <n v="3600"/>
    <n v="200"/>
    <n v="800"/>
    <s v="Delayed"/>
    <s v="No"/>
    <s v="(5) Very High"/>
  </r>
  <r>
    <d v="2022-06-09T00:00:00"/>
    <s v="Returning"/>
    <x v="6"/>
    <x v="4"/>
    <n v="3000"/>
    <n v="3900"/>
    <n v="4"/>
    <n v="15600"/>
    <n v="900"/>
    <n v="3600"/>
    <s v="On-Time"/>
    <s v="Yes"/>
    <s v="(3) Ok"/>
  </r>
  <r>
    <d v="2022-06-09T00:00:00"/>
    <s v="Returning"/>
    <x v="3"/>
    <x v="4"/>
    <n v="3000"/>
    <n v="3900"/>
    <n v="7"/>
    <n v="27300"/>
    <n v="900"/>
    <n v="6300"/>
    <s v="On-Time"/>
    <s v="No"/>
    <s v="(5) Very High"/>
  </r>
  <r>
    <d v="2022-06-09T00:00:00"/>
    <s v="Returning"/>
    <x v="1"/>
    <x v="3"/>
    <n v="3900"/>
    <n v="4900"/>
    <n v="10"/>
    <n v="49000"/>
    <n v="1000"/>
    <n v="10000"/>
    <s v="On-Time"/>
    <s v="No"/>
    <s v="(2) Low"/>
  </r>
  <r>
    <d v="2022-06-09T00:00:00"/>
    <s v="Organic"/>
    <x v="5"/>
    <x v="2"/>
    <n v="700"/>
    <n v="900"/>
    <n v="6"/>
    <n v="5400"/>
    <n v="200"/>
    <n v="1200"/>
    <s v="On-Time"/>
    <s v="No"/>
    <s v="(3) Ok"/>
  </r>
  <r>
    <d v="2022-06-09T00:00:00"/>
    <s v="Returning"/>
    <x v="3"/>
    <x v="0"/>
    <n v="1400"/>
    <n v="1900"/>
    <n v="6"/>
    <n v="11400"/>
    <n v="500"/>
    <n v="3000"/>
    <s v="On-Time"/>
    <s v="No"/>
    <s v="(4) High"/>
  </r>
  <r>
    <d v="2022-06-09T00:00:00"/>
    <s v="Organic"/>
    <x v="3"/>
    <x v="0"/>
    <n v="1400"/>
    <n v="1900"/>
    <n v="2"/>
    <n v="3800"/>
    <n v="500"/>
    <n v="1000"/>
    <s v="Delayed"/>
    <s v="No"/>
    <s v="(2) Low"/>
  </r>
  <r>
    <d v="2022-06-10T00:00:00"/>
    <s v="Advert"/>
    <x v="1"/>
    <x v="4"/>
    <n v="3000"/>
    <n v="3900"/>
    <n v="5"/>
    <n v="19500"/>
    <n v="900"/>
    <n v="4500"/>
    <s v="On-Time"/>
    <s v="No"/>
    <s v="(5) Very High"/>
  </r>
  <r>
    <d v="2022-06-10T00:00:00"/>
    <s v="Advert"/>
    <x v="1"/>
    <x v="0"/>
    <n v="1400"/>
    <n v="1900"/>
    <n v="1"/>
    <n v="1900"/>
    <n v="500"/>
    <n v="500"/>
    <s v="On-Time"/>
    <s v="No"/>
    <s v="(2) Low"/>
  </r>
  <r>
    <d v="2022-06-10T00:00:00"/>
    <s v="Advert"/>
    <x v="3"/>
    <x v="1"/>
    <n v="2100"/>
    <n v="2900"/>
    <n v="2"/>
    <n v="5800"/>
    <n v="800"/>
    <n v="1600"/>
    <s v="On-Time"/>
    <s v="No"/>
    <s v="(2) Low"/>
  </r>
  <r>
    <d v="2022-06-10T00:00:00"/>
    <s v="Returning"/>
    <x v="4"/>
    <x v="0"/>
    <n v="1400"/>
    <n v="1900"/>
    <n v="1"/>
    <n v="1900"/>
    <n v="500"/>
    <n v="500"/>
    <s v="On-Time"/>
    <s v="No"/>
    <s v="(3) Ok"/>
  </r>
  <r>
    <d v="2022-06-10T00:00:00"/>
    <s v="Returning"/>
    <x v="1"/>
    <x v="0"/>
    <n v="1400"/>
    <n v="1900"/>
    <n v="7"/>
    <n v="13300"/>
    <n v="500"/>
    <n v="3500"/>
    <s v="Delayed"/>
    <s v="No"/>
    <s v="(5) Very High"/>
  </r>
  <r>
    <d v="2022-06-10T00:00:00"/>
    <s v="Organic"/>
    <x v="4"/>
    <x v="1"/>
    <n v="2100"/>
    <n v="2900"/>
    <n v="1"/>
    <n v="2900"/>
    <n v="800"/>
    <n v="800"/>
    <s v="Delayed"/>
    <s v="No"/>
    <s v="(3) Ok"/>
  </r>
  <r>
    <d v="2022-06-10T00:00:00"/>
    <s v="Organic"/>
    <x v="1"/>
    <x v="4"/>
    <n v="3000"/>
    <n v="3900"/>
    <n v="10"/>
    <n v="39000"/>
    <n v="900"/>
    <n v="9000"/>
    <s v="On-Time"/>
    <s v="No"/>
    <s v="(2) Low"/>
  </r>
  <r>
    <d v="2022-06-11T00:00:00"/>
    <s v="Organic"/>
    <x v="6"/>
    <x v="3"/>
    <n v="3900"/>
    <n v="4900"/>
    <n v="4"/>
    <n v="19600"/>
    <n v="1000"/>
    <n v="4000"/>
    <s v="Delayed"/>
    <s v="No"/>
    <s v="(4) High"/>
  </r>
  <r>
    <d v="2022-06-11T00:00:00"/>
    <s v="Returning"/>
    <x v="3"/>
    <x v="0"/>
    <n v="1400"/>
    <n v="1900"/>
    <n v="5"/>
    <n v="9500"/>
    <n v="500"/>
    <n v="2500"/>
    <s v="On-Time"/>
    <s v="No"/>
    <s v="(4) High"/>
  </r>
  <r>
    <d v="2022-06-11T00:00:00"/>
    <s v="Returning"/>
    <x v="4"/>
    <x v="0"/>
    <n v="1400"/>
    <n v="1900"/>
    <n v="4"/>
    <n v="7600"/>
    <n v="500"/>
    <n v="2000"/>
    <s v="On-Time"/>
    <s v="No"/>
    <s v="(4) High"/>
  </r>
  <r>
    <d v="2022-06-12T00:00:00"/>
    <s v="Returning"/>
    <x v="5"/>
    <x v="0"/>
    <n v="1400"/>
    <n v="1900"/>
    <n v="9"/>
    <n v="17100"/>
    <n v="500"/>
    <n v="4500"/>
    <s v="On-Time"/>
    <s v="No"/>
    <s v="(2) Low"/>
  </r>
  <r>
    <d v="2022-06-12T00:00:00"/>
    <s v="Organic"/>
    <x v="4"/>
    <x v="0"/>
    <n v="1400"/>
    <n v="1900"/>
    <n v="9"/>
    <n v="17100"/>
    <n v="500"/>
    <n v="4500"/>
    <s v="Delayed"/>
    <s v="No"/>
    <s v="(2) Low"/>
  </r>
  <r>
    <d v="2022-06-12T00:00:00"/>
    <s v="Organic"/>
    <x v="4"/>
    <x v="2"/>
    <n v="700"/>
    <n v="900"/>
    <n v="10"/>
    <n v="9000"/>
    <n v="200"/>
    <n v="2000"/>
    <s v="Delayed"/>
    <s v="No"/>
    <s v="(5) Very High"/>
  </r>
  <r>
    <d v="2022-06-12T00:00:00"/>
    <s v="Advert"/>
    <x v="2"/>
    <x v="4"/>
    <n v="3000"/>
    <n v="3900"/>
    <n v="8"/>
    <n v="31200"/>
    <n v="900"/>
    <n v="7200"/>
    <s v="Delayed"/>
    <s v="No"/>
    <s v="(3) Ok"/>
  </r>
  <r>
    <d v="2022-06-12T00:00:00"/>
    <s v="Advert"/>
    <x v="4"/>
    <x v="2"/>
    <n v="700"/>
    <n v="900"/>
    <n v="9"/>
    <n v="8100"/>
    <n v="200"/>
    <n v="1800"/>
    <s v="Delayed"/>
    <s v="No"/>
    <s v="(4) High"/>
  </r>
  <r>
    <d v="2022-06-12T00:00:00"/>
    <s v="Organic"/>
    <x v="6"/>
    <x v="0"/>
    <n v="1400"/>
    <n v="1900"/>
    <n v="5"/>
    <n v="9500"/>
    <n v="500"/>
    <n v="2500"/>
    <s v="Delayed"/>
    <s v="No"/>
    <s v="(3) Ok"/>
  </r>
  <r>
    <d v="2022-06-12T00:00:00"/>
    <s v="Advert"/>
    <x v="2"/>
    <x v="2"/>
    <n v="700"/>
    <n v="900"/>
    <n v="10"/>
    <n v="9000"/>
    <n v="200"/>
    <n v="2000"/>
    <s v="Delayed"/>
    <s v="Yes"/>
    <s v="(4) High"/>
  </r>
  <r>
    <d v="2022-06-13T00:00:00"/>
    <s v="Returning"/>
    <x v="6"/>
    <x v="3"/>
    <n v="3900"/>
    <n v="4900"/>
    <n v="4"/>
    <n v="19600"/>
    <n v="1000"/>
    <n v="4000"/>
    <s v="On-Time"/>
    <s v="No"/>
    <s v="(3) Ok"/>
  </r>
  <r>
    <d v="2022-06-13T00:00:00"/>
    <s v="Organic"/>
    <x v="5"/>
    <x v="0"/>
    <n v="1400"/>
    <n v="1900"/>
    <n v="9"/>
    <n v="17100"/>
    <n v="500"/>
    <n v="4500"/>
    <s v="On-Time"/>
    <s v="No"/>
    <s v="(3) Ok"/>
  </r>
  <r>
    <d v="2022-06-13T00:00:00"/>
    <s v="Advert"/>
    <x v="6"/>
    <x v="3"/>
    <n v="3900"/>
    <n v="4900"/>
    <n v="2"/>
    <n v="9800"/>
    <n v="1000"/>
    <n v="2000"/>
    <s v="Delayed"/>
    <s v="No"/>
    <s v="(5) Very High"/>
  </r>
  <r>
    <d v="2022-06-13T00:00:00"/>
    <s v="Returning"/>
    <x v="5"/>
    <x v="0"/>
    <n v="1400"/>
    <n v="1900"/>
    <n v="4"/>
    <n v="7600"/>
    <n v="500"/>
    <n v="2000"/>
    <s v="Delayed"/>
    <s v="No"/>
    <s v="(5) Very High"/>
  </r>
  <r>
    <d v="2022-06-13T00:00:00"/>
    <s v="Returning"/>
    <x v="4"/>
    <x v="3"/>
    <n v="3900"/>
    <n v="4900"/>
    <n v="10"/>
    <n v="49000"/>
    <n v="1000"/>
    <n v="10000"/>
    <s v="Delayed"/>
    <s v="No"/>
    <s v="(4) High"/>
  </r>
  <r>
    <d v="2022-06-13T00:00:00"/>
    <s v="Advert"/>
    <x v="4"/>
    <x v="3"/>
    <n v="3900"/>
    <n v="4900"/>
    <n v="7"/>
    <n v="34300"/>
    <n v="1000"/>
    <n v="7000"/>
    <s v="On-Time"/>
    <s v="No"/>
    <s v="(3) Ok"/>
  </r>
  <r>
    <d v="2022-06-13T00:00:00"/>
    <s v="Advert"/>
    <x v="2"/>
    <x v="2"/>
    <n v="700"/>
    <n v="900"/>
    <n v="9"/>
    <n v="8100"/>
    <n v="200"/>
    <n v="1800"/>
    <s v="On-Time"/>
    <s v="No"/>
    <s v="(3) Ok"/>
  </r>
  <r>
    <d v="2022-06-13T00:00:00"/>
    <s v="Returning"/>
    <x v="0"/>
    <x v="1"/>
    <n v="2100"/>
    <n v="2900"/>
    <n v="1"/>
    <n v="2900"/>
    <n v="800"/>
    <n v="800"/>
    <s v="On-Time"/>
    <s v="No"/>
    <s v="(4) High"/>
  </r>
  <r>
    <d v="2022-06-13T00:00:00"/>
    <s v="Returning"/>
    <x v="3"/>
    <x v="4"/>
    <n v="3000"/>
    <n v="3900"/>
    <n v="5"/>
    <n v="19500"/>
    <n v="900"/>
    <n v="4500"/>
    <s v="Delayed"/>
    <s v="Yes"/>
    <s v="(1) Very Low"/>
  </r>
  <r>
    <d v="2022-06-13T00:00:00"/>
    <s v="Returning"/>
    <x v="0"/>
    <x v="4"/>
    <n v="3000"/>
    <n v="3900"/>
    <n v="2"/>
    <n v="7800"/>
    <n v="900"/>
    <n v="1800"/>
    <s v="Delayed"/>
    <s v="No"/>
    <s v="(3) Ok"/>
  </r>
  <r>
    <d v="2022-06-13T00:00:00"/>
    <s v="Advert"/>
    <x v="2"/>
    <x v="4"/>
    <n v="3000"/>
    <n v="3900"/>
    <n v="4"/>
    <n v="15600"/>
    <n v="900"/>
    <n v="3600"/>
    <s v="On-Time"/>
    <s v="No"/>
    <s v="(3) Ok"/>
  </r>
  <r>
    <d v="2022-06-13T00:00:00"/>
    <s v="Advert"/>
    <x v="2"/>
    <x v="1"/>
    <n v="2100"/>
    <n v="2900"/>
    <n v="10"/>
    <n v="29000"/>
    <n v="800"/>
    <n v="8000"/>
    <s v="On-Time"/>
    <s v="Yes"/>
    <s v="(4) High"/>
  </r>
  <r>
    <d v="2022-06-13T00:00:00"/>
    <s v="Returning"/>
    <x v="0"/>
    <x v="1"/>
    <n v="2100"/>
    <n v="2900"/>
    <n v="8"/>
    <n v="23200"/>
    <n v="800"/>
    <n v="6400"/>
    <s v="On-Time"/>
    <s v="No"/>
    <s v="(4) High"/>
  </r>
  <r>
    <d v="2022-06-13T00:00:00"/>
    <s v="Returning"/>
    <x v="0"/>
    <x v="4"/>
    <n v="3000"/>
    <n v="3900"/>
    <n v="5"/>
    <n v="19500"/>
    <n v="900"/>
    <n v="4500"/>
    <s v="On-Time"/>
    <s v="No"/>
    <s v="(4) High"/>
  </r>
  <r>
    <d v="2022-06-14T00:00:00"/>
    <s v="Organic"/>
    <x v="4"/>
    <x v="3"/>
    <n v="3900"/>
    <n v="4900"/>
    <n v="7"/>
    <n v="34300"/>
    <n v="1000"/>
    <n v="7000"/>
    <s v="On-Time"/>
    <s v="Yes"/>
    <s v="(4) High"/>
  </r>
  <r>
    <d v="2022-06-14T00:00:00"/>
    <s v="Organic"/>
    <x v="0"/>
    <x v="3"/>
    <n v="3900"/>
    <n v="4900"/>
    <n v="1"/>
    <n v="4900"/>
    <n v="1000"/>
    <n v="1000"/>
    <s v="Delayed"/>
    <s v="No"/>
    <s v="(3) Ok"/>
  </r>
  <r>
    <d v="2022-06-14T00:00:00"/>
    <s v="Returning"/>
    <x v="6"/>
    <x v="4"/>
    <n v="3000"/>
    <n v="3900"/>
    <n v="8"/>
    <n v="31200"/>
    <n v="900"/>
    <n v="7200"/>
    <s v="On-Time"/>
    <s v="No"/>
    <s v="(2) Low"/>
  </r>
  <r>
    <d v="2022-06-14T00:00:00"/>
    <s v="Returning"/>
    <x v="2"/>
    <x v="0"/>
    <n v="1400"/>
    <n v="1900"/>
    <n v="3"/>
    <n v="5700"/>
    <n v="500"/>
    <n v="1500"/>
    <s v="On-Time"/>
    <s v="No"/>
    <s v="(1) Very Low"/>
  </r>
  <r>
    <d v="2022-06-14T00:00:00"/>
    <s v="Returning"/>
    <x v="2"/>
    <x v="3"/>
    <n v="3900"/>
    <n v="4900"/>
    <n v="7"/>
    <n v="34300"/>
    <n v="1000"/>
    <n v="7000"/>
    <s v="On-Time"/>
    <s v="Yes"/>
    <s v="(4) High"/>
  </r>
  <r>
    <d v="2022-06-14T00:00:00"/>
    <s v="Returning"/>
    <x v="0"/>
    <x v="1"/>
    <n v="2100"/>
    <n v="2900"/>
    <n v="1"/>
    <n v="2900"/>
    <n v="800"/>
    <n v="800"/>
    <s v="Delayed"/>
    <s v="No"/>
    <s v="(2) Low"/>
  </r>
  <r>
    <d v="2022-06-14T00:00:00"/>
    <s v="Advert"/>
    <x v="5"/>
    <x v="0"/>
    <n v="1400"/>
    <n v="1900"/>
    <n v="4"/>
    <n v="7600"/>
    <n v="500"/>
    <n v="2000"/>
    <s v="Delayed"/>
    <s v="No"/>
    <s v="(2) Low"/>
  </r>
  <r>
    <d v="2022-06-14T00:00:00"/>
    <s v="Returning"/>
    <x v="5"/>
    <x v="2"/>
    <n v="700"/>
    <n v="900"/>
    <n v="6"/>
    <n v="5400"/>
    <n v="200"/>
    <n v="1200"/>
    <s v="On-Time"/>
    <s v="No"/>
    <s v="(3) Ok"/>
  </r>
  <r>
    <d v="2022-06-14T00:00:00"/>
    <s v="Organic"/>
    <x v="5"/>
    <x v="4"/>
    <n v="3000"/>
    <n v="3900"/>
    <n v="3"/>
    <n v="11700"/>
    <n v="900"/>
    <n v="2700"/>
    <s v="On-Time"/>
    <s v="No"/>
    <s v="(4) High"/>
  </r>
  <r>
    <d v="2022-06-14T00:00:00"/>
    <s v="Advert"/>
    <x v="4"/>
    <x v="2"/>
    <n v="700"/>
    <n v="900"/>
    <n v="1"/>
    <n v="900"/>
    <n v="200"/>
    <n v="200"/>
    <s v="On-Time"/>
    <s v="No"/>
    <s v="(3) Ok"/>
  </r>
  <r>
    <d v="2022-06-14T00:00:00"/>
    <s v="Organic"/>
    <x v="6"/>
    <x v="1"/>
    <n v="2100"/>
    <n v="2900"/>
    <n v="6"/>
    <n v="17400"/>
    <n v="800"/>
    <n v="4800"/>
    <s v="Delayed"/>
    <s v="No"/>
    <s v="(4) High"/>
  </r>
  <r>
    <d v="2022-06-14T00:00:00"/>
    <s v="Organic"/>
    <x v="1"/>
    <x v="1"/>
    <n v="2100"/>
    <n v="2900"/>
    <n v="3"/>
    <n v="8700"/>
    <n v="800"/>
    <n v="2400"/>
    <s v="On-Time"/>
    <s v="No"/>
    <s v="(5) Very High"/>
  </r>
  <r>
    <d v="2022-06-14T00:00:00"/>
    <s v="Advert"/>
    <x v="1"/>
    <x v="2"/>
    <n v="700"/>
    <n v="900"/>
    <n v="3"/>
    <n v="2700"/>
    <n v="200"/>
    <n v="600"/>
    <s v="On-Time"/>
    <s v="No"/>
    <s v="(2) Low"/>
  </r>
  <r>
    <d v="2022-06-14T00:00:00"/>
    <s v="Returning"/>
    <x v="0"/>
    <x v="2"/>
    <n v="700"/>
    <n v="900"/>
    <n v="10"/>
    <n v="9000"/>
    <n v="200"/>
    <n v="2000"/>
    <s v="On-Time"/>
    <s v="No"/>
    <s v="(4) High"/>
  </r>
  <r>
    <d v="2022-06-14T00:00:00"/>
    <s v="Advert"/>
    <x v="5"/>
    <x v="2"/>
    <n v="700"/>
    <n v="900"/>
    <n v="3"/>
    <n v="2700"/>
    <n v="200"/>
    <n v="600"/>
    <s v="On-Time"/>
    <s v="No"/>
    <s v="(4) High"/>
  </r>
  <r>
    <d v="2022-06-14T00:00:00"/>
    <s v="Returning"/>
    <x v="4"/>
    <x v="2"/>
    <n v="700"/>
    <n v="900"/>
    <n v="3"/>
    <n v="2700"/>
    <n v="200"/>
    <n v="600"/>
    <s v="On-Time"/>
    <s v="No"/>
    <s v="(3) Ok"/>
  </r>
  <r>
    <d v="2022-06-14T00:00:00"/>
    <s v="Returning"/>
    <x v="2"/>
    <x v="1"/>
    <n v="2100"/>
    <n v="2900"/>
    <n v="8"/>
    <n v="23200"/>
    <n v="800"/>
    <n v="6400"/>
    <s v="On-Time"/>
    <s v="No"/>
    <s v="(4) High"/>
  </r>
  <r>
    <d v="2022-06-14T00:00:00"/>
    <s v="Organic"/>
    <x v="1"/>
    <x v="1"/>
    <n v="2100"/>
    <n v="2900"/>
    <n v="6"/>
    <n v="17400"/>
    <n v="800"/>
    <n v="4800"/>
    <s v="On-Time"/>
    <s v="Yes"/>
    <s v="(3) Ok"/>
  </r>
  <r>
    <d v="2022-06-14T00:00:00"/>
    <s v="Advert"/>
    <x v="1"/>
    <x v="2"/>
    <n v="700"/>
    <n v="900"/>
    <n v="3"/>
    <n v="2700"/>
    <n v="200"/>
    <n v="600"/>
    <s v="On-Time"/>
    <s v="No"/>
    <s v="(3) Ok"/>
  </r>
  <r>
    <d v="2022-06-14T00:00:00"/>
    <s v="Returning"/>
    <x v="3"/>
    <x v="3"/>
    <n v="3900"/>
    <n v="4900"/>
    <n v="5"/>
    <n v="24500"/>
    <n v="1000"/>
    <n v="5000"/>
    <s v="Delayed"/>
    <s v="No"/>
    <s v="(1) Very Low"/>
  </r>
  <r>
    <d v="2022-06-14T00:00:00"/>
    <s v="Organic"/>
    <x v="0"/>
    <x v="0"/>
    <n v="1400"/>
    <n v="1900"/>
    <n v="6"/>
    <n v="11400"/>
    <n v="500"/>
    <n v="3000"/>
    <s v="Delayed"/>
    <s v="No"/>
    <s v="(4) High"/>
  </r>
  <r>
    <d v="2022-06-14T00:00:00"/>
    <s v="Returning"/>
    <x v="5"/>
    <x v="3"/>
    <n v="3900"/>
    <n v="4900"/>
    <n v="9"/>
    <n v="44100"/>
    <n v="1000"/>
    <n v="9000"/>
    <s v="Delayed"/>
    <s v="No"/>
    <s v="(3) Ok"/>
  </r>
  <r>
    <d v="2022-06-14T00:00:00"/>
    <s v="Organic"/>
    <x v="2"/>
    <x v="4"/>
    <n v="3000"/>
    <n v="3900"/>
    <n v="6"/>
    <n v="23400"/>
    <n v="900"/>
    <n v="5400"/>
    <s v="On-Time"/>
    <s v="No"/>
    <s v="(3) Ok"/>
  </r>
  <r>
    <d v="2022-06-14T00:00:00"/>
    <s v="Advert"/>
    <x v="4"/>
    <x v="3"/>
    <n v="3900"/>
    <n v="4900"/>
    <n v="8"/>
    <n v="39200"/>
    <n v="1000"/>
    <n v="8000"/>
    <s v="On-Time"/>
    <s v="No"/>
    <s v="(3) Ok"/>
  </r>
  <r>
    <d v="2022-06-14T00:00:00"/>
    <s v="Returning"/>
    <x v="0"/>
    <x v="4"/>
    <n v="3000"/>
    <n v="3900"/>
    <n v="5"/>
    <n v="19500"/>
    <n v="900"/>
    <n v="4500"/>
    <s v="On-Time"/>
    <s v="No"/>
    <s v="(4) High"/>
  </r>
  <r>
    <d v="2022-06-14T00:00:00"/>
    <s v="Advert"/>
    <x v="6"/>
    <x v="2"/>
    <n v="700"/>
    <n v="900"/>
    <n v="7"/>
    <n v="6300"/>
    <n v="200"/>
    <n v="1400"/>
    <s v="Delayed"/>
    <s v="No"/>
    <s v="(3) Ok"/>
  </r>
  <r>
    <d v="2022-06-14T00:00:00"/>
    <s v="Advert"/>
    <x v="0"/>
    <x v="4"/>
    <n v="3000"/>
    <n v="3900"/>
    <n v="10"/>
    <n v="39000"/>
    <n v="900"/>
    <n v="9000"/>
    <s v="On-Time"/>
    <s v="No"/>
    <s v="(1) Very Low"/>
  </r>
  <r>
    <d v="2022-06-15T00:00:00"/>
    <s v="Advert"/>
    <x v="3"/>
    <x v="0"/>
    <n v="1400"/>
    <n v="1900"/>
    <n v="1"/>
    <n v="1900"/>
    <n v="500"/>
    <n v="500"/>
    <s v="Delayed"/>
    <s v="Yes"/>
    <s v="(4) High"/>
  </r>
  <r>
    <d v="2022-06-15T00:00:00"/>
    <s v="Organic"/>
    <x v="6"/>
    <x v="2"/>
    <n v="700"/>
    <n v="900"/>
    <n v="6"/>
    <n v="5400"/>
    <n v="200"/>
    <n v="1200"/>
    <s v="Delayed"/>
    <s v="Yes"/>
    <s v="(2) Low"/>
  </r>
  <r>
    <d v="2022-06-15T00:00:00"/>
    <s v="Returning"/>
    <x v="0"/>
    <x v="0"/>
    <n v="1400"/>
    <n v="1900"/>
    <n v="10"/>
    <n v="19000"/>
    <n v="500"/>
    <n v="5000"/>
    <s v="Delayed"/>
    <s v="No"/>
    <s v="(4) High"/>
  </r>
  <r>
    <d v="2022-06-15T00:00:00"/>
    <s v="Returning"/>
    <x v="0"/>
    <x v="3"/>
    <n v="3900"/>
    <n v="4900"/>
    <n v="5"/>
    <n v="24500"/>
    <n v="1000"/>
    <n v="5000"/>
    <s v="On-Time"/>
    <s v="No"/>
    <s v="(4) High"/>
  </r>
  <r>
    <d v="2022-06-15T00:00:00"/>
    <s v="Advert"/>
    <x v="0"/>
    <x v="3"/>
    <n v="3900"/>
    <n v="4900"/>
    <n v="4"/>
    <n v="19600"/>
    <n v="1000"/>
    <n v="4000"/>
    <s v="Delayed"/>
    <s v="No"/>
    <s v="(3) Ok"/>
  </r>
  <r>
    <d v="2022-06-15T00:00:00"/>
    <s v="Returning"/>
    <x v="0"/>
    <x v="2"/>
    <n v="700"/>
    <n v="900"/>
    <n v="7"/>
    <n v="6300"/>
    <n v="200"/>
    <n v="1400"/>
    <s v="On-Time"/>
    <s v="No"/>
    <s v="(3) Ok"/>
  </r>
  <r>
    <d v="2022-06-15T00:00:00"/>
    <s v="Returning"/>
    <x v="1"/>
    <x v="2"/>
    <n v="700"/>
    <n v="900"/>
    <n v="7"/>
    <n v="6300"/>
    <n v="200"/>
    <n v="1400"/>
    <s v="On-Time"/>
    <s v="No"/>
    <s v="(3) Ok"/>
  </r>
  <r>
    <d v="2022-06-15T00:00:00"/>
    <s v="Advert"/>
    <x v="6"/>
    <x v="1"/>
    <n v="2100"/>
    <n v="2900"/>
    <n v="9"/>
    <n v="26100"/>
    <n v="800"/>
    <n v="7200"/>
    <s v="On-Time"/>
    <s v="No"/>
    <s v="(2) Low"/>
  </r>
  <r>
    <d v="2022-06-15T00:00:00"/>
    <s v="Advert"/>
    <x v="5"/>
    <x v="0"/>
    <n v="1400"/>
    <n v="1900"/>
    <n v="5"/>
    <n v="9500"/>
    <n v="500"/>
    <n v="2500"/>
    <s v="Delayed"/>
    <s v="No"/>
    <s v="(3) Ok"/>
  </r>
  <r>
    <d v="2022-06-16T00:00:00"/>
    <s v="Organic"/>
    <x v="2"/>
    <x v="1"/>
    <n v="2100"/>
    <n v="2900"/>
    <n v="8"/>
    <n v="23200"/>
    <n v="800"/>
    <n v="6400"/>
    <s v="On-Time"/>
    <s v="No"/>
    <s v="(1) Very Low"/>
  </r>
  <r>
    <d v="2022-06-16T00:00:00"/>
    <s v="Returning"/>
    <x v="1"/>
    <x v="3"/>
    <n v="3900"/>
    <n v="4900"/>
    <n v="6"/>
    <n v="29400"/>
    <n v="1000"/>
    <n v="6000"/>
    <s v="Delayed"/>
    <s v="No"/>
    <s v="(3) Ok"/>
  </r>
  <r>
    <d v="2022-06-16T00:00:00"/>
    <s v="Returning"/>
    <x v="3"/>
    <x v="4"/>
    <n v="3000"/>
    <n v="3900"/>
    <n v="3"/>
    <n v="11700"/>
    <n v="900"/>
    <n v="2700"/>
    <s v="On-Time"/>
    <s v="No"/>
    <s v="(4) High"/>
  </r>
  <r>
    <d v="2022-06-16T00:00:00"/>
    <s v="Organic"/>
    <x v="1"/>
    <x v="4"/>
    <n v="3000"/>
    <n v="3900"/>
    <n v="3"/>
    <n v="11700"/>
    <n v="900"/>
    <n v="2700"/>
    <s v="Delayed"/>
    <s v="No"/>
    <s v="(3) Ok"/>
  </r>
  <r>
    <d v="2022-06-16T00:00:00"/>
    <s v="Organic"/>
    <x v="5"/>
    <x v="2"/>
    <n v="700"/>
    <n v="900"/>
    <n v="7"/>
    <n v="6300"/>
    <n v="200"/>
    <n v="1400"/>
    <s v="Delayed"/>
    <s v="Yes"/>
    <s v="(3) Ok"/>
  </r>
  <r>
    <d v="2022-06-17T00:00:00"/>
    <s v="Organic"/>
    <x v="1"/>
    <x v="1"/>
    <n v="2100"/>
    <n v="2900"/>
    <n v="8"/>
    <n v="23200"/>
    <n v="800"/>
    <n v="6400"/>
    <s v="Delayed"/>
    <s v="No"/>
    <s v="(3) Ok"/>
  </r>
  <r>
    <d v="2022-06-17T00:00:00"/>
    <s v="Returning"/>
    <x v="0"/>
    <x v="1"/>
    <n v="2100"/>
    <n v="2900"/>
    <n v="4"/>
    <n v="11600"/>
    <n v="800"/>
    <n v="3200"/>
    <s v="On-Time"/>
    <s v="No"/>
    <s v="(4) High"/>
  </r>
  <r>
    <d v="2022-06-17T00:00:00"/>
    <s v="Advert"/>
    <x v="2"/>
    <x v="3"/>
    <n v="3900"/>
    <n v="4900"/>
    <n v="7"/>
    <n v="34300"/>
    <n v="1000"/>
    <n v="7000"/>
    <s v="Delayed"/>
    <s v="No"/>
    <s v="(2) Low"/>
  </r>
  <r>
    <d v="2022-06-18T00:00:00"/>
    <s v="Returning"/>
    <x v="1"/>
    <x v="4"/>
    <n v="3000"/>
    <n v="3900"/>
    <n v="3"/>
    <n v="11700"/>
    <n v="900"/>
    <n v="2700"/>
    <s v="Delayed"/>
    <s v="No"/>
    <s v="(3) Ok"/>
  </r>
  <r>
    <d v="2022-06-18T00:00:00"/>
    <s v="Organic"/>
    <x v="6"/>
    <x v="3"/>
    <n v="3900"/>
    <n v="4900"/>
    <n v="10"/>
    <n v="49000"/>
    <n v="1000"/>
    <n v="10000"/>
    <s v="Delayed"/>
    <s v="No"/>
    <s v="(5) Very High"/>
  </r>
  <r>
    <d v="2022-06-18T00:00:00"/>
    <s v="Advert"/>
    <x v="2"/>
    <x v="0"/>
    <n v="1400"/>
    <n v="1900"/>
    <n v="3"/>
    <n v="5700"/>
    <n v="500"/>
    <n v="1500"/>
    <s v="Delayed"/>
    <s v="No"/>
    <s v="(4) High"/>
  </r>
  <r>
    <d v="2022-06-18T00:00:00"/>
    <s v="Returning"/>
    <x v="5"/>
    <x v="4"/>
    <n v="3000"/>
    <n v="3900"/>
    <n v="7"/>
    <n v="27300"/>
    <n v="900"/>
    <n v="6300"/>
    <s v="Delayed"/>
    <s v="No"/>
    <s v="(4) High"/>
  </r>
  <r>
    <d v="2022-06-18T00:00:00"/>
    <s v="Returning"/>
    <x v="3"/>
    <x v="1"/>
    <n v="2100"/>
    <n v="2900"/>
    <n v="6"/>
    <n v="17400"/>
    <n v="800"/>
    <n v="4800"/>
    <s v="Delayed"/>
    <s v="Yes"/>
    <s v="(4) High"/>
  </r>
  <r>
    <d v="2022-06-18T00:00:00"/>
    <s v="Advert"/>
    <x v="2"/>
    <x v="2"/>
    <n v="700"/>
    <n v="900"/>
    <n v="2"/>
    <n v="1800"/>
    <n v="200"/>
    <n v="400"/>
    <s v="On-Time"/>
    <s v="No"/>
    <s v="(3) Ok"/>
  </r>
  <r>
    <d v="2022-06-18T00:00:00"/>
    <s v="Returning"/>
    <x v="6"/>
    <x v="3"/>
    <n v="3900"/>
    <n v="4900"/>
    <n v="7"/>
    <n v="34300"/>
    <n v="1000"/>
    <n v="7000"/>
    <s v="On-Time"/>
    <s v="No"/>
    <s v="(3) Ok"/>
  </r>
  <r>
    <d v="2022-06-19T00:00:00"/>
    <s v="Organic"/>
    <x v="6"/>
    <x v="0"/>
    <n v="1400"/>
    <n v="1900"/>
    <n v="2"/>
    <n v="3800"/>
    <n v="500"/>
    <n v="1000"/>
    <s v="On-Time"/>
    <s v="No"/>
    <s v="(1) Very Low"/>
  </r>
  <r>
    <d v="2022-06-19T00:00:00"/>
    <s v="Returning"/>
    <x v="6"/>
    <x v="3"/>
    <n v="3900"/>
    <n v="4900"/>
    <n v="4"/>
    <n v="19600"/>
    <n v="1000"/>
    <n v="4000"/>
    <s v="On-Time"/>
    <s v="No"/>
    <s v="(3) Ok"/>
  </r>
  <r>
    <d v="2022-06-19T00:00:00"/>
    <s v="Advert"/>
    <x v="1"/>
    <x v="0"/>
    <n v="1400"/>
    <n v="1900"/>
    <n v="4"/>
    <n v="7600"/>
    <n v="500"/>
    <n v="2000"/>
    <s v="Delayed"/>
    <s v="No"/>
    <s v="(2) Low"/>
  </r>
  <r>
    <d v="2022-06-20T00:00:00"/>
    <s v="Advert"/>
    <x v="2"/>
    <x v="0"/>
    <n v="1400"/>
    <n v="1900"/>
    <n v="7"/>
    <n v="13300"/>
    <n v="500"/>
    <n v="3500"/>
    <s v="Delayed"/>
    <s v="No"/>
    <s v="(5) Very High"/>
  </r>
  <r>
    <d v="2022-06-21T00:00:00"/>
    <s v="Organic"/>
    <x v="5"/>
    <x v="0"/>
    <n v="1400"/>
    <n v="1900"/>
    <n v="10"/>
    <n v="19000"/>
    <n v="500"/>
    <n v="5000"/>
    <s v="On-Time"/>
    <s v="No"/>
    <s v="(2) Low"/>
  </r>
  <r>
    <d v="2022-06-21T00:00:00"/>
    <s v="Returning"/>
    <x v="6"/>
    <x v="3"/>
    <n v="3900"/>
    <n v="4900"/>
    <n v="7"/>
    <n v="34300"/>
    <n v="1000"/>
    <n v="7000"/>
    <s v="Delayed"/>
    <s v="No"/>
    <s v="(1) Very Low"/>
  </r>
  <r>
    <d v="2022-06-21T00:00:00"/>
    <s v="Returning"/>
    <x v="1"/>
    <x v="0"/>
    <n v="1400"/>
    <n v="1900"/>
    <n v="3"/>
    <n v="5700"/>
    <n v="500"/>
    <n v="1500"/>
    <s v="On-Time"/>
    <s v="No"/>
    <s v="(4) High"/>
  </r>
  <r>
    <d v="2022-06-22T00:00:00"/>
    <s v="Returning"/>
    <x v="1"/>
    <x v="4"/>
    <n v="3000"/>
    <n v="3900"/>
    <n v="10"/>
    <n v="39000"/>
    <n v="900"/>
    <n v="9000"/>
    <s v="On-Time"/>
    <s v="No"/>
    <s v="(5) Very High"/>
  </r>
  <r>
    <d v="2022-06-23T00:00:00"/>
    <s v="Returning"/>
    <x v="5"/>
    <x v="3"/>
    <n v="3900"/>
    <n v="4900"/>
    <n v="10"/>
    <n v="49000"/>
    <n v="1000"/>
    <n v="10000"/>
    <s v="Delayed"/>
    <s v="No"/>
    <s v="(4) High"/>
  </r>
  <r>
    <d v="2022-06-24T00:00:00"/>
    <s v="Organic"/>
    <x v="1"/>
    <x v="0"/>
    <n v="1400"/>
    <n v="1900"/>
    <n v="4"/>
    <n v="7600"/>
    <n v="500"/>
    <n v="2000"/>
    <s v="On-Time"/>
    <s v="Yes"/>
    <s v="(3) Ok"/>
  </r>
  <r>
    <d v="2022-06-24T00:00:00"/>
    <s v="Organic"/>
    <x v="5"/>
    <x v="0"/>
    <n v="1400"/>
    <n v="1900"/>
    <n v="10"/>
    <n v="19000"/>
    <n v="500"/>
    <n v="5000"/>
    <s v="On-Time"/>
    <s v="No"/>
    <s v="(2) Low"/>
  </r>
  <r>
    <d v="2022-06-24T00:00:00"/>
    <s v="Returning"/>
    <x v="2"/>
    <x v="2"/>
    <n v="700"/>
    <n v="900"/>
    <n v="7"/>
    <n v="6300"/>
    <n v="200"/>
    <n v="1400"/>
    <s v="Delayed"/>
    <s v="No"/>
    <s v="(4) High"/>
  </r>
  <r>
    <d v="2022-06-24T00:00:00"/>
    <s v="Organic"/>
    <x v="4"/>
    <x v="1"/>
    <n v="2100"/>
    <n v="2900"/>
    <n v="3"/>
    <n v="8700"/>
    <n v="800"/>
    <n v="2400"/>
    <s v="Delayed"/>
    <s v="No"/>
    <s v="(2) Low"/>
  </r>
  <r>
    <d v="2022-06-24T00:00:00"/>
    <s v="Organic"/>
    <x v="4"/>
    <x v="4"/>
    <n v="3000"/>
    <n v="3900"/>
    <n v="3"/>
    <n v="11700"/>
    <n v="900"/>
    <n v="2700"/>
    <s v="Delayed"/>
    <s v="No"/>
    <s v="(5) Very High"/>
  </r>
  <r>
    <d v="2022-06-24T00:00:00"/>
    <s v="Returning"/>
    <x v="3"/>
    <x v="1"/>
    <n v="2100"/>
    <n v="2900"/>
    <n v="3"/>
    <n v="8700"/>
    <n v="800"/>
    <n v="2400"/>
    <s v="On-Time"/>
    <s v="No"/>
    <s v="(3) Ok"/>
  </r>
  <r>
    <d v="2022-06-24T00:00:00"/>
    <s v="Organic"/>
    <x v="1"/>
    <x v="4"/>
    <n v="3000"/>
    <n v="3900"/>
    <n v="6"/>
    <n v="23400"/>
    <n v="900"/>
    <n v="5400"/>
    <s v="On-Time"/>
    <s v="No"/>
    <s v="(2) Low"/>
  </r>
  <r>
    <d v="2022-06-25T00:00:00"/>
    <s v="Organic"/>
    <x v="4"/>
    <x v="1"/>
    <n v="2100"/>
    <n v="2900"/>
    <n v="6"/>
    <n v="17400"/>
    <n v="800"/>
    <n v="4800"/>
    <s v="Delayed"/>
    <s v="No"/>
    <s v="(1) Very Low"/>
  </r>
  <r>
    <d v="2022-06-25T00:00:00"/>
    <s v="Advert"/>
    <x v="5"/>
    <x v="4"/>
    <n v="3000"/>
    <n v="3900"/>
    <n v="4"/>
    <n v="15600"/>
    <n v="900"/>
    <n v="3600"/>
    <s v="On-Time"/>
    <s v="No"/>
    <s v="(3) Ok"/>
  </r>
  <r>
    <d v="2022-06-25T00:00:00"/>
    <s v="Advert"/>
    <x v="4"/>
    <x v="4"/>
    <n v="3000"/>
    <n v="3900"/>
    <n v="1"/>
    <n v="3900"/>
    <n v="900"/>
    <n v="900"/>
    <s v="On-Time"/>
    <s v="No"/>
    <s v="(4) High"/>
  </r>
  <r>
    <d v="2022-06-26T00:00:00"/>
    <s v="Advert"/>
    <x v="5"/>
    <x v="0"/>
    <n v="1400"/>
    <n v="1900"/>
    <n v="6"/>
    <n v="11400"/>
    <n v="500"/>
    <n v="3000"/>
    <s v="On-Time"/>
    <s v="No"/>
    <s v="(2) Low"/>
  </r>
  <r>
    <d v="2022-06-26T00:00:00"/>
    <s v="Advert"/>
    <x v="2"/>
    <x v="1"/>
    <n v="2100"/>
    <n v="2900"/>
    <n v="9"/>
    <n v="26100"/>
    <n v="800"/>
    <n v="7200"/>
    <s v="On-Time"/>
    <s v="No"/>
    <s v="(4) High"/>
  </r>
  <r>
    <d v="2022-06-27T00:00:00"/>
    <s v="Advert"/>
    <x v="3"/>
    <x v="0"/>
    <n v="1400"/>
    <n v="1900"/>
    <n v="6"/>
    <n v="11400"/>
    <n v="500"/>
    <n v="3000"/>
    <s v="On-Time"/>
    <s v="No"/>
    <s v="(2) Low"/>
  </r>
  <r>
    <d v="2022-06-27T00:00:00"/>
    <s v="Organic"/>
    <x v="0"/>
    <x v="2"/>
    <n v="700"/>
    <n v="900"/>
    <n v="4"/>
    <n v="3600"/>
    <n v="200"/>
    <n v="800"/>
    <s v="On-Time"/>
    <s v="No"/>
    <s v="(4) High"/>
  </r>
  <r>
    <d v="2022-06-27T00:00:00"/>
    <s v="Advert"/>
    <x v="2"/>
    <x v="0"/>
    <n v="1400"/>
    <n v="1900"/>
    <n v="7"/>
    <n v="13300"/>
    <n v="500"/>
    <n v="3500"/>
    <s v="Delayed"/>
    <s v="No"/>
    <s v="(3) Ok"/>
  </r>
  <r>
    <d v="2022-06-27T00:00:00"/>
    <s v="Organic"/>
    <x v="0"/>
    <x v="3"/>
    <n v="3900"/>
    <n v="4900"/>
    <n v="1"/>
    <n v="4900"/>
    <n v="1000"/>
    <n v="1000"/>
    <s v="On-Time"/>
    <s v="No"/>
    <s v="(3) Ok"/>
  </r>
  <r>
    <d v="2022-06-27T00:00:00"/>
    <s v="Advert"/>
    <x v="0"/>
    <x v="3"/>
    <n v="3900"/>
    <n v="4900"/>
    <n v="8"/>
    <n v="39200"/>
    <n v="1000"/>
    <n v="8000"/>
    <s v="On-Time"/>
    <s v="No"/>
    <s v="(2) Low"/>
  </r>
  <r>
    <d v="2022-06-27T00:00:00"/>
    <s v="Returning"/>
    <x v="2"/>
    <x v="2"/>
    <n v="700"/>
    <n v="900"/>
    <n v="10"/>
    <n v="9000"/>
    <n v="200"/>
    <n v="2000"/>
    <s v="On-Time"/>
    <s v="No"/>
    <s v="(3) Ok"/>
  </r>
  <r>
    <d v="2022-06-27T00:00:00"/>
    <s v="Advert"/>
    <x v="2"/>
    <x v="1"/>
    <n v="2100"/>
    <n v="2900"/>
    <n v="8"/>
    <n v="23200"/>
    <n v="800"/>
    <n v="6400"/>
    <s v="On-Time"/>
    <s v="Yes"/>
    <s v="(4) High"/>
  </r>
  <r>
    <d v="2022-06-27T00:00:00"/>
    <s v="Advert"/>
    <x v="1"/>
    <x v="1"/>
    <n v="2100"/>
    <n v="2900"/>
    <n v="1"/>
    <n v="2900"/>
    <n v="800"/>
    <n v="800"/>
    <s v="On-Time"/>
    <s v="No"/>
    <s v="(3) Ok"/>
  </r>
  <r>
    <d v="2022-06-27T00:00:00"/>
    <s v="Organic"/>
    <x v="4"/>
    <x v="0"/>
    <n v="1400"/>
    <n v="1900"/>
    <n v="9"/>
    <n v="17100"/>
    <n v="500"/>
    <n v="4500"/>
    <s v="Delayed"/>
    <s v="No"/>
    <s v="(4) High"/>
  </r>
  <r>
    <d v="2022-06-27T00:00:00"/>
    <s v="Returning"/>
    <x v="6"/>
    <x v="3"/>
    <n v="3900"/>
    <n v="4900"/>
    <n v="9"/>
    <n v="44100"/>
    <n v="1000"/>
    <n v="9000"/>
    <s v="Delayed"/>
    <s v="No"/>
    <s v="(2) Low"/>
  </r>
  <r>
    <d v="2022-06-28T00:00:00"/>
    <s v="Returning"/>
    <x v="6"/>
    <x v="1"/>
    <n v="2100"/>
    <n v="2900"/>
    <n v="6"/>
    <n v="17400"/>
    <n v="800"/>
    <n v="4800"/>
    <s v="Delayed"/>
    <s v="No"/>
    <s v="(2) Low"/>
  </r>
  <r>
    <d v="2022-06-29T00:00:00"/>
    <s v="Organic"/>
    <x v="2"/>
    <x v="4"/>
    <n v="3000"/>
    <n v="3900"/>
    <n v="8"/>
    <n v="31200"/>
    <n v="900"/>
    <n v="7200"/>
    <s v="On-Time"/>
    <s v="No"/>
    <s v="(3) Ok"/>
  </r>
  <r>
    <d v="2022-06-29T00:00:00"/>
    <s v="Returning"/>
    <x v="4"/>
    <x v="4"/>
    <n v="3000"/>
    <n v="3900"/>
    <n v="8"/>
    <n v="31200"/>
    <n v="900"/>
    <n v="7200"/>
    <s v="On-Time"/>
    <s v="No"/>
    <s v="(2) Low"/>
  </r>
  <r>
    <d v="2022-06-29T00:00:00"/>
    <s v="Organic"/>
    <x v="2"/>
    <x v="4"/>
    <n v="3000"/>
    <n v="3900"/>
    <n v="9"/>
    <n v="35100"/>
    <n v="900"/>
    <n v="8100"/>
    <s v="On-Time"/>
    <s v="No"/>
    <s v="(3) Ok"/>
  </r>
  <r>
    <d v="2022-06-30T00:00:00"/>
    <s v="Advert"/>
    <x v="4"/>
    <x v="2"/>
    <n v="700"/>
    <n v="900"/>
    <n v="3"/>
    <n v="2700"/>
    <n v="200"/>
    <n v="600"/>
    <s v="On-Time"/>
    <s v="Yes"/>
    <s v="(3) Ok"/>
  </r>
  <r>
    <d v="2022-07-01T00:00:00"/>
    <s v="Advert"/>
    <x v="1"/>
    <x v="3"/>
    <n v="3900"/>
    <n v="4900"/>
    <n v="1"/>
    <n v="4900"/>
    <n v="1000"/>
    <n v="1000"/>
    <s v="On-Time"/>
    <s v="No"/>
    <s v="(2) Low"/>
  </r>
  <r>
    <d v="2022-07-02T00:00:00"/>
    <s v="Returning"/>
    <x v="5"/>
    <x v="3"/>
    <n v="3900"/>
    <n v="4900"/>
    <n v="4"/>
    <n v="19600"/>
    <n v="1000"/>
    <n v="4000"/>
    <s v="On-Time"/>
    <s v="No"/>
    <s v="(2) Low"/>
  </r>
  <r>
    <d v="2022-07-02T00:00:00"/>
    <s v="Returning"/>
    <x v="1"/>
    <x v="3"/>
    <n v="3900"/>
    <n v="4900"/>
    <n v="10"/>
    <n v="49000"/>
    <n v="1000"/>
    <n v="10000"/>
    <s v="On-Time"/>
    <s v="No"/>
    <s v="(3) Ok"/>
  </r>
  <r>
    <d v="2022-07-02T00:00:00"/>
    <s v="Returning"/>
    <x v="1"/>
    <x v="1"/>
    <n v="2100"/>
    <n v="2900"/>
    <n v="6"/>
    <n v="17400"/>
    <n v="800"/>
    <n v="4800"/>
    <s v="Delayed"/>
    <s v="No"/>
    <s v="(4) High"/>
  </r>
  <r>
    <d v="2022-07-02T00:00:00"/>
    <s v="Organic"/>
    <x v="2"/>
    <x v="3"/>
    <n v="3900"/>
    <n v="4900"/>
    <n v="10"/>
    <n v="49000"/>
    <n v="1000"/>
    <n v="10000"/>
    <s v="On-Time"/>
    <s v="No"/>
    <s v="(5) Very High"/>
  </r>
  <r>
    <d v="2022-07-02T00:00:00"/>
    <s v="Advert"/>
    <x v="6"/>
    <x v="4"/>
    <n v="3000"/>
    <n v="3900"/>
    <n v="6"/>
    <n v="23400"/>
    <n v="900"/>
    <n v="5400"/>
    <s v="Delayed"/>
    <s v="No"/>
    <s v="(1) Very Low"/>
  </r>
  <r>
    <d v="2022-07-02T00:00:00"/>
    <s v="Returning"/>
    <x v="6"/>
    <x v="2"/>
    <n v="700"/>
    <n v="900"/>
    <n v="10"/>
    <n v="9000"/>
    <n v="200"/>
    <n v="2000"/>
    <s v="Delayed"/>
    <s v="No"/>
    <s v="(5) Very High"/>
  </r>
  <r>
    <d v="2022-07-02T00:00:00"/>
    <s v="Organic"/>
    <x v="0"/>
    <x v="4"/>
    <n v="3000"/>
    <n v="3900"/>
    <n v="4"/>
    <n v="15600"/>
    <n v="900"/>
    <n v="3600"/>
    <s v="Delayed"/>
    <s v="No"/>
    <s v="(4) High"/>
  </r>
  <r>
    <d v="2022-07-03T00:00:00"/>
    <s v="Organic"/>
    <x v="5"/>
    <x v="3"/>
    <n v="3900"/>
    <n v="4900"/>
    <n v="2"/>
    <n v="9800"/>
    <n v="1000"/>
    <n v="2000"/>
    <s v="On-Time"/>
    <s v="No"/>
    <s v="(3) Ok"/>
  </r>
  <r>
    <d v="2022-07-03T00:00:00"/>
    <s v="Organic"/>
    <x v="3"/>
    <x v="3"/>
    <n v="3900"/>
    <n v="4900"/>
    <n v="3"/>
    <n v="14700"/>
    <n v="1000"/>
    <n v="3000"/>
    <s v="On-Time"/>
    <s v="No"/>
    <s v="(3) Ok"/>
  </r>
  <r>
    <d v="2022-07-03T00:00:00"/>
    <s v="Returning"/>
    <x v="6"/>
    <x v="2"/>
    <n v="700"/>
    <n v="900"/>
    <n v="9"/>
    <n v="8100"/>
    <n v="200"/>
    <n v="1800"/>
    <s v="Delayed"/>
    <s v="No"/>
    <s v="(3) Ok"/>
  </r>
  <r>
    <d v="2022-07-03T00:00:00"/>
    <s v="Organic"/>
    <x v="2"/>
    <x v="4"/>
    <n v="3000"/>
    <n v="3900"/>
    <n v="8"/>
    <n v="31200"/>
    <n v="900"/>
    <n v="7200"/>
    <s v="Delayed"/>
    <s v="Yes"/>
    <s v="(5) Very High"/>
  </r>
  <r>
    <d v="2022-07-03T00:00:00"/>
    <s v="Advert"/>
    <x v="3"/>
    <x v="0"/>
    <n v="1400"/>
    <n v="1900"/>
    <n v="8"/>
    <n v="15200"/>
    <n v="500"/>
    <n v="4000"/>
    <s v="Delayed"/>
    <s v="No"/>
    <s v="(2) Low"/>
  </r>
  <r>
    <d v="2022-07-04T00:00:00"/>
    <s v="Organic"/>
    <x v="1"/>
    <x v="3"/>
    <n v="3900"/>
    <n v="4900"/>
    <n v="5"/>
    <n v="24500"/>
    <n v="1000"/>
    <n v="5000"/>
    <s v="On-Time"/>
    <s v="No"/>
    <s v="(3) Ok"/>
  </r>
  <r>
    <d v="2022-07-04T00:00:00"/>
    <s v="Advert"/>
    <x v="0"/>
    <x v="3"/>
    <n v="3900"/>
    <n v="4900"/>
    <n v="6"/>
    <n v="29400"/>
    <n v="1000"/>
    <n v="6000"/>
    <s v="On-Time"/>
    <s v="No"/>
    <s v="(2) Low"/>
  </r>
  <r>
    <d v="2022-07-04T00:00:00"/>
    <s v="Organic"/>
    <x v="5"/>
    <x v="1"/>
    <n v="2100"/>
    <n v="2900"/>
    <n v="5"/>
    <n v="14500"/>
    <n v="800"/>
    <n v="4000"/>
    <s v="Delayed"/>
    <s v="Yes"/>
    <s v="(3) Ok"/>
  </r>
  <r>
    <d v="2022-07-04T00:00:00"/>
    <s v="Organic"/>
    <x v="0"/>
    <x v="0"/>
    <n v="1400"/>
    <n v="1900"/>
    <n v="6"/>
    <n v="11400"/>
    <n v="500"/>
    <n v="3000"/>
    <s v="Delayed"/>
    <s v="No"/>
    <s v="(3) Ok"/>
  </r>
  <r>
    <d v="2022-07-04T00:00:00"/>
    <s v="Organic"/>
    <x v="5"/>
    <x v="2"/>
    <n v="700"/>
    <n v="900"/>
    <n v="10"/>
    <n v="9000"/>
    <n v="200"/>
    <n v="2000"/>
    <s v="On-Time"/>
    <s v="No"/>
    <s v="(5) Very High"/>
  </r>
  <r>
    <d v="2022-07-04T00:00:00"/>
    <s v="Returning"/>
    <x v="5"/>
    <x v="0"/>
    <n v="1400"/>
    <n v="1900"/>
    <n v="10"/>
    <n v="19000"/>
    <n v="500"/>
    <n v="5000"/>
    <s v="On-Time"/>
    <s v="No"/>
    <s v="(3) Ok"/>
  </r>
  <r>
    <d v="2022-07-04T00:00:00"/>
    <s v="Advert"/>
    <x v="3"/>
    <x v="4"/>
    <n v="3000"/>
    <n v="3900"/>
    <n v="5"/>
    <n v="19500"/>
    <n v="900"/>
    <n v="4500"/>
    <s v="On-Time"/>
    <s v="No"/>
    <s v="(3) Ok"/>
  </r>
  <r>
    <d v="2022-07-04T00:00:00"/>
    <s v="Advert"/>
    <x v="5"/>
    <x v="0"/>
    <n v="1400"/>
    <n v="1900"/>
    <n v="6"/>
    <n v="11400"/>
    <n v="500"/>
    <n v="3000"/>
    <s v="On-Time"/>
    <s v="No"/>
    <s v="(3) Ok"/>
  </r>
  <r>
    <d v="2022-07-04T00:00:00"/>
    <s v="Advert"/>
    <x v="3"/>
    <x v="4"/>
    <n v="3000"/>
    <n v="3900"/>
    <n v="8"/>
    <n v="31200"/>
    <n v="900"/>
    <n v="7200"/>
    <s v="On-Time"/>
    <s v="No"/>
    <s v="(2) Low"/>
  </r>
  <r>
    <d v="2022-07-05T00:00:00"/>
    <s v="Returning"/>
    <x v="2"/>
    <x v="4"/>
    <n v="3000"/>
    <n v="3900"/>
    <n v="10"/>
    <n v="39000"/>
    <n v="900"/>
    <n v="9000"/>
    <s v="On-Time"/>
    <s v="Yes"/>
    <s v="(3) Ok"/>
  </r>
  <r>
    <d v="2022-07-06T00:00:00"/>
    <s v="Returning"/>
    <x v="4"/>
    <x v="4"/>
    <n v="3000"/>
    <n v="3900"/>
    <n v="8"/>
    <n v="31200"/>
    <n v="900"/>
    <n v="7200"/>
    <s v="On-Time"/>
    <s v="No"/>
    <s v="(4) High"/>
  </r>
  <r>
    <d v="2022-07-07T00:00:00"/>
    <s v="Returning"/>
    <x v="6"/>
    <x v="1"/>
    <n v="2100"/>
    <n v="2900"/>
    <n v="6"/>
    <n v="17400"/>
    <n v="800"/>
    <n v="4800"/>
    <s v="On-Time"/>
    <s v="No"/>
    <s v="(3) Ok"/>
  </r>
  <r>
    <d v="2022-07-07T00:00:00"/>
    <s v="Advert"/>
    <x v="0"/>
    <x v="4"/>
    <n v="3000"/>
    <n v="3900"/>
    <n v="7"/>
    <n v="27300"/>
    <n v="900"/>
    <n v="6300"/>
    <s v="On-Time"/>
    <s v="Yes"/>
    <s v="(3) Ok"/>
  </r>
  <r>
    <d v="2022-07-07T00:00:00"/>
    <s v="Advert"/>
    <x v="3"/>
    <x v="3"/>
    <n v="3900"/>
    <n v="4900"/>
    <n v="5"/>
    <n v="24500"/>
    <n v="1000"/>
    <n v="5000"/>
    <s v="On-Time"/>
    <s v="No"/>
    <s v="(2) Low"/>
  </r>
  <r>
    <d v="2022-07-07T00:00:00"/>
    <s v="Returning"/>
    <x v="5"/>
    <x v="1"/>
    <n v="2100"/>
    <n v="2900"/>
    <n v="1"/>
    <n v="2900"/>
    <n v="800"/>
    <n v="800"/>
    <s v="On-Time"/>
    <s v="No"/>
    <s v="(1) Very Low"/>
  </r>
  <r>
    <d v="2022-07-07T00:00:00"/>
    <s v="Returning"/>
    <x v="1"/>
    <x v="2"/>
    <n v="700"/>
    <n v="900"/>
    <n v="5"/>
    <n v="4500"/>
    <n v="200"/>
    <n v="1000"/>
    <s v="On-Time"/>
    <s v="No"/>
    <s v="(2) Low"/>
  </r>
  <r>
    <d v="2022-07-07T00:00:00"/>
    <s v="Organic"/>
    <x v="4"/>
    <x v="1"/>
    <n v="2100"/>
    <n v="2900"/>
    <n v="6"/>
    <n v="17400"/>
    <n v="800"/>
    <n v="4800"/>
    <s v="Delayed"/>
    <s v="No"/>
    <s v="(4) High"/>
  </r>
  <r>
    <d v="2022-07-07T00:00:00"/>
    <s v="Organic"/>
    <x v="0"/>
    <x v="2"/>
    <n v="700"/>
    <n v="900"/>
    <n v="4"/>
    <n v="3600"/>
    <n v="200"/>
    <n v="800"/>
    <s v="On-Time"/>
    <s v="No"/>
    <s v="(1) Very Low"/>
  </r>
  <r>
    <d v="2022-07-07T00:00:00"/>
    <s v="Organic"/>
    <x v="1"/>
    <x v="4"/>
    <n v="3000"/>
    <n v="3900"/>
    <n v="4"/>
    <n v="15600"/>
    <n v="900"/>
    <n v="3600"/>
    <s v="Delayed"/>
    <s v="No"/>
    <s v="(4) High"/>
  </r>
  <r>
    <d v="2022-07-07T00:00:00"/>
    <s v="Returning"/>
    <x v="0"/>
    <x v="3"/>
    <n v="3900"/>
    <n v="4900"/>
    <n v="3"/>
    <n v="14700"/>
    <n v="1000"/>
    <n v="3000"/>
    <s v="On-Time"/>
    <s v="No"/>
    <s v="(3) Ok"/>
  </r>
  <r>
    <d v="2022-07-07T00:00:00"/>
    <s v="Returning"/>
    <x v="1"/>
    <x v="4"/>
    <n v="3000"/>
    <n v="3900"/>
    <n v="6"/>
    <n v="23400"/>
    <n v="900"/>
    <n v="5400"/>
    <s v="On-Time"/>
    <s v="No"/>
    <s v="(3) Ok"/>
  </r>
  <r>
    <d v="2022-07-07T00:00:00"/>
    <s v="Advert"/>
    <x v="2"/>
    <x v="0"/>
    <n v="1400"/>
    <n v="1900"/>
    <n v="6"/>
    <n v="11400"/>
    <n v="500"/>
    <n v="3000"/>
    <s v="Delayed"/>
    <s v="No"/>
    <s v="(3) Ok"/>
  </r>
  <r>
    <d v="2022-07-07T00:00:00"/>
    <s v="Returning"/>
    <x v="4"/>
    <x v="3"/>
    <n v="3900"/>
    <n v="4900"/>
    <n v="6"/>
    <n v="29400"/>
    <n v="1000"/>
    <n v="6000"/>
    <s v="On-Time"/>
    <s v="No"/>
    <s v="(3) Ok"/>
  </r>
  <r>
    <d v="2022-07-07T00:00:00"/>
    <s v="Returning"/>
    <x v="4"/>
    <x v="1"/>
    <n v="2100"/>
    <n v="2900"/>
    <n v="9"/>
    <n v="26100"/>
    <n v="800"/>
    <n v="7200"/>
    <s v="On-Time"/>
    <s v="No"/>
    <s v="(3) Ok"/>
  </r>
  <r>
    <d v="2022-07-07T00:00:00"/>
    <s v="Organic"/>
    <x v="6"/>
    <x v="3"/>
    <n v="3900"/>
    <n v="4900"/>
    <n v="4"/>
    <n v="19600"/>
    <n v="1000"/>
    <n v="4000"/>
    <s v="Delayed"/>
    <s v="No"/>
    <s v="(3) Ok"/>
  </r>
  <r>
    <d v="2022-07-07T00:00:00"/>
    <s v="Advert"/>
    <x v="5"/>
    <x v="0"/>
    <n v="1400"/>
    <n v="1900"/>
    <n v="10"/>
    <n v="19000"/>
    <n v="500"/>
    <n v="5000"/>
    <s v="On-Time"/>
    <s v="No"/>
    <s v="(2) Low"/>
  </r>
  <r>
    <d v="2022-07-07T00:00:00"/>
    <s v="Advert"/>
    <x v="6"/>
    <x v="3"/>
    <n v="3900"/>
    <n v="4900"/>
    <n v="7"/>
    <n v="34300"/>
    <n v="1000"/>
    <n v="7000"/>
    <s v="On-Time"/>
    <s v="No"/>
    <s v="(3) Ok"/>
  </r>
  <r>
    <d v="2022-07-07T00:00:00"/>
    <s v="Returning"/>
    <x v="6"/>
    <x v="0"/>
    <n v="1400"/>
    <n v="1900"/>
    <n v="2"/>
    <n v="3800"/>
    <n v="500"/>
    <n v="1000"/>
    <s v="On-Time"/>
    <s v="No"/>
    <s v="(2) Low"/>
  </r>
  <r>
    <d v="2022-07-07T00:00:00"/>
    <s v="Organic"/>
    <x v="2"/>
    <x v="3"/>
    <n v="3900"/>
    <n v="4900"/>
    <n v="9"/>
    <n v="44100"/>
    <n v="1000"/>
    <n v="9000"/>
    <s v="Delayed"/>
    <s v="No"/>
    <s v="(3) Ok"/>
  </r>
  <r>
    <d v="2022-07-07T00:00:00"/>
    <s v="Advert"/>
    <x v="2"/>
    <x v="3"/>
    <n v="3900"/>
    <n v="4900"/>
    <n v="6"/>
    <n v="29400"/>
    <n v="1000"/>
    <n v="6000"/>
    <s v="On-Time"/>
    <s v="No"/>
    <s v="(3) Ok"/>
  </r>
  <r>
    <d v="2022-07-07T00:00:00"/>
    <s v="Organic"/>
    <x v="1"/>
    <x v="4"/>
    <n v="3000"/>
    <n v="3900"/>
    <n v="5"/>
    <n v="19500"/>
    <n v="900"/>
    <n v="4500"/>
    <s v="Delayed"/>
    <s v="No"/>
    <s v="(3) Ok"/>
  </r>
  <r>
    <d v="2022-07-07T00:00:00"/>
    <s v="Advert"/>
    <x v="3"/>
    <x v="3"/>
    <n v="3900"/>
    <n v="4900"/>
    <n v="10"/>
    <n v="49000"/>
    <n v="1000"/>
    <n v="10000"/>
    <s v="Delayed"/>
    <s v="No"/>
    <s v="(3) Ok"/>
  </r>
  <r>
    <d v="2022-07-08T00:00:00"/>
    <s v="Returning"/>
    <x v="5"/>
    <x v="3"/>
    <n v="3900"/>
    <n v="4900"/>
    <n v="2"/>
    <n v="9800"/>
    <n v="1000"/>
    <n v="2000"/>
    <s v="On-Time"/>
    <s v="No"/>
    <s v="(3) Ok"/>
  </r>
  <r>
    <d v="2022-07-08T00:00:00"/>
    <s v="Advert"/>
    <x v="6"/>
    <x v="2"/>
    <n v="700"/>
    <n v="900"/>
    <n v="2"/>
    <n v="1800"/>
    <n v="200"/>
    <n v="400"/>
    <s v="On-Time"/>
    <s v="No"/>
    <s v="(5) Very High"/>
  </r>
  <r>
    <d v="2022-07-08T00:00:00"/>
    <s v="Organic"/>
    <x v="6"/>
    <x v="2"/>
    <n v="700"/>
    <n v="900"/>
    <n v="9"/>
    <n v="8100"/>
    <n v="200"/>
    <n v="1800"/>
    <s v="Delayed"/>
    <s v="Yes"/>
    <s v="(1) Very Low"/>
  </r>
  <r>
    <d v="2022-07-08T00:00:00"/>
    <s v="Advert"/>
    <x v="5"/>
    <x v="0"/>
    <n v="1400"/>
    <n v="1900"/>
    <n v="3"/>
    <n v="5700"/>
    <n v="500"/>
    <n v="1500"/>
    <s v="On-Time"/>
    <s v="No"/>
    <s v="(3) Ok"/>
  </r>
  <r>
    <d v="2022-07-09T00:00:00"/>
    <s v="Organic"/>
    <x v="5"/>
    <x v="4"/>
    <n v="3000"/>
    <n v="3900"/>
    <n v="10"/>
    <n v="39000"/>
    <n v="900"/>
    <n v="9000"/>
    <s v="On-Time"/>
    <s v="No"/>
    <s v="(3) Ok"/>
  </r>
  <r>
    <d v="2022-07-09T00:00:00"/>
    <s v="Advert"/>
    <x v="3"/>
    <x v="3"/>
    <n v="3900"/>
    <n v="4900"/>
    <n v="7"/>
    <n v="34300"/>
    <n v="1000"/>
    <n v="7000"/>
    <s v="Delayed"/>
    <s v="No"/>
    <s v="(5) Very High"/>
  </r>
  <r>
    <d v="2022-07-10T00:00:00"/>
    <s v="Returning"/>
    <x v="3"/>
    <x v="0"/>
    <n v="1400"/>
    <n v="1900"/>
    <n v="9"/>
    <n v="17100"/>
    <n v="500"/>
    <n v="4500"/>
    <s v="On-Time"/>
    <s v="No"/>
    <s v="(2) Low"/>
  </r>
  <r>
    <d v="2022-07-10T00:00:00"/>
    <s v="Returning"/>
    <x v="0"/>
    <x v="4"/>
    <n v="3000"/>
    <n v="3900"/>
    <n v="10"/>
    <n v="39000"/>
    <n v="900"/>
    <n v="9000"/>
    <s v="Delayed"/>
    <s v="No"/>
    <s v="(1) Very Low"/>
  </r>
  <r>
    <d v="2022-07-10T00:00:00"/>
    <s v="Advert"/>
    <x v="0"/>
    <x v="2"/>
    <n v="700"/>
    <n v="900"/>
    <n v="3"/>
    <n v="2700"/>
    <n v="200"/>
    <n v="600"/>
    <s v="Delayed"/>
    <s v="No"/>
    <s v="(5) Very High"/>
  </r>
  <r>
    <d v="2022-07-10T00:00:00"/>
    <s v="Organic"/>
    <x v="6"/>
    <x v="3"/>
    <n v="3900"/>
    <n v="4900"/>
    <n v="1"/>
    <n v="4900"/>
    <n v="1000"/>
    <n v="1000"/>
    <s v="On-Time"/>
    <s v="No"/>
    <s v="(1) Very Low"/>
  </r>
  <r>
    <d v="2022-07-10T00:00:00"/>
    <s v="Advert"/>
    <x v="1"/>
    <x v="4"/>
    <n v="3000"/>
    <n v="3900"/>
    <n v="3"/>
    <n v="11700"/>
    <n v="900"/>
    <n v="2700"/>
    <s v="Delayed"/>
    <s v="No"/>
    <s v="(3) Ok"/>
  </r>
  <r>
    <d v="2022-07-10T00:00:00"/>
    <s v="Organic"/>
    <x v="4"/>
    <x v="2"/>
    <n v="700"/>
    <n v="900"/>
    <n v="10"/>
    <n v="9000"/>
    <n v="200"/>
    <n v="2000"/>
    <s v="On-Time"/>
    <s v="No"/>
    <s v="(5) Very High"/>
  </r>
  <r>
    <d v="2022-07-10T00:00:00"/>
    <s v="Organic"/>
    <x v="4"/>
    <x v="0"/>
    <n v="1400"/>
    <n v="1900"/>
    <n v="10"/>
    <n v="19000"/>
    <n v="500"/>
    <n v="5000"/>
    <s v="Delayed"/>
    <s v="No"/>
    <s v="(3) Ok"/>
  </r>
  <r>
    <d v="2022-07-11T00:00:00"/>
    <s v="Returning"/>
    <x v="1"/>
    <x v="3"/>
    <n v="3900"/>
    <n v="4900"/>
    <n v="2"/>
    <n v="9800"/>
    <n v="1000"/>
    <n v="2000"/>
    <s v="On-Time"/>
    <s v="No"/>
    <s v="(3) Ok"/>
  </r>
  <r>
    <d v="2022-07-11T00:00:00"/>
    <s v="Organic"/>
    <x v="1"/>
    <x v="0"/>
    <n v="1400"/>
    <n v="1900"/>
    <n v="10"/>
    <n v="19000"/>
    <n v="500"/>
    <n v="5000"/>
    <s v="Delayed"/>
    <s v="No"/>
    <s v="(4) High"/>
  </r>
  <r>
    <d v="2022-07-11T00:00:00"/>
    <s v="Organic"/>
    <x v="2"/>
    <x v="4"/>
    <n v="3000"/>
    <n v="3900"/>
    <n v="2"/>
    <n v="7800"/>
    <n v="900"/>
    <n v="1800"/>
    <s v="On-Time"/>
    <s v="No"/>
    <s v="(3) Ok"/>
  </r>
  <r>
    <d v="2022-07-11T00:00:00"/>
    <s v="Advert"/>
    <x v="0"/>
    <x v="4"/>
    <n v="3000"/>
    <n v="3900"/>
    <n v="10"/>
    <n v="39000"/>
    <n v="900"/>
    <n v="9000"/>
    <s v="Delayed"/>
    <s v="No"/>
    <s v="(3) Ok"/>
  </r>
  <r>
    <d v="2022-07-11T00:00:00"/>
    <s v="Returning"/>
    <x v="5"/>
    <x v="4"/>
    <n v="3000"/>
    <n v="3900"/>
    <n v="10"/>
    <n v="39000"/>
    <n v="900"/>
    <n v="9000"/>
    <s v="Delayed"/>
    <s v="Yes"/>
    <s v="(1) Very Low"/>
  </r>
  <r>
    <d v="2022-07-11T00:00:00"/>
    <s v="Advert"/>
    <x v="5"/>
    <x v="4"/>
    <n v="3000"/>
    <n v="3900"/>
    <n v="10"/>
    <n v="39000"/>
    <n v="900"/>
    <n v="9000"/>
    <s v="Delayed"/>
    <s v="Yes"/>
    <s v="(2) Low"/>
  </r>
  <r>
    <d v="2022-07-12T00:00:00"/>
    <s v="Advert"/>
    <x v="5"/>
    <x v="0"/>
    <n v="1400"/>
    <n v="1900"/>
    <n v="5"/>
    <n v="9500"/>
    <n v="500"/>
    <n v="2500"/>
    <s v="On-Time"/>
    <s v="Yes"/>
    <s v="(2) Low"/>
  </r>
  <r>
    <d v="2022-07-13T00:00:00"/>
    <s v="Advert"/>
    <x v="4"/>
    <x v="1"/>
    <n v="2100"/>
    <n v="2900"/>
    <n v="3"/>
    <n v="8700"/>
    <n v="800"/>
    <n v="2400"/>
    <s v="On-Time"/>
    <s v="No"/>
    <s v="(3) Ok"/>
  </r>
  <r>
    <d v="2022-07-13T00:00:00"/>
    <s v="Returning"/>
    <x v="6"/>
    <x v="2"/>
    <n v="700"/>
    <n v="900"/>
    <n v="3"/>
    <n v="2700"/>
    <n v="200"/>
    <n v="600"/>
    <s v="On-Time"/>
    <s v="No"/>
    <s v="(1) Very Low"/>
  </r>
  <r>
    <d v="2022-07-13T00:00:00"/>
    <s v="Organic"/>
    <x v="1"/>
    <x v="1"/>
    <n v="2100"/>
    <n v="2900"/>
    <n v="2"/>
    <n v="5800"/>
    <n v="800"/>
    <n v="1600"/>
    <s v="Delayed"/>
    <s v="No"/>
    <s v="(2) Low"/>
  </r>
  <r>
    <d v="2022-07-13T00:00:00"/>
    <s v="Advert"/>
    <x v="6"/>
    <x v="0"/>
    <n v="1400"/>
    <n v="1900"/>
    <n v="9"/>
    <n v="17100"/>
    <n v="500"/>
    <n v="4500"/>
    <s v="On-Time"/>
    <s v="No"/>
    <s v="(4) High"/>
  </r>
  <r>
    <d v="2022-07-13T00:00:00"/>
    <s v="Returning"/>
    <x v="5"/>
    <x v="0"/>
    <n v="1400"/>
    <n v="1900"/>
    <n v="6"/>
    <n v="11400"/>
    <n v="500"/>
    <n v="3000"/>
    <s v="On-Time"/>
    <s v="No"/>
    <s v="(4) High"/>
  </r>
  <r>
    <d v="2022-07-13T00:00:00"/>
    <s v="Advert"/>
    <x v="3"/>
    <x v="0"/>
    <n v="1400"/>
    <n v="1900"/>
    <n v="1"/>
    <n v="1900"/>
    <n v="500"/>
    <n v="500"/>
    <s v="Delayed"/>
    <s v="No"/>
    <s v="(4) High"/>
  </r>
  <r>
    <d v="2022-07-13T00:00:00"/>
    <s v="Organic"/>
    <x v="5"/>
    <x v="3"/>
    <n v="3900"/>
    <n v="4900"/>
    <n v="5"/>
    <n v="24500"/>
    <n v="1000"/>
    <n v="5000"/>
    <s v="Delayed"/>
    <s v="No"/>
    <s v="(3) Ok"/>
  </r>
  <r>
    <d v="2022-07-13T00:00:00"/>
    <s v="Advert"/>
    <x v="4"/>
    <x v="2"/>
    <n v="700"/>
    <n v="900"/>
    <n v="1"/>
    <n v="900"/>
    <n v="200"/>
    <n v="200"/>
    <s v="On-Time"/>
    <s v="No"/>
    <s v="(3) Ok"/>
  </r>
  <r>
    <d v="2022-07-13T00:00:00"/>
    <s v="Organic"/>
    <x v="6"/>
    <x v="3"/>
    <n v="3900"/>
    <n v="4900"/>
    <n v="10"/>
    <n v="49000"/>
    <n v="1000"/>
    <n v="10000"/>
    <s v="Delayed"/>
    <s v="No"/>
    <s v="(5) Very High"/>
  </r>
  <r>
    <d v="2022-07-13T00:00:00"/>
    <s v="Returning"/>
    <x v="2"/>
    <x v="4"/>
    <n v="3000"/>
    <n v="3900"/>
    <n v="3"/>
    <n v="11700"/>
    <n v="900"/>
    <n v="2700"/>
    <s v="On-Time"/>
    <s v="No"/>
    <s v="(2) Low"/>
  </r>
  <r>
    <d v="2022-07-13T00:00:00"/>
    <s v="Advert"/>
    <x v="3"/>
    <x v="2"/>
    <n v="700"/>
    <n v="900"/>
    <n v="7"/>
    <n v="6300"/>
    <n v="200"/>
    <n v="1400"/>
    <s v="On-Time"/>
    <s v="No"/>
    <s v="(3) Ok"/>
  </r>
  <r>
    <d v="2022-07-13T00:00:00"/>
    <s v="Organic"/>
    <x v="4"/>
    <x v="1"/>
    <n v="2100"/>
    <n v="2900"/>
    <n v="2"/>
    <n v="5800"/>
    <n v="800"/>
    <n v="1600"/>
    <s v="Delayed"/>
    <s v="No"/>
    <s v="(3) Ok"/>
  </r>
  <r>
    <d v="2022-07-14T00:00:00"/>
    <s v="Returning"/>
    <x v="6"/>
    <x v="4"/>
    <n v="3000"/>
    <n v="3900"/>
    <n v="3"/>
    <n v="11700"/>
    <n v="900"/>
    <n v="2700"/>
    <s v="On-Time"/>
    <s v="No"/>
    <s v="(3) Ok"/>
  </r>
  <r>
    <d v="2022-07-15T00:00:00"/>
    <s v="Organic"/>
    <x v="6"/>
    <x v="1"/>
    <n v="2100"/>
    <n v="2900"/>
    <n v="7"/>
    <n v="20300"/>
    <n v="800"/>
    <n v="5600"/>
    <s v="Delayed"/>
    <s v="No"/>
    <s v="(2) Low"/>
  </r>
  <r>
    <d v="2022-07-15T00:00:00"/>
    <s v="Advert"/>
    <x v="3"/>
    <x v="1"/>
    <n v="2100"/>
    <n v="2900"/>
    <n v="8"/>
    <n v="23200"/>
    <n v="800"/>
    <n v="6400"/>
    <s v="On-Time"/>
    <s v="No"/>
    <s v="(2) Low"/>
  </r>
  <r>
    <d v="2022-07-15T00:00:00"/>
    <s v="Returning"/>
    <x v="6"/>
    <x v="4"/>
    <n v="3000"/>
    <n v="3900"/>
    <n v="10"/>
    <n v="39000"/>
    <n v="900"/>
    <n v="9000"/>
    <s v="Delayed"/>
    <s v="No"/>
    <s v="(5) Very High"/>
  </r>
  <r>
    <d v="2022-07-15T00:00:00"/>
    <s v="Organic"/>
    <x v="0"/>
    <x v="4"/>
    <n v="3000"/>
    <n v="3900"/>
    <n v="4"/>
    <n v="15600"/>
    <n v="900"/>
    <n v="3600"/>
    <s v="Delayed"/>
    <s v="No"/>
    <s v="(5) Very High"/>
  </r>
  <r>
    <d v="2022-07-15T00:00:00"/>
    <s v="Returning"/>
    <x v="6"/>
    <x v="0"/>
    <n v="1400"/>
    <n v="1900"/>
    <n v="4"/>
    <n v="7600"/>
    <n v="500"/>
    <n v="2000"/>
    <s v="On-Time"/>
    <s v="No"/>
    <s v="(3) Ok"/>
  </r>
  <r>
    <d v="2022-07-15T00:00:00"/>
    <s v="Organic"/>
    <x v="2"/>
    <x v="1"/>
    <n v="2100"/>
    <n v="2900"/>
    <n v="7"/>
    <n v="20300"/>
    <n v="800"/>
    <n v="5600"/>
    <s v="Delayed"/>
    <s v="No"/>
    <s v="(4) High"/>
  </r>
  <r>
    <d v="2022-07-15T00:00:00"/>
    <s v="Returning"/>
    <x v="2"/>
    <x v="2"/>
    <n v="700"/>
    <n v="900"/>
    <n v="5"/>
    <n v="4500"/>
    <n v="200"/>
    <n v="1000"/>
    <s v="Delayed"/>
    <s v="No"/>
    <s v="(4) High"/>
  </r>
  <r>
    <d v="2022-07-15T00:00:00"/>
    <s v="Returning"/>
    <x v="4"/>
    <x v="3"/>
    <n v="3900"/>
    <n v="4900"/>
    <n v="3"/>
    <n v="14700"/>
    <n v="1000"/>
    <n v="3000"/>
    <s v="Delayed"/>
    <s v="No"/>
    <s v="(3) Ok"/>
  </r>
  <r>
    <d v="2022-07-15T00:00:00"/>
    <s v="Organic"/>
    <x v="3"/>
    <x v="4"/>
    <n v="3000"/>
    <n v="3900"/>
    <n v="1"/>
    <n v="3900"/>
    <n v="900"/>
    <n v="900"/>
    <s v="Delayed"/>
    <s v="No"/>
    <s v="(4) High"/>
  </r>
  <r>
    <d v="2022-07-15T00:00:00"/>
    <s v="Organic"/>
    <x v="4"/>
    <x v="2"/>
    <n v="700"/>
    <n v="900"/>
    <n v="3"/>
    <n v="2700"/>
    <n v="200"/>
    <n v="600"/>
    <s v="Delayed"/>
    <s v="No"/>
    <s v="(3) Ok"/>
  </r>
  <r>
    <d v="2022-07-15T00:00:00"/>
    <s v="Returning"/>
    <x v="6"/>
    <x v="0"/>
    <n v="1400"/>
    <n v="1900"/>
    <n v="5"/>
    <n v="9500"/>
    <n v="500"/>
    <n v="2500"/>
    <s v="Delayed"/>
    <s v="No"/>
    <s v="(4) High"/>
  </r>
  <r>
    <d v="2022-07-15T00:00:00"/>
    <s v="Returning"/>
    <x v="4"/>
    <x v="1"/>
    <n v="2100"/>
    <n v="2900"/>
    <n v="9"/>
    <n v="26100"/>
    <n v="800"/>
    <n v="7200"/>
    <s v="On-Time"/>
    <s v="No"/>
    <s v="(2) Low"/>
  </r>
  <r>
    <d v="2022-07-16T00:00:00"/>
    <s v="Organic"/>
    <x v="3"/>
    <x v="2"/>
    <n v="700"/>
    <n v="900"/>
    <n v="9"/>
    <n v="8100"/>
    <n v="200"/>
    <n v="1800"/>
    <s v="On-Time"/>
    <s v="No"/>
    <s v="(3) Ok"/>
  </r>
  <r>
    <d v="2022-07-17T00:00:00"/>
    <s v="Advert"/>
    <x v="4"/>
    <x v="3"/>
    <n v="3900"/>
    <n v="4900"/>
    <n v="5"/>
    <n v="24500"/>
    <n v="1000"/>
    <n v="5000"/>
    <s v="On-Time"/>
    <s v="No"/>
    <s v="(3) Ok"/>
  </r>
  <r>
    <d v="2022-07-17T00:00:00"/>
    <s v="Organic"/>
    <x v="6"/>
    <x v="0"/>
    <n v="1400"/>
    <n v="1900"/>
    <n v="9"/>
    <n v="17100"/>
    <n v="500"/>
    <n v="4500"/>
    <s v="On-Time"/>
    <s v="Yes"/>
    <s v="(2) Low"/>
  </r>
  <r>
    <d v="2022-07-17T00:00:00"/>
    <s v="Organic"/>
    <x v="4"/>
    <x v="3"/>
    <n v="3900"/>
    <n v="4900"/>
    <n v="9"/>
    <n v="44100"/>
    <n v="1000"/>
    <n v="9000"/>
    <s v="On-Time"/>
    <s v="No"/>
    <s v="(4) High"/>
  </r>
  <r>
    <d v="2022-07-17T00:00:00"/>
    <s v="Advert"/>
    <x v="0"/>
    <x v="1"/>
    <n v="2100"/>
    <n v="2900"/>
    <n v="5"/>
    <n v="14500"/>
    <n v="800"/>
    <n v="4000"/>
    <s v="Delayed"/>
    <s v="No"/>
    <s v="(3) Ok"/>
  </r>
  <r>
    <d v="2022-07-17T00:00:00"/>
    <s v="Returning"/>
    <x v="6"/>
    <x v="2"/>
    <n v="700"/>
    <n v="900"/>
    <n v="2"/>
    <n v="1800"/>
    <n v="200"/>
    <n v="400"/>
    <s v="On-Time"/>
    <s v="Yes"/>
    <s v="(3) Ok"/>
  </r>
  <r>
    <d v="2022-07-17T00:00:00"/>
    <s v="Organic"/>
    <x v="0"/>
    <x v="4"/>
    <n v="3000"/>
    <n v="3900"/>
    <n v="7"/>
    <n v="27300"/>
    <n v="900"/>
    <n v="6300"/>
    <s v="On-Time"/>
    <s v="No"/>
    <s v="(3) Ok"/>
  </r>
  <r>
    <d v="2022-07-17T00:00:00"/>
    <s v="Organic"/>
    <x v="1"/>
    <x v="3"/>
    <n v="3900"/>
    <n v="4900"/>
    <n v="5"/>
    <n v="24500"/>
    <n v="1000"/>
    <n v="5000"/>
    <s v="Delayed"/>
    <s v="No"/>
    <s v="(3) Ok"/>
  </r>
  <r>
    <d v="2022-07-17T00:00:00"/>
    <s v="Organic"/>
    <x v="3"/>
    <x v="1"/>
    <n v="2100"/>
    <n v="2900"/>
    <n v="10"/>
    <n v="29000"/>
    <n v="800"/>
    <n v="8000"/>
    <s v="Delayed"/>
    <s v="Yes"/>
    <s v="(5) Very High"/>
  </r>
  <r>
    <d v="2022-07-17T00:00:00"/>
    <s v="Returning"/>
    <x v="1"/>
    <x v="2"/>
    <n v="700"/>
    <n v="900"/>
    <n v="3"/>
    <n v="2700"/>
    <n v="200"/>
    <n v="600"/>
    <s v="Delayed"/>
    <s v="Yes"/>
    <s v="(4) High"/>
  </r>
  <r>
    <d v="2022-07-17T00:00:00"/>
    <s v="Returning"/>
    <x v="1"/>
    <x v="0"/>
    <n v="1400"/>
    <n v="1900"/>
    <n v="8"/>
    <n v="15200"/>
    <n v="500"/>
    <n v="4000"/>
    <s v="Delayed"/>
    <s v="No"/>
    <s v="(3) Ok"/>
  </r>
  <r>
    <d v="2022-07-17T00:00:00"/>
    <s v="Advert"/>
    <x v="1"/>
    <x v="0"/>
    <n v="1400"/>
    <n v="1900"/>
    <n v="4"/>
    <n v="7600"/>
    <n v="500"/>
    <n v="2000"/>
    <s v="Delayed"/>
    <s v="No"/>
    <s v="(5) Very High"/>
  </r>
  <r>
    <d v="2022-07-17T00:00:00"/>
    <s v="Advert"/>
    <x v="0"/>
    <x v="2"/>
    <n v="700"/>
    <n v="900"/>
    <n v="2"/>
    <n v="1800"/>
    <n v="200"/>
    <n v="400"/>
    <s v="On-Time"/>
    <s v="No"/>
    <s v="(5) Very High"/>
  </r>
  <r>
    <d v="2022-07-18T00:00:00"/>
    <s v="Organic"/>
    <x v="5"/>
    <x v="4"/>
    <n v="3000"/>
    <n v="3900"/>
    <n v="8"/>
    <n v="31200"/>
    <n v="900"/>
    <n v="7200"/>
    <s v="On-Time"/>
    <s v="No"/>
    <s v="(2) Low"/>
  </r>
  <r>
    <d v="2022-07-18T00:00:00"/>
    <s v="Advert"/>
    <x v="6"/>
    <x v="0"/>
    <n v="1400"/>
    <n v="1900"/>
    <n v="1"/>
    <n v="1900"/>
    <n v="500"/>
    <n v="500"/>
    <s v="Delayed"/>
    <s v="No"/>
    <s v="(5) Very High"/>
  </r>
  <r>
    <d v="2022-07-18T00:00:00"/>
    <s v="Returning"/>
    <x v="1"/>
    <x v="2"/>
    <n v="700"/>
    <n v="900"/>
    <n v="6"/>
    <n v="5400"/>
    <n v="200"/>
    <n v="1200"/>
    <s v="On-Time"/>
    <s v="No"/>
    <s v="(2) Low"/>
  </r>
  <r>
    <d v="2022-07-18T00:00:00"/>
    <s v="Returning"/>
    <x v="2"/>
    <x v="3"/>
    <n v="3900"/>
    <n v="4900"/>
    <n v="10"/>
    <n v="49000"/>
    <n v="1000"/>
    <n v="10000"/>
    <s v="On-Time"/>
    <s v="Yes"/>
    <s v="(2) Low"/>
  </r>
  <r>
    <d v="2022-07-18T00:00:00"/>
    <s v="Organic"/>
    <x v="3"/>
    <x v="0"/>
    <n v="1400"/>
    <n v="1900"/>
    <n v="4"/>
    <n v="7600"/>
    <n v="500"/>
    <n v="2000"/>
    <s v="On-Time"/>
    <s v="No"/>
    <s v="(5) Very High"/>
  </r>
  <r>
    <d v="2022-07-18T00:00:00"/>
    <s v="Advert"/>
    <x v="5"/>
    <x v="3"/>
    <n v="3900"/>
    <n v="4900"/>
    <n v="4"/>
    <n v="19600"/>
    <n v="1000"/>
    <n v="4000"/>
    <s v="Delayed"/>
    <s v="No"/>
    <s v="(1) Very Low"/>
  </r>
  <r>
    <d v="2022-07-18T00:00:00"/>
    <s v="Organic"/>
    <x v="0"/>
    <x v="1"/>
    <n v="2100"/>
    <n v="2900"/>
    <n v="10"/>
    <n v="29000"/>
    <n v="800"/>
    <n v="8000"/>
    <s v="On-Time"/>
    <s v="No"/>
    <s v="(3) Ok"/>
  </r>
  <r>
    <d v="2022-07-18T00:00:00"/>
    <s v="Advert"/>
    <x v="6"/>
    <x v="2"/>
    <n v="700"/>
    <n v="900"/>
    <n v="3"/>
    <n v="2700"/>
    <n v="200"/>
    <n v="600"/>
    <s v="Delayed"/>
    <s v="No"/>
    <s v="(5) Very High"/>
  </r>
  <r>
    <d v="2022-07-18T00:00:00"/>
    <s v="Returning"/>
    <x v="6"/>
    <x v="0"/>
    <n v="1400"/>
    <n v="1900"/>
    <n v="2"/>
    <n v="3800"/>
    <n v="500"/>
    <n v="1000"/>
    <s v="Delayed"/>
    <s v="Yes"/>
    <s v="(3) Ok"/>
  </r>
  <r>
    <d v="2022-07-18T00:00:00"/>
    <s v="Advert"/>
    <x v="1"/>
    <x v="2"/>
    <n v="700"/>
    <n v="900"/>
    <n v="7"/>
    <n v="6300"/>
    <n v="200"/>
    <n v="1400"/>
    <s v="On-Time"/>
    <s v="No"/>
    <s v="(5) Very High"/>
  </r>
  <r>
    <d v="2022-07-18T00:00:00"/>
    <s v="Organic"/>
    <x v="3"/>
    <x v="4"/>
    <n v="3000"/>
    <n v="3900"/>
    <n v="4"/>
    <n v="15600"/>
    <n v="900"/>
    <n v="3600"/>
    <s v="On-Time"/>
    <s v="No"/>
    <s v="(3) Ok"/>
  </r>
  <r>
    <d v="2022-07-18T00:00:00"/>
    <s v="Returning"/>
    <x v="2"/>
    <x v="2"/>
    <n v="700"/>
    <n v="900"/>
    <n v="1"/>
    <n v="900"/>
    <n v="200"/>
    <n v="200"/>
    <s v="Delayed"/>
    <s v="No"/>
    <s v="(4) High"/>
  </r>
  <r>
    <d v="2022-07-18T00:00:00"/>
    <s v="Returning"/>
    <x v="0"/>
    <x v="2"/>
    <n v="700"/>
    <n v="900"/>
    <n v="1"/>
    <n v="900"/>
    <n v="200"/>
    <n v="200"/>
    <s v="Delayed"/>
    <s v="No"/>
    <s v="(3) Ok"/>
  </r>
  <r>
    <d v="2022-07-18T00:00:00"/>
    <s v="Organic"/>
    <x v="5"/>
    <x v="4"/>
    <n v="3000"/>
    <n v="3900"/>
    <n v="9"/>
    <n v="35100"/>
    <n v="900"/>
    <n v="8100"/>
    <s v="On-Time"/>
    <s v="No"/>
    <s v="(2) Low"/>
  </r>
  <r>
    <d v="2022-07-18T00:00:00"/>
    <s v="Organic"/>
    <x v="4"/>
    <x v="1"/>
    <n v="2100"/>
    <n v="2900"/>
    <n v="9"/>
    <n v="26100"/>
    <n v="800"/>
    <n v="7200"/>
    <s v="On-Time"/>
    <s v="No"/>
    <s v="(3) Ok"/>
  </r>
  <r>
    <d v="2022-07-18T00:00:00"/>
    <s v="Returning"/>
    <x v="1"/>
    <x v="4"/>
    <n v="3000"/>
    <n v="3900"/>
    <n v="2"/>
    <n v="7800"/>
    <n v="900"/>
    <n v="1800"/>
    <s v="On-Time"/>
    <s v="No"/>
    <s v="(2) Low"/>
  </r>
  <r>
    <d v="2022-07-18T00:00:00"/>
    <s v="Organic"/>
    <x v="2"/>
    <x v="1"/>
    <n v="2100"/>
    <n v="2900"/>
    <n v="8"/>
    <n v="23200"/>
    <n v="800"/>
    <n v="6400"/>
    <s v="On-Time"/>
    <s v="No"/>
    <s v="(1) Very Low"/>
  </r>
  <r>
    <d v="2022-07-19T00:00:00"/>
    <s v="Advert"/>
    <x v="1"/>
    <x v="3"/>
    <n v="3900"/>
    <n v="4900"/>
    <n v="9"/>
    <n v="44100"/>
    <n v="1000"/>
    <n v="9000"/>
    <s v="Delayed"/>
    <s v="No"/>
    <s v="(1) Very Low"/>
  </r>
  <r>
    <d v="2022-07-19T00:00:00"/>
    <s v="Returning"/>
    <x v="6"/>
    <x v="2"/>
    <n v="700"/>
    <n v="900"/>
    <n v="2"/>
    <n v="1800"/>
    <n v="200"/>
    <n v="400"/>
    <s v="On-Time"/>
    <s v="No"/>
    <s v="(4) High"/>
  </r>
  <r>
    <d v="2022-07-19T00:00:00"/>
    <s v="Returning"/>
    <x v="2"/>
    <x v="1"/>
    <n v="2100"/>
    <n v="2900"/>
    <n v="6"/>
    <n v="17400"/>
    <n v="800"/>
    <n v="4800"/>
    <s v="On-Time"/>
    <s v="No"/>
    <s v="(3) Ok"/>
  </r>
  <r>
    <d v="2022-07-19T00:00:00"/>
    <s v="Organic"/>
    <x v="2"/>
    <x v="2"/>
    <n v="700"/>
    <n v="900"/>
    <n v="5"/>
    <n v="4500"/>
    <n v="200"/>
    <n v="1000"/>
    <s v="On-Time"/>
    <s v="No"/>
    <s v="(5) Very High"/>
  </r>
  <r>
    <d v="2022-07-19T00:00:00"/>
    <s v="Returning"/>
    <x v="3"/>
    <x v="3"/>
    <n v="3900"/>
    <n v="4900"/>
    <n v="7"/>
    <n v="34300"/>
    <n v="1000"/>
    <n v="7000"/>
    <s v="Delayed"/>
    <s v="No"/>
    <s v="(2) Low"/>
  </r>
  <r>
    <d v="2022-07-20T00:00:00"/>
    <s v="Returning"/>
    <x v="3"/>
    <x v="0"/>
    <n v="1400"/>
    <n v="1900"/>
    <n v="4"/>
    <n v="7600"/>
    <n v="500"/>
    <n v="2000"/>
    <s v="Delayed"/>
    <s v="Yes"/>
    <s v="(2) Low"/>
  </r>
  <r>
    <d v="2022-07-20T00:00:00"/>
    <s v="Returning"/>
    <x v="1"/>
    <x v="0"/>
    <n v="1400"/>
    <n v="1900"/>
    <n v="1"/>
    <n v="1900"/>
    <n v="500"/>
    <n v="500"/>
    <s v="Delayed"/>
    <s v="No"/>
    <s v="(3) Ok"/>
  </r>
  <r>
    <d v="2022-07-20T00:00:00"/>
    <s v="Organic"/>
    <x v="0"/>
    <x v="0"/>
    <n v="1400"/>
    <n v="1900"/>
    <n v="9"/>
    <n v="17100"/>
    <n v="500"/>
    <n v="4500"/>
    <s v="On-Time"/>
    <s v="No"/>
    <s v="(3) Ok"/>
  </r>
  <r>
    <d v="2022-07-20T00:00:00"/>
    <s v="Advert"/>
    <x v="1"/>
    <x v="4"/>
    <n v="3000"/>
    <n v="3900"/>
    <n v="10"/>
    <n v="39000"/>
    <n v="900"/>
    <n v="9000"/>
    <s v="On-Time"/>
    <s v="No"/>
    <s v="(2) Low"/>
  </r>
  <r>
    <d v="2022-07-21T00:00:00"/>
    <s v="Returning"/>
    <x v="1"/>
    <x v="0"/>
    <n v="1400"/>
    <n v="1900"/>
    <n v="2"/>
    <n v="3800"/>
    <n v="500"/>
    <n v="1000"/>
    <s v="Delayed"/>
    <s v="No"/>
    <s v="(2) Low"/>
  </r>
  <r>
    <d v="2022-07-21T00:00:00"/>
    <s v="Returning"/>
    <x v="1"/>
    <x v="2"/>
    <n v="700"/>
    <n v="900"/>
    <n v="7"/>
    <n v="6300"/>
    <n v="200"/>
    <n v="1400"/>
    <s v="On-Time"/>
    <s v="No"/>
    <s v="(2) Low"/>
  </r>
  <r>
    <d v="2022-07-21T00:00:00"/>
    <s v="Advert"/>
    <x v="0"/>
    <x v="2"/>
    <n v="700"/>
    <n v="900"/>
    <n v="9"/>
    <n v="8100"/>
    <n v="200"/>
    <n v="1800"/>
    <s v="Delayed"/>
    <s v="No"/>
    <s v="(3) Ok"/>
  </r>
  <r>
    <d v="2022-07-21T00:00:00"/>
    <s v="Advert"/>
    <x v="4"/>
    <x v="2"/>
    <n v="700"/>
    <n v="900"/>
    <n v="8"/>
    <n v="7200"/>
    <n v="200"/>
    <n v="1600"/>
    <s v="On-Time"/>
    <s v="No"/>
    <s v="(2) Low"/>
  </r>
  <r>
    <d v="2022-07-21T00:00:00"/>
    <s v="Returning"/>
    <x v="4"/>
    <x v="4"/>
    <n v="3000"/>
    <n v="3900"/>
    <n v="7"/>
    <n v="27300"/>
    <n v="900"/>
    <n v="6300"/>
    <s v="Delayed"/>
    <s v="Yes"/>
    <s v="(1) Very Low"/>
  </r>
  <r>
    <d v="2022-07-21T00:00:00"/>
    <s v="Organic"/>
    <x v="6"/>
    <x v="1"/>
    <n v="2100"/>
    <n v="2900"/>
    <n v="2"/>
    <n v="5800"/>
    <n v="800"/>
    <n v="1600"/>
    <s v="On-Time"/>
    <s v="No"/>
    <s v="(3) Ok"/>
  </r>
  <r>
    <d v="2022-07-21T00:00:00"/>
    <s v="Organic"/>
    <x v="3"/>
    <x v="1"/>
    <n v="2100"/>
    <n v="2900"/>
    <n v="6"/>
    <n v="17400"/>
    <n v="800"/>
    <n v="4800"/>
    <s v="Delayed"/>
    <s v="No"/>
    <s v="(4) High"/>
  </r>
  <r>
    <d v="2022-07-21T00:00:00"/>
    <s v="Advert"/>
    <x v="1"/>
    <x v="1"/>
    <n v="2100"/>
    <n v="2900"/>
    <n v="1"/>
    <n v="2900"/>
    <n v="800"/>
    <n v="800"/>
    <s v="On-Time"/>
    <s v="No"/>
    <s v="(5) Very High"/>
  </r>
  <r>
    <d v="2022-07-21T00:00:00"/>
    <s v="Advert"/>
    <x v="0"/>
    <x v="0"/>
    <n v="1400"/>
    <n v="1900"/>
    <n v="7"/>
    <n v="13300"/>
    <n v="500"/>
    <n v="3500"/>
    <s v="Delayed"/>
    <s v="No"/>
    <s v="(2) Low"/>
  </r>
  <r>
    <d v="2022-07-21T00:00:00"/>
    <s v="Advert"/>
    <x v="0"/>
    <x v="2"/>
    <n v="700"/>
    <n v="900"/>
    <n v="7"/>
    <n v="6300"/>
    <n v="200"/>
    <n v="1400"/>
    <s v="On-Time"/>
    <s v="No"/>
    <s v="(3) Ok"/>
  </r>
  <r>
    <d v="2022-07-22T00:00:00"/>
    <s v="Returning"/>
    <x v="6"/>
    <x v="4"/>
    <n v="3000"/>
    <n v="3900"/>
    <n v="7"/>
    <n v="27300"/>
    <n v="900"/>
    <n v="6300"/>
    <s v="On-Time"/>
    <s v="No"/>
    <s v="(3) Ok"/>
  </r>
  <r>
    <d v="2022-07-22T00:00:00"/>
    <s v="Returning"/>
    <x v="6"/>
    <x v="3"/>
    <n v="3900"/>
    <n v="4900"/>
    <n v="7"/>
    <n v="34300"/>
    <n v="1000"/>
    <n v="7000"/>
    <s v="Delayed"/>
    <s v="No"/>
    <s v="(4) High"/>
  </r>
  <r>
    <d v="2022-07-23T00:00:00"/>
    <s v="Advert"/>
    <x v="2"/>
    <x v="3"/>
    <n v="3900"/>
    <n v="4900"/>
    <n v="2"/>
    <n v="9800"/>
    <n v="1000"/>
    <n v="2000"/>
    <s v="On-Time"/>
    <s v="No"/>
    <s v="(3) Ok"/>
  </r>
  <r>
    <d v="2022-07-23T00:00:00"/>
    <s v="Returning"/>
    <x v="3"/>
    <x v="0"/>
    <n v="1400"/>
    <n v="1900"/>
    <n v="9"/>
    <n v="17100"/>
    <n v="500"/>
    <n v="4500"/>
    <s v="On-Time"/>
    <s v="No"/>
    <s v="(1) Very Low"/>
  </r>
  <r>
    <d v="2022-07-23T00:00:00"/>
    <s v="Advert"/>
    <x v="4"/>
    <x v="4"/>
    <n v="3000"/>
    <n v="3900"/>
    <n v="2"/>
    <n v="7800"/>
    <n v="900"/>
    <n v="1800"/>
    <s v="On-Time"/>
    <s v="No"/>
    <s v="(3) Ok"/>
  </r>
  <r>
    <d v="2022-07-23T00:00:00"/>
    <s v="Organic"/>
    <x v="4"/>
    <x v="4"/>
    <n v="3000"/>
    <n v="3900"/>
    <n v="5"/>
    <n v="19500"/>
    <n v="900"/>
    <n v="4500"/>
    <s v="On-Time"/>
    <s v="No"/>
    <s v="(2) Low"/>
  </r>
  <r>
    <d v="2022-07-23T00:00:00"/>
    <s v="Returning"/>
    <x v="6"/>
    <x v="1"/>
    <n v="2100"/>
    <n v="2900"/>
    <n v="9"/>
    <n v="26100"/>
    <n v="800"/>
    <n v="7200"/>
    <s v="Delayed"/>
    <s v="No"/>
    <s v="(4) High"/>
  </r>
  <r>
    <d v="2022-07-23T00:00:00"/>
    <s v="Advert"/>
    <x v="2"/>
    <x v="1"/>
    <n v="2100"/>
    <n v="2900"/>
    <n v="8"/>
    <n v="23200"/>
    <n v="800"/>
    <n v="6400"/>
    <s v="On-Time"/>
    <s v="No"/>
    <s v="(3) Ok"/>
  </r>
  <r>
    <d v="2022-07-23T00:00:00"/>
    <s v="Advert"/>
    <x v="2"/>
    <x v="1"/>
    <n v="2100"/>
    <n v="2900"/>
    <n v="9"/>
    <n v="26100"/>
    <n v="800"/>
    <n v="7200"/>
    <s v="On-Time"/>
    <s v="No"/>
    <s v="(4) High"/>
  </r>
  <r>
    <d v="2022-07-23T00:00:00"/>
    <s v="Advert"/>
    <x v="4"/>
    <x v="1"/>
    <n v="2100"/>
    <n v="2900"/>
    <n v="4"/>
    <n v="11600"/>
    <n v="800"/>
    <n v="3200"/>
    <s v="On-Time"/>
    <s v="Yes"/>
    <s v="(4) High"/>
  </r>
  <r>
    <d v="2022-07-23T00:00:00"/>
    <s v="Organic"/>
    <x v="6"/>
    <x v="2"/>
    <n v="700"/>
    <n v="900"/>
    <n v="9"/>
    <n v="8100"/>
    <n v="200"/>
    <n v="1800"/>
    <s v="On-Time"/>
    <s v="No"/>
    <s v="(5) Very High"/>
  </r>
  <r>
    <d v="2022-07-23T00:00:00"/>
    <s v="Advert"/>
    <x v="0"/>
    <x v="0"/>
    <n v="1400"/>
    <n v="1900"/>
    <n v="3"/>
    <n v="5700"/>
    <n v="500"/>
    <n v="1500"/>
    <s v="On-Time"/>
    <s v="No"/>
    <s v="(4) High"/>
  </r>
  <r>
    <d v="2022-07-23T00:00:00"/>
    <s v="Advert"/>
    <x v="2"/>
    <x v="4"/>
    <n v="3000"/>
    <n v="3900"/>
    <n v="9"/>
    <n v="35100"/>
    <n v="900"/>
    <n v="8100"/>
    <s v="On-Time"/>
    <s v="No"/>
    <s v="(3) Ok"/>
  </r>
  <r>
    <d v="2022-07-23T00:00:00"/>
    <s v="Returning"/>
    <x v="4"/>
    <x v="0"/>
    <n v="1400"/>
    <n v="1900"/>
    <n v="4"/>
    <n v="7600"/>
    <n v="500"/>
    <n v="2000"/>
    <s v="On-Time"/>
    <s v="No"/>
    <s v="(4) High"/>
  </r>
  <r>
    <d v="2022-07-23T00:00:00"/>
    <s v="Organic"/>
    <x v="0"/>
    <x v="1"/>
    <n v="2100"/>
    <n v="2900"/>
    <n v="1"/>
    <n v="2900"/>
    <n v="800"/>
    <n v="800"/>
    <s v="Delayed"/>
    <s v="No"/>
    <s v="(3) Ok"/>
  </r>
  <r>
    <d v="2022-07-23T00:00:00"/>
    <s v="Advert"/>
    <x v="5"/>
    <x v="2"/>
    <n v="700"/>
    <n v="900"/>
    <n v="3"/>
    <n v="2700"/>
    <n v="200"/>
    <n v="600"/>
    <s v="On-Time"/>
    <s v="No"/>
    <s v="(2) Low"/>
  </r>
  <r>
    <d v="2022-07-23T00:00:00"/>
    <s v="Returning"/>
    <x v="1"/>
    <x v="3"/>
    <n v="3900"/>
    <n v="4900"/>
    <n v="10"/>
    <n v="49000"/>
    <n v="1000"/>
    <n v="10000"/>
    <s v="On-Time"/>
    <s v="No"/>
    <s v="(3) Ok"/>
  </r>
  <r>
    <d v="2022-07-24T00:00:00"/>
    <s v="Advert"/>
    <x v="1"/>
    <x v="0"/>
    <n v="1400"/>
    <n v="1900"/>
    <n v="4"/>
    <n v="7600"/>
    <n v="500"/>
    <n v="2000"/>
    <s v="On-Time"/>
    <s v="No"/>
    <s v="(4) High"/>
  </r>
  <r>
    <d v="2022-07-24T00:00:00"/>
    <s v="Returning"/>
    <x v="1"/>
    <x v="3"/>
    <n v="3900"/>
    <n v="4900"/>
    <n v="3"/>
    <n v="14700"/>
    <n v="1000"/>
    <n v="3000"/>
    <s v="On-Time"/>
    <s v="Yes"/>
    <s v="(3) Ok"/>
  </r>
  <r>
    <d v="2022-07-24T00:00:00"/>
    <s v="Advert"/>
    <x v="4"/>
    <x v="1"/>
    <n v="2100"/>
    <n v="2900"/>
    <n v="7"/>
    <n v="20300"/>
    <n v="800"/>
    <n v="5600"/>
    <s v="On-Time"/>
    <s v="No"/>
    <s v="(4) High"/>
  </r>
  <r>
    <d v="2022-07-24T00:00:00"/>
    <s v="Returning"/>
    <x v="1"/>
    <x v="4"/>
    <n v="3000"/>
    <n v="3900"/>
    <n v="1"/>
    <n v="3900"/>
    <n v="900"/>
    <n v="900"/>
    <s v="On-Time"/>
    <s v="No"/>
    <s v="(3) Ok"/>
  </r>
  <r>
    <d v="2022-07-24T00:00:00"/>
    <s v="Organic"/>
    <x v="5"/>
    <x v="0"/>
    <n v="1400"/>
    <n v="1900"/>
    <n v="2"/>
    <n v="3800"/>
    <n v="500"/>
    <n v="1000"/>
    <s v="On-Time"/>
    <s v="No"/>
    <s v="(2) Low"/>
  </r>
  <r>
    <d v="2022-07-25T00:00:00"/>
    <s v="Returning"/>
    <x v="3"/>
    <x v="1"/>
    <n v="2100"/>
    <n v="2900"/>
    <n v="5"/>
    <n v="14500"/>
    <n v="800"/>
    <n v="4000"/>
    <s v="On-Time"/>
    <s v="No"/>
    <s v="(5) Very High"/>
  </r>
  <r>
    <d v="2022-07-25T00:00:00"/>
    <s v="Advert"/>
    <x v="0"/>
    <x v="3"/>
    <n v="3900"/>
    <n v="4900"/>
    <n v="4"/>
    <n v="19600"/>
    <n v="1000"/>
    <n v="4000"/>
    <s v="Delayed"/>
    <s v="No"/>
    <s v="(1) Very Low"/>
  </r>
  <r>
    <d v="2022-07-26T00:00:00"/>
    <s v="Organic"/>
    <x v="3"/>
    <x v="1"/>
    <n v="2100"/>
    <n v="2900"/>
    <n v="1"/>
    <n v="2900"/>
    <n v="800"/>
    <n v="800"/>
    <s v="On-Time"/>
    <s v="No"/>
    <s v="(4) High"/>
  </r>
  <r>
    <d v="2022-07-26T00:00:00"/>
    <s v="Organic"/>
    <x v="4"/>
    <x v="1"/>
    <n v="2100"/>
    <n v="2900"/>
    <n v="8"/>
    <n v="23200"/>
    <n v="800"/>
    <n v="6400"/>
    <s v="Delayed"/>
    <s v="No"/>
    <s v="(3) Ok"/>
  </r>
  <r>
    <d v="2022-07-26T00:00:00"/>
    <s v="Organic"/>
    <x v="2"/>
    <x v="2"/>
    <n v="700"/>
    <n v="900"/>
    <n v="5"/>
    <n v="4500"/>
    <n v="200"/>
    <n v="1000"/>
    <s v="On-Time"/>
    <s v="No"/>
    <s v="(1) Very Low"/>
  </r>
  <r>
    <d v="2022-07-26T00:00:00"/>
    <s v="Advert"/>
    <x v="6"/>
    <x v="1"/>
    <n v="2100"/>
    <n v="2900"/>
    <n v="3"/>
    <n v="8700"/>
    <n v="800"/>
    <n v="2400"/>
    <s v="Delayed"/>
    <s v="No"/>
    <s v="(3) Ok"/>
  </r>
  <r>
    <d v="2022-07-26T00:00:00"/>
    <s v="Advert"/>
    <x v="1"/>
    <x v="4"/>
    <n v="3000"/>
    <n v="3900"/>
    <n v="9"/>
    <n v="35100"/>
    <n v="900"/>
    <n v="8100"/>
    <s v="Delayed"/>
    <s v="No"/>
    <s v="(3) Ok"/>
  </r>
  <r>
    <d v="2022-07-26T00:00:00"/>
    <s v="Organic"/>
    <x v="5"/>
    <x v="4"/>
    <n v="3000"/>
    <n v="3900"/>
    <n v="1"/>
    <n v="3900"/>
    <n v="900"/>
    <n v="900"/>
    <s v="Delayed"/>
    <s v="No"/>
    <s v="(3) Ok"/>
  </r>
  <r>
    <d v="2022-07-27T00:00:00"/>
    <s v="Organic"/>
    <x v="6"/>
    <x v="1"/>
    <n v="2100"/>
    <n v="2900"/>
    <n v="4"/>
    <n v="11600"/>
    <n v="800"/>
    <n v="3200"/>
    <s v="Delayed"/>
    <s v="Yes"/>
    <s v="(2) Low"/>
  </r>
  <r>
    <d v="2022-07-27T00:00:00"/>
    <s v="Organic"/>
    <x v="4"/>
    <x v="1"/>
    <n v="2100"/>
    <n v="2900"/>
    <n v="4"/>
    <n v="11600"/>
    <n v="800"/>
    <n v="3200"/>
    <s v="On-Time"/>
    <s v="No"/>
    <s v="(3) Ok"/>
  </r>
  <r>
    <d v="2022-07-27T00:00:00"/>
    <s v="Returning"/>
    <x v="3"/>
    <x v="3"/>
    <n v="3900"/>
    <n v="4900"/>
    <n v="4"/>
    <n v="19600"/>
    <n v="1000"/>
    <n v="4000"/>
    <s v="On-Time"/>
    <s v="No"/>
    <s v="(4) High"/>
  </r>
  <r>
    <d v="2022-07-27T00:00:00"/>
    <s v="Advert"/>
    <x v="4"/>
    <x v="1"/>
    <n v="2100"/>
    <n v="2900"/>
    <n v="9"/>
    <n v="26100"/>
    <n v="800"/>
    <n v="7200"/>
    <s v="On-Time"/>
    <s v="No"/>
    <s v="(1) Very Low"/>
  </r>
  <r>
    <d v="2022-07-27T00:00:00"/>
    <s v="Organic"/>
    <x v="0"/>
    <x v="0"/>
    <n v="1400"/>
    <n v="1900"/>
    <n v="9"/>
    <n v="17100"/>
    <n v="500"/>
    <n v="4500"/>
    <s v="On-Time"/>
    <s v="No"/>
    <s v="(1) Very Low"/>
  </r>
  <r>
    <d v="2022-07-27T00:00:00"/>
    <s v="Advert"/>
    <x v="5"/>
    <x v="3"/>
    <n v="3900"/>
    <n v="4900"/>
    <n v="5"/>
    <n v="24500"/>
    <n v="1000"/>
    <n v="5000"/>
    <s v="On-Time"/>
    <s v="No"/>
    <s v="(3) Ok"/>
  </r>
  <r>
    <d v="2022-07-27T00:00:00"/>
    <s v="Advert"/>
    <x v="3"/>
    <x v="0"/>
    <n v="1400"/>
    <n v="1900"/>
    <n v="6"/>
    <n v="11400"/>
    <n v="500"/>
    <n v="3000"/>
    <s v="Delayed"/>
    <s v="No"/>
    <s v="(3) Ok"/>
  </r>
  <r>
    <d v="2022-07-27T00:00:00"/>
    <s v="Advert"/>
    <x v="3"/>
    <x v="0"/>
    <n v="1400"/>
    <n v="1900"/>
    <n v="2"/>
    <n v="3800"/>
    <n v="500"/>
    <n v="1000"/>
    <s v="Delayed"/>
    <s v="No"/>
    <s v="(1) Very Low"/>
  </r>
  <r>
    <d v="2022-07-27T00:00:00"/>
    <s v="Organic"/>
    <x v="4"/>
    <x v="3"/>
    <n v="3900"/>
    <n v="4900"/>
    <n v="9"/>
    <n v="44100"/>
    <n v="1000"/>
    <n v="9000"/>
    <s v="Delayed"/>
    <s v="No"/>
    <s v="(5) Very High"/>
  </r>
  <r>
    <d v="2022-07-27T00:00:00"/>
    <s v="Returning"/>
    <x v="2"/>
    <x v="2"/>
    <n v="700"/>
    <n v="900"/>
    <n v="5"/>
    <n v="4500"/>
    <n v="200"/>
    <n v="1000"/>
    <s v="Delayed"/>
    <s v="No"/>
    <s v="(2) Low"/>
  </r>
  <r>
    <d v="2022-07-28T00:00:00"/>
    <s v="Advert"/>
    <x v="3"/>
    <x v="0"/>
    <n v="1400"/>
    <n v="1900"/>
    <n v="3"/>
    <n v="5700"/>
    <n v="500"/>
    <n v="1500"/>
    <s v="On-Time"/>
    <s v="No"/>
    <s v="(2) Low"/>
  </r>
  <r>
    <d v="2022-07-29T00:00:00"/>
    <s v="Advert"/>
    <x v="4"/>
    <x v="1"/>
    <n v="2100"/>
    <n v="2900"/>
    <n v="9"/>
    <n v="26100"/>
    <n v="800"/>
    <n v="7200"/>
    <s v="On-Time"/>
    <s v="No"/>
    <s v="(4) High"/>
  </r>
  <r>
    <d v="2022-07-29T00:00:00"/>
    <s v="Returning"/>
    <x v="0"/>
    <x v="2"/>
    <n v="700"/>
    <n v="900"/>
    <n v="5"/>
    <n v="4500"/>
    <n v="200"/>
    <n v="1000"/>
    <s v="On-Time"/>
    <s v="No"/>
    <s v="(3) Ok"/>
  </r>
  <r>
    <d v="2022-07-29T00:00:00"/>
    <s v="Advert"/>
    <x v="1"/>
    <x v="4"/>
    <n v="3000"/>
    <n v="3900"/>
    <n v="4"/>
    <n v="15600"/>
    <n v="900"/>
    <n v="3600"/>
    <s v="Delayed"/>
    <s v="No"/>
    <s v="(1) Very Low"/>
  </r>
  <r>
    <d v="2022-07-29T00:00:00"/>
    <s v="Returning"/>
    <x v="5"/>
    <x v="0"/>
    <n v="1400"/>
    <n v="1900"/>
    <n v="5"/>
    <n v="9500"/>
    <n v="500"/>
    <n v="2500"/>
    <s v="On-Time"/>
    <s v="No"/>
    <s v="(2) Low"/>
  </r>
  <r>
    <d v="2022-07-29T00:00:00"/>
    <s v="Returning"/>
    <x v="3"/>
    <x v="4"/>
    <n v="3000"/>
    <n v="3900"/>
    <n v="9"/>
    <n v="35100"/>
    <n v="900"/>
    <n v="8100"/>
    <s v="On-Time"/>
    <s v="No"/>
    <s v="(5) Very High"/>
  </r>
  <r>
    <d v="2022-07-29T00:00:00"/>
    <s v="Advert"/>
    <x v="2"/>
    <x v="0"/>
    <n v="1400"/>
    <n v="1900"/>
    <n v="5"/>
    <n v="9500"/>
    <n v="500"/>
    <n v="2500"/>
    <s v="On-Time"/>
    <s v="Yes"/>
    <s v="(4) High"/>
  </r>
  <r>
    <d v="2022-07-29T00:00:00"/>
    <s v="Returning"/>
    <x v="4"/>
    <x v="3"/>
    <n v="3900"/>
    <n v="4900"/>
    <n v="10"/>
    <n v="49000"/>
    <n v="1000"/>
    <n v="10000"/>
    <s v="Delayed"/>
    <s v="No"/>
    <s v="(2) Low"/>
  </r>
  <r>
    <d v="2022-07-29T00:00:00"/>
    <s v="Returning"/>
    <x v="3"/>
    <x v="0"/>
    <n v="1400"/>
    <n v="1900"/>
    <n v="10"/>
    <n v="19000"/>
    <n v="500"/>
    <n v="5000"/>
    <s v="On-Time"/>
    <s v="No"/>
    <s v="(4) High"/>
  </r>
  <r>
    <d v="2022-07-29T00:00:00"/>
    <s v="Advert"/>
    <x v="0"/>
    <x v="2"/>
    <n v="700"/>
    <n v="900"/>
    <n v="2"/>
    <n v="1800"/>
    <n v="200"/>
    <n v="400"/>
    <s v="On-Time"/>
    <s v="No"/>
    <s v="(4) High"/>
  </r>
  <r>
    <d v="2022-07-29T00:00:00"/>
    <s v="Organic"/>
    <x v="2"/>
    <x v="4"/>
    <n v="3000"/>
    <n v="3900"/>
    <n v="8"/>
    <n v="31200"/>
    <n v="900"/>
    <n v="7200"/>
    <s v="Delayed"/>
    <s v="No"/>
    <s v="(4) High"/>
  </r>
  <r>
    <d v="2022-07-30T00:00:00"/>
    <s v="Organic"/>
    <x v="3"/>
    <x v="3"/>
    <n v="3900"/>
    <n v="4900"/>
    <n v="3"/>
    <n v="14700"/>
    <n v="1000"/>
    <n v="3000"/>
    <s v="On-Time"/>
    <s v="No"/>
    <s v="(3) Ok"/>
  </r>
  <r>
    <d v="2022-07-30T00:00:00"/>
    <s v="Returning"/>
    <x v="6"/>
    <x v="3"/>
    <n v="3900"/>
    <n v="4900"/>
    <n v="8"/>
    <n v="39200"/>
    <n v="1000"/>
    <n v="8000"/>
    <s v="On-Time"/>
    <s v="No"/>
    <s v="(3) Ok"/>
  </r>
  <r>
    <d v="2022-07-30T00:00:00"/>
    <s v="Returning"/>
    <x v="4"/>
    <x v="4"/>
    <n v="3000"/>
    <n v="3900"/>
    <n v="5"/>
    <n v="19500"/>
    <n v="900"/>
    <n v="4500"/>
    <s v="Delayed"/>
    <s v="No"/>
    <s v="(4) High"/>
  </r>
  <r>
    <d v="2022-07-31T00:00:00"/>
    <s v="Organic"/>
    <x v="4"/>
    <x v="1"/>
    <n v="2100"/>
    <n v="2900"/>
    <n v="3"/>
    <n v="8700"/>
    <n v="800"/>
    <n v="2400"/>
    <s v="Delayed"/>
    <s v="No"/>
    <s v="(3) Ok"/>
  </r>
  <r>
    <d v="2022-07-31T00:00:00"/>
    <s v="Advert"/>
    <x v="2"/>
    <x v="4"/>
    <n v="3000"/>
    <n v="3900"/>
    <n v="1"/>
    <n v="3900"/>
    <n v="900"/>
    <n v="900"/>
    <s v="On-Time"/>
    <s v="Yes"/>
    <s v="(2) Low"/>
  </r>
  <r>
    <d v="2022-07-31T00:00:00"/>
    <s v="Organic"/>
    <x v="6"/>
    <x v="3"/>
    <n v="3900"/>
    <n v="4900"/>
    <n v="7"/>
    <n v="34300"/>
    <n v="1000"/>
    <n v="7000"/>
    <s v="Delayed"/>
    <s v="No"/>
    <s v="(2) Low"/>
  </r>
  <r>
    <d v="2022-07-31T00:00:00"/>
    <s v="Advert"/>
    <x v="4"/>
    <x v="1"/>
    <n v="2100"/>
    <n v="2900"/>
    <n v="8"/>
    <n v="23200"/>
    <n v="800"/>
    <n v="6400"/>
    <s v="On-Time"/>
    <s v="No"/>
    <s v="(3) Ok"/>
  </r>
  <r>
    <d v="2022-07-31T00:00:00"/>
    <s v="Advert"/>
    <x v="2"/>
    <x v="3"/>
    <n v="3900"/>
    <n v="4900"/>
    <n v="9"/>
    <n v="44100"/>
    <n v="1000"/>
    <n v="9000"/>
    <s v="On-Time"/>
    <s v="No"/>
    <s v="(1) Very Low"/>
  </r>
  <r>
    <d v="2022-08-01T00:00:00"/>
    <s v="Advert"/>
    <x v="0"/>
    <x v="2"/>
    <n v="700"/>
    <n v="900"/>
    <n v="4"/>
    <n v="3600"/>
    <n v="200"/>
    <n v="800"/>
    <s v="Delayed"/>
    <s v="No"/>
    <s v="(4) High"/>
  </r>
  <r>
    <d v="2022-08-02T00:00:00"/>
    <s v="Organic"/>
    <x v="5"/>
    <x v="3"/>
    <n v="3900"/>
    <n v="4900"/>
    <n v="7"/>
    <n v="34300"/>
    <n v="1000"/>
    <n v="7000"/>
    <s v="On-Time"/>
    <s v="No"/>
    <s v="(4) High"/>
  </r>
  <r>
    <d v="2022-08-02T00:00:00"/>
    <s v="Advert"/>
    <x v="4"/>
    <x v="1"/>
    <n v="2100"/>
    <n v="2900"/>
    <n v="1"/>
    <n v="2900"/>
    <n v="800"/>
    <n v="800"/>
    <s v="On-Time"/>
    <s v="No"/>
    <s v="(2) Low"/>
  </r>
  <r>
    <d v="2022-08-02T00:00:00"/>
    <s v="Organic"/>
    <x v="5"/>
    <x v="2"/>
    <n v="700"/>
    <n v="900"/>
    <n v="5"/>
    <n v="4500"/>
    <n v="200"/>
    <n v="1000"/>
    <s v="On-Time"/>
    <s v="No"/>
    <s v="(2) Low"/>
  </r>
  <r>
    <d v="2022-08-02T00:00:00"/>
    <s v="Organic"/>
    <x v="1"/>
    <x v="1"/>
    <n v="2100"/>
    <n v="2900"/>
    <n v="1"/>
    <n v="2900"/>
    <n v="800"/>
    <n v="800"/>
    <s v="Delayed"/>
    <s v="No"/>
    <s v="(4) High"/>
  </r>
  <r>
    <d v="2022-08-02T00:00:00"/>
    <s v="Returning"/>
    <x v="0"/>
    <x v="0"/>
    <n v="1400"/>
    <n v="1900"/>
    <n v="7"/>
    <n v="13300"/>
    <n v="500"/>
    <n v="3500"/>
    <s v="On-Time"/>
    <s v="No"/>
    <s v="(2) Low"/>
  </r>
  <r>
    <d v="2022-08-03T00:00:00"/>
    <s v="Organic"/>
    <x v="6"/>
    <x v="3"/>
    <n v="3900"/>
    <n v="4900"/>
    <n v="2"/>
    <n v="9800"/>
    <n v="1000"/>
    <n v="2000"/>
    <s v="On-Time"/>
    <s v="No"/>
    <s v="(4) High"/>
  </r>
  <r>
    <d v="2022-08-03T00:00:00"/>
    <s v="Returning"/>
    <x v="6"/>
    <x v="1"/>
    <n v="2100"/>
    <n v="2900"/>
    <n v="1"/>
    <n v="2900"/>
    <n v="800"/>
    <n v="800"/>
    <s v="On-Time"/>
    <s v="No"/>
    <s v="(4) High"/>
  </r>
  <r>
    <d v="2022-08-03T00:00:00"/>
    <s v="Returning"/>
    <x v="2"/>
    <x v="0"/>
    <n v="1400"/>
    <n v="1900"/>
    <n v="1"/>
    <n v="1900"/>
    <n v="500"/>
    <n v="500"/>
    <s v="On-Time"/>
    <s v="No"/>
    <s v="(3) Ok"/>
  </r>
  <r>
    <d v="2022-08-03T00:00:00"/>
    <s v="Advert"/>
    <x v="6"/>
    <x v="1"/>
    <n v="2100"/>
    <n v="2900"/>
    <n v="6"/>
    <n v="17400"/>
    <n v="800"/>
    <n v="4800"/>
    <s v="On-Time"/>
    <s v="No"/>
    <s v="(3) Ok"/>
  </r>
  <r>
    <d v="2022-08-03T00:00:00"/>
    <s v="Advert"/>
    <x v="0"/>
    <x v="3"/>
    <n v="3900"/>
    <n v="4900"/>
    <n v="10"/>
    <n v="49000"/>
    <n v="1000"/>
    <n v="10000"/>
    <s v="On-Time"/>
    <s v="No"/>
    <s v="(2) Low"/>
  </r>
  <r>
    <d v="2022-08-03T00:00:00"/>
    <s v="Organic"/>
    <x v="3"/>
    <x v="1"/>
    <n v="2100"/>
    <n v="2900"/>
    <n v="5"/>
    <n v="14500"/>
    <n v="800"/>
    <n v="4000"/>
    <s v="On-Time"/>
    <s v="No"/>
    <s v="(2) Low"/>
  </r>
  <r>
    <d v="2022-08-03T00:00:00"/>
    <s v="Returning"/>
    <x v="6"/>
    <x v="3"/>
    <n v="3900"/>
    <n v="4900"/>
    <n v="2"/>
    <n v="9800"/>
    <n v="1000"/>
    <n v="2000"/>
    <s v="On-Time"/>
    <s v="No"/>
    <s v="(3) Ok"/>
  </r>
  <r>
    <d v="2022-08-03T00:00:00"/>
    <s v="Returning"/>
    <x v="4"/>
    <x v="4"/>
    <n v="3000"/>
    <n v="3900"/>
    <n v="2"/>
    <n v="7800"/>
    <n v="900"/>
    <n v="1800"/>
    <s v="Delayed"/>
    <s v="No"/>
    <s v="(3) Ok"/>
  </r>
  <r>
    <d v="2022-08-03T00:00:00"/>
    <s v="Organic"/>
    <x v="4"/>
    <x v="2"/>
    <n v="700"/>
    <n v="900"/>
    <n v="5"/>
    <n v="4500"/>
    <n v="200"/>
    <n v="1000"/>
    <s v="On-Time"/>
    <s v="No"/>
    <s v="(3) Ok"/>
  </r>
  <r>
    <d v="2022-08-03T00:00:00"/>
    <s v="Organic"/>
    <x v="6"/>
    <x v="1"/>
    <n v="2100"/>
    <n v="2900"/>
    <n v="6"/>
    <n v="17400"/>
    <n v="800"/>
    <n v="4800"/>
    <s v="On-Time"/>
    <s v="No"/>
    <s v="(4) High"/>
  </r>
  <r>
    <d v="2022-08-03T00:00:00"/>
    <s v="Advert"/>
    <x v="4"/>
    <x v="4"/>
    <n v="3000"/>
    <n v="3900"/>
    <n v="5"/>
    <n v="19500"/>
    <n v="900"/>
    <n v="4500"/>
    <s v="On-Time"/>
    <s v="No"/>
    <s v="(3) Ok"/>
  </r>
  <r>
    <d v="2022-08-03T00:00:00"/>
    <s v="Advert"/>
    <x v="2"/>
    <x v="1"/>
    <n v="2100"/>
    <n v="2900"/>
    <n v="6"/>
    <n v="17400"/>
    <n v="800"/>
    <n v="4800"/>
    <s v="On-Time"/>
    <s v="No"/>
    <s v="(3) Ok"/>
  </r>
  <r>
    <d v="2022-08-03T00:00:00"/>
    <s v="Advert"/>
    <x v="3"/>
    <x v="2"/>
    <n v="700"/>
    <n v="900"/>
    <n v="5"/>
    <n v="4500"/>
    <n v="200"/>
    <n v="1000"/>
    <s v="On-Time"/>
    <s v="No"/>
    <s v="(3) Ok"/>
  </r>
  <r>
    <d v="2022-08-04T00:00:00"/>
    <s v="Organic"/>
    <x v="3"/>
    <x v="4"/>
    <n v="3000"/>
    <n v="3900"/>
    <n v="4"/>
    <n v="15600"/>
    <n v="900"/>
    <n v="3600"/>
    <s v="Delayed"/>
    <s v="No"/>
    <s v="(2) Low"/>
  </r>
  <r>
    <d v="2022-08-04T00:00:00"/>
    <s v="Returning"/>
    <x v="4"/>
    <x v="4"/>
    <n v="3000"/>
    <n v="3900"/>
    <n v="7"/>
    <n v="27300"/>
    <n v="900"/>
    <n v="6300"/>
    <s v="On-Time"/>
    <s v="Yes"/>
    <s v="(4) High"/>
  </r>
  <r>
    <d v="2022-08-04T00:00:00"/>
    <s v="Organic"/>
    <x v="5"/>
    <x v="0"/>
    <n v="1400"/>
    <n v="1900"/>
    <n v="5"/>
    <n v="9500"/>
    <n v="500"/>
    <n v="2500"/>
    <s v="On-Time"/>
    <s v="No"/>
    <s v="(1) Very Low"/>
  </r>
  <r>
    <d v="2022-08-04T00:00:00"/>
    <s v="Advert"/>
    <x v="1"/>
    <x v="1"/>
    <n v="2100"/>
    <n v="2900"/>
    <n v="9"/>
    <n v="26100"/>
    <n v="800"/>
    <n v="7200"/>
    <s v="Delayed"/>
    <s v="No"/>
    <s v="(1) Very Low"/>
  </r>
  <r>
    <d v="2022-08-04T00:00:00"/>
    <s v="Advert"/>
    <x v="5"/>
    <x v="1"/>
    <n v="2100"/>
    <n v="2900"/>
    <n v="7"/>
    <n v="20300"/>
    <n v="800"/>
    <n v="5600"/>
    <s v="On-Time"/>
    <s v="Yes"/>
    <s v="(5) Very High"/>
  </r>
  <r>
    <d v="2022-08-04T00:00:00"/>
    <s v="Advert"/>
    <x v="3"/>
    <x v="4"/>
    <n v="3000"/>
    <n v="3900"/>
    <n v="9"/>
    <n v="35100"/>
    <n v="900"/>
    <n v="8100"/>
    <s v="On-Time"/>
    <s v="No"/>
    <s v="(3) Ok"/>
  </r>
  <r>
    <d v="2022-08-04T00:00:00"/>
    <s v="Organic"/>
    <x v="6"/>
    <x v="0"/>
    <n v="1400"/>
    <n v="1900"/>
    <n v="10"/>
    <n v="19000"/>
    <n v="500"/>
    <n v="5000"/>
    <s v="On-Time"/>
    <s v="No"/>
    <s v="(3) Ok"/>
  </r>
  <r>
    <d v="2022-08-04T00:00:00"/>
    <s v="Organic"/>
    <x v="4"/>
    <x v="4"/>
    <n v="3000"/>
    <n v="3900"/>
    <n v="8"/>
    <n v="31200"/>
    <n v="900"/>
    <n v="7200"/>
    <s v="On-Time"/>
    <s v="No"/>
    <s v="(3) Ok"/>
  </r>
  <r>
    <d v="2022-08-04T00:00:00"/>
    <s v="Advert"/>
    <x v="0"/>
    <x v="0"/>
    <n v="1400"/>
    <n v="1900"/>
    <n v="6"/>
    <n v="11400"/>
    <n v="500"/>
    <n v="3000"/>
    <s v="On-Time"/>
    <s v="No"/>
    <s v="(3) Ok"/>
  </r>
  <r>
    <d v="2022-08-04T00:00:00"/>
    <s v="Advert"/>
    <x v="5"/>
    <x v="3"/>
    <n v="3900"/>
    <n v="4900"/>
    <n v="9"/>
    <n v="44100"/>
    <n v="1000"/>
    <n v="9000"/>
    <s v="On-Time"/>
    <s v="No"/>
    <s v="(4) High"/>
  </r>
  <r>
    <d v="2022-08-05T00:00:00"/>
    <s v="Advert"/>
    <x v="4"/>
    <x v="2"/>
    <n v="700"/>
    <n v="900"/>
    <n v="9"/>
    <n v="8100"/>
    <n v="200"/>
    <n v="1800"/>
    <s v="On-Time"/>
    <s v="No"/>
    <s v="(3) Ok"/>
  </r>
  <r>
    <d v="2022-08-06T00:00:00"/>
    <s v="Advert"/>
    <x v="5"/>
    <x v="4"/>
    <n v="3000"/>
    <n v="3900"/>
    <n v="9"/>
    <n v="35100"/>
    <n v="900"/>
    <n v="8100"/>
    <s v="Delayed"/>
    <s v="No"/>
    <s v="(3) Ok"/>
  </r>
  <r>
    <d v="2022-08-06T00:00:00"/>
    <s v="Organic"/>
    <x v="4"/>
    <x v="0"/>
    <n v="1400"/>
    <n v="1900"/>
    <n v="7"/>
    <n v="13300"/>
    <n v="500"/>
    <n v="3500"/>
    <s v="On-Time"/>
    <s v="No"/>
    <s v="(4) High"/>
  </r>
  <r>
    <d v="2022-08-07T00:00:00"/>
    <s v="Advert"/>
    <x v="4"/>
    <x v="1"/>
    <n v="2100"/>
    <n v="2900"/>
    <n v="6"/>
    <n v="17400"/>
    <n v="800"/>
    <n v="4800"/>
    <s v="On-Time"/>
    <s v="No"/>
    <s v="(3) Ok"/>
  </r>
  <r>
    <d v="2022-08-07T00:00:00"/>
    <s v="Returning"/>
    <x v="0"/>
    <x v="0"/>
    <n v="1400"/>
    <n v="1900"/>
    <n v="1"/>
    <n v="1900"/>
    <n v="500"/>
    <n v="500"/>
    <s v="On-Time"/>
    <s v="No"/>
    <s v="(2) Low"/>
  </r>
  <r>
    <d v="2022-08-07T00:00:00"/>
    <s v="Advert"/>
    <x v="5"/>
    <x v="1"/>
    <n v="2100"/>
    <n v="2900"/>
    <n v="1"/>
    <n v="2900"/>
    <n v="800"/>
    <n v="800"/>
    <s v="Delayed"/>
    <s v="No"/>
    <s v="(3) Ok"/>
  </r>
  <r>
    <d v="2022-08-07T00:00:00"/>
    <s v="Advert"/>
    <x v="2"/>
    <x v="2"/>
    <n v="700"/>
    <n v="900"/>
    <n v="2"/>
    <n v="1800"/>
    <n v="200"/>
    <n v="400"/>
    <s v="On-Time"/>
    <s v="No"/>
    <s v="(1) Very Low"/>
  </r>
  <r>
    <d v="2022-08-07T00:00:00"/>
    <s v="Returning"/>
    <x v="3"/>
    <x v="3"/>
    <n v="3900"/>
    <n v="4900"/>
    <n v="9"/>
    <n v="44100"/>
    <n v="1000"/>
    <n v="9000"/>
    <s v="On-Time"/>
    <s v="No"/>
    <s v="(3) Ok"/>
  </r>
  <r>
    <d v="2022-08-07T00:00:00"/>
    <s v="Organic"/>
    <x v="5"/>
    <x v="0"/>
    <n v="1400"/>
    <n v="1900"/>
    <n v="5"/>
    <n v="9500"/>
    <n v="500"/>
    <n v="2500"/>
    <s v="On-Time"/>
    <s v="No"/>
    <s v="(3) Ok"/>
  </r>
  <r>
    <d v="2022-08-07T00:00:00"/>
    <s v="Advert"/>
    <x v="5"/>
    <x v="4"/>
    <n v="3000"/>
    <n v="3900"/>
    <n v="5"/>
    <n v="19500"/>
    <n v="900"/>
    <n v="4500"/>
    <s v="On-Time"/>
    <s v="No"/>
    <s v="(4) High"/>
  </r>
  <r>
    <d v="2022-08-07T00:00:00"/>
    <s v="Returning"/>
    <x v="5"/>
    <x v="1"/>
    <n v="2100"/>
    <n v="2900"/>
    <n v="8"/>
    <n v="23200"/>
    <n v="800"/>
    <n v="6400"/>
    <s v="Delayed"/>
    <s v="No"/>
    <s v="(3) Ok"/>
  </r>
  <r>
    <d v="2022-08-07T00:00:00"/>
    <s v="Organic"/>
    <x v="4"/>
    <x v="4"/>
    <n v="3000"/>
    <n v="3900"/>
    <n v="7"/>
    <n v="27300"/>
    <n v="900"/>
    <n v="6300"/>
    <s v="Delayed"/>
    <s v="No"/>
    <s v="(5) Very High"/>
  </r>
  <r>
    <d v="2022-08-07T00:00:00"/>
    <s v="Returning"/>
    <x v="0"/>
    <x v="1"/>
    <n v="2100"/>
    <n v="2900"/>
    <n v="1"/>
    <n v="2900"/>
    <n v="800"/>
    <n v="800"/>
    <s v="Delayed"/>
    <s v="No"/>
    <s v="(3) Ok"/>
  </r>
  <r>
    <d v="2022-08-07T00:00:00"/>
    <s v="Organic"/>
    <x v="3"/>
    <x v="3"/>
    <n v="3900"/>
    <n v="4900"/>
    <n v="8"/>
    <n v="39200"/>
    <n v="1000"/>
    <n v="8000"/>
    <s v="On-Time"/>
    <s v="No"/>
    <s v="(4) High"/>
  </r>
  <r>
    <d v="2022-08-07T00:00:00"/>
    <s v="Organic"/>
    <x v="2"/>
    <x v="2"/>
    <n v="700"/>
    <n v="900"/>
    <n v="5"/>
    <n v="4500"/>
    <n v="200"/>
    <n v="1000"/>
    <s v="On-Time"/>
    <s v="No"/>
    <s v="(2) Low"/>
  </r>
  <r>
    <d v="2022-08-07T00:00:00"/>
    <s v="Advert"/>
    <x v="3"/>
    <x v="4"/>
    <n v="3000"/>
    <n v="3900"/>
    <n v="10"/>
    <n v="39000"/>
    <n v="900"/>
    <n v="9000"/>
    <s v="On-Time"/>
    <s v="No"/>
    <s v="(3) Ok"/>
  </r>
  <r>
    <d v="2022-08-07T00:00:00"/>
    <s v="Organic"/>
    <x v="6"/>
    <x v="0"/>
    <n v="1400"/>
    <n v="1900"/>
    <n v="7"/>
    <n v="13300"/>
    <n v="500"/>
    <n v="3500"/>
    <s v="On-Time"/>
    <s v="No"/>
    <s v="(4) High"/>
  </r>
  <r>
    <d v="2022-08-07T00:00:00"/>
    <s v="Returning"/>
    <x v="1"/>
    <x v="3"/>
    <n v="3900"/>
    <n v="4900"/>
    <n v="10"/>
    <n v="49000"/>
    <n v="1000"/>
    <n v="10000"/>
    <s v="On-Time"/>
    <s v="No"/>
    <s v="(2) Low"/>
  </r>
  <r>
    <d v="2022-08-07T00:00:00"/>
    <s v="Organic"/>
    <x v="4"/>
    <x v="0"/>
    <n v="1400"/>
    <n v="1900"/>
    <n v="2"/>
    <n v="3800"/>
    <n v="500"/>
    <n v="1000"/>
    <s v="Delayed"/>
    <s v="No"/>
    <s v="(2) Low"/>
  </r>
  <r>
    <d v="2022-08-07T00:00:00"/>
    <s v="Organic"/>
    <x v="0"/>
    <x v="0"/>
    <n v="1400"/>
    <n v="1900"/>
    <n v="6"/>
    <n v="11400"/>
    <n v="500"/>
    <n v="3000"/>
    <s v="On-Time"/>
    <s v="No"/>
    <s v="(3) Ok"/>
  </r>
  <r>
    <d v="2022-08-07T00:00:00"/>
    <s v="Organic"/>
    <x v="1"/>
    <x v="1"/>
    <n v="2100"/>
    <n v="2900"/>
    <n v="2"/>
    <n v="5800"/>
    <n v="800"/>
    <n v="1600"/>
    <s v="On-Time"/>
    <s v="No"/>
    <s v="(5) Very High"/>
  </r>
  <r>
    <d v="2022-08-07T00:00:00"/>
    <s v="Returning"/>
    <x v="3"/>
    <x v="4"/>
    <n v="3000"/>
    <n v="3900"/>
    <n v="10"/>
    <n v="39000"/>
    <n v="900"/>
    <n v="9000"/>
    <s v="On-Time"/>
    <s v="No"/>
    <s v="(3) Ok"/>
  </r>
  <r>
    <d v="2022-08-08T00:00:00"/>
    <s v="Organic"/>
    <x v="3"/>
    <x v="0"/>
    <n v="1400"/>
    <n v="1900"/>
    <n v="8"/>
    <n v="15200"/>
    <n v="500"/>
    <n v="4000"/>
    <s v="Delayed"/>
    <s v="Yes"/>
    <s v="(3) Ok"/>
  </r>
  <r>
    <d v="2022-08-09T00:00:00"/>
    <s v="Advert"/>
    <x v="4"/>
    <x v="3"/>
    <n v="3900"/>
    <n v="4900"/>
    <n v="5"/>
    <n v="24500"/>
    <n v="1000"/>
    <n v="5000"/>
    <s v="On-Time"/>
    <s v="No"/>
    <s v="(3) Ok"/>
  </r>
  <r>
    <d v="2022-08-09T00:00:00"/>
    <s v="Advert"/>
    <x v="3"/>
    <x v="3"/>
    <n v="3900"/>
    <n v="4900"/>
    <n v="6"/>
    <n v="29400"/>
    <n v="1000"/>
    <n v="6000"/>
    <s v="On-Time"/>
    <s v="No"/>
    <s v="(3) Ok"/>
  </r>
  <r>
    <d v="2022-08-09T00:00:00"/>
    <s v="Returning"/>
    <x v="5"/>
    <x v="1"/>
    <n v="2100"/>
    <n v="2900"/>
    <n v="7"/>
    <n v="20300"/>
    <n v="800"/>
    <n v="5600"/>
    <s v="Delayed"/>
    <s v="No"/>
    <s v="(4) High"/>
  </r>
  <r>
    <d v="2022-08-09T00:00:00"/>
    <s v="Organic"/>
    <x v="2"/>
    <x v="2"/>
    <n v="700"/>
    <n v="900"/>
    <n v="2"/>
    <n v="1800"/>
    <n v="200"/>
    <n v="400"/>
    <s v="On-Time"/>
    <s v="No"/>
    <s v="(1) Very Low"/>
  </r>
  <r>
    <d v="2022-08-09T00:00:00"/>
    <s v="Advert"/>
    <x v="4"/>
    <x v="3"/>
    <n v="3900"/>
    <n v="4900"/>
    <n v="5"/>
    <n v="24500"/>
    <n v="1000"/>
    <n v="5000"/>
    <s v="Delayed"/>
    <s v="No"/>
    <s v="(2) Low"/>
  </r>
  <r>
    <d v="2022-08-09T00:00:00"/>
    <s v="Advert"/>
    <x v="4"/>
    <x v="0"/>
    <n v="1400"/>
    <n v="1900"/>
    <n v="7"/>
    <n v="13300"/>
    <n v="500"/>
    <n v="3500"/>
    <s v="On-Time"/>
    <s v="No"/>
    <s v="(3) Ok"/>
  </r>
  <r>
    <d v="2022-08-10T00:00:00"/>
    <s v="Organic"/>
    <x v="5"/>
    <x v="3"/>
    <n v="3900"/>
    <n v="4900"/>
    <n v="1"/>
    <n v="4900"/>
    <n v="1000"/>
    <n v="1000"/>
    <s v="On-Time"/>
    <s v="Yes"/>
    <s v="(5) Very High"/>
  </r>
  <r>
    <d v="2022-08-11T00:00:00"/>
    <s v="Organic"/>
    <x v="5"/>
    <x v="4"/>
    <n v="3000"/>
    <n v="3900"/>
    <n v="4"/>
    <n v="15600"/>
    <n v="900"/>
    <n v="3600"/>
    <s v="Delayed"/>
    <s v="No"/>
    <s v="(4) High"/>
  </r>
  <r>
    <d v="2022-08-11T00:00:00"/>
    <s v="Organic"/>
    <x v="4"/>
    <x v="1"/>
    <n v="2100"/>
    <n v="2900"/>
    <n v="6"/>
    <n v="17400"/>
    <n v="800"/>
    <n v="4800"/>
    <s v="Delayed"/>
    <s v="No"/>
    <s v="(4) High"/>
  </r>
  <r>
    <d v="2022-08-11T00:00:00"/>
    <s v="Organic"/>
    <x v="3"/>
    <x v="4"/>
    <n v="3000"/>
    <n v="3900"/>
    <n v="6"/>
    <n v="23400"/>
    <n v="900"/>
    <n v="5400"/>
    <s v="On-Time"/>
    <s v="No"/>
    <s v="(3) Ok"/>
  </r>
  <r>
    <d v="2022-08-11T00:00:00"/>
    <s v="Advert"/>
    <x v="2"/>
    <x v="1"/>
    <n v="2100"/>
    <n v="2900"/>
    <n v="9"/>
    <n v="26100"/>
    <n v="800"/>
    <n v="7200"/>
    <s v="On-Time"/>
    <s v="No"/>
    <s v="(2) Low"/>
  </r>
  <r>
    <d v="2022-08-11T00:00:00"/>
    <s v="Organic"/>
    <x v="1"/>
    <x v="0"/>
    <n v="1400"/>
    <n v="1900"/>
    <n v="1"/>
    <n v="1900"/>
    <n v="500"/>
    <n v="500"/>
    <s v="On-Time"/>
    <s v="No"/>
    <s v="(3) Ok"/>
  </r>
  <r>
    <d v="2022-08-11T00:00:00"/>
    <s v="Returning"/>
    <x v="1"/>
    <x v="1"/>
    <n v="2100"/>
    <n v="2900"/>
    <n v="7"/>
    <n v="20300"/>
    <n v="800"/>
    <n v="5600"/>
    <s v="On-Time"/>
    <s v="No"/>
    <s v="(4) High"/>
  </r>
  <r>
    <d v="2022-08-11T00:00:00"/>
    <s v="Advert"/>
    <x v="3"/>
    <x v="3"/>
    <n v="3900"/>
    <n v="4900"/>
    <n v="9"/>
    <n v="44100"/>
    <n v="1000"/>
    <n v="9000"/>
    <s v="Delayed"/>
    <s v="No"/>
    <s v="(3) Ok"/>
  </r>
  <r>
    <d v="2022-08-11T00:00:00"/>
    <s v="Organic"/>
    <x v="1"/>
    <x v="4"/>
    <n v="3000"/>
    <n v="3900"/>
    <n v="2"/>
    <n v="7800"/>
    <n v="900"/>
    <n v="1800"/>
    <s v="On-Time"/>
    <s v="No"/>
    <s v="(2) Low"/>
  </r>
  <r>
    <d v="2022-08-11T00:00:00"/>
    <s v="Returning"/>
    <x v="5"/>
    <x v="1"/>
    <n v="2100"/>
    <n v="2900"/>
    <n v="4"/>
    <n v="11600"/>
    <n v="800"/>
    <n v="3200"/>
    <s v="On-Time"/>
    <s v="No"/>
    <s v="(4) High"/>
  </r>
  <r>
    <d v="2022-08-12T00:00:00"/>
    <s v="Advert"/>
    <x v="2"/>
    <x v="4"/>
    <n v="3000"/>
    <n v="3900"/>
    <n v="6"/>
    <n v="23400"/>
    <n v="900"/>
    <n v="5400"/>
    <s v="On-Time"/>
    <s v="No"/>
    <s v="(3) Ok"/>
  </r>
  <r>
    <d v="2022-08-12T00:00:00"/>
    <s v="Returning"/>
    <x v="1"/>
    <x v="4"/>
    <n v="3000"/>
    <n v="3900"/>
    <n v="8"/>
    <n v="31200"/>
    <n v="900"/>
    <n v="7200"/>
    <s v="On-Time"/>
    <s v="No"/>
    <s v="(3) Ok"/>
  </r>
  <r>
    <d v="2022-08-12T00:00:00"/>
    <s v="Organic"/>
    <x v="4"/>
    <x v="0"/>
    <n v="1400"/>
    <n v="1900"/>
    <n v="8"/>
    <n v="15200"/>
    <n v="500"/>
    <n v="4000"/>
    <s v="Delayed"/>
    <s v="No"/>
    <s v="(2) Low"/>
  </r>
  <r>
    <d v="2022-08-12T00:00:00"/>
    <s v="Organic"/>
    <x v="5"/>
    <x v="0"/>
    <n v="1400"/>
    <n v="1900"/>
    <n v="10"/>
    <n v="19000"/>
    <n v="500"/>
    <n v="5000"/>
    <s v="On-Time"/>
    <s v="Yes"/>
    <s v="(5) Very High"/>
  </r>
  <r>
    <d v="2022-08-12T00:00:00"/>
    <s v="Organic"/>
    <x v="6"/>
    <x v="2"/>
    <n v="700"/>
    <n v="900"/>
    <n v="4"/>
    <n v="3600"/>
    <n v="200"/>
    <n v="800"/>
    <s v="On-Time"/>
    <s v="No"/>
    <s v="(4) High"/>
  </r>
  <r>
    <d v="2022-08-12T00:00:00"/>
    <s v="Organic"/>
    <x v="6"/>
    <x v="1"/>
    <n v="2100"/>
    <n v="2900"/>
    <n v="1"/>
    <n v="2900"/>
    <n v="800"/>
    <n v="800"/>
    <s v="Delayed"/>
    <s v="No"/>
    <s v="(2) Low"/>
  </r>
  <r>
    <d v="2022-08-12T00:00:00"/>
    <s v="Advert"/>
    <x v="4"/>
    <x v="2"/>
    <n v="700"/>
    <n v="900"/>
    <n v="6"/>
    <n v="5400"/>
    <n v="200"/>
    <n v="1200"/>
    <s v="On-Time"/>
    <s v="Yes"/>
    <s v="(5) Very High"/>
  </r>
  <r>
    <d v="2022-08-12T00:00:00"/>
    <s v="Advert"/>
    <x v="0"/>
    <x v="2"/>
    <n v="700"/>
    <n v="900"/>
    <n v="1"/>
    <n v="900"/>
    <n v="200"/>
    <n v="200"/>
    <s v="On-Time"/>
    <s v="No"/>
    <s v="(2) Low"/>
  </r>
  <r>
    <d v="2022-08-12T00:00:00"/>
    <s v="Organic"/>
    <x v="1"/>
    <x v="3"/>
    <n v="3900"/>
    <n v="4900"/>
    <n v="8"/>
    <n v="39200"/>
    <n v="1000"/>
    <n v="8000"/>
    <s v="Delayed"/>
    <s v="No"/>
    <s v="(4) High"/>
  </r>
  <r>
    <d v="2022-08-12T00:00:00"/>
    <s v="Returning"/>
    <x v="3"/>
    <x v="1"/>
    <n v="2100"/>
    <n v="2900"/>
    <n v="6"/>
    <n v="17400"/>
    <n v="800"/>
    <n v="4800"/>
    <s v="Delayed"/>
    <s v="No"/>
    <s v="(1) Very Low"/>
  </r>
  <r>
    <d v="2022-08-12T00:00:00"/>
    <s v="Returning"/>
    <x v="6"/>
    <x v="3"/>
    <n v="3900"/>
    <n v="4900"/>
    <n v="6"/>
    <n v="29400"/>
    <n v="1000"/>
    <n v="6000"/>
    <s v="On-Time"/>
    <s v="No"/>
    <s v="(3) Ok"/>
  </r>
  <r>
    <d v="2022-08-12T00:00:00"/>
    <s v="Returning"/>
    <x v="4"/>
    <x v="2"/>
    <n v="700"/>
    <n v="900"/>
    <n v="3"/>
    <n v="2700"/>
    <n v="200"/>
    <n v="600"/>
    <s v="On-Time"/>
    <s v="No"/>
    <s v="(3) Ok"/>
  </r>
  <r>
    <d v="2022-08-13T00:00:00"/>
    <s v="Advert"/>
    <x v="0"/>
    <x v="4"/>
    <n v="3000"/>
    <n v="3900"/>
    <n v="8"/>
    <n v="31200"/>
    <n v="900"/>
    <n v="7200"/>
    <s v="On-Time"/>
    <s v="Yes"/>
    <s v="(5) Very High"/>
  </r>
  <r>
    <d v="2022-08-14T00:00:00"/>
    <s v="Organic"/>
    <x v="0"/>
    <x v="0"/>
    <n v="1400"/>
    <n v="1900"/>
    <n v="3"/>
    <n v="5700"/>
    <n v="500"/>
    <n v="1500"/>
    <s v="On-Time"/>
    <s v="No"/>
    <s v="(2) Low"/>
  </r>
  <r>
    <d v="2022-08-14T00:00:00"/>
    <s v="Returning"/>
    <x v="5"/>
    <x v="1"/>
    <n v="2100"/>
    <n v="2900"/>
    <n v="6"/>
    <n v="17400"/>
    <n v="800"/>
    <n v="4800"/>
    <s v="Delayed"/>
    <s v="No"/>
    <s v="(4) High"/>
  </r>
  <r>
    <d v="2022-08-14T00:00:00"/>
    <s v="Organic"/>
    <x v="2"/>
    <x v="1"/>
    <n v="2100"/>
    <n v="2900"/>
    <n v="8"/>
    <n v="23200"/>
    <n v="800"/>
    <n v="6400"/>
    <s v="On-Time"/>
    <s v="Yes"/>
    <s v="(4) High"/>
  </r>
  <r>
    <d v="2022-08-14T00:00:00"/>
    <s v="Returning"/>
    <x v="5"/>
    <x v="1"/>
    <n v="2100"/>
    <n v="2900"/>
    <n v="3"/>
    <n v="8700"/>
    <n v="800"/>
    <n v="2400"/>
    <s v="Delayed"/>
    <s v="No"/>
    <s v="(1) Very Low"/>
  </r>
  <r>
    <d v="2022-08-14T00:00:00"/>
    <s v="Organic"/>
    <x v="1"/>
    <x v="4"/>
    <n v="3000"/>
    <n v="3900"/>
    <n v="2"/>
    <n v="7800"/>
    <n v="900"/>
    <n v="1800"/>
    <s v="Delayed"/>
    <s v="No"/>
    <s v="(3) Ok"/>
  </r>
  <r>
    <d v="2022-08-15T00:00:00"/>
    <s v="Organic"/>
    <x v="3"/>
    <x v="3"/>
    <n v="3900"/>
    <n v="4900"/>
    <n v="5"/>
    <n v="24500"/>
    <n v="1000"/>
    <n v="5000"/>
    <s v="On-Time"/>
    <s v="No"/>
    <s v="(1) Very Low"/>
  </r>
  <r>
    <d v="2022-08-15T00:00:00"/>
    <s v="Returning"/>
    <x v="1"/>
    <x v="3"/>
    <n v="3900"/>
    <n v="4900"/>
    <n v="2"/>
    <n v="9800"/>
    <n v="1000"/>
    <n v="2000"/>
    <s v="Delayed"/>
    <s v="No"/>
    <s v="(1) Very Low"/>
  </r>
  <r>
    <d v="2022-08-15T00:00:00"/>
    <s v="Advert"/>
    <x v="5"/>
    <x v="1"/>
    <n v="2100"/>
    <n v="2900"/>
    <n v="2"/>
    <n v="5800"/>
    <n v="800"/>
    <n v="1600"/>
    <s v="On-Time"/>
    <s v="No"/>
    <s v="(2) Low"/>
  </r>
  <r>
    <d v="2022-08-15T00:00:00"/>
    <s v="Returning"/>
    <x v="5"/>
    <x v="3"/>
    <n v="3900"/>
    <n v="4900"/>
    <n v="10"/>
    <n v="49000"/>
    <n v="1000"/>
    <n v="10000"/>
    <s v="On-Time"/>
    <s v="No"/>
    <s v="(2) Low"/>
  </r>
  <r>
    <d v="2022-08-15T00:00:00"/>
    <s v="Organic"/>
    <x v="1"/>
    <x v="2"/>
    <n v="700"/>
    <n v="900"/>
    <n v="4"/>
    <n v="3600"/>
    <n v="200"/>
    <n v="800"/>
    <s v="Delayed"/>
    <s v="No"/>
    <s v="(4) High"/>
  </r>
  <r>
    <d v="2022-08-15T00:00:00"/>
    <s v="Returning"/>
    <x v="5"/>
    <x v="0"/>
    <n v="1400"/>
    <n v="1900"/>
    <n v="7"/>
    <n v="13300"/>
    <n v="500"/>
    <n v="3500"/>
    <s v="Delayed"/>
    <s v="No"/>
    <s v="(3) Ok"/>
  </r>
  <r>
    <d v="2022-08-15T00:00:00"/>
    <s v="Advert"/>
    <x v="3"/>
    <x v="0"/>
    <n v="1400"/>
    <n v="1900"/>
    <n v="4"/>
    <n v="7600"/>
    <n v="500"/>
    <n v="2000"/>
    <s v="On-Time"/>
    <s v="No"/>
    <s v="(2) Low"/>
  </r>
  <r>
    <d v="2022-08-15T00:00:00"/>
    <s v="Returning"/>
    <x v="2"/>
    <x v="3"/>
    <n v="3900"/>
    <n v="4900"/>
    <n v="8"/>
    <n v="39200"/>
    <n v="1000"/>
    <n v="8000"/>
    <s v="Delayed"/>
    <s v="No"/>
    <s v="(4) High"/>
  </r>
  <r>
    <d v="2022-08-15T00:00:00"/>
    <s v="Returning"/>
    <x v="0"/>
    <x v="1"/>
    <n v="2100"/>
    <n v="2900"/>
    <n v="10"/>
    <n v="29000"/>
    <n v="800"/>
    <n v="8000"/>
    <s v="Delayed"/>
    <s v="No"/>
    <s v="(3) Ok"/>
  </r>
  <r>
    <d v="2022-08-15T00:00:00"/>
    <s v="Organic"/>
    <x v="5"/>
    <x v="0"/>
    <n v="1400"/>
    <n v="1900"/>
    <n v="10"/>
    <n v="19000"/>
    <n v="500"/>
    <n v="5000"/>
    <s v="On-Time"/>
    <s v="Yes"/>
    <s v="(3) Ok"/>
  </r>
  <r>
    <d v="2022-08-15T00:00:00"/>
    <s v="Returning"/>
    <x v="0"/>
    <x v="2"/>
    <n v="700"/>
    <n v="900"/>
    <n v="9"/>
    <n v="8100"/>
    <n v="200"/>
    <n v="1800"/>
    <s v="On-Time"/>
    <s v="Yes"/>
    <s v="(3) Ok"/>
  </r>
  <r>
    <d v="2022-08-15T00:00:00"/>
    <s v="Returning"/>
    <x v="6"/>
    <x v="4"/>
    <n v="3000"/>
    <n v="3900"/>
    <n v="3"/>
    <n v="11700"/>
    <n v="900"/>
    <n v="2700"/>
    <s v="Delayed"/>
    <s v="No"/>
    <s v="(4) High"/>
  </r>
  <r>
    <d v="2022-08-15T00:00:00"/>
    <s v="Advert"/>
    <x v="2"/>
    <x v="2"/>
    <n v="700"/>
    <n v="900"/>
    <n v="2"/>
    <n v="1800"/>
    <n v="200"/>
    <n v="400"/>
    <s v="Delayed"/>
    <s v="No"/>
    <s v="(3) Ok"/>
  </r>
  <r>
    <d v="2022-08-16T00:00:00"/>
    <s v="Advert"/>
    <x v="6"/>
    <x v="3"/>
    <n v="3900"/>
    <n v="4900"/>
    <n v="1"/>
    <n v="4900"/>
    <n v="1000"/>
    <n v="1000"/>
    <s v="On-Time"/>
    <s v="No"/>
    <s v="(3) Ok"/>
  </r>
  <r>
    <d v="2022-08-16T00:00:00"/>
    <s v="Returning"/>
    <x v="5"/>
    <x v="4"/>
    <n v="3000"/>
    <n v="3900"/>
    <n v="4"/>
    <n v="15600"/>
    <n v="900"/>
    <n v="3600"/>
    <s v="Delayed"/>
    <s v="No"/>
    <s v="(2) Low"/>
  </r>
  <r>
    <d v="2022-08-16T00:00:00"/>
    <s v="Advert"/>
    <x v="4"/>
    <x v="2"/>
    <n v="700"/>
    <n v="900"/>
    <n v="6"/>
    <n v="5400"/>
    <n v="200"/>
    <n v="1200"/>
    <s v="Delayed"/>
    <s v="No"/>
    <s v="(4) High"/>
  </r>
  <r>
    <d v="2022-08-16T00:00:00"/>
    <s v="Returning"/>
    <x v="3"/>
    <x v="4"/>
    <n v="3000"/>
    <n v="3900"/>
    <n v="1"/>
    <n v="3900"/>
    <n v="900"/>
    <n v="900"/>
    <s v="On-Time"/>
    <s v="No"/>
    <s v="(2) Low"/>
  </r>
  <r>
    <d v="2022-08-16T00:00:00"/>
    <s v="Advert"/>
    <x v="3"/>
    <x v="4"/>
    <n v="3000"/>
    <n v="3900"/>
    <n v="8"/>
    <n v="31200"/>
    <n v="900"/>
    <n v="7200"/>
    <s v="On-Time"/>
    <s v="No"/>
    <s v="(3) Ok"/>
  </r>
  <r>
    <d v="2022-08-16T00:00:00"/>
    <s v="Advert"/>
    <x v="2"/>
    <x v="4"/>
    <n v="3000"/>
    <n v="3900"/>
    <n v="10"/>
    <n v="39000"/>
    <n v="900"/>
    <n v="9000"/>
    <s v="On-Time"/>
    <s v="No"/>
    <s v="(5) Very High"/>
  </r>
  <r>
    <d v="2022-08-16T00:00:00"/>
    <s v="Returning"/>
    <x v="4"/>
    <x v="3"/>
    <n v="3900"/>
    <n v="4900"/>
    <n v="6"/>
    <n v="29400"/>
    <n v="1000"/>
    <n v="6000"/>
    <s v="On-Time"/>
    <s v="No"/>
    <s v="(1) Very Low"/>
  </r>
  <r>
    <d v="2022-08-16T00:00:00"/>
    <s v="Advert"/>
    <x v="1"/>
    <x v="0"/>
    <n v="1400"/>
    <n v="1900"/>
    <n v="4"/>
    <n v="7600"/>
    <n v="500"/>
    <n v="2000"/>
    <s v="On-Time"/>
    <s v="No"/>
    <s v="(3) Ok"/>
  </r>
  <r>
    <d v="2022-08-16T00:00:00"/>
    <s v="Returning"/>
    <x v="2"/>
    <x v="1"/>
    <n v="2100"/>
    <n v="2900"/>
    <n v="1"/>
    <n v="2900"/>
    <n v="800"/>
    <n v="800"/>
    <s v="On-Time"/>
    <s v="No"/>
    <s v="(2) Low"/>
  </r>
  <r>
    <d v="2022-08-16T00:00:00"/>
    <s v="Organic"/>
    <x v="0"/>
    <x v="1"/>
    <n v="2100"/>
    <n v="2900"/>
    <n v="6"/>
    <n v="17400"/>
    <n v="800"/>
    <n v="4800"/>
    <s v="Delayed"/>
    <s v="No"/>
    <s v="(3) Ok"/>
  </r>
  <r>
    <d v="2022-08-16T00:00:00"/>
    <s v="Advert"/>
    <x v="0"/>
    <x v="1"/>
    <n v="2100"/>
    <n v="2900"/>
    <n v="10"/>
    <n v="29000"/>
    <n v="800"/>
    <n v="8000"/>
    <s v="On-Time"/>
    <s v="No"/>
    <s v="(1) Very Low"/>
  </r>
  <r>
    <d v="2022-08-16T00:00:00"/>
    <s v="Advert"/>
    <x v="4"/>
    <x v="0"/>
    <n v="1400"/>
    <n v="1900"/>
    <n v="1"/>
    <n v="1900"/>
    <n v="500"/>
    <n v="500"/>
    <s v="On-Time"/>
    <s v="No"/>
    <s v="(3) Ok"/>
  </r>
  <r>
    <d v="2022-08-16T00:00:00"/>
    <s v="Advert"/>
    <x v="6"/>
    <x v="3"/>
    <n v="3900"/>
    <n v="4900"/>
    <n v="10"/>
    <n v="49000"/>
    <n v="1000"/>
    <n v="10000"/>
    <s v="On-Time"/>
    <s v="No"/>
    <s v="(3) Ok"/>
  </r>
  <r>
    <d v="2022-08-16T00:00:00"/>
    <s v="Advert"/>
    <x v="0"/>
    <x v="4"/>
    <n v="3000"/>
    <n v="3900"/>
    <n v="9"/>
    <n v="35100"/>
    <n v="900"/>
    <n v="8100"/>
    <s v="On-Time"/>
    <s v="Yes"/>
    <s v="(4) High"/>
  </r>
  <r>
    <d v="2022-08-16T00:00:00"/>
    <s v="Organic"/>
    <x v="0"/>
    <x v="4"/>
    <n v="3000"/>
    <n v="3900"/>
    <n v="10"/>
    <n v="39000"/>
    <n v="900"/>
    <n v="9000"/>
    <s v="On-Time"/>
    <s v="No"/>
    <s v="(3) Ok"/>
  </r>
  <r>
    <d v="2022-08-16T00:00:00"/>
    <s v="Advert"/>
    <x v="2"/>
    <x v="0"/>
    <n v="1400"/>
    <n v="1900"/>
    <n v="1"/>
    <n v="1900"/>
    <n v="500"/>
    <n v="500"/>
    <s v="Delayed"/>
    <s v="No"/>
    <s v="(3) Ok"/>
  </r>
  <r>
    <d v="2022-08-16T00:00:00"/>
    <s v="Organic"/>
    <x v="6"/>
    <x v="1"/>
    <n v="2100"/>
    <n v="2900"/>
    <n v="2"/>
    <n v="5800"/>
    <n v="800"/>
    <n v="1600"/>
    <s v="Delayed"/>
    <s v="No"/>
    <s v="(1) Very Low"/>
  </r>
  <r>
    <d v="2022-08-16T00:00:00"/>
    <s v="Organic"/>
    <x v="2"/>
    <x v="0"/>
    <n v="1400"/>
    <n v="1900"/>
    <n v="1"/>
    <n v="1900"/>
    <n v="500"/>
    <n v="500"/>
    <s v="On-Time"/>
    <s v="No"/>
    <s v="(4) High"/>
  </r>
  <r>
    <d v="2022-08-16T00:00:00"/>
    <s v="Organic"/>
    <x v="1"/>
    <x v="0"/>
    <n v="1400"/>
    <n v="1900"/>
    <n v="2"/>
    <n v="3800"/>
    <n v="500"/>
    <n v="1000"/>
    <s v="Delayed"/>
    <s v="No"/>
    <s v="(3) Ok"/>
  </r>
  <r>
    <d v="2022-08-16T00:00:00"/>
    <s v="Organic"/>
    <x v="3"/>
    <x v="4"/>
    <n v="3000"/>
    <n v="3900"/>
    <n v="4"/>
    <n v="15600"/>
    <n v="900"/>
    <n v="3600"/>
    <s v="On-Time"/>
    <s v="No"/>
    <s v="(3) Ok"/>
  </r>
  <r>
    <d v="2022-08-16T00:00:00"/>
    <s v="Returning"/>
    <x v="3"/>
    <x v="3"/>
    <n v="3900"/>
    <n v="4900"/>
    <n v="8"/>
    <n v="39200"/>
    <n v="1000"/>
    <n v="8000"/>
    <s v="On-Time"/>
    <s v="No"/>
    <s v="(5) Very High"/>
  </r>
  <r>
    <d v="2022-08-16T00:00:00"/>
    <s v="Returning"/>
    <x v="2"/>
    <x v="1"/>
    <n v="2100"/>
    <n v="2900"/>
    <n v="9"/>
    <n v="26100"/>
    <n v="800"/>
    <n v="7200"/>
    <s v="Delayed"/>
    <s v="No"/>
    <s v="(4) High"/>
  </r>
  <r>
    <d v="2022-08-16T00:00:00"/>
    <s v="Advert"/>
    <x v="3"/>
    <x v="2"/>
    <n v="700"/>
    <n v="900"/>
    <n v="8"/>
    <n v="7200"/>
    <n v="200"/>
    <n v="1600"/>
    <s v="On-Time"/>
    <s v="No"/>
    <s v="(4) High"/>
  </r>
  <r>
    <d v="2022-08-17T00:00:00"/>
    <s v="Advert"/>
    <x v="0"/>
    <x v="2"/>
    <n v="700"/>
    <n v="900"/>
    <n v="7"/>
    <n v="6300"/>
    <n v="200"/>
    <n v="1400"/>
    <s v="On-Time"/>
    <s v="No"/>
    <s v="(5) Very High"/>
  </r>
  <r>
    <d v="2022-08-17T00:00:00"/>
    <s v="Organic"/>
    <x v="0"/>
    <x v="1"/>
    <n v="2100"/>
    <n v="2900"/>
    <n v="5"/>
    <n v="14500"/>
    <n v="800"/>
    <n v="4000"/>
    <s v="On-Time"/>
    <s v="No"/>
    <s v="(4) High"/>
  </r>
  <r>
    <d v="2022-08-17T00:00:00"/>
    <s v="Advert"/>
    <x v="4"/>
    <x v="1"/>
    <n v="2100"/>
    <n v="2900"/>
    <n v="2"/>
    <n v="5800"/>
    <n v="800"/>
    <n v="1600"/>
    <s v="On-Time"/>
    <s v="No"/>
    <s v="(2) Low"/>
  </r>
  <r>
    <d v="2022-08-18T00:00:00"/>
    <s v="Returning"/>
    <x v="6"/>
    <x v="3"/>
    <n v="3900"/>
    <n v="4900"/>
    <n v="5"/>
    <n v="24500"/>
    <n v="1000"/>
    <n v="5000"/>
    <s v="Delayed"/>
    <s v="Yes"/>
    <s v="(4) High"/>
  </r>
  <r>
    <d v="2022-08-18T00:00:00"/>
    <s v="Organic"/>
    <x v="1"/>
    <x v="4"/>
    <n v="3000"/>
    <n v="3900"/>
    <n v="10"/>
    <n v="39000"/>
    <n v="900"/>
    <n v="9000"/>
    <s v="On-Time"/>
    <s v="No"/>
    <s v="(4) High"/>
  </r>
  <r>
    <d v="2022-08-18T00:00:00"/>
    <s v="Advert"/>
    <x v="6"/>
    <x v="3"/>
    <n v="3900"/>
    <n v="4900"/>
    <n v="4"/>
    <n v="19600"/>
    <n v="1000"/>
    <n v="4000"/>
    <s v="On-Time"/>
    <s v="No"/>
    <s v="(1) Very Low"/>
  </r>
  <r>
    <d v="2022-08-18T00:00:00"/>
    <s v="Returning"/>
    <x v="1"/>
    <x v="1"/>
    <n v="2100"/>
    <n v="2900"/>
    <n v="10"/>
    <n v="29000"/>
    <n v="800"/>
    <n v="8000"/>
    <s v="On-Time"/>
    <s v="No"/>
    <s v="(3) Ok"/>
  </r>
  <r>
    <d v="2022-08-18T00:00:00"/>
    <s v="Organic"/>
    <x v="4"/>
    <x v="1"/>
    <n v="2100"/>
    <n v="2900"/>
    <n v="2"/>
    <n v="5800"/>
    <n v="800"/>
    <n v="1600"/>
    <s v="On-Time"/>
    <s v="No"/>
    <s v="(1) Very Low"/>
  </r>
  <r>
    <d v="2022-08-18T00:00:00"/>
    <s v="Returning"/>
    <x v="3"/>
    <x v="2"/>
    <n v="700"/>
    <n v="900"/>
    <n v="3"/>
    <n v="2700"/>
    <n v="200"/>
    <n v="600"/>
    <s v="On-Time"/>
    <s v="No"/>
    <s v="(4) High"/>
  </r>
  <r>
    <d v="2022-08-18T00:00:00"/>
    <s v="Advert"/>
    <x v="6"/>
    <x v="2"/>
    <n v="700"/>
    <n v="900"/>
    <n v="3"/>
    <n v="2700"/>
    <n v="200"/>
    <n v="600"/>
    <s v="On-Time"/>
    <s v="No"/>
    <s v="(2) Low"/>
  </r>
  <r>
    <d v="2022-08-18T00:00:00"/>
    <s v="Returning"/>
    <x v="4"/>
    <x v="0"/>
    <n v="1400"/>
    <n v="1900"/>
    <n v="2"/>
    <n v="3800"/>
    <n v="500"/>
    <n v="1000"/>
    <s v="Delayed"/>
    <s v="No"/>
    <s v="(1) Very Low"/>
  </r>
  <r>
    <d v="2022-08-18T00:00:00"/>
    <s v="Advert"/>
    <x v="1"/>
    <x v="3"/>
    <n v="3900"/>
    <n v="4900"/>
    <n v="10"/>
    <n v="49000"/>
    <n v="1000"/>
    <n v="10000"/>
    <s v="On-Time"/>
    <s v="No"/>
    <s v="(4) High"/>
  </r>
  <r>
    <d v="2022-08-18T00:00:00"/>
    <s v="Organic"/>
    <x v="3"/>
    <x v="4"/>
    <n v="3000"/>
    <n v="3900"/>
    <n v="4"/>
    <n v="15600"/>
    <n v="900"/>
    <n v="3600"/>
    <s v="Delayed"/>
    <s v="No"/>
    <s v="(3) Ok"/>
  </r>
  <r>
    <d v="2022-08-18T00:00:00"/>
    <s v="Organic"/>
    <x v="1"/>
    <x v="0"/>
    <n v="1400"/>
    <n v="1900"/>
    <n v="1"/>
    <n v="1900"/>
    <n v="500"/>
    <n v="500"/>
    <s v="On-Time"/>
    <s v="No"/>
    <s v="(4) High"/>
  </r>
  <r>
    <d v="2022-08-18T00:00:00"/>
    <s v="Returning"/>
    <x v="1"/>
    <x v="0"/>
    <n v="1400"/>
    <n v="1900"/>
    <n v="7"/>
    <n v="13300"/>
    <n v="500"/>
    <n v="3500"/>
    <s v="On-Time"/>
    <s v="No"/>
    <s v="(3) Ok"/>
  </r>
  <r>
    <d v="2022-08-18T00:00:00"/>
    <s v="Advert"/>
    <x v="4"/>
    <x v="2"/>
    <n v="700"/>
    <n v="900"/>
    <n v="6"/>
    <n v="5400"/>
    <n v="200"/>
    <n v="1200"/>
    <s v="On-Time"/>
    <s v="Yes"/>
    <s v="(3) Ok"/>
  </r>
  <r>
    <d v="2022-08-18T00:00:00"/>
    <s v="Advert"/>
    <x v="6"/>
    <x v="1"/>
    <n v="2100"/>
    <n v="2900"/>
    <n v="2"/>
    <n v="5800"/>
    <n v="800"/>
    <n v="1600"/>
    <s v="Delayed"/>
    <s v="No"/>
    <s v="(2) Low"/>
  </r>
  <r>
    <d v="2022-08-18T00:00:00"/>
    <s v="Advert"/>
    <x v="3"/>
    <x v="0"/>
    <n v="1400"/>
    <n v="1900"/>
    <n v="7"/>
    <n v="13300"/>
    <n v="500"/>
    <n v="3500"/>
    <s v="Delayed"/>
    <s v="Yes"/>
    <s v="(1) Very Low"/>
  </r>
  <r>
    <d v="2022-08-18T00:00:00"/>
    <s v="Organic"/>
    <x v="2"/>
    <x v="0"/>
    <n v="1400"/>
    <n v="1900"/>
    <n v="4"/>
    <n v="7600"/>
    <n v="500"/>
    <n v="2000"/>
    <s v="On-Time"/>
    <s v="No"/>
    <s v="(3) Ok"/>
  </r>
  <r>
    <d v="2022-08-18T00:00:00"/>
    <s v="Advert"/>
    <x v="5"/>
    <x v="1"/>
    <n v="2100"/>
    <n v="2900"/>
    <n v="10"/>
    <n v="29000"/>
    <n v="800"/>
    <n v="8000"/>
    <s v="Delayed"/>
    <s v="No"/>
    <s v="(2) Low"/>
  </r>
  <r>
    <d v="2022-08-18T00:00:00"/>
    <s v="Organic"/>
    <x v="2"/>
    <x v="2"/>
    <n v="700"/>
    <n v="900"/>
    <n v="7"/>
    <n v="6300"/>
    <n v="200"/>
    <n v="1400"/>
    <s v="Delayed"/>
    <s v="No"/>
    <s v="(3) Ok"/>
  </r>
  <r>
    <d v="2022-08-18T00:00:00"/>
    <s v="Advert"/>
    <x v="3"/>
    <x v="0"/>
    <n v="1400"/>
    <n v="1900"/>
    <n v="1"/>
    <n v="1900"/>
    <n v="500"/>
    <n v="500"/>
    <s v="On-Time"/>
    <s v="No"/>
    <s v="(4) High"/>
  </r>
  <r>
    <d v="2022-08-18T00:00:00"/>
    <s v="Organic"/>
    <x v="3"/>
    <x v="0"/>
    <n v="1400"/>
    <n v="1900"/>
    <n v="1"/>
    <n v="1900"/>
    <n v="500"/>
    <n v="500"/>
    <s v="On-Time"/>
    <s v="No"/>
    <s v="(1) Very Low"/>
  </r>
  <r>
    <d v="2022-08-18T00:00:00"/>
    <s v="Returning"/>
    <x v="2"/>
    <x v="1"/>
    <n v="2100"/>
    <n v="2900"/>
    <n v="1"/>
    <n v="2900"/>
    <n v="800"/>
    <n v="800"/>
    <s v="On-Time"/>
    <s v="No"/>
    <s v="(3) Ok"/>
  </r>
  <r>
    <d v="2022-08-18T00:00:00"/>
    <s v="Organic"/>
    <x v="3"/>
    <x v="1"/>
    <n v="2100"/>
    <n v="2900"/>
    <n v="7"/>
    <n v="20300"/>
    <n v="800"/>
    <n v="5600"/>
    <s v="On-Time"/>
    <s v="Yes"/>
    <s v="(5) Very High"/>
  </r>
  <r>
    <d v="2022-08-18T00:00:00"/>
    <s v="Returning"/>
    <x v="2"/>
    <x v="1"/>
    <n v="2100"/>
    <n v="2900"/>
    <n v="2"/>
    <n v="5800"/>
    <n v="800"/>
    <n v="1600"/>
    <s v="Delayed"/>
    <s v="No"/>
    <s v="(2) Low"/>
  </r>
  <r>
    <d v="2022-08-18T00:00:00"/>
    <s v="Returning"/>
    <x v="3"/>
    <x v="0"/>
    <n v="1400"/>
    <n v="1900"/>
    <n v="9"/>
    <n v="17100"/>
    <n v="500"/>
    <n v="4500"/>
    <s v="On-Time"/>
    <s v="No"/>
    <s v="(5) Very High"/>
  </r>
  <r>
    <d v="2022-08-18T00:00:00"/>
    <s v="Organic"/>
    <x v="4"/>
    <x v="2"/>
    <n v="700"/>
    <n v="900"/>
    <n v="8"/>
    <n v="7200"/>
    <n v="200"/>
    <n v="1600"/>
    <s v="Delayed"/>
    <s v="No"/>
    <s v="(3) Ok"/>
  </r>
  <r>
    <d v="2022-08-18T00:00:00"/>
    <s v="Returning"/>
    <x v="3"/>
    <x v="4"/>
    <n v="3000"/>
    <n v="3900"/>
    <n v="2"/>
    <n v="7800"/>
    <n v="900"/>
    <n v="1800"/>
    <s v="On-Time"/>
    <s v="No"/>
    <s v="(4) High"/>
  </r>
  <r>
    <d v="2022-08-18T00:00:00"/>
    <s v="Organic"/>
    <x v="4"/>
    <x v="4"/>
    <n v="3000"/>
    <n v="3900"/>
    <n v="8"/>
    <n v="31200"/>
    <n v="900"/>
    <n v="7200"/>
    <s v="On-Time"/>
    <s v="No"/>
    <s v="(4) High"/>
  </r>
  <r>
    <d v="2022-08-19T00:00:00"/>
    <s v="Returning"/>
    <x v="3"/>
    <x v="1"/>
    <n v="2100"/>
    <n v="2900"/>
    <n v="5"/>
    <n v="14500"/>
    <n v="800"/>
    <n v="4000"/>
    <s v="On-Time"/>
    <s v="No"/>
    <s v="(3) Ok"/>
  </r>
  <r>
    <d v="2022-08-19T00:00:00"/>
    <s v="Advert"/>
    <x v="5"/>
    <x v="3"/>
    <n v="3900"/>
    <n v="4900"/>
    <n v="1"/>
    <n v="4900"/>
    <n v="1000"/>
    <n v="1000"/>
    <s v="On-Time"/>
    <s v="No"/>
    <s v="(3) Ok"/>
  </r>
  <r>
    <d v="2022-08-20T00:00:00"/>
    <s v="Advert"/>
    <x v="5"/>
    <x v="4"/>
    <n v="3000"/>
    <n v="3900"/>
    <n v="10"/>
    <n v="39000"/>
    <n v="900"/>
    <n v="9000"/>
    <s v="On-Time"/>
    <s v="No"/>
    <s v="(3) Ok"/>
  </r>
  <r>
    <d v="2022-08-21T00:00:00"/>
    <s v="Organic"/>
    <x v="4"/>
    <x v="2"/>
    <n v="700"/>
    <n v="900"/>
    <n v="9"/>
    <n v="8100"/>
    <n v="200"/>
    <n v="1800"/>
    <s v="On-Time"/>
    <s v="No"/>
    <s v="(2) Low"/>
  </r>
  <r>
    <d v="2022-08-21T00:00:00"/>
    <s v="Organic"/>
    <x v="5"/>
    <x v="4"/>
    <n v="3000"/>
    <n v="3900"/>
    <n v="10"/>
    <n v="39000"/>
    <n v="900"/>
    <n v="9000"/>
    <s v="On-Time"/>
    <s v="No"/>
    <s v="(3) Ok"/>
  </r>
  <r>
    <d v="2022-08-21T00:00:00"/>
    <s v="Returning"/>
    <x v="2"/>
    <x v="4"/>
    <n v="3000"/>
    <n v="3900"/>
    <n v="7"/>
    <n v="27300"/>
    <n v="900"/>
    <n v="6300"/>
    <s v="On-Time"/>
    <s v="No"/>
    <s v="(4) High"/>
  </r>
  <r>
    <d v="2022-08-21T00:00:00"/>
    <s v="Returning"/>
    <x v="3"/>
    <x v="2"/>
    <n v="700"/>
    <n v="900"/>
    <n v="1"/>
    <n v="900"/>
    <n v="200"/>
    <n v="200"/>
    <s v="On-Time"/>
    <s v="No"/>
    <s v="(4) High"/>
  </r>
  <r>
    <d v="2022-08-21T00:00:00"/>
    <s v="Organic"/>
    <x v="6"/>
    <x v="2"/>
    <n v="700"/>
    <n v="900"/>
    <n v="3"/>
    <n v="2700"/>
    <n v="200"/>
    <n v="600"/>
    <s v="Delayed"/>
    <s v="No"/>
    <s v="(3) Ok"/>
  </r>
  <r>
    <d v="2022-08-21T00:00:00"/>
    <s v="Advert"/>
    <x v="4"/>
    <x v="1"/>
    <n v="2100"/>
    <n v="2900"/>
    <n v="2"/>
    <n v="5800"/>
    <n v="800"/>
    <n v="1600"/>
    <s v="On-Time"/>
    <s v="No"/>
    <s v="(4) High"/>
  </r>
  <r>
    <d v="2022-08-21T00:00:00"/>
    <s v="Advert"/>
    <x v="4"/>
    <x v="4"/>
    <n v="3000"/>
    <n v="3900"/>
    <n v="6"/>
    <n v="23400"/>
    <n v="900"/>
    <n v="5400"/>
    <s v="On-Time"/>
    <s v="No"/>
    <s v="(2) Low"/>
  </r>
  <r>
    <d v="2022-08-22T00:00:00"/>
    <s v="Advert"/>
    <x v="1"/>
    <x v="4"/>
    <n v="3000"/>
    <n v="3900"/>
    <n v="4"/>
    <n v="15600"/>
    <n v="900"/>
    <n v="3600"/>
    <s v="On-Time"/>
    <s v="No"/>
    <s v="(4) High"/>
  </r>
  <r>
    <d v="2022-08-22T00:00:00"/>
    <s v="Advert"/>
    <x v="5"/>
    <x v="4"/>
    <n v="3000"/>
    <n v="3900"/>
    <n v="10"/>
    <n v="39000"/>
    <n v="900"/>
    <n v="9000"/>
    <s v="On-Time"/>
    <s v="No"/>
    <s v="(4) High"/>
  </r>
  <r>
    <d v="2022-08-23T00:00:00"/>
    <s v="Advert"/>
    <x v="4"/>
    <x v="3"/>
    <n v="3900"/>
    <n v="4900"/>
    <n v="10"/>
    <n v="49000"/>
    <n v="1000"/>
    <n v="10000"/>
    <s v="On-Time"/>
    <s v="Yes"/>
    <s v="(3) Ok"/>
  </r>
  <r>
    <d v="2022-08-23T00:00:00"/>
    <s v="Advert"/>
    <x v="1"/>
    <x v="0"/>
    <n v="1400"/>
    <n v="1900"/>
    <n v="8"/>
    <n v="15200"/>
    <n v="500"/>
    <n v="4000"/>
    <s v="On-Time"/>
    <s v="No"/>
    <s v="(4) High"/>
  </r>
  <r>
    <d v="2022-08-23T00:00:00"/>
    <s v="Organic"/>
    <x v="4"/>
    <x v="3"/>
    <n v="3900"/>
    <n v="4900"/>
    <n v="8"/>
    <n v="39200"/>
    <n v="1000"/>
    <n v="8000"/>
    <s v="On-Time"/>
    <s v="Yes"/>
    <s v="(3) Ok"/>
  </r>
  <r>
    <d v="2022-08-23T00:00:00"/>
    <s v="Returning"/>
    <x v="5"/>
    <x v="2"/>
    <n v="700"/>
    <n v="900"/>
    <n v="9"/>
    <n v="8100"/>
    <n v="200"/>
    <n v="1800"/>
    <s v="Delayed"/>
    <s v="Yes"/>
    <s v="(1) Very Low"/>
  </r>
  <r>
    <d v="2022-08-23T00:00:00"/>
    <s v="Returning"/>
    <x v="5"/>
    <x v="3"/>
    <n v="3900"/>
    <n v="4900"/>
    <n v="4"/>
    <n v="19600"/>
    <n v="1000"/>
    <n v="4000"/>
    <s v="On-Time"/>
    <s v="Yes"/>
    <s v="(3) Ok"/>
  </r>
  <r>
    <d v="2022-08-23T00:00:00"/>
    <s v="Advert"/>
    <x v="6"/>
    <x v="3"/>
    <n v="3900"/>
    <n v="4900"/>
    <n v="1"/>
    <n v="4900"/>
    <n v="1000"/>
    <n v="1000"/>
    <s v="Delayed"/>
    <s v="No"/>
    <s v="(2) Low"/>
  </r>
  <r>
    <d v="2022-08-23T00:00:00"/>
    <s v="Returning"/>
    <x v="5"/>
    <x v="4"/>
    <n v="3000"/>
    <n v="3900"/>
    <n v="1"/>
    <n v="3900"/>
    <n v="900"/>
    <n v="900"/>
    <s v="Delayed"/>
    <s v="No"/>
    <s v="(3) Ok"/>
  </r>
  <r>
    <d v="2022-08-23T00:00:00"/>
    <s v="Advert"/>
    <x v="3"/>
    <x v="2"/>
    <n v="700"/>
    <n v="900"/>
    <n v="8"/>
    <n v="7200"/>
    <n v="200"/>
    <n v="1600"/>
    <s v="On-Time"/>
    <s v="No"/>
    <s v="(4) High"/>
  </r>
  <r>
    <d v="2022-08-23T00:00:00"/>
    <s v="Returning"/>
    <x v="5"/>
    <x v="0"/>
    <n v="1400"/>
    <n v="1900"/>
    <n v="2"/>
    <n v="3800"/>
    <n v="500"/>
    <n v="1000"/>
    <s v="On-Time"/>
    <s v="No"/>
    <s v="(5) Very High"/>
  </r>
  <r>
    <d v="2022-08-24T00:00:00"/>
    <s v="Advert"/>
    <x v="1"/>
    <x v="0"/>
    <n v="1400"/>
    <n v="1900"/>
    <n v="5"/>
    <n v="9500"/>
    <n v="500"/>
    <n v="2500"/>
    <s v="On-Time"/>
    <s v="No"/>
    <s v="(1) Very Low"/>
  </r>
  <r>
    <d v="2022-08-24T00:00:00"/>
    <s v="Advert"/>
    <x v="5"/>
    <x v="1"/>
    <n v="2100"/>
    <n v="2900"/>
    <n v="3"/>
    <n v="8700"/>
    <n v="800"/>
    <n v="2400"/>
    <s v="On-Time"/>
    <s v="No"/>
    <s v="(2) Low"/>
  </r>
  <r>
    <d v="2022-08-24T00:00:00"/>
    <s v="Advert"/>
    <x v="0"/>
    <x v="0"/>
    <n v="1400"/>
    <n v="1900"/>
    <n v="8"/>
    <n v="15200"/>
    <n v="500"/>
    <n v="4000"/>
    <s v="On-Time"/>
    <s v="No"/>
    <s v="(4) High"/>
  </r>
  <r>
    <d v="2022-08-25T00:00:00"/>
    <s v="Advert"/>
    <x v="4"/>
    <x v="4"/>
    <n v="3000"/>
    <n v="3900"/>
    <n v="3"/>
    <n v="11700"/>
    <n v="900"/>
    <n v="2700"/>
    <s v="On-Time"/>
    <s v="No"/>
    <s v="(4) High"/>
  </r>
  <r>
    <d v="2022-08-25T00:00:00"/>
    <s v="Organic"/>
    <x v="0"/>
    <x v="4"/>
    <n v="3000"/>
    <n v="3900"/>
    <n v="8"/>
    <n v="31200"/>
    <n v="900"/>
    <n v="7200"/>
    <s v="On-Time"/>
    <s v="No"/>
    <s v="(3) Ok"/>
  </r>
  <r>
    <d v="2022-08-25T00:00:00"/>
    <s v="Organic"/>
    <x v="1"/>
    <x v="3"/>
    <n v="3900"/>
    <n v="4900"/>
    <n v="3"/>
    <n v="14700"/>
    <n v="1000"/>
    <n v="3000"/>
    <s v="On-Time"/>
    <s v="No"/>
    <s v="(3) Ok"/>
  </r>
  <r>
    <d v="2022-08-25T00:00:00"/>
    <s v="Advert"/>
    <x v="3"/>
    <x v="3"/>
    <n v="3900"/>
    <n v="4900"/>
    <n v="7"/>
    <n v="34300"/>
    <n v="1000"/>
    <n v="7000"/>
    <s v="On-Time"/>
    <s v="No"/>
    <s v="(2) Low"/>
  </r>
  <r>
    <d v="2022-08-26T00:00:00"/>
    <s v="Advert"/>
    <x v="1"/>
    <x v="2"/>
    <n v="700"/>
    <n v="900"/>
    <n v="7"/>
    <n v="6300"/>
    <n v="200"/>
    <n v="1400"/>
    <s v="On-Time"/>
    <s v="No"/>
    <s v="(3) Ok"/>
  </r>
  <r>
    <d v="2022-08-26T00:00:00"/>
    <s v="Advert"/>
    <x v="1"/>
    <x v="4"/>
    <n v="3000"/>
    <n v="3900"/>
    <n v="9"/>
    <n v="35100"/>
    <n v="900"/>
    <n v="8100"/>
    <s v="Delayed"/>
    <s v="Yes"/>
    <s v="(3) Ok"/>
  </r>
  <r>
    <d v="2022-08-26T00:00:00"/>
    <s v="Organic"/>
    <x v="4"/>
    <x v="0"/>
    <n v="1400"/>
    <n v="1900"/>
    <n v="1"/>
    <n v="1900"/>
    <n v="500"/>
    <n v="500"/>
    <s v="On-Time"/>
    <s v="Yes"/>
    <s v="(2) Low"/>
  </r>
  <r>
    <d v="2022-08-26T00:00:00"/>
    <s v="Advert"/>
    <x v="0"/>
    <x v="2"/>
    <n v="700"/>
    <n v="900"/>
    <n v="3"/>
    <n v="2700"/>
    <n v="200"/>
    <n v="600"/>
    <s v="On-Time"/>
    <s v="Yes"/>
    <s v="(3) Ok"/>
  </r>
  <r>
    <d v="2022-08-26T00:00:00"/>
    <s v="Returning"/>
    <x v="1"/>
    <x v="3"/>
    <n v="3900"/>
    <n v="4900"/>
    <n v="2"/>
    <n v="9800"/>
    <n v="1000"/>
    <n v="2000"/>
    <s v="Delayed"/>
    <s v="No"/>
    <s v="(4) High"/>
  </r>
  <r>
    <d v="2022-08-26T00:00:00"/>
    <s v="Returning"/>
    <x v="5"/>
    <x v="1"/>
    <n v="2100"/>
    <n v="2900"/>
    <n v="9"/>
    <n v="26100"/>
    <n v="800"/>
    <n v="7200"/>
    <s v="On-Time"/>
    <s v="No"/>
    <s v="(1) Very Low"/>
  </r>
  <r>
    <d v="2022-08-26T00:00:00"/>
    <s v="Advert"/>
    <x v="0"/>
    <x v="1"/>
    <n v="2100"/>
    <n v="2900"/>
    <n v="4"/>
    <n v="11600"/>
    <n v="800"/>
    <n v="3200"/>
    <s v="On-Time"/>
    <s v="No"/>
    <s v="(3) Ok"/>
  </r>
  <r>
    <d v="2022-08-26T00:00:00"/>
    <s v="Returning"/>
    <x v="0"/>
    <x v="1"/>
    <n v="2100"/>
    <n v="2900"/>
    <n v="7"/>
    <n v="20300"/>
    <n v="800"/>
    <n v="5600"/>
    <s v="Delayed"/>
    <s v="No"/>
    <s v="(3) Ok"/>
  </r>
  <r>
    <d v="2022-08-26T00:00:00"/>
    <s v="Advert"/>
    <x v="2"/>
    <x v="2"/>
    <n v="700"/>
    <n v="900"/>
    <n v="9"/>
    <n v="8100"/>
    <n v="200"/>
    <n v="1800"/>
    <s v="On-Time"/>
    <s v="No"/>
    <s v="(1) Very Low"/>
  </r>
  <r>
    <d v="2022-08-26T00:00:00"/>
    <s v="Organic"/>
    <x v="3"/>
    <x v="1"/>
    <n v="2100"/>
    <n v="2900"/>
    <n v="4"/>
    <n v="11600"/>
    <n v="800"/>
    <n v="3200"/>
    <s v="On-Time"/>
    <s v="No"/>
    <s v="(4) High"/>
  </r>
  <r>
    <d v="2022-08-26T00:00:00"/>
    <s v="Advert"/>
    <x v="2"/>
    <x v="2"/>
    <n v="700"/>
    <n v="900"/>
    <n v="2"/>
    <n v="1800"/>
    <n v="200"/>
    <n v="400"/>
    <s v="On-Time"/>
    <s v="No"/>
    <s v="(1) Very Low"/>
  </r>
  <r>
    <d v="2022-08-26T00:00:00"/>
    <s v="Returning"/>
    <x v="5"/>
    <x v="3"/>
    <n v="3900"/>
    <n v="4900"/>
    <n v="7"/>
    <n v="34300"/>
    <n v="1000"/>
    <n v="7000"/>
    <s v="On-Time"/>
    <s v="No"/>
    <s v="(2) Low"/>
  </r>
  <r>
    <d v="2022-08-26T00:00:00"/>
    <s v="Returning"/>
    <x v="3"/>
    <x v="2"/>
    <n v="700"/>
    <n v="900"/>
    <n v="4"/>
    <n v="3600"/>
    <n v="200"/>
    <n v="800"/>
    <s v="On-Time"/>
    <s v="No"/>
    <s v="(4) High"/>
  </r>
  <r>
    <d v="2022-08-26T00:00:00"/>
    <s v="Organic"/>
    <x v="6"/>
    <x v="3"/>
    <n v="3900"/>
    <n v="4900"/>
    <n v="6"/>
    <n v="29400"/>
    <n v="1000"/>
    <n v="6000"/>
    <s v="On-Time"/>
    <s v="No"/>
    <s v="(2) Low"/>
  </r>
  <r>
    <d v="2022-08-27T00:00:00"/>
    <s v="Organic"/>
    <x v="3"/>
    <x v="2"/>
    <n v="700"/>
    <n v="900"/>
    <n v="5"/>
    <n v="4500"/>
    <n v="200"/>
    <n v="1000"/>
    <s v="On-Time"/>
    <s v="No"/>
    <s v="(2) Low"/>
  </r>
  <r>
    <d v="2022-08-27T00:00:00"/>
    <s v="Advert"/>
    <x v="2"/>
    <x v="3"/>
    <n v="3900"/>
    <n v="4900"/>
    <n v="2"/>
    <n v="9800"/>
    <n v="1000"/>
    <n v="2000"/>
    <s v="Delayed"/>
    <s v="No"/>
    <s v="(2) Low"/>
  </r>
  <r>
    <d v="2022-08-27T00:00:00"/>
    <s v="Returning"/>
    <x v="4"/>
    <x v="0"/>
    <n v="1400"/>
    <n v="1900"/>
    <n v="9"/>
    <n v="17100"/>
    <n v="500"/>
    <n v="4500"/>
    <s v="On-Time"/>
    <s v="Yes"/>
    <s v="(2) Low"/>
  </r>
  <r>
    <d v="2022-08-28T00:00:00"/>
    <s v="Returning"/>
    <x v="3"/>
    <x v="0"/>
    <n v="1400"/>
    <n v="1900"/>
    <n v="2"/>
    <n v="3800"/>
    <n v="500"/>
    <n v="1000"/>
    <s v="On-Time"/>
    <s v="Yes"/>
    <s v="(3) Ok"/>
  </r>
  <r>
    <d v="2022-08-29T00:00:00"/>
    <s v="Organic"/>
    <x v="5"/>
    <x v="2"/>
    <n v="700"/>
    <n v="900"/>
    <n v="1"/>
    <n v="900"/>
    <n v="200"/>
    <n v="200"/>
    <s v="Delayed"/>
    <s v="No"/>
    <s v="(3) Ok"/>
  </r>
  <r>
    <d v="2022-08-29T00:00:00"/>
    <s v="Returning"/>
    <x v="0"/>
    <x v="2"/>
    <n v="700"/>
    <n v="900"/>
    <n v="2"/>
    <n v="1800"/>
    <n v="200"/>
    <n v="400"/>
    <s v="On-Time"/>
    <s v="No"/>
    <s v="(2) Low"/>
  </r>
  <r>
    <d v="2022-08-29T00:00:00"/>
    <s v="Advert"/>
    <x v="1"/>
    <x v="0"/>
    <n v="1400"/>
    <n v="1900"/>
    <n v="1"/>
    <n v="1900"/>
    <n v="500"/>
    <n v="500"/>
    <s v="On-Time"/>
    <s v="No"/>
    <s v="(2) Low"/>
  </r>
  <r>
    <d v="2022-08-29T00:00:00"/>
    <s v="Returning"/>
    <x v="3"/>
    <x v="0"/>
    <n v="1400"/>
    <n v="1900"/>
    <n v="2"/>
    <n v="3800"/>
    <n v="500"/>
    <n v="1000"/>
    <s v="Delayed"/>
    <s v="No"/>
    <s v="(4) High"/>
  </r>
  <r>
    <d v="2022-08-29T00:00:00"/>
    <s v="Organic"/>
    <x v="0"/>
    <x v="2"/>
    <n v="700"/>
    <n v="900"/>
    <n v="9"/>
    <n v="8100"/>
    <n v="200"/>
    <n v="1800"/>
    <s v="Delayed"/>
    <s v="No"/>
    <s v="(3) Ok"/>
  </r>
  <r>
    <d v="2022-08-30T00:00:00"/>
    <s v="Advert"/>
    <x v="6"/>
    <x v="3"/>
    <n v="3900"/>
    <n v="4900"/>
    <n v="5"/>
    <n v="24500"/>
    <n v="1000"/>
    <n v="5000"/>
    <s v="Delayed"/>
    <s v="No"/>
    <s v="(3) Ok"/>
  </r>
  <r>
    <d v="2022-08-30T00:00:00"/>
    <s v="Returning"/>
    <x v="3"/>
    <x v="4"/>
    <n v="3000"/>
    <n v="3900"/>
    <n v="10"/>
    <n v="39000"/>
    <n v="900"/>
    <n v="9000"/>
    <s v="On-Time"/>
    <s v="No"/>
    <s v="(4) High"/>
  </r>
  <r>
    <d v="2022-08-31T00:00:00"/>
    <s v="Organic"/>
    <x v="4"/>
    <x v="2"/>
    <n v="700"/>
    <n v="900"/>
    <n v="5"/>
    <n v="4500"/>
    <n v="200"/>
    <n v="1000"/>
    <s v="On-Time"/>
    <s v="No"/>
    <s v="(5) Very High"/>
  </r>
  <r>
    <d v="2022-08-31T00:00:00"/>
    <s v="Organic"/>
    <x v="3"/>
    <x v="2"/>
    <n v="700"/>
    <n v="900"/>
    <n v="9"/>
    <n v="8100"/>
    <n v="200"/>
    <n v="1800"/>
    <s v="On-Time"/>
    <s v="No"/>
    <s v="(2) Low"/>
  </r>
  <r>
    <d v="2022-08-31T00:00:00"/>
    <s v="Returning"/>
    <x v="5"/>
    <x v="3"/>
    <n v="3900"/>
    <n v="4900"/>
    <n v="10"/>
    <n v="49000"/>
    <n v="1000"/>
    <n v="10000"/>
    <s v="Delayed"/>
    <s v="No"/>
    <s v="(3) Ok"/>
  </r>
  <r>
    <d v="2022-08-31T00:00:00"/>
    <s v="Returning"/>
    <x v="2"/>
    <x v="4"/>
    <n v="3000"/>
    <n v="3900"/>
    <n v="5"/>
    <n v="19500"/>
    <n v="900"/>
    <n v="4500"/>
    <s v="On-Time"/>
    <s v="No"/>
    <s v="(4) High"/>
  </r>
  <r>
    <d v="2022-08-31T00:00:00"/>
    <s v="Organic"/>
    <x v="6"/>
    <x v="4"/>
    <n v="3000"/>
    <n v="3900"/>
    <n v="10"/>
    <n v="39000"/>
    <n v="900"/>
    <n v="9000"/>
    <s v="Delayed"/>
    <s v="No"/>
    <s v="(3) Ok"/>
  </r>
  <r>
    <d v="2022-08-31T00:00:00"/>
    <s v="Organic"/>
    <x v="4"/>
    <x v="4"/>
    <n v="3000"/>
    <n v="3900"/>
    <n v="9"/>
    <n v="35100"/>
    <n v="900"/>
    <n v="8100"/>
    <s v="On-Time"/>
    <s v="Yes"/>
    <s v="(3) Ok"/>
  </r>
  <r>
    <d v="2022-08-31T00:00:00"/>
    <s v="Organic"/>
    <x v="3"/>
    <x v="2"/>
    <n v="700"/>
    <n v="900"/>
    <n v="7"/>
    <n v="6300"/>
    <n v="200"/>
    <n v="1400"/>
    <s v="On-Time"/>
    <s v="No"/>
    <s v="(1) Very Low"/>
  </r>
  <r>
    <d v="2022-08-31T00:00:00"/>
    <s v="Advert"/>
    <x v="3"/>
    <x v="1"/>
    <n v="2100"/>
    <n v="2900"/>
    <n v="5"/>
    <n v="14500"/>
    <n v="800"/>
    <n v="4000"/>
    <s v="On-Time"/>
    <s v="No"/>
    <s v="(3) Ok"/>
  </r>
  <r>
    <d v="2022-08-31T00:00:00"/>
    <s v="Returning"/>
    <x v="5"/>
    <x v="4"/>
    <n v="3000"/>
    <n v="3900"/>
    <n v="6"/>
    <n v="23400"/>
    <n v="900"/>
    <n v="5400"/>
    <s v="Delayed"/>
    <s v="No"/>
    <s v="(3) Ok"/>
  </r>
  <r>
    <d v="2022-08-31T00:00:00"/>
    <s v="Advert"/>
    <x v="1"/>
    <x v="3"/>
    <n v="3900"/>
    <n v="4900"/>
    <n v="9"/>
    <n v="44100"/>
    <n v="1000"/>
    <n v="9000"/>
    <s v="On-Time"/>
    <s v="No"/>
    <s v="(2) Low"/>
  </r>
  <r>
    <d v="2022-08-31T00:00:00"/>
    <s v="Organic"/>
    <x v="5"/>
    <x v="3"/>
    <n v="3900"/>
    <n v="4900"/>
    <n v="4"/>
    <n v="19600"/>
    <n v="1000"/>
    <n v="4000"/>
    <s v="On-Time"/>
    <s v="No"/>
    <s v="(2) Low"/>
  </r>
  <r>
    <d v="2022-08-31T00:00:00"/>
    <s v="Organic"/>
    <x v="4"/>
    <x v="4"/>
    <n v="3000"/>
    <n v="3900"/>
    <n v="10"/>
    <n v="39000"/>
    <n v="900"/>
    <n v="9000"/>
    <s v="On-Time"/>
    <s v="No"/>
    <s v="(3) Ok"/>
  </r>
  <r>
    <d v="2022-08-31T00:00:00"/>
    <s v="Organic"/>
    <x v="0"/>
    <x v="1"/>
    <n v="2100"/>
    <n v="2900"/>
    <n v="2"/>
    <n v="5800"/>
    <n v="800"/>
    <n v="1600"/>
    <s v="On-Time"/>
    <s v="Yes"/>
    <s v="(3) Ok"/>
  </r>
  <r>
    <d v="2022-08-31T00:00:00"/>
    <s v="Organic"/>
    <x v="1"/>
    <x v="1"/>
    <n v="2100"/>
    <n v="2900"/>
    <n v="8"/>
    <n v="23200"/>
    <n v="800"/>
    <n v="6400"/>
    <s v="On-Time"/>
    <s v="Yes"/>
    <s v="(5) Very High"/>
  </r>
  <r>
    <d v="2022-08-31T00:00:00"/>
    <s v="Advert"/>
    <x v="5"/>
    <x v="0"/>
    <n v="1400"/>
    <n v="1900"/>
    <n v="1"/>
    <n v="1900"/>
    <n v="500"/>
    <n v="500"/>
    <s v="Delayed"/>
    <s v="Yes"/>
    <s v="(3) Ok"/>
  </r>
  <r>
    <d v="2022-08-31T00:00:00"/>
    <s v="Returning"/>
    <x v="0"/>
    <x v="2"/>
    <n v="700"/>
    <n v="900"/>
    <n v="7"/>
    <n v="6300"/>
    <n v="200"/>
    <n v="1400"/>
    <s v="On-Time"/>
    <s v="No"/>
    <s v="(2) Low"/>
  </r>
  <r>
    <d v="2022-08-31T00:00:00"/>
    <s v="Advert"/>
    <x v="3"/>
    <x v="4"/>
    <n v="3000"/>
    <n v="3900"/>
    <n v="7"/>
    <n v="27300"/>
    <n v="900"/>
    <n v="6300"/>
    <s v="On-Time"/>
    <s v="No"/>
    <s v="(3) Ok"/>
  </r>
  <r>
    <d v="2022-08-31T00:00:00"/>
    <s v="Returning"/>
    <x v="1"/>
    <x v="4"/>
    <n v="3000"/>
    <n v="3900"/>
    <n v="4"/>
    <n v="15600"/>
    <n v="900"/>
    <n v="3600"/>
    <s v="Delayed"/>
    <s v="No"/>
    <s v="(4) High"/>
  </r>
  <r>
    <d v="2022-08-31T00:00:00"/>
    <s v="Returning"/>
    <x v="2"/>
    <x v="0"/>
    <n v="1400"/>
    <n v="1900"/>
    <n v="7"/>
    <n v="13300"/>
    <n v="500"/>
    <n v="3500"/>
    <s v="Delayed"/>
    <s v="No"/>
    <s v="(3) Ok"/>
  </r>
  <r>
    <d v="2022-08-31T00:00:00"/>
    <s v="Advert"/>
    <x v="0"/>
    <x v="0"/>
    <n v="1400"/>
    <n v="1900"/>
    <n v="6"/>
    <n v="11400"/>
    <n v="500"/>
    <n v="3000"/>
    <s v="On-Time"/>
    <s v="No"/>
    <s v="(1) Very Low"/>
  </r>
  <r>
    <d v="2022-08-31T00:00:00"/>
    <s v="Organic"/>
    <x v="3"/>
    <x v="0"/>
    <n v="1400"/>
    <n v="1900"/>
    <n v="10"/>
    <n v="19000"/>
    <n v="500"/>
    <n v="5000"/>
    <s v="On-Time"/>
    <s v="Yes"/>
    <s v="(1) Very Low"/>
  </r>
  <r>
    <d v="2022-08-31T00:00:00"/>
    <s v="Organic"/>
    <x v="6"/>
    <x v="2"/>
    <n v="700"/>
    <n v="900"/>
    <n v="6"/>
    <n v="5400"/>
    <n v="200"/>
    <n v="1200"/>
    <s v="Delayed"/>
    <s v="No"/>
    <s v="(1) Very Low"/>
  </r>
  <r>
    <d v="2022-08-31T00:00:00"/>
    <s v="Organic"/>
    <x v="1"/>
    <x v="3"/>
    <n v="3900"/>
    <n v="4900"/>
    <n v="10"/>
    <n v="49000"/>
    <n v="1000"/>
    <n v="10000"/>
    <s v="On-Time"/>
    <s v="Yes"/>
    <s v="(3) Ok"/>
  </r>
  <r>
    <d v="2022-08-31T00:00:00"/>
    <s v="Returning"/>
    <x v="5"/>
    <x v="2"/>
    <n v="700"/>
    <n v="900"/>
    <n v="7"/>
    <n v="6300"/>
    <n v="200"/>
    <n v="1400"/>
    <s v="On-Time"/>
    <s v="No"/>
    <s v="(3) Ok"/>
  </r>
  <r>
    <d v="2022-08-31T00:00:00"/>
    <s v="Advert"/>
    <x v="4"/>
    <x v="0"/>
    <n v="1400"/>
    <n v="1900"/>
    <n v="1"/>
    <n v="1900"/>
    <n v="500"/>
    <n v="500"/>
    <s v="Delayed"/>
    <s v="No"/>
    <s v="(3) Ok"/>
  </r>
  <r>
    <d v="2022-08-31T00:00:00"/>
    <s v="Advert"/>
    <x v="2"/>
    <x v="1"/>
    <n v="2100"/>
    <n v="2900"/>
    <n v="5"/>
    <n v="14500"/>
    <n v="800"/>
    <n v="4000"/>
    <s v="On-Time"/>
    <s v="No"/>
    <s v="(1) Very Low"/>
  </r>
  <r>
    <d v="2022-09-01T00:00:00"/>
    <s v="Organic"/>
    <x v="3"/>
    <x v="2"/>
    <n v="700"/>
    <n v="900"/>
    <n v="10"/>
    <n v="9000"/>
    <n v="200"/>
    <n v="2000"/>
    <s v="Delayed"/>
    <s v="No"/>
    <s v="(3) Ok"/>
  </r>
  <r>
    <d v="2022-09-01T00:00:00"/>
    <s v="Returning"/>
    <x v="2"/>
    <x v="2"/>
    <n v="700"/>
    <n v="900"/>
    <n v="8"/>
    <n v="7200"/>
    <n v="200"/>
    <n v="1600"/>
    <s v="On-Time"/>
    <s v="No"/>
    <s v="(1) Very Low"/>
  </r>
  <r>
    <d v="2022-09-01T00:00:00"/>
    <s v="Advert"/>
    <x v="0"/>
    <x v="0"/>
    <n v="1400"/>
    <n v="1900"/>
    <n v="8"/>
    <n v="15200"/>
    <n v="500"/>
    <n v="4000"/>
    <s v="On-Time"/>
    <s v="No"/>
    <s v="(2) Low"/>
  </r>
  <r>
    <d v="2022-09-01T00:00:00"/>
    <s v="Organic"/>
    <x v="2"/>
    <x v="2"/>
    <n v="700"/>
    <n v="900"/>
    <n v="8"/>
    <n v="7200"/>
    <n v="200"/>
    <n v="1600"/>
    <s v="Delayed"/>
    <s v="No"/>
    <s v="(3) Ok"/>
  </r>
  <r>
    <d v="2022-09-01T00:00:00"/>
    <s v="Advert"/>
    <x v="0"/>
    <x v="0"/>
    <n v="1400"/>
    <n v="1900"/>
    <n v="6"/>
    <n v="11400"/>
    <n v="500"/>
    <n v="3000"/>
    <s v="On-Time"/>
    <s v="No"/>
    <s v="(2) Low"/>
  </r>
  <r>
    <d v="2022-09-02T00:00:00"/>
    <s v="Returning"/>
    <x v="3"/>
    <x v="1"/>
    <n v="2100"/>
    <n v="2900"/>
    <n v="9"/>
    <n v="26100"/>
    <n v="800"/>
    <n v="7200"/>
    <s v="On-Time"/>
    <s v="No"/>
    <s v="(2) Low"/>
  </r>
  <r>
    <d v="2022-09-02T00:00:00"/>
    <s v="Returning"/>
    <x v="1"/>
    <x v="3"/>
    <n v="3900"/>
    <n v="4900"/>
    <n v="10"/>
    <n v="49000"/>
    <n v="1000"/>
    <n v="10000"/>
    <s v="Delayed"/>
    <s v="No"/>
    <s v="(3) Ok"/>
  </r>
  <r>
    <d v="2022-09-02T00:00:00"/>
    <s v="Returning"/>
    <x v="0"/>
    <x v="0"/>
    <n v="1400"/>
    <n v="1900"/>
    <n v="6"/>
    <n v="11400"/>
    <n v="500"/>
    <n v="3000"/>
    <s v="On-Time"/>
    <s v="Yes"/>
    <s v="(4) High"/>
  </r>
  <r>
    <d v="2022-09-03T00:00:00"/>
    <s v="Advert"/>
    <x v="5"/>
    <x v="2"/>
    <n v="700"/>
    <n v="900"/>
    <n v="7"/>
    <n v="6300"/>
    <n v="200"/>
    <n v="1400"/>
    <s v="Delayed"/>
    <s v="No"/>
    <s v="(3) Ok"/>
  </r>
  <r>
    <d v="2022-09-03T00:00:00"/>
    <s v="Advert"/>
    <x v="3"/>
    <x v="3"/>
    <n v="3900"/>
    <n v="4900"/>
    <n v="8"/>
    <n v="39200"/>
    <n v="1000"/>
    <n v="8000"/>
    <s v="On-Time"/>
    <s v="No"/>
    <s v="(3) Ok"/>
  </r>
  <r>
    <d v="2022-09-03T00:00:00"/>
    <s v="Organic"/>
    <x v="5"/>
    <x v="4"/>
    <n v="3000"/>
    <n v="3900"/>
    <n v="7"/>
    <n v="27300"/>
    <n v="900"/>
    <n v="6300"/>
    <s v="On-Time"/>
    <s v="No"/>
    <s v="(3) Ok"/>
  </r>
  <r>
    <d v="2022-09-03T00:00:00"/>
    <s v="Returning"/>
    <x v="0"/>
    <x v="3"/>
    <n v="3900"/>
    <n v="4900"/>
    <n v="6"/>
    <n v="29400"/>
    <n v="1000"/>
    <n v="6000"/>
    <s v="Delayed"/>
    <s v="No"/>
    <s v="(2) Low"/>
  </r>
  <r>
    <d v="2022-09-04T00:00:00"/>
    <s v="Organic"/>
    <x v="6"/>
    <x v="3"/>
    <n v="3900"/>
    <n v="4900"/>
    <n v="2"/>
    <n v="9800"/>
    <n v="1000"/>
    <n v="2000"/>
    <s v="On-Time"/>
    <s v="No"/>
    <s v="(5) Very High"/>
  </r>
  <r>
    <d v="2022-09-04T00:00:00"/>
    <s v="Advert"/>
    <x v="6"/>
    <x v="2"/>
    <n v="700"/>
    <n v="900"/>
    <n v="4"/>
    <n v="3600"/>
    <n v="200"/>
    <n v="800"/>
    <s v="On-Time"/>
    <s v="No"/>
    <s v="(1) Very Low"/>
  </r>
  <r>
    <d v="2022-09-05T00:00:00"/>
    <s v="Advert"/>
    <x v="6"/>
    <x v="2"/>
    <n v="700"/>
    <n v="900"/>
    <n v="7"/>
    <n v="6300"/>
    <n v="200"/>
    <n v="1400"/>
    <s v="On-Time"/>
    <s v="Yes"/>
    <s v="(1) Very Low"/>
  </r>
  <r>
    <d v="2022-09-05T00:00:00"/>
    <s v="Organic"/>
    <x v="0"/>
    <x v="3"/>
    <n v="3900"/>
    <n v="4900"/>
    <n v="8"/>
    <n v="39200"/>
    <n v="1000"/>
    <n v="8000"/>
    <s v="On-Time"/>
    <s v="No"/>
    <s v="(3) Ok"/>
  </r>
  <r>
    <d v="2022-09-05T00:00:00"/>
    <s v="Returning"/>
    <x v="5"/>
    <x v="1"/>
    <n v="2100"/>
    <n v="2900"/>
    <n v="10"/>
    <n v="29000"/>
    <n v="800"/>
    <n v="8000"/>
    <s v="Delayed"/>
    <s v="No"/>
    <s v="(4) High"/>
  </r>
  <r>
    <d v="2022-09-05T00:00:00"/>
    <s v="Advert"/>
    <x v="0"/>
    <x v="4"/>
    <n v="3000"/>
    <n v="3900"/>
    <n v="7"/>
    <n v="27300"/>
    <n v="900"/>
    <n v="6300"/>
    <s v="Delayed"/>
    <s v="Yes"/>
    <s v="(3) Ok"/>
  </r>
  <r>
    <d v="2022-09-06T00:00:00"/>
    <s v="Returning"/>
    <x v="3"/>
    <x v="1"/>
    <n v="2100"/>
    <n v="2900"/>
    <n v="10"/>
    <n v="29000"/>
    <n v="800"/>
    <n v="8000"/>
    <s v="Delayed"/>
    <s v="Yes"/>
    <s v="(4) High"/>
  </r>
  <r>
    <d v="2022-09-06T00:00:00"/>
    <s v="Organic"/>
    <x v="5"/>
    <x v="2"/>
    <n v="700"/>
    <n v="900"/>
    <n v="2"/>
    <n v="1800"/>
    <n v="200"/>
    <n v="400"/>
    <s v="On-Time"/>
    <s v="Yes"/>
    <s v="(4) High"/>
  </r>
  <r>
    <d v="2022-09-06T00:00:00"/>
    <s v="Organic"/>
    <x v="1"/>
    <x v="4"/>
    <n v="3000"/>
    <n v="3900"/>
    <n v="10"/>
    <n v="39000"/>
    <n v="900"/>
    <n v="9000"/>
    <s v="On-Time"/>
    <s v="No"/>
    <s v="(3) Ok"/>
  </r>
  <r>
    <d v="2022-09-06T00:00:00"/>
    <s v="Advert"/>
    <x v="1"/>
    <x v="3"/>
    <n v="3900"/>
    <n v="4900"/>
    <n v="5"/>
    <n v="24500"/>
    <n v="1000"/>
    <n v="5000"/>
    <s v="On-Time"/>
    <s v="No"/>
    <s v="(4) High"/>
  </r>
  <r>
    <d v="2022-09-07T00:00:00"/>
    <s v="Organic"/>
    <x v="2"/>
    <x v="0"/>
    <n v="1400"/>
    <n v="1900"/>
    <n v="5"/>
    <n v="9500"/>
    <n v="500"/>
    <n v="2500"/>
    <s v="On-Time"/>
    <s v="No"/>
    <s v="(3) Ok"/>
  </r>
  <r>
    <d v="2022-09-07T00:00:00"/>
    <s v="Returning"/>
    <x v="5"/>
    <x v="2"/>
    <n v="700"/>
    <n v="900"/>
    <n v="5"/>
    <n v="4500"/>
    <n v="200"/>
    <n v="1000"/>
    <s v="On-Time"/>
    <s v="No"/>
    <s v="(5) Very High"/>
  </r>
  <r>
    <d v="2022-09-07T00:00:00"/>
    <s v="Returning"/>
    <x v="1"/>
    <x v="0"/>
    <n v="1400"/>
    <n v="1900"/>
    <n v="1"/>
    <n v="1900"/>
    <n v="500"/>
    <n v="500"/>
    <s v="On-Time"/>
    <s v="Yes"/>
    <s v="(4) High"/>
  </r>
  <r>
    <d v="2022-09-07T00:00:00"/>
    <s v="Organic"/>
    <x v="0"/>
    <x v="0"/>
    <n v="1400"/>
    <n v="1900"/>
    <n v="9"/>
    <n v="17100"/>
    <n v="500"/>
    <n v="4500"/>
    <s v="On-Time"/>
    <s v="No"/>
    <s v="(4) High"/>
  </r>
  <r>
    <d v="2022-09-07T00:00:00"/>
    <s v="Organic"/>
    <x v="6"/>
    <x v="3"/>
    <n v="3900"/>
    <n v="4900"/>
    <n v="10"/>
    <n v="49000"/>
    <n v="1000"/>
    <n v="10000"/>
    <s v="On-Time"/>
    <s v="No"/>
    <s v="(5) Very High"/>
  </r>
  <r>
    <d v="2022-09-07T00:00:00"/>
    <s v="Organic"/>
    <x v="1"/>
    <x v="4"/>
    <n v="3000"/>
    <n v="3900"/>
    <n v="8"/>
    <n v="31200"/>
    <n v="900"/>
    <n v="7200"/>
    <s v="On-Time"/>
    <s v="No"/>
    <s v="(2) Low"/>
  </r>
  <r>
    <d v="2022-09-07T00:00:00"/>
    <s v="Returning"/>
    <x v="0"/>
    <x v="4"/>
    <n v="3000"/>
    <n v="3900"/>
    <n v="3"/>
    <n v="11700"/>
    <n v="900"/>
    <n v="2700"/>
    <s v="Delayed"/>
    <s v="Yes"/>
    <s v="(5) Very High"/>
  </r>
  <r>
    <d v="2022-09-07T00:00:00"/>
    <s v="Advert"/>
    <x v="2"/>
    <x v="1"/>
    <n v="2100"/>
    <n v="2900"/>
    <n v="6"/>
    <n v="17400"/>
    <n v="800"/>
    <n v="4800"/>
    <s v="On-Time"/>
    <s v="No"/>
    <s v="(2) Low"/>
  </r>
  <r>
    <d v="2022-09-08T00:00:00"/>
    <s v="Organic"/>
    <x v="0"/>
    <x v="3"/>
    <n v="3900"/>
    <n v="4900"/>
    <n v="5"/>
    <n v="24500"/>
    <n v="1000"/>
    <n v="5000"/>
    <s v="Delayed"/>
    <s v="No"/>
    <s v="(2) Low"/>
  </r>
  <r>
    <d v="2022-09-08T00:00:00"/>
    <s v="Advert"/>
    <x v="3"/>
    <x v="4"/>
    <n v="3000"/>
    <n v="3900"/>
    <n v="9"/>
    <n v="35100"/>
    <n v="900"/>
    <n v="8100"/>
    <s v="Delayed"/>
    <s v="No"/>
    <s v="(2) Low"/>
  </r>
  <r>
    <d v="2022-09-08T00:00:00"/>
    <s v="Advert"/>
    <x v="0"/>
    <x v="1"/>
    <n v="2100"/>
    <n v="2900"/>
    <n v="3"/>
    <n v="8700"/>
    <n v="800"/>
    <n v="2400"/>
    <s v="Delayed"/>
    <s v="No"/>
    <s v="(3) Ok"/>
  </r>
  <r>
    <d v="2022-09-09T00:00:00"/>
    <s v="Organic"/>
    <x v="0"/>
    <x v="1"/>
    <n v="2100"/>
    <n v="2900"/>
    <n v="6"/>
    <n v="17400"/>
    <n v="800"/>
    <n v="4800"/>
    <s v="On-Time"/>
    <s v="No"/>
    <s v="(3) Ok"/>
  </r>
  <r>
    <d v="2022-09-09T00:00:00"/>
    <s v="Organic"/>
    <x v="5"/>
    <x v="3"/>
    <n v="3900"/>
    <n v="4900"/>
    <n v="9"/>
    <n v="44100"/>
    <n v="1000"/>
    <n v="9000"/>
    <s v="Delayed"/>
    <s v="No"/>
    <s v="(3) Ok"/>
  </r>
  <r>
    <d v="2022-09-09T00:00:00"/>
    <s v="Returning"/>
    <x v="1"/>
    <x v="3"/>
    <n v="3900"/>
    <n v="4900"/>
    <n v="7"/>
    <n v="34300"/>
    <n v="1000"/>
    <n v="7000"/>
    <s v="On-Time"/>
    <s v="No"/>
    <s v="(1) Very Low"/>
  </r>
  <r>
    <d v="2022-09-09T00:00:00"/>
    <s v="Organic"/>
    <x v="6"/>
    <x v="0"/>
    <n v="1400"/>
    <n v="1900"/>
    <n v="3"/>
    <n v="5700"/>
    <n v="500"/>
    <n v="1500"/>
    <s v="On-Time"/>
    <s v="No"/>
    <s v="(4) High"/>
  </r>
  <r>
    <d v="2022-09-09T00:00:00"/>
    <s v="Advert"/>
    <x v="3"/>
    <x v="2"/>
    <n v="700"/>
    <n v="900"/>
    <n v="7"/>
    <n v="6300"/>
    <n v="200"/>
    <n v="1400"/>
    <s v="On-Time"/>
    <s v="Yes"/>
    <s v="(5) Very High"/>
  </r>
  <r>
    <d v="2022-09-09T00:00:00"/>
    <s v="Advert"/>
    <x v="1"/>
    <x v="0"/>
    <n v="1400"/>
    <n v="1900"/>
    <n v="10"/>
    <n v="19000"/>
    <n v="500"/>
    <n v="5000"/>
    <s v="Delayed"/>
    <s v="Yes"/>
    <s v="(3) Ok"/>
  </r>
  <r>
    <d v="2022-09-09T00:00:00"/>
    <s v="Organic"/>
    <x v="0"/>
    <x v="3"/>
    <n v="3900"/>
    <n v="4900"/>
    <n v="2"/>
    <n v="9800"/>
    <n v="1000"/>
    <n v="2000"/>
    <s v="Delayed"/>
    <s v="No"/>
    <s v="(3) Ok"/>
  </r>
  <r>
    <d v="2022-09-10T00:00:00"/>
    <s v="Organic"/>
    <x v="3"/>
    <x v="3"/>
    <n v="3900"/>
    <n v="4900"/>
    <n v="9"/>
    <n v="44100"/>
    <n v="1000"/>
    <n v="9000"/>
    <s v="On-Time"/>
    <s v="No"/>
    <s v="(3) Ok"/>
  </r>
  <r>
    <d v="2022-09-10T00:00:00"/>
    <s v="Organic"/>
    <x v="2"/>
    <x v="4"/>
    <n v="3000"/>
    <n v="3900"/>
    <n v="10"/>
    <n v="39000"/>
    <n v="900"/>
    <n v="9000"/>
    <s v="On-Time"/>
    <s v="No"/>
    <s v="(2) Low"/>
  </r>
  <r>
    <d v="2022-09-11T00:00:00"/>
    <s v="Advert"/>
    <x v="1"/>
    <x v="2"/>
    <n v="700"/>
    <n v="900"/>
    <n v="9"/>
    <n v="8100"/>
    <n v="200"/>
    <n v="1800"/>
    <s v="On-Time"/>
    <s v="No"/>
    <s v="(3) Ok"/>
  </r>
  <r>
    <d v="2022-09-11T00:00:00"/>
    <s v="Returning"/>
    <x v="6"/>
    <x v="1"/>
    <n v="2100"/>
    <n v="2900"/>
    <n v="2"/>
    <n v="5800"/>
    <n v="800"/>
    <n v="1600"/>
    <s v="On-Time"/>
    <s v="No"/>
    <s v="(2) Low"/>
  </r>
  <r>
    <d v="2022-09-11T00:00:00"/>
    <s v="Advert"/>
    <x v="0"/>
    <x v="0"/>
    <n v="1400"/>
    <n v="1900"/>
    <n v="2"/>
    <n v="3800"/>
    <n v="500"/>
    <n v="1000"/>
    <s v="On-Time"/>
    <s v="No"/>
    <s v="(4) High"/>
  </r>
  <r>
    <d v="2022-09-11T00:00:00"/>
    <s v="Organic"/>
    <x v="2"/>
    <x v="3"/>
    <n v="3900"/>
    <n v="4900"/>
    <n v="3"/>
    <n v="14700"/>
    <n v="1000"/>
    <n v="3000"/>
    <s v="On-Time"/>
    <s v="No"/>
    <s v="(4) High"/>
  </r>
  <r>
    <d v="2022-09-11T00:00:00"/>
    <s v="Advert"/>
    <x v="6"/>
    <x v="0"/>
    <n v="1400"/>
    <n v="1900"/>
    <n v="4"/>
    <n v="7600"/>
    <n v="500"/>
    <n v="2000"/>
    <s v="Delayed"/>
    <s v="No"/>
    <s v="(4) High"/>
  </r>
  <r>
    <d v="2022-09-11T00:00:00"/>
    <s v="Returning"/>
    <x v="5"/>
    <x v="1"/>
    <n v="2100"/>
    <n v="2900"/>
    <n v="7"/>
    <n v="20300"/>
    <n v="800"/>
    <n v="5600"/>
    <s v="On-Time"/>
    <s v="No"/>
    <s v="(2) Low"/>
  </r>
  <r>
    <d v="2022-09-11T00:00:00"/>
    <s v="Returning"/>
    <x v="0"/>
    <x v="2"/>
    <n v="700"/>
    <n v="900"/>
    <n v="1"/>
    <n v="900"/>
    <n v="200"/>
    <n v="200"/>
    <s v="On-Time"/>
    <s v="No"/>
    <s v="(3) Ok"/>
  </r>
  <r>
    <d v="2022-09-11T00:00:00"/>
    <s v="Advert"/>
    <x v="6"/>
    <x v="1"/>
    <n v="2100"/>
    <n v="2900"/>
    <n v="4"/>
    <n v="11600"/>
    <n v="800"/>
    <n v="3200"/>
    <s v="On-Time"/>
    <s v="No"/>
    <s v="(2) Low"/>
  </r>
  <r>
    <d v="2022-09-11T00:00:00"/>
    <s v="Advert"/>
    <x v="6"/>
    <x v="0"/>
    <n v="1400"/>
    <n v="1900"/>
    <n v="4"/>
    <n v="7600"/>
    <n v="500"/>
    <n v="2000"/>
    <s v="On-Time"/>
    <s v="No"/>
    <s v="(2) Low"/>
  </r>
  <r>
    <d v="2022-09-11T00:00:00"/>
    <s v="Organic"/>
    <x v="4"/>
    <x v="0"/>
    <n v="1400"/>
    <n v="1900"/>
    <n v="6"/>
    <n v="11400"/>
    <n v="500"/>
    <n v="3000"/>
    <s v="Delayed"/>
    <s v="No"/>
    <s v="(2) Low"/>
  </r>
  <r>
    <d v="2022-09-11T00:00:00"/>
    <s v="Organic"/>
    <x v="3"/>
    <x v="0"/>
    <n v="1400"/>
    <n v="1900"/>
    <n v="4"/>
    <n v="7600"/>
    <n v="500"/>
    <n v="2000"/>
    <s v="On-Time"/>
    <s v="No"/>
    <s v="(3) Ok"/>
  </r>
  <r>
    <d v="2022-09-12T00:00:00"/>
    <s v="Organic"/>
    <x v="3"/>
    <x v="4"/>
    <n v="3000"/>
    <n v="3900"/>
    <n v="4"/>
    <n v="15600"/>
    <n v="900"/>
    <n v="3600"/>
    <s v="On-Time"/>
    <s v="No"/>
    <s v="(4) High"/>
  </r>
  <r>
    <d v="2022-09-13T00:00:00"/>
    <s v="Organic"/>
    <x v="0"/>
    <x v="0"/>
    <n v="1400"/>
    <n v="1900"/>
    <n v="7"/>
    <n v="13300"/>
    <n v="500"/>
    <n v="3500"/>
    <s v="On-Time"/>
    <s v="No"/>
    <s v="(5) Very High"/>
  </r>
  <r>
    <d v="2022-09-14T00:00:00"/>
    <s v="Advert"/>
    <x v="5"/>
    <x v="2"/>
    <n v="700"/>
    <n v="900"/>
    <n v="7"/>
    <n v="6300"/>
    <n v="200"/>
    <n v="1400"/>
    <s v="On-Time"/>
    <s v="No"/>
    <s v="(3) Ok"/>
  </r>
  <r>
    <d v="2022-09-14T00:00:00"/>
    <s v="Organic"/>
    <x v="3"/>
    <x v="0"/>
    <n v="1400"/>
    <n v="1900"/>
    <n v="1"/>
    <n v="1900"/>
    <n v="500"/>
    <n v="500"/>
    <s v="On-Time"/>
    <s v="No"/>
    <s v="(1) Very Low"/>
  </r>
  <r>
    <d v="2022-09-14T00:00:00"/>
    <s v="Returning"/>
    <x v="3"/>
    <x v="2"/>
    <n v="700"/>
    <n v="900"/>
    <n v="1"/>
    <n v="900"/>
    <n v="200"/>
    <n v="200"/>
    <s v="On-Time"/>
    <s v="No"/>
    <s v="(5) Very High"/>
  </r>
  <r>
    <d v="2022-09-14T00:00:00"/>
    <s v="Advert"/>
    <x v="4"/>
    <x v="4"/>
    <n v="3000"/>
    <n v="3900"/>
    <n v="5"/>
    <n v="19500"/>
    <n v="900"/>
    <n v="4500"/>
    <s v="Delayed"/>
    <s v="Yes"/>
    <s v="(4) High"/>
  </r>
  <r>
    <d v="2022-09-14T00:00:00"/>
    <s v="Returning"/>
    <x v="1"/>
    <x v="2"/>
    <n v="700"/>
    <n v="900"/>
    <n v="9"/>
    <n v="8100"/>
    <n v="200"/>
    <n v="1800"/>
    <s v="On-Time"/>
    <s v="No"/>
    <s v="(4) High"/>
  </r>
  <r>
    <d v="2022-09-15T00:00:00"/>
    <s v="Advert"/>
    <x v="0"/>
    <x v="1"/>
    <n v="2100"/>
    <n v="2900"/>
    <n v="1"/>
    <n v="2900"/>
    <n v="800"/>
    <n v="800"/>
    <s v="On-Time"/>
    <s v="No"/>
    <s v="(2) Low"/>
  </r>
  <r>
    <d v="2022-09-15T00:00:00"/>
    <s v="Organic"/>
    <x v="3"/>
    <x v="1"/>
    <n v="2100"/>
    <n v="2900"/>
    <n v="5"/>
    <n v="14500"/>
    <n v="800"/>
    <n v="4000"/>
    <s v="On-Time"/>
    <s v="No"/>
    <s v="(2) Low"/>
  </r>
  <r>
    <d v="2022-09-15T00:00:00"/>
    <s v="Organic"/>
    <x v="5"/>
    <x v="2"/>
    <n v="700"/>
    <n v="900"/>
    <n v="4"/>
    <n v="3600"/>
    <n v="200"/>
    <n v="800"/>
    <s v="On-Time"/>
    <s v="No"/>
    <s v="(4) High"/>
  </r>
  <r>
    <d v="2022-09-16T00:00:00"/>
    <s v="Advert"/>
    <x v="2"/>
    <x v="1"/>
    <n v="2100"/>
    <n v="2900"/>
    <n v="3"/>
    <n v="8700"/>
    <n v="800"/>
    <n v="2400"/>
    <s v="On-Time"/>
    <s v="Yes"/>
    <s v="(3) Ok"/>
  </r>
  <r>
    <d v="2022-09-17T00:00:00"/>
    <s v="Organic"/>
    <x v="4"/>
    <x v="3"/>
    <n v="3900"/>
    <n v="4900"/>
    <n v="2"/>
    <n v="9800"/>
    <n v="1000"/>
    <n v="2000"/>
    <s v="On-Time"/>
    <s v="No"/>
    <s v="(3) Ok"/>
  </r>
  <r>
    <d v="2022-09-17T00:00:00"/>
    <s v="Returning"/>
    <x v="5"/>
    <x v="2"/>
    <n v="700"/>
    <n v="900"/>
    <n v="3"/>
    <n v="2700"/>
    <n v="200"/>
    <n v="600"/>
    <s v="Delayed"/>
    <s v="No"/>
    <s v="(2) Low"/>
  </r>
  <r>
    <d v="2022-09-17T00:00:00"/>
    <s v="Returning"/>
    <x v="1"/>
    <x v="2"/>
    <n v="700"/>
    <n v="900"/>
    <n v="5"/>
    <n v="4500"/>
    <n v="200"/>
    <n v="1000"/>
    <s v="On-Time"/>
    <s v="No"/>
    <s v="(4) High"/>
  </r>
  <r>
    <d v="2022-09-17T00:00:00"/>
    <s v="Organic"/>
    <x v="5"/>
    <x v="4"/>
    <n v="3000"/>
    <n v="3900"/>
    <n v="6"/>
    <n v="23400"/>
    <n v="900"/>
    <n v="5400"/>
    <s v="On-Time"/>
    <s v="No"/>
    <s v="(1) Very Low"/>
  </r>
  <r>
    <d v="2022-09-17T00:00:00"/>
    <s v="Returning"/>
    <x v="5"/>
    <x v="3"/>
    <n v="3900"/>
    <n v="4900"/>
    <n v="4"/>
    <n v="19600"/>
    <n v="1000"/>
    <n v="4000"/>
    <s v="On-Time"/>
    <s v="No"/>
    <s v="(2) Low"/>
  </r>
  <r>
    <d v="2022-09-17T00:00:00"/>
    <s v="Organic"/>
    <x v="4"/>
    <x v="3"/>
    <n v="3900"/>
    <n v="4900"/>
    <n v="6"/>
    <n v="29400"/>
    <n v="1000"/>
    <n v="6000"/>
    <s v="On-Time"/>
    <s v="No"/>
    <s v="(2) Low"/>
  </r>
  <r>
    <d v="2022-09-17T00:00:00"/>
    <s v="Advert"/>
    <x v="0"/>
    <x v="0"/>
    <n v="1400"/>
    <n v="1900"/>
    <n v="6"/>
    <n v="11400"/>
    <n v="500"/>
    <n v="3000"/>
    <s v="On-Time"/>
    <s v="No"/>
    <s v="(1) Very Low"/>
  </r>
  <r>
    <d v="2022-09-17T00:00:00"/>
    <s v="Organic"/>
    <x v="0"/>
    <x v="0"/>
    <n v="1400"/>
    <n v="1900"/>
    <n v="9"/>
    <n v="17100"/>
    <n v="500"/>
    <n v="4500"/>
    <s v="On-Time"/>
    <s v="No"/>
    <s v="(4) High"/>
  </r>
  <r>
    <d v="2022-09-17T00:00:00"/>
    <s v="Organic"/>
    <x v="5"/>
    <x v="1"/>
    <n v="2100"/>
    <n v="2900"/>
    <n v="7"/>
    <n v="20300"/>
    <n v="800"/>
    <n v="5600"/>
    <s v="Delayed"/>
    <s v="Yes"/>
    <s v="(1) Very Low"/>
  </r>
  <r>
    <d v="2022-09-17T00:00:00"/>
    <s v="Organic"/>
    <x v="4"/>
    <x v="2"/>
    <n v="700"/>
    <n v="900"/>
    <n v="3"/>
    <n v="2700"/>
    <n v="200"/>
    <n v="600"/>
    <s v="On-Time"/>
    <s v="Yes"/>
    <s v="(3) Ok"/>
  </r>
  <r>
    <d v="2022-09-18T00:00:00"/>
    <s v="Returning"/>
    <x v="4"/>
    <x v="0"/>
    <n v="1400"/>
    <n v="1900"/>
    <n v="6"/>
    <n v="11400"/>
    <n v="500"/>
    <n v="3000"/>
    <s v="Delayed"/>
    <s v="No"/>
    <s v="(1) Very Low"/>
  </r>
  <r>
    <d v="2022-09-18T00:00:00"/>
    <s v="Returning"/>
    <x v="2"/>
    <x v="0"/>
    <n v="1400"/>
    <n v="1900"/>
    <n v="9"/>
    <n v="17100"/>
    <n v="500"/>
    <n v="4500"/>
    <s v="On-Time"/>
    <s v="No"/>
    <s v="(3) Ok"/>
  </r>
  <r>
    <d v="2022-09-18T00:00:00"/>
    <s v="Returning"/>
    <x v="6"/>
    <x v="0"/>
    <n v="1400"/>
    <n v="1900"/>
    <n v="8"/>
    <n v="15200"/>
    <n v="500"/>
    <n v="4000"/>
    <s v="On-Time"/>
    <s v="No"/>
    <s v="(3) Ok"/>
  </r>
  <r>
    <d v="2022-09-18T00:00:00"/>
    <s v="Advert"/>
    <x v="2"/>
    <x v="4"/>
    <n v="3000"/>
    <n v="3900"/>
    <n v="2"/>
    <n v="7800"/>
    <n v="900"/>
    <n v="1800"/>
    <s v="On-Time"/>
    <s v="No"/>
    <s v="(2) Low"/>
  </r>
  <r>
    <d v="2022-09-18T00:00:00"/>
    <s v="Advert"/>
    <x v="1"/>
    <x v="4"/>
    <n v="3000"/>
    <n v="3900"/>
    <n v="5"/>
    <n v="19500"/>
    <n v="900"/>
    <n v="4500"/>
    <s v="On-Time"/>
    <s v="No"/>
    <s v="(3) Ok"/>
  </r>
  <r>
    <d v="2022-09-18T00:00:00"/>
    <s v="Returning"/>
    <x v="0"/>
    <x v="0"/>
    <n v="1400"/>
    <n v="1900"/>
    <n v="6"/>
    <n v="11400"/>
    <n v="500"/>
    <n v="3000"/>
    <s v="Delayed"/>
    <s v="No"/>
    <s v="(3) Ok"/>
  </r>
  <r>
    <d v="2022-09-19T00:00:00"/>
    <s v="Organic"/>
    <x v="3"/>
    <x v="2"/>
    <n v="700"/>
    <n v="900"/>
    <n v="7"/>
    <n v="6300"/>
    <n v="200"/>
    <n v="1400"/>
    <s v="Delayed"/>
    <s v="No"/>
    <s v="(4) High"/>
  </r>
  <r>
    <d v="2022-09-19T00:00:00"/>
    <s v="Organic"/>
    <x v="2"/>
    <x v="0"/>
    <n v="1400"/>
    <n v="1900"/>
    <n v="2"/>
    <n v="3800"/>
    <n v="500"/>
    <n v="1000"/>
    <s v="On-Time"/>
    <s v="No"/>
    <s v="(2) Low"/>
  </r>
  <r>
    <d v="2022-09-19T00:00:00"/>
    <s v="Advert"/>
    <x v="4"/>
    <x v="4"/>
    <n v="3000"/>
    <n v="3900"/>
    <n v="2"/>
    <n v="7800"/>
    <n v="900"/>
    <n v="1800"/>
    <s v="On-Time"/>
    <s v="Yes"/>
    <s v="(3) Ok"/>
  </r>
  <r>
    <d v="2022-09-19T00:00:00"/>
    <s v="Returning"/>
    <x v="4"/>
    <x v="3"/>
    <n v="3900"/>
    <n v="4900"/>
    <n v="10"/>
    <n v="49000"/>
    <n v="1000"/>
    <n v="10000"/>
    <s v="On-Time"/>
    <s v="No"/>
    <s v="(4) High"/>
  </r>
  <r>
    <d v="2022-09-20T00:00:00"/>
    <s v="Advert"/>
    <x v="5"/>
    <x v="1"/>
    <n v="2100"/>
    <n v="2900"/>
    <n v="3"/>
    <n v="8700"/>
    <n v="800"/>
    <n v="2400"/>
    <s v="On-Time"/>
    <s v="No"/>
    <s v="(3) Ok"/>
  </r>
  <r>
    <d v="2022-09-20T00:00:00"/>
    <s v="Advert"/>
    <x v="6"/>
    <x v="3"/>
    <n v="3900"/>
    <n v="4900"/>
    <n v="3"/>
    <n v="14700"/>
    <n v="1000"/>
    <n v="3000"/>
    <s v="On-Time"/>
    <s v="Yes"/>
    <s v="(2) Low"/>
  </r>
  <r>
    <d v="2022-09-20T00:00:00"/>
    <s v="Advert"/>
    <x v="2"/>
    <x v="0"/>
    <n v="1400"/>
    <n v="1900"/>
    <n v="5"/>
    <n v="9500"/>
    <n v="500"/>
    <n v="2500"/>
    <s v="On-Time"/>
    <s v="No"/>
    <s v="(3) Ok"/>
  </r>
  <r>
    <d v="2022-09-20T00:00:00"/>
    <s v="Returning"/>
    <x v="1"/>
    <x v="4"/>
    <n v="3000"/>
    <n v="3900"/>
    <n v="8"/>
    <n v="31200"/>
    <n v="900"/>
    <n v="7200"/>
    <s v="On-Time"/>
    <s v="No"/>
    <s v="(3) Ok"/>
  </r>
  <r>
    <d v="2022-09-20T00:00:00"/>
    <s v="Returning"/>
    <x v="3"/>
    <x v="4"/>
    <n v="3000"/>
    <n v="3900"/>
    <n v="6"/>
    <n v="23400"/>
    <n v="900"/>
    <n v="5400"/>
    <s v="On-Time"/>
    <s v="No"/>
    <s v="(2) Low"/>
  </r>
  <r>
    <d v="2022-09-20T00:00:00"/>
    <s v="Returning"/>
    <x v="4"/>
    <x v="0"/>
    <n v="1400"/>
    <n v="1900"/>
    <n v="4"/>
    <n v="7600"/>
    <n v="500"/>
    <n v="2000"/>
    <s v="Delayed"/>
    <s v="No"/>
    <s v="(3) Ok"/>
  </r>
  <r>
    <d v="2022-09-20T00:00:00"/>
    <s v="Organic"/>
    <x v="4"/>
    <x v="0"/>
    <n v="1400"/>
    <n v="1900"/>
    <n v="5"/>
    <n v="9500"/>
    <n v="500"/>
    <n v="2500"/>
    <s v="On-Time"/>
    <s v="No"/>
    <s v="(3) Ok"/>
  </r>
  <r>
    <d v="2022-09-20T00:00:00"/>
    <s v="Organic"/>
    <x v="1"/>
    <x v="2"/>
    <n v="700"/>
    <n v="900"/>
    <n v="1"/>
    <n v="900"/>
    <n v="200"/>
    <n v="200"/>
    <s v="On-Time"/>
    <s v="No"/>
    <s v="(5) Very High"/>
  </r>
  <r>
    <d v="2022-09-20T00:00:00"/>
    <s v="Returning"/>
    <x v="2"/>
    <x v="4"/>
    <n v="3000"/>
    <n v="3900"/>
    <n v="4"/>
    <n v="15600"/>
    <n v="900"/>
    <n v="3600"/>
    <s v="Delayed"/>
    <s v="No"/>
    <s v="(3) Ok"/>
  </r>
  <r>
    <d v="2022-09-20T00:00:00"/>
    <s v="Organic"/>
    <x v="1"/>
    <x v="4"/>
    <n v="3000"/>
    <n v="3900"/>
    <n v="3"/>
    <n v="11700"/>
    <n v="900"/>
    <n v="2700"/>
    <s v="Delayed"/>
    <s v="No"/>
    <s v="(4) High"/>
  </r>
  <r>
    <d v="2022-09-21T00:00:00"/>
    <s v="Advert"/>
    <x v="5"/>
    <x v="3"/>
    <n v="3900"/>
    <n v="4900"/>
    <n v="8"/>
    <n v="39200"/>
    <n v="1000"/>
    <n v="8000"/>
    <s v="Delayed"/>
    <s v="No"/>
    <s v="(3) Ok"/>
  </r>
  <r>
    <d v="2022-09-22T00:00:00"/>
    <s v="Organic"/>
    <x v="5"/>
    <x v="0"/>
    <n v="1400"/>
    <n v="1900"/>
    <n v="7"/>
    <n v="13300"/>
    <n v="500"/>
    <n v="3500"/>
    <s v="On-Time"/>
    <s v="No"/>
    <s v="(3) Ok"/>
  </r>
  <r>
    <d v="2022-09-22T00:00:00"/>
    <s v="Organic"/>
    <x v="4"/>
    <x v="1"/>
    <n v="2100"/>
    <n v="2900"/>
    <n v="6"/>
    <n v="17400"/>
    <n v="800"/>
    <n v="4800"/>
    <s v="On-Time"/>
    <s v="Yes"/>
    <s v="(3) Ok"/>
  </r>
  <r>
    <d v="2022-09-22T00:00:00"/>
    <s v="Advert"/>
    <x v="6"/>
    <x v="3"/>
    <n v="3900"/>
    <n v="4900"/>
    <n v="1"/>
    <n v="4900"/>
    <n v="1000"/>
    <n v="1000"/>
    <s v="Delayed"/>
    <s v="No"/>
    <s v="(3) Ok"/>
  </r>
  <r>
    <d v="2022-09-22T00:00:00"/>
    <s v="Returning"/>
    <x v="3"/>
    <x v="0"/>
    <n v="1400"/>
    <n v="1900"/>
    <n v="6"/>
    <n v="11400"/>
    <n v="500"/>
    <n v="3000"/>
    <s v="Delayed"/>
    <s v="No"/>
    <s v="(5) Very High"/>
  </r>
  <r>
    <d v="2022-09-22T00:00:00"/>
    <s v="Organic"/>
    <x v="1"/>
    <x v="3"/>
    <n v="3900"/>
    <n v="4900"/>
    <n v="6"/>
    <n v="29400"/>
    <n v="1000"/>
    <n v="6000"/>
    <s v="On-Time"/>
    <s v="Yes"/>
    <s v="(3) Ok"/>
  </r>
  <r>
    <d v="2022-09-22T00:00:00"/>
    <s v="Advert"/>
    <x v="5"/>
    <x v="2"/>
    <n v="700"/>
    <n v="900"/>
    <n v="1"/>
    <n v="900"/>
    <n v="200"/>
    <n v="200"/>
    <s v="On-Time"/>
    <s v="No"/>
    <s v="(3) Ok"/>
  </r>
  <r>
    <d v="2022-09-22T00:00:00"/>
    <s v="Organic"/>
    <x v="1"/>
    <x v="4"/>
    <n v="3000"/>
    <n v="3900"/>
    <n v="5"/>
    <n v="19500"/>
    <n v="900"/>
    <n v="4500"/>
    <s v="On-Time"/>
    <s v="Yes"/>
    <s v="(4) High"/>
  </r>
  <r>
    <d v="2022-09-22T00:00:00"/>
    <s v="Returning"/>
    <x v="3"/>
    <x v="0"/>
    <n v="1400"/>
    <n v="1900"/>
    <n v="6"/>
    <n v="11400"/>
    <n v="500"/>
    <n v="3000"/>
    <s v="On-Time"/>
    <s v="No"/>
    <s v="(3) Ok"/>
  </r>
  <r>
    <d v="2022-09-22T00:00:00"/>
    <s v="Returning"/>
    <x v="3"/>
    <x v="2"/>
    <n v="700"/>
    <n v="900"/>
    <n v="5"/>
    <n v="4500"/>
    <n v="200"/>
    <n v="1000"/>
    <s v="Delayed"/>
    <s v="No"/>
    <s v="(3) Ok"/>
  </r>
  <r>
    <d v="2022-09-22T00:00:00"/>
    <s v="Organic"/>
    <x v="4"/>
    <x v="2"/>
    <n v="700"/>
    <n v="900"/>
    <n v="9"/>
    <n v="8100"/>
    <n v="200"/>
    <n v="1800"/>
    <s v="On-Time"/>
    <s v="No"/>
    <s v="(4) High"/>
  </r>
  <r>
    <d v="2022-09-22T00:00:00"/>
    <s v="Organic"/>
    <x v="3"/>
    <x v="3"/>
    <n v="3900"/>
    <n v="4900"/>
    <n v="5"/>
    <n v="24500"/>
    <n v="1000"/>
    <n v="5000"/>
    <s v="Delayed"/>
    <s v="Yes"/>
    <s v="(3) Ok"/>
  </r>
  <r>
    <d v="2022-09-22T00:00:00"/>
    <s v="Advert"/>
    <x v="1"/>
    <x v="4"/>
    <n v="3000"/>
    <n v="3900"/>
    <n v="9"/>
    <n v="35100"/>
    <n v="900"/>
    <n v="8100"/>
    <s v="On-Time"/>
    <s v="No"/>
    <s v="(4) High"/>
  </r>
  <r>
    <d v="2022-09-22T00:00:00"/>
    <s v="Advert"/>
    <x v="6"/>
    <x v="1"/>
    <n v="2100"/>
    <n v="2900"/>
    <n v="6"/>
    <n v="17400"/>
    <n v="800"/>
    <n v="4800"/>
    <s v="On-Time"/>
    <s v="No"/>
    <s v="(2) Low"/>
  </r>
  <r>
    <d v="2022-09-22T00:00:00"/>
    <s v="Advert"/>
    <x v="5"/>
    <x v="3"/>
    <n v="3900"/>
    <n v="4900"/>
    <n v="8"/>
    <n v="39200"/>
    <n v="1000"/>
    <n v="8000"/>
    <s v="On-Time"/>
    <s v="No"/>
    <s v="(1) Very Low"/>
  </r>
  <r>
    <d v="2022-09-22T00:00:00"/>
    <s v="Advert"/>
    <x v="2"/>
    <x v="4"/>
    <n v="3000"/>
    <n v="3900"/>
    <n v="1"/>
    <n v="3900"/>
    <n v="900"/>
    <n v="900"/>
    <s v="On-Time"/>
    <s v="Yes"/>
    <s v="(4) High"/>
  </r>
  <r>
    <d v="2022-09-23T00:00:00"/>
    <s v="Returning"/>
    <x v="6"/>
    <x v="3"/>
    <n v="3900"/>
    <n v="4900"/>
    <n v="2"/>
    <n v="9800"/>
    <n v="1000"/>
    <n v="2000"/>
    <s v="On-Time"/>
    <s v="No"/>
    <s v="(4) High"/>
  </r>
  <r>
    <d v="2022-09-23T00:00:00"/>
    <s v="Returning"/>
    <x v="2"/>
    <x v="0"/>
    <n v="1400"/>
    <n v="1900"/>
    <n v="6"/>
    <n v="11400"/>
    <n v="500"/>
    <n v="3000"/>
    <s v="Delayed"/>
    <s v="No"/>
    <s v="(4) High"/>
  </r>
  <r>
    <d v="2022-09-23T00:00:00"/>
    <s v="Advert"/>
    <x v="0"/>
    <x v="1"/>
    <n v="2100"/>
    <n v="2900"/>
    <n v="8"/>
    <n v="23200"/>
    <n v="800"/>
    <n v="6400"/>
    <s v="On-Time"/>
    <s v="Yes"/>
    <s v="(2) Low"/>
  </r>
  <r>
    <d v="2022-09-23T00:00:00"/>
    <s v="Advert"/>
    <x v="6"/>
    <x v="0"/>
    <n v="1400"/>
    <n v="1900"/>
    <n v="10"/>
    <n v="19000"/>
    <n v="500"/>
    <n v="5000"/>
    <s v="On-Time"/>
    <s v="No"/>
    <s v="(3) Ok"/>
  </r>
  <r>
    <d v="2022-09-23T00:00:00"/>
    <s v="Advert"/>
    <x v="4"/>
    <x v="0"/>
    <n v="1400"/>
    <n v="1900"/>
    <n v="6"/>
    <n v="11400"/>
    <n v="500"/>
    <n v="3000"/>
    <s v="On-Time"/>
    <s v="Yes"/>
    <s v="(3) Ok"/>
  </r>
  <r>
    <d v="2022-09-23T00:00:00"/>
    <s v="Organic"/>
    <x v="4"/>
    <x v="1"/>
    <n v="2100"/>
    <n v="2900"/>
    <n v="4"/>
    <n v="11600"/>
    <n v="800"/>
    <n v="3200"/>
    <s v="On-Time"/>
    <s v="No"/>
    <s v="(5) Very High"/>
  </r>
  <r>
    <d v="2022-09-23T00:00:00"/>
    <s v="Organic"/>
    <x v="4"/>
    <x v="1"/>
    <n v="2100"/>
    <n v="2900"/>
    <n v="8"/>
    <n v="23200"/>
    <n v="800"/>
    <n v="6400"/>
    <s v="On-Time"/>
    <s v="No"/>
    <s v="(3) Ok"/>
  </r>
  <r>
    <d v="2022-09-23T00:00:00"/>
    <s v="Organic"/>
    <x v="2"/>
    <x v="1"/>
    <n v="2100"/>
    <n v="2900"/>
    <n v="2"/>
    <n v="5800"/>
    <n v="800"/>
    <n v="1600"/>
    <s v="On-Time"/>
    <s v="No"/>
    <s v="(5) Very High"/>
  </r>
  <r>
    <d v="2022-09-24T00:00:00"/>
    <s v="Advert"/>
    <x v="3"/>
    <x v="3"/>
    <n v="3900"/>
    <n v="4900"/>
    <n v="9"/>
    <n v="44100"/>
    <n v="1000"/>
    <n v="9000"/>
    <s v="On-Time"/>
    <s v="No"/>
    <s v="(1) Very Low"/>
  </r>
  <r>
    <d v="2022-09-24T00:00:00"/>
    <s v="Returning"/>
    <x v="6"/>
    <x v="1"/>
    <n v="2100"/>
    <n v="2900"/>
    <n v="10"/>
    <n v="29000"/>
    <n v="800"/>
    <n v="8000"/>
    <s v="On-Time"/>
    <s v="Yes"/>
    <s v="(1) Very Low"/>
  </r>
  <r>
    <d v="2022-09-24T00:00:00"/>
    <s v="Advert"/>
    <x v="6"/>
    <x v="1"/>
    <n v="2100"/>
    <n v="2900"/>
    <n v="6"/>
    <n v="17400"/>
    <n v="800"/>
    <n v="4800"/>
    <s v="On-Time"/>
    <s v="No"/>
    <s v="(3) Ok"/>
  </r>
  <r>
    <d v="2022-09-25T00:00:00"/>
    <s v="Advert"/>
    <x v="2"/>
    <x v="0"/>
    <n v="1400"/>
    <n v="1900"/>
    <n v="7"/>
    <n v="13300"/>
    <n v="500"/>
    <n v="3500"/>
    <s v="On-Time"/>
    <s v="No"/>
    <s v="(3) Ok"/>
  </r>
  <r>
    <d v="2022-09-25T00:00:00"/>
    <s v="Returning"/>
    <x v="0"/>
    <x v="2"/>
    <n v="700"/>
    <n v="900"/>
    <n v="10"/>
    <n v="9000"/>
    <n v="200"/>
    <n v="2000"/>
    <s v="On-Time"/>
    <s v="No"/>
    <s v="(1) Very Low"/>
  </r>
  <r>
    <d v="2022-09-25T00:00:00"/>
    <s v="Organic"/>
    <x v="2"/>
    <x v="4"/>
    <n v="3000"/>
    <n v="3900"/>
    <n v="3"/>
    <n v="11700"/>
    <n v="900"/>
    <n v="2700"/>
    <s v="On-Time"/>
    <s v="No"/>
    <s v="(3) Ok"/>
  </r>
  <r>
    <d v="2022-09-25T00:00:00"/>
    <s v="Returning"/>
    <x v="0"/>
    <x v="3"/>
    <n v="3900"/>
    <n v="4900"/>
    <n v="2"/>
    <n v="9800"/>
    <n v="1000"/>
    <n v="2000"/>
    <s v="On-Time"/>
    <s v="No"/>
    <s v="(3) Ok"/>
  </r>
  <r>
    <d v="2022-09-26T00:00:00"/>
    <s v="Organic"/>
    <x v="3"/>
    <x v="2"/>
    <n v="700"/>
    <n v="900"/>
    <n v="3"/>
    <n v="2700"/>
    <n v="200"/>
    <n v="600"/>
    <s v="Delayed"/>
    <s v="No"/>
    <s v="(3) Ok"/>
  </r>
  <r>
    <d v="2022-09-26T00:00:00"/>
    <s v="Returning"/>
    <x v="0"/>
    <x v="0"/>
    <n v="1400"/>
    <n v="1900"/>
    <n v="8"/>
    <n v="15200"/>
    <n v="500"/>
    <n v="4000"/>
    <s v="On-Time"/>
    <s v="No"/>
    <s v="(4) High"/>
  </r>
  <r>
    <d v="2022-09-26T00:00:00"/>
    <s v="Organic"/>
    <x v="3"/>
    <x v="1"/>
    <n v="2100"/>
    <n v="2900"/>
    <n v="2"/>
    <n v="5800"/>
    <n v="800"/>
    <n v="1600"/>
    <s v="Delayed"/>
    <s v="No"/>
    <s v="(4) High"/>
  </r>
  <r>
    <d v="2022-09-27T00:00:00"/>
    <s v="Organic"/>
    <x v="0"/>
    <x v="2"/>
    <n v="700"/>
    <n v="900"/>
    <n v="5"/>
    <n v="4500"/>
    <n v="200"/>
    <n v="1000"/>
    <s v="Delayed"/>
    <s v="No"/>
    <s v="(2) Low"/>
  </r>
  <r>
    <d v="2022-09-28T00:00:00"/>
    <s v="Advert"/>
    <x v="5"/>
    <x v="4"/>
    <n v="3000"/>
    <n v="3900"/>
    <n v="9"/>
    <n v="35100"/>
    <n v="900"/>
    <n v="8100"/>
    <s v="On-Time"/>
    <s v="No"/>
    <s v="(5) Very High"/>
  </r>
  <r>
    <d v="2022-09-28T00:00:00"/>
    <s v="Organic"/>
    <x v="1"/>
    <x v="2"/>
    <n v="700"/>
    <n v="900"/>
    <n v="2"/>
    <n v="1800"/>
    <n v="200"/>
    <n v="400"/>
    <s v="On-Time"/>
    <s v="No"/>
    <s v="(1) Very Low"/>
  </r>
  <r>
    <d v="2022-09-28T00:00:00"/>
    <s v="Returning"/>
    <x v="2"/>
    <x v="1"/>
    <n v="2100"/>
    <n v="2900"/>
    <n v="5"/>
    <n v="14500"/>
    <n v="800"/>
    <n v="4000"/>
    <s v="Delayed"/>
    <s v="Yes"/>
    <s v="(3) Ok"/>
  </r>
  <r>
    <d v="2022-09-28T00:00:00"/>
    <s v="Returning"/>
    <x v="3"/>
    <x v="3"/>
    <n v="3900"/>
    <n v="4900"/>
    <n v="3"/>
    <n v="14700"/>
    <n v="1000"/>
    <n v="3000"/>
    <s v="On-Time"/>
    <s v="No"/>
    <s v="(5) Very High"/>
  </r>
  <r>
    <d v="2022-09-28T00:00:00"/>
    <s v="Returning"/>
    <x v="0"/>
    <x v="4"/>
    <n v="3000"/>
    <n v="3900"/>
    <n v="4"/>
    <n v="15600"/>
    <n v="900"/>
    <n v="3600"/>
    <s v="Delayed"/>
    <s v="No"/>
    <s v="(4) High"/>
  </r>
  <r>
    <d v="2022-09-28T00:00:00"/>
    <s v="Organic"/>
    <x v="6"/>
    <x v="4"/>
    <n v="3000"/>
    <n v="3900"/>
    <n v="2"/>
    <n v="7800"/>
    <n v="900"/>
    <n v="1800"/>
    <s v="On-Time"/>
    <s v="No"/>
    <s v="(1) Very Low"/>
  </r>
  <r>
    <d v="2022-09-29T00:00:00"/>
    <s v="Advert"/>
    <x v="5"/>
    <x v="1"/>
    <n v="2100"/>
    <n v="2900"/>
    <n v="2"/>
    <n v="5800"/>
    <n v="800"/>
    <n v="1600"/>
    <s v="On-Time"/>
    <s v="No"/>
    <s v="(4) High"/>
  </r>
  <r>
    <d v="2022-09-29T00:00:00"/>
    <s v="Advert"/>
    <x v="6"/>
    <x v="1"/>
    <n v="2100"/>
    <n v="2900"/>
    <n v="7"/>
    <n v="20300"/>
    <n v="800"/>
    <n v="5600"/>
    <s v="On-Time"/>
    <s v="No"/>
    <s v="(2) Low"/>
  </r>
  <r>
    <d v="2022-09-30T00:00:00"/>
    <s v="Returning"/>
    <x v="0"/>
    <x v="2"/>
    <n v="700"/>
    <n v="900"/>
    <n v="8"/>
    <n v="7200"/>
    <n v="200"/>
    <n v="1600"/>
    <s v="On-Time"/>
    <s v="No"/>
    <s v="(3) Ok"/>
  </r>
  <r>
    <d v="2022-09-30T00:00:00"/>
    <s v="Organic"/>
    <x v="1"/>
    <x v="3"/>
    <n v="3900"/>
    <n v="4900"/>
    <n v="7"/>
    <n v="34300"/>
    <n v="1000"/>
    <n v="7000"/>
    <s v="On-Time"/>
    <s v="No"/>
    <s v="(3) Ok"/>
  </r>
  <r>
    <d v="2022-09-30T00:00:00"/>
    <s v="Organic"/>
    <x v="0"/>
    <x v="4"/>
    <n v="3000"/>
    <n v="3900"/>
    <n v="3"/>
    <n v="11700"/>
    <n v="900"/>
    <n v="2700"/>
    <s v="On-Time"/>
    <s v="No"/>
    <s v="(3) Ok"/>
  </r>
  <r>
    <d v="2022-10-01T00:00:00"/>
    <s v="Advert"/>
    <x v="5"/>
    <x v="4"/>
    <n v="3000"/>
    <n v="3900"/>
    <n v="4"/>
    <n v="15600"/>
    <n v="900"/>
    <n v="3600"/>
    <s v="Delayed"/>
    <s v="No"/>
    <s v="(3) Ok"/>
  </r>
  <r>
    <d v="2022-10-01T00:00:00"/>
    <s v="Organic"/>
    <x v="6"/>
    <x v="0"/>
    <n v="1400"/>
    <n v="1900"/>
    <n v="10"/>
    <n v="19000"/>
    <n v="500"/>
    <n v="5000"/>
    <s v="Delayed"/>
    <s v="No"/>
    <s v="(1) Very Low"/>
  </r>
  <r>
    <d v="2022-10-01T00:00:00"/>
    <s v="Organic"/>
    <x v="2"/>
    <x v="0"/>
    <n v="1400"/>
    <n v="1900"/>
    <n v="4"/>
    <n v="7600"/>
    <n v="500"/>
    <n v="2000"/>
    <s v="Delayed"/>
    <s v="No"/>
    <s v="(3) Ok"/>
  </r>
  <r>
    <d v="2022-10-01T00:00:00"/>
    <s v="Advert"/>
    <x v="1"/>
    <x v="2"/>
    <n v="700"/>
    <n v="900"/>
    <n v="5"/>
    <n v="4500"/>
    <n v="200"/>
    <n v="1000"/>
    <s v="On-Time"/>
    <s v="No"/>
    <s v="(4) High"/>
  </r>
  <r>
    <d v="2022-10-01T00:00:00"/>
    <s v="Organic"/>
    <x v="4"/>
    <x v="3"/>
    <n v="3900"/>
    <n v="4900"/>
    <n v="5"/>
    <n v="24500"/>
    <n v="1000"/>
    <n v="5000"/>
    <s v="Delayed"/>
    <s v="No"/>
    <s v="(3) Ok"/>
  </r>
  <r>
    <d v="2022-10-01T00:00:00"/>
    <s v="Advert"/>
    <x v="0"/>
    <x v="4"/>
    <n v="3000"/>
    <n v="3900"/>
    <n v="8"/>
    <n v="31200"/>
    <n v="900"/>
    <n v="7200"/>
    <s v="Delayed"/>
    <s v="No"/>
    <s v="(3) Ok"/>
  </r>
  <r>
    <d v="2022-10-01T00:00:00"/>
    <s v="Returning"/>
    <x v="6"/>
    <x v="1"/>
    <n v="2100"/>
    <n v="2900"/>
    <n v="5"/>
    <n v="14500"/>
    <n v="800"/>
    <n v="4000"/>
    <s v="Delayed"/>
    <s v="No"/>
    <s v="(3) Ok"/>
  </r>
  <r>
    <d v="2022-10-01T00:00:00"/>
    <s v="Advert"/>
    <x v="1"/>
    <x v="4"/>
    <n v="3000"/>
    <n v="3900"/>
    <n v="9"/>
    <n v="35100"/>
    <n v="900"/>
    <n v="8100"/>
    <s v="Delayed"/>
    <s v="No"/>
    <s v="(3) Ok"/>
  </r>
  <r>
    <d v="2022-10-01T00:00:00"/>
    <s v="Advert"/>
    <x v="6"/>
    <x v="1"/>
    <n v="2100"/>
    <n v="2900"/>
    <n v="7"/>
    <n v="20300"/>
    <n v="800"/>
    <n v="5600"/>
    <s v="On-Time"/>
    <s v="No"/>
    <s v="(2) Low"/>
  </r>
  <r>
    <d v="2022-10-01T00:00:00"/>
    <s v="Returning"/>
    <x v="1"/>
    <x v="3"/>
    <n v="3900"/>
    <n v="4900"/>
    <n v="1"/>
    <n v="4900"/>
    <n v="1000"/>
    <n v="1000"/>
    <s v="On-Time"/>
    <s v="No"/>
    <s v="(2) Low"/>
  </r>
  <r>
    <d v="2022-10-01T00:00:00"/>
    <s v="Organic"/>
    <x v="4"/>
    <x v="2"/>
    <n v="700"/>
    <n v="900"/>
    <n v="7"/>
    <n v="6300"/>
    <n v="200"/>
    <n v="1400"/>
    <s v="Delayed"/>
    <s v="No"/>
    <s v="(3) Ok"/>
  </r>
  <r>
    <d v="2022-10-01T00:00:00"/>
    <s v="Advert"/>
    <x v="3"/>
    <x v="1"/>
    <n v="2100"/>
    <n v="2900"/>
    <n v="2"/>
    <n v="5800"/>
    <n v="800"/>
    <n v="1600"/>
    <s v="On-Time"/>
    <s v="No"/>
    <s v="(4) High"/>
  </r>
  <r>
    <d v="2022-10-01T00:00:00"/>
    <s v="Advert"/>
    <x v="3"/>
    <x v="4"/>
    <n v="3000"/>
    <n v="3900"/>
    <n v="1"/>
    <n v="3900"/>
    <n v="900"/>
    <n v="900"/>
    <s v="Delayed"/>
    <s v="No"/>
    <s v="(3) Ok"/>
  </r>
  <r>
    <d v="2022-10-02T00:00:00"/>
    <s v="Organic"/>
    <x v="3"/>
    <x v="1"/>
    <n v="2100"/>
    <n v="2900"/>
    <n v="10"/>
    <n v="29000"/>
    <n v="800"/>
    <n v="8000"/>
    <s v="On-Time"/>
    <s v="No"/>
    <s v="(5) Very High"/>
  </r>
  <r>
    <d v="2022-10-02T00:00:00"/>
    <s v="Returning"/>
    <x v="4"/>
    <x v="4"/>
    <n v="3000"/>
    <n v="3900"/>
    <n v="10"/>
    <n v="39000"/>
    <n v="900"/>
    <n v="9000"/>
    <s v="On-Time"/>
    <s v="No"/>
    <s v="(3) Ok"/>
  </r>
  <r>
    <d v="2022-10-02T00:00:00"/>
    <s v="Organic"/>
    <x v="6"/>
    <x v="2"/>
    <n v="700"/>
    <n v="900"/>
    <n v="5"/>
    <n v="4500"/>
    <n v="200"/>
    <n v="1000"/>
    <s v="On-Time"/>
    <s v="No"/>
    <s v="(3) Ok"/>
  </r>
  <r>
    <d v="2022-10-02T00:00:00"/>
    <s v="Advert"/>
    <x v="6"/>
    <x v="0"/>
    <n v="1400"/>
    <n v="1900"/>
    <n v="5"/>
    <n v="9500"/>
    <n v="500"/>
    <n v="2500"/>
    <s v="On-Time"/>
    <s v="No"/>
    <s v="(3) Ok"/>
  </r>
  <r>
    <d v="2022-10-02T00:00:00"/>
    <s v="Advert"/>
    <x v="6"/>
    <x v="2"/>
    <n v="700"/>
    <n v="900"/>
    <n v="2"/>
    <n v="1800"/>
    <n v="200"/>
    <n v="400"/>
    <s v="On-Time"/>
    <s v="Yes"/>
    <s v="(1) Very Low"/>
  </r>
  <r>
    <d v="2022-10-02T00:00:00"/>
    <s v="Organic"/>
    <x v="3"/>
    <x v="0"/>
    <n v="1400"/>
    <n v="1900"/>
    <n v="2"/>
    <n v="3800"/>
    <n v="500"/>
    <n v="1000"/>
    <s v="Delayed"/>
    <s v="No"/>
    <s v="(2) Low"/>
  </r>
  <r>
    <d v="2022-10-02T00:00:00"/>
    <s v="Organic"/>
    <x v="0"/>
    <x v="3"/>
    <n v="3900"/>
    <n v="4900"/>
    <n v="6"/>
    <n v="29400"/>
    <n v="1000"/>
    <n v="6000"/>
    <s v="Delayed"/>
    <s v="No"/>
    <s v="(3) Ok"/>
  </r>
  <r>
    <d v="2022-10-03T00:00:00"/>
    <s v="Organic"/>
    <x v="3"/>
    <x v="4"/>
    <n v="3000"/>
    <n v="3900"/>
    <n v="9"/>
    <n v="35100"/>
    <n v="900"/>
    <n v="8100"/>
    <s v="On-Time"/>
    <s v="No"/>
    <s v="(5) Very High"/>
  </r>
  <r>
    <d v="2022-10-03T00:00:00"/>
    <s v="Advert"/>
    <x v="3"/>
    <x v="3"/>
    <n v="3900"/>
    <n v="4900"/>
    <n v="7"/>
    <n v="34300"/>
    <n v="1000"/>
    <n v="7000"/>
    <s v="On-Time"/>
    <s v="No"/>
    <s v="(5) Very High"/>
  </r>
  <r>
    <d v="2022-10-03T00:00:00"/>
    <s v="Returning"/>
    <x v="5"/>
    <x v="2"/>
    <n v="700"/>
    <n v="900"/>
    <n v="4"/>
    <n v="3600"/>
    <n v="200"/>
    <n v="800"/>
    <s v="Delayed"/>
    <s v="No"/>
    <s v="(1) Very Low"/>
  </r>
  <r>
    <d v="2022-10-04T00:00:00"/>
    <s v="Organic"/>
    <x v="6"/>
    <x v="3"/>
    <n v="3900"/>
    <n v="4900"/>
    <n v="5"/>
    <n v="24500"/>
    <n v="1000"/>
    <n v="5000"/>
    <s v="On-Time"/>
    <s v="No"/>
    <s v="(3) Ok"/>
  </r>
  <r>
    <d v="2022-10-04T00:00:00"/>
    <s v="Returning"/>
    <x v="5"/>
    <x v="1"/>
    <n v="2100"/>
    <n v="2900"/>
    <n v="10"/>
    <n v="29000"/>
    <n v="800"/>
    <n v="8000"/>
    <s v="On-Time"/>
    <s v="No"/>
    <s v="(2) Low"/>
  </r>
  <r>
    <d v="2022-10-04T00:00:00"/>
    <s v="Advert"/>
    <x v="5"/>
    <x v="0"/>
    <n v="1400"/>
    <n v="1900"/>
    <n v="4"/>
    <n v="7600"/>
    <n v="500"/>
    <n v="2000"/>
    <s v="Delayed"/>
    <s v="No"/>
    <s v="(2) Low"/>
  </r>
  <r>
    <d v="2022-10-04T00:00:00"/>
    <s v="Returning"/>
    <x v="4"/>
    <x v="1"/>
    <n v="2100"/>
    <n v="2900"/>
    <n v="3"/>
    <n v="8700"/>
    <n v="800"/>
    <n v="2400"/>
    <s v="On-Time"/>
    <s v="No"/>
    <s v="(3) Ok"/>
  </r>
  <r>
    <d v="2022-10-04T00:00:00"/>
    <s v="Advert"/>
    <x v="6"/>
    <x v="2"/>
    <n v="700"/>
    <n v="900"/>
    <n v="10"/>
    <n v="9000"/>
    <n v="200"/>
    <n v="2000"/>
    <s v="Delayed"/>
    <s v="No"/>
    <s v="(3) Ok"/>
  </r>
  <r>
    <d v="2022-10-04T00:00:00"/>
    <s v="Organic"/>
    <x v="0"/>
    <x v="0"/>
    <n v="1400"/>
    <n v="1900"/>
    <n v="10"/>
    <n v="19000"/>
    <n v="500"/>
    <n v="5000"/>
    <s v="On-Time"/>
    <s v="No"/>
    <s v="(4) High"/>
  </r>
  <r>
    <d v="2022-10-05T00:00:00"/>
    <s v="Organic"/>
    <x v="0"/>
    <x v="2"/>
    <n v="700"/>
    <n v="900"/>
    <n v="1"/>
    <n v="900"/>
    <n v="200"/>
    <n v="200"/>
    <s v="On-Time"/>
    <s v="No"/>
    <s v="(2) Low"/>
  </r>
  <r>
    <d v="2022-10-05T00:00:00"/>
    <s v="Organic"/>
    <x v="3"/>
    <x v="0"/>
    <n v="1400"/>
    <n v="1900"/>
    <n v="9"/>
    <n v="17100"/>
    <n v="500"/>
    <n v="4500"/>
    <s v="On-Time"/>
    <s v="No"/>
    <s v="(4) High"/>
  </r>
  <r>
    <d v="2022-10-05T00:00:00"/>
    <s v="Organic"/>
    <x v="4"/>
    <x v="4"/>
    <n v="3000"/>
    <n v="3900"/>
    <n v="10"/>
    <n v="39000"/>
    <n v="900"/>
    <n v="9000"/>
    <s v="On-Time"/>
    <s v="No"/>
    <s v="(1) Very Low"/>
  </r>
  <r>
    <d v="2022-10-05T00:00:00"/>
    <s v="Advert"/>
    <x v="3"/>
    <x v="0"/>
    <n v="1400"/>
    <n v="1900"/>
    <n v="5"/>
    <n v="9500"/>
    <n v="500"/>
    <n v="2500"/>
    <s v="On-Time"/>
    <s v="No"/>
    <s v="(1) Very Low"/>
  </r>
  <r>
    <d v="2022-10-05T00:00:00"/>
    <s v="Advert"/>
    <x v="3"/>
    <x v="3"/>
    <n v="3900"/>
    <n v="4900"/>
    <n v="9"/>
    <n v="44100"/>
    <n v="1000"/>
    <n v="9000"/>
    <s v="Delayed"/>
    <s v="No"/>
    <s v="(3) Ok"/>
  </r>
  <r>
    <d v="2022-10-05T00:00:00"/>
    <s v="Returning"/>
    <x v="4"/>
    <x v="0"/>
    <n v="1400"/>
    <n v="1900"/>
    <n v="2"/>
    <n v="3800"/>
    <n v="500"/>
    <n v="1000"/>
    <s v="On-Time"/>
    <s v="No"/>
    <s v="(4) High"/>
  </r>
  <r>
    <d v="2022-10-05T00:00:00"/>
    <s v="Returning"/>
    <x v="1"/>
    <x v="1"/>
    <n v="2100"/>
    <n v="2900"/>
    <n v="5"/>
    <n v="14500"/>
    <n v="800"/>
    <n v="4000"/>
    <s v="On-Time"/>
    <s v="No"/>
    <s v="(3) Ok"/>
  </r>
  <r>
    <d v="2022-10-05T00:00:00"/>
    <s v="Organic"/>
    <x v="4"/>
    <x v="2"/>
    <n v="700"/>
    <n v="900"/>
    <n v="6"/>
    <n v="5400"/>
    <n v="200"/>
    <n v="1200"/>
    <s v="On-Time"/>
    <s v="No"/>
    <s v="(3) Ok"/>
  </r>
  <r>
    <d v="2022-10-05T00:00:00"/>
    <s v="Advert"/>
    <x v="4"/>
    <x v="1"/>
    <n v="2100"/>
    <n v="2900"/>
    <n v="6"/>
    <n v="17400"/>
    <n v="800"/>
    <n v="4800"/>
    <s v="Delayed"/>
    <s v="No"/>
    <s v="(3) Ok"/>
  </r>
  <r>
    <d v="2022-10-05T00:00:00"/>
    <s v="Advert"/>
    <x v="3"/>
    <x v="1"/>
    <n v="2100"/>
    <n v="2900"/>
    <n v="9"/>
    <n v="26100"/>
    <n v="800"/>
    <n v="7200"/>
    <s v="On-Time"/>
    <s v="No"/>
    <s v="(3) Ok"/>
  </r>
  <r>
    <d v="2022-10-05T00:00:00"/>
    <s v="Organic"/>
    <x v="6"/>
    <x v="4"/>
    <n v="3000"/>
    <n v="3900"/>
    <n v="3"/>
    <n v="11700"/>
    <n v="900"/>
    <n v="2700"/>
    <s v="Delayed"/>
    <s v="No"/>
    <s v="(3) Ok"/>
  </r>
  <r>
    <d v="2022-10-05T00:00:00"/>
    <s v="Advert"/>
    <x v="6"/>
    <x v="0"/>
    <n v="1400"/>
    <n v="1900"/>
    <n v="2"/>
    <n v="3800"/>
    <n v="500"/>
    <n v="1000"/>
    <s v="Delayed"/>
    <s v="No"/>
    <s v="(4) High"/>
  </r>
  <r>
    <d v="2022-10-05T00:00:00"/>
    <s v="Organic"/>
    <x v="1"/>
    <x v="0"/>
    <n v="1400"/>
    <n v="1900"/>
    <n v="1"/>
    <n v="1900"/>
    <n v="500"/>
    <n v="500"/>
    <s v="Delayed"/>
    <s v="No"/>
    <s v="(4) High"/>
  </r>
  <r>
    <d v="2022-10-05T00:00:00"/>
    <s v="Returning"/>
    <x v="6"/>
    <x v="3"/>
    <n v="3900"/>
    <n v="4900"/>
    <n v="1"/>
    <n v="4900"/>
    <n v="1000"/>
    <n v="1000"/>
    <s v="Delayed"/>
    <s v="No"/>
    <s v="(4) High"/>
  </r>
  <r>
    <d v="2022-10-05T00:00:00"/>
    <s v="Organic"/>
    <x v="1"/>
    <x v="4"/>
    <n v="3000"/>
    <n v="3900"/>
    <n v="4"/>
    <n v="15600"/>
    <n v="900"/>
    <n v="3600"/>
    <s v="On-Time"/>
    <s v="No"/>
    <s v="(2) Low"/>
  </r>
  <r>
    <d v="2022-10-05T00:00:00"/>
    <s v="Advert"/>
    <x v="3"/>
    <x v="3"/>
    <n v="3900"/>
    <n v="4900"/>
    <n v="2"/>
    <n v="9800"/>
    <n v="1000"/>
    <n v="2000"/>
    <s v="Delayed"/>
    <s v="Yes"/>
    <s v="(3) Ok"/>
  </r>
  <r>
    <d v="2022-10-05T00:00:00"/>
    <s v="Organic"/>
    <x v="2"/>
    <x v="3"/>
    <n v="3900"/>
    <n v="4900"/>
    <n v="3"/>
    <n v="14700"/>
    <n v="1000"/>
    <n v="3000"/>
    <s v="Delayed"/>
    <s v="No"/>
    <s v="(4) High"/>
  </r>
  <r>
    <d v="2022-10-05T00:00:00"/>
    <s v="Returning"/>
    <x v="3"/>
    <x v="4"/>
    <n v="3000"/>
    <n v="3900"/>
    <n v="5"/>
    <n v="19500"/>
    <n v="900"/>
    <n v="4500"/>
    <s v="On-Time"/>
    <s v="No"/>
    <s v="(1) Very Low"/>
  </r>
  <r>
    <d v="2022-10-05T00:00:00"/>
    <s v="Advert"/>
    <x v="4"/>
    <x v="1"/>
    <n v="2100"/>
    <n v="2900"/>
    <n v="7"/>
    <n v="20300"/>
    <n v="800"/>
    <n v="5600"/>
    <s v="On-Time"/>
    <s v="No"/>
    <s v="(3) Ok"/>
  </r>
  <r>
    <d v="2022-10-05T00:00:00"/>
    <s v="Organic"/>
    <x v="4"/>
    <x v="0"/>
    <n v="1400"/>
    <n v="1900"/>
    <n v="4"/>
    <n v="7600"/>
    <n v="500"/>
    <n v="2000"/>
    <s v="Delayed"/>
    <s v="No"/>
    <s v="(3) Ok"/>
  </r>
  <r>
    <d v="2022-10-05T00:00:00"/>
    <s v="Returning"/>
    <x v="2"/>
    <x v="3"/>
    <n v="3900"/>
    <n v="4900"/>
    <n v="1"/>
    <n v="4900"/>
    <n v="1000"/>
    <n v="1000"/>
    <s v="On-Time"/>
    <s v="Yes"/>
    <s v="(4) High"/>
  </r>
  <r>
    <d v="2022-10-05T00:00:00"/>
    <s v="Organic"/>
    <x v="0"/>
    <x v="0"/>
    <n v="1400"/>
    <n v="1900"/>
    <n v="2"/>
    <n v="3800"/>
    <n v="500"/>
    <n v="1000"/>
    <s v="Delayed"/>
    <s v="Yes"/>
    <s v="(3) Ok"/>
  </r>
  <r>
    <d v="2022-10-05T00:00:00"/>
    <s v="Returning"/>
    <x v="0"/>
    <x v="3"/>
    <n v="3900"/>
    <n v="4900"/>
    <n v="1"/>
    <n v="4900"/>
    <n v="1000"/>
    <n v="1000"/>
    <s v="On-Time"/>
    <s v="No"/>
    <s v="(3) Ok"/>
  </r>
  <r>
    <d v="2022-10-06T00:00:00"/>
    <s v="Returning"/>
    <x v="0"/>
    <x v="2"/>
    <n v="700"/>
    <n v="900"/>
    <n v="8"/>
    <n v="7200"/>
    <n v="200"/>
    <n v="1600"/>
    <s v="Delayed"/>
    <s v="No"/>
    <s v="(3) Ok"/>
  </r>
  <r>
    <d v="2022-10-06T00:00:00"/>
    <s v="Organic"/>
    <x v="0"/>
    <x v="1"/>
    <n v="2100"/>
    <n v="2900"/>
    <n v="5"/>
    <n v="14500"/>
    <n v="800"/>
    <n v="4000"/>
    <s v="On-Time"/>
    <s v="No"/>
    <s v="(3) Ok"/>
  </r>
  <r>
    <d v="2022-10-06T00:00:00"/>
    <s v="Advert"/>
    <x v="6"/>
    <x v="2"/>
    <n v="700"/>
    <n v="900"/>
    <n v="1"/>
    <n v="900"/>
    <n v="200"/>
    <n v="200"/>
    <s v="Delayed"/>
    <s v="No"/>
    <s v="(1) Very Low"/>
  </r>
  <r>
    <d v="2022-10-06T00:00:00"/>
    <s v="Organic"/>
    <x v="4"/>
    <x v="3"/>
    <n v="3900"/>
    <n v="4900"/>
    <n v="4"/>
    <n v="19600"/>
    <n v="1000"/>
    <n v="4000"/>
    <s v="On-Time"/>
    <s v="No"/>
    <s v="(2) Low"/>
  </r>
  <r>
    <d v="2022-10-06T00:00:00"/>
    <s v="Advert"/>
    <x v="4"/>
    <x v="2"/>
    <n v="700"/>
    <n v="900"/>
    <n v="3"/>
    <n v="2700"/>
    <n v="200"/>
    <n v="600"/>
    <s v="Delayed"/>
    <s v="No"/>
    <s v="(3) Ok"/>
  </r>
  <r>
    <d v="2022-10-06T00:00:00"/>
    <s v="Advert"/>
    <x v="0"/>
    <x v="3"/>
    <n v="3900"/>
    <n v="4900"/>
    <n v="3"/>
    <n v="14700"/>
    <n v="1000"/>
    <n v="3000"/>
    <s v="On-Time"/>
    <s v="No"/>
    <s v="(1) Very Low"/>
  </r>
  <r>
    <d v="2022-10-06T00:00:00"/>
    <s v="Advert"/>
    <x v="4"/>
    <x v="2"/>
    <n v="700"/>
    <n v="900"/>
    <n v="9"/>
    <n v="8100"/>
    <n v="200"/>
    <n v="1800"/>
    <s v="On-Time"/>
    <s v="No"/>
    <s v="(4) High"/>
  </r>
  <r>
    <d v="2022-10-06T00:00:00"/>
    <s v="Advert"/>
    <x v="5"/>
    <x v="3"/>
    <n v="3900"/>
    <n v="4900"/>
    <n v="7"/>
    <n v="34300"/>
    <n v="1000"/>
    <n v="7000"/>
    <s v="On-Time"/>
    <s v="No"/>
    <s v="(3) Ok"/>
  </r>
  <r>
    <d v="2022-10-06T00:00:00"/>
    <s v="Returning"/>
    <x v="2"/>
    <x v="4"/>
    <n v="3000"/>
    <n v="3900"/>
    <n v="7"/>
    <n v="27300"/>
    <n v="900"/>
    <n v="6300"/>
    <s v="On-Time"/>
    <s v="Yes"/>
    <s v="(2) Low"/>
  </r>
  <r>
    <d v="2022-10-06T00:00:00"/>
    <s v="Organic"/>
    <x v="3"/>
    <x v="4"/>
    <n v="3000"/>
    <n v="3900"/>
    <n v="4"/>
    <n v="15600"/>
    <n v="900"/>
    <n v="3600"/>
    <s v="Delayed"/>
    <s v="No"/>
    <s v="(3) Ok"/>
  </r>
  <r>
    <d v="2022-10-06T00:00:00"/>
    <s v="Advert"/>
    <x v="4"/>
    <x v="3"/>
    <n v="3900"/>
    <n v="4900"/>
    <n v="7"/>
    <n v="34300"/>
    <n v="1000"/>
    <n v="7000"/>
    <s v="Delayed"/>
    <s v="No"/>
    <s v="(2) Low"/>
  </r>
  <r>
    <d v="2022-10-06T00:00:00"/>
    <s v="Returning"/>
    <x v="2"/>
    <x v="4"/>
    <n v="3000"/>
    <n v="3900"/>
    <n v="7"/>
    <n v="27300"/>
    <n v="900"/>
    <n v="6300"/>
    <s v="Delayed"/>
    <s v="No"/>
    <s v="(2) Low"/>
  </r>
  <r>
    <d v="2022-10-06T00:00:00"/>
    <s v="Returning"/>
    <x v="5"/>
    <x v="2"/>
    <n v="700"/>
    <n v="900"/>
    <n v="1"/>
    <n v="900"/>
    <n v="200"/>
    <n v="200"/>
    <s v="Delayed"/>
    <s v="No"/>
    <s v="(3) Ok"/>
  </r>
  <r>
    <d v="2022-10-06T00:00:00"/>
    <s v="Returning"/>
    <x v="1"/>
    <x v="3"/>
    <n v="3900"/>
    <n v="4900"/>
    <n v="8"/>
    <n v="39200"/>
    <n v="1000"/>
    <n v="8000"/>
    <s v="On-Time"/>
    <s v="No"/>
    <s v="(3) Ok"/>
  </r>
  <r>
    <d v="2022-10-07T00:00:00"/>
    <s v="Returning"/>
    <x v="5"/>
    <x v="3"/>
    <n v="3900"/>
    <n v="4900"/>
    <n v="4"/>
    <n v="19600"/>
    <n v="1000"/>
    <n v="4000"/>
    <s v="Delayed"/>
    <s v="No"/>
    <s v="(5) Very High"/>
  </r>
  <r>
    <d v="2022-10-07T00:00:00"/>
    <s v="Returning"/>
    <x v="1"/>
    <x v="1"/>
    <n v="2100"/>
    <n v="2900"/>
    <n v="5"/>
    <n v="14500"/>
    <n v="800"/>
    <n v="4000"/>
    <s v="Delayed"/>
    <s v="No"/>
    <s v="(2) Low"/>
  </r>
  <r>
    <d v="2022-10-07T00:00:00"/>
    <s v="Organic"/>
    <x v="0"/>
    <x v="4"/>
    <n v="3000"/>
    <n v="3900"/>
    <n v="3"/>
    <n v="11700"/>
    <n v="900"/>
    <n v="2700"/>
    <s v="On-Time"/>
    <s v="No"/>
    <s v="(4) High"/>
  </r>
  <r>
    <d v="2022-10-07T00:00:00"/>
    <s v="Returning"/>
    <x v="1"/>
    <x v="2"/>
    <n v="700"/>
    <n v="900"/>
    <n v="4"/>
    <n v="3600"/>
    <n v="200"/>
    <n v="800"/>
    <s v="On-Time"/>
    <s v="No"/>
    <s v="(2) Low"/>
  </r>
  <r>
    <d v="2022-10-07T00:00:00"/>
    <s v="Organic"/>
    <x v="6"/>
    <x v="1"/>
    <n v="2100"/>
    <n v="2900"/>
    <n v="8"/>
    <n v="23200"/>
    <n v="800"/>
    <n v="6400"/>
    <s v="Delayed"/>
    <s v="No"/>
    <s v="(3) Ok"/>
  </r>
  <r>
    <d v="2022-10-07T00:00:00"/>
    <s v="Advert"/>
    <x v="4"/>
    <x v="3"/>
    <n v="3900"/>
    <n v="4900"/>
    <n v="8"/>
    <n v="39200"/>
    <n v="1000"/>
    <n v="8000"/>
    <s v="On-Time"/>
    <s v="No"/>
    <s v="(5) Very High"/>
  </r>
  <r>
    <d v="2022-10-08T00:00:00"/>
    <s v="Advert"/>
    <x v="1"/>
    <x v="2"/>
    <n v="700"/>
    <n v="900"/>
    <n v="2"/>
    <n v="1800"/>
    <n v="200"/>
    <n v="400"/>
    <s v="On-Time"/>
    <s v="No"/>
    <s v="(3) Ok"/>
  </r>
  <r>
    <d v="2022-10-08T00:00:00"/>
    <s v="Advert"/>
    <x v="2"/>
    <x v="2"/>
    <n v="700"/>
    <n v="900"/>
    <n v="10"/>
    <n v="9000"/>
    <n v="200"/>
    <n v="2000"/>
    <s v="On-Time"/>
    <s v="No"/>
    <s v="(5) Very High"/>
  </r>
  <r>
    <d v="2022-10-09T00:00:00"/>
    <s v="Returning"/>
    <x v="3"/>
    <x v="0"/>
    <n v="1400"/>
    <n v="1900"/>
    <n v="9"/>
    <n v="17100"/>
    <n v="500"/>
    <n v="4500"/>
    <s v="On-Time"/>
    <s v="No"/>
    <s v="(2) Low"/>
  </r>
  <r>
    <d v="2022-10-09T00:00:00"/>
    <s v="Organic"/>
    <x v="3"/>
    <x v="1"/>
    <n v="2100"/>
    <n v="2900"/>
    <n v="7"/>
    <n v="20300"/>
    <n v="800"/>
    <n v="5600"/>
    <s v="Delayed"/>
    <s v="No"/>
    <s v="(4) High"/>
  </r>
  <r>
    <d v="2022-10-09T00:00:00"/>
    <s v="Returning"/>
    <x v="1"/>
    <x v="3"/>
    <n v="3900"/>
    <n v="4900"/>
    <n v="7"/>
    <n v="34300"/>
    <n v="1000"/>
    <n v="7000"/>
    <s v="On-Time"/>
    <s v="No"/>
    <s v="(2) Low"/>
  </r>
  <r>
    <d v="2022-10-09T00:00:00"/>
    <s v="Organic"/>
    <x v="4"/>
    <x v="3"/>
    <n v="3900"/>
    <n v="4900"/>
    <n v="6"/>
    <n v="29400"/>
    <n v="1000"/>
    <n v="6000"/>
    <s v="On-Time"/>
    <s v="No"/>
    <s v="(5) Very High"/>
  </r>
  <r>
    <d v="2022-10-10T00:00:00"/>
    <s v="Organic"/>
    <x v="1"/>
    <x v="4"/>
    <n v="3000"/>
    <n v="3900"/>
    <n v="6"/>
    <n v="23400"/>
    <n v="900"/>
    <n v="5400"/>
    <s v="Delayed"/>
    <s v="No"/>
    <s v="(3) Ok"/>
  </r>
  <r>
    <d v="2022-10-10T00:00:00"/>
    <s v="Advert"/>
    <x v="2"/>
    <x v="4"/>
    <n v="3000"/>
    <n v="3900"/>
    <n v="10"/>
    <n v="39000"/>
    <n v="900"/>
    <n v="9000"/>
    <s v="Delayed"/>
    <s v="No"/>
    <s v="(3) Ok"/>
  </r>
  <r>
    <d v="2022-10-10T00:00:00"/>
    <s v="Returning"/>
    <x v="5"/>
    <x v="4"/>
    <n v="3000"/>
    <n v="3900"/>
    <n v="7"/>
    <n v="27300"/>
    <n v="900"/>
    <n v="6300"/>
    <s v="Delayed"/>
    <s v="No"/>
    <s v="(2) Low"/>
  </r>
  <r>
    <d v="2022-10-10T00:00:00"/>
    <s v="Returning"/>
    <x v="1"/>
    <x v="4"/>
    <n v="3000"/>
    <n v="3900"/>
    <n v="1"/>
    <n v="3900"/>
    <n v="900"/>
    <n v="900"/>
    <s v="On-Time"/>
    <s v="No"/>
    <s v="(5) Very High"/>
  </r>
  <r>
    <d v="2022-10-10T00:00:00"/>
    <s v="Organic"/>
    <x v="5"/>
    <x v="4"/>
    <n v="3000"/>
    <n v="3900"/>
    <n v="7"/>
    <n v="27300"/>
    <n v="900"/>
    <n v="6300"/>
    <s v="On-Time"/>
    <s v="Yes"/>
    <s v="(4) High"/>
  </r>
  <r>
    <d v="2022-10-10T00:00:00"/>
    <s v="Organic"/>
    <x v="3"/>
    <x v="0"/>
    <n v="1400"/>
    <n v="1900"/>
    <n v="6"/>
    <n v="11400"/>
    <n v="500"/>
    <n v="3000"/>
    <s v="On-Time"/>
    <s v="No"/>
    <s v="(2) Low"/>
  </r>
  <r>
    <d v="2022-10-10T00:00:00"/>
    <s v="Advert"/>
    <x v="5"/>
    <x v="1"/>
    <n v="2100"/>
    <n v="2900"/>
    <n v="2"/>
    <n v="5800"/>
    <n v="800"/>
    <n v="1600"/>
    <s v="Delayed"/>
    <s v="No"/>
    <s v="(2) Low"/>
  </r>
  <r>
    <d v="2022-10-10T00:00:00"/>
    <s v="Advert"/>
    <x v="0"/>
    <x v="0"/>
    <n v="1400"/>
    <n v="1900"/>
    <n v="3"/>
    <n v="5700"/>
    <n v="500"/>
    <n v="1500"/>
    <s v="On-Time"/>
    <s v="No"/>
    <s v="(2) Low"/>
  </r>
  <r>
    <d v="2022-10-10T00:00:00"/>
    <s v="Organic"/>
    <x v="0"/>
    <x v="2"/>
    <n v="700"/>
    <n v="900"/>
    <n v="2"/>
    <n v="1800"/>
    <n v="200"/>
    <n v="400"/>
    <s v="On-Time"/>
    <s v="No"/>
    <s v="(4) High"/>
  </r>
  <r>
    <d v="2022-10-10T00:00:00"/>
    <s v="Organic"/>
    <x v="2"/>
    <x v="1"/>
    <n v="2100"/>
    <n v="2900"/>
    <n v="4"/>
    <n v="11600"/>
    <n v="800"/>
    <n v="3200"/>
    <s v="Delayed"/>
    <s v="No"/>
    <s v="(3) Ok"/>
  </r>
  <r>
    <d v="2022-10-10T00:00:00"/>
    <s v="Organic"/>
    <x v="6"/>
    <x v="2"/>
    <n v="700"/>
    <n v="900"/>
    <n v="10"/>
    <n v="9000"/>
    <n v="200"/>
    <n v="2000"/>
    <s v="On-Time"/>
    <s v="No"/>
    <s v="(3) Ok"/>
  </r>
  <r>
    <d v="2022-10-10T00:00:00"/>
    <s v="Advert"/>
    <x v="2"/>
    <x v="3"/>
    <n v="3900"/>
    <n v="4900"/>
    <n v="3"/>
    <n v="14700"/>
    <n v="1000"/>
    <n v="3000"/>
    <s v="On-Time"/>
    <s v="No"/>
    <s v="(3) Ok"/>
  </r>
  <r>
    <d v="2022-10-10T00:00:00"/>
    <s v="Advert"/>
    <x v="6"/>
    <x v="4"/>
    <n v="3000"/>
    <n v="3900"/>
    <n v="10"/>
    <n v="39000"/>
    <n v="900"/>
    <n v="9000"/>
    <s v="On-Time"/>
    <s v="No"/>
    <s v="(5) Very High"/>
  </r>
  <r>
    <d v="2022-10-11T00:00:00"/>
    <s v="Returning"/>
    <x v="0"/>
    <x v="4"/>
    <n v="3000"/>
    <n v="3900"/>
    <n v="4"/>
    <n v="15600"/>
    <n v="900"/>
    <n v="3600"/>
    <s v="On-Time"/>
    <s v="No"/>
    <s v="(4) High"/>
  </r>
  <r>
    <d v="2022-10-11T00:00:00"/>
    <s v="Returning"/>
    <x v="0"/>
    <x v="1"/>
    <n v="2100"/>
    <n v="2900"/>
    <n v="1"/>
    <n v="2900"/>
    <n v="800"/>
    <n v="800"/>
    <s v="On-Time"/>
    <s v="No"/>
    <s v="(3) Ok"/>
  </r>
  <r>
    <d v="2022-10-12T00:00:00"/>
    <s v="Returning"/>
    <x v="4"/>
    <x v="1"/>
    <n v="2100"/>
    <n v="2900"/>
    <n v="8"/>
    <n v="23200"/>
    <n v="800"/>
    <n v="6400"/>
    <s v="On-Time"/>
    <s v="No"/>
    <s v="(4) High"/>
  </r>
  <r>
    <d v="2022-10-12T00:00:00"/>
    <s v="Returning"/>
    <x v="0"/>
    <x v="4"/>
    <n v="3000"/>
    <n v="3900"/>
    <n v="10"/>
    <n v="39000"/>
    <n v="900"/>
    <n v="9000"/>
    <s v="On-Time"/>
    <s v="No"/>
    <s v="(3) Ok"/>
  </r>
  <r>
    <d v="2022-10-12T00:00:00"/>
    <s v="Advert"/>
    <x v="3"/>
    <x v="1"/>
    <n v="2100"/>
    <n v="2900"/>
    <n v="5"/>
    <n v="14500"/>
    <n v="800"/>
    <n v="4000"/>
    <s v="On-Time"/>
    <s v="No"/>
    <s v="(3) Ok"/>
  </r>
  <r>
    <d v="2022-10-12T00:00:00"/>
    <s v="Organic"/>
    <x v="4"/>
    <x v="4"/>
    <n v="3000"/>
    <n v="3900"/>
    <n v="3"/>
    <n v="11700"/>
    <n v="900"/>
    <n v="2700"/>
    <s v="On-Time"/>
    <s v="No"/>
    <s v="(4) High"/>
  </r>
  <r>
    <d v="2022-10-12T00:00:00"/>
    <s v="Advert"/>
    <x v="0"/>
    <x v="1"/>
    <n v="2100"/>
    <n v="2900"/>
    <n v="8"/>
    <n v="23200"/>
    <n v="800"/>
    <n v="6400"/>
    <s v="On-Time"/>
    <s v="Yes"/>
    <s v="(5) Very High"/>
  </r>
  <r>
    <d v="2022-10-12T00:00:00"/>
    <s v="Returning"/>
    <x v="3"/>
    <x v="2"/>
    <n v="700"/>
    <n v="900"/>
    <n v="2"/>
    <n v="1800"/>
    <n v="200"/>
    <n v="400"/>
    <s v="Delayed"/>
    <s v="No"/>
    <s v="(2) Low"/>
  </r>
  <r>
    <d v="2022-10-12T00:00:00"/>
    <s v="Advert"/>
    <x v="2"/>
    <x v="4"/>
    <n v="3000"/>
    <n v="3900"/>
    <n v="5"/>
    <n v="19500"/>
    <n v="900"/>
    <n v="4500"/>
    <s v="On-Time"/>
    <s v="No"/>
    <s v="(3) Ok"/>
  </r>
  <r>
    <d v="2022-10-13T00:00:00"/>
    <s v="Advert"/>
    <x v="3"/>
    <x v="3"/>
    <n v="3900"/>
    <n v="4900"/>
    <n v="5"/>
    <n v="24500"/>
    <n v="1000"/>
    <n v="5000"/>
    <s v="Delayed"/>
    <s v="No"/>
    <s v="(4) High"/>
  </r>
  <r>
    <d v="2022-10-14T00:00:00"/>
    <s v="Returning"/>
    <x v="3"/>
    <x v="3"/>
    <n v="3900"/>
    <n v="4900"/>
    <n v="2"/>
    <n v="9800"/>
    <n v="1000"/>
    <n v="2000"/>
    <s v="On-Time"/>
    <s v="No"/>
    <s v="(3) Ok"/>
  </r>
  <r>
    <d v="2022-10-14T00:00:00"/>
    <s v="Organic"/>
    <x v="4"/>
    <x v="0"/>
    <n v="1400"/>
    <n v="1900"/>
    <n v="3"/>
    <n v="5700"/>
    <n v="500"/>
    <n v="1500"/>
    <s v="Delayed"/>
    <s v="No"/>
    <s v="(2) Low"/>
  </r>
  <r>
    <d v="2022-10-14T00:00:00"/>
    <s v="Returning"/>
    <x v="6"/>
    <x v="2"/>
    <n v="700"/>
    <n v="900"/>
    <n v="3"/>
    <n v="2700"/>
    <n v="200"/>
    <n v="600"/>
    <s v="On-Time"/>
    <s v="No"/>
    <s v="(4) High"/>
  </r>
  <r>
    <d v="2022-10-14T00:00:00"/>
    <s v="Returning"/>
    <x v="6"/>
    <x v="3"/>
    <n v="3900"/>
    <n v="4900"/>
    <n v="7"/>
    <n v="34300"/>
    <n v="1000"/>
    <n v="7000"/>
    <s v="On-Time"/>
    <s v="No"/>
    <s v="(1) Very Low"/>
  </r>
  <r>
    <d v="2022-10-14T00:00:00"/>
    <s v="Organic"/>
    <x v="0"/>
    <x v="0"/>
    <n v="1400"/>
    <n v="1900"/>
    <n v="10"/>
    <n v="19000"/>
    <n v="500"/>
    <n v="5000"/>
    <s v="On-Time"/>
    <s v="No"/>
    <s v="(3) Ok"/>
  </r>
  <r>
    <d v="2022-10-14T00:00:00"/>
    <s v="Returning"/>
    <x v="0"/>
    <x v="1"/>
    <n v="2100"/>
    <n v="2900"/>
    <n v="3"/>
    <n v="8700"/>
    <n v="800"/>
    <n v="2400"/>
    <s v="On-Time"/>
    <s v="No"/>
    <s v="(3) Ok"/>
  </r>
  <r>
    <d v="2022-10-14T00:00:00"/>
    <s v="Organic"/>
    <x v="6"/>
    <x v="1"/>
    <n v="2100"/>
    <n v="2900"/>
    <n v="9"/>
    <n v="26100"/>
    <n v="800"/>
    <n v="7200"/>
    <s v="Delayed"/>
    <s v="No"/>
    <s v="(5) Very High"/>
  </r>
  <r>
    <d v="2022-10-14T00:00:00"/>
    <s v="Advert"/>
    <x v="2"/>
    <x v="4"/>
    <n v="3000"/>
    <n v="3900"/>
    <n v="8"/>
    <n v="31200"/>
    <n v="900"/>
    <n v="7200"/>
    <s v="On-Time"/>
    <s v="No"/>
    <s v="(5) Very High"/>
  </r>
  <r>
    <d v="2022-10-14T00:00:00"/>
    <s v="Returning"/>
    <x v="3"/>
    <x v="0"/>
    <n v="1400"/>
    <n v="1900"/>
    <n v="10"/>
    <n v="19000"/>
    <n v="500"/>
    <n v="5000"/>
    <s v="On-Time"/>
    <s v="No"/>
    <s v="(3) Ok"/>
  </r>
  <r>
    <d v="2022-10-14T00:00:00"/>
    <s v="Returning"/>
    <x v="2"/>
    <x v="1"/>
    <n v="2100"/>
    <n v="2900"/>
    <n v="1"/>
    <n v="2900"/>
    <n v="800"/>
    <n v="800"/>
    <s v="On-Time"/>
    <s v="No"/>
    <s v="(4) High"/>
  </r>
  <r>
    <d v="2022-10-14T00:00:00"/>
    <s v="Advert"/>
    <x v="4"/>
    <x v="1"/>
    <n v="2100"/>
    <n v="2900"/>
    <n v="2"/>
    <n v="5800"/>
    <n v="800"/>
    <n v="1600"/>
    <s v="Delayed"/>
    <s v="No"/>
    <s v="(3) Ok"/>
  </r>
  <r>
    <d v="2022-10-14T00:00:00"/>
    <s v="Organic"/>
    <x v="3"/>
    <x v="1"/>
    <n v="2100"/>
    <n v="2900"/>
    <n v="6"/>
    <n v="17400"/>
    <n v="800"/>
    <n v="4800"/>
    <s v="On-Time"/>
    <s v="Yes"/>
    <s v="(1) Very Low"/>
  </r>
  <r>
    <d v="2022-10-14T00:00:00"/>
    <s v="Advert"/>
    <x v="1"/>
    <x v="4"/>
    <n v="3000"/>
    <n v="3900"/>
    <n v="10"/>
    <n v="39000"/>
    <n v="900"/>
    <n v="9000"/>
    <s v="Delayed"/>
    <s v="No"/>
    <s v="(3) Ok"/>
  </r>
  <r>
    <d v="2022-10-14T00:00:00"/>
    <s v="Organic"/>
    <x v="5"/>
    <x v="1"/>
    <n v="2100"/>
    <n v="2900"/>
    <n v="7"/>
    <n v="20300"/>
    <n v="800"/>
    <n v="5600"/>
    <s v="On-Time"/>
    <s v="No"/>
    <s v="(1) Very Low"/>
  </r>
  <r>
    <d v="2022-10-14T00:00:00"/>
    <s v="Advert"/>
    <x v="4"/>
    <x v="2"/>
    <n v="700"/>
    <n v="900"/>
    <n v="1"/>
    <n v="900"/>
    <n v="200"/>
    <n v="200"/>
    <s v="On-Time"/>
    <s v="No"/>
    <s v="(2) Low"/>
  </r>
  <r>
    <d v="2022-10-15T00:00:00"/>
    <s v="Organic"/>
    <x v="5"/>
    <x v="3"/>
    <n v="3900"/>
    <n v="4900"/>
    <n v="2"/>
    <n v="9800"/>
    <n v="1000"/>
    <n v="2000"/>
    <s v="Delayed"/>
    <s v="No"/>
    <s v="(3) Ok"/>
  </r>
  <r>
    <d v="2022-10-15T00:00:00"/>
    <s v="Advert"/>
    <x v="0"/>
    <x v="0"/>
    <n v="1400"/>
    <n v="1900"/>
    <n v="2"/>
    <n v="3800"/>
    <n v="500"/>
    <n v="1000"/>
    <s v="On-Time"/>
    <s v="No"/>
    <s v="(3) Ok"/>
  </r>
  <r>
    <d v="2022-10-15T00:00:00"/>
    <s v="Advert"/>
    <x v="2"/>
    <x v="0"/>
    <n v="1400"/>
    <n v="1900"/>
    <n v="9"/>
    <n v="17100"/>
    <n v="500"/>
    <n v="4500"/>
    <s v="On-Time"/>
    <s v="No"/>
    <s v="(3) Ok"/>
  </r>
  <r>
    <d v="2022-10-16T00:00:00"/>
    <s v="Returning"/>
    <x v="4"/>
    <x v="0"/>
    <n v="1400"/>
    <n v="1900"/>
    <n v="4"/>
    <n v="7600"/>
    <n v="500"/>
    <n v="2000"/>
    <s v="On-Time"/>
    <s v="No"/>
    <s v="(5) Very High"/>
  </r>
  <r>
    <d v="2022-10-17T00:00:00"/>
    <s v="Returning"/>
    <x v="6"/>
    <x v="0"/>
    <n v="1400"/>
    <n v="1900"/>
    <n v="3"/>
    <n v="5700"/>
    <n v="500"/>
    <n v="1500"/>
    <s v="Delayed"/>
    <s v="No"/>
    <s v="(3) Ok"/>
  </r>
  <r>
    <d v="2022-10-17T00:00:00"/>
    <s v="Organic"/>
    <x v="1"/>
    <x v="1"/>
    <n v="2100"/>
    <n v="2900"/>
    <n v="2"/>
    <n v="5800"/>
    <n v="800"/>
    <n v="1600"/>
    <s v="Delayed"/>
    <s v="No"/>
    <s v="(1) Very Low"/>
  </r>
  <r>
    <d v="2022-10-17T00:00:00"/>
    <s v="Returning"/>
    <x v="0"/>
    <x v="4"/>
    <n v="3000"/>
    <n v="3900"/>
    <n v="7"/>
    <n v="27300"/>
    <n v="900"/>
    <n v="6300"/>
    <s v="On-Time"/>
    <s v="No"/>
    <s v="(2) Low"/>
  </r>
  <r>
    <d v="2022-10-17T00:00:00"/>
    <s v="Organic"/>
    <x v="2"/>
    <x v="3"/>
    <n v="3900"/>
    <n v="4900"/>
    <n v="2"/>
    <n v="9800"/>
    <n v="1000"/>
    <n v="2000"/>
    <s v="Delayed"/>
    <s v="No"/>
    <s v="(3) Ok"/>
  </r>
  <r>
    <d v="2022-10-17T00:00:00"/>
    <s v="Returning"/>
    <x v="0"/>
    <x v="2"/>
    <n v="700"/>
    <n v="900"/>
    <n v="9"/>
    <n v="8100"/>
    <n v="200"/>
    <n v="1800"/>
    <s v="Delayed"/>
    <s v="No"/>
    <s v="(4) High"/>
  </r>
  <r>
    <d v="2022-10-18T00:00:00"/>
    <s v="Advert"/>
    <x v="2"/>
    <x v="1"/>
    <n v="2100"/>
    <n v="2900"/>
    <n v="1"/>
    <n v="2900"/>
    <n v="800"/>
    <n v="800"/>
    <s v="Delayed"/>
    <s v="No"/>
    <s v="(3) Ok"/>
  </r>
  <r>
    <d v="2022-10-18T00:00:00"/>
    <s v="Advert"/>
    <x v="5"/>
    <x v="1"/>
    <n v="2100"/>
    <n v="2900"/>
    <n v="9"/>
    <n v="26100"/>
    <n v="800"/>
    <n v="7200"/>
    <s v="Delayed"/>
    <s v="No"/>
    <s v="(4) High"/>
  </r>
  <r>
    <d v="2022-10-18T00:00:00"/>
    <s v="Advert"/>
    <x v="6"/>
    <x v="0"/>
    <n v="1400"/>
    <n v="1900"/>
    <n v="2"/>
    <n v="3800"/>
    <n v="500"/>
    <n v="1000"/>
    <s v="On-Time"/>
    <s v="No"/>
    <s v="(3) Ok"/>
  </r>
  <r>
    <d v="2022-10-18T00:00:00"/>
    <s v="Organic"/>
    <x v="6"/>
    <x v="4"/>
    <n v="3000"/>
    <n v="3900"/>
    <n v="9"/>
    <n v="35100"/>
    <n v="900"/>
    <n v="8100"/>
    <s v="On-Time"/>
    <s v="No"/>
    <s v="(1) Very Low"/>
  </r>
  <r>
    <d v="2022-10-18T00:00:00"/>
    <s v="Organic"/>
    <x v="1"/>
    <x v="0"/>
    <n v="1400"/>
    <n v="1900"/>
    <n v="8"/>
    <n v="15200"/>
    <n v="500"/>
    <n v="4000"/>
    <s v="Delayed"/>
    <s v="No"/>
    <s v="(4) High"/>
  </r>
  <r>
    <d v="2022-10-18T00:00:00"/>
    <s v="Organic"/>
    <x v="5"/>
    <x v="3"/>
    <n v="3900"/>
    <n v="4900"/>
    <n v="4"/>
    <n v="19600"/>
    <n v="1000"/>
    <n v="4000"/>
    <s v="On-Time"/>
    <s v="No"/>
    <s v="(3) Ok"/>
  </r>
  <r>
    <d v="2022-10-18T00:00:00"/>
    <s v="Returning"/>
    <x v="0"/>
    <x v="2"/>
    <n v="700"/>
    <n v="900"/>
    <n v="5"/>
    <n v="4500"/>
    <n v="200"/>
    <n v="1000"/>
    <s v="Delayed"/>
    <s v="Yes"/>
    <s v="(2) Low"/>
  </r>
  <r>
    <d v="2022-10-18T00:00:00"/>
    <s v="Returning"/>
    <x v="0"/>
    <x v="3"/>
    <n v="3900"/>
    <n v="4900"/>
    <n v="2"/>
    <n v="9800"/>
    <n v="1000"/>
    <n v="2000"/>
    <s v="Delayed"/>
    <s v="No"/>
    <s v="(4) High"/>
  </r>
  <r>
    <d v="2022-10-18T00:00:00"/>
    <s v="Returning"/>
    <x v="2"/>
    <x v="4"/>
    <n v="3000"/>
    <n v="3900"/>
    <n v="1"/>
    <n v="3900"/>
    <n v="900"/>
    <n v="900"/>
    <s v="On-Time"/>
    <s v="No"/>
    <s v="(4) High"/>
  </r>
  <r>
    <d v="2022-10-19T00:00:00"/>
    <s v="Advert"/>
    <x v="5"/>
    <x v="2"/>
    <n v="700"/>
    <n v="900"/>
    <n v="2"/>
    <n v="1800"/>
    <n v="200"/>
    <n v="400"/>
    <s v="Delayed"/>
    <s v="No"/>
    <s v="(1) Very Low"/>
  </r>
  <r>
    <d v="2022-10-19T00:00:00"/>
    <s v="Returning"/>
    <x v="5"/>
    <x v="1"/>
    <n v="2100"/>
    <n v="2900"/>
    <n v="8"/>
    <n v="23200"/>
    <n v="800"/>
    <n v="6400"/>
    <s v="On-Time"/>
    <s v="No"/>
    <s v="(5) Very High"/>
  </r>
  <r>
    <d v="2022-10-19T00:00:00"/>
    <s v="Advert"/>
    <x v="6"/>
    <x v="0"/>
    <n v="1400"/>
    <n v="1900"/>
    <n v="7"/>
    <n v="13300"/>
    <n v="500"/>
    <n v="3500"/>
    <s v="On-Time"/>
    <s v="No"/>
    <s v="(3) Ok"/>
  </r>
  <r>
    <d v="2022-10-19T00:00:00"/>
    <s v="Advert"/>
    <x v="5"/>
    <x v="1"/>
    <n v="2100"/>
    <n v="2900"/>
    <n v="10"/>
    <n v="29000"/>
    <n v="800"/>
    <n v="8000"/>
    <s v="Delayed"/>
    <s v="No"/>
    <s v="(3) Ok"/>
  </r>
  <r>
    <d v="2022-10-19T00:00:00"/>
    <s v="Organic"/>
    <x v="1"/>
    <x v="0"/>
    <n v="1400"/>
    <n v="1900"/>
    <n v="2"/>
    <n v="3800"/>
    <n v="500"/>
    <n v="1000"/>
    <s v="On-Time"/>
    <s v="Yes"/>
    <s v="(3) Ok"/>
  </r>
  <r>
    <d v="2022-10-19T00:00:00"/>
    <s v="Returning"/>
    <x v="2"/>
    <x v="2"/>
    <n v="700"/>
    <n v="900"/>
    <n v="2"/>
    <n v="1800"/>
    <n v="200"/>
    <n v="400"/>
    <s v="On-Time"/>
    <s v="No"/>
    <s v="(3) Ok"/>
  </r>
  <r>
    <d v="2022-10-19T00:00:00"/>
    <s v="Organic"/>
    <x v="1"/>
    <x v="2"/>
    <n v="700"/>
    <n v="900"/>
    <n v="4"/>
    <n v="3600"/>
    <n v="200"/>
    <n v="800"/>
    <s v="On-Time"/>
    <s v="No"/>
    <s v="(3) Ok"/>
  </r>
  <r>
    <d v="2022-10-19T00:00:00"/>
    <s v="Organic"/>
    <x v="0"/>
    <x v="4"/>
    <n v="3000"/>
    <n v="3900"/>
    <n v="3"/>
    <n v="11700"/>
    <n v="900"/>
    <n v="2700"/>
    <s v="On-Time"/>
    <s v="Yes"/>
    <s v="(4) High"/>
  </r>
  <r>
    <d v="2022-10-19T00:00:00"/>
    <s v="Advert"/>
    <x v="4"/>
    <x v="3"/>
    <n v="3900"/>
    <n v="4900"/>
    <n v="2"/>
    <n v="9800"/>
    <n v="1000"/>
    <n v="2000"/>
    <s v="On-Time"/>
    <s v="No"/>
    <s v="(5) Very High"/>
  </r>
  <r>
    <d v="2022-10-20T00:00:00"/>
    <s v="Organic"/>
    <x v="6"/>
    <x v="1"/>
    <n v="2100"/>
    <n v="2900"/>
    <n v="5"/>
    <n v="14500"/>
    <n v="800"/>
    <n v="4000"/>
    <s v="On-Time"/>
    <s v="No"/>
    <s v="(2) Low"/>
  </r>
  <r>
    <d v="2022-10-21T00:00:00"/>
    <s v="Organic"/>
    <x v="5"/>
    <x v="4"/>
    <n v="3000"/>
    <n v="3900"/>
    <n v="10"/>
    <n v="39000"/>
    <n v="900"/>
    <n v="9000"/>
    <s v="On-Time"/>
    <s v="No"/>
    <s v="(4) High"/>
  </r>
  <r>
    <d v="2022-10-21T00:00:00"/>
    <s v="Returning"/>
    <x v="2"/>
    <x v="0"/>
    <n v="1400"/>
    <n v="1900"/>
    <n v="10"/>
    <n v="19000"/>
    <n v="500"/>
    <n v="5000"/>
    <s v="On-Time"/>
    <s v="No"/>
    <s v="(3) Ok"/>
  </r>
  <r>
    <d v="2022-10-21T00:00:00"/>
    <s v="Advert"/>
    <x v="3"/>
    <x v="4"/>
    <n v="3000"/>
    <n v="3900"/>
    <n v="3"/>
    <n v="11700"/>
    <n v="900"/>
    <n v="2700"/>
    <s v="On-Time"/>
    <s v="No"/>
    <s v="(2) Low"/>
  </r>
  <r>
    <d v="2022-10-21T00:00:00"/>
    <s v="Organic"/>
    <x v="1"/>
    <x v="2"/>
    <n v="700"/>
    <n v="900"/>
    <n v="6"/>
    <n v="5400"/>
    <n v="200"/>
    <n v="1200"/>
    <s v="On-Time"/>
    <s v="No"/>
    <s v="(3) Ok"/>
  </r>
  <r>
    <d v="2022-10-21T00:00:00"/>
    <s v="Organic"/>
    <x v="0"/>
    <x v="1"/>
    <n v="2100"/>
    <n v="2900"/>
    <n v="6"/>
    <n v="17400"/>
    <n v="800"/>
    <n v="4800"/>
    <s v="On-Time"/>
    <s v="No"/>
    <s v="(2) Low"/>
  </r>
  <r>
    <d v="2022-10-21T00:00:00"/>
    <s v="Organic"/>
    <x v="3"/>
    <x v="2"/>
    <n v="700"/>
    <n v="900"/>
    <n v="10"/>
    <n v="9000"/>
    <n v="200"/>
    <n v="2000"/>
    <s v="On-Time"/>
    <s v="No"/>
    <s v="(2) Low"/>
  </r>
  <r>
    <d v="2022-10-22T00:00:00"/>
    <s v="Advert"/>
    <x v="3"/>
    <x v="2"/>
    <n v="700"/>
    <n v="900"/>
    <n v="2"/>
    <n v="1800"/>
    <n v="200"/>
    <n v="400"/>
    <s v="Delayed"/>
    <s v="No"/>
    <s v="(3) Ok"/>
  </r>
  <r>
    <d v="2022-10-22T00:00:00"/>
    <s v="Returning"/>
    <x v="0"/>
    <x v="0"/>
    <n v="1400"/>
    <n v="1900"/>
    <n v="5"/>
    <n v="9500"/>
    <n v="500"/>
    <n v="2500"/>
    <s v="On-Time"/>
    <s v="No"/>
    <s v="(4) High"/>
  </r>
  <r>
    <d v="2022-10-23T00:00:00"/>
    <s v="Organic"/>
    <x v="1"/>
    <x v="3"/>
    <n v="3900"/>
    <n v="4900"/>
    <n v="1"/>
    <n v="4900"/>
    <n v="1000"/>
    <n v="1000"/>
    <s v="Delayed"/>
    <s v="No"/>
    <s v="(3) Ok"/>
  </r>
  <r>
    <d v="2022-10-23T00:00:00"/>
    <s v="Advert"/>
    <x v="5"/>
    <x v="0"/>
    <n v="1400"/>
    <n v="1900"/>
    <n v="2"/>
    <n v="3800"/>
    <n v="500"/>
    <n v="1000"/>
    <s v="On-Time"/>
    <s v="No"/>
    <s v="(2) Low"/>
  </r>
  <r>
    <d v="2022-10-23T00:00:00"/>
    <s v="Organic"/>
    <x v="2"/>
    <x v="2"/>
    <n v="700"/>
    <n v="900"/>
    <n v="8"/>
    <n v="7200"/>
    <n v="200"/>
    <n v="1600"/>
    <s v="On-Time"/>
    <s v="No"/>
    <s v="(2) Low"/>
  </r>
  <r>
    <d v="2022-10-23T00:00:00"/>
    <s v="Organic"/>
    <x v="1"/>
    <x v="1"/>
    <n v="2100"/>
    <n v="2900"/>
    <n v="10"/>
    <n v="29000"/>
    <n v="800"/>
    <n v="8000"/>
    <s v="On-Time"/>
    <s v="No"/>
    <s v="(4) High"/>
  </r>
  <r>
    <d v="2022-10-23T00:00:00"/>
    <s v="Organic"/>
    <x v="5"/>
    <x v="2"/>
    <n v="700"/>
    <n v="900"/>
    <n v="2"/>
    <n v="1800"/>
    <n v="200"/>
    <n v="400"/>
    <s v="Delayed"/>
    <s v="Yes"/>
    <s v="(4) High"/>
  </r>
  <r>
    <d v="2022-10-23T00:00:00"/>
    <s v="Advert"/>
    <x v="3"/>
    <x v="2"/>
    <n v="700"/>
    <n v="900"/>
    <n v="5"/>
    <n v="4500"/>
    <n v="200"/>
    <n v="1000"/>
    <s v="On-Time"/>
    <s v="Yes"/>
    <s v="(5) Very High"/>
  </r>
  <r>
    <d v="2022-10-23T00:00:00"/>
    <s v="Advert"/>
    <x v="5"/>
    <x v="3"/>
    <n v="3900"/>
    <n v="4900"/>
    <n v="2"/>
    <n v="9800"/>
    <n v="1000"/>
    <n v="2000"/>
    <s v="Delayed"/>
    <s v="No"/>
    <s v="(1) Very Low"/>
  </r>
  <r>
    <d v="2022-10-23T00:00:00"/>
    <s v="Advert"/>
    <x v="1"/>
    <x v="0"/>
    <n v="1400"/>
    <n v="1900"/>
    <n v="10"/>
    <n v="19000"/>
    <n v="500"/>
    <n v="5000"/>
    <s v="Delayed"/>
    <s v="No"/>
    <s v="(4) High"/>
  </r>
  <r>
    <d v="2022-10-23T00:00:00"/>
    <s v="Returning"/>
    <x v="0"/>
    <x v="2"/>
    <n v="700"/>
    <n v="900"/>
    <n v="1"/>
    <n v="900"/>
    <n v="200"/>
    <n v="200"/>
    <s v="On-Time"/>
    <s v="Yes"/>
    <s v="(2) Low"/>
  </r>
  <r>
    <d v="2022-10-23T00:00:00"/>
    <s v="Organic"/>
    <x v="4"/>
    <x v="0"/>
    <n v="1400"/>
    <n v="1900"/>
    <n v="8"/>
    <n v="15200"/>
    <n v="500"/>
    <n v="4000"/>
    <s v="On-Time"/>
    <s v="No"/>
    <s v="(1) Very Low"/>
  </r>
  <r>
    <d v="2022-10-23T00:00:00"/>
    <s v="Advert"/>
    <x v="5"/>
    <x v="1"/>
    <n v="2100"/>
    <n v="2900"/>
    <n v="2"/>
    <n v="5800"/>
    <n v="800"/>
    <n v="1600"/>
    <s v="Delayed"/>
    <s v="No"/>
    <s v="(3) Ok"/>
  </r>
  <r>
    <d v="2022-10-23T00:00:00"/>
    <s v="Organic"/>
    <x v="4"/>
    <x v="2"/>
    <n v="700"/>
    <n v="900"/>
    <n v="5"/>
    <n v="4500"/>
    <n v="200"/>
    <n v="1000"/>
    <s v="On-Time"/>
    <s v="No"/>
    <s v="(2) Low"/>
  </r>
  <r>
    <d v="2022-10-23T00:00:00"/>
    <s v="Advert"/>
    <x v="5"/>
    <x v="4"/>
    <n v="3000"/>
    <n v="3900"/>
    <n v="4"/>
    <n v="15600"/>
    <n v="900"/>
    <n v="3600"/>
    <s v="On-Time"/>
    <s v="No"/>
    <s v="(3) Ok"/>
  </r>
  <r>
    <d v="2022-10-23T00:00:00"/>
    <s v="Advert"/>
    <x v="5"/>
    <x v="4"/>
    <n v="3000"/>
    <n v="3900"/>
    <n v="10"/>
    <n v="39000"/>
    <n v="900"/>
    <n v="9000"/>
    <s v="On-Time"/>
    <s v="No"/>
    <s v="(4) High"/>
  </r>
  <r>
    <d v="2022-10-23T00:00:00"/>
    <s v="Returning"/>
    <x v="0"/>
    <x v="3"/>
    <n v="3900"/>
    <n v="4900"/>
    <n v="7"/>
    <n v="34300"/>
    <n v="1000"/>
    <n v="7000"/>
    <s v="On-Time"/>
    <s v="No"/>
    <s v="(4) High"/>
  </r>
  <r>
    <d v="2022-10-23T00:00:00"/>
    <s v="Organic"/>
    <x v="3"/>
    <x v="2"/>
    <n v="700"/>
    <n v="900"/>
    <n v="3"/>
    <n v="2700"/>
    <n v="200"/>
    <n v="600"/>
    <s v="On-Time"/>
    <s v="No"/>
    <s v="(3) Ok"/>
  </r>
  <r>
    <d v="2022-10-23T00:00:00"/>
    <s v="Organic"/>
    <x v="4"/>
    <x v="0"/>
    <n v="1400"/>
    <n v="1900"/>
    <n v="3"/>
    <n v="5700"/>
    <n v="500"/>
    <n v="1500"/>
    <s v="On-Time"/>
    <s v="No"/>
    <s v="(5) Very High"/>
  </r>
  <r>
    <d v="2022-10-23T00:00:00"/>
    <s v="Returning"/>
    <x v="6"/>
    <x v="4"/>
    <n v="3000"/>
    <n v="3900"/>
    <n v="10"/>
    <n v="39000"/>
    <n v="900"/>
    <n v="9000"/>
    <s v="On-Time"/>
    <s v="No"/>
    <s v="(4) High"/>
  </r>
  <r>
    <d v="2022-10-24T00:00:00"/>
    <s v="Returning"/>
    <x v="2"/>
    <x v="3"/>
    <n v="3900"/>
    <n v="4900"/>
    <n v="6"/>
    <n v="29400"/>
    <n v="1000"/>
    <n v="6000"/>
    <s v="On-Time"/>
    <s v="No"/>
    <s v="(3) Ok"/>
  </r>
  <r>
    <d v="2022-10-25T00:00:00"/>
    <s v="Organic"/>
    <x v="1"/>
    <x v="0"/>
    <n v="1400"/>
    <n v="1900"/>
    <n v="5"/>
    <n v="9500"/>
    <n v="500"/>
    <n v="2500"/>
    <s v="On-Time"/>
    <s v="No"/>
    <s v="(3) Ok"/>
  </r>
  <r>
    <d v="2022-10-25T00:00:00"/>
    <s v="Organic"/>
    <x v="6"/>
    <x v="3"/>
    <n v="3900"/>
    <n v="4900"/>
    <n v="5"/>
    <n v="24500"/>
    <n v="1000"/>
    <n v="5000"/>
    <s v="On-Time"/>
    <s v="No"/>
    <s v="(3) Ok"/>
  </r>
  <r>
    <d v="2022-10-25T00:00:00"/>
    <s v="Organic"/>
    <x v="0"/>
    <x v="4"/>
    <n v="3000"/>
    <n v="3900"/>
    <n v="7"/>
    <n v="27300"/>
    <n v="900"/>
    <n v="6300"/>
    <s v="On-Time"/>
    <s v="No"/>
    <s v="(3) Ok"/>
  </r>
  <r>
    <d v="2022-10-26T00:00:00"/>
    <s v="Advert"/>
    <x v="1"/>
    <x v="1"/>
    <n v="2100"/>
    <n v="2900"/>
    <n v="8"/>
    <n v="23200"/>
    <n v="800"/>
    <n v="6400"/>
    <s v="On-Time"/>
    <s v="No"/>
    <s v="(2) Low"/>
  </r>
  <r>
    <d v="2022-10-27T00:00:00"/>
    <s v="Organic"/>
    <x v="2"/>
    <x v="2"/>
    <n v="700"/>
    <n v="900"/>
    <n v="8"/>
    <n v="7200"/>
    <n v="200"/>
    <n v="1600"/>
    <s v="On-Time"/>
    <s v="No"/>
    <s v="(2) Low"/>
  </r>
  <r>
    <d v="2022-10-27T00:00:00"/>
    <s v="Returning"/>
    <x v="5"/>
    <x v="0"/>
    <n v="1400"/>
    <n v="1900"/>
    <n v="10"/>
    <n v="19000"/>
    <n v="500"/>
    <n v="5000"/>
    <s v="On-Time"/>
    <s v="No"/>
    <s v="(3) Ok"/>
  </r>
  <r>
    <d v="2022-10-27T00:00:00"/>
    <s v="Organic"/>
    <x v="0"/>
    <x v="3"/>
    <n v="3900"/>
    <n v="4900"/>
    <n v="10"/>
    <n v="49000"/>
    <n v="1000"/>
    <n v="10000"/>
    <s v="Delayed"/>
    <s v="No"/>
    <s v="(1) Very Low"/>
  </r>
  <r>
    <d v="2022-10-27T00:00:00"/>
    <s v="Organic"/>
    <x v="4"/>
    <x v="3"/>
    <n v="3900"/>
    <n v="4900"/>
    <n v="3"/>
    <n v="14700"/>
    <n v="1000"/>
    <n v="3000"/>
    <s v="On-Time"/>
    <s v="No"/>
    <s v="(2) Low"/>
  </r>
  <r>
    <d v="2022-10-27T00:00:00"/>
    <s v="Advert"/>
    <x v="0"/>
    <x v="4"/>
    <n v="3000"/>
    <n v="3900"/>
    <n v="1"/>
    <n v="3900"/>
    <n v="900"/>
    <n v="900"/>
    <s v="On-Time"/>
    <s v="No"/>
    <s v="(3) Ok"/>
  </r>
  <r>
    <d v="2022-10-27T00:00:00"/>
    <s v="Advert"/>
    <x v="4"/>
    <x v="2"/>
    <n v="700"/>
    <n v="900"/>
    <n v="6"/>
    <n v="5400"/>
    <n v="200"/>
    <n v="1200"/>
    <s v="Delayed"/>
    <s v="Yes"/>
    <s v="(3) Ok"/>
  </r>
  <r>
    <d v="2022-10-27T00:00:00"/>
    <s v="Advert"/>
    <x v="5"/>
    <x v="1"/>
    <n v="2100"/>
    <n v="2900"/>
    <n v="9"/>
    <n v="26100"/>
    <n v="800"/>
    <n v="7200"/>
    <s v="On-Time"/>
    <s v="No"/>
    <s v="(3) Ok"/>
  </r>
  <r>
    <d v="2022-10-28T00:00:00"/>
    <s v="Organic"/>
    <x v="0"/>
    <x v="3"/>
    <n v="3900"/>
    <n v="4900"/>
    <n v="9"/>
    <n v="44100"/>
    <n v="1000"/>
    <n v="9000"/>
    <s v="On-Time"/>
    <s v="No"/>
    <s v="(1) Very Low"/>
  </r>
  <r>
    <d v="2022-10-28T00:00:00"/>
    <s v="Returning"/>
    <x v="6"/>
    <x v="2"/>
    <n v="700"/>
    <n v="900"/>
    <n v="5"/>
    <n v="4500"/>
    <n v="200"/>
    <n v="1000"/>
    <s v="On-Time"/>
    <s v="No"/>
    <s v="(2) Low"/>
  </r>
  <r>
    <d v="2022-10-28T00:00:00"/>
    <s v="Organic"/>
    <x v="0"/>
    <x v="1"/>
    <n v="2100"/>
    <n v="2900"/>
    <n v="4"/>
    <n v="11600"/>
    <n v="800"/>
    <n v="3200"/>
    <s v="Delayed"/>
    <s v="No"/>
    <s v="(2) Low"/>
  </r>
  <r>
    <d v="2022-10-28T00:00:00"/>
    <s v="Advert"/>
    <x v="1"/>
    <x v="0"/>
    <n v="1400"/>
    <n v="1900"/>
    <n v="2"/>
    <n v="3800"/>
    <n v="500"/>
    <n v="1000"/>
    <s v="On-Time"/>
    <s v="No"/>
    <s v="(4) High"/>
  </r>
  <r>
    <d v="2022-10-28T00:00:00"/>
    <s v="Returning"/>
    <x v="3"/>
    <x v="1"/>
    <n v="2100"/>
    <n v="2900"/>
    <n v="5"/>
    <n v="14500"/>
    <n v="800"/>
    <n v="4000"/>
    <s v="On-Time"/>
    <s v="No"/>
    <s v="(2) Low"/>
  </r>
  <r>
    <d v="2022-10-28T00:00:00"/>
    <s v="Returning"/>
    <x v="1"/>
    <x v="0"/>
    <n v="1400"/>
    <n v="1900"/>
    <n v="7"/>
    <n v="13300"/>
    <n v="500"/>
    <n v="3500"/>
    <s v="On-Time"/>
    <s v="No"/>
    <s v="(3) Ok"/>
  </r>
  <r>
    <d v="2022-10-28T00:00:00"/>
    <s v="Returning"/>
    <x v="1"/>
    <x v="2"/>
    <n v="700"/>
    <n v="900"/>
    <n v="1"/>
    <n v="900"/>
    <n v="200"/>
    <n v="200"/>
    <s v="On-Time"/>
    <s v="No"/>
    <s v="(5) Very High"/>
  </r>
  <r>
    <d v="2022-10-28T00:00:00"/>
    <s v="Advert"/>
    <x v="1"/>
    <x v="0"/>
    <n v="1400"/>
    <n v="1900"/>
    <n v="9"/>
    <n v="17100"/>
    <n v="500"/>
    <n v="4500"/>
    <s v="Delayed"/>
    <s v="No"/>
    <s v="(4) High"/>
  </r>
  <r>
    <d v="2022-10-28T00:00:00"/>
    <s v="Advert"/>
    <x v="0"/>
    <x v="0"/>
    <n v="1400"/>
    <n v="1900"/>
    <n v="1"/>
    <n v="1900"/>
    <n v="500"/>
    <n v="500"/>
    <s v="On-Time"/>
    <s v="No"/>
    <s v="(2) Low"/>
  </r>
  <r>
    <d v="2022-10-28T00:00:00"/>
    <s v="Organic"/>
    <x v="5"/>
    <x v="2"/>
    <n v="700"/>
    <n v="900"/>
    <n v="8"/>
    <n v="7200"/>
    <n v="200"/>
    <n v="1600"/>
    <s v="Delayed"/>
    <s v="No"/>
    <s v="(3) Ok"/>
  </r>
  <r>
    <d v="2022-10-28T00:00:00"/>
    <s v="Returning"/>
    <x v="2"/>
    <x v="0"/>
    <n v="1400"/>
    <n v="1900"/>
    <n v="7"/>
    <n v="13300"/>
    <n v="500"/>
    <n v="3500"/>
    <s v="On-Time"/>
    <s v="No"/>
    <s v="(2) Low"/>
  </r>
  <r>
    <d v="2022-10-28T00:00:00"/>
    <s v="Organic"/>
    <x v="3"/>
    <x v="2"/>
    <n v="700"/>
    <n v="900"/>
    <n v="8"/>
    <n v="7200"/>
    <n v="200"/>
    <n v="1600"/>
    <s v="Delayed"/>
    <s v="No"/>
    <s v="(3) Ok"/>
  </r>
  <r>
    <d v="2022-10-28T00:00:00"/>
    <s v="Organic"/>
    <x v="0"/>
    <x v="1"/>
    <n v="2100"/>
    <n v="2900"/>
    <n v="5"/>
    <n v="14500"/>
    <n v="800"/>
    <n v="4000"/>
    <s v="Delayed"/>
    <s v="No"/>
    <s v="(3) Ok"/>
  </r>
  <r>
    <d v="2022-10-28T00:00:00"/>
    <s v="Returning"/>
    <x v="2"/>
    <x v="3"/>
    <n v="3900"/>
    <n v="4900"/>
    <n v="5"/>
    <n v="24500"/>
    <n v="1000"/>
    <n v="5000"/>
    <s v="Delayed"/>
    <s v="No"/>
    <s v="(4) High"/>
  </r>
  <r>
    <d v="2022-10-28T00:00:00"/>
    <s v="Advert"/>
    <x v="1"/>
    <x v="1"/>
    <n v="2100"/>
    <n v="2900"/>
    <n v="2"/>
    <n v="5800"/>
    <n v="800"/>
    <n v="1600"/>
    <s v="On-Time"/>
    <s v="No"/>
    <s v="(3) Ok"/>
  </r>
  <r>
    <d v="2022-10-28T00:00:00"/>
    <s v="Returning"/>
    <x v="4"/>
    <x v="0"/>
    <n v="1400"/>
    <n v="1900"/>
    <n v="9"/>
    <n v="17100"/>
    <n v="500"/>
    <n v="4500"/>
    <s v="Delayed"/>
    <s v="No"/>
    <s v="(2) Low"/>
  </r>
  <r>
    <d v="2022-10-29T00:00:00"/>
    <s v="Advert"/>
    <x v="4"/>
    <x v="0"/>
    <n v="1400"/>
    <n v="1900"/>
    <n v="7"/>
    <n v="13300"/>
    <n v="500"/>
    <n v="3500"/>
    <s v="Delayed"/>
    <s v="No"/>
    <s v="(3) Ok"/>
  </r>
  <r>
    <d v="2022-10-29T00:00:00"/>
    <s v="Advert"/>
    <x v="0"/>
    <x v="0"/>
    <n v="1400"/>
    <n v="1900"/>
    <n v="9"/>
    <n v="17100"/>
    <n v="500"/>
    <n v="4500"/>
    <s v="On-Time"/>
    <s v="Yes"/>
    <s v="(4) High"/>
  </r>
  <r>
    <d v="2022-10-30T00:00:00"/>
    <s v="Returning"/>
    <x v="5"/>
    <x v="0"/>
    <n v="1400"/>
    <n v="1900"/>
    <n v="3"/>
    <n v="5700"/>
    <n v="500"/>
    <n v="1500"/>
    <s v="On-Time"/>
    <s v="No"/>
    <s v="(2) Low"/>
  </r>
  <r>
    <d v="2022-10-30T00:00:00"/>
    <s v="Advert"/>
    <x v="5"/>
    <x v="1"/>
    <n v="2100"/>
    <n v="2900"/>
    <n v="10"/>
    <n v="29000"/>
    <n v="800"/>
    <n v="8000"/>
    <s v="On-Time"/>
    <s v="No"/>
    <s v="(3) Ok"/>
  </r>
  <r>
    <d v="2022-10-30T00:00:00"/>
    <s v="Advert"/>
    <x v="4"/>
    <x v="2"/>
    <n v="700"/>
    <n v="900"/>
    <n v="5"/>
    <n v="4500"/>
    <n v="200"/>
    <n v="1000"/>
    <s v="On-Time"/>
    <s v="No"/>
    <s v="(3) Ok"/>
  </r>
  <r>
    <d v="2022-10-30T00:00:00"/>
    <s v="Organic"/>
    <x v="1"/>
    <x v="0"/>
    <n v="1400"/>
    <n v="1900"/>
    <n v="8"/>
    <n v="15200"/>
    <n v="500"/>
    <n v="4000"/>
    <s v="On-Time"/>
    <s v="No"/>
    <s v="(4) High"/>
  </r>
  <r>
    <d v="2022-10-30T00:00:00"/>
    <s v="Advert"/>
    <x v="6"/>
    <x v="1"/>
    <n v="2100"/>
    <n v="2900"/>
    <n v="1"/>
    <n v="2900"/>
    <n v="800"/>
    <n v="800"/>
    <s v="On-Time"/>
    <s v="Yes"/>
    <s v="(4) High"/>
  </r>
  <r>
    <d v="2022-10-30T00:00:00"/>
    <s v="Returning"/>
    <x v="0"/>
    <x v="3"/>
    <n v="3900"/>
    <n v="4900"/>
    <n v="1"/>
    <n v="4900"/>
    <n v="1000"/>
    <n v="1000"/>
    <s v="On-Time"/>
    <s v="Yes"/>
    <s v="(2) Low"/>
  </r>
  <r>
    <d v="2022-10-30T00:00:00"/>
    <s v="Advert"/>
    <x v="1"/>
    <x v="1"/>
    <n v="2100"/>
    <n v="2900"/>
    <n v="10"/>
    <n v="29000"/>
    <n v="800"/>
    <n v="8000"/>
    <s v="On-Time"/>
    <s v="No"/>
    <s v="(2) Low"/>
  </r>
  <r>
    <d v="2022-10-30T00:00:00"/>
    <s v="Organic"/>
    <x v="1"/>
    <x v="0"/>
    <n v="1400"/>
    <n v="1900"/>
    <n v="1"/>
    <n v="1900"/>
    <n v="500"/>
    <n v="500"/>
    <s v="Delayed"/>
    <s v="No"/>
    <s v="(3) Ok"/>
  </r>
  <r>
    <d v="2022-10-30T00:00:00"/>
    <s v="Advert"/>
    <x v="0"/>
    <x v="0"/>
    <n v="1400"/>
    <n v="1900"/>
    <n v="4"/>
    <n v="7600"/>
    <n v="500"/>
    <n v="2000"/>
    <s v="On-Time"/>
    <s v="No"/>
    <s v="(4) High"/>
  </r>
  <r>
    <d v="2022-10-30T00:00:00"/>
    <s v="Returning"/>
    <x v="5"/>
    <x v="3"/>
    <n v="3900"/>
    <n v="4900"/>
    <n v="1"/>
    <n v="4900"/>
    <n v="1000"/>
    <n v="1000"/>
    <s v="On-Time"/>
    <s v="Yes"/>
    <s v="(5) Very High"/>
  </r>
  <r>
    <d v="2022-10-30T00:00:00"/>
    <s v="Returning"/>
    <x v="3"/>
    <x v="3"/>
    <n v="3900"/>
    <n v="4900"/>
    <n v="9"/>
    <n v="44100"/>
    <n v="1000"/>
    <n v="9000"/>
    <s v="On-Time"/>
    <s v="No"/>
    <s v="(1) Very Low"/>
  </r>
  <r>
    <d v="2022-10-30T00:00:00"/>
    <s v="Returning"/>
    <x v="1"/>
    <x v="0"/>
    <n v="1400"/>
    <n v="1900"/>
    <n v="7"/>
    <n v="13300"/>
    <n v="500"/>
    <n v="3500"/>
    <s v="On-Time"/>
    <s v="No"/>
    <s v="(3) Ok"/>
  </r>
  <r>
    <d v="2022-10-30T00:00:00"/>
    <s v="Organic"/>
    <x v="3"/>
    <x v="2"/>
    <n v="700"/>
    <n v="900"/>
    <n v="1"/>
    <n v="900"/>
    <n v="200"/>
    <n v="200"/>
    <s v="On-Time"/>
    <s v="Yes"/>
    <s v="(4) High"/>
  </r>
  <r>
    <d v="2022-10-30T00:00:00"/>
    <s v="Returning"/>
    <x v="6"/>
    <x v="1"/>
    <n v="2100"/>
    <n v="2900"/>
    <n v="8"/>
    <n v="23200"/>
    <n v="800"/>
    <n v="6400"/>
    <s v="On-Time"/>
    <s v="No"/>
    <s v="(5) Very High"/>
  </r>
  <r>
    <d v="2022-10-30T00:00:00"/>
    <s v="Returning"/>
    <x v="1"/>
    <x v="3"/>
    <n v="3900"/>
    <n v="4900"/>
    <n v="1"/>
    <n v="4900"/>
    <n v="1000"/>
    <n v="1000"/>
    <s v="Delayed"/>
    <s v="No"/>
    <s v="(3) Ok"/>
  </r>
  <r>
    <d v="2022-10-30T00:00:00"/>
    <s v="Advert"/>
    <x v="2"/>
    <x v="0"/>
    <n v="1400"/>
    <n v="1900"/>
    <n v="5"/>
    <n v="9500"/>
    <n v="500"/>
    <n v="2500"/>
    <s v="Delayed"/>
    <s v="No"/>
    <s v="(1) Very Low"/>
  </r>
  <r>
    <d v="2022-10-30T00:00:00"/>
    <s v="Returning"/>
    <x v="6"/>
    <x v="2"/>
    <n v="700"/>
    <n v="900"/>
    <n v="2"/>
    <n v="1800"/>
    <n v="200"/>
    <n v="400"/>
    <s v="On-Time"/>
    <s v="No"/>
    <s v="(5) Very High"/>
  </r>
  <r>
    <d v="2022-10-31T00:00:00"/>
    <s v="Organic"/>
    <x v="2"/>
    <x v="2"/>
    <n v="700"/>
    <n v="900"/>
    <n v="2"/>
    <n v="1800"/>
    <n v="200"/>
    <n v="400"/>
    <s v="On-Time"/>
    <s v="No"/>
    <s v="(4) High"/>
  </r>
  <r>
    <d v="2022-11-01T00:00:00"/>
    <s v="Returning"/>
    <x v="3"/>
    <x v="4"/>
    <n v="3000"/>
    <n v="3900"/>
    <n v="7"/>
    <n v="27300"/>
    <n v="900"/>
    <n v="6300"/>
    <s v="Delayed"/>
    <s v="No"/>
    <s v="(2) Low"/>
  </r>
  <r>
    <d v="2022-11-01T00:00:00"/>
    <s v="Organic"/>
    <x v="1"/>
    <x v="1"/>
    <n v="2100"/>
    <n v="2900"/>
    <n v="5"/>
    <n v="14500"/>
    <n v="800"/>
    <n v="4000"/>
    <s v="On-Time"/>
    <s v="No"/>
    <s v="(3) Ok"/>
  </r>
  <r>
    <d v="2022-11-01T00:00:00"/>
    <s v="Advert"/>
    <x v="5"/>
    <x v="1"/>
    <n v="2100"/>
    <n v="2900"/>
    <n v="5"/>
    <n v="14500"/>
    <n v="800"/>
    <n v="4000"/>
    <s v="On-Time"/>
    <s v="No"/>
    <s v="(5) Very High"/>
  </r>
  <r>
    <d v="2022-11-01T00:00:00"/>
    <s v="Returning"/>
    <x v="4"/>
    <x v="0"/>
    <n v="1400"/>
    <n v="1900"/>
    <n v="3"/>
    <n v="5700"/>
    <n v="500"/>
    <n v="1500"/>
    <s v="On-Time"/>
    <s v="No"/>
    <s v="(4) High"/>
  </r>
  <r>
    <d v="2022-11-01T00:00:00"/>
    <s v="Advert"/>
    <x v="4"/>
    <x v="0"/>
    <n v="1400"/>
    <n v="1900"/>
    <n v="5"/>
    <n v="9500"/>
    <n v="500"/>
    <n v="2500"/>
    <s v="On-Time"/>
    <s v="No"/>
    <s v="(2) Low"/>
  </r>
  <r>
    <d v="2022-11-01T00:00:00"/>
    <s v="Advert"/>
    <x v="4"/>
    <x v="1"/>
    <n v="2100"/>
    <n v="2900"/>
    <n v="6"/>
    <n v="17400"/>
    <n v="800"/>
    <n v="4800"/>
    <s v="On-Time"/>
    <s v="No"/>
    <s v="(3) Ok"/>
  </r>
  <r>
    <d v="2022-11-01T00:00:00"/>
    <s v="Organic"/>
    <x v="0"/>
    <x v="4"/>
    <n v="3000"/>
    <n v="3900"/>
    <n v="9"/>
    <n v="35100"/>
    <n v="900"/>
    <n v="8100"/>
    <s v="Delayed"/>
    <s v="No"/>
    <s v="(2) Low"/>
  </r>
  <r>
    <d v="2022-11-01T00:00:00"/>
    <s v="Returning"/>
    <x v="0"/>
    <x v="0"/>
    <n v="1400"/>
    <n v="1900"/>
    <n v="8"/>
    <n v="15200"/>
    <n v="500"/>
    <n v="4000"/>
    <s v="On-Time"/>
    <s v="No"/>
    <s v="(4) High"/>
  </r>
  <r>
    <d v="2022-11-01T00:00:00"/>
    <s v="Organic"/>
    <x v="3"/>
    <x v="1"/>
    <n v="2100"/>
    <n v="2900"/>
    <n v="3"/>
    <n v="8700"/>
    <n v="800"/>
    <n v="2400"/>
    <s v="On-Time"/>
    <s v="No"/>
    <s v="(2) Low"/>
  </r>
  <r>
    <d v="2022-11-01T00:00:00"/>
    <s v="Advert"/>
    <x v="4"/>
    <x v="2"/>
    <n v="700"/>
    <n v="900"/>
    <n v="6"/>
    <n v="5400"/>
    <n v="200"/>
    <n v="1200"/>
    <s v="On-Time"/>
    <s v="No"/>
    <s v="(4) High"/>
  </r>
  <r>
    <d v="2022-11-01T00:00:00"/>
    <s v="Advert"/>
    <x v="4"/>
    <x v="3"/>
    <n v="3900"/>
    <n v="4900"/>
    <n v="4"/>
    <n v="19600"/>
    <n v="1000"/>
    <n v="4000"/>
    <s v="On-Time"/>
    <s v="No"/>
    <s v="(2) Low"/>
  </r>
  <r>
    <d v="2022-11-01T00:00:00"/>
    <s v="Returning"/>
    <x v="3"/>
    <x v="3"/>
    <n v="3900"/>
    <n v="4900"/>
    <n v="8"/>
    <n v="39200"/>
    <n v="1000"/>
    <n v="8000"/>
    <s v="Delayed"/>
    <s v="No"/>
    <s v="(4) High"/>
  </r>
  <r>
    <d v="2022-11-01T00:00:00"/>
    <s v="Organic"/>
    <x v="3"/>
    <x v="1"/>
    <n v="2100"/>
    <n v="2900"/>
    <n v="2"/>
    <n v="5800"/>
    <n v="800"/>
    <n v="1600"/>
    <s v="On-Time"/>
    <s v="No"/>
    <s v="(4) High"/>
  </r>
  <r>
    <d v="2022-11-01T00:00:00"/>
    <s v="Advert"/>
    <x v="0"/>
    <x v="3"/>
    <n v="3900"/>
    <n v="4900"/>
    <n v="4"/>
    <n v="19600"/>
    <n v="1000"/>
    <n v="4000"/>
    <s v="Delayed"/>
    <s v="No"/>
    <s v="(2) Low"/>
  </r>
  <r>
    <d v="2022-11-01T00:00:00"/>
    <s v="Organic"/>
    <x v="4"/>
    <x v="4"/>
    <n v="3000"/>
    <n v="3900"/>
    <n v="9"/>
    <n v="35100"/>
    <n v="900"/>
    <n v="8100"/>
    <s v="On-Time"/>
    <s v="No"/>
    <s v="(3) Ok"/>
  </r>
  <r>
    <d v="2022-11-01T00:00:00"/>
    <s v="Organic"/>
    <x v="3"/>
    <x v="1"/>
    <n v="2100"/>
    <n v="2900"/>
    <n v="10"/>
    <n v="29000"/>
    <n v="800"/>
    <n v="8000"/>
    <s v="On-Time"/>
    <s v="No"/>
    <s v="(3) Ok"/>
  </r>
  <r>
    <d v="2022-11-01T00:00:00"/>
    <s v="Advert"/>
    <x v="2"/>
    <x v="3"/>
    <n v="3900"/>
    <n v="4900"/>
    <n v="10"/>
    <n v="49000"/>
    <n v="1000"/>
    <n v="10000"/>
    <s v="On-Time"/>
    <s v="No"/>
    <s v="(3) Ok"/>
  </r>
  <r>
    <d v="2022-11-01T00:00:00"/>
    <s v="Returning"/>
    <x v="1"/>
    <x v="2"/>
    <n v="700"/>
    <n v="900"/>
    <n v="1"/>
    <n v="900"/>
    <n v="200"/>
    <n v="200"/>
    <s v="On-Time"/>
    <s v="No"/>
    <s v="(3) Ok"/>
  </r>
  <r>
    <d v="2022-11-01T00:00:00"/>
    <s v="Returning"/>
    <x v="5"/>
    <x v="2"/>
    <n v="700"/>
    <n v="900"/>
    <n v="2"/>
    <n v="1800"/>
    <n v="200"/>
    <n v="400"/>
    <s v="On-Time"/>
    <s v="No"/>
    <s v="(3) Ok"/>
  </r>
  <r>
    <d v="2022-11-01T00:00:00"/>
    <s v="Organic"/>
    <x v="4"/>
    <x v="2"/>
    <n v="700"/>
    <n v="900"/>
    <n v="5"/>
    <n v="4500"/>
    <n v="200"/>
    <n v="1000"/>
    <s v="Delayed"/>
    <s v="No"/>
    <s v="(3) Ok"/>
  </r>
  <r>
    <d v="2022-11-01T00:00:00"/>
    <s v="Returning"/>
    <x v="0"/>
    <x v="1"/>
    <n v="2100"/>
    <n v="2900"/>
    <n v="6"/>
    <n v="17400"/>
    <n v="800"/>
    <n v="4800"/>
    <s v="On-Time"/>
    <s v="No"/>
    <s v="(2) Low"/>
  </r>
  <r>
    <d v="2022-11-01T00:00:00"/>
    <s v="Returning"/>
    <x v="1"/>
    <x v="0"/>
    <n v="1400"/>
    <n v="1900"/>
    <n v="4"/>
    <n v="7600"/>
    <n v="500"/>
    <n v="2000"/>
    <s v="On-Time"/>
    <s v="No"/>
    <s v="(3) Ok"/>
  </r>
  <r>
    <d v="2022-11-01T00:00:00"/>
    <s v="Advert"/>
    <x v="3"/>
    <x v="3"/>
    <n v="3900"/>
    <n v="4900"/>
    <n v="3"/>
    <n v="14700"/>
    <n v="1000"/>
    <n v="3000"/>
    <s v="On-Time"/>
    <s v="No"/>
    <s v="(3) Ok"/>
  </r>
  <r>
    <d v="2022-11-01T00:00:00"/>
    <s v="Organic"/>
    <x v="6"/>
    <x v="1"/>
    <n v="2100"/>
    <n v="2900"/>
    <n v="1"/>
    <n v="2900"/>
    <n v="800"/>
    <n v="800"/>
    <s v="Delayed"/>
    <s v="No"/>
    <s v="(2) Low"/>
  </r>
  <r>
    <d v="2022-11-02T00:00:00"/>
    <s v="Returning"/>
    <x v="2"/>
    <x v="4"/>
    <n v="3000"/>
    <n v="3900"/>
    <n v="9"/>
    <n v="35100"/>
    <n v="900"/>
    <n v="8100"/>
    <s v="On-Time"/>
    <s v="No"/>
    <s v="(5) Very High"/>
  </r>
  <r>
    <d v="2022-11-03T00:00:00"/>
    <s v="Returning"/>
    <x v="3"/>
    <x v="0"/>
    <n v="1400"/>
    <n v="1900"/>
    <n v="2"/>
    <n v="3800"/>
    <n v="500"/>
    <n v="1000"/>
    <s v="On-Time"/>
    <s v="No"/>
    <s v="(2) Low"/>
  </r>
  <r>
    <d v="2022-11-03T00:00:00"/>
    <s v="Returning"/>
    <x v="2"/>
    <x v="1"/>
    <n v="2100"/>
    <n v="2900"/>
    <n v="1"/>
    <n v="2900"/>
    <n v="800"/>
    <n v="800"/>
    <s v="On-Time"/>
    <s v="No"/>
    <s v="(5) Very High"/>
  </r>
  <r>
    <d v="2022-11-03T00:00:00"/>
    <s v="Advert"/>
    <x v="4"/>
    <x v="3"/>
    <n v="3900"/>
    <n v="4900"/>
    <n v="7"/>
    <n v="34300"/>
    <n v="1000"/>
    <n v="7000"/>
    <s v="On-Time"/>
    <s v="No"/>
    <s v="(5) Very High"/>
  </r>
  <r>
    <d v="2022-11-03T00:00:00"/>
    <s v="Returning"/>
    <x v="6"/>
    <x v="3"/>
    <n v="3900"/>
    <n v="4900"/>
    <n v="9"/>
    <n v="44100"/>
    <n v="1000"/>
    <n v="9000"/>
    <s v="Delayed"/>
    <s v="No"/>
    <s v="(1) Very Low"/>
  </r>
  <r>
    <d v="2022-11-03T00:00:00"/>
    <s v="Returning"/>
    <x v="6"/>
    <x v="1"/>
    <n v="2100"/>
    <n v="2900"/>
    <n v="6"/>
    <n v="17400"/>
    <n v="800"/>
    <n v="4800"/>
    <s v="On-Time"/>
    <s v="No"/>
    <s v="(2) Low"/>
  </r>
  <r>
    <d v="2022-11-03T00:00:00"/>
    <s v="Advert"/>
    <x v="5"/>
    <x v="4"/>
    <n v="3000"/>
    <n v="3900"/>
    <n v="5"/>
    <n v="19500"/>
    <n v="900"/>
    <n v="4500"/>
    <s v="On-Time"/>
    <s v="No"/>
    <s v="(3) Ok"/>
  </r>
  <r>
    <d v="2022-11-04T00:00:00"/>
    <s v="Advert"/>
    <x v="6"/>
    <x v="0"/>
    <n v="1400"/>
    <n v="1900"/>
    <n v="3"/>
    <n v="5700"/>
    <n v="500"/>
    <n v="1500"/>
    <s v="On-Time"/>
    <s v="No"/>
    <s v="(2) Low"/>
  </r>
  <r>
    <d v="2022-11-05T00:00:00"/>
    <s v="Returning"/>
    <x v="6"/>
    <x v="0"/>
    <n v="1400"/>
    <n v="1900"/>
    <n v="4"/>
    <n v="7600"/>
    <n v="500"/>
    <n v="2000"/>
    <s v="Delayed"/>
    <s v="No"/>
    <s v="(5) Very High"/>
  </r>
  <r>
    <d v="2022-11-05T00:00:00"/>
    <s v="Organic"/>
    <x v="2"/>
    <x v="4"/>
    <n v="3000"/>
    <n v="3900"/>
    <n v="4"/>
    <n v="15600"/>
    <n v="900"/>
    <n v="3600"/>
    <s v="On-Time"/>
    <s v="No"/>
    <s v="(2) Low"/>
  </r>
  <r>
    <d v="2022-11-05T00:00:00"/>
    <s v="Advert"/>
    <x v="6"/>
    <x v="3"/>
    <n v="3900"/>
    <n v="4900"/>
    <n v="4"/>
    <n v="19600"/>
    <n v="1000"/>
    <n v="4000"/>
    <s v="Delayed"/>
    <s v="No"/>
    <s v="(5) Very High"/>
  </r>
  <r>
    <d v="2022-11-05T00:00:00"/>
    <s v="Organic"/>
    <x v="0"/>
    <x v="1"/>
    <n v="2100"/>
    <n v="2900"/>
    <n v="7"/>
    <n v="20300"/>
    <n v="800"/>
    <n v="5600"/>
    <s v="On-Time"/>
    <s v="No"/>
    <s v="(3) Ok"/>
  </r>
  <r>
    <d v="2022-11-05T00:00:00"/>
    <s v="Organic"/>
    <x v="0"/>
    <x v="0"/>
    <n v="1400"/>
    <n v="1900"/>
    <n v="4"/>
    <n v="7600"/>
    <n v="500"/>
    <n v="2000"/>
    <s v="On-Time"/>
    <s v="No"/>
    <s v="(2) Low"/>
  </r>
  <r>
    <d v="2022-11-05T00:00:00"/>
    <s v="Advert"/>
    <x v="5"/>
    <x v="2"/>
    <n v="700"/>
    <n v="900"/>
    <n v="4"/>
    <n v="3600"/>
    <n v="200"/>
    <n v="800"/>
    <s v="On-Time"/>
    <s v="No"/>
    <s v="(2) Low"/>
  </r>
  <r>
    <d v="2022-11-05T00:00:00"/>
    <s v="Returning"/>
    <x v="0"/>
    <x v="3"/>
    <n v="3900"/>
    <n v="4900"/>
    <n v="6"/>
    <n v="29400"/>
    <n v="1000"/>
    <n v="6000"/>
    <s v="Delayed"/>
    <s v="No"/>
    <s v="(2) Low"/>
  </r>
  <r>
    <d v="2022-11-05T00:00:00"/>
    <s v="Organic"/>
    <x v="0"/>
    <x v="0"/>
    <n v="1400"/>
    <n v="1900"/>
    <n v="9"/>
    <n v="17100"/>
    <n v="500"/>
    <n v="4500"/>
    <s v="Delayed"/>
    <s v="No"/>
    <s v="(2) Low"/>
  </r>
  <r>
    <d v="2022-11-05T00:00:00"/>
    <s v="Organic"/>
    <x v="6"/>
    <x v="0"/>
    <n v="1400"/>
    <n v="1900"/>
    <n v="7"/>
    <n v="13300"/>
    <n v="500"/>
    <n v="3500"/>
    <s v="Delayed"/>
    <s v="No"/>
    <s v="(2) Low"/>
  </r>
  <r>
    <d v="2022-11-05T00:00:00"/>
    <s v="Advert"/>
    <x v="0"/>
    <x v="2"/>
    <n v="700"/>
    <n v="900"/>
    <n v="7"/>
    <n v="6300"/>
    <n v="200"/>
    <n v="1400"/>
    <s v="On-Time"/>
    <s v="No"/>
    <s v="(2) Low"/>
  </r>
  <r>
    <d v="2022-11-05T00:00:00"/>
    <s v="Returning"/>
    <x v="1"/>
    <x v="0"/>
    <n v="1400"/>
    <n v="1900"/>
    <n v="2"/>
    <n v="3800"/>
    <n v="500"/>
    <n v="1000"/>
    <s v="On-Time"/>
    <s v="No"/>
    <s v="(5) Very High"/>
  </r>
  <r>
    <d v="2022-11-06T00:00:00"/>
    <s v="Advert"/>
    <x v="4"/>
    <x v="0"/>
    <n v="1400"/>
    <n v="1900"/>
    <n v="7"/>
    <n v="13300"/>
    <n v="500"/>
    <n v="3500"/>
    <s v="On-Time"/>
    <s v="No"/>
    <s v="(1) Very Low"/>
  </r>
  <r>
    <d v="2022-11-07T00:00:00"/>
    <s v="Organic"/>
    <x v="1"/>
    <x v="0"/>
    <n v="1400"/>
    <n v="1900"/>
    <n v="2"/>
    <n v="3800"/>
    <n v="500"/>
    <n v="1000"/>
    <s v="On-Time"/>
    <s v="No"/>
    <s v="(2) Low"/>
  </r>
  <r>
    <d v="2022-11-07T00:00:00"/>
    <s v="Organic"/>
    <x v="3"/>
    <x v="0"/>
    <n v="1400"/>
    <n v="1900"/>
    <n v="10"/>
    <n v="19000"/>
    <n v="500"/>
    <n v="5000"/>
    <s v="Delayed"/>
    <s v="No"/>
    <s v="(2) Low"/>
  </r>
  <r>
    <d v="2022-11-07T00:00:00"/>
    <s v="Organic"/>
    <x v="1"/>
    <x v="1"/>
    <n v="2100"/>
    <n v="2900"/>
    <n v="10"/>
    <n v="29000"/>
    <n v="800"/>
    <n v="8000"/>
    <s v="On-Time"/>
    <s v="No"/>
    <s v="(3) Ok"/>
  </r>
  <r>
    <d v="2022-11-07T00:00:00"/>
    <s v="Advert"/>
    <x v="0"/>
    <x v="4"/>
    <n v="3000"/>
    <n v="3900"/>
    <n v="1"/>
    <n v="3900"/>
    <n v="900"/>
    <n v="900"/>
    <s v="Delayed"/>
    <s v="Yes"/>
    <s v="(2) Low"/>
  </r>
  <r>
    <d v="2022-11-07T00:00:00"/>
    <s v="Advert"/>
    <x v="1"/>
    <x v="0"/>
    <n v="1400"/>
    <n v="1900"/>
    <n v="9"/>
    <n v="17100"/>
    <n v="500"/>
    <n v="4500"/>
    <s v="On-Time"/>
    <s v="No"/>
    <s v="(2) Low"/>
  </r>
  <r>
    <d v="2022-11-07T00:00:00"/>
    <s v="Organic"/>
    <x v="6"/>
    <x v="0"/>
    <n v="1400"/>
    <n v="1900"/>
    <n v="4"/>
    <n v="7600"/>
    <n v="500"/>
    <n v="2000"/>
    <s v="On-Time"/>
    <s v="No"/>
    <s v="(5) Very High"/>
  </r>
  <r>
    <d v="2022-11-07T00:00:00"/>
    <s v="Organic"/>
    <x v="1"/>
    <x v="2"/>
    <n v="700"/>
    <n v="900"/>
    <n v="9"/>
    <n v="8100"/>
    <n v="200"/>
    <n v="1800"/>
    <s v="On-Time"/>
    <s v="No"/>
    <s v="(4) High"/>
  </r>
  <r>
    <d v="2022-11-07T00:00:00"/>
    <s v="Organic"/>
    <x v="1"/>
    <x v="1"/>
    <n v="2100"/>
    <n v="2900"/>
    <n v="9"/>
    <n v="26100"/>
    <n v="800"/>
    <n v="7200"/>
    <s v="On-Time"/>
    <s v="No"/>
    <s v="(3) Ok"/>
  </r>
  <r>
    <d v="2022-11-07T00:00:00"/>
    <s v="Advert"/>
    <x v="3"/>
    <x v="1"/>
    <n v="2100"/>
    <n v="2900"/>
    <n v="7"/>
    <n v="20300"/>
    <n v="800"/>
    <n v="5600"/>
    <s v="Delayed"/>
    <s v="No"/>
    <s v="(2) Low"/>
  </r>
  <r>
    <d v="2022-11-07T00:00:00"/>
    <s v="Organic"/>
    <x v="2"/>
    <x v="1"/>
    <n v="2100"/>
    <n v="2900"/>
    <n v="7"/>
    <n v="20300"/>
    <n v="800"/>
    <n v="5600"/>
    <s v="On-Time"/>
    <s v="Yes"/>
    <s v="(4) High"/>
  </r>
  <r>
    <d v="2022-11-08T00:00:00"/>
    <s v="Advert"/>
    <x v="6"/>
    <x v="4"/>
    <n v="3000"/>
    <n v="3900"/>
    <n v="8"/>
    <n v="31200"/>
    <n v="900"/>
    <n v="7200"/>
    <s v="On-Time"/>
    <s v="Yes"/>
    <s v="(4) High"/>
  </r>
  <r>
    <d v="2022-11-08T00:00:00"/>
    <s v="Advert"/>
    <x v="5"/>
    <x v="3"/>
    <n v="3900"/>
    <n v="4900"/>
    <n v="1"/>
    <n v="4900"/>
    <n v="1000"/>
    <n v="1000"/>
    <s v="On-Time"/>
    <s v="No"/>
    <s v="(5) Very High"/>
  </r>
  <r>
    <d v="2022-11-09T00:00:00"/>
    <s v="Organic"/>
    <x v="2"/>
    <x v="2"/>
    <n v="700"/>
    <n v="900"/>
    <n v="5"/>
    <n v="4500"/>
    <n v="200"/>
    <n v="1000"/>
    <s v="On-Time"/>
    <s v="No"/>
    <s v="(4) High"/>
  </r>
  <r>
    <d v="2022-11-09T00:00:00"/>
    <s v="Organic"/>
    <x v="6"/>
    <x v="1"/>
    <n v="2100"/>
    <n v="2900"/>
    <n v="8"/>
    <n v="23200"/>
    <n v="800"/>
    <n v="6400"/>
    <s v="Delayed"/>
    <s v="No"/>
    <s v="(3) Ok"/>
  </r>
  <r>
    <d v="2022-11-09T00:00:00"/>
    <s v="Advert"/>
    <x v="2"/>
    <x v="0"/>
    <n v="1400"/>
    <n v="1900"/>
    <n v="6"/>
    <n v="11400"/>
    <n v="500"/>
    <n v="3000"/>
    <s v="Delayed"/>
    <s v="No"/>
    <s v="(1) Very Low"/>
  </r>
  <r>
    <d v="2022-11-09T00:00:00"/>
    <s v="Organic"/>
    <x v="6"/>
    <x v="2"/>
    <n v="700"/>
    <n v="900"/>
    <n v="6"/>
    <n v="5400"/>
    <n v="200"/>
    <n v="1200"/>
    <s v="On-Time"/>
    <s v="No"/>
    <s v="(2) Low"/>
  </r>
  <r>
    <d v="2022-11-09T00:00:00"/>
    <s v="Returning"/>
    <x v="1"/>
    <x v="4"/>
    <n v="3000"/>
    <n v="3900"/>
    <n v="2"/>
    <n v="7800"/>
    <n v="900"/>
    <n v="1800"/>
    <s v="Delayed"/>
    <s v="No"/>
    <s v="(3) Ok"/>
  </r>
  <r>
    <d v="2022-11-09T00:00:00"/>
    <s v="Returning"/>
    <x v="6"/>
    <x v="2"/>
    <n v="700"/>
    <n v="900"/>
    <n v="7"/>
    <n v="6300"/>
    <n v="200"/>
    <n v="1400"/>
    <s v="On-Time"/>
    <s v="No"/>
    <s v="(5) Very High"/>
  </r>
  <r>
    <d v="2022-11-09T00:00:00"/>
    <s v="Advert"/>
    <x v="1"/>
    <x v="2"/>
    <n v="700"/>
    <n v="900"/>
    <n v="3"/>
    <n v="2700"/>
    <n v="200"/>
    <n v="600"/>
    <s v="On-Time"/>
    <s v="No"/>
    <s v="(2) Low"/>
  </r>
  <r>
    <d v="2022-11-09T00:00:00"/>
    <s v="Returning"/>
    <x v="4"/>
    <x v="0"/>
    <n v="1400"/>
    <n v="1900"/>
    <n v="3"/>
    <n v="5700"/>
    <n v="500"/>
    <n v="1500"/>
    <s v="On-Time"/>
    <s v="No"/>
    <s v="(5) Very High"/>
  </r>
  <r>
    <d v="2022-11-09T00:00:00"/>
    <s v="Organic"/>
    <x v="0"/>
    <x v="0"/>
    <n v="1400"/>
    <n v="1900"/>
    <n v="6"/>
    <n v="11400"/>
    <n v="500"/>
    <n v="3000"/>
    <s v="On-Time"/>
    <s v="No"/>
    <s v="(4) High"/>
  </r>
  <r>
    <d v="2022-11-09T00:00:00"/>
    <s v="Returning"/>
    <x v="0"/>
    <x v="2"/>
    <n v="700"/>
    <n v="900"/>
    <n v="2"/>
    <n v="1800"/>
    <n v="200"/>
    <n v="400"/>
    <s v="On-Time"/>
    <s v="No"/>
    <s v="(1) Very Low"/>
  </r>
  <r>
    <d v="2022-11-09T00:00:00"/>
    <s v="Returning"/>
    <x v="2"/>
    <x v="1"/>
    <n v="2100"/>
    <n v="2900"/>
    <n v="8"/>
    <n v="23200"/>
    <n v="800"/>
    <n v="6400"/>
    <s v="On-Time"/>
    <s v="No"/>
    <s v="(4) High"/>
  </r>
  <r>
    <d v="2022-11-09T00:00:00"/>
    <s v="Organic"/>
    <x v="6"/>
    <x v="3"/>
    <n v="3900"/>
    <n v="4900"/>
    <n v="1"/>
    <n v="4900"/>
    <n v="1000"/>
    <n v="1000"/>
    <s v="Delayed"/>
    <s v="No"/>
    <s v="(3) Ok"/>
  </r>
  <r>
    <d v="2022-11-10T00:00:00"/>
    <s v="Returning"/>
    <x v="5"/>
    <x v="3"/>
    <n v="3900"/>
    <n v="4900"/>
    <n v="8"/>
    <n v="39200"/>
    <n v="1000"/>
    <n v="8000"/>
    <s v="On-Time"/>
    <s v="No"/>
    <s v="(1) Very Low"/>
  </r>
  <r>
    <d v="2022-11-10T00:00:00"/>
    <s v="Organic"/>
    <x v="1"/>
    <x v="3"/>
    <n v="3900"/>
    <n v="4900"/>
    <n v="2"/>
    <n v="9800"/>
    <n v="1000"/>
    <n v="2000"/>
    <s v="On-Time"/>
    <s v="No"/>
    <s v="(2) Low"/>
  </r>
  <r>
    <d v="2022-11-10T00:00:00"/>
    <s v="Advert"/>
    <x v="1"/>
    <x v="0"/>
    <n v="1400"/>
    <n v="1900"/>
    <n v="8"/>
    <n v="15200"/>
    <n v="500"/>
    <n v="4000"/>
    <s v="On-Time"/>
    <s v="No"/>
    <s v="(1) Very Low"/>
  </r>
  <r>
    <d v="2022-11-10T00:00:00"/>
    <s v="Organic"/>
    <x v="3"/>
    <x v="2"/>
    <n v="700"/>
    <n v="900"/>
    <n v="9"/>
    <n v="8100"/>
    <n v="200"/>
    <n v="1800"/>
    <s v="On-Time"/>
    <s v="No"/>
    <s v="(2) Low"/>
  </r>
  <r>
    <d v="2022-11-10T00:00:00"/>
    <s v="Advert"/>
    <x v="4"/>
    <x v="4"/>
    <n v="3000"/>
    <n v="3900"/>
    <n v="5"/>
    <n v="19500"/>
    <n v="900"/>
    <n v="4500"/>
    <s v="On-Time"/>
    <s v="Yes"/>
    <s v="(4) High"/>
  </r>
  <r>
    <d v="2022-11-10T00:00:00"/>
    <s v="Advert"/>
    <x v="6"/>
    <x v="3"/>
    <n v="3900"/>
    <n v="4900"/>
    <n v="8"/>
    <n v="39200"/>
    <n v="1000"/>
    <n v="8000"/>
    <s v="Delayed"/>
    <s v="No"/>
    <s v="(4) High"/>
  </r>
  <r>
    <d v="2022-11-10T00:00:00"/>
    <s v="Organic"/>
    <x v="5"/>
    <x v="1"/>
    <n v="2100"/>
    <n v="2900"/>
    <n v="5"/>
    <n v="14500"/>
    <n v="800"/>
    <n v="4000"/>
    <s v="On-Time"/>
    <s v="No"/>
    <s v="(3) Ok"/>
  </r>
  <r>
    <d v="2022-11-10T00:00:00"/>
    <s v="Returning"/>
    <x v="5"/>
    <x v="2"/>
    <n v="700"/>
    <n v="900"/>
    <n v="6"/>
    <n v="5400"/>
    <n v="200"/>
    <n v="1200"/>
    <s v="On-Time"/>
    <s v="No"/>
    <s v="(3) Ok"/>
  </r>
  <r>
    <d v="2022-11-10T00:00:00"/>
    <s v="Advert"/>
    <x v="2"/>
    <x v="4"/>
    <n v="3000"/>
    <n v="3900"/>
    <n v="8"/>
    <n v="31200"/>
    <n v="900"/>
    <n v="7200"/>
    <s v="Delayed"/>
    <s v="No"/>
    <s v="(3) Ok"/>
  </r>
  <r>
    <d v="2022-11-10T00:00:00"/>
    <s v="Returning"/>
    <x v="4"/>
    <x v="4"/>
    <n v="3000"/>
    <n v="3900"/>
    <n v="6"/>
    <n v="23400"/>
    <n v="900"/>
    <n v="5400"/>
    <s v="On-Time"/>
    <s v="No"/>
    <s v="(3) Ok"/>
  </r>
  <r>
    <d v="2022-11-10T00:00:00"/>
    <s v="Returning"/>
    <x v="1"/>
    <x v="4"/>
    <n v="3000"/>
    <n v="3900"/>
    <n v="6"/>
    <n v="23400"/>
    <n v="900"/>
    <n v="5400"/>
    <s v="On-Time"/>
    <s v="No"/>
    <s v="(3) Ok"/>
  </r>
  <r>
    <d v="2022-11-10T00:00:00"/>
    <s v="Advert"/>
    <x v="6"/>
    <x v="2"/>
    <n v="700"/>
    <n v="900"/>
    <n v="1"/>
    <n v="900"/>
    <n v="200"/>
    <n v="200"/>
    <s v="On-Time"/>
    <s v="No"/>
    <s v="(3) Ok"/>
  </r>
  <r>
    <d v="2022-11-10T00:00:00"/>
    <s v="Organic"/>
    <x v="3"/>
    <x v="0"/>
    <n v="1400"/>
    <n v="1900"/>
    <n v="4"/>
    <n v="7600"/>
    <n v="500"/>
    <n v="2000"/>
    <s v="On-Time"/>
    <s v="No"/>
    <s v="(4) High"/>
  </r>
  <r>
    <d v="2022-11-10T00:00:00"/>
    <s v="Advert"/>
    <x v="3"/>
    <x v="3"/>
    <n v="3900"/>
    <n v="4900"/>
    <n v="7"/>
    <n v="34300"/>
    <n v="1000"/>
    <n v="7000"/>
    <s v="Delayed"/>
    <s v="No"/>
    <s v="(3) Ok"/>
  </r>
  <r>
    <d v="2022-11-10T00:00:00"/>
    <s v="Organic"/>
    <x v="5"/>
    <x v="1"/>
    <n v="2100"/>
    <n v="2900"/>
    <n v="10"/>
    <n v="29000"/>
    <n v="800"/>
    <n v="8000"/>
    <s v="Delayed"/>
    <s v="No"/>
    <s v="(1) Very Low"/>
  </r>
  <r>
    <d v="2022-11-10T00:00:00"/>
    <s v="Organic"/>
    <x v="0"/>
    <x v="2"/>
    <n v="700"/>
    <n v="900"/>
    <n v="3"/>
    <n v="2700"/>
    <n v="200"/>
    <n v="600"/>
    <s v="On-Time"/>
    <s v="Yes"/>
    <s v="(3) Ok"/>
  </r>
  <r>
    <d v="2022-11-10T00:00:00"/>
    <s v="Organic"/>
    <x v="6"/>
    <x v="3"/>
    <n v="3900"/>
    <n v="4900"/>
    <n v="4"/>
    <n v="19600"/>
    <n v="1000"/>
    <n v="4000"/>
    <s v="On-Time"/>
    <s v="No"/>
    <s v="(5) Very High"/>
  </r>
  <r>
    <d v="2022-11-10T00:00:00"/>
    <s v="Advert"/>
    <x v="6"/>
    <x v="3"/>
    <n v="3900"/>
    <n v="4900"/>
    <n v="10"/>
    <n v="49000"/>
    <n v="1000"/>
    <n v="10000"/>
    <s v="Delayed"/>
    <s v="No"/>
    <s v="(3) Ok"/>
  </r>
  <r>
    <d v="2022-11-10T00:00:00"/>
    <s v="Returning"/>
    <x v="4"/>
    <x v="1"/>
    <n v="2100"/>
    <n v="2900"/>
    <n v="8"/>
    <n v="23200"/>
    <n v="800"/>
    <n v="6400"/>
    <s v="On-Time"/>
    <s v="No"/>
    <s v="(1) Very Low"/>
  </r>
  <r>
    <d v="2022-11-10T00:00:00"/>
    <s v="Advert"/>
    <x v="3"/>
    <x v="3"/>
    <n v="3900"/>
    <n v="4900"/>
    <n v="2"/>
    <n v="9800"/>
    <n v="1000"/>
    <n v="2000"/>
    <s v="Delayed"/>
    <s v="Yes"/>
    <s v="(1) Very Low"/>
  </r>
  <r>
    <d v="2022-11-10T00:00:00"/>
    <s v="Advert"/>
    <x v="5"/>
    <x v="3"/>
    <n v="3900"/>
    <n v="4900"/>
    <n v="6"/>
    <n v="29400"/>
    <n v="1000"/>
    <n v="6000"/>
    <s v="On-Time"/>
    <s v="No"/>
    <s v="(3) Ok"/>
  </r>
  <r>
    <d v="2022-11-10T00:00:00"/>
    <s v="Advert"/>
    <x v="2"/>
    <x v="4"/>
    <n v="3000"/>
    <n v="3900"/>
    <n v="4"/>
    <n v="15600"/>
    <n v="900"/>
    <n v="3600"/>
    <s v="On-Time"/>
    <s v="No"/>
    <s v="(4) High"/>
  </r>
  <r>
    <d v="2022-11-10T00:00:00"/>
    <s v="Advert"/>
    <x v="5"/>
    <x v="4"/>
    <n v="3000"/>
    <n v="3900"/>
    <n v="7"/>
    <n v="27300"/>
    <n v="900"/>
    <n v="6300"/>
    <s v="Delayed"/>
    <s v="No"/>
    <s v="(2) Low"/>
  </r>
  <r>
    <d v="2022-11-10T00:00:00"/>
    <s v="Advert"/>
    <x v="1"/>
    <x v="4"/>
    <n v="3000"/>
    <n v="3900"/>
    <n v="6"/>
    <n v="23400"/>
    <n v="900"/>
    <n v="5400"/>
    <s v="Delayed"/>
    <s v="No"/>
    <s v="(2) Low"/>
  </r>
  <r>
    <d v="2022-11-10T00:00:00"/>
    <s v="Organic"/>
    <x v="0"/>
    <x v="1"/>
    <n v="2100"/>
    <n v="2900"/>
    <n v="10"/>
    <n v="29000"/>
    <n v="800"/>
    <n v="8000"/>
    <s v="On-Time"/>
    <s v="No"/>
    <s v="(4) High"/>
  </r>
  <r>
    <d v="2022-11-11T00:00:00"/>
    <s v="Advert"/>
    <x v="3"/>
    <x v="1"/>
    <n v="2100"/>
    <n v="2900"/>
    <n v="8"/>
    <n v="23200"/>
    <n v="800"/>
    <n v="6400"/>
    <s v="Delayed"/>
    <s v="No"/>
    <s v="(5) Very High"/>
  </r>
  <r>
    <d v="2022-11-11T00:00:00"/>
    <s v="Advert"/>
    <x v="5"/>
    <x v="1"/>
    <n v="2100"/>
    <n v="2900"/>
    <n v="7"/>
    <n v="20300"/>
    <n v="800"/>
    <n v="5600"/>
    <s v="On-Time"/>
    <s v="No"/>
    <s v="(4) High"/>
  </r>
  <r>
    <d v="2022-11-12T00:00:00"/>
    <s v="Advert"/>
    <x v="2"/>
    <x v="2"/>
    <n v="700"/>
    <n v="900"/>
    <n v="4"/>
    <n v="3600"/>
    <n v="200"/>
    <n v="800"/>
    <s v="Delayed"/>
    <s v="Yes"/>
    <s v="(2) Low"/>
  </r>
  <r>
    <d v="2022-11-12T00:00:00"/>
    <s v="Advert"/>
    <x v="6"/>
    <x v="0"/>
    <n v="1400"/>
    <n v="1900"/>
    <n v="3"/>
    <n v="5700"/>
    <n v="500"/>
    <n v="1500"/>
    <s v="Delayed"/>
    <s v="No"/>
    <s v="(3) Ok"/>
  </r>
  <r>
    <d v="2022-11-12T00:00:00"/>
    <s v="Advert"/>
    <x v="5"/>
    <x v="2"/>
    <n v="700"/>
    <n v="900"/>
    <n v="10"/>
    <n v="9000"/>
    <n v="200"/>
    <n v="2000"/>
    <s v="Delayed"/>
    <s v="No"/>
    <s v="(3) Ok"/>
  </r>
  <r>
    <d v="2022-11-12T00:00:00"/>
    <s v="Organic"/>
    <x v="5"/>
    <x v="2"/>
    <n v="700"/>
    <n v="900"/>
    <n v="7"/>
    <n v="6300"/>
    <n v="200"/>
    <n v="1400"/>
    <s v="Delayed"/>
    <s v="No"/>
    <s v="(3) Ok"/>
  </r>
  <r>
    <d v="2022-11-12T00:00:00"/>
    <s v="Returning"/>
    <x v="6"/>
    <x v="4"/>
    <n v="3000"/>
    <n v="3900"/>
    <n v="6"/>
    <n v="23400"/>
    <n v="900"/>
    <n v="5400"/>
    <s v="Delayed"/>
    <s v="No"/>
    <s v="(4) High"/>
  </r>
  <r>
    <d v="2022-11-12T00:00:00"/>
    <s v="Advert"/>
    <x v="1"/>
    <x v="1"/>
    <n v="2100"/>
    <n v="2900"/>
    <n v="7"/>
    <n v="20300"/>
    <n v="800"/>
    <n v="5600"/>
    <s v="Delayed"/>
    <s v="No"/>
    <s v="(4) High"/>
  </r>
  <r>
    <d v="2022-11-12T00:00:00"/>
    <s v="Returning"/>
    <x v="6"/>
    <x v="4"/>
    <n v="3000"/>
    <n v="3900"/>
    <n v="1"/>
    <n v="3900"/>
    <n v="900"/>
    <n v="900"/>
    <s v="On-Time"/>
    <s v="No"/>
    <s v="(3) Ok"/>
  </r>
  <r>
    <d v="2022-11-12T00:00:00"/>
    <s v="Organic"/>
    <x v="2"/>
    <x v="0"/>
    <n v="1400"/>
    <n v="1900"/>
    <n v="6"/>
    <n v="11400"/>
    <n v="500"/>
    <n v="3000"/>
    <s v="On-Time"/>
    <s v="No"/>
    <s v="(4) High"/>
  </r>
  <r>
    <d v="2022-11-12T00:00:00"/>
    <s v="Organic"/>
    <x v="5"/>
    <x v="1"/>
    <n v="2100"/>
    <n v="2900"/>
    <n v="10"/>
    <n v="29000"/>
    <n v="800"/>
    <n v="8000"/>
    <s v="Delayed"/>
    <s v="No"/>
    <s v="(3) Ok"/>
  </r>
  <r>
    <d v="2022-11-13T00:00:00"/>
    <s v="Organic"/>
    <x v="4"/>
    <x v="0"/>
    <n v="1400"/>
    <n v="1900"/>
    <n v="9"/>
    <n v="17100"/>
    <n v="500"/>
    <n v="4500"/>
    <s v="On-Time"/>
    <s v="No"/>
    <s v="(3) Ok"/>
  </r>
  <r>
    <d v="2022-11-13T00:00:00"/>
    <s v="Organic"/>
    <x v="2"/>
    <x v="4"/>
    <n v="3000"/>
    <n v="3900"/>
    <n v="9"/>
    <n v="35100"/>
    <n v="900"/>
    <n v="8100"/>
    <s v="On-Time"/>
    <s v="No"/>
    <s v="(2) Low"/>
  </r>
  <r>
    <d v="2022-11-13T00:00:00"/>
    <s v="Returning"/>
    <x v="6"/>
    <x v="0"/>
    <n v="1400"/>
    <n v="1900"/>
    <n v="3"/>
    <n v="5700"/>
    <n v="500"/>
    <n v="1500"/>
    <s v="On-Time"/>
    <s v="No"/>
    <s v="(1) Very Low"/>
  </r>
  <r>
    <d v="2022-11-13T00:00:00"/>
    <s v="Returning"/>
    <x v="1"/>
    <x v="0"/>
    <n v="1400"/>
    <n v="1900"/>
    <n v="6"/>
    <n v="11400"/>
    <n v="500"/>
    <n v="3000"/>
    <s v="On-Time"/>
    <s v="No"/>
    <s v="(3) Ok"/>
  </r>
  <r>
    <d v="2022-11-14T00:00:00"/>
    <s v="Returning"/>
    <x v="5"/>
    <x v="1"/>
    <n v="2100"/>
    <n v="2900"/>
    <n v="8"/>
    <n v="23200"/>
    <n v="800"/>
    <n v="6400"/>
    <s v="On-Time"/>
    <s v="No"/>
    <s v="(5) Very High"/>
  </r>
  <r>
    <d v="2022-11-15T00:00:00"/>
    <s v="Returning"/>
    <x v="1"/>
    <x v="2"/>
    <n v="700"/>
    <n v="900"/>
    <n v="2"/>
    <n v="1800"/>
    <n v="200"/>
    <n v="400"/>
    <s v="On-Time"/>
    <s v="No"/>
    <s v="(2) Low"/>
  </r>
  <r>
    <d v="2022-11-15T00:00:00"/>
    <s v="Advert"/>
    <x v="3"/>
    <x v="4"/>
    <n v="3000"/>
    <n v="3900"/>
    <n v="7"/>
    <n v="27300"/>
    <n v="900"/>
    <n v="6300"/>
    <s v="On-Time"/>
    <s v="No"/>
    <s v="(3) Ok"/>
  </r>
  <r>
    <d v="2022-11-15T00:00:00"/>
    <s v="Organic"/>
    <x v="6"/>
    <x v="2"/>
    <n v="700"/>
    <n v="900"/>
    <n v="2"/>
    <n v="1800"/>
    <n v="200"/>
    <n v="400"/>
    <s v="Delayed"/>
    <s v="No"/>
    <s v="(4) High"/>
  </r>
  <r>
    <d v="2022-11-15T00:00:00"/>
    <s v="Advert"/>
    <x v="4"/>
    <x v="0"/>
    <n v="1400"/>
    <n v="1900"/>
    <n v="4"/>
    <n v="7600"/>
    <n v="500"/>
    <n v="2000"/>
    <s v="On-Time"/>
    <s v="No"/>
    <s v="(3) Ok"/>
  </r>
  <r>
    <d v="2022-11-15T00:00:00"/>
    <s v="Organic"/>
    <x v="1"/>
    <x v="1"/>
    <n v="2100"/>
    <n v="2900"/>
    <n v="1"/>
    <n v="2900"/>
    <n v="800"/>
    <n v="800"/>
    <s v="On-Time"/>
    <s v="No"/>
    <s v="(3) Ok"/>
  </r>
  <r>
    <d v="2022-11-15T00:00:00"/>
    <s v="Organic"/>
    <x v="2"/>
    <x v="3"/>
    <n v="3900"/>
    <n v="4900"/>
    <n v="7"/>
    <n v="34300"/>
    <n v="1000"/>
    <n v="7000"/>
    <s v="Delayed"/>
    <s v="No"/>
    <s v="(2) Low"/>
  </r>
  <r>
    <d v="2022-11-15T00:00:00"/>
    <s v="Advert"/>
    <x v="1"/>
    <x v="0"/>
    <n v="1400"/>
    <n v="1900"/>
    <n v="8"/>
    <n v="15200"/>
    <n v="500"/>
    <n v="4000"/>
    <s v="On-Time"/>
    <s v="No"/>
    <s v="(2) Low"/>
  </r>
  <r>
    <d v="2022-11-15T00:00:00"/>
    <s v="Organic"/>
    <x v="4"/>
    <x v="1"/>
    <n v="2100"/>
    <n v="2900"/>
    <n v="6"/>
    <n v="17400"/>
    <n v="800"/>
    <n v="4800"/>
    <s v="On-Time"/>
    <s v="No"/>
    <s v="(4) High"/>
  </r>
  <r>
    <d v="2022-11-15T00:00:00"/>
    <s v="Organic"/>
    <x v="4"/>
    <x v="3"/>
    <n v="3900"/>
    <n v="4900"/>
    <n v="4"/>
    <n v="19600"/>
    <n v="1000"/>
    <n v="4000"/>
    <s v="On-Time"/>
    <s v="No"/>
    <s v="(3) Ok"/>
  </r>
  <r>
    <d v="2022-11-15T00:00:00"/>
    <s v="Organic"/>
    <x v="3"/>
    <x v="4"/>
    <n v="3000"/>
    <n v="3900"/>
    <n v="3"/>
    <n v="11700"/>
    <n v="900"/>
    <n v="2700"/>
    <s v="On-Time"/>
    <s v="No"/>
    <s v="(2) Low"/>
  </r>
  <r>
    <d v="2022-11-16T00:00:00"/>
    <s v="Organic"/>
    <x v="0"/>
    <x v="1"/>
    <n v="2100"/>
    <n v="2900"/>
    <n v="3"/>
    <n v="8700"/>
    <n v="800"/>
    <n v="2400"/>
    <s v="On-Time"/>
    <s v="No"/>
    <s v="(3) Ok"/>
  </r>
  <r>
    <d v="2022-11-16T00:00:00"/>
    <s v="Organic"/>
    <x v="2"/>
    <x v="1"/>
    <n v="2100"/>
    <n v="2900"/>
    <n v="2"/>
    <n v="5800"/>
    <n v="800"/>
    <n v="1600"/>
    <s v="On-Time"/>
    <s v="No"/>
    <s v="(1) Very Low"/>
  </r>
  <r>
    <d v="2022-11-16T00:00:00"/>
    <s v="Advert"/>
    <x v="2"/>
    <x v="2"/>
    <n v="700"/>
    <n v="900"/>
    <n v="10"/>
    <n v="9000"/>
    <n v="200"/>
    <n v="2000"/>
    <s v="On-Time"/>
    <s v="No"/>
    <s v="(4) High"/>
  </r>
  <r>
    <d v="2022-11-16T00:00:00"/>
    <s v="Returning"/>
    <x v="2"/>
    <x v="3"/>
    <n v="3900"/>
    <n v="4900"/>
    <n v="2"/>
    <n v="9800"/>
    <n v="1000"/>
    <n v="2000"/>
    <s v="On-Time"/>
    <s v="No"/>
    <s v="(2) Low"/>
  </r>
  <r>
    <d v="2022-11-16T00:00:00"/>
    <s v="Organic"/>
    <x v="5"/>
    <x v="0"/>
    <n v="1400"/>
    <n v="1900"/>
    <n v="5"/>
    <n v="9500"/>
    <n v="500"/>
    <n v="2500"/>
    <s v="On-Time"/>
    <s v="No"/>
    <s v="(3) Ok"/>
  </r>
  <r>
    <d v="2022-11-16T00:00:00"/>
    <s v="Advert"/>
    <x v="0"/>
    <x v="4"/>
    <n v="3000"/>
    <n v="3900"/>
    <n v="3"/>
    <n v="11700"/>
    <n v="900"/>
    <n v="2700"/>
    <s v="Delayed"/>
    <s v="No"/>
    <s v="(1) Very Low"/>
  </r>
  <r>
    <d v="2022-11-16T00:00:00"/>
    <s v="Organic"/>
    <x v="1"/>
    <x v="1"/>
    <n v="2100"/>
    <n v="2900"/>
    <n v="9"/>
    <n v="26100"/>
    <n v="800"/>
    <n v="7200"/>
    <s v="On-Time"/>
    <s v="No"/>
    <s v="(3) Ok"/>
  </r>
  <r>
    <d v="2022-11-16T00:00:00"/>
    <s v="Returning"/>
    <x v="2"/>
    <x v="3"/>
    <n v="3900"/>
    <n v="4900"/>
    <n v="6"/>
    <n v="29400"/>
    <n v="1000"/>
    <n v="6000"/>
    <s v="On-Time"/>
    <s v="No"/>
    <s v="(2) Low"/>
  </r>
  <r>
    <d v="2022-11-16T00:00:00"/>
    <s v="Organic"/>
    <x v="4"/>
    <x v="0"/>
    <n v="1400"/>
    <n v="1900"/>
    <n v="5"/>
    <n v="9500"/>
    <n v="500"/>
    <n v="2500"/>
    <s v="On-Time"/>
    <s v="No"/>
    <s v="(4) High"/>
  </r>
  <r>
    <d v="2022-11-16T00:00:00"/>
    <s v="Organic"/>
    <x v="4"/>
    <x v="3"/>
    <n v="3900"/>
    <n v="4900"/>
    <n v="6"/>
    <n v="29400"/>
    <n v="1000"/>
    <n v="6000"/>
    <s v="On-Time"/>
    <s v="No"/>
    <s v="(1) Very Low"/>
  </r>
  <r>
    <d v="2022-11-16T00:00:00"/>
    <s v="Advert"/>
    <x v="6"/>
    <x v="3"/>
    <n v="3900"/>
    <n v="4900"/>
    <n v="9"/>
    <n v="44100"/>
    <n v="1000"/>
    <n v="9000"/>
    <s v="Delayed"/>
    <s v="No"/>
    <s v="(2) Low"/>
  </r>
  <r>
    <d v="2022-11-16T00:00:00"/>
    <s v="Returning"/>
    <x v="1"/>
    <x v="2"/>
    <n v="700"/>
    <n v="900"/>
    <n v="1"/>
    <n v="900"/>
    <n v="200"/>
    <n v="200"/>
    <s v="On-Time"/>
    <s v="No"/>
    <s v="(2) Low"/>
  </r>
  <r>
    <d v="2022-11-16T00:00:00"/>
    <s v="Organic"/>
    <x v="0"/>
    <x v="3"/>
    <n v="3900"/>
    <n v="4900"/>
    <n v="10"/>
    <n v="49000"/>
    <n v="1000"/>
    <n v="10000"/>
    <s v="On-Time"/>
    <s v="No"/>
    <s v="(4) High"/>
  </r>
  <r>
    <d v="2022-11-16T00:00:00"/>
    <s v="Advert"/>
    <x v="3"/>
    <x v="4"/>
    <n v="3000"/>
    <n v="3900"/>
    <n v="1"/>
    <n v="3900"/>
    <n v="900"/>
    <n v="900"/>
    <s v="On-Time"/>
    <s v="No"/>
    <s v="(3) Ok"/>
  </r>
  <r>
    <d v="2022-11-16T00:00:00"/>
    <s v="Returning"/>
    <x v="3"/>
    <x v="4"/>
    <n v="3000"/>
    <n v="3900"/>
    <n v="10"/>
    <n v="39000"/>
    <n v="900"/>
    <n v="9000"/>
    <s v="On-Time"/>
    <s v="No"/>
    <s v="(3) Ok"/>
  </r>
  <r>
    <d v="2022-11-16T00:00:00"/>
    <s v="Advert"/>
    <x v="1"/>
    <x v="3"/>
    <n v="3900"/>
    <n v="4900"/>
    <n v="8"/>
    <n v="39200"/>
    <n v="1000"/>
    <n v="8000"/>
    <s v="On-Time"/>
    <s v="No"/>
    <s v="(3) Ok"/>
  </r>
  <r>
    <d v="2022-11-16T00:00:00"/>
    <s v="Advert"/>
    <x v="2"/>
    <x v="1"/>
    <n v="2100"/>
    <n v="2900"/>
    <n v="1"/>
    <n v="2900"/>
    <n v="800"/>
    <n v="800"/>
    <s v="On-Time"/>
    <s v="No"/>
    <s v="(3) Ok"/>
  </r>
  <r>
    <d v="2022-11-17T00:00:00"/>
    <s v="Returning"/>
    <x v="6"/>
    <x v="1"/>
    <n v="2100"/>
    <n v="2900"/>
    <n v="7"/>
    <n v="20300"/>
    <n v="800"/>
    <n v="5600"/>
    <s v="Delayed"/>
    <s v="No"/>
    <s v="(2) Low"/>
  </r>
  <r>
    <d v="2022-11-17T00:00:00"/>
    <s v="Advert"/>
    <x v="2"/>
    <x v="4"/>
    <n v="3000"/>
    <n v="3900"/>
    <n v="10"/>
    <n v="39000"/>
    <n v="900"/>
    <n v="9000"/>
    <s v="On-Time"/>
    <s v="No"/>
    <s v="(4) High"/>
  </r>
  <r>
    <d v="2022-11-18T00:00:00"/>
    <s v="Returning"/>
    <x v="0"/>
    <x v="3"/>
    <n v="3900"/>
    <n v="4900"/>
    <n v="6"/>
    <n v="29400"/>
    <n v="1000"/>
    <n v="6000"/>
    <s v="On-Time"/>
    <s v="No"/>
    <s v="(3) Ok"/>
  </r>
  <r>
    <d v="2022-11-18T00:00:00"/>
    <s v="Advert"/>
    <x v="0"/>
    <x v="1"/>
    <n v="2100"/>
    <n v="2900"/>
    <n v="5"/>
    <n v="14500"/>
    <n v="800"/>
    <n v="4000"/>
    <s v="Delayed"/>
    <s v="No"/>
    <s v="(2) Low"/>
  </r>
  <r>
    <d v="2022-11-18T00:00:00"/>
    <s v="Advert"/>
    <x v="2"/>
    <x v="4"/>
    <n v="3000"/>
    <n v="3900"/>
    <n v="4"/>
    <n v="15600"/>
    <n v="900"/>
    <n v="3600"/>
    <s v="On-Time"/>
    <s v="No"/>
    <s v="(2) Low"/>
  </r>
  <r>
    <d v="2022-11-18T00:00:00"/>
    <s v="Advert"/>
    <x v="0"/>
    <x v="4"/>
    <n v="3000"/>
    <n v="3900"/>
    <n v="8"/>
    <n v="31200"/>
    <n v="900"/>
    <n v="7200"/>
    <s v="On-Time"/>
    <s v="No"/>
    <s v="(3) Ok"/>
  </r>
  <r>
    <d v="2022-11-19T00:00:00"/>
    <s v="Advert"/>
    <x v="4"/>
    <x v="4"/>
    <n v="3000"/>
    <n v="3900"/>
    <n v="3"/>
    <n v="11700"/>
    <n v="900"/>
    <n v="2700"/>
    <s v="On-Time"/>
    <s v="No"/>
    <s v="(3) Ok"/>
  </r>
  <r>
    <d v="2022-11-19T00:00:00"/>
    <s v="Advert"/>
    <x v="0"/>
    <x v="4"/>
    <n v="3000"/>
    <n v="3900"/>
    <n v="3"/>
    <n v="11700"/>
    <n v="900"/>
    <n v="2700"/>
    <s v="On-Time"/>
    <s v="No"/>
    <s v="(3) Ok"/>
  </r>
  <r>
    <d v="2022-11-19T00:00:00"/>
    <s v="Organic"/>
    <x v="0"/>
    <x v="4"/>
    <n v="3000"/>
    <n v="3900"/>
    <n v="9"/>
    <n v="35100"/>
    <n v="900"/>
    <n v="8100"/>
    <s v="Delayed"/>
    <s v="No"/>
    <s v="(1) Very Low"/>
  </r>
  <r>
    <d v="2022-11-19T00:00:00"/>
    <s v="Returning"/>
    <x v="3"/>
    <x v="3"/>
    <n v="3900"/>
    <n v="4900"/>
    <n v="5"/>
    <n v="24500"/>
    <n v="1000"/>
    <n v="5000"/>
    <s v="Delayed"/>
    <s v="No"/>
    <s v="(2) Low"/>
  </r>
  <r>
    <d v="2022-11-20T00:00:00"/>
    <s v="Organic"/>
    <x v="2"/>
    <x v="2"/>
    <n v="700"/>
    <n v="900"/>
    <n v="9"/>
    <n v="8100"/>
    <n v="200"/>
    <n v="1800"/>
    <s v="On-Time"/>
    <s v="Yes"/>
    <s v="(3) Ok"/>
  </r>
  <r>
    <d v="2022-11-20T00:00:00"/>
    <s v="Returning"/>
    <x v="3"/>
    <x v="0"/>
    <n v="1400"/>
    <n v="1900"/>
    <n v="3"/>
    <n v="5700"/>
    <n v="500"/>
    <n v="1500"/>
    <s v="Delayed"/>
    <s v="No"/>
    <s v="(3) Ok"/>
  </r>
  <r>
    <d v="2022-11-20T00:00:00"/>
    <s v="Organic"/>
    <x v="4"/>
    <x v="4"/>
    <n v="3000"/>
    <n v="3900"/>
    <n v="3"/>
    <n v="11700"/>
    <n v="900"/>
    <n v="2700"/>
    <s v="On-Time"/>
    <s v="No"/>
    <s v="(3) Ok"/>
  </r>
  <r>
    <d v="2022-11-20T00:00:00"/>
    <s v="Advert"/>
    <x v="2"/>
    <x v="0"/>
    <n v="1400"/>
    <n v="1900"/>
    <n v="8"/>
    <n v="15200"/>
    <n v="500"/>
    <n v="4000"/>
    <s v="Delayed"/>
    <s v="No"/>
    <s v="(2) Low"/>
  </r>
  <r>
    <d v="2022-11-20T00:00:00"/>
    <s v="Returning"/>
    <x v="2"/>
    <x v="3"/>
    <n v="3900"/>
    <n v="4900"/>
    <n v="3"/>
    <n v="14700"/>
    <n v="1000"/>
    <n v="3000"/>
    <s v="On-Time"/>
    <s v="Yes"/>
    <s v="(3) Ok"/>
  </r>
  <r>
    <d v="2022-11-21T00:00:00"/>
    <s v="Advert"/>
    <x v="6"/>
    <x v="0"/>
    <n v="1400"/>
    <n v="1900"/>
    <n v="4"/>
    <n v="7600"/>
    <n v="500"/>
    <n v="2000"/>
    <s v="On-Time"/>
    <s v="No"/>
    <s v="(3) Ok"/>
  </r>
  <r>
    <d v="2022-11-21T00:00:00"/>
    <s v="Returning"/>
    <x v="1"/>
    <x v="2"/>
    <n v="700"/>
    <n v="900"/>
    <n v="4"/>
    <n v="3600"/>
    <n v="200"/>
    <n v="800"/>
    <s v="On-Time"/>
    <s v="No"/>
    <s v="(3) Ok"/>
  </r>
  <r>
    <d v="2022-11-21T00:00:00"/>
    <s v="Organic"/>
    <x v="6"/>
    <x v="4"/>
    <n v="3000"/>
    <n v="3900"/>
    <n v="7"/>
    <n v="27300"/>
    <n v="900"/>
    <n v="6300"/>
    <s v="On-Time"/>
    <s v="No"/>
    <s v="(2) Low"/>
  </r>
  <r>
    <d v="2022-11-22T00:00:00"/>
    <s v="Advert"/>
    <x v="2"/>
    <x v="0"/>
    <n v="1400"/>
    <n v="1900"/>
    <n v="3"/>
    <n v="5700"/>
    <n v="500"/>
    <n v="1500"/>
    <s v="On-Time"/>
    <s v="No"/>
    <s v="(5) Very High"/>
  </r>
  <r>
    <d v="2022-11-22T00:00:00"/>
    <s v="Returning"/>
    <x v="4"/>
    <x v="4"/>
    <n v="3000"/>
    <n v="3900"/>
    <n v="5"/>
    <n v="19500"/>
    <n v="900"/>
    <n v="4500"/>
    <s v="On-Time"/>
    <s v="No"/>
    <s v="(1) Very Low"/>
  </r>
  <r>
    <d v="2022-11-22T00:00:00"/>
    <s v="Organic"/>
    <x v="1"/>
    <x v="0"/>
    <n v="1400"/>
    <n v="1900"/>
    <n v="1"/>
    <n v="1900"/>
    <n v="500"/>
    <n v="500"/>
    <s v="On-Time"/>
    <s v="No"/>
    <s v="(2) Low"/>
  </r>
  <r>
    <d v="2022-11-22T00:00:00"/>
    <s v="Organic"/>
    <x v="0"/>
    <x v="2"/>
    <n v="700"/>
    <n v="900"/>
    <n v="10"/>
    <n v="9000"/>
    <n v="200"/>
    <n v="2000"/>
    <s v="On-Time"/>
    <s v="No"/>
    <s v="(3) Ok"/>
  </r>
  <r>
    <d v="2022-11-22T00:00:00"/>
    <s v="Organic"/>
    <x v="2"/>
    <x v="1"/>
    <n v="2100"/>
    <n v="2900"/>
    <n v="10"/>
    <n v="29000"/>
    <n v="800"/>
    <n v="8000"/>
    <s v="On-Time"/>
    <s v="Yes"/>
    <s v="(3) Ok"/>
  </r>
  <r>
    <d v="2022-11-23T00:00:00"/>
    <s v="Organic"/>
    <x v="0"/>
    <x v="1"/>
    <n v="2100"/>
    <n v="2900"/>
    <n v="6"/>
    <n v="17400"/>
    <n v="800"/>
    <n v="4800"/>
    <s v="On-Time"/>
    <s v="No"/>
    <s v="(5) Very High"/>
  </r>
  <r>
    <d v="2022-11-23T00:00:00"/>
    <s v="Organic"/>
    <x v="5"/>
    <x v="2"/>
    <n v="700"/>
    <n v="900"/>
    <n v="4"/>
    <n v="3600"/>
    <n v="200"/>
    <n v="800"/>
    <s v="On-Time"/>
    <s v="No"/>
    <s v="(3) Ok"/>
  </r>
  <r>
    <d v="2022-11-23T00:00:00"/>
    <s v="Advert"/>
    <x v="5"/>
    <x v="4"/>
    <n v="3000"/>
    <n v="3900"/>
    <n v="8"/>
    <n v="31200"/>
    <n v="900"/>
    <n v="7200"/>
    <s v="On-Time"/>
    <s v="No"/>
    <s v="(3) Ok"/>
  </r>
  <r>
    <d v="2022-11-24T00:00:00"/>
    <s v="Advert"/>
    <x v="5"/>
    <x v="2"/>
    <n v="700"/>
    <n v="900"/>
    <n v="1"/>
    <n v="900"/>
    <n v="200"/>
    <n v="200"/>
    <s v="Delayed"/>
    <s v="No"/>
    <s v="(4) High"/>
  </r>
  <r>
    <d v="2022-11-24T00:00:00"/>
    <s v="Organic"/>
    <x v="3"/>
    <x v="2"/>
    <n v="700"/>
    <n v="900"/>
    <n v="5"/>
    <n v="4500"/>
    <n v="200"/>
    <n v="1000"/>
    <s v="On-Time"/>
    <s v="No"/>
    <s v="(5) Very High"/>
  </r>
  <r>
    <d v="2022-11-25T00:00:00"/>
    <s v="Returning"/>
    <x v="5"/>
    <x v="0"/>
    <n v="1400"/>
    <n v="1900"/>
    <n v="1"/>
    <n v="1900"/>
    <n v="500"/>
    <n v="500"/>
    <s v="Delayed"/>
    <s v="No"/>
    <s v="(2) Low"/>
  </r>
  <r>
    <d v="2022-11-25T00:00:00"/>
    <s v="Advert"/>
    <x v="2"/>
    <x v="0"/>
    <n v="1400"/>
    <n v="1900"/>
    <n v="9"/>
    <n v="17100"/>
    <n v="500"/>
    <n v="4500"/>
    <s v="On-Time"/>
    <s v="No"/>
    <s v="(4) High"/>
  </r>
  <r>
    <d v="2022-11-25T00:00:00"/>
    <s v="Returning"/>
    <x v="0"/>
    <x v="2"/>
    <n v="700"/>
    <n v="900"/>
    <n v="6"/>
    <n v="5400"/>
    <n v="200"/>
    <n v="1200"/>
    <s v="On-Time"/>
    <s v="No"/>
    <s v="(1) Very Low"/>
  </r>
  <r>
    <d v="2022-11-25T00:00:00"/>
    <s v="Advert"/>
    <x v="4"/>
    <x v="4"/>
    <n v="3000"/>
    <n v="3900"/>
    <n v="2"/>
    <n v="7800"/>
    <n v="900"/>
    <n v="1800"/>
    <s v="On-Time"/>
    <s v="No"/>
    <s v="(3) Ok"/>
  </r>
  <r>
    <d v="2022-11-25T00:00:00"/>
    <s v="Returning"/>
    <x v="0"/>
    <x v="2"/>
    <n v="700"/>
    <n v="900"/>
    <n v="1"/>
    <n v="900"/>
    <n v="200"/>
    <n v="200"/>
    <s v="On-Time"/>
    <s v="No"/>
    <s v="(3) Ok"/>
  </r>
  <r>
    <d v="2022-11-25T00:00:00"/>
    <s v="Advert"/>
    <x v="6"/>
    <x v="3"/>
    <n v="3900"/>
    <n v="4900"/>
    <n v="1"/>
    <n v="4900"/>
    <n v="1000"/>
    <n v="1000"/>
    <s v="On-Time"/>
    <s v="No"/>
    <s v="(4) High"/>
  </r>
  <r>
    <d v="2022-11-25T00:00:00"/>
    <s v="Returning"/>
    <x v="2"/>
    <x v="2"/>
    <n v="700"/>
    <n v="900"/>
    <n v="4"/>
    <n v="3600"/>
    <n v="200"/>
    <n v="800"/>
    <s v="Delayed"/>
    <s v="No"/>
    <s v="(4) High"/>
  </r>
  <r>
    <d v="2022-11-25T00:00:00"/>
    <s v="Organic"/>
    <x v="5"/>
    <x v="2"/>
    <n v="700"/>
    <n v="900"/>
    <n v="5"/>
    <n v="4500"/>
    <n v="200"/>
    <n v="1000"/>
    <s v="On-Time"/>
    <s v="No"/>
    <s v="(1) Very Low"/>
  </r>
  <r>
    <d v="2022-11-25T00:00:00"/>
    <s v="Organic"/>
    <x v="1"/>
    <x v="3"/>
    <n v="3900"/>
    <n v="4900"/>
    <n v="5"/>
    <n v="24500"/>
    <n v="1000"/>
    <n v="5000"/>
    <s v="Delayed"/>
    <s v="No"/>
    <s v="(2) Low"/>
  </r>
  <r>
    <d v="2022-11-25T00:00:00"/>
    <s v="Organic"/>
    <x v="5"/>
    <x v="0"/>
    <n v="1400"/>
    <n v="1900"/>
    <n v="5"/>
    <n v="9500"/>
    <n v="500"/>
    <n v="2500"/>
    <s v="Delayed"/>
    <s v="No"/>
    <s v="(2) Low"/>
  </r>
  <r>
    <d v="2022-11-25T00:00:00"/>
    <s v="Advert"/>
    <x v="3"/>
    <x v="4"/>
    <n v="3000"/>
    <n v="3900"/>
    <n v="5"/>
    <n v="19500"/>
    <n v="900"/>
    <n v="4500"/>
    <s v="On-Time"/>
    <s v="No"/>
    <s v="(3) Ok"/>
  </r>
  <r>
    <d v="2022-11-25T00:00:00"/>
    <s v="Advert"/>
    <x v="4"/>
    <x v="2"/>
    <n v="700"/>
    <n v="900"/>
    <n v="4"/>
    <n v="3600"/>
    <n v="200"/>
    <n v="800"/>
    <s v="On-Time"/>
    <s v="No"/>
    <s v="(5) Very High"/>
  </r>
  <r>
    <d v="2022-11-25T00:00:00"/>
    <s v="Organic"/>
    <x v="5"/>
    <x v="1"/>
    <n v="2100"/>
    <n v="2900"/>
    <n v="9"/>
    <n v="26100"/>
    <n v="800"/>
    <n v="7200"/>
    <s v="Delayed"/>
    <s v="No"/>
    <s v="(3) Ok"/>
  </r>
  <r>
    <d v="2022-11-25T00:00:00"/>
    <s v="Returning"/>
    <x v="6"/>
    <x v="4"/>
    <n v="3000"/>
    <n v="3900"/>
    <n v="9"/>
    <n v="35100"/>
    <n v="900"/>
    <n v="8100"/>
    <s v="On-Time"/>
    <s v="No"/>
    <s v="(1) Very Low"/>
  </r>
  <r>
    <d v="2022-11-25T00:00:00"/>
    <s v="Advert"/>
    <x v="5"/>
    <x v="4"/>
    <n v="3000"/>
    <n v="3900"/>
    <n v="6"/>
    <n v="23400"/>
    <n v="900"/>
    <n v="5400"/>
    <s v="On-Time"/>
    <s v="No"/>
    <s v="(3) Ok"/>
  </r>
  <r>
    <d v="2022-11-25T00:00:00"/>
    <s v="Returning"/>
    <x v="0"/>
    <x v="1"/>
    <n v="2100"/>
    <n v="2900"/>
    <n v="8"/>
    <n v="23200"/>
    <n v="800"/>
    <n v="6400"/>
    <s v="Delayed"/>
    <s v="No"/>
    <s v="(4) High"/>
  </r>
  <r>
    <d v="2022-11-25T00:00:00"/>
    <s v="Advert"/>
    <x v="6"/>
    <x v="3"/>
    <n v="3900"/>
    <n v="4900"/>
    <n v="5"/>
    <n v="24500"/>
    <n v="1000"/>
    <n v="5000"/>
    <s v="On-Time"/>
    <s v="No"/>
    <s v="(1) Very Low"/>
  </r>
  <r>
    <d v="2022-11-25T00:00:00"/>
    <s v="Returning"/>
    <x v="3"/>
    <x v="4"/>
    <n v="3000"/>
    <n v="3900"/>
    <n v="2"/>
    <n v="7800"/>
    <n v="900"/>
    <n v="1800"/>
    <s v="On-Time"/>
    <s v="No"/>
    <s v="(2) Low"/>
  </r>
  <r>
    <d v="2022-11-25T00:00:00"/>
    <s v="Returning"/>
    <x v="0"/>
    <x v="3"/>
    <n v="3900"/>
    <n v="4900"/>
    <n v="8"/>
    <n v="39200"/>
    <n v="1000"/>
    <n v="8000"/>
    <s v="On-Time"/>
    <s v="No"/>
    <s v="(3) Ok"/>
  </r>
  <r>
    <d v="2022-11-25T00:00:00"/>
    <s v="Advert"/>
    <x v="6"/>
    <x v="0"/>
    <n v="1400"/>
    <n v="1900"/>
    <n v="5"/>
    <n v="9500"/>
    <n v="500"/>
    <n v="2500"/>
    <s v="On-Time"/>
    <s v="No"/>
    <s v="(1) Very Low"/>
  </r>
  <r>
    <d v="2022-11-25T00:00:00"/>
    <s v="Returning"/>
    <x v="3"/>
    <x v="2"/>
    <n v="700"/>
    <n v="900"/>
    <n v="10"/>
    <n v="9000"/>
    <n v="200"/>
    <n v="2000"/>
    <s v="On-Time"/>
    <s v="No"/>
    <s v="(2) Low"/>
  </r>
  <r>
    <d v="2022-11-25T00:00:00"/>
    <s v="Advert"/>
    <x v="0"/>
    <x v="1"/>
    <n v="2100"/>
    <n v="2900"/>
    <n v="3"/>
    <n v="8700"/>
    <n v="800"/>
    <n v="2400"/>
    <s v="Delayed"/>
    <s v="No"/>
    <s v="(4) High"/>
  </r>
  <r>
    <d v="2022-11-25T00:00:00"/>
    <s v="Organic"/>
    <x v="3"/>
    <x v="0"/>
    <n v="1400"/>
    <n v="1900"/>
    <n v="9"/>
    <n v="17100"/>
    <n v="500"/>
    <n v="4500"/>
    <s v="On-Time"/>
    <s v="No"/>
    <s v="(4) High"/>
  </r>
  <r>
    <d v="2022-11-25T00:00:00"/>
    <s v="Organic"/>
    <x v="5"/>
    <x v="4"/>
    <n v="3000"/>
    <n v="3900"/>
    <n v="5"/>
    <n v="19500"/>
    <n v="900"/>
    <n v="4500"/>
    <s v="Delayed"/>
    <s v="No"/>
    <s v="(1) Very Low"/>
  </r>
  <r>
    <d v="2022-11-25T00:00:00"/>
    <s v="Organic"/>
    <x v="2"/>
    <x v="0"/>
    <n v="1400"/>
    <n v="1900"/>
    <n v="4"/>
    <n v="7600"/>
    <n v="500"/>
    <n v="2000"/>
    <s v="On-Time"/>
    <s v="No"/>
    <s v="(2) Low"/>
  </r>
  <r>
    <d v="2022-11-25T00:00:00"/>
    <s v="Organic"/>
    <x v="1"/>
    <x v="1"/>
    <n v="2100"/>
    <n v="2900"/>
    <n v="2"/>
    <n v="5800"/>
    <n v="800"/>
    <n v="1600"/>
    <s v="On-Time"/>
    <s v="Yes"/>
    <s v="(3) Ok"/>
  </r>
  <r>
    <d v="2022-11-25T00:00:00"/>
    <s v="Returning"/>
    <x v="4"/>
    <x v="2"/>
    <n v="700"/>
    <n v="900"/>
    <n v="9"/>
    <n v="8100"/>
    <n v="200"/>
    <n v="1800"/>
    <s v="Delayed"/>
    <s v="No"/>
    <s v="(5) Very High"/>
  </r>
  <r>
    <d v="2022-11-25T00:00:00"/>
    <s v="Organic"/>
    <x v="6"/>
    <x v="2"/>
    <n v="700"/>
    <n v="900"/>
    <n v="7"/>
    <n v="6300"/>
    <n v="200"/>
    <n v="1400"/>
    <s v="On-Time"/>
    <s v="No"/>
    <s v="(3) Ok"/>
  </r>
  <r>
    <d v="2022-11-25T00:00:00"/>
    <s v="Organic"/>
    <x v="0"/>
    <x v="0"/>
    <n v="1400"/>
    <n v="1900"/>
    <n v="6"/>
    <n v="11400"/>
    <n v="500"/>
    <n v="3000"/>
    <s v="On-Time"/>
    <s v="Yes"/>
    <s v="(1) Very Low"/>
  </r>
  <r>
    <d v="2022-11-25T00:00:00"/>
    <s v="Organic"/>
    <x v="3"/>
    <x v="3"/>
    <n v="3900"/>
    <n v="4900"/>
    <n v="7"/>
    <n v="34300"/>
    <n v="1000"/>
    <n v="7000"/>
    <s v="On-Time"/>
    <s v="No"/>
    <s v="(1) Very Low"/>
  </r>
  <r>
    <d v="2022-11-25T00:00:00"/>
    <s v="Advert"/>
    <x v="6"/>
    <x v="0"/>
    <n v="1400"/>
    <n v="1900"/>
    <n v="5"/>
    <n v="9500"/>
    <n v="500"/>
    <n v="2500"/>
    <s v="On-Time"/>
    <s v="Yes"/>
    <s v="(3) Ok"/>
  </r>
  <r>
    <d v="2022-11-26T00:00:00"/>
    <s v="Organic"/>
    <x v="5"/>
    <x v="1"/>
    <n v="2100"/>
    <n v="2900"/>
    <n v="10"/>
    <n v="29000"/>
    <n v="800"/>
    <n v="8000"/>
    <s v="On-Time"/>
    <s v="No"/>
    <s v="(3) Ok"/>
  </r>
  <r>
    <d v="2022-11-26T00:00:00"/>
    <s v="Advert"/>
    <x v="4"/>
    <x v="0"/>
    <n v="1400"/>
    <n v="1900"/>
    <n v="5"/>
    <n v="9500"/>
    <n v="500"/>
    <n v="2500"/>
    <s v="On-Time"/>
    <s v="No"/>
    <s v="(4) High"/>
  </r>
  <r>
    <d v="2022-11-27T00:00:00"/>
    <s v="Organic"/>
    <x v="4"/>
    <x v="3"/>
    <n v="3900"/>
    <n v="4900"/>
    <n v="8"/>
    <n v="39200"/>
    <n v="1000"/>
    <n v="8000"/>
    <s v="On-Time"/>
    <s v="No"/>
    <s v="(3) Ok"/>
  </r>
  <r>
    <d v="2022-11-28T00:00:00"/>
    <s v="Organic"/>
    <x v="0"/>
    <x v="3"/>
    <n v="3900"/>
    <n v="4900"/>
    <n v="9"/>
    <n v="44100"/>
    <n v="1000"/>
    <n v="9000"/>
    <s v="On-Time"/>
    <s v="No"/>
    <s v="(3) Ok"/>
  </r>
  <r>
    <d v="2022-11-28T00:00:00"/>
    <s v="Advert"/>
    <x v="6"/>
    <x v="1"/>
    <n v="2100"/>
    <n v="2900"/>
    <n v="3"/>
    <n v="8700"/>
    <n v="800"/>
    <n v="2400"/>
    <s v="On-Time"/>
    <s v="No"/>
    <s v="(2) Low"/>
  </r>
  <r>
    <d v="2022-11-28T00:00:00"/>
    <s v="Returning"/>
    <x v="6"/>
    <x v="1"/>
    <n v="2100"/>
    <n v="2900"/>
    <n v="10"/>
    <n v="29000"/>
    <n v="800"/>
    <n v="8000"/>
    <s v="Delayed"/>
    <s v="Yes"/>
    <s v="(1) Very Low"/>
  </r>
  <r>
    <d v="2022-11-28T00:00:00"/>
    <s v="Advert"/>
    <x v="3"/>
    <x v="4"/>
    <n v="3000"/>
    <n v="3900"/>
    <n v="3"/>
    <n v="11700"/>
    <n v="900"/>
    <n v="2700"/>
    <s v="Delayed"/>
    <s v="Yes"/>
    <s v="(3) Ok"/>
  </r>
  <r>
    <d v="2022-11-28T00:00:00"/>
    <s v="Organic"/>
    <x v="0"/>
    <x v="3"/>
    <n v="3900"/>
    <n v="4900"/>
    <n v="8"/>
    <n v="39200"/>
    <n v="1000"/>
    <n v="8000"/>
    <s v="Delayed"/>
    <s v="Yes"/>
    <s v="(1) Very Low"/>
  </r>
  <r>
    <d v="2022-11-28T00:00:00"/>
    <s v="Advert"/>
    <x v="0"/>
    <x v="1"/>
    <n v="2100"/>
    <n v="2900"/>
    <n v="5"/>
    <n v="14500"/>
    <n v="800"/>
    <n v="4000"/>
    <s v="On-Time"/>
    <s v="No"/>
    <s v="(2) Low"/>
  </r>
  <r>
    <d v="2022-11-28T00:00:00"/>
    <s v="Organic"/>
    <x v="3"/>
    <x v="3"/>
    <n v="3900"/>
    <n v="4900"/>
    <n v="1"/>
    <n v="4900"/>
    <n v="1000"/>
    <n v="1000"/>
    <s v="On-Time"/>
    <s v="No"/>
    <s v="(3) Ok"/>
  </r>
  <r>
    <d v="2022-11-29T00:00:00"/>
    <s v="Organic"/>
    <x v="3"/>
    <x v="3"/>
    <n v="3900"/>
    <n v="4900"/>
    <n v="1"/>
    <n v="4900"/>
    <n v="1000"/>
    <n v="1000"/>
    <s v="On-Time"/>
    <s v="No"/>
    <s v="(2) Low"/>
  </r>
  <r>
    <d v="2022-11-29T00:00:00"/>
    <s v="Returning"/>
    <x v="5"/>
    <x v="1"/>
    <n v="2100"/>
    <n v="2900"/>
    <n v="1"/>
    <n v="2900"/>
    <n v="800"/>
    <n v="800"/>
    <s v="On-Time"/>
    <s v="No"/>
    <s v="(2) Low"/>
  </r>
  <r>
    <d v="2022-11-29T00:00:00"/>
    <s v="Advert"/>
    <x v="1"/>
    <x v="2"/>
    <n v="700"/>
    <n v="900"/>
    <n v="5"/>
    <n v="4500"/>
    <n v="200"/>
    <n v="1000"/>
    <s v="On-Time"/>
    <s v="No"/>
    <s v="(3) Ok"/>
  </r>
  <r>
    <d v="2022-11-30T00:00:00"/>
    <s v="Advert"/>
    <x v="5"/>
    <x v="4"/>
    <n v="3000"/>
    <n v="3900"/>
    <n v="5"/>
    <n v="19500"/>
    <n v="900"/>
    <n v="4500"/>
    <s v="On-Time"/>
    <s v="No"/>
    <s v="(5) Very High"/>
  </r>
  <r>
    <d v="2022-12-01T00:00:00"/>
    <s v="Returning"/>
    <x v="1"/>
    <x v="3"/>
    <n v="3900"/>
    <n v="4900"/>
    <n v="3"/>
    <n v="14700"/>
    <n v="1000"/>
    <n v="3000"/>
    <s v="On-Time"/>
    <s v="No"/>
    <s v="(3) Ok"/>
  </r>
  <r>
    <d v="2022-12-01T00:00:00"/>
    <s v="Organic"/>
    <x v="1"/>
    <x v="3"/>
    <n v="3900"/>
    <n v="4900"/>
    <n v="8"/>
    <n v="39200"/>
    <n v="1000"/>
    <n v="8000"/>
    <s v="On-Time"/>
    <s v="No"/>
    <s v="(3) Ok"/>
  </r>
  <r>
    <d v="2022-12-01T00:00:00"/>
    <s v="Advert"/>
    <x v="6"/>
    <x v="3"/>
    <n v="3900"/>
    <n v="4900"/>
    <n v="3"/>
    <n v="14700"/>
    <n v="1000"/>
    <n v="3000"/>
    <s v="Delayed"/>
    <s v="No"/>
    <s v="(3) Ok"/>
  </r>
  <r>
    <d v="2022-12-01T00:00:00"/>
    <s v="Organic"/>
    <x v="0"/>
    <x v="4"/>
    <n v="3000"/>
    <n v="3900"/>
    <n v="2"/>
    <n v="7800"/>
    <n v="900"/>
    <n v="1800"/>
    <s v="Delayed"/>
    <s v="No"/>
    <s v="(3) Ok"/>
  </r>
  <r>
    <d v="2022-12-01T00:00:00"/>
    <s v="Returning"/>
    <x v="6"/>
    <x v="4"/>
    <n v="3000"/>
    <n v="3900"/>
    <n v="6"/>
    <n v="23400"/>
    <n v="900"/>
    <n v="5400"/>
    <s v="On-Time"/>
    <s v="No"/>
    <s v="(3) Ok"/>
  </r>
  <r>
    <d v="2022-12-01T00:00:00"/>
    <s v="Returning"/>
    <x v="2"/>
    <x v="4"/>
    <n v="3000"/>
    <n v="3900"/>
    <n v="8"/>
    <n v="31200"/>
    <n v="900"/>
    <n v="7200"/>
    <s v="On-Time"/>
    <s v="No"/>
    <s v="(3) Ok"/>
  </r>
  <r>
    <d v="2022-12-02T00:00:00"/>
    <s v="Organic"/>
    <x v="0"/>
    <x v="1"/>
    <n v="2100"/>
    <n v="2900"/>
    <n v="6"/>
    <n v="17400"/>
    <n v="800"/>
    <n v="4800"/>
    <s v="Delayed"/>
    <s v="No"/>
    <s v="(4) High"/>
  </r>
  <r>
    <d v="2022-12-02T00:00:00"/>
    <s v="Organic"/>
    <x v="4"/>
    <x v="1"/>
    <n v="2100"/>
    <n v="2900"/>
    <n v="2"/>
    <n v="5800"/>
    <n v="800"/>
    <n v="1600"/>
    <s v="On-Time"/>
    <s v="No"/>
    <s v="(3) Ok"/>
  </r>
  <r>
    <d v="2022-12-02T00:00:00"/>
    <s v="Returning"/>
    <x v="4"/>
    <x v="0"/>
    <n v="1400"/>
    <n v="1900"/>
    <n v="10"/>
    <n v="19000"/>
    <n v="500"/>
    <n v="5000"/>
    <s v="On-Time"/>
    <s v="No"/>
    <s v="(1) Very Low"/>
  </r>
  <r>
    <d v="2022-12-02T00:00:00"/>
    <s v="Returning"/>
    <x v="4"/>
    <x v="0"/>
    <n v="1400"/>
    <n v="1900"/>
    <n v="10"/>
    <n v="19000"/>
    <n v="500"/>
    <n v="5000"/>
    <s v="On-Time"/>
    <s v="No"/>
    <s v="(3) Ok"/>
  </r>
  <r>
    <d v="2022-12-02T00:00:00"/>
    <s v="Organic"/>
    <x v="1"/>
    <x v="0"/>
    <n v="1400"/>
    <n v="1900"/>
    <n v="5"/>
    <n v="9500"/>
    <n v="500"/>
    <n v="2500"/>
    <s v="On-Time"/>
    <s v="No"/>
    <s v="(3) Ok"/>
  </r>
  <r>
    <d v="2022-12-02T00:00:00"/>
    <s v="Advert"/>
    <x v="1"/>
    <x v="0"/>
    <n v="1400"/>
    <n v="1900"/>
    <n v="3"/>
    <n v="5700"/>
    <n v="500"/>
    <n v="1500"/>
    <s v="Delayed"/>
    <s v="No"/>
    <s v="(2) Low"/>
  </r>
  <r>
    <d v="2022-12-02T00:00:00"/>
    <s v="Returning"/>
    <x v="4"/>
    <x v="1"/>
    <n v="2100"/>
    <n v="2900"/>
    <n v="3"/>
    <n v="8700"/>
    <n v="800"/>
    <n v="2400"/>
    <s v="On-Time"/>
    <s v="Yes"/>
    <s v="(3) Ok"/>
  </r>
  <r>
    <d v="2022-12-02T00:00:00"/>
    <s v="Returning"/>
    <x v="1"/>
    <x v="4"/>
    <n v="3000"/>
    <n v="3900"/>
    <n v="3"/>
    <n v="11700"/>
    <n v="900"/>
    <n v="2700"/>
    <s v="Delayed"/>
    <s v="No"/>
    <s v="(2) Low"/>
  </r>
  <r>
    <d v="2022-12-03T00:00:00"/>
    <s v="Returning"/>
    <x v="2"/>
    <x v="1"/>
    <n v="2100"/>
    <n v="2900"/>
    <n v="8"/>
    <n v="23200"/>
    <n v="800"/>
    <n v="6400"/>
    <s v="Delayed"/>
    <s v="Yes"/>
    <s v="(3) Ok"/>
  </r>
  <r>
    <d v="2022-12-03T00:00:00"/>
    <s v="Advert"/>
    <x v="4"/>
    <x v="1"/>
    <n v="2100"/>
    <n v="2900"/>
    <n v="4"/>
    <n v="11600"/>
    <n v="800"/>
    <n v="3200"/>
    <s v="On-Time"/>
    <s v="No"/>
    <s v="(3) Ok"/>
  </r>
  <r>
    <d v="2022-12-03T00:00:00"/>
    <s v="Organic"/>
    <x v="0"/>
    <x v="1"/>
    <n v="2100"/>
    <n v="2900"/>
    <n v="6"/>
    <n v="17400"/>
    <n v="800"/>
    <n v="4800"/>
    <s v="On-Time"/>
    <s v="Yes"/>
    <s v="(2) Low"/>
  </r>
  <r>
    <d v="2022-12-03T00:00:00"/>
    <s v="Advert"/>
    <x v="6"/>
    <x v="4"/>
    <n v="3000"/>
    <n v="3900"/>
    <n v="5"/>
    <n v="19500"/>
    <n v="900"/>
    <n v="4500"/>
    <s v="On-Time"/>
    <s v="No"/>
    <s v="(4) High"/>
  </r>
  <r>
    <d v="2022-12-03T00:00:00"/>
    <s v="Advert"/>
    <x v="6"/>
    <x v="2"/>
    <n v="700"/>
    <n v="900"/>
    <n v="5"/>
    <n v="4500"/>
    <n v="200"/>
    <n v="1000"/>
    <s v="On-Time"/>
    <s v="No"/>
    <s v="(4) High"/>
  </r>
  <r>
    <d v="2022-12-03T00:00:00"/>
    <s v="Organic"/>
    <x v="2"/>
    <x v="3"/>
    <n v="3900"/>
    <n v="4900"/>
    <n v="5"/>
    <n v="24500"/>
    <n v="1000"/>
    <n v="5000"/>
    <s v="On-Time"/>
    <s v="No"/>
    <s v="(2) Low"/>
  </r>
  <r>
    <d v="2022-12-03T00:00:00"/>
    <s v="Advert"/>
    <x v="0"/>
    <x v="3"/>
    <n v="3900"/>
    <n v="4900"/>
    <n v="7"/>
    <n v="34300"/>
    <n v="1000"/>
    <n v="7000"/>
    <s v="Delayed"/>
    <s v="No"/>
    <s v="(3) Ok"/>
  </r>
  <r>
    <d v="2022-12-03T00:00:00"/>
    <s v="Returning"/>
    <x v="1"/>
    <x v="1"/>
    <n v="2100"/>
    <n v="2900"/>
    <n v="7"/>
    <n v="20300"/>
    <n v="800"/>
    <n v="5600"/>
    <s v="On-Time"/>
    <s v="No"/>
    <s v="(1) Very Low"/>
  </r>
  <r>
    <d v="2022-12-03T00:00:00"/>
    <s v="Organic"/>
    <x v="5"/>
    <x v="1"/>
    <n v="2100"/>
    <n v="2900"/>
    <n v="4"/>
    <n v="11600"/>
    <n v="800"/>
    <n v="3200"/>
    <s v="On-Time"/>
    <s v="No"/>
    <s v="(2) Low"/>
  </r>
  <r>
    <d v="2022-12-03T00:00:00"/>
    <s v="Organic"/>
    <x v="4"/>
    <x v="0"/>
    <n v="1400"/>
    <n v="1900"/>
    <n v="5"/>
    <n v="9500"/>
    <n v="500"/>
    <n v="2500"/>
    <s v="Delayed"/>
    <s v="No"/>
    <s v="(3) Ok"/>
  </r>
  <r>
    <d v="2022-12-03T00:00:00"/>
    <s v="Returning"/>
    <x v="5"/>
    <x v="4"/>
    <n v="3000"/>
    <n v="3900"/>
    <n v="4"/>
    <n v="15600"/>
    <n v="900"/>
    <n v="3600"/>
    <s v="Delayed"/>
    <s v="Yes"/>
    <s v="(2) Low"/>
  </r>
  <r>
    <d v="2022-12-03T00:00:00"/>
    <s v="Advert"/>
    <x v="0"/>
    <x v="1"/>
    <n v="2100"/>
    <n v="2900"/>
    <n v="6"/>
    <n v="17400"/>
    <n v="800"/>
    <n v="4800"/>
    <s v="On-Time"/>
    <s v="No"/>
    <s v="(2) Low"/>
  </r>
  <r>
    <d v="2022-12-03T00:00:00"/>
    <s v="Organic"/>
    <x v="2"/>
    <x v="1"/>
    <n v="2100"/>
    <n v="2900"/>
    <n v="5"/>
    <n v="14500"/>
    <n v="800"/>
    <n v="4000"/>
    <s v="On-Time"/>
    <s v="Yes"/>
    <s v="(1) Very Low"/>
  </r>
  <r>
    <d v="2022-12-03T00:00:00"/>
    <s v="Advert"/>
    <x v="4"/>
    <x v="4"/>
    <n v="3000"/>
    <n v="3900"/>
    <n v="2"/>
    <n v="7800"/>
    <n v="900"/>
    <n v="1800"/>
    <s v="Delayed"/>
    <s v="No"/>
    <s v="(2) Low"/>
  </r>
  <r>
    <d v="2022-12-03T00:00:00"/>
    <s v="Organic"/>
    <x v="6"/>
    <x v="0"/>
    <n v="1400"/>
    <n v="1900"/>
    <n v="8"/>
    <n v="15200"/>
    <n v="500"/>
    <n v="4000"/>
    <s v="Delayed"/>
    <s v="No"/>
    <s v="(3) Ok"/>
  </r>
  <r>
    <d v="2022-12-04T00:00:00"/>
    <s v="Organic"/>
    <x v="1"/>
    <x v="4"/>
    <n v="3000"/>
    <n v="3900"/>
    <n v="3"/>
    <n v="11700"/>
    <n v="900"/>
    <n v="2700"/>
    <s v="Delayed"/>
    <s v="No"/>
    <s v="(4) High"/>
  </r>
  <r>
    <d v="2022-12-04T00:00:00"/>
    <s v="Returning"/>
    <x v="3"/>
    <x v="3"/>
    <n v="3900"/>
    <n v="4900"/>
    <n v="7"/>
    <n v="34300"/>
    <n v="1000"/>
    <n v="7000"/>
    <s v="On-Time"/>
    <s v="No"/>
    <s v="(4) High"/>
  </r>
  <r>
    <d v="2022-12-04T00:00:00"/>
    <s v="Returning"/>
    <x v="0"/>
    <x v="3"/>
    <n v="3900"/>
    <n v="4900"/>
    <n v="5"/>
    <n v="24500"/>
    <n v="1000"/>
    <n v="5000"/>
    <s v="On-Time"/>
    <s v="No"/>
    <s v="(3) Ok"/>
  </r>
  <r>
    <d v="2022-12-04T00:00:00"/>
    <s v="Advert"/>
    <x v="5"/>
    <x v="2"/>
    <n v="700"/>
    <n v="900"/>
    <n v="7"/>
    <n v="6300"/>
    <n v="200"/>
    <n v="1400"/>
    <s v="Delayed"/>
    <s v="Yes"/>
    <s v="(2) Low"/>
  </r>
  <r>
    <d v="2022-12-04T00:00:00"/>
    <s v="Returning"/>
    <x v="5"/>
    <x v="3"/>
    <n v="3900"/>
    <n v="4900"/>
    <n v="6"/>
    <n v="29400"/>
    <n v="1000"/>
    <n v="6000"/>
    <s v="On-Time"/>
    <s v="No"/>
    <s v="(3) Ok"/>
  </r>
  <r>
    <d v="2022-12-04T00:00:00"/>
    <s v="Returning"/>
    <x v="6"/>
    <x v="4"/>
    <n v="3000"/>
    <n v="3900"/>
    <n v="8"/>
    <n v="31200"/>
    <n v="900"/>
    <n v="7200"/>
    <s v="Delayed"/>
    <s v="No"/>
    <s v="(1) Very Low"/>
  </r>
  <r>
    <d v="2022-12-04T00:00:00"/>
    <s v="Returning"/>
    <x v="2"/>
    <x v="2"/>
    <n v="700"/>
    <n v="900"/>
    <n v="5"/>
    <n v="4500"/>
    <n v="200"/>
    <n v="1000"/>
    <s v="On-Time"/>
    <s v="No"/>
    <s v="(1) Very Low"/>
  </r>
  <r>
    <d v="2022-12-04T00:00:00"/>
    <s v="Organic"/>
    <x v="1"/>
    <x v="3"/>
    <n v="3900"/>
    <n v="4900"/>
    <n v="10"/>
    <n v="49000"/>
    <n v="1000"/>
    <n v="10000"/>
    <s v="Delayed"/>
    <s v="No"/>
    <s v="(3) Ok"/>
  </r>
  <r>
    <d v="2022-12-05T00:00:00"/>
    <s v="Organic"/>
    <x v="3"/>
    <x v="2"/>
    <n v="700"/>
    <n v="900"/>
    <n v="4"/>
    <n v="3600"/>
    <n v="200"/>
    <n v="800"/>
    <s v="Delayed"/>
    <s v="No"/>
    <s v="(3) Ok"/>
  </r>
  <r>
    <d v="2022-12-05T00:00:00"/>
    <s v="Advert"/>
    <x v="4"/>
    <x v="0"/>
    <n v="1400"/>
    <n v="1900"/>
    <n v="8"/>
    <n v="15200"/>
    <n v="500"/>
    <n v="4000"/>
    <s v="Delayed"/>
    <s v="No"/>
    <s v="(1) Very Low"/>
  </r>
  <r>
    <d v="2022-12-05T00:00:00"/>
    <s v="Advert"/>
    <x v="0"/>
    <x v="3"/>
    <n v="3900"/>
    <n v="4900"/>
    <n v="9"/>
    <n v="44100"/>
    <n v="1000"/>
    <n v="9000"/>
    <s v="On-Time"/>
    <s v="No"/>
    <s v="(4) High"/>
  </r>
  <r>
    <d v="2022-12-05T00:00:00"/>
    <s v="Advert"/>
    <x v="2"/>
    <x v="1"/>
    <n v="2100"/>
    <n v="2900"/>
    <n v="6"/>
    <n v="17400"/>
    <n v="800"/>
    <n v="4800"/>
    <s v="Delayed"/>
    <s v="No"/>
    <s v="(4) High"/>
  </r>
  <r>
    <d v="2022-12-05T00:00:00"/>
    <s v="Organic"/>
    <x v="0"/>
    <x v="4"/>
    <n v="3000"/>
    <n v="3900"/>
    <n v="6"/>
    <n v="23400"/>
    <n v="900"/>
    <n v="5400"/>
    <s v="On-Time"/>
    <s v="Yes"/>
    <s v="(2) Low"/>
  </r>
  <r>
    <d v="2022-12-05T00:00:00"/>
    <s v="Organic"/>
    <x v="2"/>
    <x v="3"/>
    <n v="3900"/>
    <n v="4900"/>
    <n v="5"/>
    <n v="24500"/>
    <n v="1000"/>
    <n v="5000"/>
    <s v="Delayed"/>
    <s v="No"/>
    <s v="(3) Ok"/>
  </r>
  <r>
    <d v="2022-12-05T00:00:00"/>
    <s v="Advert"/>
    <x v="0"/>
    <x v="3"/>
    <n v="3900"/>
    <n v="4900"/>
    <n v="7"/>
    <n v="34300"/>
    <n v="1000"/>
    <n v="7000"/>
    <s v="Delayed"/>
    <s v="No"/>
    <s v="(2) Low"/>
  </r>
  <r>
    <d v="2022-12-05T00:00:00"/>
    <s v="Returning"/>
    <x v="0"/>
    <x v="2"/>
    <n v="700"/>
    <n v="900"/>
    <n v="5"/>
    <n v="4500"/>
    <n v="200"/>
    <n v="1000"/>
    <s v="On-Time"/>
    <s v="No"/>
    <s v="(3) Ok"/>
  </r>
  <r>
    <d v="2022-12-05T00:00:00"/>
    <s v="Organic"/>
    <x v="5"/>
    <x v="2"/>
    <n v="700"/>
    <n v="900"/>
    <n v="2"/>
    <n v="1800"/>
    <n v="200"/>
    <n v="400"/>
    <s v="On-Time"/>
    <s v="No"/>
    <s v="(3) Ok"/>
  </r>
  <r>
    <d v="2022-12-05T00:00:00"/>
    <s v="Organic"/>
    <x v="2"/>
    <x v="1"/>
    <n v="2100"/>
    <n v="2900"/>
    <n v="10"/>
    <n v="29000"/>
    <n v="800"/>
    <n v="8000"/>
    <s v="Delayed"/>
    <s v="No"/>
    <s v="(4) High"/>
  </r>
  <r>
    <d v="2022-12-05T00:00:00"/>
    <s v="Returning"/>
    <x v="3"/>
    <x v="2"/>
    <n v="700"/>
    <n v="900"/>
    <n v="7"/>
    <n v="6300"/>
    <n v="200"/>
    <n v="1400"/>
    <s v="On-Time"/>
    <s v="Yes"/>
    <s v="(3) Ok"/>
  </r>
  <r>
    <d v="2022-12-06T00:00:00"/>
    <s v="Organic"/>
    <x v="0"/>
    <x v="3"/>
    <n v="3900"/>
    <n v="4900"/>
    <n v="5"/>
    <n v="24500"/>
    <n v="1000"/>
    <n v="5000"/>
    <s v="On-Time"/>
    <s v="No"/>
    <s v="(3) Ok"/>
  </r>
  <r>
    <d v="2022-12-07T00:00:00"/>
    <s v="Organic"/>
    <x v="5"/>
    <x v="0"/>
    <n v="1400"/>
    <n v="1900"/>
    <n v="10"/>
    <n v="19000"/>
    <n v="500"/>
    <n v="5000"/>
    <s v="On-Time"/>
    <s v="No"/>
    <s v="(2) Low"/>
  </r>
  <r>
    <d v="2022-12-07T00:00:00"/>
    <s v="Returning"/>
    <x v="5"/>
    <x v="0"/>
    <n v="1400"/>
    <n v="1900"/>
    <n v="10"/>
    <n v="19000"/>
    <n v="500"/>
    <n v="5000"/>
    <s v="On-Time"/>
    <s v="No"/>
    <s v="(3) Ok"/>
  </r>
  <r>
    <d v="2022-12-07T00:00:00"/>
    <s v="Returning"/>
    <x v="6"/>
    <x v="4"/>
    <n v="3000"/>
    <n v="3900"/>
    <n v="10"/>
    <n v="39000"/>
    <n v="900"/>
    <n v="9000"/>
    <s v="On-Time"/>
    <s v="Yes"/>
    <s v="(3) Ok"/>
  </r>
  <r>
    <d v="2022-12-07T00:00:00"/>
    <s v="Advert"/>
    <x v="6"/>
    <x v="1"/>
    <n v="2100"/>
    <n v="2900"/>
    <n v="6"/>
    <n v="17400"/>
    <n v="800"/>
    <n v="4800"/>
    <s v="Delayed"/>
    <s v="No"/>
    <s v="(1) Very Low"/>
  </r>
  <r>
    <d v="2022-12-07T00:00:00"/>
    <s v="Returning"/>
    <x v="2"/>
    <x v="1"/>
    <n v="2100"/>
    <n v="2900"/>
    <n v="10"/>
    <n v="29000"/>
    <n v="800"/>
    <n v="8000"/>
    <s v="On-Time"/>
    <s v="No"/>
    <s v="(3) Ok"/>
  </r>
  <r>
    <d v="2022-12-07T00:00:00"/>
    <s v="Advert"/>
    <x v="4"/>
    <x v="4"/>
    <n v="3000"/>
    <n v="3900"/>
    <n v="6"/>
    <n v="23400"/>
    <n v="900"/>
    <n v="5400"/>
    <s v="Delayed"/>
    <s v="No"/>
    <s v="(3) Ok"/>
  </r>
  <r>
    <d v="2022-12-07T00:00:00"/>
    <s v="Advert"/>
    <x v="4"/>
    <x v="4"/>
    <n v="3000"/>
    <n v="3900"/>
    <n v="4"/>
    <n v="15600"/>
    <n v="900"/>
    <n v="3600"/>
    <s v="Delayed"/>
    <s v="No"/>
    <s v="(3) Ok"/>
  </r>
  <r>
    <d v="2022-12-08T00:00:00"/>
    <s v="Returning"/>
    <x v="0"/>
    <x v="3"/>
    <n v="3900"/>
    <n v="4900"/>
    <n v="6"/>
    <n v="29400"/>
    <n v="1000"/>
    <n v="6000"/>
    <s v="Delayed"/>
    <s v="No"/>
    <s v="(3) Ok"/>
  </r>
  <r>
    <d v="2022-12-08T00:00:00"/>
    <s v="Organic"/>
    <x v="1"/>
    <x v="1"/>
    <n v="2100"/>
    <n v="2900"/>
    <n v="10"/>
    <n v="29000"/>
    <n v="800"/>
    <n v="8000"/>
    <s v="On-Time"/>
    <s v="No"/>
    <s v="(3) Ok"/>
  </r>
  <r>
    <d v="2022-12-09T00:00:00"/>
    <s v="Returning"/>
    <x v="1"/>
    <x v="4"/>
    <n v="3000"/>
    <n v="3900"/>
    <n v="5"/>
    <n v="19500"/>
    <n v="900"/>
    <n v="4500"/>
    <s v="On-Time"/>
    <s v="No"/>
    <s v="(2) Low"/>
  </r>
  <r>
    <d v="2022-12-09T00:00:00"/>
    <s v="Returning"/>
    <x v="0"/>
    <x v="1"/>
    <n v="2100"/>
    <n v="2900"/>
    <n v="8"/>
    <n v="23200"/>
    <n v="800"/>
    <n v="6400"/>
    <s v="On-Time"/>
    <s v="No"/>
    <s v="(2) Low"/>
  </r>
  <r>
    <d v="2022-12-09T00:00:00"/>
    <s v="Returning"/>
    <x v="2"/>
    <x v="4"/>
    <n v="3000"/>
    <n v="3900"/>
    <n v="5"/>
    <n v="19500"/>
    <n v="900"/>
    <n v="4500"/>
    <s v="On-Time"/>
    <s v="No"/>
    <s v="(3) Ok"/>
  </r>
  <r>
    <d v="2022-12-09T00:00:00"/>
    <s v="Organic"/>
    <x v="3"/>
    <x v="0"/>
    <n v="1400"/>
    <n v="1900"/>
    <n v="10"/>
    <n v="19000"/>
    <n v="500"/>
    <n v="5000"/>
    <s v="Delayed"/>
    <s v="No"/>
    <s v="(3) Ok"/>
  </r>
  <r>
    <d v="2022-12-09T00:00:00"/>
    <s v="Organic"/>
    <x v="2"/>
    <x v="2"/>
    <n v="700"/>
    <n v="900"/>
    <n v="8"/>
    <n v="7200"/>
    <n v="200"/>
    <n v="1600"/>
    <s v="Delayed"/>
    <s v="No"/>
    <s v="(3) Ok"/>
  </r>
  <r>
    <d v="2022-12-09T00:00:00"/>
    <s v="Advert"/>
    <x v="3"/>
    <x v="3"/>
    <n v="3900"/>
    <n v="4900"/>
    <n v="1"/>
    <n v="4900"/>
    <n v="1000"/>
    <n v="1000"/>
    <s v="Delayed"/>
    <s v="No"/>
    <s v="(3) Ok"/>
  </r>
  <r>
    <d v="2022-12-10T00:00:00"/>
    <s v="Returning"/>
    <x v="5"/>
    <x v="2"/>
    <n v="700"/>
    <n v="900"/>
    <n v="1"/>
    <n v="900"/>
    <n v="200"/>
    <n v="200"/>
    <s v="On-Time"/>
    <s v="No"/>
    <s v="(3) Ok"/>
  </r>
  <r>
    <d v="2022-12-11T00:00:00"/>
    <s v="Returning"/>
    <x v="6"/>
    <x v="4"/>
    <n v="3000"/>
    <n v="3900"/>
    <n v="8"/>
    <n v="31200"/>
    <n v="900"/>
    <n v="7200"/>
    <s v="Delayed"/>
    <s v="No"/>
    <s v="(2) Low"/>
  </r>
  <r>
    <d v="2022-12-11T00:00:00"/>
    <s v="Returning"/>
    <x v="6"/>
    <x v="3"/>
    <n v="3900"/>
    <n v="4900"/>
    <n v="3"/>
    <n v="14700"/>
    <n v="1000"/>
    <n v="3000"/>
    <s v="Delayed"/>
    <s v="No"/>
    <s v="(4) High"/>
  </r>
  <r>
    <d v="2022-12-11T00:00:00"/>
    <s v="Returning"/>
    <x v="3"/>
    <x v="1"/>
    <n v="2100"/>
    <n v="2900"/>
    <n v="2"/>
    <n v="5800"/>
    <n v="800"/>
    <n v="1600"/>
    <s v="On-Time"/>
    <s v="No"/>
    <s v="(3) Ok"/>
  </r>
  <r>
    <d v="2022-12-11T00:00:00"/>
    <s v="Advert"/>
    <x v="5"/>
    <x v="2"/>
    <n v="700"/>
    <n v="900"/>
    <n v="4"/>
    <n v="3600"/>
    <n v="200"/>
    <n v="800"/>
    <s v="On-Time"/>
    <s v="No"/>
    <s v="(3) Ok"/>
  </r>
  <r>
    <d v="2022-12-12T00:00:00"/>
    <s v="Returning"/>
    <x v="4"/>
    <x v="3"/>
    <n v="3900"/>
    <n v="4900"/>
    <n v="5"/>
    <n v="24500"/>
    <n v="1000"/>
    <n v="5000"/>
    <s v="Delayed"/>
    <s v="No"/>
    <s v="(2) Low"/>
  </r>
  <r>
    <d v="2022-12-12T00:00:00"/>
    <s v="Advert"/>
    <x v="1"/>
    <x v="0"/>
    <n v="1400"/>
    <n v="1900"/>
    <n v="9"/>
    <n v="17100"/>
    <n v="500"/>
    <n v="4500"/>
    <s v="On-Time"/>
    <s v="No"/>
    <s v="(4) High"/>
  </r>
  <r>
    <d v="2022-12-12T00:00:00"/>
    <s v="Organic"/>
    <x v="4"/>
    <x v="1"/>
    <n v="2100"/>
    <n v="2900"/>
    <n v="1"/>
    <n v="2900"/>
    <n v="800"/>
    <n v="800"/>
    <s v="On-Time"/>
    <s v="No"/>
    <s v="(1) Very Low"/>
  </r>
  <r>
    <d v="2022-12-12T00:00:00"/>
    <s v="Organic"/>
    <x v="3"/>
    <x v="4"/>
    <n v="3000"/>
    <n v="3900"/>
    <n v="3"/>
    <n v="11700"/>
    <n v="900"/>
    <n v="2700"/>
    <s v="On-Time"/>
    <s v="Yes"/>
    <s v="(4) High"/>
  </r>
  <r>
    <d v="2022-12-12T00:00:00"/>
    <s v="Organic"/>
    <x v="5"/>
    <x v="0"/>
    <n v="1400"/>
    <n v="1900"/>
    <n v="8"/>
    <n v="15200"/>
    <n v="500"/>
    <n v="4000"/>
    <s v="On-Time"/>
    <s v="No"/>
    <s v="(4) High"/>
  </r>
  <r>
    <d v="2022-12-12T00:00:00"/>
    <s v="Advert"/>
    <x v="3"/>
    <x v="3"/>
    <n v="3900"/>
    <n v="4900"/>
    <n v="6"/>
    <n v="29400"/>
    <n v="1000"/>
    <n v="6000"/>
    <s v="On-Time"/>
    <s v="No"/>
    <s v="(4) High"/>
  </r>
  <r>
    <d v="2022-12-12T00:00:00"/>
    <s v="Organic"/>
    <x v="3"/>
    <x v="2"/>
    <n v="700"/>
    <n v="900"/>
    <n v="6"/>
    <n v="5400"/>
    <n v="200"/>
    <n v="1200"/>
    <s v="On-Time"/>
    <s v="No"/>
    <s v="(1) Very Low"/>
  </r>
  <r>
    <d v="2022-12-12T00:00:00"/>
    <s v="Returning"/>
    <x v="6"/>
    <x v="1"/>
    <n v="2100"/>
    <n v="2900"/>
    <n v="7"/>
    <n v="20300"/>
    <n v="800"/>
    <n v="5600"/>
    <s v="On-Time"/>
    <s v="No"/>
    <s v="(2) Low"/>
  </r>
  <r>
    <d v="2022-12-12T00:00:00"/>
    <s v="Organic"/>
    <x v="6"/>
    <x v="1"/>
    <n v="2100"/>
    <n v="2900"/>
    <n v="7"/>
    <n v="20300"/>
    <n v="800"/>
    <n v="5600"/>
    <s v="Delayed"/>
    <s v="No"/>
    <s v="(3) Ok"/>
  </r>
  <r>
    <d v="2022-12-13T00:00:00"/>
    <s v="Organic"/>
    <x v="6"/>
    <x v="2"/>
    <n v="700"/>
    <n v="900"/>
    <n v="1"/>
    <n v="900"/>
    <n v="200"/>
    <n v="200"/>
    <s v="On-Time"/>
    <s v="No"/>
    <s v="(3) Ok"/>
  </r>
  <r>
    <d v="2022-12-13T00:00:00"/>
    <s v="Advert"/>
    <x v="2"/>
    <x v="1"/>
    <n v="2100"/>
    <n v="2900"/>
    <n v="6"/>
    <n v="17400"/>
    <n v="800"/>
    <n v="4800"/>
    <s v="Delayed"/>
    <s v="Yes"/>
    <s v="(5) Very High"/>
  </r>
  <r>
    <d v="2022-12-13T00:00:00"/>
    <s v="Returning"/>
    <x v="0"/>
    <x v="0"/>
    <n v="1400"/>
    <n v="1900"/>
    <n v="5"/>
    <n v="9500"/>
    <n v="500"/>
    <n v="2500"/>
    <s v="Delayed"/>
    <s v="No"/>
    <s v="(3) Ok"/>
  </r>
  <r>
    <d v="2022-12-13T00:00:00"/>
    <s v="Advert"/>
    <x v="2"/>
    <x v="1"/>
    <n v="2100"/>
    <n v="2900"/>
    <n v="10"/>
    <n v="29000"/>
    <n v="800"/>
    <n v="8000"/>
    <s v="On-Time"/>
    <s v="No"/>
    <s v="(3) Ok"/>
  </r>
  <r>
    <d v="2022-12-13T00:00:00"/>
    <s v="Advert"/>
    <x v="3"/>
    <x v="3"/>
    <n v="3900"/>
    <n v="4900"/>
    <n v="6"/>
    <n v="29400"/>
    <n v="1000"/>
    <n v="6000"/>
    <s v="On-Time"/>
    <s v="No"/>
    <s v="(2) Low"/>
  </r>
  <r>
    <d v="2022-12-13T00:00:00"/>
    <s v="Returning"/>
    <x v="1"/>
    <x v="1"/>
    <n v="2100"/>
    <n v="2900"/>
    <n v="10"/>
    <n v="29000"/>
    <n v="800"/>
    <n v="8000"/>
    <s v="On-Time"/>
    <s v="No"/>
    <s v="(1) Very Low"/>
  </r>
  <r>
    <d v="2022-12-14T00:00:00"/>
    <s v="Organic"/>
    <x v="2"/>
    <x v="0"/>
    <n v="1400"/>
    <n v="1900"/>
    <n v="5"/>
    <n v="9500"/>
    <n v="500"/>
    <n v="2500"/>
    <s v="On-Time"/>
    <s v="No"/>
    <s v="(1) Very Low"/>
  </r>
  <r>
    <d v="2022-12-14T00:00:00"/>
    <s v="Returning"/>
    <x v="1"/>
    <x v="1"/>
    <n v="2100"/>
    <n v="2900"/>
    <n v="8"/>
    <n v="23200"/>
    <n v="800"/>
    <n v="6400"/>
    <s v="Delayed"/>
    <s v="No"/>
    <s v="(4) High"/>
  </r>
  <r>
    <d v="2022-12-14T00:00:00"/>
    <s v="Organic"/>
    <x v="3"/>
    <x v="1"/>
    <n v="2100"/>
    <n v="2900"/>
    <n v="8"/>
    <n v="23200"/>
    <n v="800"/>
    <n v="6400"/>
    <s v="Delayed"/>
    <s v="No"/>
    <s v="(3) Ok"/>
  </r>
  <r>
    <d v="2022-12-14T00:00:00"/>
    <s v="Advert"/>
    <x v="0"/>
    <x v="0"/>
    <n v="1400"/>
    <n v="1900"/>
    <n v="9"/>
    <n v="17100"/>
    <n v="500"/>
    <n v="4500"/>
    <s v="Delayed"/>
    <s v="Yes"/>
    <s v="(4) High"/>
  </r>
  <r>
    <d v="2022-12-14T00:00:00"/>
    <s v="Returning"/>
    <x v="5"/>
    <x v="2"/>
    <n v="700"/>
    <n v="900"/>
    <n v="8"/>
    <n v="7200"/>
    <n v="200"/>
    <n v="1600"/>
    <s v="Delayed"/>
    <s v="No"/>
    <s v="(3) Ok"/>
  </r>
  <r>
    <d v="2022-12-14T00:00:00"/>
    <s v="Organic"/>
    <x v="2"/>
    <x v="1"/>
    <n v="2100"/>
    <n v="2900"/>
    <n v="9"/>
    <n v="26100"/>
    <n v="800"/>
    <n v="7200"/>
    <s v="On-Time"/>
    <s v="No"/>
    <s v="(3) Ok"/>
  </r>
  <r>
    <d v="2022-12-14T00:00:00"/>
    <s v="Organic"/>
    <x v="5"/>
    <x v="2"/>
    <n v="700"/>
    <n v="900"/>
    <n v="6"/>
    <n v="5400"/>
    <n v="200"/>
    <n v="1200"/>
    <s v="On-Time"/>
    <s v="No"/>
    <s v="(4) High"/>
  </r>
  <r>
    <d v="2022-12-14T00:00:00"/>
    <s v="Advert"/>
    <x v="4"/>
    <x v="3"/>
    <n v="3900"/>
    <n v="4900"/>
    <n v="9"/>
    <n v="44100"/>
    <n v="1000"/>
    <n v="9000"/>
    <s v="Delayed"/>
    <s v="No"/>
    <s v="(5) Very High"/>
  </r>
  <r>
    <d v="2022-12-14T00:00:00"/>
    <s v="Organic"/>
    <x v="2"/>
    <x v="2"/>
    <n v="700"/>
    <n v="900"/>
    <n v="2"/>
    <n v="1800"/>
    <n v="200"/>
    <n v="400"/>
    <s v="Delayed"/>
    <s v="Yes"/>
    <s v="(4) High"/>
  </r>
  <r>
    <d v="2022-12-15T00:00:00"/>
    <s v="Returning"/>
    <x v="4"/>
    <x v="1"/>
    <n v="2100"/>
    <n v="2900"/>
    <n v="2"/>
    <n v="5800"/>
    <n v="800"/>
    <n v="1600"/>
    <s v="On-Time"/>
    <s v="No"/>
    <s v="(1) Very Low"/>
  </r>
  <r>
    <d v="2022-12-15T00:00:00"/>
    <s v="Returning"/>
    <x v="4"/>
    <x v="2"/>
    <n v="700"/>
    <n v="900"/>
    <n v="10"/>
    <n v="9000"/>
    <n v="200"/>
    <n v="2000"/>
    <s v="Delayed"/>
    <s v="No"/>
    <s v="(3) Ok"/>
  </r>
  <r>
    <d v="2022-12-16T00:00:00"/>
    <s v="Organic"/>
    <x v="0"/>
    <x v="4"/>
    <n v="3000"/>
    <n v="3900"/>
    <n v="2"/>
    <n v="7800"/>
    <n v="900"/>
    <n v="1800"/>
    <s v="On-Time"/>
    <s v="No"/>
    <s v="(4) High"/>
  </r>
  <r>
    <d v="2022-12-16T00:00:00"/>
    <s v="Returning"/>
    <x v="1"/>
    <x v="4"/>
    <n v="3000"/>
    <n v="3900"/>
    <n v="6"/>
    <n v="23400"/>
    <n v="900"/>
    <n v="5400"/>
    <s v="On-Time"/>
    <s v="No"/>
    <s v="(5) Very High"/>
  </r>
  <r>
    <d v="2022-12-16T00:00:00"/>
    <s v="Organic"/>
    <x v="0"/>
    <x v="1"/>
    <n v="2100"/>
    <n v="2900"/>
    <n v="6"/>
    <n v="17400"/>
    <n v="800"/>
    <n v="4800"/>
    <s v="On-Time"/>
    <s v="Yes"/>
    <s v="(1) Very Low"/>
  </r>
  <r>
    <d v="2022-12-16T00:00:00"/>
    <s v="Advert"/>
    <x v="0"/>
    <x v="2"/>
    <n v="700"/>
    <n v="900"/>
    <n v="9"/>
    <n v="8100"/>
    <n v="200"/>
    <n v="1800"/>
    <s v="Delayed"/>
    <s v="No"/>
    <s v="(5) Very High"/>
  </r>
  <r>
    <d v="2022-12-17T00:00:00"/>
    <s v="Organic"/>
    <x v="3"/>
    <x v="4"/>
    <n v="3000"/>
    <n v="3900"/>
    <n v="5"/>
    <n v="19500"/>
    <n v="900"/>
    <n v="4500"/>
    <s v="On-Time"/>
    <s v="No"/>
    <s v="(3) Ok"/>
  </r>
  <r>
    <d v="2022-12-17T00:00:00"/>
    <s v="Advert"/>
    <x v="5"/>
    <x v="1"/>
    <n v="2100"/>
    <n v="2900"/>
    <n v="9"/>
    <n v="26100"/>
    <n v="800"/>
    <n v="7200"/>
    <s v="On-Time"/>
    <s v="Yes"/>
    <s v="(2) Low"/>
  </r>
  <r>
    <d v="2022-12-17T00:00:00"/>
    <s v="Advert"/>
    <x v="6"/>
    <x v="1"/>
    <n v="2100"/>
    <n v="2900"/>
    <n v="1"/>
    <n v="2900"/>
    <n v="800"/>
    <n v="800"/>
    <s v="On-Time"/>
    <s v="No"/>
    <s v="(5) Very High"/>
  </r>
  <r>
    <d v="2022-12-17T00:00:00"/>
    <s v="Advert"/>
    <x v="0"/>
    <x v="1"/>
    <n v="2100"/>
    <n v="2900"/>
    <n v="1"/>
    <n v="2900"/>
    <n v="800"/>
    <n v="800"/>
    <s v="On-Time"/>
    <s v="No"/>
    <s v="(4) High"/>
  </r>
  <r>
    <d v="2022-12-18T00:00:00"/>
    <s v="Organic"/>
    <x v="4"/>
    <x v="4"/>
    <n v="3000"/>
    <n v="3900"/>
    <n v="8"/>
    <n v="31200"/>
    <n v="900"/>
    <n v="7200"/>
    <s v="On-Time"/>
    <s v="Yes"/>
    <s v="(2) Low"/>
  </r>
  <r>
    <d v="2022-12-18T00:00:00"/>
    <s v="Organic"/>
    <x v="6"/>
    <x v="2"/>
    <n v="700"/>
    <n v="900"/>
    <n v="10"/>
    <n v="9000"/>
    <n v="200"/>
    <n v="2000"/>
    <s v="Delayed"/>
    <s v="No"/>
    <s v="(2) Low"/>
  </r>
  <r>
    <d v="2022-12-18T00:00:00"/>
    <s v="Returning"/>
    <x v="5"/>
    <x v="2"/>
    <n v="700"/>
    <n v="900"/>
    <n v="4"/>
    <n v="49000"/>
    <n v="1000"/>
    <n v="10000"/>
    <s v="On-Time"/>
    <s v="No"/>
    <s v="(2) Low"/>
  </r>
  <r>
    <d v="2022-12-18T00:00:00"/>
    <s v="Returning"/>
    <x v="1"/>
    <x v="1"/>
    <n v="2100"/>
    <n v="2900"/>
    <n v="6"/>
    <n v="17100"/>
    <n v="500"/>
    <n v="4500"/>
    <s v="Delayed"/>
    <s v="No"/>
    <s v="(3) Ok"/>
  </r>
  <r>
    <d v="2022-12-18T00:00:00"/>
    <s v="Returning"/>
    <x v="2"/>
    <x v="3"/>
    <n v="3900"/>
    <n v="4900"/>
    <n v="10"/>
    <n v="49000"/>
    <n v="1000"/>
    <n v="10000"/>
    <s v="On-Time"/>
    <s v="Yes"/>
    <s v="(4) High"/>
  </r>
  <r>
    <d v="2022-12-18T00:00:00"/>
    <s v="Advert"/>
    <x v="6"/>
    <x v="0"/>
    <n v="1400"/>
    <n v="1900"/>
    <n v="9"/>
    <n v="17100"/>
    <n v="500"/>
    <n v="4500"/>
    <s v="On-Time"/>
    <s v="No"/>
    <s v="(2) Low"/>
  </r>
  <r>
    <d v="2022-12-19T00:00:00"/>
    <s v="Returning"/>
    <x v="6"/>
    <x v="3"/>
    <n v="3900"/>
    <n v="4900"/>
    <n v="6"/>
    <n v="29400"/>
    <n v="1000"/>
    <n v="6000"/>
    <s v="Delayed"/>
    <s v="No"/>
    <s v="(3) Ok"/>
  </r>
  <r>
    <d v="2022-12-19T00:00:00"/>
    <s v="Organic"/>
    <x v="3"/>
    <x v="1"/>
    <n v="2100"/>
    <n v="2900"/>
    <n v="3"/>
    <n v="8700"/>
    <n v="800"/>
    <n v="2400"/>
    <s v="On-Time"/>
    <s v="No"/>
    <s v="(4) High"/>
  </r>
  <r>
    <d v="2022-12-20T00:00:00"/>
    <s v="Advert"/>
    <x v="6"/>
    <x v="0"/>
    <n v="1400"/>
    <n v="1900"/>
    <n v="9"/>
    <n v="17100"/>
    <n v="500"/>
    <n v="4500"/>
    <s v="Delayed"/>
    <s v="No"/>
    <s v="(1) Very Low"/>
  </r>
  <r>
    <d v="2022-12-20T00:00:00"/>
    <s v="Advert"/>
    <x v="3"/>
    <x v="2"/>
    <n v="700"/>
    <n v="900"/>
    <n v="4"/>
    <n v="3600"/>
    <n v="200"/>
    <n v="800"/>
    <s v="On-Time"/>
    <s v="No"/>
    <s v="(4) High"/>
  </r>
  <r>
    <d v="2022-12-20T00:00:00"/>
    <s v="Advert"/>
    <x v="1"/>
    <x v="1"/>
    <n v="2100"/>
    <n v="2900"/>
    <n v="6"/>
    <n v="17400"/>
    <n v="800"/>
    <n v="4800"/>
    <s v="Delayed"/>
    <s v="No"/>
    <s v="(4) High"/>
  </r>
  <r>
    <d v="2022-12-20T00:00:00"/>
    <s v="Organic"/>
    <x v="6"/>
    <x v="0"/>
    <n v="1400"/>
    <n v="1900"/>
    <n v="1"/>
    <n v="1900"/>
    <n v="500"/>
    <n v="500"/>
    <s v="On-Time"/>
    <s v="Yes"/>
    <s v="(3) Ok"/>
  </r>
  <r>
    <d v="2022-12-20T00:00:00"/>
    <s v="Organic"/>
    <x v="6"/>
    <x v="2"/>
    <n v="700"/>
    <n v="900"/>
    <n v="6"/>
    <n v="5400"/>
    <n v="200"/>
    <n v="1200"/>
    <s v="On-Time"/>
    <s v="Yes"/>
    <s v="(2) Low"/>
  </r>
  <r>
    <d v="2022-12-20T00:00:00"/>
    <s v="Advert"/>
    <x v="2"/>
    <x v="0"/>
    <n v="1400"/>
    <n v="1900"/>
    <n v="5"/>
    <n v="9500"/>
    <n v="500"/>
    <n v="2500"/>
    <s v="On-Time"/>
    <s v="No"/>
    <s v="(3) Ok"/>
  </r>
  <r>
    <d v="2022-12-21T00:00:00"/>
    <s v="Organic"/>
    <x v="0"/>
    <x v="0"/>
    <n v="1400"/>
    <n v="1900"/>
    <n v="2"/>
    <n v="3800"/>
    <n v="500"/>
    <n v="1000"/>
    <s v="Delayed"/>
    <s v="No"/>
    <s v="(5) Very High"/>
  </r>
  <r>
    <d v="2022-12-21T00:00:00"/>
    <s v="Returning"/>
    <x v="3"/>
    <x v="1"/>
    <n v="2100"/>
    <n v="2900"/>
    <n v="9"/>
    <n v="26100"/>
    <n v="800"/>
    <n v="7200"/>
    <s v="Delayed"/>
    <s v="No"/>
    <s v="(4) High"/>
  </r>
  <r>
    <d v="2022-12-21T00:00:00"/>
    <s v="Organic"/>
    <x v="4"/>
    <x v="1"/>
    <n v="2100"/>
    <n v="2900"/>
    <n v="8"/>
    <n v="23200"/>
    <n v="800"/>
    <n v="6400"/>
    <s v="Delayed"/>
    <s v="No"/>
    <s v="(1) Very Low"/>
  </r>
  <r>
    <d v="2022-12-21T00:00:00"/>
    <s v="Advert"/>
    <x v="3"/>
    <x v="2"/>
    <n v="700"/>
    <n v="900"/>
    <n v="10"/>
    <n v="9000"/>
    <n v="200"/>
    <n v="2000"/>
    <s v="Delayed"/>
    <s v="Yes"/>
    <s v="(3) Ok"/>
  </r>
  <r>
    <d v="2022-12-22T00:00:00"/>
    <s v="Organic"/>
    <x v="5"/>
    <x v="3"/>
    <n v="3900"/>
    <n v="4900"/>
    <n v="3"/>
    <n v="14700"/>
    <n v="1000"/>
    <n v="3000"/>
    <s v="On-Time"/>
    <s v="Yes"/>
    <s v="(3) Ok"/>
  </r>
  <r>
    <d v="2022-12-22T00:00:00"/>
    <s v="Organic"/>
    <x v="1"/>
    <x v="2"/>
    <n v="700"/>
    <n v="900"/>
    <n v="6"/>
    <n v="5400"/>
    <n v="200"/>
    <n v="1200"/>
    <s v="Delayed"/>
    <s v="No"/>
    <s v="(3) Ok"/>
  </r>
  <r>
    <d v="2022-12-22T00:00:00"/>
    <s v="Advert"/>
    <x v="4"/>
    <x v="1"/>
    <n v="2100"/>
    <n v="2900"/>
    <n v="6"/>
    <n v="17400"/>
    <n v="800"/>
    <n v="4800"/>
    <s v="Delayed"/>
    <s v="No"/>
    <s v="(4) High"/>
  </r>
  <r>
    <d v="2022-12-22T00:00:00"/>
    <s v="Organic"/>
    <x v="2"/>
    <x v="2"/>
    <n v="700"/>
    <n v="900"/>
    <n v="9"/>
    <n v="8100"/>
    <n v="200"/>
    <n v="1800"/>
    <s v="On-Time"/>
    <s v="Yes"/>
    <s v="(3) Ok"/>
  </r>
  <r>
    <d v="2022-12-23T00:00:00"/>
    <s v="Organic"/>
    <x v="3"/>
    <x v="0"/>
    <n v="1400"/>
    <n v="1900"/>
    <n v="9"/>
    <n v="17100"/>
    <n v="500"/>
    <n v="4500"/>
    <s v="On-Time"/>
    <s v="No"/>
    <s v="(3) Ok"/>
  </r>
  <r>
    <d v="2022-12-24T00:00:00"/>
    <s v="Advert"/>
    <x v="3"/>
    <x v="4"/>
    <n v="3000"/>
    <n v="3900"/>
    <n v="2"/>
    <n v="7800"/>
    <n v="900"/>
    <n v="1800"/>
    <s v="Delayed"/>
    <s v="No"/>
    <s v="(4) High"/>
  </r>
  <r>
    <d v="2022-12-24T00:00:00"/>
    <s v="Organic"/>
    <x v="4"/>
    <x v="2"/>
    <n v="700"/>
    <n v="900"/>
    <n v="8"/>
    <n v="7200"/>
    <n v="200"/>
    <n v="1600"/>
    <s v="Delayed"/>
    <s v="No"/>
    <s v="(4) High"/>
  </r>
  <r>
    <d v="2022-12-24T00:00:00"/>
    <s v="Advert"/>
    <x v="2"/>
    <x v="1"/>
    <n v="2100"/>
    <n v="2900"/>
    <n v="1"/>
    <n v="2900"/>
    <n v="800"/>
    <n v="800"/>
    <s v="On-Time"/>
    <s v="No"/>
    <s v="(5) Very High"/>
  </r>
  <r>
    <d v="2022-12-24T00:00:00"/>
    <s v="Advert"/>
    <x v="1"/>
    <x v="4"/>
    <n v="3000"/>
    <n v="3900"/>
    <n v="9"/>
    <n v="35100"/>
    <n v="900"/>
    <n v="8100"/>
    <s v="Delayed"/>
    <s v="No"/>
    <s v="(4) High"/>
  </r>
  <r>
    <d v="2022-12-25T00:00:00"/>
    <s v="Returning"/>
    <x v="5"/>
    <x v="1"/>
    <n v="2100"/>
    <n v="2900"/>
    <n v="4"/>
    <n v="11600"/>
    <n v="800"/>
    <n v="3200"/>
    <s v="Delayed"/>
    <s v="No"/>
    <s v="(3) Ok"/>
  </r>
  <r>
    <d v="2022-12-26T00:00:00"/>
    <s v="Advert"/>
    <x v="2"/>
    <x v="3"/>
    <n v="3900"/>
    <n v="4900"/>
    <n v="3"/>
    <n v="14700"/>
    <n v="1000"/>
    <n v="3000"/>
    <s v="On-Time"/>
    <s v="No"/>
    <s v="(4) High"/>
  </r>
  <r>
    <d v="2022-12-26T00:00:00"/>
    <s v="Organic"/>
    <x v="1"/>
    <x v="2"/>
    <n v="700"/>
    <n v="900"/>
    <n v="4"/>
    <n v="3600"/>
    <n v="200"/>
    <n v="800"/>
    <s v="On-Time"/>
    <s v="No"/>
    <s v="(3) Ok"/>
  </r>
  <r>
    <d v="2022-12-26T00:00:00"/>
    <s v="Advert"/>
    <x v="3"/>
    <x v="2"/>
    <n v="700"/>
    <n v="900"/>
    <n v="2"/>
    <n v="1800"/>
    <n v="200"/>
    <n v="400"/>
    <s v="Delayed"/>
    <s v="No"/>
    <s v="(3) Ok"/>
  </r>
  <r>
    <d v="2022-12-26T00:00:00"/>
    <s v="Returning"/>
    <x v="1"/>
    <x v="0"/>
    <n v="1400"/>
    <n v="1900"/>
    <n v="3"/>
    <n v="5700"/>
    <n v="500"/>
    <n v="1500"/>
    <s v="On-Time"/>
    <s v="No"/>
    <s v="(3) Ok"/>
  </r>
  <r>
    <d v="2022-12-26T00:00:00"/>
    <s v="Organic"/>
    <x v="6"/>
    <x v="3"/>
    <n v="3900"/>
    <n v="4900"/>
    <n v="10"/>
    <n v="49000"/>
    <n v="1000"/>
    <n v="10000"/>
    <s v="Delayed"/>
    <s v="No"/>
    <s v="(3) Ok"/>
  </r>
  <r>
    <d v="2022-12-26T00:00:00"/>
    <s v="Organic"/>
    <x v="1"/>
    <x v="4"/>
    <n v="3000"/>
    <n v="3900"/>
    <n v="8"/>
    <n v="31200"/>
    <n v="900"/>
    <n v="7200"/>
    <s v="On-Time"/>
    <s v="No"/>
    <s v="(1) Very Low"/>
  </r>
  <r>
    <d v="2022-12-26T00:00:00"/>
    <s v="Advert"/>
    <x v="6"/>
    <x v="4"/>
    <n v="3000"/>
    <n v="3900"/>
    <n v="6"/>
    <n v="23400"/>
    <n v="900"/>
    <n v="5400"/>
    <s v="Delayed"/>
    <s v="No"/>
    <s v="(3) Ok"/>
  </r>
  <r>
    <d v="2022-12-26T00:00:00"/>
    <s v="Advert"/>
    <x v="3"/>
    <x v="3"/>
    <n v="3900"/>
    <n v="4900"/>
    <n v="7"/>
    <n v="34300"/>
    <n v="1000"/>
    <n v="7000"/>
    <s v="On-Time"/>
    <s v="No"/>
    <s v="(4) High"/>
  </r>
  <r>
    <d v="2022-12-26T00:00:00"/>
    <s v="Returning"/>
    <x v="0"/>
    <x v="0"/>
    <n v="1400"/>
    <n v="1900"/>
    <n v="9"/>
    <n v="17100"/>
    <n v="500"/>
    <n v="4500"/>
    <s v="On-Time"/>
    <s v="No"/>
    <s v="(3) Ok"/>
  </r>
  <r>
    <d v="2022-12-26T00:00:00"/>
    <s v="Returning"/>
    <x v="0"/>
    <x v="2"/>
    <n v="700"/>
    <n v="900"/>
    <n v="1"/>
    <n v="900"/>
    <n v="200"/>
    <n v="200"/>
    <s v="On-Time"/>
    <s v="No"/>
    <s v="(3) Ok"/>
  </r>
  <r>
    <d v="2022-12-27T00:00:00"/>
    <s v="Advert"/>
    <x v="5"/>
    <x v="1"/>
    <n v="2100"/>
    <n v="2900"/>
    <n v="1"/>
    <n v="2900"/>
    <n v="800"/>
    <n v="800"/>
    <s v="On-Time"/>
    <s v="No"/>
    <s v="(3) Ok"/>
  </r>
  <r>
    <d v="2022-12-27T00:00:00"/>
    <s v="Advert"/>
    <x v="5"/>
    <x v="0"/>
    <n v="1400"/>
    <n v="1900"/>
    <n v="5"/>
    <n v="9500"/>
    <n v="500"/>
    <n v="2500"/>
    <s v="On-Time"/>
    <s v="No"/>
    <s v="(3) Ok"/>
  </r>
  <r>
    <d v="2022-12-27T00:00:00"/>
    <s v="Advert"/>
    <x v="1"/>
    <x v="4"/>
    <n v="3000"/>
    <n v="3900"/>
    <n v="8"/>
    <n v="31200"/>
    <n v="900"/>
    <n v="7200"/>
    <s v="On-Time"/>
    <s v="No"/>
    <s v="(2) Low"/>
  </r>
  <r>
    <d v="2022-12-28T00:00:00"/>
    <s v="Advert"/>
    <x v="5"/>
    <x v="0"/>
    <n v="1400"/>
    <n v="1900"/>
    <n v="4"/>
    <n v="7600"/>
    <n v="500"/>
    <n v="2000"/>
    <s v="On-Time"/>
    <s v="No"/>
    <s v="(3) Ok"/>
  </r>
  <r>
    <d v="2022-12-29T00:00:00"/>
    <s v="Advert"/>
    <x v="0"/>
    <x v="1"/>
    <n v="2100"/>
    <n v="2900"/>
    <n v="6"/>
    <n v="17400"/>
    <n v="800"/>
    <n v="4800"/>
    <s v="On-Time"/>
    <s v="No"/>
    <s v="(5) Very High"/>
  </r>
  <r>
    <d v="2022-12-29T00:00:00"/>
    <s v="Advert"/>
    <x v="2"/>
    <x v="4"/>
    <n v="3000"/>
    <n v="3900"/>
    <n v="7"/>
    <n v="27300"/>
    <n v="900"/>
    <n v="6300"/>
    <s v="On-Time"/>
    <s v="No"/>
    <s v="(3) Ok"/>
  </r>
  <r>
    <d v="2022-12-29T00:00:00"/>
    <s v="Returning"/>
    <x v="2"/>
    <x v="4"/>
    <n v="3000"/>
    <n v="3900"/>
    <n v="6"/>
    <n v="23400"/>
    <n v="900"/>
    <n v="5400"/>
    <s v="On-Time"/>
    <s v="No"/>
    <s v="(3) Ok"/>
  </r>
  <r>
    <d v="2022-12-29T00:00:00"/>
    <s v="Advert"/>
    <x v="6"/>
    <x v="2"/>
    <n v="700"/>
    <n v="900"/>
    <n v="5"/>
    <n v="4500"/>
    <n v="200"/>
    <n v="1000"/>
    <s v="Delayed"/>
    <s v="No"/>
    <s v="(2) Low"/>
  </r>
  <r>
    <d v="2022-12-29T00:00:00"/>
    <s v="Returning"/>
    <x v="0"/>
    <x v="4"/>
    <n v="3000"/>
    <n v="3900"/>
    <n v="10"/>
    <n v="39000"/>
    <n v="900"/>
    <n v="9000"/>
    <s v="On-Time"/>
    <s v="No"/>
    <s v="(2) Low"/>
  </r>
  <r>
    <d v="2022-12-30T00:00:00"/>
    <s v="Advert"/>
    <x v="4"/>
    <x v="2"/>
    <n v="700"/>
    <n v="900"/>
    <n v="1"/>
    <n v="900"/>
    <n v="200"/>
    <n v="200"/>
    <s v="Delayed"/>
    <s v="No"/>
    <s v="(3) Ok"/>
  </r>
  <r>
    <d v="2022-12-30T00:00:00"/>
    <s v="Advert"/>
    <x v="3"/>
    <x v="1"/>
    <n v="2100"/>
    <n v="2900"/>
    <n v="3"/>
    <n v="8700"/>
    <n v="800"/>
    <n v="2400"/>
    <s v="On-Time"/>
    <s v="No"/>
    <s v="(1) Very Low"/>
  </r>
  <r>
    <d v="2022-12-31T00:00:00"/>
    <s v="Advert"/>
    <x v="0"/>
    <x v="3"/>
    <n v="3900"/>
    <n v="4900"/>
    <n v="3"/>
    <n v="14700"/>
    <n v="1000"/>
    <n v="3000"/>
    <s v="On-Time"/>
    <s v="No"/>
    <s v="(1) Very Low"/>
  </r>
  <r>
    <d v="2020-01-01T00:00:00"/>
    <s v="Advert"/>
    <x v="6"/>
    <x v="2"/>
    <n v="700"/>
    <n v="900"/>
    <n v="2"/>
    <n v="1800"/>
    <n v="200"/>
    <n v="400"/>
    <s v="Delayed"/>
    <s v="No"/>
    <s v="(2) Low"/>
  </r>
  <r>
    <d v="2020-01-01T00:00:00"/>
    <s v="Returning"/>
    <x v="1"/>
    <x v="3"/>
    <n v="3900"/>
    <n v="4900"/>
    <n v="7"/>
    <n v="34300"/>
    <n v="1000"/>
    <n v="7000"/>
    <s v="On-Time"/>
    <s v="Yes"/>
    <s v="(1) Very Low"/>
  </r>
  <r>
    <d v="2020-01-01T00:00:00"/>
    <s v="Advert"/>
    <x v="6"/>
    <x v="1"/>
    <n v="2100"/>
    <n v="2900"/>
    <n v="8"/>
    <n v="23200"/>
    <n v="800"/>
    <n v="6400"/>
    <s v="On-Time"/>
    <s v="No"/>
    <s v="(3) Ok"/>
  </r>
  <r>
    <d v="2020-01-01T00:00:00"/>
    <s v="Returning"/>
    <x v="6"/>
    <x v="0"/>
    <n v="1400"/>
    <n v="1900"/>
    <n v="6"/>
    <n v="11400"/>
    <n v="500"/>
    <n v="3000"/>
    <s v="Delayed"/>
    <s v="No"/>
    <s v="(3) Ok"/>
  </r>
  <r>
    <d v="2020-01-02T00:00:00"/>
    <s v="Advert"/>
    <x v="2"/>
    <x v="3"/>
    <n v="3900"/>
    <n v="4900"/>
    <n v="2"/>
    <n v="9800"/>
    <n v="1000"/>
    <n v="2000"/>
    <s v="On-Time"/>
    <s v="No"/>
    <s v="(4) High"/>
  </r>
  <r>
    <d v="2020-01-02T00:00:00"/>
    <s v="Returning"/>
    <x v="0"/>
    <x v="2"/>
    <n v="700"/>
    <n v="900"/>
    <n v="4"/>
    <n v="3600"/>
    <n v="200"/>
    <n v="800"/>
    <s v="Delayed"/>
    <s v="No"/>
    <s v="(3) Ok"/>
  </r>
  <r>
    <d v="2020-01-02T00:00:00"/>
    <s v="Organic"/>
    <x v="5"/>
    <x v="3"/>
    <n v="3900"/>
    <n v="4900"/>
    <n v="9"/>
    <n v="44100"/>
    <n v="1000"/>
    <n v="9000"/>
    <s v="On-Time"/>
    <s v="No"/>
    <s v="(4) High"/>
  </r>
  <r>
    <d v="2020-01-02T00:00:00"/>
    <s v="Organic"/>
    <x v="0"/>
    <x v="0"/>
    <n v="1400"/>
    <n v="1900"/>
    <n v="5"/>
    <n v="9500"/>
    <n v="500"/>
    <n v="2500"/>
    <s v="On-Time"/>
    <s v="No"/>
    <s v="(3) Ok"/>
  </r>
  <r>
    <d v="2020-01-02T00:00:00"/>
    <s v="Organic"/>
    <x v="6"/>
    <x v="3"/>
    <n v="3900"/>
    <n v="4900"/>
    <n v="7"/>
    <n v="34300"/>
    <n v="1000"/>
    <n v="7000"/>
    <s v="On-Time"/>
    <s v="Yes"/>
    <s v="(3) Ok"/>
  </r>
  <r>
    <d v="2020-01-02T00:00:00"/>
    <s v="Organic"/>
    <x v="2"/>
    <x v="2"/>
    <n v="700"/>
    <n v="900"/>
    <n v="10"/>
    <n v="9000"/>
    <n v="200"/>
    <n v="2000"/>
    <s v="On-Time"/>
    <s v="No"/>
    <s v="(3) Ok"/>
  </r>
  <r>
    <d v="2020-01-02T00:00:00"/>
    <s v="Organic"/>
    <x v="0"/>
    <x v="0"/>
    <n v="1400"/>
    <n v="1900"/>
    <n v="6"/>
    <n v="11400"/>
    <n v="500"/>
    <n v="3000"/>
    <s v="On-Time"/>
    <s v="No"/>
    <s v="(1) Very Low"/>
  </r>
  <r>
    <d v="2020-01-02T00:00:00"/>
    <s v="Returning"/>
    <x v="2"/>
    <x v="0"/>
    <n v="1400"/>
    <n v="1900"/>
    <n v="9"/>
    <n v="17100"/>
    <n v="500"/>
    <n v="4500"/>
    <s v="On-Time"/>
    <s v="No"/>
    <s v="(4) High"/>
  </r>
  <r>
    <d v="2020-01-02T00:00:00"/>
    <s v="Advert"/>
    <x v="0"/>
    <x v="2"/>
    <n v="700"/>
    <n v="900"/>
    <n v="8"/>
    <n v="7200"/>
    <n v="200"/>
    <n v="1600"/>
    <s v="On-Time"/>
    <s v="No"/>
    <s v="(2) Low"/>
  </r>
  <r>
    <d v="2020-01-02T00:00:00"/>
    <s v="Organic"/>
    <x v="4"/>
    <x v="3"/>
    <n v="3900"/>
    <n v="4900"/>
    <n v="5"/>
    <n v="24500"/>
    <n v="1000"/>
    <n v="5000"/>
    <s v="On-Time"/>
    <s v="No"/>
    <s v="(3) Ok"/>
  </r>
  <r>
    <d v="2020-01-02T00:00:00"/>
    <s v="Organic"/>
    <x v="0"/>
    <x v="4"/>
    <n v="3000"/>
    <n v="3900"/>
    <n v="8"/>
    <n v="31200"/>
    <n v="900"/>
    <n v="7200"/>
    <s v="Delayed"/>
    <s v="No"/>
    <s v="(3) Ok"/>
  </r>
  <r>
    <d v="2020-01-02T00:00:00"/>
    <s v="Returning"/>
    <x v="5"/>
    <x v="0"/>
    <n v="1400"/>
    <n v="1900"/>
    <n v="5"/>
    <n v="9500"/>
    <n v="500"/>
    <n v="2500"/>
    <s v="On-Time"/>
    <s v="No"/>
    <s v="(3) Ok"/>
  </r>
  <r>
    <d v="2020-01-02T00:00:00"/>
    <s v="Advert"/>
    <x v="3"/>
    <x v="4"/>
    <n v="3000"/>
    <n v="3900"/>
    <n v="3"/>
    <n v="11700"/>
    <n v="900"/>
    <n v="2700"/>
    <s v="Delayed"/>
    <s v="No"/>
    <s v="(1) Very Low"/>
  </r>
  <r>
    <d v="2020-01-02T00:00:00"/>
    <s v="Organic"/>
    <x v="6"/>
    <x v="3"/>
    <n v="3900"/>
    <n v="4900"/>
    <n v="8"/>
    <n v="39200"/>
    <n v="1000"/>
    <n v="8000"/>
    <s v="On-Time"/>
    <s v="No"/>
    <s v="(3) Ok"/>
  </r>
  <r>
    <d v="2020-01-02T00:00:00"/>
    <s v="Returning"/>
    <x v="6"/>
    <x v="0"/>
    <n v="1400"/>
    <n v="1900"/>
    <n v="3"/>
    <n v="5700"/>
    <n v="500"/>
    <n v="1500"/>
    <s v="On-Time"/>
    <s v="No"/>
    <s v="(2) Low"/>
  </r>
  <r>
    <d v="2020-01-02T00:00:00"/>
    <s v="Organic"/>
    <x v="4"/>
    <x v="0"/>
    <n v="1400"/>
    <n v="1900"/>
    <n v="4"/>
    <n v="7600"/>
    <n v="500"/>
    <n v="2000"/>
    <s v="On-Time"/>
    <s v="No"/>
    <s v="(3) Ok"/>
  </r>
  <r>
    <d v="2020-01-02T00:00:00"/>
    <s v="Advert"/>
    <x v="2"/>
    <x v="2"/>
    <n v="700"/>
    <n v="900"/>
    <n v="1"/>
    <n v="900"/>
    <n v="200"/>
    <n v="200"/>
    <s v="On-Time"/>
    <s v="No"/>
    <s v="(2) Low"/>
  </r>
  <r>
    <d v="2020-01-02T00:00:00"/>
    <s v="Advert"/>
    <x v="6"/>
    <x v="2"/>
    <n v="700"/>
    <n v="900"/>
    <n v="7"/>
    <n v="6300"/>
    <n v="200"/>
    <n v="1400"/>
    <s v="On-Time"/>
    <s v="No"/>
    <s v="(3) Ok"/>
  </r>
  <r>
    <d v="2020-01-02T00:00:00"/>
    <s v="Returning"/>
    <x v="6"/>
    <x v="0"/>
    <n v="1400"/>
    <n v="1900"/>
    <n v="2"/>
    <n v="3800"/>
    <n v="500"/>
    <n v="1000"/>
    <s v="On-Time"/>
    <s v="No"/>
    <s v="(2) Low"/>
  </r>
  <r>
    <d v="2020-01-02T00:00:00"/>
    <s v="Organic"/>
    <x v="2"/>
    <x v="0"/>
    <n v="1400"/>
    <n v="1900"/>
    <n v="4"/>
    <n v="7600"/>
    <n v="500"/>
    <n v="2000"/>
    <s v="Delayed"/>
    <s v="No"/>
    <s v="(4) High"/>
  </r>
  <r>
    <d v="2020-01-02T00:00:00"/>
    <s v="Advert"/>
    <x v="3"/>
    <x v="3"/>
    <n v="3900"/>
    <n v="4900"/>
    <n v="2"/>
    <n v="9800"/>
    <n v="1000"/>
    <n v="2000"/>
    <s v="On-Time"/>
    <s v="Yes"/>
    <s v="(1) Very Low"/>
  </r>
  <r>
    <d v="2020-01-02T00:00:00"/>
    <s v="Advert"/>
    <x v="2"/>
    <x v="2"/>
    <n v="700"/>
    <n v="900"/>
    <n v="3"/>
    <n v="2700"/>
    <n v="200"/>
    <n v="600"/>
    <s v="On-Time"/>
    <s v="No"/>
    <s v="(3) Ok"/>
  </r>
  <r>
    <d v="2020-01-02T00:00:00"/>
    <s v="Advert"/>
    <x v="4"/>
    <x v="3"/>
    <n v="3900"/>
    <n v="4900"/>
    <n v="2"/>
    <n v="9800"/>
    <n v="1000"/>
    <n v="2000"/>
    <s v="Delayed"/>
    <s v="No"/>
    <s v="(3) Ok"/>
  </r>
  <r>
    <d v="2020-01-02T00:00:00"/>
    <s v="Organic"/>
    <x v="3"/>
    <x v="1"/>
    <n v="2100"/>
    <n v="2900"/>
    <n v="5"/>
    <n v="14500"/>
    <n v="800"/>
    <n v="4000"/>
    <s v="On-Time"/>
    <s v="No"/>
    <s v="(3) Ok"/>
  </r>
  <r>
    <d v="2020-01-02T00:00:00"/>
    <s v="Advert"/>
    <x v="2"/>
    <x v="0"/>
    <n v="1400"/>
    <n v="1900"/>
    <n v="4"/>
    <n v="7600"/>
    <n v="500"/>
    <n v="2000"/>
    <s v="On-Time"/>
    <s v="No"/>
    <s v="(2) Low"/>
  </r>
  <r>
    <d v="2020-01-02T00:00:00"/>
    <s v="Advert"/>
    <x v="1"/>
    <x v="1"/>
    <n v="2100"/>
    <n v="2900"/>
    <n v="3"/>
    <n v="8700"/>
    <n v="800"/>
    <n v="2400"/>
    <s v="Delayed"/>
    <s v="No"/>
    <s v="(3) Ok"/>
  </r>
  <r>
    <d v="2020-01-02T00:00:00"/>
    <s v="Returning"/>
    <x v="1"/>
    <x v="1"/>
    <n v="2100"/>
    <n v="2900"/>
    <n v="3"/>
    <n v="8700"/>
    <n v="800"/>
    <n v="2400"/>
    <s v="On-Time"/>
    <s v="No"/>
    <s v="(1) Very Low"/>
  </r>
  <r>
    <d v="2020-01-02T00:00:00"/>
    <s v="Advert"/>
    <x v="6"/>
    <x v="2"/>
    <n v="700"/>
    <n v="900"/>
    <n v="5"/>
    <n v="4500"/>
    <n v="200"/>
    <n v="1000"/>
    <s v="On-Time"/>
    <s v="No"/>
    <s v="(1) Very Low"/>
  </r>
  <r>
    <d v="2020-01-02T00:00:00"/>
    <s v="Organic"/>
    <x v="6"/>
    <x v="3"/>
    <n v="3900"/>
    <n v="4900"/>
    <n v="7"/>
    <n v="34300"/>
    <n v="1000"/>
    <n v="7000"/>
    <s v="On-Time"/>
    <s v="No"/>
    <s v="(1) Very Low"/>
  </r>
  <r>
    <d v="2020-01-02T00:00:00"/>
    <s v="Organic"/>
    <x v="6"/>
    <x v="2"/>
    <n v="700"/>
    <n v="900"/>
    <n v="8"/>
    <n v="7200"/>
    <n v="200"/>
    <n v="1600"/>
    <s v="On-Time"/>
    <s v="No"/>
    <s v="(5) Very High"/>
  </r>
  <r>
    <d v="2020-01-02T00:00:00"/>
    <s v="Advert"/>
    <x v="0"/>
    <x v="1"/>
    <n v="2100"/>
    <n v="2900"/>
    <n v="5"/>
    <n v="14500"/>
    <n v="800"/>
    <n v="4000"/>
    <s v="On-Time"/>
    <s v="No"/>
    <s v="(5) Very High"/>
  </r>
  <r>
    <d v="2020-01-02T00:00:00"/>
    <s v="Advert"/>
    <x v="3"/>
    <x v="3"/>
    <n v="3900"/>
    <n v="4900"/>
    <n v="4"/>
    <n v="19600"/>
    <n v="1000"/>
    <n v="4000"/>
    <s v="On-Time"/>
    <s v="No"/>
    <s v="(2) Low"/>
  </r>
  <r>
    <d v="2020-01-02T00:00:00"/>
    <s v="Returning"/>
    <x v="2"/>
    <x v="4"/>
    <n v="3000"/>
    <n v="3900"/>
    <n v="9"/>
    <n v="35100"/>
    <n v="900"/>
    <n v="8100"/>
    <s v="On-Time"/>
    <s v="No"/>
    <s v="(2) Low"/>
  </r>
  <r>
    <d v="2020-01-03T00:00:00"/>
    <s v="Returning"/>
    <x v="0"/>
    <x v="1"/>
    <n v="2100"/>
    <n v="2900"/>
    <n v="6"/>
    <n v="17400"/>
    <n v="800"/>
    <n v="4800"/>
    <s v="Delayed"/>
    <s v="No"/>
    <s v="(4) High"/>
  </r>
  <r>
    <d v="2020-01-04T00:00:00"/>
    <s v="Returning"/>
    <x v="0"/>
    <x v="1"/>
    <n v="2100"/>
    <n v="2900"/>
    <n v="5"/>
    <n v="14500"/>
    <n v="800"/>
    <n v="4000"/>
    <s v="Delayed"/>
    <s v="Yes"/>
    <s v="(4) High"/>
  </r>
  <r>
    <d v="2020-01-05T00:00:00"/>
    <s v="Organic"/>
    <x v="5"/>
    <x v="1"/>
    <n v="2100"/>
    <n v="2900"/>
    <n v="10"/>
    <n v="29000"/>
    <n v="800"/>
    <n v="8000"/>
    <s v="Delayed"/>
    <s v="No"/>
    <s v="(3) Ok"/>
  </r>
  <r>
    <d v="2020-01-05T00:00:00"/>
    <s v="Returning"/>
    <x v="6"/>
    <x v="0"/>
    <n v="1400"/>
    <n v="1900"/>
    <n v="10"/>
    <n v="19000"/>
    <n v="500"/>
    <n v="5000"/>
    <s v="On-Time"/>
    <s v="No"/>
    <s v="(5) Very High"/>
  </r>
  <r>
    <d v="2020-01-05T00:00:00"/>
    <s v="Returning"/>
    <x v="4"/>
    <x v="3"/>
    <n v="3900"/>
    <n v="4900"/>
    <n v="6"/>
    <n v="29400"/>
    <n v="1000"/>
    <n v="6000"/>
    <s v="On-Time"/>
    <s v="No"/>
    <s v="(5) Very High"/>
  </r>
  <r>
    <d v="2020-01-05T00:00:00"/>
    <s v="Returning"/>
    <x v="6"/>
    <x v="0"/>
    <n v="1400"/>
    <n v="1900"/>
    <n v="4"/>
    <n v="7600"/>
    <n v="500"/>
    <n v="2000"/>
    <s v="Delayed"/>
    <s v="No"/>
    <s v="(1) Very Low"/>
  </r>
  <r>
    <d v="2020-01-05T00:00:00"/>
    <s v="Returning"/>
    <x v="0"/>
    <x v="0"/>
    <n v="1400"/>
    <n v="1900"/>
    <n v="4"/>
    <n v="7600"/>
    <n v="500"/>
    <n v="2000"/>
    <s v="On-Time"/>
    <s v="No"/>
    <s v="(4) High"/>
  </r>
  <r>
    <d v="2020-01-05T00:00:00"/>
    <s v="Returning"/>
    <x v="5"/>
    <x v="1"/>
    <n v="2100"/>
    <n v="2900"/>
    <n v="9"/>
    <n v="26100"/>
    <n v="800"/>
    <n v="7200"/>
    <s v="Delayed"/>
    <s v="Yes"/>
    <s v="(4) High"/>
  </r>
  <r>
    <d v="2020-01-06T00:00:00"/>
    <s v="Organic"/>
    <x v="0"/>
    <x v="1"/>
    <n v="2100"/>
    <n v="2900"/>
    <n v="7"/>
    <n v="20300"/>
    <n v="800"/>
    <n v="5600"/>
    <s v="On-Time"/>
    <s v="No"/>
    <s v="(3) Ok"/>
  </r>
  <r>
    <d v="2020-01-07T00:00:00"/>
    <s v="Returning"/>
    <x v="6"/>
    <x v="2"/>
    <n v="700"/>
    <n v="900"/>
    <n v="10"/>
    <n v="9000"/>
    <n v="200"/>
    <n v="2000"/>
    <s v="Delayed"/>
    <s v="No"/>
    <s v="(2) Low"/>
  </r>
  <r>
    <d v="2020-01-08T00:00:00"/>
    <s v="Organic"/>
    <x v="4"/>
    <x v="3"/>
    <n v="3900"/>
    <n v="4900"/>
    <n v="3"/>
    <n v="14700"/>
    <n v="1000"/>
    <n v="3000"/>
    <s v="Delayed"/>
    <s v="No"/>
    <s v="(2) Low"/>
  </r>
  <r>
    <d v="2020-01-08T00:00:00"/>
    <s v="Advert"/>
    <x v="6"/>
    <x v="2"/>
    <n v="700"/>
    <n v="900"/>
    <n v="5"/>
    <n v="4500"/>
    <n v="200"/>
    <n v="1000"/>
    <s v="On-Time"/>
    <s v="No"/>
    <s v="(3) Ok"/>
  </r>
  <r>
    <d v="2020-01-09T00:00:00"/>
    <s v="Advert"/>
    <x v="2"/>
    <x v="1"/>
    <n v="2100"/>
    <n v="2900"/>
    <n v="9"/>
    <n v="26100"/>
    <n v="800"/>
    <n v="7200"/>
    <s v="Delayed"/>
    <s v="Yes"/>
    <s v="(3) Ok"/>
  </r>
  <r>
    <d v="2020-01-09T00:00:00"/>
    <s v="Organic"/>
    <x v="4"/>
    <x v="0"/>
    <n v="1400"/>
    <n v="1900"/>
    <n v="3"/>
    <n v="5700"/>
    <n v="500"/>
    <n v="1500"/>
    <s v="On-Time"/>
    <s v="No"/>
    <s v="(4) High"/>
  </r>
  <r>
    <d v="2020-01-09T00:00:00"/>
    <s v="Returning"/>
    <x v="1"/>
    <x v="0"/>
    <n v="1400"/>
    <n v="1900"/>
    <n v="6"/>
    <n v="11400"/>
    <n v="500"/>
    <n v="3000"/>
    <s v="On-Time"/>
    <s v="No"/>
    <s v="(4) High"/>
  </r>
  <r>
    <d v="2020-01-09T00:00:00"/>
    <s v="Advert"/>
    <x v="1"/>
    <x v="2"/>
    <n v="700"/>
    <n v="900"/>
    <n v="6"/>
    <n v="5400"/>
    <n v="200"/>
    <n v="1200"/>
    <s v="On-Time"/>
    <s v="No"/>
    <s v="(4) High"/>
  </r>
  <r>
    <d v="2020-01-09T00:00:00"/>
    <s v="Advert"/>
    <x v="5"/>
    <x v="0"/>
    <n v="1400"/>
    <n v="1900"/>
    <n v="10"/>
    <n v="19000"/>
    <n v="500"/>
    <n v="5000"/>
    <s v="Delayed"/>
    <s v="No"/>
    <s v="(4) High"/>
  </r>
  <r>
    <d v="2020-01-09T00:00:00"/>
    <s v="Organic"/>
    <x v="2"/>
    <x v="1"/>
    <n v="2100"/>
    <n v="2900"/>
    <n v="10"/>
    <n v="29000"/>
    <n v="800"/>
    <n v="8000"/>
    <s v="Delayed"/>
    <s v="No"/>
    <s v="(1) Very Low"/>
  </r>
  <r>
    <d v="2020-01-09T00:00:00"/>
    <s v="Returning"/>
    <x v="3"/>
    <x v="2"/>
    <n v="700"/>
    <n v="900"/>
    <n v="4"/>
    <n v="3600"/>
    <n v="200"/>
    <n v="800"/>
    <s v="On-Time"/>
    <s v="No"/>
    <s v="(2) Low"/>
  </r>
  <r>
    <d v="2020-01-09T00:00:00"/>
    <s v="Organic"/>
    <x v="6"/>
    <x v="2"/>
    <n v="700"/>
    <n v="900"/>
    <n v="3"/>
    <n v="2700"/>
    <n v="200"/>
    <n v="600"/>
    <s v="Delayed"/>
    <s v="No"/>
    <s v="(1) Very Low"/>
  </r>
  <r>
    <d v="2020-01-09T00:00:00"/>
    <s v="Organic"/>
    <x v="2"/>
    <x v="4"/>
    <n v="3000"/>
    <n v="3900"/>
    <n v="9"/>
    <n v="35100"/>
    <n v="900"/>
    <n v="8100"/>
    <s v="Delayed"/>
    <s v="No"/>
    <s v="(3) Ok"/>
  </r>
  <r>
    <d v="2020-01-09T00:00:00"/>
    <s v="Organic"/>
    <x v="5"/>
    <x v="4"/>
    <n v="3000"/>
    <n v="3900"/>
    <n v="3"/>
    <n v="11700"/>
    <n v="900"/>
    <n v="2700"/>
    <s v="Delayed"/>
    <s v="No"/>
    <s v="(3) Ok"/>
  </r>
  <r>
    <d v="2020-01-09T00:00:00"/>
    <s v="Advert"/>
    <x v="1"/>
    <x v="1"/>
    <n v="2100"/>
    <n v="2900"/>
    <n v="5"/>
    <n v="14500"/>
    <n v="800"/>
    <n v="4000"/>
    <s v="Delayed"/>
    <s v="No"/>
    <s v="(1) Very Low"/>
  </r>
  <r>
    <d v="2020-01-09T00:00:00"/>
    <s v="Advert"/>
    <x v="0"/>
    <x v="1"/>
    <n v="2100"/>
    <n v="2900"/>
    <n v="3"/>
    <n v="8700"/>
    <n v="800"/>
    <n v="2400"/>
    <s v="On-Time"/>
    <s v="No"/>
    <s v="(2) Low"/>
  </r>
  <r>
    <d v="2020-01-09T00:00:00"/>
    <s v="Organic"/>
    <x v="6"/>
    <x v="0"/>
    <n v="1400"/>
    <n v="1900"/>
    <n v="6"/>
    <n v="11400"/>
    <n v="500"/>
    <n v="3000"/>
    <s v="Delayed"/>
    <s v="No"/>
    <s v="(2) Low"/>
  </r>
  <r>
    <d v="2020-01-10T00:00:00"/>
    <s v="Organic"/>
    <x v="2"/>
    <x v="3"/>
    <n v="3900"/>
    <n v="4900"/>
    <n v="8"/>
    <n v="39200"/>
    <n v="1000"/>
    <n v="8000"/>
    <s v="On-Time"/>
    <s v="No"/>
    <s v="(5) Very High"/>
  </r>
  <r>
    <d v="2020-01-11T00:00:00"/>
    <s v="Organic"/>
    <x v="6"/>
    <x v="2"/>
    <n v="700"/>
    <n v="900"/>
    <n v="8"/>
    <n v="7200"/>
    <n v="200"/>
    <n v="1600"/>
    <s v="On-Time"/>
    <s v="No"/>
    <s v="(3) Ok"/>
  </r>
  <r>
    <d v="2020-01-11T00:00:00"/>
    <s v="Returning"/>
    <x v="5"/>
    <x v="0"/>
    <n v="1400"/>
    <n v="1900"/>
    <n v="6"/>
    <n v="11400"/>
    <n v="500"/>
    <n v="3000"/>
    <s v="Delayed"/>
    <s v="No"/>
    <s v="(4) High"/>
  </r>
  <r>
    <d v="2020-01-12T00:00:00"/>
    <s v="Advert"/>
    <x v="4"/>
    <x v="2"/>
    <n v="700"/>
    <n v="900"/>
    <n v="9"/>
    <n v="8100"/>
    <n v="200"/>
    <n v="1800"/>
    <s v="Delayed"/>
    <s v="No"/>
    <s v="(2) Low"/>
  </r>
  <r>
    <d v="2020-01-12T00:00:00"/>
    <s v="Organic"/>
    <x v="6"/>
    <x v="0"/>
    <n v="1400"/>
    <n v="1900"/>
    <n v="7"/>
    <n v="13300"/>
    <n v="500"/>
    <n v="3500"/>
    <s v="Delayed"/>
    <s v="No"/>
    <s v="(3) Ok"/>
  </r>
  <r>
    <d v="2020-01-12T00:00:00"/>
    <s v="Advert"/>
    <x v="1"/>
    <x v="3"/>
    <n v="3900"/>
    <n v="4900"/>
    <n v="2"/>
    <n v="9800"/>
    <n v="1000"/>
    <n v="2000"/>
    <s v="On-Time"/>
    <s v="No"/>
    <s v="(2) Low"/>
  </r>
  <r>
    <d v="2020-01-13T00:00:00"/>
    <s v="Advert"/>
    <x v="5"/>
    <x v="0"/>
    <n v="1400"/>
    <n v="1900"/>
    <n v="2"/>
    <n v="3800"/>
    <n v="500"/>
    <n v="1000"/>
    <s v="On-Time"/>
    <s v="No"/>
    <s v="(3) Ok"/>
  </r>
  <r>
    <d v="2020-01-13T00:00:00"/>
    <s v="Advert"/>
    <x v="3"/>
    <x v="4"/>
    <n v="3000"/>
    <n v="3900"/>
    <n v="8"/>
    <n v="31200"/>
    <n v="900"/>
    <n v="7200"/>
    <s v="On-Time"/>
    <s v="No"/>
    <s v="(3) Ok"/>
  </r>
  <r>
    <d v="2020-01-13T00:00:00"/>
    <s v="Organic"/>
    <x v="4"/>
    <x v="2"/>
    <n v="700"/>
    <n v="900"/>
    <n v="7"/>
    <n v="6300"/>
    <n v="200"/>
    <n v="1400"/>
    <s v="On-Time"/>
    <s v="No"/>
    <s v="(3) Ok"/>
  </r>
  <r>
    <d v="2020-01-13T00:00:00"/>
    <s v="Organic"/>
    <x v="0"/>
    <x v="3"/>
    <n v="3900"/>
    <n v="4900"/>
    <n v="6"/>
    <n v="29400"/>
    <n v="1000"/>
    <n v="6000"/>
    <s v="Delayed"/>
    <s v="No"/>
    <s v="(3) Ok"/>
  </r>
  <r>
    <d v="2020-01-13T00:00:00"/>
    <s v="Returning"/>
    <x v="4"/>
    <x v="0"/>
    <n v="1400"/>
    <n v="1900"/>
    <n v="9"/>
    <n v="17100"/>
    <n v="500"/>
    <n v="4500"/>
    <s v="On-Time"/>
    <s v="No"/>
    <s v="(3) Ok"/>
  </r>
  <r>
    <d v="2020-01-14T00:00:00"/>
    <s v="Advert"/>
    <x v="0"/>
    <x v="3"/>
    <n v="3900"/>
    <n v="4900"/>
    <n v="2"/>
    <n v="9800"/>
    <n v="1000"/>
    <n v="2000"/>
    <s v="On-Time"/>
    <s v="No"/>
    <s v="(4) High"/>
  </r>
  <r>
    <d v="2020-01-14T00:00:00"/>
    <s v="Returning"/>
    <x v="4"/>
    <x v="4"/>
    <n v="3000"/>
    <n v="3900"/>
    <n v="7"/>
    <n v="27300"/>
    <n v="900"/>
    <n v="6300"/>
    <s v="Delayed"/>
    <s v="No"/>
    <s v="(1) Very Low"/>
  </r>
  <r>
    <d v="2020-01-14T00:00:00"/>
    <s v="Advert"/>
    <x v="5"/>
    <x v="1"/>
    <n v="2100"/>
    <n v="2900"/>
    <n v="9"/>
    <n v="26100"/>
    <n v="800"/>
    <n v="7200"/>
    <s v="On-Time"/>
    <s v="No"/>
    <s v="(2) Low"/>
  </r>
  <r>
    <d v="2020-01-14T00:00:00"/>
    <s v="Advert"/>
    <x v="5"/>
    <x v="0"/>
    <n v="1400"/>
    <n v="1900"/>
    <n v="6"/>
    <n v="11400"/>
    <n v="500"/>
    <n v="3000"/>
    <s v="Delayed"/>
    <s v="No"/>
    <s v="(2) Low"/>
  </r>
  <r>
    <d v="2020-01-14T00:00:00"/>
    <s v="Returning"/>
    <x v="0"/>
    <x v="3"/>
    <n v="3900"/>
    <n v="4900"/>
    <n v="9"/>
    <n v="44100"/>
    <n v="1000"/>
    <n v="9000"/>
    <s v="Delayed"/>
    <s v="No"/>
    <s v="(3) Ok"/>
  </r>
  <r>
    <d v="2020-01-14T00:00:00"/>
    <s v="Advert"/>
    <x v="3"/>
    <x v="1"/>
    <n v="2100"/>
    <n v="2900"/>
    <n v="8"/>
    <n v="23200"/>
    <n v="800"/>
    <n v="6400"/>
    <s v="Delayed"/>
    <s v="No"/>
    <s v="(1) Very Low"/>
  </r>
  <r>
    <d v="2020-01-14T00:00:00"/>
    <s v="Organic"/>
    <x v="5"/>
    <x v="0"/>
    <n v="1400"/>
    <n v="1900"/>
    <n v="10"/>
    <n v="19000"/>
    <n v="500"/>
    <n v="5000"/>
    <s v="On-Time"/>
    <s v="No"/>
    <s v="(2) Low"/>
  </r>
  <r>
    <d v="2020-01-14T00:00:00"/>
    <s v="Returning"/>
    <x v="4"/>
    <x v="0"/>
    <n v="1400"/>
    <n v="1900"/>
    <n v="2"/>
    <n v="3800"/>
    <n v="500"/>
    <n v="1000"/>
    <s v="On-Time"/>
    <s v="No"/>
    <s v="(3) Ok"/>
  </r>
  <r>
    <d v="2020-01-14T00:00:00"/>
    <s v="Advert"/>
    <x v="1"/>
    <x v="3"/>
    <n v="3900"/>
    <n v="4900"/>
    <n v="10"/>
    <n v="49000"/>
    <n v="1000"/>
    <n v="10000"/>
    <s v="On-Time"/>
    <s v="No"/>
    <s v="(5) Very High"/>
  </r>
  <r>
    <d v="2020-01-14T00:00:00"/>
    <s v="Returning"/>
    <x v="5"/>
    <x v="4"/>
    <n v="3000"/>
    <n v="3900"/>
    <n v="7"/>
    <n v="27300"/>
    <n v="900"/>
    <n v="6300"/>
    <s v="On-Time"/>
    <s v="No"/>
    <s v="(2) Low"/>
  </r>
  <r>
    <d v="2020-01-14T00:00:00"/>
    <s v="Organic"/>
    <x v="0"/>
    <x v="1"/>
    <n v="2100"/>
    <n v="2900"/>
    <n v="9"/>
    <n v="26100"/>
    <n v="800"/>
    <n v="7200"/>
    <s v="Delayed"/>
    <s v="No"/>
    <s v="(3) Ok"/>
  </r>
  <r>
    <d v="2020-01-14T00:00:00"/>
    <s v="Returning"/>
    <x v="0"/>
    <x v="1"/>
    <n v="2100"/>
    <n v="2900"/>
    <n v="6"/>
    <n v="17400"/>
    <n v="800"/>
    <n v="4800"/>
    <s v="On-Time"/>
    <s v="Yes"/>
    <s v="(3) Ok"/>
  </r>
  <r>
    <d v="2020-01-14T00:00:00"/>
    <s v="Organic"/>
    <x v="3"/>
    <x v="0"/>
    <n v="1400"/>
    <n v="1900"/>
    <n v="2"/>
    <n v="3800"/>
    <n v="500"/>
    <n v="1000"/>
    <s v="Delayed"/>
    <s v="No"/>
    <s v="(4) High"/>
  </r>
  <r>
    <d v="2020-01-14T00:00:00"/>
    <s v="Returning"/>
    <x v="4"/>
    <x v="2"/>
    <n v="700"/>
    <n v="900"/>
    <n v="4"/>
    <n v="3600"/>
    <n v="200"/>
    <n v="800"/>
    <s v="On-Time"/>
    <s v="No"/>
    <s v="(4) High"/>
  </r>
  <r>
    <d v="2020-01-14T00:00:00"/>
    <s v="Returning"/>
    <x v="6"/>
    <x v="1"/>
    <n v="2100"/>
    <n v="2900"/>
    <n v="4"/>
    <n v="11600"/>
    <n v="800"/>
    <n v="3200"/>
    <s v="Delayed"/>
    <s v="No"/>
    <s v="(2) Low"/>
  </r>
  <r>
    <d v="2020-01-14T00:00:00"/>
    <s v="Advert"/>
    <x v="3"/>
    <x v="4"/>
    <n v="3000"/>
    <n v="3900"/>
    <n v="9"/>
    <n v="35100"/>
    <n v="900"/>
    <n v="8100"/>
    <s v="On-Time"/>
    <s v="No"/>
    <s v="(5) Very High"/>
  </r>
  <r>
    <d v="2020-01-14T00:00:00"/>
    <s v="Advert"/>
    <x v="6"/>
    <x v="1"/>
    <n v="2100"/>
    <n v="2900"/>
    <n v="5"/>
    <n v="14500"/>
    <n v="800"/>
    <n v="4000"/>
    <s v="On-Time"/>
    <s v="No"/>
    <s v="(3) Ok"/>
  </r>
  <r>
    <d v="2020-01-14T00:00:00"/>
    <s v="Advert"/>
    <x v="3"/>
    <x v="1"/>
    <n v="2100"/>
    <n v="2900"/>
    <n v="9"/>
    <n v="26100"/>
    <n v="800"/>
    <n v="7200"/>
    <s v="On-Time"/>
    <s v="No"/>
    <s v="(3) Ok"/>
  </r>
  <r>
    <d v="2020-01-14T00:00:00"/>
    <s v="Returning"/>
    <x v="0"/>
    <x v="4"/>
    <n v="3000"/>
    <n v="3900"/>
    <n v="5"/>
    <n v="19500"/>
    <n v="900"/>
    <n v="4500"/>
    <s v="On-Time"/>
    <s v="No"/>
    <s v="(1) Very Low"/>
  </r>
  <r>
    <d v="2020-01-14T00:00:00"/>
    <s v="Advert"/>
    <x v="6"/>
    <x v="2"/>
    <n v="700"/>
    <n v="900"/>
    <n v="7"/>
    <n v="6300"/>
    <n v="200"/>
    <n v="1400"/>
    <s v="On-Time"/>
    <s v="No"/>
    <s v="(1) Very Low"/>
  </r>
  <r>
    <d v="2020-01-15T00:00:00"/>
    <s v="Returning"/>
    <x v="4"/>
    <x v="2"/>
    <n v="700"/>
    <n v="900"/>
    <n v="8"/>
    <n v="7200"/>
    <n v="200"/>
    <n v="1600"/>
    <s v="On-Time"/>
    <s v="No"/>
    <s v="(2) Low"/>
  </r>
  <r>
    <d v="2020-01-15T00:00:00"/>
    <s v="Organic"/>
    <x v="5"/>
    <x v="2"/>
    <n v="700"/>
    <n v="900"/>
    <n v="9"/>
    <n v="8100"/>
    <n v="200"/>
    <n v="1800"/>
    <s v="On-Time"/>
    <s v="No"/>
    <s v="(4) High"/>
  </r>
  <r>
    <d v="2020-01-15T00:00:00"/>
    <s v="Returning"/>
    <x v="0"/>
    <x v="4"/>
    <n v="3000"/>
    <n v="3900"/>
    <n v="10"/>
    <n v="39000"/>
    <n v="900"/>
    <n v="9000"/>
    <s v="Delayed"/>
    <s v="No"/>
    <s v="(3) Ok"/>
  </r>
  <r>
    <d v="2020-01-15T00:00:00"/>
    <s v="Advert"/>
    <x v="1"/>
    <x v="1"/>
    <n v="2100"/>
    <n v="2900"/>
    <n v="1"/>
    <n v="2900"/>
    <n v="800"/>
    <n v="800"/>
    <s v="On-Time"/>
    <s v="No"/>
    <s v="(3) Ok"/>
  </r>
  <r>
    <d v="2020-01-15T00:00:00"/>
    <s v="Organic"/>
    <x v="2"/>
    <x v="3"/>
    <n v="3900"/>
    <n v="4900"/>
    <n v="10"/>
    <n v="49000"/>
    <n v="1000"/>
    <n v="10000"/>
    <s v="On-Time"/>
    <s v="No"/>
    <s v="(4) High"/>
  </r>
  <r>
    <d v="2020-01-15T00:00:00"/>
    <s v="Advert"/>
    <x v="3"/>
    <x v="3"/>
    <n v="3900"/>
    <n v="4900"/>
    <n v="4"/>
    <n v="19600"/>
    <n v="1000"/>
    <n v="4000"/>
    <s v="Delayed"/>
    <s v="No"/>
    <s v="(4) High"/>
  </r>
  <r>
    <d v="2020-01-15T00:00:00"/>
    <s v="Organic"/>
    <x v="0"/>
    <x v="2"/>
    <n v="700"/>
    <n v="900"/>
    <n v="9"/>
    <n v="8100"/>
    <n v="200"/>
    <n v="1800"/>
    <s v="On-Time"/>
    <s v="No"/>
    <s v="(3) Ok"/>
  </r>
  <r>
    <d v="2020-01-15T00:00:00"/>
    <s v="Advert"/>
    <x v="2"/>
    <x v="1"/>
    <n v="2100"/>
    <n v="2900"/>
    <n v="10"/>
    <n v="29000"/>
    <n v="800"/>
    <n v="8000"/>
    <s v="On-Time"/>
    <s v="No"/>
    <s v="(3) Ok"/>
  </r>
  <r>
    <d v="2020-01-16T00:00:00"/>
    <s v="Returning"/>
    <x v="5"/>
    <x v="1"/>
    <n v="2100"/>
    <n v="2900"/>
    <n v="1"/>
    <n v="2900"/>
    <n v="800"/>
    <n v="800"/>
    <s v="On-Time"/>
    <s v="Yes"/>
    <s v="(3) Ok"/>
  </r>
  <r>
    <d v="2020-01-17T00:00:00"/>
    <s v="Organic"/>
    <x v="0"/>
    <x v="2"/>
    <n v="700"/>
    <n v="900"/>
    <n v="3"/>
    <n v="2700"/>
    <n v="200"/>
    <n v="600"/>
    <s v="On-Time"/>
    <s v="No"/>
    <s v="(3) Ok"/>
  </r>
  <r>
    <d v="2020-01-18T00:00:00"/>
    <s v="Advert"/>
    <x v="1"/>
    <x v="4"/>
    <n v="3000"/>
    <n v="3900"/>
    <n v="1"/>
    <n v="3900"/>
    <n v="900"/>
    <n v="900"/>
    <s v="Delayed"/>
    <s v="No"/>
    <s v="(3) Ok"/>
  </r>
  <r>
    <d v="2020-01-18T00:00:00"/>
    <s v="Organic"/>
    <x v="5"/>
    <x v="4"/>
    <n v="3000"/>
    <n v="3900"/>
    <n v="2"/>
    <n v="7800"/>
    <n v="900"/>
    <n v="1800"/>
    <s v="On-Time"/>
    <s v="No"/>
    <s v="(4) High"/>
  </r>
  <r>
    <d v="2020-01-18T00:00:00"/>
    <s v="Returning"/>
    <x v="2"/>
    <x v="0"/>
    <n v="1400"/>
    <n v="1900"/>
    <n v="8"/>
    <n v="15200"/>
    <n v="500"/>
    <n v="4000"/>
    <s v="Delayed"/>
    <s v="No"/>
    <s v="(1) Very Low"/>
  </r>
  <r>
    <d v="2020-01-18T00:00:00"/>
    <s v="Returning"/>
    <x v="4"/>
    <x v="1"/>
    <n v="2100"/>
    <n v="2900"/>
    <n v="6"/>
    <n v="17400"/>
    <n v="800"/>
    <n v="4800"/>
    <s v="On-Time"/>
    <s v="No"/>
    <s v="(5) Very High"/>
  </r>
  <r>
    <d v="2020-01-18T00:00:00"/>
    <s v="Organic"/>
    <x v="0"/>
    <x v="4"/>
    <n v="3000"/>
    <n v="3900"/>
    <n v="4"/>
    <n v="15600"/>
    <n v="900"/>
    <n v="3600"/>
    <s v="On-Time"/>
    <s v="No"/>
    <s v="(5) Very High"/>
  </r>
  <r>
    <d v="2020-01-18T00:00:00"/>
    <s v="Organic"/>
    <x v="3"/>
    <x v="2"/>
    <n v="700"/>
    <n v="900"/>
    <n v="7"/>
    <n v="6300"/>
    <n v="200"/>
    <n v="1400"/>
    <s v="On-Time"/>
    <s v="No"/>
    <s v="(3) Ok"/>
  </r>
  <r>
    <d v="2020-01-18T00:00:00"/>
    <s v="Organic"/>
    <x v="0"/>
    <x v="3"/>
    <n v="3900"/>
    <n v="4900"/>
    <n v="2"/>
    <n v="9800"/>
    <n v="1000"/>
    <n v="2000"/>
    <s v="Delayed"/>
    <s v="No"/>
    <s v="(3) Ok"/>
  </r>
  <r>
    <d v="2020-01-18T00:00:00"/>
    <s v="Organic"/>
    <x v="3"/>
    <x v="4"/>
    <n v="3000"/>
    <n v="3900"/>
    <n v="1"/>
    <n v="3900"/>
    <n v="900"/>
    <n v="900"/>
    <s v="Delayed"/>
    <s v="No"/>
    <s v="(4) High"/>
  </r>
  <r>
    <d v="2020-01-18T00:00:00"/>
    <s v="Returning"/>
    <x v="1"/>
    <x v="2"/>
    <n v="700"/>
    <n v="900"/>
    <n v="8"/>
    <n v="7200"/>
    <n v="200"/>
    <n v="1600"/>
    <s v="On-Time"/>
    <s v="No"/>
    <s v="(4) High"/>
  </r>
  <r>
    <d v="2020-01-18T00:00:00"/>
    <s v="Organic"/>
    <x v="4"/>
    <x v="2"/>
    <n v="700"/>
    <n v="900"/>
    <n v="4"/>
    <n v="3600"/>
    <n v="200"/>
    <n v="800"/>
    <s v="On-Time"/>
    <s v="No"/>
    <s v="(3) Ok"/>
  </r>
  <r>
    <d v="2020-01-19T00:00:00"/>
    <s v="Organic"/>
    <x v="1"/>
    <x v="0"/>
    <n v="1400"/>
    <n v="1900"/>
    <n v="1"/>
    <n v="1900"/>
    <n v="500"/>
    <n v="500"/>
    <s v="On-Time"/>
    <s v="No"/>
    <s v="(4) High"/>
  </r>
  <r>
    <d v="2020-01-19T00:00:00"/>
    <s v="Advert"/>
    <x v="3"/>
    <x v="1"/>
    <n v="2100"/>
    <n v="2900"/>
    <n v="7"/>
    <n v="20300"/>
    <n v="800"/>
    <n v="5600"/>
    <s v="On-Time"/>
    <s v="No"/>
    <s v="(3) Ok"/>
  </r>
  <r>
    <d v="2020-01-19T00:00:00"/>
    <s v="Advert"/>
    <x v="1"/>
    <x v="0"/>
    <n v="1400"/>
    <n v="1900"/>
    <n v="2"/>
    <n v="3800"/>
    <n v="500"/>
    <n v="1000"/>
    <s v="On-Time"/>
    <s v="Yes"/>
    <s v="(3) Ok"/>
  </r>
  <r>
    <d v="2020-01-19T00:00:00"/>
    <s v="Advert"/>
    <x v="3"/>
    <x v="0"/>
    <n v="1400"/>
    <n v="1900"/>
    <n v="2"/>
    <n v="3800"/>
    <n v="500"/>
    <n v="1000"/>
    <s v="On-Time"/>
    <s v="No"/>
    <s v="(2) Low"/>
  </r>
  <r>
    <d v="2020-01-19T00:00:00"/>
    <s v="Organic"/>
    <x v="6"/>
    <x v="1"/>
    <n v="2100"/>
    <n v="2900"/>
    <n v="5"/>
    <n v="14500"/>
    <n v="800"/>
    <n v="4000"/>
    <s v="On-Time"/>
    <s v="No"/>
    <s v="(1) Very Low"/>
  </r>
  <r>
    <d v="2020-01-19T00:00:00"/>
    <s v="Returning"/>
    <x v="5"/>
    <x v="1"/>
    <n v="2100"/>
    <n v="2900"/>
    <n v="4"/>
    <n v="11600"/>
    <n v="800"/>
    <n v="3200"/>
    <s v="Delayed"/>
    <s v="No"/>
    <s v="(3) Ok"/>
  </r>
  <r>
    <d v="2020-01-19T00:00:00"/>
    <s v="Returning"/>
    <x v="5"/>
    <x v="1"/>
    <n v="2100"/>
    <n v="2900"/>
    <n v="5"/>
    <n v="14500"/>
    <n v="800"/>
    <n v="4000"/>
    <s v="On-Time"/>
    <s v="Yes"/>
    <s v="(4) High"/>
  </r>
  <r>
    <d v="2020-01-20T00:00:00"/>
    <s v="Advert"/>
    <x v="0"/>
    <x v="3"/>
    <n v="3900"/>
    <n v="4900"/>
    <n v="10"/>
    <n v="49000"/>
    <n v="1000"/>
    <n v="10000"/>
    <s v="Delayed"/>
    <s v="No"/>
    <s v="(4) High"/>
  </r>
  <r>
    <d v="2020-01-20T00:00:00"/>
    <s v="Returning"/>
    <x v="3"/>
    <x v="0"/>
    <n v="1400"/>
    <n v="1900"/>
    <n v="1"/>
    <n v="1900"/>
    <n v="500"/>
    <n v="500"/>
    <s v="On-Time"/>
    <s v="No"/>
    <s v="(4) High"/>
  </r>
  <r>
    <d v="2020-01-20T00:00:00"/>
    <s v="Advert"/>
    <x v="1"/>
    <x v="3"/>
    <n v="3900"/>
    <n v="4900"/>
    <n v="10"/>
    <n v="49000"/>
    <n v="1000"/>
    <n v="10000"/>
    <s v="Delayed"/>
    <s v="No"/>
    <s v="(3) Ok"/>
  </r>
  <r>
    <d v="2020-01-20T00:00:00"/>
    <s v="Returning"/>
    <x v="1"/>
    <x v="2"/>
    <n v="700"/>
    <n v="900"/>
    <n v="6"/>
    <n v="5400"/>
    <n v="200"/>
    <n v="1200"/>
    <s v="Delayed"/>
    <s v="No"/>
    <s v="(3) Ok"/>
  </r>
  <r>
    <d v="2020-01-20T00:00:00"/>
    <s v="Returning"/>
    <x v="4"/>
    <x v="1"/>
    <n v="2100"/>
    <n v="2900"/>
    <n v="6"/>
    <n v="17400"/>
    <n v="800"/>
    <n v="4800"/>
    <s v="Delayed"/>
    <s v="No"/>
    <s v="(4) High"/>
  </r>
  <r>
    <d v="2020-01-20T00:00:00"/>
    <s v="Returning"/>
    <x v="6"/>
    <x v="0"/>
    <n v="1400"/>
    <n v="1900"/>
    <n v="1"/>
    <n v="1900"/>
    <n v="500"/>
    <n v="500"/>
    <s v="On-Time"/>
    <s v="No"/>
    <s v="(3) Ok"/>
  </r>
  <r>
    <d v="2020-01-21T00:00:00"/>
    <s v="Returning"/>
    <x v="2"/>
    <x v="3"/>
    <n v="3900"/>
    <n v="4900"/>
    <n v="4"/>
    <n v="19600"/>
    <n v="1000"/>
    <n v="4000"/>
    <s v="On-Time"/>
    <s v="No"/>
    <s v="(3) Ok"/>
  </r>
  <r>
    <d v="2020-01-22T00:00:00"/>
    <s v="Returning"/>
    <x v="3"/>
    <x v="1"/>
    <n v="2100"/>
    <n v="2900"/>
    <n v="3"/>
    <n v="8700"/>
    <n v="800"/>
    <n v="2400"/>
    <s v="On-Time"/>
    <s v="No"/>
    <s v="(3) Ok"/>
  </r>
  <r>
    <d v="2020-01-22T00:00:00"/>
    <s v="Returning"/>
    <x v="5"/>
    <x v="0"/>
    <n v="1400"/>
    <n v="1900"/>
    <n v="1"/>
    <n v="1900"/>
    <n v="500"/>
    <n v="500"/>
    <s v="On-Time"/>
    <s v="No"/>
    <s v="(1) Very Low"/>
  </r>
  <r>
    <d v="2020-01-22T00:00:00"/>
    <s v="Returning"/>
    <x v="4"/>
    <x v="2"/>
    <n v="700"/>
    <n v="900"/>
    <n v="2"/>
    <n v="1800"/>
    <n v="200"/>
    <n v="400"/>
    <s v="On-Time"/>
    <s v="No"/>
    <s v="(5) Very High"/>
  </r>
  <r>
    <d v="2020-01-22T00:00:00"/>
    <s v="Advert"/>
    <x v="4"/>
    <x v="1"/>
    <n v="2100"/>
    <n v="2900"/>
    <n v="6"/>
    <n v="17400"/>
    <n v="800"/>
    <n v="4800"/>
    <s v="On-Time"/>
    <s v="No"/>
    <s v="(2) Low"/>
  </r>
  <r>
    <d v="2020-01-22T00:00:00"/>
    <s v="Returning"/>
    <x v="2"/>
    <x v="0"/>
    <n v="1400"/>
    <n v="1900"/>
    <n v="7"/>
    <n v="13300"/>
    <n v="500"/>
    <n v="3500"/>
    <s v="Delayed"/>
    <s v="Yes"/>
    <s v="(3) Ok"/>
  </r>
  <r>
    <d v="2020-01-23T00:00:00"/>
    <s v="Returning"/>
    <x v="1"/>
    <x v="2"/>
    <n v="700"/>
    <n v="900"/>
    <n v="3"/>
    <n v="2700"/>
    <n v="200"/>
    <n v="600"/>
    <s v="On-Time"/>
    <s v="Yes"/>
    <s v="(3) Ok"/>
  </r>
  <r>
    <d v="2020-01-23T00:00:00"/>
    <s v="Organic"/>
    <x v="2"/>
    <x v="1"/>
    <n v="2100"/>
    <n v="2900"/>
    <n v="3"/>
    <n v="8700"/>
    <n v="800"/>
    <n v="2400"/>
    <s v="On-Time"/>
    <s v="No"/>
    <s v="(2) Low"/>
  </r>
  <r>
    <d v="2020-01-24T00:00:00"/>
    <s v="Organic"/>
    <x v="1"/>
    <x v="1"/>
    <n v="2100"/>
    <n v="2900"/>
    <n v="5"/>
    <n v="14500"/>
    <n v="800"/>
    <n v="4000"/>
    <s v="Delayed"/>
    <s v="No"/>
    <s v="(2) Low"/>
  </r>
  <r>
    <d v="2020-01-25T00:00:00"/>
    <s v="Returning"/>
    <x v="5"/>
    <x v="3"/>
    <n v="3900"/>
    <n v="4900"/>
    <n v="6"/>
    <n v="29400"/>
    <n v="1000"/>
    <n v="6000"/>
    <s v="Delayed"/>
    <s v="No"/>
    <s v="(3) Ok"/>
  </r>
  <r>
    <d v="2020-01-25T00:00:00"/>
    <s v="Advert"/>
    <x v="3"/>
    <x v="1"/>
    <n v="2100"/>
    <n v="2900"/>
    <n v="1"/>
    <n v="2900"/>
    <n v="800"/>
    <n v="800"/>
    <s v="On-Time"/>
    <s v="No"/>
    <s v="(1) Very Low"/>
  </r>
  <r>
    <d v="2020-01-25T00:00:00"/>
    <s v="Advert"/>
    <x v="1"/>
    <x v="2"/>
    <n v="700"/>
    <n v="900"/>
    <n v="5"/>
    <n v="4500"/>
    <n v="200"/>
    <n v="1000"/>
    <s v="On-Time"/>
    <s v="No"/>
    <s v="(4) High"/>
  </r>
  <r>
    <d v="2020-01-25T00:00:00"/>
    <s v="Advert"/>
    <x v="0"/>
    <x v="4"/>
    <n v="3000"/>
    <n v="3900"/>
    <n v="10"/>
    <n v="39000"/>
    <n v="900"/>
    <n v="9000"/>
    <s v="On-Time"/>
    <s v="No"/>
    <s v="(4) High"/>
  </r>
  <r>
    <d v="2020-01-26T00:00:00"/>
    <s v="Advert"/>
    <x v="2"/>
    <x v="4"/>
    <n v="3000"/>
    <n v="3900"/>
    <n v="10"/>
    <n v="39000"/>
    <n v="900"/>
    <n v="9000"/>
    <s v="On-Time"/>
    <s v="No"/>
    <s v="(1) Very Low"/>
  </r>
  <r>
    <d v="2020-01-26T00:00:00"/>
    <s v="Organic"/>
    <x v="5"/>
    <x v="3"/>
    <n v="3900"/>
    <n v="4900"/>
    <n v="4"/>
    <n v="19600"/>
    <n v="1000"/>
    <n v="4000"/>
    <s v="On-Time"/>
    <s v="No"/>
    <s v="(5) Very High"/>
  </r>
  <r>
    <d v="2020-01-27T00:00:00"/>
    <s v="Organic"/>
    <x v="3"/>
    <x v="0"/>
    <n v="1400"/>
    <n v="1900"/>
    <n v="5"/>
    <n v="9500"/>
    <n v="500"/>
    <n v="2500"/>
    <s v="On-Time"/>
    <s v="No"/>
    <s v="(2) Low"/>
  </r>
  <r>
    <d v="2020-01-28T00:00:00"/>
    <s v="Organic"/>
    <x v="6"/>
    <x v="3"/>
    <n v="3900"/>
    <n v="4900"/>
    <n v="9"/>
    <n v="44100"/>
    <n v="1000"/>
    <n v="9000"/>
    <s v="On-Time"/>
    <s v="No"/>
    <s v="(3) Ok"/>
  </r>
  <r>
    <d v="2020-01-29T00:00:00"/>
    <s v="Organic"/>
    <x v="6"/>
    <x v="1"/>
    <n v="2100"/>
    <n v="2900"/>
    <n v="6"/>
    <n v="17400"/>
    <n v="800"/>
    <n v="4800"/>
    <s v="On-Time"/>
    <s v="No"/>
    <s v="(4) High"/>
  </r>
  <r>
    <d v="2020-01-29T00:00:00"/>
    <s v="Organic"/>
    <x v="6"/>
    <x v="3"/>
    <n v="3900"/>
    <n v="4900"/>
    <n v="2"/>
    <n v="9800"/>
    <n v="1000"/>
    <n v="2000"/>
    <s v="On-Time"/>
    <s v="Yes"/>
    <s v="(3) Ok"/>
  </r>
  <r>
    <d v="2020-01-29T00:00:00"/>
    <s v="Advert"/>
    <x v="2"/>
    <x v="1"/>
    <n v="2100"/>
    <n v="2900"/>
    <n v="3"/>
    <n v="8700"/>
    <n v="800"/>
    <n v="2400"/>
    <s v="On-Time"/>
    <s v="No"/>
    <s v="(2) Low"/>
  </r>
  <r>
    <d v="2020-01-29T00:00:00"/>
    <s v="Advert"/>
    <x v="5"/>
    <x v="4"/>
    <n v="3000"/>
    <n v="3900"/>
    <n v="2"/>
    <n v="7800"/>
    <n v="900"/>
    <n v="1800"/>
    <s v="Delayed"/>
    <s v="No"/>
    <s v="(4) High"/>
  </r>
  <r>
    <d v="2020-01-29T00:00:00"/>
    <s v="Advert"/>
    <x v="4"/>
    <x v="3"/>
    <n v="3900"/>
    <n v="4900"/>
    <n v="5"/>
    <n v="24500"/>
    <n v="1000"/>
    <n v="5000"/>
    <s v="On-Time"/>
    <s v="No"/>
    <s v="(2) Low"/>
  </r>
  <r>
    <d v="2020-01-29T00:00:00"/>
    <s v="Organic"/>
    <x v="6"/>
    <x v="2"/>
    <n v="700"/>
    <n v="900"/>
    <n v="3"/>
    <n v="2700"/>
    <n v="200"/>
    <n v="600"/>
    <s v="On-Time"/>
    <s v="No"/>
    <s v="(3) Ok"/>
  </r>
  <r>
    <d v="2020-01-29T00:00:00"/>
    <s v="Organic"/>
    <x v="2"/>
    <x v="0"/>
    <n v="1400"/>
    <n v="1900"/>
    <n v="7"/>
    <n v="13300"/>
    <n v="500"/>
    <n v="3500"/>
    <s v="On-Time"/>
    <s v="No"/>
    <s v="(4) High"/>
  </r>
  <r>
    <d v="2020-01-29T00:00:00"/>
    <s v="Returning"/>
    <x v="4"/>
    <x v="0"/>
    <n v="1400"/>
    <n v="1900"/>
    <n v="8"/>
    <n v="15200"/>
    <n v="500"/>
    <n v="4000"/>
    <s v="On-Time"/>
    <s v="No"/>
    <s v="(2) Low"/>
  </r>
  <r>
    <d v="2020-01-29T00:00:00"/>
    <s v="Advert"/>
    <x v="4"/>
    <x v="4"/>
    <n v="3000"/>
    <n v="3900"/>
    <n v="5"/>
    <n v="19500"/>
    <n v="900"/>
    <n v="4500"/>
    <s v="Delayed"/>
    <s v="No"/>
    <s v="(3) Ok"/>
  </r>
  <r>
    <d v="2020-01-29T00:00:00"/>
    <s v="Advert"/>
    <x v="1"/>
    <x v="3"/>
    <n v="3900"/>
    <n v="4900"/>
    <n v="6"/>
    <n v="29400"/>
    <n v="1000"/>
    <n v="6000"/>
    <s v="On-Time"/>
    <s v="No"/>
    <s v="(3) Ok"/>
  </r>
  <r>
    <d v="2020-01-29T00:00:00"/>
    <s v="Advert"/>
    <x v="1"/>
    <x v="1"/>
    <n v="2100"/>
    <n v="2900"/>
    <n v="8"/>
    <n v="23200"/>
    <n v="800"/>
    <n v="6400"/>
    <s v="Delayed"/>
    <s v="No"/>
    <s v="(4) High"/>
  </r>
  <r>
    <d v="2020-01-29T00:00:00"/>
    <s v="Organic"/>
    <x v="5"/>
    <x v="0"/>
    <n v="1400"/>
    <n v="1900"/>
    <n v="6"/>
    <n v="11400"/>
    <n v="500"/>
    <n v="3000"/>
    <s v="On-Time"/>
    <s v="No"/>
    <s v="(2) Low"/>
  </r>
  <r>
    <d v="2020-01-29T00:00:00"/>
    <s v="Organic"/>
    <x v="4"/>
    <x v="2"/>
    <n v="700"/>
    <n v="900"/>
    <n v="6"/>
    <n v="5400"/>
    <n v="200"/>
    <n v="1200"/>
    <s v="On-Time"/>
    <s v="No"/>
    <s v="(3) Ok"/>
  </r>
  <r>
    <d v="2020-01-30T00:00:00"/>
    <s v="Advert"/>
    <x v="5"/>
    <x v="0"/>
    <n v="1400"/>
    <n v="1900"/>
    <n v="1"/>
    <n v="1900"/>
    <n v="500"/>
    <n v="500"/>
    <s v="On-Time"/>
    <s v="No"/>
    <s v="(3) Ok"/>
  </r>
  <r>
    <d v="2020-01-30T00:00:00"/>
    <s v="Returning"/>
    <x v="1"/>
    <x v="0"/>
    <n v="1400"/>
    <n v="1900"/>
    <n v="4"/>
    <n v="7600"/>
    <n v="500"/>
    <n v="2000"/>
    <s v="On-Time"/>
    <s v="No"/>
    <s v="(3) Ok"/>
  </r>
  <r>
    <d v="2020-01-30T00:00:00"/>
    <s v="Organic"/>
    <x v="1"/>
    <x v="0"/>
    <n v="1400"/>
    <n v="1900"/>
    <n v="5"/>
    <n v="9500"/>
    <n v="500"/>
    <n v="2500"/>
    <s v="On-Time"/>
    <s v="No"/>
    <s v="(2) Low"/>
  </r>
  <r>
    <d v="2020-01-30T00:00:00"/>
    <s v="Advert"/>
    <x v="1"/>
    <x v="1"/>
    <n v="2100"/>
    <n v="2900"/>
    <n v="6"/>
    <n v="17400"/>
    <n v="800"/>
    <n v="4800"/>
    <s v="On-Time"/>
    <s v="No"/>
    <s v="(3) Ok"/>
  </r>
  <r>
    <d v="2020-01-30T00:00:00"/>
    <s v="Organic"/>
    <x v="6"/>
    <x v="3"/>
    <n v="3900"/>
    <n v="4900"/>
    <n v="6"/>
    <n v="29400"/>
    <n v="1000"/>
    <n v="6000"/>
    <s v="On-Time"/>
    <s v="No"/>
    <s v="(3) Ok"/>
  </r>
  <r>
    <d v="2020-01-30T00:00:00"/>
    <s v="Organic"/>
    <x v="0"/>
    <x v="2"/>
    <n v="700"/>
    <n v="900"/>
    <n v="3"/>
    <n v="2700"/>
    <n v="200"/>
    <n v="600"/>
    <s v="On-Time"/>
    <s v="No"/>
    <s v="(3) Ok"/>
  </r>
  <r>
    <d v="2020-01-31T00:00:00"/>
    <s v="Advert"/>
    <x v="6"/>
    <x v="2"/>
    <n v="700"/>
    <n v="900"/>
    <n v="4"/>
    <n v="3600"/>
    <n v="200"/>
    <n v="800"/>
    <s v="Delayed"/>
    <s v="No"/>
    <s v="(3) Ok"/>
  </r>
  <r>
    <d v="2020-01-31T00:00:00"/>
    <s v="Organic"/>
    <x v="5"/>
    <x v="1"/>
    <n v="2100"/>
    <n v="2900"/>
    <n v="5"/>
    <n v="14500"/>
    <n v="800"/>
    <n v="4000"/>
    <s v="Delayed"/>
    <s v="No"/>
    <s v="(4) High"/>
  </r>
  <r>
    <d v="2020-01-31T00:00:00"/>
    <s v="Organic"/>
    <x v="0"/>
    <x v="2"/>
    <n v="700"/>
    <n v="900"/>
    <n v="1"/>
    <n v="900"/>
    <n v="200"/>
    <n v="200"/>
    <s v="On-Time"/>
    <s v="No"/>
    <s v="(3) Ok"/>
  </r>
  <r>
    <d v="2020-02-01T00:00:00"/>
    <s v="Returning"/>
    <x v="3"/>
    <x v="2"/>
    <n v="700"/>
    <n v="900"/>
    <n v="6"/>
    <n v="5400"/>
    <n v="200"/>
    <n v="1200"/>
    <s v="Delayed"/>
    <s v="Yes"/>
    <s v="(1) Very Low"/>
  </r>
  <r>
    <d v="2020-02-01T00:00:00"/>
    <s v="Organic"/>
    <x v="1"/>
    <x v="3"/>
    <n v="3900"/>
    <n v="4900"/>
    <n v="2"/>
    <n v="9800"/>
    <n v="1000"/>
    <n v="2000"/>
    <s v="Delayed"/>
    <s v="No"/>
    <s v="(4) High"/>
  </r>
  <r>
    <d v="2020-02-01T00:00:00"/>
    <s v="Returning"/>
    <x v="4"/>
    <x v="2"/>
    <n v="700"/>
    <n v="900"/>
    <n v="2"/>
    <n v="1800"/>
    <n v="200"/>
    <n v="400"/>
    <s v="On-Time"/>
    <s v="No"/>
    <s v="(1) Very Low"/>
  </r>
  <r>
    <d v="2020-02-02T00:00:00"/>
    <s v="Organic"/>
    <x v="5"/>
    <x v="4"/>
    <n v="3000"/>
    <n v="3900"/>
    <n v="5"/>
    <n v="19500"/>
    <n v="900"/>
    <n v="4500"/>
    <s v="On-Time"/>
    <s v="No"/>
    <s v="(2) Low"/>
  </r>
  <r>
    <d v="2020-02-02T00:00:00"/>
    <s v="Organic"/>
    <x v="5"/>
    <x v="1"/>
    <n v="2100"/>
    <n v="2900"/>
    <n v="1"/>
    <n v="2900"/>
    <n v="800"/>
    <n v="800"/>
    <s v="On-Time"/>
    <s v="No"/>
    <s v="(4) High"/>
  </r>
  <r>
    <d v="2020-02-02T00:00:00"/>
    <s v="Returning"/>
    <x v="3"/>
    <x v="0"/>
    <n v="1400"/>
    <n v="1900"/>
    <n v="9"/>
    <n v="17100"/>
    <n v="500"/>
    <n v="4500"/>
    <s v="Delayed"/>
    <s v="No"/>
    <s v="(3) Ok"/>
  </r>
  <r>
    <d v="2020-02-02T00:00:00"/>
    <s v="Organic"/>
    <x v="5"/>
    <x v="3"/>
    <n v="3900"/>
    <n v="4900"/>
    <n v="5"/>
    <n v="24500"/>
    <n v="1000"/>
    <n v="5000"/>
    <s v="On-Time"/>
    <s v="No"/>
    <s v="(4) High"/>
  </r>
  <r>
    <d v="2020-02-02T00:00:00"/>
    <s v="Organic"/>
    <x v="4"/>
    <x v="3"/>
    <n v="3900"/>
    <n v="4900"/>
    <n v="6"/>
    <n v="29400"/>
    <n v="1000"/>
    <n v="6000"/>
    <s v="On-Time"/>
    <s v="No"/>
    <s v="(2) Low"/>
  </r>
  <r>
    <d v="2020-02-02T00:00:00"/>
    <s v="Returning"/>
    <x v="4"/>
    <x v="4"/>
    <n v="3000"/>
    <n v="3900"/>
    <n v="8"/>
    <n v="31200"/>
    <n v="900"/>
    <n v="7200"/>
    <s v="On-Time"/>
    <s v="No"/>
    <s v="(3) Ok"/>
  </r>
  <r>
    <d v="2020-02-02T00:00:00"/>
    <s v="Advert"/>
    <x v="0"/>
    <x v="0"/>
    <n v="1400"/>
    <n v="1900"/>
    <n v="2"/>
    <n v="3800"/>
    <n v="500"/>
    <n v="1000"/>
    <s v="Delayed"/>
    <s v="No"/>
    <s v="(2) Low"/>
  </r>
  <r>
    <d v="2020-02-02T00:00:00"/>
    <s v="Advert"/>
    <x v="4"/>
    <x v="1"/>
    <n v="2100"/>
    <n v="2900"/>
    <n v="4"/>
    <n v="11600"/>
    <n v="800"/>
    <n v="3200"/>
    <s v="Delayed"/>
    <s v="Yes"/>
    <s v="(2) Low"/>
  </r>
  <r>
    <d v="2020-02-02T00:00:00"/>
    <s v="Returning"/>
    <x v="3"/>
    <x v="0"/>
    <n v="1400"/>
    <n v="1900"/>
    <n v="4"/>
    <n v="7600"/>
    <n v="500"/>
    <n v="2000"/>
    <s v="Delayed"/>
    <s v="No"/>
    <s v="(3) Ok"/>
  </r>
  <r>
    <d v="2020-02-03T00:00:00"/>
    <s v="Advert"/>
    <x v="0"/>
    <x v="3"/>
    <n v="3900"/>
    <n v="4900"/>
    <n v="4"/>
    <n v="19600"/>
    <n v="1000"/>
    <n v="4000"/>
    <s v="On-Time"/>
    <s v="No"/>
    <s v="(4) High"/>
  </r>
  <r>
    <d v="2020-02-03T00:00:00"/>
    <s v="Advert"/>
    <x v="5"/>
    <x v="3"/>
    <n v="3900"/>
    <n v="4900"/>
    <n v="2"/>
    <n v="9800"/>
    <n v="1000"/>
    <n v="2000"/>
    <s v="Delayed"/>
    <s v="No"/>
    <s v="(2) Low"/>
  </r>
  <r>
    <d v="2020-02-03T00:00:00"/>
    <s v="Organic"/>
    <x v="0"/>
    <x v="1"/>
    <n v="2100"/>
    <n v="2900"/>
    <n v="8"/>
    <n v="23200"/>
    <n v="800"/>
    <n v="6400"/>
    <s v="Delayed"/>
    <s v="No"/>
    <s v="(2) Low"/>
  </r>
  <r>
    <d v="2020-02-04T00:00:00"/>
    <s v="Organic"/>
    <x v="3"/>
    <x v="3"/>
    <n v="3900"/>
    <n v="4900"/>
    <n v="8"/>
    <n v="39200"/>
    <n v="1000"/>
    <n v="8000"/>
    <s v="Delayed"/>
    <s v="No"/>
    <s v="(2) Low"/>
  </r>
  <r>
    <d v="2020-02-05T00:00:00"/>
    <s v="Returning"/>
    <x v="2"/>
    <x v="3"/>
    <n v="3900"/>
    <n v="4900"/>
    <n v="10"/>
    <n v="49000"/>
    <n v="1000"/>
    <n v="10000"/>
    <s v="On-Time"/>
    <s v="No"/>
    <s v="(5) Very High"/>
  </r>
  <r>
    <d v="2020-02-05T00:00:00"/>
    <s v="Organic"/>
    <x v="1"/>
    <x v="4"/>
    <n v="3000"/>
    <n v="3900"/>
    <n v="8"/>
    <n v="31200"/>
    <n v="900"/>
    <n v="7200"/>
    <s v="Delayed"/>
    <s v="No"/>
    <s v="(4) High"/>
  </r>
  <r>
    <d v="2020-02-06T00:00:00"/>
    <s v="Returning"/>
    <x v="3"/>
    <x v="1"/>
    <n v="2100"/>
    <n v="2900"/>
    <n v="6"/>
    <n v="17400"/>
    <n v="800"/>
    <n v="4800"/>
    <s v="On-Time"/>
    <s v="No"/>
    <s v="(4) High"/>
  </r>
  <r>
    <d v="2020-02-06T00:00:00"/>
    <s v="Advert"/>
    <x v="2"/>
    <x v="4"/>
    <n v="3000"/>
    <n v="3900"/>
    <n v="7"/>
    <n v="27300"/>
    <n v="900"/>
    <n v="6300"/>
    <s v="Delayed"/>
    <s v="No"/>
    <s v="(2) Low"/>
  </r>
  <r>
    <d v="2020-02-06T00:00:00"/>
    <s v="Returning"/>
    <x v="3"/>
    <x v="4"/>
    <n v="3000"/>
    <n v="3900"/>
    <n v="5"/>
    <n v="19500"/>
    <n v="900"/>
    <n v="4500"/>
    <s v="On-Time"/>
    <s v="No"/>
    <s v="(2) Low"/>
  </r>
  <r>
    <d v="2020-02-06T00:00:00"/>
    <s v="Returning"/>
    <x v="0"/>
    <x v="1"/>
    <n v="2100"/>
    <n v="2900"/>
    <n v="7"/>
    <n v="20300"/>
    <n v="800"/>
    <n v="5600"/>
    <s v="Delayed"/>
    <s v="No"/>
    <s v="(4) High"/>
  </r>
  <r>
    <d v="2020-02-06T00:00:00"/>
    <s v="Advert"/>
    <x v="0"/>
    <x v="4"/>
    <n v="3000"/>
    <n v="3900"/>
    <n v="7"/>
    <n v="27300"/>
    <n v="900"/>
    <n v="6300"/>
    <s v="Delayed"/>
    <s v="Yes"/>
    <s v="(4) High"/>
  </r>
  <r>
    <d v="2020-02-07T00:00:00"/>
    <s v="Organic"/>
    <x v="3"/>
    <x v="4"/>
    <n v="3000"/>
    <n v="3900"/>
    <n v="10"/>
    <n v="39000"/>
    <n v="900"/>
    <n v="9000"/>
    <s v="Delayed"/>
    <s v="No"/>
    <s v="(3) Ok"/>
  </r>
  <r>
    <d v="2020-02-07T00:00:00"/>
    <s v="Advert"/>
    <x v="4"/>
    <x v="1"/>
    <n v="2100"/>
    <n v="2900"/>
    <n v="6"/>
    <n v="17400"/>
    <n v="800"/>
    <n v="4800"/>
    <s v="Delayed"/>
    <s v="No"/>
    <s v="(4) High"/>
  </r>
  <r>
    <d v="2020-02-08T00:00:00"/>
    <s v="Advert"/>
    <x v="3"/>
    <x v="0"/>
    <n v="1400"/>
    <n v="1900"/>
    <n v="1"/>
    <n v="1900"/>
    <n v="500"/>
    <n v="500"/>
    <s v="Delayed"/>
    <s v="No"/>
    <s v="(3) Ok"/>
  </r>
  <r>
    <d v="2020-02-09T00:00:00"/>
    <s v="Organic"/>
    <x v="0"/>
    <x v="2"/>
    <n v="700"/>
    <n v="900"/>
    <n v="10"/>
    <n v="9000"/>
    <n v="200"/>
    <n v="2000"/>
    <s v="Delayed"/>
    <s v="No"/>
    <s v="(3) Ok"/>
  </r>
  <r>
    <d v="2020-02-09T00:00:00"/>
    <s v="Advert"/>
    <x v="6"/>
    <x v="1"/>
    <n v="2100"/>
    <n v="2900"/>
    <n v="6"/>
    <n v="17400"/>
    <n v="800"/>
    <n v="4800"/>
    <s v="On-Time"/>
    <s v="No"/>
    <s v="(5) Very High"/>
  </r>
  <r>
    <d v="2020-02-09T00:00:00"/>
    <s v="Returning"/>
    <x v="2"/>
    <x v="3"/>
    <n v="3900"/>
    <n v="4900"/>
    <n v="5"/>
    <n v="24500"/>
    <n v="1000"/>
    <n v="5000"/>
    <s v="On-Time"/>
    <s v="No"/>
    <s v="(3) Ok"/>
  </r>
  <r>
    <d v="2020-02-09T00:00:00"/>
    <s v="Returning"/>
    <x v="0"/>
    <x v="4"/>
    <n v="3000"/>
    <n v="3900"/>
    <n v="7"/>
    <n v="27300"/>
    <n v="900"/>
    <n v="6300"/>
    <s v="On-Time"/>
    <s v="No"/>
    <s v="(3) Ok"/>
  </r>
  <r>
    <d v="2020-02-09T00:00:00"/>
    <s v="Organic"/>
    <x v="4"/>
    <x v="4"/>
    <n v="3000"/>
    <n v="3900"/>
    <n v="4"/>
    <n v="15600"/>
    <n v="900"/>
    <n v="3600"/>
    <s v="On-Time"/>
    <s v="No"/>
    <s v="(3) Ok"/>
  </r>
  <r>
    <d v="2020-02-09T00:00:00"/>
    <s v="Advert"/>
    <x v="3"/>
    <x v="0"/>
    <n v="1400"/>
    <n v="1900"/>
    <n v="4"/>
    <n v="7600"/>
    <n v="500"/>
    <n v="2000"/>
    <s v="On-Time"/>
    <s v="No"/>
    <s v="(3) Ok"/>
  </r>
  <r>
    <d v="2020-02-09T00:00:00"/>
    <s v="Advert"/>
    <x v="2"/>
    <x v="0"/>
    <n v="1400"/>
    <n v="1900"/>
    <n v="9"/>
    <n v="17100"/>
    <n v="500"/>
    <n v="4500"/>
    <s v="Delayed"/>
    <s v="No"/>
    <s v="(3) Ok"/>
  </r>
  <r>
    <d v="2020-02-09T00:00:00"/>
    <s v="Advert"/>
    <x v="4"/>
    <x v="1"/>
    <n v="2100"/>
    <n v="2900"/>
    <n v="4"/>
    <n v="11600"/>
    <n v="800"/>
    <n v="3200"/>
    <s v="On-Time"/>
    <s v="No"/>
    <s v="(3) Ok"/>
  </r>
  <r>
    <d v="2020-02-09T00:00:00"/>
    <s v="Advert"/>
    <x v="3"/>
    <x v="1"/>
    <n v="2100"/>
    <n v="2900"/>
    <n v="8"/>
    <n v="23200"/>
    <n v="800"/>
    <n v="6400"/>
    <s v="On-Time"/>
    <s v="Yes"/>
    <s v="(1) Very Low"/>
  </r>
  <r>
    <d v="2020-02-09T00:00:00"/>
    <s v="Returning"/>
    <x v="4"/>
    <x v="0"/>
    <n v="1400"/>
    <n v="1900"/>
    <n v="4"/>
    <n v="7600"/>
    <n v="500"/>
    <n v="2000"/>
    <s v="Delayed"/>
    <s v="Yes"/>
    <s v="(3) Ok"/>
  </r>
  <r>
    <d v="2020-02-09T00:00:00"/>
    <s v="Advert"/>
    <x v="1"/>
    <x v="2"/>
    <n v="700"/>
    <n v="900"/>
    <n v="8"/>
    <n v="7200"/>
    <n v="200"/>
    <n v="1600"/>
    <s v="Delayed"/>
    <s v="No"/>
    <s v="(3) Ok"/>
  </r>
  <r>
    <d v="2020-02-09T00:00:00"/>
    <s v="Returning"/>
    <x v="3"/>
    <x v="0"/>
    <n v="1400"/>
    <n v="1900"/>
    <n v="3"/>
    <n v="5700"/>
    <n v="500"/>
    <n v="1500"/>
    <s v="Delayed"/>
    <s v="No"/>
    <s v="(2) Low"/>
  </r>
  <r>
    <d v="2020-02-09T00:00:00"/>
    <s v="Returning"/>
    <x v="4"/>
    <x v="1"/>
    <n v="2100"/>
    <n v="2900"/>
    <n v="1"/>
    <n v="2900"/>
    <n v="800"/>
    <n v="800"/>
    <s v="On-Time"/>
    <s v="Yes"/>
    <s v="(4) High"/>
  </r>
  <r>
    <d v="2020-02-09T00:00:00"/>
    <s v="Advert"/>
    <x v="6"/>
    <x v="3"/>
    <n v="3900"/>
    <n v="4900"/>
    <n v="3"/>
    <n v="14700"/>
    <n v="1000"/>
    <n v="3000"/>
    <s v="Delayed"/>
    <s v="No"/>
    <s v="(2) Low"/>
  </r>
  <r>
    <d v="2020-02-09T00:00:00"/>
    <s v="Advert"/>
    <x v="1"/>
    <x v="4"/>
    <n v="3000"/>
    <n v="3900"/>
    <n v="10"/>
    <n v="39000"/>
    <n v="900"/>
    <n v="9000"/>
    <s v="Delayed"/>
    <s v="No"/>
    <s v="(4) High"/>
  </r>
  <r>
    <d v="2020-02-09T00:00:00"/>
    <s v="Returning"/>
    <x v="6"/>
    <x v="3"/>
    <n v="3900"/>
    <n v="4900"/>
    <n v="1"/>
    <n v="4900"/>
    <n v="1000"/>
    <n v="1000"/>
    <s v="On-Time"/>
    <s v="No"/>
    <s v="(3) Ok"/>
  </r>
  <r>
    <d v="2020-02-09T00:00:00"/>
    <s v="Organic"/>
    <x v="2"/>
    <x v="3"/>
    <n v="3900"/>
    <n v="4900"/>
    <n v="3"/>
    <n v="14700"/>
    <n v="1000"/>
    <n v="3000"/>
    <s v="Delayed"/>
    <s v="Yes"/>
    <s v="(2) Low"/>
  </r>
  <r>
    <d v="2020-02-09T00:00:00"/>
    <s v="Organic"/>
    <x v="0"/>
    <x v="3"/>
    <n v="3900"/>
    <n v="4900"/>
    <n v="2"/>
    <n v="9800"/>
    <n v="1000"/>
    <n v="2000"/>
    <s v="On-Time"/>
    <s v="No"/>
    <s v="(3) Ok"/>
  </r>
  <r>
    <d v="2020-02-09T00:00:00"/>
    <s v="Organic"/>
    <x v="4"/>
    <x v="3"/>
    <n v="3900"/>
    <n v="4900"/>
    <n v="6"/>
    <n v="29400"/>
    <n v="1000"/>
    <n v="6000"/>
    <s v="On-Time"/>
    <s v="No"/>
    <s v="(5) Very High"/>
  </r>
  <r>
    <d v="2020-02-09T00:00:00"/>
    <s v="Returning"/>
    <x v="6"/>
    <x v="3"/>
    <n v="3900"/>
    <n v="4900"/>
    <n v="7"/>
    <n v="34300"/>
    <n v="1000"/>
    <n v="7000"/>
    <s v="On-Time"/>
    <s v="No"/>
    <s v="(2) Low"/>
  </r>
  <r>
    <d v="2020-02-09T00:00:00"/>
    <s v="Organic"/>
    <x v="6"/>
    <x v="3"/>
    <n v="3900"/>
    <n v="4900"/>
    <n v="2"/>
    <n v="9800"/>
    <n v="1000"/>
    <n v="2000"/>
    <s v="On-Time"/>
    <s v="No"/>
    <s v="(3) Ok"/>
  </r>
  <r>
    <d v="2020-02-09T00:00:00"/>
    <s v="Organic"/>
    <x v="0"/>
    <x v="0"/>
    <n v="1400"/>
    <n v="1900"/>
    <n v="9"/>
    <n v="17100"/>
    <n v="500"/>
    <n v="4500"/>
    <s v="On-Time"/>
    <s v="No"/>
    <s v="(3) Ok"/>
  </r>
  <r>
    <d v="2020-02-09T00:00:00"/>
    <s v="Advert"/>
    <x v="6"/>
    <x v="1"/>
    <n v="2100"/>
    <n v="2900"/>
    <n v="3"/>
    <n v="8700"/>
    <n v="800"/>
    <n v="2400"/>
    <s v="Delayed"/>
    <s v="No"/>
    <s v="(3) Ok"/>
  </r>
  <r>
    <d v="2020-02-09T00:00:00"/>
    <s v="Advert"/>
    <x v="1"/>
    <x v="0"/>
    <n v="1400"/>
    <n v="1900"/>
    <n v="2"/>
    <n v="3800"/>
    <n v="500"/>
    <n v="1000"/>
    <s v="On-Time"/>
    <s v="No"/>
    <s v="(3) Ok"/>
  </r>
  <r>
    <d v="2020-02-09T00:00:00"/>
    <s v="Returning"/>
    <x v="4"/>
    <x v="1"/>
    <n v="2100"/>
    <n v="2900"/>
    <n v="7"/>
    <n v="20300"/>
    <n v="800"/>
    <n v="5600"/>
    <s v="On-Time"/>
    <s v="No"/>
    <s v="(3) Ok"/>
  </r>
  <r>
    <d v="2020-02-10T00:00:00"/>
    <s v="Organic"/>
    <x v="5"/>
    <x v="2"/>
    <n v="700"/>
    <n v="900"/>
    <n v="4"/>
    <n v="3600"/>
    <n v="200"/>
    <n v="800"/>
    <s v="Delayed"/>
    <s v="Yes"/>
    <s v="(4) High"/>
  </r>
  <r>
    <d v="2020-02-11T00:00:00"/>
    <s v="Organic"/>
    <x v="2"/>
    <x v="2"/>
    <n v="700"/>
    <n v="900"/>
    <n v="1"/>
    <n v="900"/>
    <n v="200"/>
    <n v="200"/>
    <s v="Delayed"/>
    <s v="No"/>
    <s v="(4) High"/>
  </r>
  <r>
    <d v="2020-02-11T00:00:00"/>
    <s v="Returning"/>
    <x v="4"/>
    <x v="1"/>
    <n v="2100"/>
    <n v="2900"/>
    <n v="4"/>
    <n v="11600"/>
    <n v="800"/>
    <n v="3200"/>
    <s v="Delayed"/>
    <s v="No"/>
    <s v="(3) Ok"/>
  </r>
  <r>
    <d v="2020-02-11T00:00:00"/>
    <s v="Advert"/>
    <x v="0"/>
    <x v="2"/>
    <n v="700"/>
    <n v="900"/>
    <n v="8"/>
    <n v="7200"/>
    <n v="200"/>
    <n v="1600"/>
    <s v="On-Time"/>
    <s v="No"/>
    <s v="(3) Ok"/>
  </r>
  <r>
    <d v="2020-02-11T00:00:00"/>
    <s v="Organic"/>
    <x v="5"/>
    <x v="3"/>
    <n v="3900"/>
    <n v="4900"/>
    <n v="5"/>
    <n v="24500"/>
    <n v="1000"/>
    <n v="5000"/>
    <s v="On-Time"/>
    <s v="No"/>
    <s v="(5) Very High"/>
  </r>
  <r>
    <d v="2020-02-11T00:00:00"/>
    <s v="Returning"/>
    <x v="3"/>
    <x v="3"/>
    <n v="3900"/>
    <n v="4900"/>
    <n v="10"/>
    <n v="49000"/>
    <n v="1000"/>
    <n v="10000"/>
    <s v="On-Time"/>
    <s v="Yes"/>
    <s v="(3) Ok"/>
  </r>
  <r>
    <d v="2020-02-11T00:00:00"/>
    <s v="Organic"/>
    <x v="4"/>
    <x v="3"/>
    <n v="3900"/>
    <n v="4900"/>
    <n v="2"/>
    <n v="9800"/>
    <n v="1000"/>
    <n v="2000"/>
    <s v="On-Time"/>
    <s v="No"/>
    <s v="(2) Low"/>
  </r>
  <r>
    <d v="2020-02-11T00:00:00"/>
    <s v="Organic"/>
    <x v="1"/>
    <x v="0"/>
    <n v="1400"/>
    <n v="1900"/>
    <n v="3"/>
    <n v="5700"/>
    <n v="500"/>
    <n v="1500"/>
    <s v="On-Time"/>
    <s v="No"/>
    <s v="(1) Very Low"/>
  </r>
  <r>
    <d v="2020-02-11T00:00:00"/>
    <s v="Organic"/>
    <x v="5"/>
    <x v="4"/>
    <n v="3000"/>
    <n v="3900"/>
    <n v="2"/>
    <n v="7800"/>
    <n v="900"/>
    <n v="1800"/>
    <s v="On-Time"/>
    <s v="No"/>
    <s v="(2) Low"/>
  </r>
  <r>
    <d v="2020-02-11T00:00:00"/>
    <s v="Advert"/>
    <x v="1"/>
    <x v="2"/>
    <n v="700"/>
    <n v="900"/>
    <n v="7"/>
    <n v="6300"/>
    <n v="200"/>
    <n v="1400"/>
    <s v="On-Time"/>
    <s v="No"/>
    <s v="(4) High"/>
  </r>
  <r>
    <d v="2020-02-11T00:00:00"/>
    <s v="Organic"/>
    <x v="6"/>
    <x v="4"/>
    <n v="3000"/>
    <n v="3900"/>
    <n v="5"/>
    <n v="19500"/>
    <n v="900"/>
    <n v="4500"/>
    <s v="Delayed"/>
    <s v="No"/>
    <s v="(4) High"/>
  </r>
  <r>
    <d v="2020-02-12T00:00:00"/>
    <s v="Returning"/>
    <x v="3"/>
    <x v="2"/>
    <n v="700"/>
    <n v="900"/>
    <n v="2"/>
    <n v="1800"/>
    <n v="200"/>
    <n v="400"/>
    <s v="On-Time"/>
    <s v="No"/>
    <s v="(3) Ok"/>
  </r>
  <r>
    <d v="2020-02-12T00:00:00"/>
    <s v="Organic"/>
    <x v="6"/>
    <x v="4"/>
    <n v="3000"/>
    <n v="3900"/>
    <n v="3"/>
    <n v="11700"/>
    <n v="900"/>
    <n v="2700"/>
    <s v="On-Time"/>
    <s v="No"/>
    <s v="(2) Low"/>
  </r>
  <r>
    <d v="2020-02-12T00:00:00"/>
    <s v="Returning"/>
    <x v="4"/>
    <x v="0"/>
    <n v="1400"/>
    <n v="1900"/>
    <n v="2"/>
    <n v="3800"/>
    <n v="500"/>
    <n v="1000"/>
    <s v="On-Time"/>
    <s v="No"/>
    <s v="(2) Low"/>
  </r>
  <r>
    <d v="2020-02-12T00:00:00"/>
    <s v="Organic"/>
    <x v="1"/>
    <x v="4"/>
    <n v="3000"/>
    <n v="3900"/>
    <n v="2"/>
    <n v="7800"/>
    <n v="900"/>
    <n v="1800"/>
    <s v="On-Time"/>
    <s v="No"/>
    <s v="(4) High"/>
  </r>
  <r>
    <d v="2020-02-12T00:00:00"/>
    <s v="Returning"/>
    <x v="4"/>
    <x v="2"/>
    <n v="700"/>
    <n v="900"/>
    <n v="4"/>
    <n v="3600"/>
    <n v="200"/>
    <n v="800"/>
    <s v="On-Time"/>
    <s v="No"/>
    <s v="(3) Ok"/>
  </r>
  <r>
    <d v="2020-02-12T00:00:00"/>
    <s v="Returning"/>
    <x v="6"/>
    <x v="0"/>
    <n v="1400"/>
    <n v="1900"/>
    <n v="8"/>
    <n v="15200"/>
    <n v="500"/>
    <n v="4000"/>
    <s v="Delayed"/>
    <s v="No"/>
    <s v="(3) Ok"/>
  </r>
  <r>
    <d v="2020-02-12T00:00:00"/>
    <s v="Returning"/>
    <x v="2"/>
    <x v="3"/>
    <n v="3900"/>
    <n v="4900"/>
    <n v="5"/>
    <n v="24500"/>
    <n v="1000"/>
    <n v="5000"/>
    <s v="On-Time"/>
    <s v="No"/>
    <s v="(3) Ok"/>
  </r>
  <r>
    <d v="2020-02-12T00:00:00"/>
    <s v="Returning"/>
    <x v="1"/>
    <x v="0"/>
    <n v="1400"/>
    <n v="1900"/>
    <n v="2"/>
    <n v="3800"/>
    <n v="500"/>
    <n v="1000"/>
    <s v="On-Time"/>
    <s v="No"/>
    <s v="(4) High"/>
  </r>
  <r>
    <d v="2020-02-13T00:00:00"/>
    <s v="Organic"/>
    <x v="4"/>
    <x v="0"/>
    <n v="1400"/>
    <n v="1900"/>
    <n v="7"/>
    <n v="13300"/>
    <n v="500"/>
    <n v="3500"/>
    <s v="On-Time"/>
    <s v="No"/>
    <s v="(2) Low"/>
  </r>
  <r>
    <d v="2020-02-13T00:00:00"/>
    <s v="Organic"/>
    <x v="0"/>
    <x v="4"/>
    <n v="3000"/>
    <n v="3900"/>
    <n v="5"/>
    <n v="19500"/>
    <n v="900"/>
    <n v="4500"/>
    <s v="On-Time"/>
    <s v="No"/>
    <s v="(3) Ok"/>
  </r>
  <r>
    <d v="2020-02-13T00:00:00"/>
    <s v="Advert"/>
    <x v="0"/>
    <x v="0"/>
    <n v="1400"/>
    <n v="1900"/>
    <n v="4"/>
    <n v="7600"/>
    <n v="500"/>
    <n v="2000"/>
    <s v="On-Time"/>
    <s v="No"/>
    <s v="(3) Ok"/>
  </r>
  <r>
    <d v="2020-02-13T00:00:00"/>
    <s v="Advert"/>
    <x v="4"/>
    <x v="4"/>
    <n v="3000"/>
    <n v="3900"/>
    <n v="4"/>
    <n v="15600"/>
    <n v="900"/>
    <n v="3600"/>
    <s v="On-Time"/>
    <s v="No"/>
    <s v="(2) Low"/>
  </r>
  <r>
    <d v="2020-02-13T00:00:00"/>
    <s v="Returning"/>
    <x v="4"/>
    <x v="2"/>
    <n v="700"/>
    <n v="900"/>
    <n v="1"/>
    <n v="900"/>
    <n v="200"/>
    <n v="200"/>
    <s v="Delayed"/>
    <s v="No"/>
    <s v="(3) Ok"/>
  </r>
  <r>
    <d v="2020-02-14T00:00:00"/>
    <s v="Advert"/>
    <x v="5"/>
    <x v="4"/>
    <n v="3000"/>
    <n v="3900"/>
    <n v="5"/>
    <n v="19500"/>
    <n v="900"/>
    <n v="4500"/>
    <s v="On-Time"/>
    <s v="No"/>
    <s v="(2) Low"/>
  </r>
  <r>
    <d v="2020-02-15T00:00:00"/>
    <s v="Returning"/>
    <x v="2"/>
    <x v="1"/>
    <n v="2100"/>
    <n v="2900"/>
    <n v="8"/>
    <n v="23200"/>
    <n v="800"/>
    <n v="6400"/>
    <s v="On-Time"/>
    <s v="No"/>
    <s v="(3) Ok"/>
  </r>
  <r>
    <d v="2020-02-16T00:00:00"/>
    <s v="Advert"/>
    <x v="0"/>
    <x v="3"/>
    <n v="3900"/>
    <n v="4900"/>
    <n v="8"/>
    <n v="39200"/>
    <n v="1000"/>
    <n v="8000"/>
    <s v="On-Time"/>
    <s v="No"/>
    <s v="(3) Ok"/>
  </r>
  <r>
    <d v="2020-02-16T00:00:00"/>
    <s v="Organic"/>
    <x v="6"/>
    <x v="4"/>
    <n v="3000"/>
    <n v="3900"/>
    <n v="5"/>
    <n v="19500"/>
    <n v="900"/>
    <n v="4500"/>
    <s v="On-Time"/>
    <s v="No"/>
    <s v="(3) Ok"/>
  </r>
  <r>
    <d v="2020-02-16T00:00:00"/>
    <s v="Advert"/>
    <x v="1"/>
    <x v="0"/>
    <n v="1400"/>
    <n v="1900"/>
    <n v="5"/>
    <n v="9500"/>
    <n v="500"/>
    <n v="2500"/>
    <s v="Delayed"/>
    <s v="No"/>
    <s v="(4) High"/>
  </r>
  <r>
    <d v="2020-02-16T00:00:00"/>
    <s v="Advert"/>
    <x v="3"/>
    <x v="3"/>
    <n v="3900"/>
    <n v="4900"/>
    <n v="6"/>
    <n v="29400"/>
    <n v="1000"/>
    <n v="6000"/>
    <s v="On-Time"/>
    <s v="No"/>
    <s v="(3) Ok"/>
  </r>
  <r>
    <d v="2020-02-16T00:00:00"/>
    <s v="Advert"/>
    <x v="3"/>
    <x v="1"/>
    <n v="2100"/>
    <n v="2900"/>
    <n v="2"/>
    <n v="5800"/>
    <n v="800"/>
    <n v="1600"/>
    <s v="Delayed"/>
    <s v="Yes"/>
    <s v="(4) High"/>
  </r>
  <r>
    <d v="2020-02-16T00:00:00"/>
    <s v="Advert"/>
    <x v="5"/>
    <x v="4"/>
    <n v="3000"/>
    <n v="3900"/>
    <n v="8"/>
    <n v="31200"/>
    <n v="900"/>
    <n v="7200"/>
    <s v="Delayed"/>
    <s v="Yes"/>
    <s v="(3) Ok"/>
  </r>
  <r>
    <d v="2020-02-16T00:00:00"/>
    <s v="Returning"/>
    <x v="2"/>
    <x v="3"/>
    <n v="3900"/>
    <n v="4900"/>
    <n v="6"/>
    <n v="29400"/>
    <n v="1000"/>
    <n v="6000"/>
    <s v="On-Time"/>
    <s v="Yes"/>
    <s v="(3) Ok"/>
  </r>
  <r>
    <d v="2020-02-16T00:00:00"/>
    <s v="Organic"/>
    <x v="5"/>
    <x v="4"/>
    <n v="3000"/>
    <n v="3900"/>
    <n v="8"/>
    <n v="31200"/>
    <n v="900"/>
    <n v="7200"/>
    <s v="On-Time"/>
    <s v="No"/>
    <s v="(1) Very Low"/>
  </r>
  <r>
    <d v="2020-02-16T00:00:00"/>
    <s v="Returning"/>
    <x v="0"/>
    <x v="0"/>
    <n v="1400"/>
    <n v="1900"/>
    <n v="6"/>
    <n v="11400"/>
    <n v="500"/>
    <n v="3000"/>
    <s v="On-Time"/>
    <s v="No"/>
    <s v="(1) Very Low"/>
  </r>
  <r>
    <d v="2020-02-16T00:00:00"/>
    <s v="Organic"/>
    <x v="0"/>
    <x v="2"/>
    <n v="700"/>
    <n v="900"/>
    <n v="9"/>
    <n v="8100"/>
    <n v="200"/>
    <n v="1800"/>
    <s v="On-Time"/>
    <s v="No"/>
    <s v="(4) High"/>
  </r>
  <r>
    <d v="2020-02-16T00:00:00"/>
    <s v="Organic"/>
    <x v="5"/>
    <x v="1"/>
    <n v="2100"/>
    <n v="2900"/>
    <n v="5"/>
    <n v="14500"/>
    <n v="800"/>
    <n v="4000"/>
    <s v="On-Time"/>
    <s v="No"/>
    <s v="(3) Ok"/>
  </r>
  <r>
    <d v="2020-02-16T00:00:00"/>
    <s v="Returning"/>
    <x v="3"/>
    <x v="3"/>
    <n v="3900"/>
    <n v="4900"/>
    <n v="3"/>
    <n v="14700"/>
    <n v="1000"/>
    <n v="3000"/>
    <s v="On-Time"/>
    <s v="No"/>
    <s v="(3) Ok"/>
  </r>
  <r>
    <d v="2020-02-16T00:00:00"/>
    <s v="Returning"/>
    <x v="0"/>
    <x v="2"/>
    <n v="700"/>
    <n v="900"/>
    <n v="8"/>
    <n v="7200"/>
    <n v="200"/>
    <n v="1600"/>
    <s v="Delayed"/>
    <s v="No"/>
    <s v="(3) Ok"/>
  </r>
  <r>
    <d v="2020-02-17T00:00:00"/>
    <s v="Organic"/>
    <x v="3"/>
    <x v="0"/>
    <n v="1400"/>
    <n v="1900"/>
    <n v="7"/>
    <n v="13300"/>
    <n v="500"/>
    <n v="3500"/>
    <s v="On-Time"/>
    <s v="No"/>
    <s v="(1) Very Low"/>
  </r>
  <r>
    <d v="2020-02-17T00:00:00"/>
    <s v="Organic"/>
    <x v="2"/>
    <x v="3"/>
    <n v="3900"/>
    <n v="4900"/>
    <n v="2"/>
    <n v="9800"/>
    <n v="1000"/>
    <n v="2000"/>
    <s v="On-Time"/>
    <s v="No"/>
    <s v="(3) Ok"/>
  </r>
  <r>
    <d v="2020-02-17T00:00:00"/>
    <s v="Returning"/>
    <x v="2"/>
    <x v="2"/>
    <n v="700"/>
    <n v="900"/>
    <n v="9"/>
    <n v="8100"/>
    <n v="200"/>
    <n v="1800"/>
    <s v="On-Time"/>
    <s v="No"/>
    <s v="(3) Ok"/>
  </r>
  <r>
    <d v="2020-02-17T00:00:00"/>
    <s v="Returning"/>
    <x v="4"/>
    <x v="2"/>
    <n v="700"/>
    <n v="900"/>
    <n v="8"/>
    <n v="7200"/>
    <n v="200"/>
    <n v="1600"/>
    <s v="On-Time"/>
    <s v="No"/>
    <s v="(4) High"/>
  </r>
  <r>
    <d v="2020-02-17T00:00:00"/>
    <s v="Organic"/>
    <x v="3"/>
    <x v="2"/>
    <n v="700"/>
    <n v="900"/>
    <n v="1"/>
    <n v="900"/>
    <n v="200"/>
    <n v="200"/>
    <s v="On-Time"/>
    <s v="No"/>
    <s v="(1) Very Low"/>
  </r>
  <r>
    <d v="2020-02-17T00:00:00"/>
    <s v="Organic"/>
    <x v="3"/>
    <x v="1"/>
    <n v="2100"/>
    <n v="2900"/>
    <n v="7"/>
    <n v="20300"/>
    <n v="800"/>
    <n v="5600"/>
    <s v="On-Time"/>
    <s v="No"/>
    <s v="(1) Very Low"/>
  </r>
  <r>
    <d v="2020-02-17T00:00:00"/>
    <s v="Advert"/>
    <x v="3"/>
    <x v="2"/>
    <n v="700"/>
    <n v="900"/>
    <n v="5"/>
    <n v="4500"/>
    <n v="200"/>
    <n v="1000"/>
    <s v="Delayed"/>
    <s v="Yes"/>
    <s v="(3) Ok"/>
  </r>
  <r>
    <d v="2020-02-18T00:00:00"/>
    <s v="Organic"/>
    <x v="5"/>
    <x v="3"/>
    <n v="3900"/>
    <n v="4900"/>
    <n v="4"/>
    <n v="19600"/>
    <n v="1000"/>
    <n v="4000"/>
    <s v="On-Time"/>
    <s v="No"/>
    <s v="(2) Low"/>
  </r>
  <r>
    <d v="2020-02-18T00:00:00"/>
    <s v="Returning"/>
    <x v="5"/>
    <x v="0"/>
    <n v="1400"/>
    <n v="1900"/>
    <n v="10"/>
    <n v="19000"/>
    <n v="500"/>
    <n v="5000"/>
    <s v="Delayed"/>
    <s v="No"/>
    <s v="(2) Low"/>
  </r>
  <r>
    <d v="2020-02-18T00:00:00"/>
    <s v="Organic"/>
    <x v="0"/>
    <x v="0"/>
    <n v="1400"/>
    <n v="1900"/>
    <n v="7"/>
    <n v="13300"/>
    <n v="500"/>
    <n v="3500"/>
    <s v="On-Time"/>
    <s v="No"/>
    <s v="(3) Ok"/>
  </r>
  <r>
    <d v="2020-02-18T00:00:00"/>
    <s v="Advert"/>
    <x v="0"/>
    <x v="4"/>
    <n v="3000"/>
    <n v="3900"/>
    <n v="2"/>
    <n v="7800"/>
    <n v="900"/>
    <n v="1800"/>
    <s v="Delayed"/>
    <s v="No"/>
    <s v="(4) High"/>
  </r>
  <r>
    <d v="2020-02-18T00:00:00"/>
    <s v="Returning"/>
    <x v="2"/>
    <x v="4"/>
    <n v="3000"/>
    <n v="3900"/>
    <n v="6"/>
    <n v="23400"/>
    <n v="900"/>
    <n v="5400"/>
    <s v="Delayed"/>
    <s v="No"/>
    <s v="(3) Ok"/>
  </r>
  <r>
    <d v="2020-02-18T00:00:00"/>
    <s v="Organic"/>
    <x v="4"/>
    <x v="1"/>
    <n v="2100"/>
    <n v="2900"/>
    <n v="3"/>
    <n v="8700"/>
    <n v="800"/>
    <n v="2400"/>
    <s v="Delayed"/>
    <s v="No"/>
    <s v="(1) Very Low"/>
  </r>
  <r>
    <d v="2020-02-18T00:00:00"/>
    <s v="Returning"/>
    <x v="2"/>
    <x v="1"/>
    <n v="2100"/>
    <n v="2900"/>
    <n v="3"/>
    <n v="8700"/>
    <n v="800"/>
    <n v="2400"/>
    <s v="On-Time"/>
    <s v="No"/>
    <s v="(2) Low"/>
  </r>
  <r>
    <d v="2020-02-18T00:00:00"/>
    <s v="Advert"/>
    <x v="1"/>
    <x v="4"/>
    <n v="3000"/>
    <n v="3900"/>
    <n v="7"/>
    <n v="27300"/>
    <n v="900"/>
    <n v="6300"/>
    <s v="On-Time"/>
    <s v="No"/>
    <s v="(5) Very High"/>
  </r>
  <r>
    <d v="2020-02-18T00:00:00"/>
    <s v="Advert"/>
    <x v="4"/>
    <x v="1"/>
    <n v="2100"/>
    <n v="2900"/>
    <n v="3"/>
    <n v="8700"/>
    <n v="800"/>
    <n v="2400"/>
    <s v="Delayed"/>
    <s v="No"/>
    <s v="(3) Ok"/>
  </r>
  <r>
    <d v="2020-02-18T00:00:00"/>
    <s v="Organic"/>
    <x v="0"/>
    <x v="4"/>
    <n v="3000"/>
    <n v="3900"/>
    <n v="10"/>
    <n v="39000"/>
    <n v="900"/>
    <n v="9000"/>
    <s v="Delayed"/>
    <s v="No"/>
    <s v="(1) Very Low"/>
  </r>
  <r>
    <d v="2020-02-19T00:00:00"/>
    <s v="Returning"/>
    <x v="5"/>
    <x v="1"/>
    <n v="2100"/>
    <n v="2900"/>
    <n v="3"/>
    <n v="8700"/>
    <n v="800"/>
    <n v="2400"/>
    <s v="On-Time"/>
    <s v="No"/>
    <s v="(5) Very High"/>
  </r>
  <r>
    <d v="2020-02-19T00:00:00"/>
    <s v="Returning"/>
    <x v="4"/>
    <x v="3"/>
    <n v="3900"/>
    <n v="4900"/>
    <n v="10"/>
    <n v="49000"/>
    <n v="1000"/>
    <n v="10000"/>
    <s v="On-Time"/>
    <s v="No"/>
    <s v="(3) Ok"/>
  </r>
  <r>
    <d v="2020-02-19T00:00:00"/>
    <s v="Organic"/>
    <x v="2"/>
    <x v="2"/>
    <n v="700"/>
    <n v="900"/>
    <n v="3"/>
    <n v="2700"/>
    <n v="200"/>
    <n v="600"/>
    <s v="Delayed"/>
    <s v="No"/>
    <s v="(3) Ok"/>
  </r>
  <r>
    <d v="2020-02-20T00:00:00"/>
    <s v="Organic"/>
    <x v="0"/>
    <x v="0"/>
    <n v="1400"/>
    <n v="1900"/>
    <n v="9"/>
    <n v="17100"/>
    <n v="500"/>
    <n v="4500"/>
    <s v="On-Time"/>
    <s v="No"/>
    <s v="(3) Ok"/>
  </r>
  <r>
    <d v="2020-02-20T00:00:00"/>
    <s v="Organic"/>
    <x v="2"/>
    <x v="3"/>
    <n v="3900"/>
    <n v="4900"/>
    <n v="7"/>
    <n v="34300"/>
    <n v="1000"/>
    <n v="7000"/>
    <s v="On-Time"/>
    <s v="No"/>
    <s v="(5) Very High"/>
  </r>
  <r>
    <d v="2020-02-20T00:00:00"/>
    <s v="Organic"/>
    <x v="5"/>
    <x v="4"/>
    <n v="3000"/>
    <n v="3900"/>
    <n v="10"/>
    <n v="39000"/>
    <n v="900"/>
    <n v="9000"/>
    <s v="Delayed"/>
    <s v="Yes"/>
    <s v="(5) Very High"/>
  </r>
  <r>
    <d v="2020-02-20T00:00:00"/>
    <s v="Organic"/>
    <x v="5"/>
    <x v="1"/>
    <n v="2100"/>
    <n v="2900"/>
    <n v="7"/>
    <n v="20300"/>
    <n v="800"/>
    <n v="5600"/>
    <s v="On-Time"/>
    <s v="Yes"/>
    <s v="(2) Low"/>
  </r>
  <r>
    <d v="2020-02-20T00:00:00"/>
    <s v="Returning"/>
    <x v="1"/>
    <x v="1"/>
    <n v="2100"/>
    <n v="2900"/>
    <n v="9"/>
    <n v="26100"/>
    <n v="800"/>
    <n v="7200"/>
    <s v="Delayed"/>
    <s v="No"/>
    <s v="(2) Low"/>
  </r>
  <r>
    <d v="2020-02-20T00:00:00"/>
    <s v="Advert"/>
    <x v="2"/>
    <x v="1"/>
    <n v="2100"/>
    <n v="2900"/>
    <n v="2"/>
    <n v="5800"/>
    <n v="800"/>
    <n v="1600"/>
    <s v="On-Time"/>
    <s v="No"/>
    <s v="(4) High"/>
  </r>
  <r>
    <d v="2020-02-20T00:00:00"/>
    <s v="Returning"/>
    <x v="4"/>
    <x v="0"/>
    <n v="1400"/>
    <n v="1900"/>
    <n v="5"/>
    <n v="9500"/>
    <n v="500"/>
    <n v="2500"/>
    <s v="Delayed"/>
    <s v="Yes"/>
    <s v="(3) Ok"/>
  </r>
  <r>
    <d v="2020-02-21T00:00:00"/>
    <s v="Organic"/>
    <x v="5"/>
    <x v="3"/>
    <n v="3900"/>
    <n v="4900"/>
    <n v="3"/>
    <n v="14700"/>
    <n v="1000"/>
    <n v="3000"/>
    <s v="On-Time"/>
    <s v="No"/>
    <s v="(3) Ok"/>
  </r>
  <r>
    <d v="2020-02-21T00:00:00"/>
    <s v="Advert"/>
    <x v="3"/>
    <x v="3"/>
    <n v="3900"/>
    <n v="4900"/>
    <n v="10"/>
    <n v="49000"/>
    <n v="1000"/>
    <n v="10000"/>
    <s v="On-Time"/>
    <s v="No"/>
    <s v="(3) Ok"/>
  </r>
  <r>
    <d v="2020-02-21T00:00:00"/>
    <s v="Advert"/>
    <x v="6"/>
    <x v="1"/>
    <n v="2100"/>
    <n v="2900"/>
    <n v="10"/>
    <n v="29000"/>
    <n v="800"/>
    <n v="8000"/>
    <s v="On-Time"/>
    <s v="No"/>
    <s v="(4) High"/>
  </r>
  <r>
    <d v="2020-02-22T00:00:00"/>
    <s v="Advert"/>
    <x v="4"/>
    <x v="0"/>
    <n v="1400"/>
    <n v="1900"/>
    <n v="6"/>
    <n v="11400"/>
    <n v="500"/>
    <n v="3000"/>
    <s v="On-Time"/>
    <s v="Yes"/>
    <s v="(1) Very Low"/>
  </r>
  <r>
    <d v="2020-02-22T00:00:00"/>
    <s v="Returning"/>
    <x v="4"/>
    <x v="0"/>
    <n v="1400"/>
    <n v="1900"/>
    <n v="9"/>
    <n v="17100"/>
    <n v="500"/>
    <n v="4500"/>
    <s v="On-Time"/>
    <s v="No"/>
    <s v="(5) Very High"/>
  </r>
  <r>
    <d v="2020-02-23T00:00:00"/>
    <s v="Returning"/>
    <x v="6"/>
    <x v="1"/>
    <n v="2100"/>
    <n v="2900"/>
    <n v="10"/>
    <n v="29000"/>
    <n v="800"/>
    <n v="8000"/>
    <s v="On-Time"/>
    <s v="No"/>
    <s v="(3) Ok"/>
  </r>
  <r>
    <d v="2020-02-23T00:00:00"/>
    <s v="Advert"/>
    <x v="1"/>
    <x v="3"/>
    <n v="3900"/>
    <n v="4900"/>
    <n v="8"/>
    <n v="39200"/>
    <n v="1000"/>
    <n v="8000"/>
    <s v="Delayed"/>
    <s v="No"/>
    <s v="(3) Ok"/>
  </r>
  <r>
    <d v="2020-02-23T00:00:00"/>
    <s v="Returning"/>
    <x v="2"/>
    <x v="4"/>
    <n v="3000"/>
    <n v="3900"/>
    <n v="1"/>
    <n v="3900"/>
    <n v="900"/>
    <n v="900"/>
    <s v="On-Time"/>
    <s v="No"/>
    <s v="(4) High"/>
  </r>
  <r>
    <d v="2020-02-23T00:00:00"/>
    <s v="Returning"/>
    <x v="5"/>
    <x v="0"/>
    <n v="1400"/>
    <n v="1900"/>
    <n v="6"/>
    <n v="11400"/>
    <n v="500"/>
    <n v="3000"/>
    <s v="Delayed"/>
    <s v="No"/>
    <s v="(4) High"/>
  </r>
  <r>
    <d v="2020-02-23T00:00:00"/>
    <s v="Organic"/>
    <x v="5"/>
    <x v="0"/>
    <n v="1400"/>
    <n v="1900"/>
    <n v="9"/>
    <n v="17100"/>
    <n v="500"/>
    <n v="4500"/>
    <s v="On-Time"/>
    <s v="No"/>
    <s v="(5) Very High"/>
  </r>
  <r>
    <d v="2020-02-23T00:00:00"/>
    <s v="Advert"/>
    <x v="3"/>
    <x v="2"/>
    <n v="700"/>
    <n v="900"/>
    <n v="5"/>
    <n v="4500"/>
    <n v="200"/>
    <n v="1000"/>
    <s v="On-Time"/>
    <s v="No"/>
    <s v="(3) Ok"/>
  </r>
  <r>
    <d v="2020-02-23T00:00:00"/>
    <s v="Organic"/>
    <x v="0"/>
    <x v="0"/>
    <n v="1400"/>
    <n v="1900"/>
    <n v="9"/>
    <n v="17100"/>
    <n v="500"/>
    <n v="4500"/>
    <s v="On-Time"/>
    <s v="No"/>
    <s v="(1) Very Low"/>
  </r>
  <r>
    <d v="2020-02-23T00:00:00"/>
    <s v="Organic"/>
    <x v="0"/>
    <x v="4"/>
    <n v="3000"/>
    <n v="3900"/>
    <n v="1"/>
    <n v="3900"/>
    <n v="900"/>
    <n v="900"/>
    <s v="On-Time"/>
    <s v="No"/>
    <s v="(3) Ok"/>
  </r>
  <r>
    <d v="2020-02-23T00:00:00"/>
    <s v="Advert"/>
    <x v="2"/>
    <x v="3"/>
    <n v="3900"/>
    <n v="4900"/>
    <n v="6"/>
    <n v="29400"/>
    <n v="1000"/>
    <n v="6000"/>
    <s v="Delayed"/>
    <s v="Yes"/>
    <s v="(3) Ok"/>
  </r>
  <r>
    <d v="2020-02-23T00:00:00"/>
    <s v="Advert"/>
    <x v="6"/>
    <x v="4"/>
    <n v="3000"/>
    <n v="3900"/>
    <n v="2"/>
    <n v="7800"/>
    <n v="900"/>
    <n v="1800"/>
    <s v="Delayed"/>
    <s v="No"/>
    <s v="(3) Ok"/>
  </r>
  <r>
    <d v="2020-02-23T00:00:00"/>
    <s v="Returning"/>
    <x v="5"/>
    <x v="3"/>
    <n v="3900"/>
    <n v="4900"/>
    <n v="9"/>
    <n v="44100"/>
    <n v="1000"/>
    <n v="9000"/>
    <s v="On-Time"/>
    <s v="No"/>
    <s v="(3) Ok"/>
  </r>
  <r>
    <d v="2020-02-23T00:00:00"/>
    <s v="Advert"/>
    <x v="5"/>
    <x v="1"/>
    <n v="2100"/>
    <n v="2900"/>
    <n v="5"/>
    <n v="14500"/>
    <n v="800"/>
    <n v="4000"/>
    <s v="On-Time"/>
    <s v="No"/>
    <s v="(4) High"/>
  </r>
  <r>
    <d v="2020-02-23T00:00:00"/>
    <s v="Organic"/>
    <x v="5"/>
    <x v="3"/>
    <n v="3900"/>
    <n v="4900"/>
    <n v="9"/>
    <n v="44100"/>
    <n v="1000"/>
    <n v="9000"/>
    <s v="On-Time"/>
    <s v="No"/>
    <s v="(3) Ok"/>
  </r>
  <r>
    <d v="2020-02-23T00:00:00"/>
    <s v="Returning"/>
    <x v="0"/>
    <x v="3"/>
    <n v="3900"/>
    <n v="4900"/>
    <n v="6"/>
    <n v="29400"/>
    <n v="1000"/>
    <n v="6000"/>
    <s v="On-Time"/>
    <s v="Yes"/>
    <s v="(2) Low"/>
  </r>
  <r>
    <d v="2020-02-23T00:00:00"/>
    <s v="Returning"/>
    <x v="4"/>
    <x v="2"/>
    <n v="700"/>
    <n v="900"/>
    <n v="10"/>
    <n v="9000"/>
    <n v="200"/>
    <n v="2000"/>
    <s v="On-Time"/>
    <s v="No"/>
    <s v="(4) High"/>
  </r>
  <r>
    <d v="2020-02-23T00:00:00"/>
    <s v="Advert"/>
    <x v="0"/>
    <x v="4"/>
    <n v="3000"/>
    <n v="3900"/>
    <n v="7"/>
    <n v="27300"/>
    <n v="900"/>
    <n v="6300"/>
    <s v="Delayed"/>
    <s v="No"/>
    <s v="(4) High"/>
  </r>
  <r>
    <d v="2020-02-23T00:00:00"/>
    <s v="Organic"/>
    <x v="6"/>
    <x v="0"/>
    <n v="1400"/>
    <n v="1900"/>
    <n v="8"/>
    <n v="15200"/>
    <n v="500"/>
    <n v="4000"/>
    <s v="Delayed"/>
    <s v="No"/>
    <s v="(2) Low"/>
  </r>
  <r>
    <d v="2020-02-23T00:00:00"/>
    <s v="Advert"/>
    <x v="3"/>
    <x v="4"/>
    <n v="3000"/>
    <n v="3900"/>
    <n v="6"/>
    <n v="23400"/>
    <n v="900"/>
    <n v="5400"/>
    <s v="On-Time"/>
    <s v="No"/>
    <s v="(3) Ok"/>
  </r>
  <r>
    <d v="2020-02-23T00:00:00"/>
    <s v="Returning"/>
    <x v="0"/>
    <x v="3"/>
    <n v="3900"/>
    <n v="4900"/>
    <n v="2"/>
    <n v="9800"/>
    <n v="1000"/>
    <n v="2000"/>
    <s v="On-Time"/>
    <s v="No"/>
    <s v="(5) Very High"/>
  </r>
  <r>
    <d v="2020-02-24T00:00:00"/>
    <s v="Organic"/>
    <x v="3"/>
    <x v="0"/>
    <n v="1400"/>
    <n v="1900"/>
    <n v="4"/>
    <n v="7600"/>
    <n v="500"/>
    <n v="2000"/>
    <s v="Delayed"/>
    <s v="No"/>
    <s v="(2) Low"/>
  </r>
  <r>
    <d v="2020-02-24T00:00:00"/>
    <s v="Advert"/>
    <x v="4"/>
    <x v="4"/>
    <n v="3000"/>
    <n v="3900"/>
    <n v="2"/>
    <n v="7800"/>
    <n v="900"/>
    <n v="1800"/>
    <s v="Delayed"/>
    <s v="No"/>
    <s v="(2) Low"/>
  </r>
  <r>
    <d v="2020-02-25T00:00:00"/>
    <s v="Returning"/>
    <x v="5"/>
    <x v="4"/>
    <n v="3000"/>
    <n v="3900"/>
    <n v="3"/>
    <n v="11700"/>
    <n v="900"/>
    <n v="2700"/>
    <s v="Delayed"/>
    <s v="No"/>
    <s v="(2) Low"/>
  </r>
  <r>
    <d v="2020-02-25T00:00:00"/>
    <s v="Returning"/>
    <x v="6"/>
    <x v="0"/>
    <n v="1400"/>
    <n v="1900"/>
    <n v="3"/>
    <n v="5700"/>
    <n v="500"/>
    <n v="1500"/>
    <s v="On-Time"/>
    <s v="No"/>
    <s v="(4) High"/>
  </r>
  <r>
    <d v="2020-02-26T00:00:00"/>
    <s v="Advert"/>
    <x v="3"/>
    <x v="0"/>
    <n v="1400"/>
    <n v="1900"/>
    <n v="7"/>
    <n v="13300"/>
    <n v="500"/>
    <n v="3500"/>
    <s v="On-Time"/>
    <s v="No"/>
    <s v="(3) Ok"/>
  </r>
  <r>
    <d v="2020-02-27T00:00:00"/>
    <s v="Organic"/>
    <x v="0"/>
    <x v="1"/>
    <n v="2100"/>
    <n v="2900"/>
    <n v="10"/>
    <n v="29000"/>
    <n v="800"/>
    <n v="8000"/>
    <s v="On-Time"/>
    <s v="No"/>
    <s v="(2) Low"/>
  </r>
  <r>
    <d v="2020-02-27T00:00:00"/>
    <s v="Advert"/>
    <x v="4"/>
    <x v="2"/>
    <n v="700"/>
    <n v="900"/>
    <n v="4"/>
    <n v="3600"/>
    <n v="200"/>
    <n v="800"/>
    <s v="Delayed"/>
    <s v="No"/>
    <s v="(2) Low"/>
  </r>
  <r>
    <d v="2020-02-28T00:00:00"/>
    <s v="Organic"/>
    <x v="4"/>
    <x v="3"/>
    <n v="3900"/>
    <n v="4900"/>
    <n v="3"/>
    <n v="14700"/>
    <n v="1000"/>
    <n v="3000"/>
    <s v="On-Time"/>
    <s v="No"/>
    <s v="(3) Ok"/>
  </r>
  <r>
    <d v="2020-03-01T00:00:00"/>
    <s v="Advert"/>
    <x v="5"/>
    <x v="1"/>
    <n v="2100"/>
    <n v="2900"/>
    <n v="5"/>
    <n v="14500"/>
    <n v="800"/>
    <n v="4000"/>
    <s v="Delayed"/>
    <s v="No"/>
    <s v="(5) Very High"/>
  </r>
  <r>
    <d v="2020-03-01T00:00:00"/>
    <s v="Advert"/>
    <x v="5"/>
    <x v="2"/>
    <n v="700"/>
    <n v="900"/>
    <n v="1"/>
    <n v="900"/>
    <n v="200"/>
    <n v="200"/>
    <s v="Delayed"/>
    <s v="No"/>
    <s v="(3) Ok"/>
  </r>
  <r>
    <d v="2020-03-01T00:00:00"/>
    <s v="Organic"/>
    <x v="0"/>
    <x v="0"/>
    <n v="1400"/>
    <n v="1900"/>
    <n v="10"/>
    <n v="19000"/>
    <n v="500"/>
    <n v="5000"/>
    <s v="On-Time"/>
    <s v="No"/>
    <s v="(2) Low"/>
  </r>
  <r>
    <d v="2020-03-01T00:00:00"/>
    <s v="Returning"/>
    <x v="1"/>
    <x v="4"/>
    <n v="3000"/>
    <n v="3900"/>
    <n v="10"/>
    <n v="39000"/>
    <n v="900"/>
    <n v="9000"/>
    <s v="On-Time"/>
    <s v="No"/>
    <s v="(5) Very High"/>
  </r>
  <r>
    <d v="2020-03-01T00:00:00"/>
    <s v="Returning"/>
    <x v="4"/>
    <x v="1"/>
    <n v="2100"/>
    <n v="2900"/>
    <n v="6"/>
    <n v="17400"/>
    <n v="800"/>
    <n v="4800"/>
    <s v="On-Time"/>
    <s v="No"/>
    <s v="(2) Low"/>
  </r>
  <r>
    <d v="2020-03-01T00:00:00"/>
    <s v="Returning"/>
    <x v="6"/>
    <x v="3"/>
    <n v="3900"/>
    <n v="4900"/>
    <n v="4"/>
    <n v="19600"/>
    <n v="1000"/>
    <n v="4000"/>
    <s v="Delayed"/>
    <s v="No"/>
    <s v="(2) Low"/>
  </r>
  <r>
    <d v="2020-03-01T00:00:00"/>
    <s v="Returning"/>
    <x v="0"/>
    <x v="3"/>
    <n v="3900"/>
    <n v="4900"/>
    <n v="9"/>
    <n v="44100"/>
    <n v="1000"/>
    <n v="9000"/>
    <s v="Delayed"/>
    <s v="No"/>
    <s v="(4) High"/>
  </r>
  <r>
    <d v="2020-03-01T00:00:00"/>
    <s v="Returning"/>
    <x v="0"/>
    <x v="2"/>
    <n v="700"/>
    <n v="900"/>
    <n v="3"/>
    <n v="2700"/>
    <n v="200"/>
    <n v="600"/>
    <s v="On-Time"/>
    <s v="No"/>
    <s v="(3) Ok"/>
  </r>
  <r>
    <d v="2020-03-01T00:00:00"/>
    <s v="Returning"/>
    <x v="0"/>
    <x v="2"/>
    <n v="700"/>
    <n v="900"/>
    <n v="9"/>
    <n v="8100"/>
    <n v="200"/>
    <n v="1800"/>
    <s v="Delayed"/>
    <s v="No"/>
    <s v="(3) Ok"/>
  </r>
  <r>
    <d v="2020-03-02T00:00:00"/>
    <s v="Returning"/>
    <x v="1"/>
    <x v="4"/>
    <n v="3000"/>
    <n v="3900"/>
    <n v="8"/>
    <n v="31200"/>
    <n v="900"/>
    <n v="7200"/>
    <s v="On-Time"/>
    <s v="Yes"/>
    <s v="(3) Ok"/>
  </r>
  <r>
    <d v="2020-03-02T00:00:00"/>
    <s v="Returning"/>
    <x v="2"/>
    <x v="2"/>
    <n v="700"/>
    <n v="900"/>
    <n v="9"/>
    <n v="8100"/>
    <n v="200"/>
    <n v="1800"/>
    <s v="Delayed"/>
    <s v="Yes"/>
    <s v="(2) Low"/>
  </r>
  <r>
    <d v="2020-03-02T00:00:00"/>
    <s v="Advert"/>
    <x v="0"/>
    <x v="3"/>
    <n v="3900"/>
    <n v="4900"/>
    <n v="2"/>
    <n v="9800"/>
    <n v="1000"/>
    <n v="2000"/>
    <s v="Delayed"/>
    <s v="No"/>
    <s v="(2) Low"/>
  </r>
  <r>
    <d v="2020-03-02T00:00:00"/>
    <s v="Organic"/>
    <x v="0"/>
    <x v="2"/>
    <n v="700"/>
    <n v="900"/>
    <n v="4"/>
    <n v="3600"/>
    <n v="200"/>
    <n v="800"/>
    <s v="Delayed"/>
    <s v="No"/>
    <s v="(4) High"/>
  </r>
  <r>
    <d v="2020-03-02T00:00:00"/>
    <s v="Organic"/>
    <x v="3"/>
    <x v="0"/>
    <n v="1400"/>
    <n v="1900"/>
    <n v="2"/>
    <n v="3800"/>
    <n v="500"/>
    <n v="1000"/>
    <s v="On-Time"/>
    <s v="No"/>
    <s v="(2) Low"/>
  </r>
  <r>
    <d v="2020-03-02T00:00:00"/>
    <s v="Organic"/>
    <x v="3"/>
    <x v="1"/>
    <n v="2100"/>
    <n v="2900"/>
    <n v="1"/>
    <n v="2900"/>
    <n v="800"/>
    <n v="800"/>
    <s v="Delayed"/>
    <s v="No"/>
    <s v="(2) Low"/>
  </r>
  <r>
    <d v="2020-03-02T00:00:00"/>
    <s v="Organic"/>
    <x v="6"/>
    <x v="1"/>
    <n v="2100"/>
    <n v="2900"/>
    <n v="6"/>
    <n v="17400"/>
    <n v="800"/>
    <n v="4800"/>
    <s v="On-Time"/>
    <s v="No"/>
    <s v="(4) High"/>
  </r>
  <r>
    <d v="2020-03-02T00:00:00"/>
    <s v="Returning"/>
    <x v="2"/>
    <x v="4"/>
    <n v="3000"/>
    <n v="3900"/>
    <n v="10"/>
    <n v="39000"/>
    <n v="900"/>
    <n v="9000"/>
    <s v="Delayed"/>
    <s v="No"/>
    <s v="(2) Low"/>
  </r>
  <r>
    <d v="2020-03-02T00:00:00"/>
    <s v="Advert"/>
    <x v="2"/>
    <x v="4"/>
    <n v="3000"/>
    <n v="3900"/>
    <n v="6"/>
    <n v="23400"/>
    <n v="900"/>
    <n v="5400"/>
    <s v="On-Time"/>
    <s v="No"/>
    <s v="(2) Low"/>
  </r>
  <r>
    <d v="2020-03-02T00:00:00"/>
    <s v="Returning"/>
    <x v="0"/>
    <x v="0"/>
    <n v="1400"/>
    <n v="1900"/>
    <n v="3"/>
    <n v="5700"/>
    <n v="500"/>
    <n v="1500"/>
    <s v="On-Time"/>
    <s v="No"/>
    <s v="(1) Very Low"/>
  </r>
  <r>
    <d v="2020-03-02T00:00:00"/>
    <s v="Organic"/>
    <x v="0"/>
    <x v="3"/>
    <n v="3900"/>
    <n v="4900"/>
    <n v="4"/>
    <n v="19600"/>
    <n v="1000"/>
    <n v="4000"/>
    <s v="On-Time"/>
    <s v="No"/>
    <s v="(4) High"/>
  </r>
  <r>
    <d v="2020-03-02T00:00:00"/>
    <s v="Returning"/>
    <x v="4"/>
    <x v="3"/>
    <n v="3900"/>
    <n v="4900"/>
    <n v="6"/>
    <n v="29400"/>
    <n v="1000"/>
    <n v="6000"/>
    <s v="On-Time"/>
    <s v="No"/>
    <s v="(1) Very Low"/>
  </r>
  <r>
    <d v="2020-03-02T00:00:00"/>
    <s v="Advert"/>
    <x v="2"/>
    <x v="3"/>
    <n v="3900"/>
    <n v="4900"/>
    <n v="7"/>
    <n v="34300"/>
    <n v="1000"/>
    <n v="7000"/>
    <s v="Delayed"/>
    <s v="No"/>
    <s v="(3) Ok"/>
  </r>
  <r>
    <d v="2020-03-02T00:00:00"/>
    <s v="Advert"/>
    <x v="5"/>
    <x v="0"/>
    <n v="1400"/>
    <n v="1900"/>
    <n v="5"/>
    <n v="9500"/>
    <n v="500"/>
    <n v="2500"/>
    <s v="Delayed"/>
    <s v="Yes"/>
    <s v="(2) Low"/>
  </r>
  <r>
    <d v="2020-03-02T00:00:00"/>
    <s v="Advert"/>
    <x v="2"/>
    <x v="1"/>
    <n v="2100"/>
    <n v="2900"/>
    <n v="4"/>
    <n v="11600"/>
    <n v="800"/>
    <n v="3200"/>
    <s v="On-Time"/>
    <s v="No"/>
    <s v="(4) High"/>
  </r>
  <r>
    <d v="2020-03-02T00:00:00"/>
    <s v="Advert"/>
    <x v="3"/>
    <x v="1"/>
    <n v="2100"/>
    <n v="2900"/>
    <n v="10"/>
    <n v="29000"/>
    <n v="800"/>
    <n v="8000"/>
    <s v="Delayed"/>
    <s v="No"/>
    <s v="(1) Very Low"/>
  </r>
  <r>
    <d v="2020-03-02T00:00:00"/>
    <s v="Advert"/>
    <x v="1"/>
    <x v="2"/>
    <n v="700"/>
    <n v="900"/>
    <n v="6"/>
    <n v="5400"/>
    <n v="200"/>
    <n v="1200"/>
    <s v="On-Time"/>
    <s v="No"/>
    <s v="(3) Ok"/>
  </r>
  <r>
    <d v="2020-03-02T00:00:00"/>
    <s v="Returning"/>
    <x v="2"/>
    <x v="0"/>
    <n v="1400"/>
    <n v="1900"/>
    <n v="4"/>
    <n v="7600"/>
    <n v="500"/>
    <n v="2000"/>
    <s v="On-Time"/>
    <s v="No"/>
    <s v="(2) Low"/>
  </r>
  <r>
    <d v="2020-03-02T00:00:00"/>
    <s v="Returning"/>
    <x v="5"/>
    <x v="4"/>
    <n v="3000"/>
    <n v="3900"/>
    <n v="7"/>
    <n v="27300"/>
    <n v="900"/>
    <n v="6300"/>
    <s v="Delayed"/>
    <s v="No"/>
    <s v="(1) Very Low"/>
  </r>
  <r>
    <d v="2020-03-02T00:00:00"/>
    <s v="Returning"/>
    <x v="1"/>
    <x v="3"/>
    <n v="3900"/>
    <n v="4900"/>
    <n v="2"/>
    <n v="9800"/>
    <n v="1000"/>
    <n v="2000"/>
    <s v="Delayed"/>
    <s v="Yes"/>
    <s v="(3) Ok"/>
  </r>
  <r>
    <d v="2020-03-02T00:00:00"/>
    <s v="Returning"/>
    <x v="5"/>
    <x v="4"/>
    <n v="3000"/>
    <n v="3900"/>
    <n v="2"/>
    <n v="7800"/>
    <n v="900"/>
    <n v="1800"/>
    <s v="On-Time"/>
    <s v="No"/>
    <s v="(3) Ok"/>
  </r>
  <r>
    <d v="2020-03-02T00:00:00"/>
    <s v="Returning"/>
    <x v="5"/>
    <x v="1"/>
    <n v="2100"/>
    <n v="2900"/>
    <n v="2"/>
    <n v="5800"/>
    <n v="800"/>
    <n v="1600"/>
    <s v="Delayed"/>
    <s v="No"/>
    <s v="(3) Ok"/>
  </r>
  <r>
    <d v="2020-03-02T00:00:00"/>
    <s v="Organic"/>
    <x v="4"/>
    <x v="0"/>
    <n v="1400"/>
    <n v="1900"/>
    <n v="10"/>
    <n v="19000"/>
    <n v="500"/>
    <n v="5000"/>
    <s v="Delayed"/>
    <s v="No"/>
    <s v="(1) Very Low"/>
  </r>
  <r>
    <d v="2020-03-02T00:00:00"/>
    <s v="Advert"/>
    <x v="0"/>
    <x v="4"/>
    <n v="3000"/>
    <n v="3900"/>
    <n v="2"/>
    <n v="7800"/>
    <n v="900"/>
    <n v="1800"/>
    <s v="Delayed"/>
    <s v="No"/>
    <s v="(2) Low"/>
  </r>
  <r>
    <d v="2020-03-02T00:00:00"/>
    <s v="Advert"/>
    <x v="2"/>
    <x v="2"/>
    <n v="700"/>
    <n v="900"/>
    <n v="3"/>
    <n v="2700"/>
    <n v="200"/>
    <n v="600"/>
    <s v="Delayed"/>
    <s v="Yes"/>
    <s v="(4) High"/>
  </r>
  <r>
    <d v="2020-03-02T00:00:00"/>
    <s v="Returning"/>
    <x v="6"/>
    <x v="3"/>
    <n v="3900"/>
    <n v="4900"/>
    <n v="5"/>
    <n v="24500"/>
    <n v="1000"/>
    <n v="5000"/>
    <s v="On-Time"/>
    <s v="No"/>
    <s v="(3) Ok"/>
  </r>
  <r>
    <d v="2020-03-03T00:00:00"/>
    <s v="Returning"/>
    <x v="6"/>
    <x v="4"/>
    <n v="3000"/>
    <n v="3900"/>
    <n v="3"/>
    <n v="11700"/>
    <n v="900"/>
    <n v="2700"/>
    <s v="On-Time"/>
    <s v="No"/>
    <s v="(3) Ok"/>
  </r>
  <r>
    <d v="2020-03-03T00:00:00"/>
    <s v="Organic"/>
    <x v="6"/>
    <x v="2"/>
    <n v="700"/>
    <n v="900"/>
    <n v="7"/>
    <n v="6300"/>
    <n v="200"/>
    <n v="1400"/>
    <s v="On-Time"/>
    <s v="No"/>
    <s v="(3) Ok"/>
  </r>
  <r>
    <d v="2020-03-03T00:00:00"/>
    <s v="Returning"/>
    <x v="6"/>
    <x v="3"/>
    <n v="3900"/>
    <n v="4900"/>
    <n v="8"/>
    <n v="39200"/>
    <n v="1000"/>
    <n v="8000"/>
    <s v="On-Time"/>
    <s v="No"/>
    <s v="(3) Ok"/>
  </r>
  <r>
    <d v="2020-03-03T00:00:00"/>
    <s v="Organic"/>
    <x v="3"/>
    <x v="2"/>
    <n v="700"/>
    <n v="900"/>
    <n v="5"/>
    <n v="4500"/>
    <n v="200"/>
    <n v="1000"/>
    <s v="On-Time"/>
    <s v="No"/>
    <s v="(4) High"/>
  </r>
  <r>
    <d v="2020-03-03T00:00:00"/>
    <s v="Organic"/>
    <x v="4"/>
    <x v="1"/>
    <n v="2100"/>
    <n v="2900"/>
    <n v="6"/>
    <n v="17400"/>
    <n v="800"/>
    <n v="4800"/>
    <s v="On-Time"/>
    <s v="No"/>
    <s v="(3) Ok"/>
  </r>
  <r>
    <d v="2020-03-03T00:00:00"/>
    <s v="Organic"/>
    <x v="4"/>
    <x v="4"/>
    <n v="3000"/>
    <n v="3900"/>
    <n v="8"/>
    <n v="31200"/>
    <n v="900"/>
    <n v="7200"/>
    <s v="On-Time"/>
    <s v="No"/>
    <s v="(3) Ok"/>
  </r>
  <r>
    <d v="2020-03-03T00:00:00"/>
    <s v="Advert"/>
    <x v="0"/>
    <x v="3"/>
    <n v="3900"/>
    <n v="4900"/>
    <n v="7"/>
    <n v="34300"/>
    <n v="1000"/>
    <n v="7000"/>
    <s v="Delayed"/>
    <s v="No"/>
    <s v="(2) Low"/>
  </r>
  <r>
    <d v="2020-03-04T00:00:00"/>
    <s v="Organic"/>
    <x v="6"/>
    <x v="2"/>
    <n v="700"/>
    <n v="900"/>
    <n v="8"/>
    <n v="7200"/>
    <n v="200"/>
    <n v="1600"/>
    <s v="On-Time"/>
    <s v="No"/>
    <s v="(4) High"/>
  </r>
  <r>
    <d v="2020-03-04T00:00:00"/>
    <s v="Advert"/>
    <x v="3"/>
    <x v="0"/>
    <n v="1400"/>
    <n v="1900"/>
    <n v="6"/>
    <n v="11400"/>
    <n v="500"/>
    <n v="3000"/>
    <s v="On-Time"/>
    <s v="No"/>
    <s v="(3) Ok"/>
  </r>
  <r>
    <d v="2020-03-05T00:00:00"/>
    <s v="Advert"/>
    <x v="2"/>
    <x v="0"/>
    <n v="1400"/>
    <n v="1900"/>
    <n v="2"/>
    <n v="3800"/>
    <n v="500"/>
    <n v="1000"/>
    <s v="On-Time"/>
    <s v="No"/>
    <s v="(5) Very High"/>
  </r>
  <r>
    <d v="2020-03-06T00:00:00"/>
    <s v="Organic"/>
    <x v="2"/>
    <x v="2"/>
    <n v="700"/>
    <n v="900"/>
    <n v="9"/>
    <n v="8100"/>
    <n v="200"/>
    <n v="1800"/>
    <s v="Delayed"/>
    <s v="No"/>
    <s v="(2) Low"/>
  </r>
  <r>
    <d v="2020-03-06T00:00:00"/>
    <s v="Organic"/>
    <x v="3"/>
    <x v="4"/>
    <n v="3000"/>
    <n v="3900"/>
    <n v="6"/>
    <n v="23400"/>
    <n v="900"/>
    <n v="5400"/>
    <s v="On-Time"/>
    <s v="No"/>
    <s v="(5) Very High"/>
  </r>
  <r>
    <d v="2020-03-06T00:00:00"/>
    <s v="Returning"/>
    <x v="1"/>
    <x v="0"/>
    <n v="1400"/>
    <n v="1900"/>
    <n v="4"/>
    <n v="7600"/>
    <n v="500"/>
    <n v="2000"/>
    <s v="Delayed"/>
    <s v="No"/>
    <s v="(3) Ok"/>
  </r>
  <r>
    <d v="2020-03-06T00:00:00"/>
    <s v="Returning"/>
    <x v="1"/>
    <x v="3"/>
    <n v="3900"/>
    <n v="4900"/>
    <n v="10"/>
    <n v="49000"/>
    <n v="1000"/>
    <n v="10000"/>
    <s v="Delayed"/>
    <s v="No"/>
    <s v="(3) Ok"/>
  </r>
  <r>
    <d v="2020-03-06T00:00:00"/>
    <s v="Advert"/>
    <x v="3"/>
    <x v="3"/>
    <n v="3900"/>
    <n v="4900"/>
    <n v="2"/>
    <n v="9800"/>
    <n v="1000"/>
    <n v="2000"/>
    <s v="Delayed"/>
    <s v="No"/>
    <s v="(2) Low"/>
  </r>
  <r>
    <d v="2020-03-06T00:00:00"/>
    <s v="Organic"/>
    <x v="1"/>
    <x v="1"/>
    <n v="2100"/>
    <n v="2900"/>
    <n v="6"/>
    <n v="17400"/>
    <n v="800"/>
    <n v="4800"/>
    <s v="On-Time"/>
    <s v="No"/>
    <s v="(4) High"/>
  </r>
  <r>
    <d v="2020-03-06T00:00:00"/>
    <s v="Organic"/>
    <x v="6"/>
    <x v="1"/>
    <n v="2100"/>
    <n v="2900"/>
    <n v="8"/>
    <n v="23200"/>
    <n v="800"/>
    <n v="6400"/>
    <s v="On-Time"/>
    <s v="No"/>
    <s v="(3) Ok"/>
  </r>
  <r>
    <d v="2020-03-06T00:00:00"/>
    <s v="Organic"/>
    <x v="3"/>
    <x v="0"/>
    <n v="1400"/>
    <n v="1900"/>
    <n v="10"/>
    <n v="19000"/>
    <n v="500"/>
    <n v="5000"/>
    <s v="Delayed"/>
    <s v="No"/>
    <s v="(2) Low"/>
  </r>
  <r>
    <d v="2020-03-06T00:00:00"/>
    <s v="Organic"/>
    <x v="6"/>
    <x v="3"/>
    <n v="3900"/>
    <n v="4900"/>
    <n v="6"/>
    <n v="29400"/>
    <n v="1000"/>
    <n v="6000"/>
    <s v="On-Time"/>
    <s v="No"/>
    <s v="(3) Ok"/>
  </r>
  <r>
    <d v="2020-03-06T00:00:00"/>
    <s v="Advert"/>
    <x v="4"/>
    <x v="0"/>
    <n v="1400"/>
    <n v="1900"/>
    <n v="8"/>
    <n v="15200"/>
    <n v="500"/>
    <n v="4000"/>
    <s v="Delayed"/>
    <s v="No"/>
    <s v="(3) Ok"/>
  </r>
  <r>
    <d v="2020-03-06T00:00:00"/>
    <s v="Returning"/>
    <x v="2"/>
    <x v="3"/>
    <n v="3900"/>
    <n v="4900"/>
    <n v="7"/>
    <n v="34300"/>
    <n v="1000"/>
    <n v="7000"/>
    <s v="On-Time"/>
    <s v="No"/>
    <s v="(1) Very Low"/>
  </r>
  <r>
    <d v="2020-03-06T00:00:00"/>
    <s v="Returning"/>
    <x v="2"/>
    <x v="2"/>
    <n v="700"/>
    <n v="900"/>
    <n v="1"/>
    <n v="900"/>
    <n v="200"/>
    <n v="200"/>
    <s v="Delayed"/>
    <s v="No"/>
    <s v="(4) High"/>
  </r>
  <r>
    <d v="2020-03-06T00:00:00"/>
    <s v="Advert"/>
    <x v="0"/>
    <x v="4"/>
    <n v="3000"/>
    <n v="3900"/>
    <n v="1"/>
    <n v="3900"/>
    <n v="900"/>
    <n v="900"/>
    <s v="On-Time"/>
    <s v="No"/>
    <s v="(4) High"/>
  </r>
  <r>
    <d v="2020-03-06T00:00:00"/>
    <s v="Organic"/>
    <x v="2"/>
    <x v="2"/>
    <n v="700"/>
    <n v="900"/>
    <n v="1"/>
    <n v="900"/>
    <n v="200"/>
    <n v="200"/>
    <s v="On-Time"/>
    <s v="Yes"/>
    <s v="(2) Low"/>
  </r>
  <r>
    <d v="2020-03-06T00:00:00"/>
    <s v="Returning"/>
    <x v="0"/>
    <x v="2"/>
    <n v="700"/>
    <n v="900"/>
    <n v="1"/>
    <n v="900"/>
    <n v="200"/>
    <n v="200"/>
    <s v="On-Time"/>
    <s v="No"/>
    <s v="(4) High"/>
  </r>
  <r>
    <d v="2020-03-07T00:00:00"/>
    <s v="Organic"/>
    <x v="1"/>
    <x v="2"/>
    <n v="700"/>
    <n v="900"/>
    <n v="3"/>
    <n v="2700"/>
    <n v="200"/>
    <n v="600"/>
    <s v="Delayed"/>
    <s v="No"/>
    <s v="(4) High"/>
  </r>
  <r>
    <d v="2020-03-07T00:00:00"/>
    <s v="Advert"/>
    <x v="0"/>
    <x v="1"/>
    <n v="2100"/>
    <n v="2900"/>
    <n v="3"/>
    <n v="8700"/>
    <n v="800"/>
    <n v="2400"/>
    <s v="On-Time"/>
    <s v="No"/>
    <s v="(3) Ok"/>
  </r>
  <r>
    <d v="2020-03-07T00:00:00"/>
    <s v="Organic"/>
    <x v="4"/>
    <x v="0"/>
    <n v="1400"/>
    <n v="1900"/>
    <n v="4"/>
    <n v="7600"/>
    <n v="500"/>
    <n v="2000"/>
    <s v="On-Time"/>
    <s v="No"/>
    <s v="(3) Ok"/>
  </r>
  <r>
    <d v="2020-03-07T00:00:00"/>
    <s v="Returning"/>
    <x v="5"/>
    <x v="2"/>
    <n v="700"/>
    <n v="900"/>
    <n v="8"/>
    <n v="7200"/>
    <n v="200"/>
    <n v="1600"/>
    <s v="Delayed"/>
    <s v="No"/>
    <s v="(5) Very High"/>
  </r>
  <r>
    <d v="2020-03-07T00:00:00"/>
    <s v="Organic"/>
    <x v="4"/>
    <x v="4"/>
    <n v="3000"/>
    <n v="3900"/>
    <n v="4"/>
    <n v="15600"/>
    <n v="900"/>
    <n v="3600"/>
    <s v="On-Time"/>
    <s v="No"/>
    <s v="(3) Ok"/>
  </r>
  <r>
    <d v="2020-03-07T00:00:00"/>
    <s v="Returning"/>
    <x v="3"/>
    <x v="3"/>
    <n v="3900"/>
    <n v="4900"/>
    <n v="4"/>
    <n v="19600"/>
    <n v="1000"/>
    <n v="4000"/>
    <s v="Delayed"/>
    <s v="Yes"/>
    <s v="(3) Ok"/>
  </r>
  <r>
    <d v="2020-03-07T00:00:00"/>
    <s v="Returning"/>
    <x v="3"/>
    <x v="1"/>
    <n v="2100"/>
    <n v="2900"/>
    <n v="6"/>
    <n v="17400"/>
    <n v="800"/>
    <n v="4800"/>
    <s v="On-Time"/>
    <s v="No"/>
    <s v="(4) High"/>
  </r>
  <r>
    <d v="2020-03-08T00:00:00"/>
    <s v="Returning"/>
    <x v="4"/>
    <x v="3"/>
    <n v="3900"/>
    <n v="4900"/>
    <n v="7"/>
    <n v="34300"/>
    <n v="1000"/>
    <n v="7000"/>
    <s v="On-Time"/>
    <s v="No"/>
    <s v="(2) Low"/>
  </r>
  <r>
    <d v="2020-03-08T00:00:00"/>
    <s v="Returning"/>
    <x v="0"/>
    <x v="2"/>
    <n v="700"/>
    <n v="900"/>
    <n v="4"/>
    <n v="3600"/>
    <n v="200"/>
    <n v="800"/>
    <s v="On-Time"/>
    <s v="No"/>
    <s v="(3) Ok"/>
  </r>
  <r>
    <d v="2020-03-08T00:00:00"/>
    <s v="Returning"/>
    <x v="6"/>
    <x v="0"/>
    <n v="1400"/>
    <n v="1900"/>
    <n v="2"/>
    <n v="3800"/>
    <n v="500"/>
    <n v="1000"/>
    <s v="On-Time"/>
    <s v="No"/>
    <s v="(2) Low"/>
  </r>
  <r>
    <d v="2020-03-09T00:00:00"/>
    <s v="Returning"/>
    <x v="6"/>
    <x v="0"/>
    <n v="1400"/>
    <n v="1900"/>
    <n v="6"/>
    <n v="11400"/>
    <n v="500"/>
    <n v="3000"/>
    <s v="Delayed"/>
    <s v="No"/>
    <s v="(4) High"/>
  </r>
  <r>
    <d v="2020-03-09T00:00:00"/>
    <s v="Organic"/>
    <x v="2"/>
    <x v="4"/>
    <n v="3000"/>
    <n v="3900"/>
    <n v="8"/>
    <n v="31200"/>
    <n v="900"/>
    <n v="7200"/>
    <s v="Delayed"/>
    <s v="No"/>
    <s v="(4) High"/>
  </r>
  <r>
    <d v="2020-03-10T00:00:00"/>
    <s v="Advert"/>
    <x v="3"/>
    <x v="3"/>
    <n v="3900"/>
    <n v="4900"/>
    <n v="1"/>
    <n v="4900"/>
    <n v="1000"/>
    <n v="1000"/>
    <s v="On-Time"/>
    <s v="No"/>
    <s v="(2) Low"/>
  </r>
  <r>
    <d v="2020-03-10T00:00:00"/>
    <s v="Advert"/>
    <x v="5"/>
    <x v="1"/>
    <n v="2100"/>
    <n v="2900"/>
    <n v="6"/>
    <n v="17400"/>
    <n v="800"/>
    <n v="4800"/>
    <s v="Delayed"/>
    <s v="No"/>
    <s v="(3) Ok"/>
  </r>
  <r>
    <d v="2020-03-11T00:00:00"/>
    <s v="Organic"/>
    <x v="1"/>
    <x v="0"/>
    <n v="1400"/>
    <n v="1900"/>
    <n v="3"/>
    <n v="5700"/>
    <n v="500"/>
    <n v="1500"/>
    <s v="On-Time"/>
    <s v="No"/>
    <s v="(2) Low"/>
  </r>
  <r>
    <d v="2020-03-11T00:00:00"/>
    <s v="Advert"/>
    <x v="4"/>
    <x v="4"/>
    <n v="3000"/>
    <n v="3900"/>
    <n v="10"/>
    <n v="39000"/>
    <n v="900"/>
    <n v="9000"/>
    <s v="Delayed"/>
    <s v="No"/>
    <s v="(3) Ok"/>
  </r>
  <r>
    <d v="2020-03-11T00:00:00"/>
    <s v="Organic"/>
    <x v="3"/>
    <x v="4"/>
    <n v="3000"/>
    <n v="3900"/>
    <n v="5"/>
    <n v="19500"/>
    <n v="900"/>
    <n v="4500"/>
    <s v="On-Time"/>
    <s v="No"/>
    <s v="(1) Very Low"/>
  </r>
  <r>
    <d v="2020-03-12T00:00:00"/>
    <s v="Organic"/>
    <x v="4"/>
    <x v="1"/>
    <n v="2100"/>
    <n v="2900"/>
    <n v="6"/>
    <n v="17400"/>
    <n v="800"/>
    <n v="4800"/>
    <s v="On-Time"/>
    <s v="No"/>
    <s v="(4) High"/>
  </r>
  <r>
    <d v="2020-03-12T00:00:00"/>
    <s v="Organic"/>
    <x v="2"/>
    <x v="3"/>
    <n v="3900"/>
    <n v="4900"/>
    <n v="6"/>
    <n v="29400"/>
    <n v="1000"/>
    <n v="6000"/>
    <s v="Delayed"/>
    <s v="No"/>
    <s v="(3) Ok"/>
  </r>
  <r>
    <d v="2020-03-12T00:00:00"/>
    <s v="Advert"/>
    <x v="4"/>
    <x v="1"/>
    <n v="2100"/>
    <n v="2900"/>
    <n v="2"/>
    <n v="5800"/>
    <n v="800"/>
    <n v="1600"/>
    <s v="On-Time"/>
    <s v="No"/>
    <s v="(3) Ok"/>
  </r>
  <r>
    <d v="2020-03-12T00:00:00"/>
    <s v="Returning"/>
    <x v="3"/>
    <x v="0"/>
    <n v="1400"/>
    <n v="1900"/>
    <n v="5"/>
    <n v="9500"/>
    <n v="500"/>
    <n v="2500"/>
    <s v="On-Time"/>
    <s v="No"/>
    <s v="(3) Ok"/>
  </r>
  <r>
    <d v="2020-03-12T00:00:00"/>
    <s v="Advert"/>
    <x v="2"/>
    <x v="1"/>
    <n v="2100"/>
    <n v="2900"/>
    <n v="9"/>
    <n v="26100"/>
    <n v="800"/>
    <n v="7200"/>
    <s v="On-Time"/>
    <s v="No"/>
    <s v="(4) High"/>
  </r>
  <r>
    <d v="2020-03-13T00:00:00"/>
    <s v="Returning"/>
    <x v="2"/>
    <x v="0"/>
    <n v="1400"/>
    <n v="1900"/>
    <n v="4"/>
    <n v="7600"/>
    <n v="500"/>
    <n v="2000"/>
    <s v="On-Time"/>
    <s v="No"/>
    <s v="(3) Ok"/>
  </r>
  <r>
    <d v="2020-03-13T00:00:00"/>
    <s v="Returning"/>
    <x v="6"/>
    <x v="1"/>
    <n v="2100"/>
    <n v="2900"/>
    <n v="2"/>
    <n v="5800"/>
    <n v="800"/>
    <n v="1600"/>
    <s v="Delayed"/>
    <s v="No"/>
    <s v="(3) Ok"/>
  </r>
  <r>
    <d v="2020-03-13T00:00:00"/>
    <s v="Returning"/>
    <x v="1"/>
    <x v="3"/>
    <n v="3900"/>
    <n v="4900"/>
    <n v="9"/>
    <n v="44100"/>
    <n v="1000"/>
    <n v="9000"/>
    <s v="On-Time"/>
    <s v="No"/>
    <s v="(2) Low"/>
  </r>
  <r>
    <d v="2020-03-13T00:00:00"/>
    <s v="Organic"/>
    <x v="0"/>
    <x v="1"/>
    <n v="2100"/>
    <n v="2900"/>
    <n v="6"/>
    <n v="17400"/>
    <n v="800"/>
    <n v="4800"/>
    <s v="On-Time"/>
    <s v="No"/>
    <s v="(5) Very High"/>
  </r>
  <r>
    <d v="2020-03-13T00:00:00"/>
    <s v="Organic"/>
    <x v="2"/>
    <x v="0"/>
    <n v="1400"/>
    <n v="1900"/>
    <n v="7"/>
    <n v="13300"/>
    <n v="500"/>
    <n v="3500"/>
    <s v="On-Time"/>
    <s v="No"/>
    <s v="(1) Very Low"/>
  </r>
  <r>
    <d v="2020-03-13T00:00:00"/>
    <s v="Returning"/>
    <x v="2"/>
    <x v="3"/>
    <n v="3900"/>
    <n v="4900"/>
    <n v="10"/>
    <n v="49000"/>
    <n v="1000"/>
    <n v="10000"/>
    <s v="Delayed"/>
    <s v="No"/>
    <s v="(4) High"/>
  </r>
  <r>
    <d v="2020-03-14T00:00:00"/>
    <s v="Advert"/>
    <x v="6"/>
    <x v="2"/>
    <n v="700"/>
    <n v="900"/>
    <n v="7"/>
    <n v="6300"/>
    <n v="200"/>
    <n v="1400"/>
    <s v="Delayed"/>
    <s v="No"/>
    <s v="(3) Ok"/>
  </r>
  <r>
    <d v="2020-03-14T00:00:00"/>
    <s v="Returning"/>
    <x v="1"/>
    <x v="1"/>
    <n v="2100"/>
    <n v="2900"/>
    <n v="5"/>
    <n v="14500"/>
    <n v="800"/>
    <n v="4000"/>
    <s v="Delayed"/>
    <s v="No"/>
    <s v="(4) High"/>
  </r>
  <r>
    <d v="2020-03-14T00:00:00"/>
    <s v="Advert"/>
    <x v="4"/>
    <x v="4"/>
    <n v="3000"/>
    <n v="3900"/>
    <n v="3"/>
    <n v="11700"/>
    <n v="900"/>
    <n v="2700"/>
    <s v="Delayed"/>
    <s v="No"/>
    <s v="(1) Very Low"/>
  </r>
  <r>
    <d v="2020-03-14T00:00:00"/>
    <s v="Advert"/>
    <x v="6"/>
    <x v="3"/>
    <n v="3900"/>
    <n v="4900"/>
    <n v="5"/>
    <n v="24500"/>
    <n v="1000"/>
    <n v="5000"/>
    <s v="Delayed"/>
    <s v="No"/>
    <s v="(4) High"/>
  </r>
  <r>
    <d v="2020-03-14T00:00:00"/>
    <s v="Returning"/>
    <x v="4"/>
    <x v="4"/>
    <n v="3000"/>
    <n v="3900"/>
    <n v="9"/>
    <n v="35100"/>
    <n v="900"/>
    <n v="8100"/>
    <s v="On-Time"/>
    <s v="No"/>
    <s v="(4) High"/>
  </r>
  <r>
    <d v="2020-03-14T00:00:00"/>
    <s v="Advert"/>
    <x v="2"/>
    <x v="1"/>
    <n v="2100"/>
    <n v="2900"/>
    <n v="5"/>
    <n v="14500"/>
    <n v="800"/>
    <n v="4000"/>
    <s v="On-Time"/>
    <s v="No"/>
    <s v="(3) Ok"/>
  </r>
  <r>
    <d v="2020-03-14T00:00:00"/>
    <s v="Returning"/>
    <x v="1"/>
    <x v="3"/>
    <n v="3900"/>
    <n v="4900"/>
    <n v="1"/>
    <n v="4900"/>
    <n v="1000"/>
    <n v="1000"/>
    <s v="On-Time"/>
    <s v="Yes"/>
    <s v="(4) High"/>
  </r>
  <r>
    <d v="2020-03-14T00:00:00"/>
    <s v="Organic"/>
    <x v="2"/>
    <x v="1"/>
    <n v="2100"/>
    <n v="2900"/>
    <n v="5"/>
    <n v="14500"/>
    <n v="800"/>
    <n v="4000"/>
    <s v="On-Time"/>
    <s v="No"/>
    <s v="(2) Low"/>
  </r>
  <r>
    <d v="2020-03-14T00:00:00"/>
    <s v="Advert"/>
    <x v="3"/>
    <x v="4"/>
    <n v="3000"/>
    <n v="3900"/>
    <n v="2"/>
    <n v="7800"/>
    <n v="900"/>
    <n v="1800"/>
    <s v="Delayed"/>
    <s v="No"/>
    <s v="(3) Ok"/>
  </r>
  <r>
    <d v="2020-03-14T00:00:00"/>
    <s v="Organic"/>
    <x v="2"/>
    <x v="2"/>
    <n v="700"/>
    <n v="900"/>
    <n v="6"/>
    <n v="5400"/>
    <n v="200"/>
    <n v="1200"/>
    <s v="Delayed"/>
    <s v="No"/>
    <s v="(4) High"/>
  </r>
  <r>
    <d v="2020-03-14T00:00:00"/>
    <s v="Organic"/>
    <x v="3"/>
    <x v="4"/>
    <n v="3000"/>
    <n v="3900"/>
    <n v="1"/>
    <n v="3900"/>
    <n v="900"/>
    <n v="900"/>
    <s v="Delayed"/>
    <s v="No"/>
    <s v="(4) High"/>
  </r>
  <r>
    <d v="2020-03-14T00:00:00"/>
    <s v="Organic"/>
    <x v="6"/>
    <x v="2"/>
    <n v="700"/>
    <n v="900"/>
    <n v="1"/>
    <n v="900"/>
    <n v="200"/>
    <n v="200"/>
    <s v="On-Time"/>
    <s v="No"/>
    <s v="(3) Ok"/>
  </r>
  <r>
    <d v="2020-03-14T00:00:00"/>
    <s v="Advert"/>
    <x v="6"/>
    <x v="1"/>
    <n v="2100"/>
    <n v="2900"/>
    <n v="6"/>
    <n v="17400"/>
    <n v="800"/>
    <n v="4800"/>
    <s v="Delayed"/>
    <s v="No"/>
    <s v="(3) Ok"/>
  </r>
  <r>
    <d v="2020-03-14T00:00:00"/>
    <s v="Organic"/>
    <x v="3"/>
    <x v="4"/>
    <n v="3000"/>
    <n v="3900"/>
    <n v="7"/>
    <n v="27300"/>
    <n v="900"/>
    <n v="6300"/>
    <s v="Delayed"/>
    <s v="No"/>
    <s v="(2) Low"/>
  </r>
  <r>
    <d v="2020-03-15T00:00:00"/>
    <s v="Returning"/>
    <x v="3"/>
    <x v="1"/>
    <n v="2100"/>
    <n v="2900"/>
    <n v="2"/>
    <n v="5800"/>
    <n v="800"/>
    <n v="1600"/>
    <s v="Delayed"/>
    <s v="No"/>
    <s v="(3) Ok"/>
  </r>
  <r>
    <d v="2020-03-15T00:00:00"/>
    <s v="Organic"/>
    <x v="4"/>
    <x v="1"/>
    <n v="2100"/>
    <n v="2900"/>
    <n v="1"/>
    <n v="2900"/>
    <n v="800"/>
    <n v="800"/>
    <s v="On-Time"/>
    <s v="No"/>
    <s v="(4) High"/>
  </r>
  <r>
    <d v="2020-03-15T00:00:00"/>
    <s v="Organic"/>
    <x v="2"/>
    <x v="4"/>
    <n v="3000"/>
    <n v="3900"/>
    <n v="10"/>
    <n v="39000"/>
    <n v="900"/>
    <n v="9000"/>
    <s v="Delayed"/>
    <s v="No"/>
    <s v="(4) High"/>
  </r>
  <r>
    <d v="2020-03-15T00:00:00"/>
    <s v="Advert"/>
    <x v="3"/>
    <x v="3"/>
    <n v="3900"/>
    <n v="4900"/>
    <n v="6"/>
    <n v="29400"/>
    <n v="1000"/>
    <n v="6000"/>
    <s v="On-Time"/>
    <s v="No"/>
    <s v="(5) Very High"/>
  </r>
  <r>
    <d v="2020-03-15T00:00:00"/>
    <s v="Organic"/>
    <x v="0"/>
    <x v="4"/>
    <n v="3000"/>
    <n v="3900"/>
    <n v="2"/>
    <n v="7800"/>
    <n v="900"/>
    <n v="1800"/>
    <s v="On-Time"/>
    <s v="No"/>
    <s v="(3) Ok"/>
  </r>
  <r>
    <d v="2020-03-15T00:00:00"/>
    <s v="Returning"/>
    <x v="1"/>
    <x v="4"/>
    <n v="3000"/>
    <n v="3900"/>
    <n v="4"/>
    <n v="15600"/>
    <n v="900"/>
    <n v="3600"/>
    <s v="On-Time"/>
    <s v="No"/>
    <s v="(4) High"/>
  </r>
  <r>
    <d v="2020-03-16T00:00:00"/>
    <s v="Organic"/>
    <x v="0"/>
    <x v="3"/>
    <n v="3900"/>
    <n v="4900"/>
    <n v="3"/>
    <n v="14700"/>
    <n v="1000"/>
    <n v="3000"/>
    <s v="On-Time"/>
    <s v="No"/>
    <s v="(1) Very Low"/>
  </r>
  <r>
    <d v="2020-03-16T00:00:00"/>
    <s v="Returning"/>
    <x v="0"/>
    <x v="2"/>
    <n v="700"/>
    <n v="900"/>
    <n v="2"/>
    <n v="1800"/>
    <n v="200"/>
    <n v="400"/>
    <s v="On-Time"/>
    <s v="Yes"/>
    <s v="(3) Ok"/>
  </r>
  <r>
    <d v="2020-03-16T00:00:00"/>
    <s v="Advert"/>
    <x v="0"/>
    <x v="3"/>
    <n v="3900"/>
    <n v="4900"/>
    <n v="1"/>
    <n v="4900"/>
    <n v="1000"/>
    <n v="1000"/>
    <s v="On-Time"/>
    <s v="No"/>
    <s v="(2) Low"/>
  </r>
  <r>
    <d v="2020-03-16T00:00:00"/>
    <s v="Returning"/>
    <x v="3"/>
    <x v="4"/>
    <n v="3000"/>
    <n v="3900"/>
    <n v="9"/>
    <n v="35100"/>
    <n v="900"/>
    <n v="8100"/>
    <s v="On-Time"/>
    <s v="No"/>
    <s v="(1) Very Low"/>
  </r>
  <r>
    <d v="2020-03-16T00:00:00"/>
    <s v="Organic"/>
    <x v="4"/>
    <x v="3"/>
    <n v="3900"/>
    <n v="4900"/>
    <n v="5"/>
    <n v="24500"/>
    <n v="1000"/>
    <n v="5000"/>
    <s v="On-Time"/>
    <s v="No"/>
    <s v="(4) High"/>
  </r>
  <r>
    <d v="2020-03-16T00:00:00"/>
    <s v="Returning"/>
    <x v="4"/>
    <x v="0"/>
    <n v="1400"/>
    <n v="1900"/>
    <n v="6"/>
    <n v="11400"/>
    <n v="500"/>
    <n v="3000"/>
    <s v="Delayed"/>
    <s v="No"/>
    <s v="(4) High"/>
  </r>
  <r>
    <d v="2020-03-16T00:00:00"/>
    <s v="Advert"/>
    <x v="5"/>
    <x v="3"/>
    <n v="3900"/>
    <n v="4900"/>
    <n v="7"/>
    <n v="34300"/>
    <n v="1000"/>
    <n v="7000"/>
    <s v="On-Time"/>
    <s v="No"/>
    <s v="(1) Very Low"/>
  </r>
  <r>
    <d v="2020-03-16T00:00:00"/>
    <s v="Organic"/>
    <x v="0"/>
    <x v="2"/>
    <n v="700"/>
    <n v="900"/>
    <n v="6"/>
    <n v="5400"/>
    <n v="200"/>
    <n v="1200"/>
    <s v="On-Time"/>
    <s v="No"/>
    <s v="(4) High"/>
  </r>
  <r>
    <d v="2020-03-16T00:00:00"/>
    <s v="Returning"/>
    <x v="2"/>
    <x v="4"/>
    <n v="3000"/>
    <n v="3900"/>
    <n v="4"/>
    <n v="15600"/>
    <n v="900"/>
    <n v="3600"/>
    <s v="Delayed"/>
    <s v="No"/>
    <s v="(2) Low"/>
  </r>
  <r>
    <d v="2020-03-16T00:00:00"/>
    <s v="Returning"/>
    <x v="4"/>
    <x v="0"/>
    <n v="1400"/>
    <n v="1900"/>
    <n v="5"/>
    <n v="9500"/>
    <n v="500"/>
    <n v="2500"/>
    <s v="On-Time"/>
    <s v="No"/>
    <s v="(4) High"/>
  </r>
  <r>
    <d v="2020-03-16T00:00:00"/>
    <s v="Advert"/>
    <x v="6"/>
    <x v="3"/>
    <n v="3900"/>
    <n v="4900"/>
    <n v="1"/>
    <n v="4900"/>
    <n v="1000"/>
    <n v="1000"/>
    <s v="On-Time"/>
    <s v="No"/>
    <s v="(3) Ok"/>
  </r>
  <r>
    <d v="2020-03-16T00:00:00"/>
    <s v="Advert"/>
    <x v="2"/>
    <x v="0"/>
    <n v="1400"/>
    <n v="1900"/>
    <n v="3"/>
    <n v="5700"/>
    <n v="500"/>
    <n v="1500"/>
    <s v="On-Time"/>
    <s v="Yes"/>
    <s v="(4) High"/>
  </r>
  <r>
    <d v="2020-03-16T00:00:00"/>
    <s v="Organic"/>
    <x v="2"/>
    <x v="1"/>
    <n v="2100"/>
    <n v="2900"/>
    <n v="9"/>
    <n v="26100"/>
    <n v="800"/>
    <n v="7200"/>
    <s v="On-Time"/>
    <s v="No"/>
    <s v="(2) Low"/>
  </r>
  <r>
    <d v="2020-03-16T00:00:00"/>
    <s v="Organic"/>
    <x v="3"/>
    <x v="1"/>
    <n v="2100"/>
    <n v="2900"/>
    <n v="9"/>
    <n v="26100"/>
    <n v="800"/>
    <n v="7200"/>
    <s v="On-Time"/>
    <s v="No"/>
    <s v="(1) Very Low"/>
  </r>
  <r>
    <d v="2020-03-16T00:00:00"/>
    <s v="Returning"/>
    <x v="5"/>
    <x v="2"/>
    <n v="700"/>
    <n v="900"/>
    <n v="10"/>
    <n v="9000"/>
    <n v="200"/>
    <n v="2000"/>
    <s v="Delayed"/>
    <s v="Yes"/>
    <s v="(4) High"/>
  </r>
  <r>
    <d v="2020-03-16T00:00:00"/>
    <s v="Advert"/>
    <x v="2"/>
    <x v="1"/>
    <n v="2100"/>
    <n v="2900"/>
    <n v="9"/>
    <n v="26100"/>
    <n v="800"/>
    <n v="7200"/>
    <s v="On-Time"/>
    <s v="No"/>
    <s v="(3) Ok"/>
  </r>
  <r>
    <d v="2020-03-16T00:00:00"/>
    <s v="Returning"/>
    <x v="5"/>
    <x v="3"/>
    <n v="3900"/>
    <n v="4900"/>
    <n v="9"/>
    <n v="44100"/>
    <n v="1000"/>
    <n v="9000"/>
    <s v="Delayed"/>
    <s v="No"/>
    <s v="(4) High"/>
  </r>
  <r>
    <d v="2020-03-16T00:00:00"/>
    <s v="Advert"/>
    <x v="5"/>
    <x v="4"/>
    <n v="3000"/>
    <n v="3900"/>
    <n v="7"/>
    <n v="27300"/>
    <n v="900"/>
    <n v="6300"/>
    <s v="On-Time"/>
    <s v="No"/>
    <s v="(2) Low"/>
  </r>
  <r>
    <d v="2020-03-16T00:00:00"/>
    <s v="Returning"/>
    <x v="1"/>
    <x v="1"/>
    <n v="2100"/>
    <n v="2900"/>
    <n v="4"/>
    <n v="11600"/>
    <n v="800"/>
    <n v="3200"/>
    <s v="On-Time"/>
    <s v="No"/>
    <s v="(4) High"/>
  </r>
  <r>
    <d v="2020-03-16T00:00:00"/>
    <s v="Advert"/>
    <x v="3"/>
    <x v="2"/>
    <n v="700"/>
    <n v="900"/>
    <n v="3"/>
    <n v="2700"/>
    <n v="200"/>
    <n v="600"/>
    <s v="On-Time"/>
    <s v="No"/>
    <s v="(5) Very High"/>
  </r>
  <r>
    <d v="2020-03-16T00:00:00"/>
    <s v="Returning"/>
    <x v="1"/>
    <x v="2"/>
    <n v="700"/>
    <n v="900"/>
    <n v="4"/>
    <n v="3600"/>
    <n v="200"/>
    <n v="800"/>
    <s v="On-Time"/>
    <s v="No"/>
    <s v="(4) High"/>
  </r>
  <r>
    <d v="2020-03-16T00:00:00"/>
    <s v="Organic"/>
    <x v="5"/>
    <x v="2"/>
    <n v="700"/>
    <n v="900"/>
    <n v="8"/>
    <n v="7200"/>
    <n v="200"/>
    <n v="1600"/>
    <s v="Delayed"/>
    <s v="No"/>
    <s v="(3) Ok"/>
  </r>
  <r>
    <d v="2020-03-16T00:00:00"/>
    <s v="Advert"/>
    <x v="2"/>
    <x v="3"/>
    <n v="3900"/>
    <n v="4900"/>
    <n v="2"/>
    <n v="9800"/>
    <n v="1000"/>
    <n v="2000"/>
    <s v="Delayed"/>
    <s v="No"/>
    <s v="(4) High"/>
  </r>
  <r>
    <d v="2020-03-16T00:00:00"/>
    <s v="Advert"/>
    <x v="5"/>
    <x v="2"/>
    <n v="700"/>
    <n v="900"/>
    <n v="5"/>
    <n v="4500"/>
    <n v="200"/>
    <n v="1000"/>
    <s v="Delayed"/>
    <s v="Yes"/>
    <s v="(5) Very High"/>
  </r>
  <r>
    <d v="2020-03-17T00:00:00"/>
    <s v="Advert"/>
    <x v="4"/>
    <x v="3"/>
    <n v="3900"/>
    <n v="4900"/>
    <n v="3"/>
    <n v="14700"/>
    <n v="1000"/>
    <n v="3000"/>
    <s v="Delayed"/>
    <s v="No"/>
    <s v="(3) Ok"/>
  </r>
  <r>
    <d v="2020-03-17T00:00:00"/>
    <s v="Organic"/>
    <x v="5"/>
    <x v="2"/>
    <n v="700"/>
    <n v="900"/>
    <n v="1"/>
    <n v="900"/>
    <n v="200"/>
    <n v="200"/>
    <s v="On-Time"/>
    <s v="No"/>
    <s v="(4) High"/>
  </r>
  <r>
    <d v="2020-03-17T00:00:00"/>
    <s v="Organic"/>
    <x v="0"/>
    <x v="2"/>
    <n v="700"/>
    <n v="900"/>
    <n v="3"/>
    <n v="2700"/>
    <n v="200"/>
    <n v="600"/>
    <s v="On-Time"/>
    <s v="No"/>
    <s v="(3) Ok"/>
  </r>
  <r>
    <d v="2020-03-17T00:00:00"/>
    <s v="Returning"/>
    <x v="0"/>
    <x v="1"/>
    <n v="2100"/>
    <n v="2900"/>
    <n v="4"/>
    <n v="11600"/>
    <n v="800"/>
    <n v="3200"/>
    <s v="On-Time"/>
    <s v="No"/>
    <s v="(1) Very Low"/>
  </r>
  <r>
    <d v="2020-03-17T00:00:00"/>
    <s v="Organic"/>
    <x v="2"/>
    <x v="2"/>
    <n v="700"/>
    <n v="900"/>
    <n v="4"/>
    <n v="3600"/>
    <n v="200"/>
    <n v="800"/>
    <s v="On-Time"/>
    <s v="No"/>
    <s v="(3) Ok"/>
  </r>
  <r>
    <d v="2020-03-17T00:00:00"/>
    <s v="Returning"/>
    <x v="2"/>
    <x v="0"/>
    <n v="1400"/>
    <n v="1900"/>
    <n v="5"/>
    <n v="9500"/>
    <n v="500"/>
    <n v="2500"/>
    <s v="On-Time"/>
    <s v="No"/>
    <s v="(1) Very Low"/>
  </r>
  <r>
    <d v="2020-03-17T00:00:00"/>
    <s v="Organic"/>
    <x v="6"/>
    <x v="0"/>
    <n v="1400"/>
    <n v="1900"/>
    <n v="7"/>
    <n v="13300"/>
    <n v="500"/>
    <n v="3500"/>
    <s v="On-Time"/>
    <s v="No"/>
    <s v="(4) High"/>
  </r>
  <r>
    <d v="2020-03-17T00:00:00"/>
    <s v="Returning"/>
    <x v="0"/>
    <x v="3"/>
    <n v="3900"/>
    <n v="4900"/>
    <n v="8"/>
    <n v="39200"/>
    <n v="1000"/>
    <n v="8000"/>
    <s v="On-Time"/>
    <s v="No"/>
    <s v="(3) Ok"/>
  </r>
  <r>
    <d v="2020-03-17T00:00:00"/>
    <s v="Organic"/>
    <x v="1"/>
    <x v="0"/>
    <n v="1400"/>
    <n v="1900"/>
    <n v="7"/>
    <n v="13300"/>
    <n v="500"/>
    <n v="3500"/>
    <s v="On-Time"/>
    <s v="No"/>
    <s v="(1) Very Low"/>
  </r>
  <r>
    <d v="2020-03-18T00:00:00"/>
    <s v="Organic"/>
    <x v="6"/>
    <x v="3"/>
    <n v="3900"/>
    <n v="4900"/>
    <n v="9"/>
    <n v="44100"/>
    <n v="1000"/>
    <n v="9000"/>
    <s v="On-Time"/>
    <s v="No"/>
    <s v="(1) Very Low"/>
  </r>
  <r>
    <d v="2020-03-18T00:00:00"/>
    <s v="Returning"/>
    <x v="2"/>
    <x v="3"/>
    <n v="3900"/>
    <n v="4900"/>
    <n v="1"/>
    <n v="4900"/>
    <n v="1000"/>
    <n v="1000"/>
    <s v="On-Time"/>
    <s v="Yes"/>
    <s v="(4) High"/>
  </r>
  <r>
    <d v="2020-03-19T00:00:00"/>
    <s v="Returning"/>
    <x v="0"/>
    <x v="2"/>
    <n v="700"/>
    <n v="900"/>
    <n v="7"/>
    <n v="6300"/>
    <n v="200"/>
    <n v="1400"/>
    <s v="On-Time"/>
    <s v="No"/>
    <s v="(5) Very High"/>
  </r>
  <r>
    <d v="2020-03-19T00:00:00"/>
    <s v="Advert"/>
    <x v="0"/>
    <x v="2"/>
    <n v="700"/>
    <n v="900"/>
    <n v="10"/>
    <n v="9000"/>
    <n v="200"/>
    <n v="2000"/>
    <s v="On-Time"/>
    <s v="No"/>
    <s v="(4) High"/>
  </r>
  <r>
    <d v="2020-03-19T00:00:00"/>
    <s v="Organic"/>
    <x v="0"/>
    <x v="1"/>
    <n v="2100"/>
    <n v="2900"/>
    <n v="3"/>
    <n v="8700"/>
    <n v="800"/>
    <n v="2400"/>
    <s v="On-Time"/>
    <s v="No"/>
    <s v="(2) Low"/>
  </r>
  <r>
    <d v="2020-03-19T00:00:00"/>
    <s v="Advert"/>
    <x v="6"/>
    <x v="2"/>
    <n v="700"/>
    <n v="900"/>
    <n v="6"/>
    <n v="5400"/>
    <n v="200"/>
    <n v="1200"/>
    <s v="Delayed"/>
    <s v="No"/>
    <s v="(3) Ok"/>
  </r>
  <r>
    <d v="2020-03-19T00:00:00"/>
    <s v="Organic"/>
    <x v="4"/>
    <x v="0"/>
    <n v="1400"/>
    <n v="1900"/>
    <n v="10"/>
    <n v="19000"/>
    <n v="500"/>
    <n v="5000"/>
    <s v="On-Time"/>
    <s v="No"/>
    <s v="(4) High"/>
  </r>
  <r>
    <d v="2020-03-19T00:00:00"/>
    <s v="Returning"/>
    <x v="5"/>
    <x v="1"/>
    <n v="2100"/>
    <n v="2900"/>
    <n v="3"/>
    <n v="8700"/>
    <n v="800"/>
    <n v="2400"/>
    <s v="On-Time"/>
    <s v="No"/>
    <s v="(2) Low"/>
  </r>
  <r>
    <d v="2020-03-19T00:00:00"/>
    <s v="Organic"/>
    <x v="1"/>
    <x v="0"/>
    <n v="1400"/>
    <n v="1900"/>
    <n v="5"/>
    <n v="9500"/>
    <n v="500"/>
    <n v="2500"/>
    <s v="Delayed"/>
    <s v="No"/>
    <s v="(5) Very High"/>
  </r>
  <r>
    <d v="2020-03-19T00:00:00"/>
    <s v="Organic"/>
    <x v="1"/>
    <x v="2"/>
    <n v="700"/>
    <n v="900"/>
    <n v="10"/>
    <n v="9000"/>
    <n v="200"/>
    <n v="2000"/>
    <s v="Delayed"/>
    <s v="No"/>
    <s v="(3) Ok"/>
  </r>
  <r>
    <d v="2020-03-19T00:00:00"/>
    <s v="Returning"/>
    <x v="0"/>
    <x v="4"/>
    <n v="3000"/>
    <n v="3900"/>
    <n v="6"/>
    <n v="23400"/>
    <n v="900"/>
    <n v="5400"/>
    <s v="On-Time"/>
    <s v="No"/>
    <s v="(3) Ok"/>
  </r>
  <r>
    <d v="2020-03-19T00:00:00"/>
    <s v="Organic"/>
    <x v="0"/>
    <x v="0"/>
    <n v="1400"/>
    <n v="1900"/>
    <n v="5"/>
    <n v="9500"/>
    <n v="500"/>
    <n v="2500"/>
    <s v="Delayed"/>
    <s v="No"/>
    <s v="(3) Ok"/>
  </r>
  <r>
    <d v="2020-03-19T00:00:00"/>
    <s v="Organic"/>
    <x v="6"/>
    <x v="2"/>
    <n v="700"/>
    <n v="900"/>
    <n v="4"/>
    <n v="3600"/>
    <n v="200"/>
    <n v="800"/>
    <s v="On-Time"/>
    <s v="No"/>
    <s v="(4) High"/>
  </r>
  <r>
    <d v="2020-03-19T00:00:00"/>
    <s v="Returning"/>
    <x v="4"/>
    <x v="2"/>
    <n v="700"/>
    <n v="900"/>
    <n v="2"/>
    <n v="1800"/>
    <n v="200"/>
    <n v="400"/>
    <s v="On-Time"/>
    <s v="No"/>
    <s v="(3) Ok"/>
  </r>
  <r>
    <d v="2020-03-19T00:00:00"/>
    <s v="Advert"/>
    <x v="2"/>
    <x v="1"/>
    <n v="2100"/>
    <n v="2900"/>
    <n v="3"/>
    <n v="8700"/>
    <n v="800"/>
    <n v="2400"/>
    <s v="On-Time"/>
    <s v="No"/>
    <s v="(3) Ok"/>
  </r>
  <r>
    <d v="2020-03-20T00:00:00"/>
    <s v="Returning"/>
    <x v="4"/>
    <x v="3"/>
    <n v="3900"/>
    <n v="4900"/>
    <n v="5"/>
    <n v="24500"/>
    <n v="1000"/>
    <n v="5000"/>
    <s v="On-Time"/>
    <s v="No"/>
    <s v="(3) Ok"/>
  </r>
  <r>
    <d v="2020-03-20T00:00:00"/>
    <s v="Organic"/>
    <x v="4"/>
    <x v="1"/>
    <n v="2100"/>
    <n v="2900"/>
    <n v="9"/>
    <n v="26100"/>
    <n v="800"/>
    <n v="7200"/>
    <s v="On-Time"/>
    <s v="Yes"/>
    <s v="(2) Low"/>
  </r>
  <r>
    <d v="2020-03-21T00:00:00"/>
    <s v="Returning"/>
    <x v="4"/>
    <x v="2"/>
    <n v="700"/>
    <n v="900"/>
    <n v="2"/>
    <n v="1800"/>
    <n v="200"/>
    <n v="400"/>
    <s v="On-Time"/>
    <s v="No"/>
    <s v="(4) High"/>
  </r>
  <r>
    <d v="2020-03-21T00:00:00"/>
    <s v="Organic"/>
    <x v="2"/>
    <x v="3"/>
    <n v="3900"/>
    <n v="4900"/>
    <n v="1"/>
    <n v="4900"/>
    <n v="1000"/>
    <n v="1000"/>
    <s v="On-Time"/>
    <s v="No"/>
    <s v="(1) Very Low"/>
  </r>
  <r>
    <d v="2020-03-21T00:00:00"/>
    <s v="Organic"/>
    <x v="1"/>
    <x v="0"/>
    <n v="1400"/>
    <n v="1900"/>
    <n v="2"/>
    <n v="3800"/>
    <n v="500"/>
    <n v="1000"/>
    <s v="Delayed"/>
    <s v="No"/>
    <s v="(4) High"/>
  </r>
  <r>
    <d v="2020-03-22T00:00:00"/>
    <s v="Advert"/>
    <x v="3"/>
    <x v="4"/>
    <n v="3000"/>
    <n v="3900"/>
    <n v="10"/>
    <n v="39000"/>
    <n v="900"/>
    <n v="9000"/>
    <s v="Delayed"/>
    <s v="No"/>
    <s v="(4) High"/>
  </r>
  <r>
    <d v="2020-03-22T00:00:00"/>
    <s v="Returning"/>
    <x v="6"/>
    <x v="3"/>
    <n v="3900"/>
    <n v="4900"/>
    <n v="8"/>
    <n v="39200"/>
    <n v="1000"/>
    <n v="8000"/>
    <s v="On-Time"/>
    <s v="No"/>
    <s v="(4) High"/>
  </r>
  <r>
    <d v="2020-03-22T00:00:00"/>
    <s v="Advert"/>
    <x v="4"/>
    <x v="4"/>
    <n v="3000"/>
    <n v="3900"/>
    <n v="10"/>
    <n v="39000"/>
    <n v="900"/>
    <n v="9000"/>
    <s v="On-Time"/>
    <s v="No"/>
    <s v="(1) Very Low"/>
  </r>
  <r>
    <d v="2020-03-22T00:00:00"/>
    <s v="Returning"/>
    <x v="4"/>
    <x v="2"/>
    <n v="700"/>
    <n v="900"/>
    <n v="5"/>
    <n v="4500"/>
    <n v="200"/>
    <n v="1000"/>
    <s v="On-Time"/>
    <s v="No"/>
    <s v="(3) Ok"/>
  </r>
  <r>
    <d v="2020-03-22T00:00:00"/>
    <s v="Organic"/>
    <x v="6"/>
    <x v="4"/>
    <n v="3000"/>
    <n v="3900"/>
    <n v="6"/>
    <n v="23400"/>
    <n v="900"/>
    <n v="5400"/>
    <s v="On-Time"/>
    <s v="No"/>
    <s v="(3) Ok"/>
  </r>
  <r>
    <d v="2020-03-22T00:00:00"/>
    <s v="Advert"/>
    <x v="1"/>
    <x v="2"/>
    <n v="700"/>
    <n v="900"/>
    <n v="10"/>
    <n v="9000"/>
    <n v="200"/>
    <n v="2000"/>
    <s v="Delayed"/>
    <s v="No"/>
    <s v="(2) Low"/>
  </r>
  <r>
    <d v="2020-03-22T00:00:00"/>
    <s v="Organic"/>
    <x v="2"/>
    <x v="2"/>
    <n v="700"/>
    <n v="900"/>
    <n v="7"/>
    <n v="6300"/>
    <n v="200"/>
    <n v="1400"/>
    <s v="On-Time"/>
    <s v="No"/>
    <s v="(4) High"/>
  </r>
  <r>
    <d v="2020-03-22T00:00:00"/>
    <s v="Organic"/>
    <x v="5"/>
    <x v="0"/>
    <n v="1400"/>
    <n v="1900"/>
    <n v="3"/>
    <n v="5700"/>
    <n v="500"/>
    <n v="1500"/>
    <s v="Delayed"/>
    <s v="No"/>
    <s v="(4) High"/>
  </r>
  <r>
    <d v="2020-03-22T00:00:00"/>
    <s v="Organic"/>
    <x v="1"/>
    <x v="2"/>
    <n v="700"/>
    <n v="900"/>
    <n v="5"/>
    <n v="4500"/>
    <n v="200"/>
    <n v="1000"/>
    <s v="Delayed"/>
    <s v="No"/>
    <s v="(3) Ok"/>
  </r>
  <r>
    <d v="2020-03-22T00:00:00"/>
    <s v="Advert"/>
    <x v="1"/>
    <x v="1"/>
    <n v="2100"/>
    <n v="2900"/>
    <n v="6"/>
    <n v="17400"/>
    <n v="800"/>
    <n v="4800"/>
    <s v="On-Time"/>
    <s v="No"/>
    <s v="(1) Very Low"/>
  </r>
  <r>
    <d v="2020-03-22T00:00:00"/>
    <s v="Returning"/>
    <x v="1"/>
    <x v="2"/>
    <n v="700"/>
    <n v="900"/>
    <n v="3"/>
    <n v="2700"/>
    <n v="200"/>
    <n v="600"/>
    <s v="Delayed"/>
    <s v="No"/>
    <s v="(3) Ok"/>
  </r>
  <r>
    <d v="2020-03-22T00:00:00"/>
    <s v="Advert"/>
    <x v="2"/>
    <x v="3"/>
    <n v="3900"/>
    <n v="4900"/>
    <n v="5"/>
    <n v="24500"/>
    <n v="1000"/>
    <n v="5000"/>
    <s v="Delayed"/>
    <s v="No"/>
    <s v="(4) High"/>
  </r>
  <r>
    <d v="2020-03-22T00:00:00"/>
    <s v="Organic"/>
    <x v="6"/>
    <x v="4"/>
    <n v="3000"/>
    <n v="3900"/>
    <n v="7"/>
    <n v="27300"/>
    <n v="900"/>
    <n v="6300"/>
    <s v="Delayed"/>
    <s v="No"/>
    <s v="(4) High"/>
  </r>
  <r>
    <d v="2020-03-23T00:00:00"/>
    <s v="Advert"/>
    <x v="3"/>
    <x v="2"/>
    <n v="700"/>
    <n v="900"/>
    <n v="7"/>
    <n v="6300"/>
    <n v="200"/>
    <n v="1400"/>
    <s v="Delayed"/>
    <s v="No"/>
    <s v="(2) Low"/>
  </r>
  <r>
    <d v="2020-03-23T00:00:00"/>
    <s v="Advert"/>
    <x v="3"/>
    <x v="4"/>
    <n v="3000"/>
    <n v="3900"/>
    <n v="5"/>
    <n v="19500"/>
    <n v="900"/>
    <n v="4500"/>
    <s v="On-Time"/>
    <s v="No"/>
    <s v="(2) Low"/>
  </r>
  <r>
    <d v="2020-03-23T00:00:00"/>
    <s v="Organic"/>
    <x v="5"/>
    <x v="0"/>
    <n v="1400"/>
    <n v="1900"/>
    <n v="10"/>
    <n v="19000"/>
    <n v="500"/>
    <n v="5000"/>
    <s v="Delayed"/>
    <s v="No"/>
    <s v="(4) High"/>
  </r>
  <r>
    <d v="2020-03-23T00:00:00"/>
    <s v="Organic"/>
    <x v="6"/>
    <x v="4"/>
    <n v="3000"/>
    <n v="3900"/>
    <n v="10"/>
    <n v="39000"/>
    <n v="900"/>
    <n v="9000"/>
    <s v="Delayed"/>
    <s v="No"/>
    <s v="(1) Very Low"/>
  </r>
  <r>
    <d v="2020-03-24T00:00:00"/>
    <s v="Returning"/>
    <x v="6"/>
    <x v="3"/>
    <n v="3900"/>
    <n v="4900"/>
    <n v="9"/>
    <n v="44100"/>
    <n v="1000"/>
    <n v="9000"/>
    <s v="Delayed"/>
    <s v="No"/>
    <s v="(5) Very High"/>
  </r>
  <r>
    <d v="2020-03-24T00:00:00"/>
    <s v="Organic"/>
    <x v="1"/>
    <x v="0"/>
    <n v="1400"/>
    <n v="1900"/>
    <n v="4"/>
    <n v="7600"/>
    <n v="500"/>
    <n v="2000"/>
    <s v="Delayed"/>
    <s v="No"/>
    <s v="(5) Very High"/>
  </r>
  <r>
    <d v="2020-03-25T00:00:00"/>
    <s v="Organic"/>
    <x v="2"/>
    <x v="4"/>
    <n v="3000"/>
    <n v="3900"/>
    <n v="8"/>
    <n v="31200"/>
    <n v="900"/>
    <n v="7200"/>
    <s v="Delayed"/>
    <s v="No"/>
    <s v="(5) Very High"/>
  </r>
  <r>
    <d v="2020-03-25T00:00:00"/>
    <s v="Advert"/>
    <x v="3"/>
    <x v="2"/>
    <n v="700"/>
    <n v="900"/>
    <n v="4"/>
    <n v="3600"/>
    <n v="200"/>
    <n v="800"/>
    <s v="On-Time"/>
    <s v="No"/>
    <s v="(3) Ok"/>
  </r>
  <r>
    <d v="2020-03-25T00:00:00"/>
    <s v="Organic"/>
    <x v="6"/>
    <x v="3"/>
    <n v="3900"/>
    <n v="4900"/>
    <n v="4"/>
    <n v="19600"/>
    <n v="1000"/>
    <n v="4000"/>
    <s v="On-Time"/>
    <s v="Yes"/>
    <s v="(4) High"/>
  </r>
  <r>
    <d v="2020-03-26T00:00:00"/>
    <s v="Organic"/>
    <x v="4"/>
    <x v="4"/>
    <n v="3000"/>
    <n v="3900"/>
    <n v="9"/>
    <n v="35100"/>
    <n v="900"/>
    <n v="8100"/>
    <s v="Delayed"/>
    <s v="No"/>
    <s v="(2) Low"/>
  </r>
  <r>
    <d v="2020-03-26T00:00:00"/>
    <s v="Organic"/>
    <x v="0"/>
    <x v="2"/>
    <n v="700"/>
    <n v="900"/>
    <n v="7"/>
    <n v="6300"/>
    <n v="200"/>
    <n v="1400"/>
    <s v="On-Time"/>
    <s v="No"/>
    <s v="(1) Very Low"/>
  </r>
  <r>
    <d v="2020-03-27T00:00:00"/>
    <s v="Advert"/>
    <x v="6"/>
    <x v="0"/>
    <n v="1400"/>
    <n v="1900"/>
    <n v="9"/>
    <n v="17100"/>
    <n v="500"/>
    <n v="4500"/>
    <s v="On-Time"/>
    <s v="No"/>
    <s v="(1) Very Low"/>
  </r>
  <r>
    <d v="2020-03-27T00:00:00"/>
    <s v="Returning"/>
    <x v="2"/>
    <x v="0"/>
    <n v="1400"/>
    <n v="1900"/>
    <n v="10"/>
    <n v="19000"/>
    <n v="500"/>
    <n v="5000"/>
    <s v="On-Time"/>
    <s v="No"/>
    <s v="(2) Low"/>
  </r>
  <r>
    <d v="2020-03-27T00:00:00"/>
    <s v="Advert"/>
    <x v="6"/>
    <x v="2"/>
    <n v="700"/>
    <n v="900"/>
    <n v="7"/>
    <n v="6300"/>
    <n v="200"/>
    <n v="1400"/>
    <s v="On-Time"/>
    <s v="No"/>
    <s v="(3) Ok"/>
  </r>
  <r>
    <d v="2020-03-27T00:00:00"/>
    <s v="Organic"/>
    <x v="6"/>
    <x v="3"/>
    <n v="3900"/>
    <n v="4900"/>
    <n v="6"/>
    <n v="29400"/>
    <n v="1000"/>
    <n v="6000"/>
    <s v="On-Time"/>
    <s v="No"/>
    <s v="(3) Ok"/>
  </r>
  <r>
    <d v="2020-03-28T00:00:00"/>
    <s v="Advert"/>
    <x v="4"/>
    <x v="1"/>
    <n v="2100"/>
    <n v="2900"/>
    <n v="2"/>
    <n v="5800"/>
    <n v="800"/>
    <n v="1600"/>
    <s v="On-Time"/>
    <s v="No"/>
    <s v="(4) High"/>
  </r>
  <r>
    <d v="2020-03-28T00:00:00"/>
    <s v="Returning"/>
    <x v="5"/>
    <x v="4"/>
    <n v="3000"/>
    <n v="3900"/>
    <n v="5"/>
    <n v="19500"/>
    <n v="900"/>
    <n v="4500"/>
    <s v="On-Time"/>
    <s v="No"/>
    <s v="(4) High"/>
  </r>
  <r>
    <d v="2020-03-28T00:00:00"/>
    <s v="Returning"/>
    <x v="4"/>
    <x v="4"/>
    <n v="3000"/>
    <n v="3900"/>
    <n v="10"/>
    <n v="39000"/>
    <n v="900"/>
    <n v="9000"/>
    <s v="Delayed"/>
    <s v="No"/>
    <s v="(3) Ok"/>
  </r>
  <r>
    <d v="2020-03-28T00:00:00"/>
    <s v="Returning"/>
    <x v="4"/>
    <x v="2"/>
    <n v="700"/>
    <n v="900"/>
    <n v="5"/>
    <n v="4500"/>
    <n v="200"/>
    <n v="1000"/>
    <s v="On-Time"/>
    <s v="No"/>
    <s v="(3) Ok"/>
  </r>
  <r>
    <d v="2020-03-29T00:00:00"/>
    <s v="Returning"/>
    <x v="3"/>
    <x v="1"/>
    <n v="2100"/>
    <n v="2900"/>
    <n v="3"/>
    <n v="8700"/>
    <n v="800"/>
    <n v="2400"/>
    <s v="Delayed"/>
    <s v="No"/>
    <s v="(2) Low"/>
  </r>
  <r>
    <d v="2020-03-29T00:00:00"/>
    <s v="Returning"/>
    <x v="2"/>
    <x v="4"/>
    <n v="3000"/>
    <n v="3900"/>
    <n v="9"/>
    <n v="35100"/>
    <n v="900"/>
    <n v="8100"/>
    <s v="Delayed"/>
    <s v="No"/>
    <s v="(4) High"/>
  </r>
  <r>
    <d v="2020-03-29T00:00:00"/>
    <s v="Organic"/>
    <x v="3"/>
    <x v="1"/>
    <n v="2100"/>
    <n v="2900"/>
    <n v="4"/>
    <n v="11600"/>
    <n v="800"/>
    <n v="3200"/>
    <s v="On-Time"/>
    <s v="No"/>
    <s v="(3) Ok"/>
  </r>
  <r>
    <d v="2020-03-29T00:00:00"/>
    <s v="Organic"/>
    <x v="6"/>
    <x v="4"/>
    <n v="3000"/>
    <n v="3900"/>
    <n v="2"/>
    <n v="7800"/>
    <n v="900"/>
    <n v="1800"/>
    <s v="Delayed"/>
    <s v="No"/>
    <s v="(2) Low"/>
  </r>
  <r>
    <d v="2020-03-29T00:00:00"/>
    <s v="Advert"/>
    <x v="5"/>
    <x v="1"/>
    <n v="2100"/>
    <n v="2900"/>
    <n v="1"/>
    <n v="2900"/>
    <n v="800"/>
    <n v="800"/>
    <s v="On-Time"/>
    <s v="No"/>
    <s v="(5) Very High"/>
  </r>
  <r>
    <d v="2020-03-29T00:00:00"/>
    <s v="Returning"/>
    <x v="2"/>
    <x v="1"/>
    <n v="2100"/>
    <n v="2900"/>
    <n v="2"/>
    <n v="5800"/>
    <n v="800"/>
    <n v="1600"/>
    <s v="On-Time"/>
    <s v="No"/>
    <s v="(4) High"/>
  </r>
  <r>
    <d v="2020-03-29T00:00:00"/>
    <s v="Returning"/>
    <x v="2"/>
    <x v="0"/>
    <n v="1400"/>
    <n v="1900"/>
    <n v="10"/>
    <n v="19000"/>
    <n v="500"/>
    <n v="5000"/>
    <s v="On-Time"/>
    <s v="No"/>
    <s v="(5) Very High"/>
  </r>
  <r>
    <d v="2020-03-29T00:00:00"/>
    <s v="Advert"/>
    <x v="6"/>
    <x v="2"/>
    <n v="700"/>
    <n v="900"/>
    <n v="7"/>
    <n v="6300"/>
    <n v="200"/>
    <n v="1400"/>
    <s v="Delayed"/>
    <s v="No"/>
    <s v="(2) Low"/>
  </r>
  <r>
    <d v="2020-03-30T00:00:00"/>
    <s v="Organic"/>
    <x v="1"/>
    <x v="0"/>
    <n v="1400"/>
    <n v="1900"/>
    <n v="5"/>
    <n v="9500"/>
    <n v="500"/>
    <n v="2500"/>
    <s v="On-Time"/>
    <s v="No"/>
    <s v="(3) Ok"/>
  </r>
  <r>
    <d v="2020-03-30T00:00:00"/>
    <s v="Organic"/>
    <x v="2"/>
    <x v="2"/>
    <n v="700"/>
    <n v="900"/>
    <n v="1"/>
    <n v="900"/>
    <n v="200"/>
    <n v="200"/>
    <s v="Delayed"/>
    <s v="No"/>
    <s v="(2) Low"/>
  </r>
  <r>
    <d v="2020-03-30T00:00:00"/>
    <s v="Advert"/>
    <x v="4"/>
    <x v="1"/>
    <n v="2100"/>
    <n v="2900"/>
    <n v="7"/>
    <n v="20300"/>
    <n v="800"/>
    <n v="5600"/>
    <s v="On-Time"/>
    <s v="No"/>
    <s v="(2) Low"/>
  </r>
  <r>
    <d v="2020-03-30T00:00:00"/>
    <s v="Returning"/>
    <x v="1"/>
    <x v="4"/>
    <n v="3000"/>
    <n v="3900"/>
    <n v="9"/>
    <n v="35100"/>
    <n v="900"/>
    <n v="8100"/>
    <s v="Delayed"/>
    <s v="No"/>
    <s v="(3) Ok"/>
  </r>
  <r>
    <d v="2020-03-31T00:00:00"/>
    <s v="Returning"/>
    <x v="6"/>
    <x v="3"/>
    <n v="3900"/>
    <n v="4900"/>
    <n v="4"/>
    <n v="19600"/>
    <n v="1000"/>
    <n v="4000"/>
    <s v="On-Time"/>
    <s v="Yes"/>
    <s v="(1) Very Low"/>
  </r>
  <r>
    <d v="2020-03-31T00:00:00"/>
    <s v="Organic"/>
    <x v="3"/>
    <x v="0"/>
    <n v="1400"/>
    <n v="1900"/>
    <n v="7"/>
    <n v="13300"/>
    <n v="500"/>
    <n v="3500"/>
    <s v="Delayed"/>
    <s v="No"/>
    <s v="(3) Ok"/>
  </r>
  <r>
    <d v="2020-03-31T00:00:00"/>
    <s v="Returning"/>
    <x v="4"/>
    <x v="0"/>
    <n v="1400"/>
    <n v="1900"/>
    <n v="4"/>
    <n v="7600"/>
    <n v="500"/>
    <n v="2000"/>
    <s v="Delayed"/>
    <s v="No"/>
    <s v="(1) Very Low"/>
  </r>
  <r>
    <d v="2020-03-31T00:00:00"/>
    <s v="Returning"/>
    <x v="4"/>
    <x v="2"/>
    <n v="700"/>
    <n v="900"/>
    <n v="6"/>
    <n v="5400"/>
    <n v="200"/>
    <n v="1200"/>
    <s v="On-Time"/>
    <s v="Yes"/>
    <s v="(3) Ok"/>
  </r>
  <r>
    <d v="2020-03-31T00:00:00"/>
    <s v="Returning"/>
    <x v="6"/>
    <x v="2"/>
    <n v="700"/>
    <n v="900"/>
    <n v="8"/>
    <n v="7200"/>
    <n v="200"/>
    <n v="1600"/>
    <s v="On-Time"/>
    <s v="No"/>
    <s v="(3) Ok"/>
  </r>
  <r>
    <d v="2020-03-31T00:00:00"/>
    <s v="Organic"/>
    <x v="5"/>
    <x v="1"/>
    <n v="2100"/>
    <n v="2900"/>
    <n v="8"/>
    <n v="23200"/>
    <n v="800"/>
    <n v="6400"/>
    <s v="On-Time"/>
    <s v="Yes"/>
    <s v="(2) Low"/>
  </r>
  <r>
    <d v="2020-03-31T00:00:00"/>
    <s v="Advert"/>
    <x v="0"/>
    <x v="1"/>
    <n v="2100"/>
    <n v="2900"/>
    <n v="9"/>
    <n v="26100"/>
    <n v="800"/>
    <n v="7200"/>
    <s v="On-Time"/>
    <s v="No"/>
    <s v="(3) Ok"/>
  </r>
  <r>
    <d v="2020-03-31T00:00:00"/>
    <s v="Advert"/>
    <x v="1"/>
    <x v="3"/>
    <n v="3900"/>
    <n v="4900"/>
    <n v="8"/>
    <n v="39200"/>
    <n v="1000"/>
    <n v="8000"/>
    <s v="Delayed"/>
    <s v="No"/>
    <s v="(4) High"/>
  </r>
  <r>
    <d v="2020-03-31T00:00:00"/>
    <s v="Organic"/>
    <x v="2"/>
    <x v="1"/>
    <n v="2100"/>
    <n v="2900"/>
    <n v="4"/>
    <n v="11600"/>
    <n v="800"/>
    <n v="3200"/>
    <s v="On-Time"/>
    <s v="No"/>
    <s v="(3) Ok"/>
  </r>
  <r>
    <d v="2020-03-31T00:00:00"/>
    <s v="Advert"/>
    <x v="6"/>
    <x v="0"/>
    <n v="1400"/>
    <n v="1900"/>
    <n v="3"/>
    <n v="5700"/>
    <n v="500"/>
    <n v="1500"/>
    <s v="Delayed"/>
    <s v="No"/>
    <s v="(5) Very High"/>
  </r>
  <r>
    <d v="2020-03-31T00:00:00"/>
    <s v="Returning"/>
    <x v="2"/>
    <x v="3"/>
    <n v="3900"/>
    <n v="4900"/>
    <n v="2"/>
    <n v="9800"/>
    <n v="1000"/>
    <n v="2000"/>
    <s v="On-Time"/>
    <s v="No"/>
    <s v="(3) Ok"/>
  </r>
  <r>
    <d v="2020-04-01T00:00:00"/>
    <s v="Advert"/>
    <x v="2"/>
    <x v="3"/>
    <n v="3900"/>
    <n v="4900"/>
    <n v="4"/>
    <n v="19600"/>
    <n v="1000"/>
    <n v="4000"/>
    <s v="On-Time"/>
    <s v="No"/>
    <s v="(3) Ok"/>
  </r>
  <r>
    <d v="2020-04-01T00:00:00"/>
    <s v="Returning"/>
    <x v="2"/>
    <x v="3"/>
    <n v="3900"/>
    <n v="4900"/>
    <n v="3"/>
    <n v="14700"/>
    <n v="1000"/>
    <n v="3000"/>
    <s v="Delayed"/>
    <s v="No"/>
    <s v="(3) Ok"/>
  </r>
  <r>
    <d v="2020-04-01T00:00:00"/>
    <s v="Returning"/>
    <x v="2"/>
    <x v="2"/>
    <n v="700"/>
    <n v="900"/>
    <n v="2"/>
    <n v="1800"/>
    <n v="200"/>
    <n v="400"/>
    <s v="On-Time"/>
    <s v="No"/>
    <s v="(4) High"/>
  </r>
  <r>
    <d v="2020-04-01T00:00:00"/>
    <s v="Returning"/>
    <x v="0"/>
    <x v="0"/>
    <n v="1400"/>
    <n v="1900"/>
    <n v="2"/>
    <n v="3800"/>
    <n v="500"/>
    <n v="1000"/>
    <s v="Delayed"/>
    <s v="No"/>
    <s v="(3) Ok"/>
  </r>
  <r>
    <d v="2020-04-01T00:00:00"/>
    <s v="Returning"/>
    <x v="6"/>
    <x v="2"/>
    <n v="700"/>
    <n v="900"/>
    <n v="3"/>
    <n v="2700"/>
    <n v="200"/>
    <n v="600"/>
    <s v="On-Time"/>
    <s v="No"/>
    <s v="(2) Low"/>
  </r>
  <r>
    <d v="2020-04-01T00:00:00"/>
    <s v="Advert"/>
    <x v="5"/>
    <x v="2"/>
    <n v="700"/>
    <n v="900"/>
    <n v="4"/>
    <n v="3600"/>
    <n v="200"/>
    <n v="800"/>
    <s v="On-Time"/>
    <s v="No"/>
    <s v="(3) Ok"/>
  </r>
  <r>
    <d v="2020-04-01T00:00:00"/>
    <s v="Advert"/>
    <x v="4"/>
    <x v="4"/>
    <n v="3000"/>
    <n v="3900"/>
    <n v="3"/>
    <n v="11700"/>
    <n v="900"/>
    <n v="2700"/>
    <s v="Delayed"/>
    <s v="No"/>
    <s v="(3) Ok"/>
  </r>
  <r>
    <d v="2020-04-01T00:00:00"/>
    <s v="Organic"/>
    <x v="0"/>
    <x v="3"/>
    <n v="3900"/>
    <n v="4900"/>
    <n v="8"/>
    <n v="39200"/>
    <n v="1000"/>
    <n v="8000"/>
    <s v="Delayed"/>
    <s v="No"/>
    <s v="(3) Ok"/>
  </r>
  <r>
    <d v="2020-04-01T00:00:00"/>
    <s v="Returning"/>
    <x v="1"/>
    <x v="3"/>
    <n v="3900"/>
    <n v="4900"/>
    <n v="3"/>
    <n v="14700"/>
    <n v="1000"/>
    <n v="3000"/>
    <s v="Delayed"/>
    <s v="No"/>
    <s v="(3) Ok"/>
  </r>
  <r>
    <d v="2020-04-01T00:00:00"/>
    <s v="Returning"/>
    <x v="3"/>
    <x v="1"/>
    <n v="2100"/>
    <n v="2900"/>
    <n v="5"/>
    <n v="14500"/>
    <n v="800"/>
    <n v="4000"/>
    <s v="On-Time"/>
    <s v="No"/>
    <s v="(2) Low"/>
  </r>
  <r>
    <d v="2020-04-01T00:00:00"/>
    <s v="Returning"/>
    <x v="3"/>
    <x v="2"/>
    <n v="700"/>
    <n v="900"/>
    <n v="6"/>
    <n v="5400"/>
    <n v="200"/>
    <n v="1200"/>
    <s v="On-Time"/>
    <s v="No"/>
    <s v="(3) Ok"/>
  </r>
  <r>
    <d v="2020-04-01T00:00:00"/>
    <s v="Advert"/>
    <x v="3"/>
    <x v="0"/>
    <n v="1400"/>
    <n v="1900"/>
    <n v="9"/>
    <n v="17100"/>
    <n v="500"/>
    <n v="4500"/>
    <s v="On-Time"/>
    <s v="No"/>
    <s v="(3) Ok"/>
  </r>
  <r>
    <d v="2020-04-01T00:00:00"/>
    <s v="Advert"/>
    <x v="0"/>
    <x v="3"/>
    <n v="3900"/>
    <n v="4900"/>
    <n v="5"/>
    <n v="24500"/>
    <n v="1000"/>
    <n v="5000"/>
    <s v="On-Time"/>
    <s v="No"/>
    <s v="(4) High"/>
  </r>
  <r>
    <d v="2020-04-01T00:00:00"/>
    <s v="Returning"/>
    <x v="0"/>
    <x v="1"/>
    <n v="2100"/>
    <n v="2900"/>
    <n v="6"/>
    <n v="17400"/>
    <n v="800"/>
    <n v="4800"/>
    <s v="On-Time"/>
    <s v="No"/>
    <s v="(4) High"/>
  </r>
  <r>
    <d v="2020-04-01T00:00:00"/>
    <s v="Advert"/>
    <x v="5"/>
    <x v="3"/>
    <n v="3900"/>
    <n v="4900"/>
    <n v="9"/>
    <n v="44100"/>
    <n v="1000"/>
    <n v="9000"/>
    <s v="On-Time"/>
    <s v="No"/>
    <s v="(2) Low"/>
  </r>
  <r>
    <d v="2020-04-01T00:00:00"/>
    <s v="Advert"/>
    <x v="2"/>
    <x v="0"/>
    <n v="1400"/>
    <n v="1900"/>
    <n v="4"/>
    <n v="7600"/>
    <n v="500"/>
    <n v="2000"/>
    <s v="On-Time"/>
    <s v="No"/>
    <s v="(3) Ok"/>
  </r>
  <r>
    <d v="2020-04-01T00:00:00"/>
    <s v="Returning"/>
    <x v="2"/>
    <x v="4"/>
    <n v="3000"/>
    <n v="3900"/>
    <n v="7"/>
    <n v="27300"/>
    <n v="900"/>
    <n v="6300"/>
    <s v="On-Time"/>
    <s v="No"/>
    <s v="(3) Ok"/>
  </r>
  <r>
    <d v="2020-04-01T00:00:00"/>
    <s v="Returning"/>
    <x v="1"/>
    <x v="1"/>
    <n v="2100"/>
    <n v="2900"/>
    <n v="5"/>
    <n v="14500"/>
    <n v="800"/>
    <n v="4000"/>
    <s v="On-Time"/>
    <s v="No"/>
    <s v="(4) High"/>
  </r>
  <r>
    <d v="2020-04-01T00:00:00"/>
    <s v="Returning"/>
    <x v="1"/>
    <x v="1"/>
    <n v="2100"/>
    <n v="2900"/>
    <n v="1"/>
    <n v="2900"/>
    <n v="800"/>
    <n v="800"/>
    <s v="Delayed"/>
    <s v="No"/>
    <s v="(2) Low"/>
  </r>
  <r>
    <d v="2020-04-01T00:00:00"/>
    <s v="Advert"/>
    <x v="0"/>
    <x v="4"/>
    <n v="3000"/>
    <n v="3900"/>
    <n v="2"/>
    <n v="7800"/>
    <n v="900"/>
    <n v="1800"/>
    <s v="On-Time"/>
    <s v="No"/>
    <s v="(2) Low"/>
  </r>
  <r>
    <d v="2020-04-01T00:00:00"/>
    <s v="Advert"/>
    <x v="6"/>
    <x v="1"/>
    <n v="2100"/>
    <n v="2900"/>
    <n v="8"/>
    <n v="23200"/>
    <n v="800"/>
    <n v="6400"/>
    <s v="On-Time"/>
    <s v="No"/>
    <s v="(3) Ok"/>
  </r>
  <r>
    <d v="2020-04-01T00:00:00"/>
    <s v="Organic"/>
    <x v="0"/>
    <x v="1"/>
    <n v="2100"/>
    <n v="2900"/>
    <n v="2"/>
    <n v="5800"/>
    <n v="800"/>
    <n v="1600"/>
    <s v="On-Time"/>
    <s v="No"/>
    <s v="(3) Ok"/>
  </r>
  <r>
    <d v="2020-04-01T00:00:00"/>
    <s v="Advert"/>
    <x v="6"/>
    <x v="2"/>
    <n v="700"/>
    <n v="900"/>
    <n v="3"/>
    <n v="2700"/>
    <n v="200"/>
    <n v="600"/>
    <s v="On-Time"/>
    <s v="No"/>
    <s v="(4) High"/>
  </r>
  <r>
    <d v="2020-04-02T00:00:00"/>
    <s v="Organic"/>
    <x v="1"/>
    <x v="3"/>
    <n v="3900"/>
    <n v="4900"/>
    <n v="2"/>
    <n v="9800"/>
    <n v="1000"/>
    <n v="2000"/>
    <s v="Delayed"/>
    <s v="No"/>
    <s v="(2) Low"/>
  </r>
  <r>
    <d v="2020-04-02T00:00:00"/>
    <s v="Returning"/>
    <x v="0"/>
    <x v="4"/>
    <n v="3000"/>
    <n v="3900"/>
    <n v="7"/>
    <n v="27300"/>
    <n v="900"/>
    <n v="6300"/>
    <s v="On-Time"/>
    <s v="No"/>
    <s v="(3) Ok"/>
  </r>
  <r>
    <d v="2020-04-02T00:00:00"/>
    <s v="Organic"/>
    <x v="6"/>
    <x v="4"/>
    <n v="3000"/>
    <n v="3900"/>
    <n v="5"/>
    <n v="19500"/>
    <n v="900"/>
    <n v="4500"/>
    <s v="On-Time"/>
    <s v="No"/>
    <s v="(5) Very High"/>
  </r>
  <r>
    <d v="2020-04-03T00:00:00"/>
    <s v="Returning"/>
    <x v="2"/>
    <x v="1"/>
    <n v="2100"/>
    <n v="2900"/>
    <n v="2"/>
    <n v="5800"/>
    <n v="800"/>
    <n v="1600"/>
    <s v="On-Time"/>
    <s v="Yes"/>
    <s v="(3) Ok"/>
  </r>
  <r>
    <d v="2020-04-03T00:00:00"/>
    <s v="Returning"/>
    <x v="5"/>
    <x v="3"/>
    <n v="3900"/>
    <n v="4900"/>
    <n v="4"/>
    <n v="19600"/>
    <n v="1000"/>
    <n v="4000"/>
    <s v="On-Time"/>
    <s v="No"/>
    <s v="(4) High"/>
  </r>
  <r>
    <d v="2020-04-03T00:00:00"/>
    <s v="Organic"/>
    <x v="3"/>
    <x v="3"/>
    <n v="3900"/>
    <n v="4900"/>
    <n v="3"/>
    <n v="14700"/>
    <n v="1000"/>
    <n v="3000"/>
    <s v="On-Time"/>
    <s v="No"/>
    <s v="(3) Ok"/>
  </r>
  <r>
    <d v="2020-04-03T00:00:00"/>
    <s v="Returning"/>
    <x v="5"/>
    <x v="1"/>
    <n v="2100"/>
    <n v="2900"/>
    <n v="4"/>
    <n v="11600"/>
    <n v="800"/>
    <n v="3200"/>
    <s v="Delayed"/>
    <s v="No"/>
    <s v="(2) Low"/>
  </r>
  <r>
    <d v="2020-04-03T00:00:00"/>
    <s v="Returning"/>
    <x v="4"/>
    <x v="0"/>
    <n v="1400"/>
    <n v="1900"/>
    <n v="8"/>
    <n v="15200"/>
    <n v="500"/>
    <n v="4000"/>
    <s v="On-Time"/>
    <s v="No"/>
    <s v="(5) Very High"/>
  </r>
  <r>
    <d v="2020-04-03T00:00:00"/>
    <s v="Advert"/>
    <x v="4"/>
    <x v="2"/>
    <n v="700"/>
    <n v="900"/>
    <n v="6"/>
    <n v="5400"/>
    <n v="200"/>
    <n v="1200"/>
    <s v="Delayed"/>
    <s v="No"/>
    <s v="(3) Ok"/>
  </r>
  <r>
    <d v="2020-04-04T00:00:00"/>
    <s v="Organic"/>
    <x v="6"/>
    <x v="0"/>
    <n v="1400"/>
    <n v="1900"/>
    <n v="6"/>
    <n v="11400"/>
    <n v="500"/>
    <n v="3000"/>
    <s v="Delayed"/>
    <s v="No"/>
    <s v="(4) High"/>
  </r>
  <r>
    <d v="2020-04-04T00:00:00"/>
    <s v="Organic"/>
    <x v="6"/>
    <x v="0"/>
    <n v="1400"/>
    <n v="1900"/>
    <n v="8"/>
    <n v="15200"/>
    <n v="500"/>
    <n v="4000"/>
    <s v="Delayed"/>
    <s v="No"/>
    <s v="(3) Ok"/>
  </r>
  <r>
    <d v="2020-04-04T00:00:00"/>
    <s v="Organic"/>
    <x v="4"/>
    <x v="4"/>
    <n v="3000"/>
    <n v="3900"/>
    <n v="10"/>
    <n v="39000"/>
    <n v="900"/>
    <n v="9000"/>
    <s v="On-Time"/>
    <s v="No"/>
    <s v="(3) Ok"/>
  </r>
  <r>
    <d v="2020-04-04T00:00:00"/>
    <s v="Returning"/>
    <x v="4"/>
    <x v="3"/>
    <n v="3900"/>
    <n v="4900"/>
    <n v="7"/>
    <n v="34300"/>
    <n v="1000"/>
    <n v="7000"/>
    <s v="On-Time"/>
    <s v="No"/>
    <s v="(3) Ok"/>
  </r>
  <r>
    <d v="2020-04-04T00:00:00"/>
    <s v="Advert"/>
    <x v="1"/>
    <x v="0"/>
    <n v="1400"/>
    <n v="1900"/>
    <n v="4"/>
    <n v="7600"/>
    <n v="500"/>
    <n v="2000"/>
    <s v="Delayed"/>
    <s v="Yes"/>
    <s v="(4) High"/>
  </r>
  <r>
    <d v="2020-04-04T00:00:00"/>
    <s v="Organic"/>
    <x v="2"/>
    <x v="1"/>
    <n v="2100"/>
    <n v="2900"/>
    <n v="7"/>
    <n v="20300"/>
    <n v="800"/>
    <n v="5600"/>
    <s v="Delayed"/>
    <s v="No"/>
    <s v="(1) Very Low"/>
  </r>
  <r>
    <d v="2020-04-04T00:00:00"/>
    <s v="Organic"/>
    <x v="2"/>
    <x v="1"/>
    <n v="2100"/>
    <n v="2900"/>
    <n v="6"/>
    <n v="17400"/>
    <n v="800"/>
    <n v="4800"/>
    <s v="On-Time"/>
    <s v="Yes"/>
    <s v="(3) Ok"/>
  </r>
  <r>
    <d v="2020-04-04T00:00:00"/>
    <s v="Returning"/>
    <x v="6"/>
    <x v="1"/>
    <n v="2100"/>
    <n v="2900"/>
    <n v="6"/>
    <n v="17400"/>
    <n v="800"/>
    <n v="4800"/>
    <s v="Delayed"/>
    <s v="No"/>
    <s v="(5) Very High"/>
  </r>
  <r>
    <d v="2020-04-04T00:00:00"/>
    <s v="Organic"/>
    <x v="5"/>
    <x v="3"/>
    <n v="3900"/>
    <n v="4900"/>
    <n v="7"/>
    <n v="34300"/>
    <n v="1000"/>
    <n v="7000"/>
    <s v="Delayed"/>
    <s v="No"/>
    <s v="(3) Ok"/>
  </r>
  <r>
    <d v="2020-04-04T00:00:00"/>
    <s v="Advert"/>
    <x v="3"/>
    <x v="4"/>
    <n v="3000"/>
    <n v="3900"/>
    <n v="8"/>
    <n v="31200"/>
    <n v="900"/>
    <n v="7200"/>
    <s v="On-Time"/>
    <s v="No"/>
    <s v="(3) Ok"/>
  </r>
  <r>
    <d v="2020-04-05T00:00:00"/>
    <s v="Returning"/>
    <x v="3"/>
    <x v="3"/>
    <n v="3900"/>
    <n v="4900"/>
    <n v="7"/>
    <n v="34300"/>
    <n v="1000"/>
    <n v="7000"/>
    <s v="Delayed"/>
    <s v="No"/>
    <s v="(3) Ok"/>
  </r>
  <r>
    <d v="2020-04-05T00:00:00"/>
    <s v="Advert"/>
    <x v="3"/>
    <x v="1"/>
    <n v="2100"/>
    <n v="2900"/>
    <n v="4"/>
    <n v="11600"/>
    <n v="800"/>
    <n v="3200"/>
    <s v="On-Time"/>
    <s v="No"/>
    <s v="(4) High"/>
  </r>
  <r>
    <d v="2020-04-05T00:00:00"/>
    <s v="Advert"/>
    <x v="6"/>
    <x v="3"/>
    <n v="3900"/>
    <n v="4900"/>
    <n v="3"/>
    <n v="14700"/>
    <n v="1000"/>
    <n v="3000"/>
    <s v="On-Time"/>
    <s v="No"/>
    <s v="(3) Ok"/>
  </r>
  <r>
    <d v="2020-04-05T00:00:00"/>
    <s v="Returning"/>
    <x v="2"/>
    <x v="2"/>
    <n v="700"/>
    <n v="900"/>
    <n v="1"/>
    <n v="900"/>
    <n v="200"/>
    <n v="200"/>
    <s v="On-Time"/>
    <s v="No"/>
    <s v="(5) Very High"/>
  </r>
  <r>
    <d v="2020-04-05T00:00:00"/>
    <s v="Advert"/>
    <x v="2"/>
    <x v="2"/>
    <n v="700"/>
    <n v="900"/>
    <n v="1"/>
    <n v="900"/>
    <n v="200"/>
    <n v="200"/>
    <s v="Delayed"/>
    <s v="No"/>
    <s v="(4) High"/>
  </r>
  <r>
    <d v="2020-04-05T00:00:00"/>
    <s v="Organic"/>
    <x v="2"/>
    <x v="1"/>
    <n v="2100"/>
    <n v="2900"/>
    <n v="7"/>
    <n v="20300"/>
    <n v="800"/>
    <n v="5600"/>
    <s v="Delayed"/>
    <s v="No"/>
    <s v="(3) Ok"/>
  </r>
  <r>
    <d v="2020-04-05T00:00:00"/>
    <s v="Advert"/>
    <x v="4"/>
    <x v="4"/>
    <n v="3000"/>
    <n v="3900"/>
    <n v="1"/>
    <n v="3900"/>
    <n v="900"/>
    <n v="900"/>
    <s v="Delayed"/>
    <s v="No"/>
    <s v="(4) High"/>
  </r>
  <r>
    <d v="2020-04-05T00:00:00"/>
    <s v="Organic"/>
    <x v="2"/>
    <x v="2"/>
    <n v="700"/>
    <n v="900"/>
    <n v="5"/>
    <n v="4500"/>
    <n v="200"/>
    <n v="1000"/>
    <s v="On-Time"/>
    <s v="No"/>
    <s v="(3) Ok"/>
  </r>
  <r>
    <d v="2020-04-05T00:00:00"/>
    <s v="Returning"/>
    <x v="0"/>
    <x v="0"/>
    <n v="1400"/>
    <n v="1900"/>
    <n v="7"/>
    <n v="13300"/>
    <n v="500"/>
    <n v="3500"/>
    <s v="On-Time"/>
    <s v="No"/>
    <s v="(2) Low"/>
  </r>
  <r>
    <d v="2020-04-05T00:00:00"/>
    <s v="Advert"/>
    <x v="6"/>
    <x v="0"/>
    <n v="1400"/>
    <n v="1900"/>
    <n v="7"/>
    <n v="13300"/>
    <n v="500"/>
    <n v="3500"/>
    <s v="On-Time"/>
    <s v="No"/>
    <s v="(3) Ok"/>
  </r>
  <r>
    <d v="2020-04-05T00:00:00"/>
    <s v="Organic"/>
    <x v="6"/>
    <x v="4"/>
    <n v="3000"/>
    <n v="3900"/>
    <n v="2"/>
    <n v="7800"/>
    <n v="900"/>
    <n v="1800"/>
    <s v="On-Time"/>
    <s v="No"/>
    <s v="(5) Very High"/>
  </r>
  <r>
    <d v="2020-04-06T00:00:00"/>
    <s v="Organic"/>
    <x v="4"/>
    <x v="0"/>
    <n v="1400"/>
    <n v="1900"/>
    <n v="9"/>
    <n v="17100"/>
    <n v="500"/>
    <n v="4500"/>
    <s v="Delayed"/>
    <s v="No"/>
    <s v="(4) High"/>
  </r>
  <r>
    <d v="2020-04-06T00:00:00"/>
    <s v="Advert"/>
    <x v="0"/>
    <x v="2"/>
    <n v="700"/>
    <n v="900"/>
    <n v="4"/>
    <n v="3600"/>
    <n v="200"/>
    <n v="800"/>
    <s v="Delayed"/>
    <s v="No"/>
    <s v="(1) Very Low"/>
  </r>
  <r>
    <d v="2020-04-06T00:00:00"/>
    <s v="Returning"/>
    <x v="6"/>
    <x v="3"/>
    <n v="3900"/>
    <n v="4900"/>
    <n v="1"/>
    <n v="4900"/>
    <n v="1000"/>
    <n v="1000"/>
    <s v="Delayed"/>
    <s v="No"/>
    <s v="(4) High"/>
  </r>
  <r>
    <d v="2020-04-06T00:00:00"/>
    <s v="Organic"/>
    <x v="3"/>
    <x v="4"/>
    <n v="3000"/>
    <n v="3900"/>
    <n v="3"/>
    <n v="11700"/>
    <n v="900"/>
    <n v="2700"/>
    <s v="On-Time"/>
    <s v="Yes"/>
    <s v="(2) Low"/>
  </r>
  <r>
    <d v="2020-04-06T00:00:00"/>
    <s v="Organic"/>
    <x v="0"/>
    <x v="0"/>
    <n v="1400"/>
    <n v="1900"/>
    <n v="3"/>
    <n v="5700"/>
    <n v="500"/>
    <n v="1500"/>
    <s v="On-Time"/>
    <s v="No"/>
    <s v="(1) Very Low"/>
  </r>
  <r>
    <d v="2020-04-07T00:00:00"/>
    <s v="Advert"/>
    <x v="5"/>
    <x v="1"/>
    <n v="2100"/>
    <n v="2900"/>
    <n v="1"/>
    <n v="2900"/>
    <n v="800"/>
    <n v="800"/>
    <s v="On-Time"/>
    <s v="No"/>
    <s v="(4) High"/>
  </r>
  <r>
    <d v="2020-04-07T00:00:00"/>
    <s v="Advert"/>
    <x v="3"/>
    <x v="4"/>
    <n v="3000"/>
    <n v="3900"/>
    <n v="9"/>
    <n v="35100"/>
    <n v="900"/>
    <n v="8100"/>
    <s v="On-Time"/>
    <s v="No"/>
    <s v="(3) Ok"/>
  </r>
  <r>
    <d v="2020-04-08T00:00:00"/>
    <s v="Organic"/>
    <x v="4"/>
    <x v="4"/>
    <n v="3000"/>
    <n v="3900"/>
    <n v="3"/>
    <n v="11700"/>
    <n v="900"/>
    <n v="2700"/>
    <s v="On-Time"/>
    <s v="No"/>
    <s v="(1) Very Low"/>
  </r>
  <r>
    <d v="2020-04-08T00:00:00"/>
    <s v="Organic"/>
    <x v="3"/>
    <x v="4"/>
    <n v="3000"/>
    <n v="3900"/>
    <n v="5"/>
    <n v="19500"/>
    <n v="900"/>
    <n v="4500"/>
    <s v="On-Time"/>
    <s v="No"/>
    <s v="(1) Very Low"/>
  </r>
  <r>
    <d v="2020-04-08T00:00:00"/>
    <s v="Organic"/>
    <x v="1"/>
    <x v="0"/>
    <n v="1400"/>
    <n v="1900"/>
    <n v="7"/>
    <n v="13300"/>
    <n v="500"/>
    <n v="3500"/>
    <s v="Delayed"/>
    <s v="No"/>
    <s v="(4) High"/>
  </r>
  <r>
    <d v="2020-04-08T00:00:00"/>
    <s v="Advert"/>
    <x v="0"/>
    <x v="2"/>
    <n v="700"/>
    <n v="900"/>
    <n v="9"/>
    <n v="8100"/>
    <n v="200"/>
    <n v="1800"/>
    <s v="On-Time"/>
    <s v="No"/>
    <s v="(3) Ok"/>
  </r>
  <r>
    <d v="2020-04-08T00:00:00"/>
    <s v="Organic"/>
    <x v="2"/>
    <x v="3"/>
    <n v="3900"/>
    <n v="4900"/>
    <n v="3"/>
    <n v="14700"/>
    <n v="1000"/>
    <n v="3000"/>
    <s v="Delayed"/>
    <s v="No"/>
    <s v="(5) Very High"/>
  </r>
  <r>
    <d v="2020-04-08T00:00:00"/>
    <s v="Returning"/>
    <x v="0"/>
    <x v="4"/>
    <n v="3000"/>
    <n v="3900"/>
    <n v="4"/>
    <n v="15600"/>
    <n v="900"/>
    <n v="3600"/>
    <s v="Delayed"/>
    <s v="No"/>
    <s v="(2) Low"/>
  </r>
  <r>
    <d v="2020-04-08T00:00:00"/>
    <s v="Returning"/>
    <x v="5"/>
    <x v="3"/>
    <n v="3900"/>
    <n v="4900"/>
    <n v="2"/>
    <n v="9800"/>
    <n v="1000"/>
    <n v="2000"/>
    <s v="On-Time"/>
    <s v="No"/>
    <s v="(4) High"/>
  </r>
  <r>
    <d v="2020-04-09T00:00:00"/>
    <s v="Returning"/>
    <x v="2"/>
    <x v="0"/>
    <n v="1400"/>
    <n v="1900"/>
    <n v="2"/>
    <n v="3800"/>
    <n v="500"/>
    <n v="1000"/>
    <s v="On-Time"/>
    <s v="No"/>
    <s v="(3) Ok"/>
  </r>
  <r>
    <d v="2020-04-10T00:00:00"/>
    <s v="Advert"/>
    <x v="6"/>
    <x v="1"/>
    <n v="2100"/>
    <n v="2900"/>
    <n v="1"/>
    <n v="2900"/>
    <n v="800"/>
    <n v="800"/>
    <s v="Delayed"/>
    <s v="No"/>
    <s v="(3) Ok"/>
  </r>
  <r>
    <d v="2020-04-10T00:00:00"/>
    <s v="Returning"/>
    <x v="0"/>
    <x v="0"/>
    <n v="1400"/>
    <n v="1900"/>
    <n v="9"/>
    <n v="17100"/>
    <n v="500"/>
    <n v="4500"/>
    <s v="On-Time"/>
    <s v="No"/>
    <s v="(4) High"/>
  </r>
  <r>
    <d v="2020-04-11T00:00:00"/>
    <s v="Returning"/>
    <x v="6"/>
    <x v="3"/>
    <n v="3900"/>
    <n v="4900"/>
    <n v="5"/>
    <n v="24500"/>
    <n v="1000"/>
    <n v="5000"/>
    <s v="On-Time"/>
    <s v="No"/>
    <s v="(5) Very High"/>
  </r>
  <r>
    <d v="2020-04-11T00:00:00"/>
    <s v="Advert"/>
    <x v="2"/>
    <x v="3"/>
    <n v="3900"/>
    <n v="4900"/>
    <n v="5"/>
    <n v="24500"/>
    <n v="1000"/>
    <n v="5000"/>
    <s v="Delayed"/>
    <s v="No"/>
    <s v="(4) High"/>
  </r>
  <r>
    <d v="2020-04-11T00:00:00"/>
    <s v="Advert"/>
    <x v="0"/>
    <x v="3"/>
    <n v="3900"/>
    <n v="4900"/>
    <n v="5"/>
    <n v="24500"/>
    <n v="1000"/>
    <n v="5000"/>
    <s v="On-Time"/>
    <s v="No"/>
    <s v="(1) Very Low"/>
  </r>
  <r>
    <d v="2020-04-11T00:00:00"/>
    <s v="Organic"/>
    <x v="5"/>
    <x v="1"/>
    <n v="2100"/>
    <n v="2900"/>
    <n v="10"/>
    <n v="29000"/>
    <n v="800"/>
    <n v="8000"/>
    <s v="On-Time"/>
    <s v="No"/>
    <s v="(3) Ok"/>
  </r>
  <r>
    <d v="2020-04-12T00:00:00"/>
    <s v="Organic"/>
    <x v="2"/>
    <x v="1"/>
    <n v="2100"/>
    <n v="2900"/>
    <n v="4"/>
    <n v="11600"/>
    <n v="800"/>
    <n v="3200"/>
    <s v="Delayed"/>
    <s v="No"/>
    <s v="(5) Very High"/>
  </r>
  <r>
    <d v="2020-04-12T00:00:00"/>
    <s v="Organic"/>
    <x v="5"/>
    <x v="3"/>
    <n v="3900"/>
    <n v="4900"/>
    <n v="9"/>
    <n v="44100"/>
    <n v="1000"/>
    <n v="9000"/>
    <s v="Delayed"/>
    <s v="No"/>
    <s v="(3) Ok"/>
  </r>
  <r>
    <d v="2020-04-12T00:00:00"/>
    <s v="Advert"/>
    <x v="4"/>
    <x v="4"/>
    <n v="3000"/>
    <n v="3900"/>
    <n v="5"/>
    <n v="19500"/>
    <n v="900"/>
    <n v="4500"/>
    <s v="On-Time"/>
    <s v="No"/>
    <s v="(1) Very Low"/>
  </r>
  <r>
    <d v="2020-04-12T00:00:00"/>
    <s v="Organic"/>
    <x v="1"/>
    <x v="3"/>
    <n v="3900"/>
    <n v="4900"/>
    <n v="6"/>
    <n v="29400"/>
    <n v="1000"/>
    <n v="6000"/>
    <s v="On-Time"/>
    <s v="No"/>
    <s v="(3) Ok"/>
  </r>
  <r>
    <d v="2020-04-12T00:00:00"/>
    <s v="Returning"/>
    <x v="2"/>
    <x v="4"/>
    <n v="3000"/>
    <n v="3900"/>
    <n v="8"/>
    <n v="31200"/>
    <n v="900"/>
    <n v="7200"/>
    <s v="On-Time"/>
    <s v="No"/>
    <s v="(2) Low"/>
  </r>
  <r>
    <d v="2020-04-12T00:00:00"/>
    <s v="Organic"/>
    <x v="0"/>
    <x v="3"/>
    <n v="3900"/>
    <n v="4900"/>
    <n v="1"/>
    <n v="4900"/>
    <n v="1000"/>
    <n v="1000"/>
    <s v="On-Time"/>
    <s v="No"/>
    <s v="(5) Very High"/>
  </r>
  <r>
    <d v="2020-04-12T00:00:00"/>
    <s v="Advert"/>
    <x v="5"/>
    <x v="4"/>
    <n v="3000"/>
    <n v="3900"/>
    <n v="1"/>
    <n v="3900"/>
    <n v="900"/>
    <n v="900"/>
    <s v="Delayed"/>
    <s v="No"/>
    <s v="(1) Very Low"/>
  </r>
  <r>
    <d v="2020-04-12T00:00:00"/>
    <s v="Advert"/>
    <x v="0"/>
    <x v="1"/>
    <n v="2100"/>
    <n v="2900"/>
    <n v="5"/>
    <n v="14500"/>
    <n v="800"/>
    <n v="4000"/>
    <s v="On-Time"/>
    <s v="Yes"/>
    <s v="(3) Ok"/>
  </r>
  <r>
    <d v="2020-04-12T00:00:00"/>
    <s v="Organic"/>
    <x v="0"/>
    <x v="2"/>
    <n v="700"/>
    <n v="900"/>
    <n v="7"/>
    <n v="6300"/>
    <n v="200"/>
    <n v="1400"/>
    <s v="On-Time"/>
    <s v="No"/>
    <s v="(1) Very Low"/>
  </r>
  <r>
    <d v="2020-04-12T00:00:00"/>
    <s v="Organic"/>
    <x v="6"/>
    <x v="0"/>
    <n v="1400"/>
    <n v="1900"/>
    <n v="2"/>
    <n v="3800"/>
    <n v="500"/>
    <n v="1000"/>
    <s v="On-Time"/>
    <s v="No"/>
    <s v="(3) Ok"/>
  </r>
  <r>
    <d v="2020-04-13T00:00:00"/>
    <s v="Organic"/>
    <x v="5"/>
    <x v="3"/>
    <n v="3900"/>
    <n v="4900"/>
    <n v="1"/>
    <n v="4900"/>
    <n v="1000"/>
    <n v="1000"/>
    <s v="On-Time"/>
    <s v="No"/>
    <s v="(3) Ok"/>
  </r>
  <r>
    <d v="2020-04-14T00:00:00"/>
    <s v="Organic"/>
    <x v="2"/>
    <x v="1"/>
    <n v="2100"/>
    <n v="2900"/>
    <n v="7"/>
    <n v="20300"/>
    <n v="800"/>
    <n v="5600"/>
    <s v="On-Time"/>
    <s v="No"/>
    <s v="(2) Low"/>
  </r>
  <r>
    <d v="2020-04-14T00:00:00"/>
    <s v="Organic"/>
    <x v="6"/>
    <x v="4"/>
    <n v="3000"/>
    <n v="3900"/>
    <n v="10"/>
    <n v="39000"/>
    <n v="900"/>
    <n v="9000"/>
    <s v="On-Time"/>
    <s v="No"/>
    <s v="(2) Low"/>
  </r>
  <r>
    <d v="2020-04-14T00:00:00"/>
    <s v="Organic"/>
    <x v="5"/>
    <x v="1"/>
    <n v="2100"/>
    <n v="2900"/>
    <n v="10"/>
    <n v="29000"/>
    <n v="800"/>
    <n v="8000"/>
    <s v="Delayed"/>
    <s v="No"/>
    <s v="(4) High"/>
  </r>
  <r>
    <d v="2020-04-15T00:00:00"/>
    <s v="Advert"/>
    <x v="6"/>
    <x v="2"/>
    <n v="700"/>
    <n v="900"/>
    <n v="4"/>
    <n v="3600"/>
    <n v="200"/>
    <n v="800"/>
    <s v="On-Time"/>
    <s v="No"/>
    <s v="(4) High"/>
  </r>
  <r>
    <d v="2020-04-16T00:00:00"/>
    <s v="Organic"/>
    <x v="4"/>
    <x v="3"/>
    <n v="3900"/>
    <n v="4900"/>
    <n v="1"/>
    <n v="4900"/>
    <n v="1000"/>
    <n v="1000"/>
    <s v="Delayed"/>
    <s v="No"/>
    <s v="(3) Ok"/>
  </r>
  <r>
    <d v="2020-04-16T00:00:00"/>
    <s v="Advert"/>
    <x v="6"/>
    <x v="3"/>
    <n v="3900"/>
    <n v="4900"/>
    <n v="5"/>
    <n v="24500"/>
    <n v="1000"/>
    <n v="5000"/>
    <s v="On-Time"/>
    <s v="No"/>
    <s v="(4) High"/>
  </r>
  <r>
    <d v="2020-04-16T00:00:00"/>
    <s v="Organic"/>
    <x v="6"/>
    <x v="3"/>
    <n v="3900"/>
    <n v="4900"/>
    <n v="4"/>
    <n v="19600"/>
    <n v="1000"/>
    <n v="4000"/>
    <s v="On-Time"/>
    <s v="No"/>
    <s v="(2) Low"/>
  </r>
  <r>
    <d v="2020-04-16T00:00:00"/>
    <s v="Organic"/>
    <x v="0"/>
    <x v="2"/>
    <n v="700"/>
    <n v="900"/>
    <n v="9"/>
    <n v="8100"/>
    <n v="200"/>
    <n v="1800"/>
    <s v="Delayed"/>
    <s v="No"/>
    <s v="(3) Ok"/>
  </r>
  <r>
    <d v="2020-04-16T00:00:00"/>
    <s v="Organic"/>
    <x v="3"/>
    <x v="1"/>
    <n v="2100"/>
    <n v="2900"/>
    <n v="5"/>
    <n v="14500"/>
    <n v="800"/>
    <n v="4000"/>
    <s v="On-Time"/>
    <s v="Yes"/>
    <s v="(3) Ok"/>
  </r>
  <r>
    <d v="2020-04-16T00:00:00"/>
    <s v="Organic"/>
    <x v="4"/>
    <x v="4"/>
    <n v="3000"/>
    <n v="3900"/>
    <n v="2"/>
    <n v="7800"/>
    <n v="900"/>
    <n v="1800"/>
    <s v="On-Time"/>
    <s v="No"/>
    <s v="(4) High"/>
  </r>
  <r>
    <d v="2020-04-16T00:00:00"/>
    <s v="Advert"/>
    <x v="2"/>
    <x v="4"/>
    <n v="3000"/>
    <n v="3900"/>
    <n v="3"/>
    <n v="11700"/>
    <n v="900"/>
    <n v="2700"/>
    <s v="Delayed"/>
    <s v="No"/>
    <s v="(2) Low"/>
  </r>
  <r>
    <d v="2020-04-16T00:00:00"/>
    <s v="Returning"/>
    <x v="3"/>
    <x v="4"/>
    <n v="3000"/>
    <n v="3900"/>
    <n v="5"/>
    <n v="19500"/>
    <n v="900"/>
    <n v="4500"/>
    <s v="On-Time"/>
    <s v="No"/>
    <s v="(2) Low"/>
  </r>
  <r>
    <d v="2020-04-16T00:00:00"/>
    <s v="Organic"/>
    <x v="4"/>
    <x v="2"/>
    <n v="700"/>
    <n v="900"/>
    <n v="9"/>
    <n v="8100"/>
    <n v="200"/>
    <n v="1800"/>
    <s v="Delayed"/>
    <s v="No"/>
    <s v="(1) Very Low"/>
  </r>
  <r>
    <d v="2020-04-16T00:00:00"/>
    <s v="Advert"/>
    <x v="4"/>
    <x v="3"/>
    <n v="3900"/>
    <n v="4900"/>
    <n v="10"/>
    <n v="49000"/>
    <n v="1000"/>
    <n v="10000"/>
    <s v="On-Time"/>
    <s v="No"/>
    <s v="(2) Low"/>
  </r>
  <r>
    <d v="2020-04-17T00:00:00"/>
    <s v="Organic"/>
    <x v="4"/>
    <x v="4"/>
    <n v="3000"/>
    <n v="3900"/>
    <n v="7"/>
    <n v="27300"/>
    <n v="900"/>
    <n v="6300"/>
    <s v="On-Time"/>
    <s v="No"/>
    <s v="(3) Ok"/>
  </r>
  <r>
    <d v="2020-04-18T00:00:00"/>
    <s v="Advert"/>
    <x v="2"/>
    <x v="2"/>
    <n v="700"/>
    <n v="900"/>
    <n v="2"/>
    <n v="1800"/>
    <n v="200"/>
    <n v="400"/>
    <s v="On-Time"/>
    <s v="No"/>
    <s v="(5) Very High"/>
  </r>
  <r>
    <d v="2020-04-18T00:00:00"/>
    <s v="Returning"/>
    <x v="5"/>
    <x v="2"/>
    <n v="700"/>
    <n v="900"/>
    <n v="2"/>
    <n v="1800"/>
    <n v="200"/>
    <n v="400"/>
    <s v="On-Time"/>
    <s v="No"/>
    <s v="(5) Very High"/>
  </r>
  <r>
    <d v="2020-04-18T00:00:00"/>
    <s v="Returning"/>
    <x v="5"/>
    <x v="2"/>
    <n v="700"/>
    <n v="900"/>
    <n v="8"/>
    <n v="7200"/>
    <n v="200"/>
    <n v="1600"/>
    <s v="On-Time"/>
    <s v="No"/>
    <s v="(3) Ok"/>
  </r>
  <r>
    <d v="2020-04-18T00:00:00"/>
    <s v="Returning"/>
    <x v="6"/>
    <x v="0"/>
    <n v="1400"/>
    <n v="1900"/>
    <n v="4"/>
    <n v="7600"/>
    <n v="500"/>
    <n v="2000"/>
    <s v="Delayed"/>
    <s v="No"/>
    <s v="(1) Very Low"/>
  </r>
  <r>
    <d v="2020-04-18T00:00:00"/>
    <s v="Returning"/>
    <x v="0"/>
    <x v="4"/>
    <n v="3000"/>
    <n v="3900"/>
    <n v="9"/>
    <n v="35100"/>
    <n v="900"/>
    <n v="8100"/>
    <s v="On-Time"/>
    <s v="No"/>
    <s v="(3) Ok"/>
  </r>
  <r>
    <d v="2020-04-18T00:00:00"/>
    <s v="Organic"/>
    <x v="2"/>
    <x v="1"/>
    <n v="2100"/>
    <n v="2900"/>
    <n v="3"/>
    <n v="8700"/>
    <n v="800"/>
    <n v="2400"/>
    <s v="Delayed"/>
    <s v="No"/>
    <s v="(3) Ok"/>
  </r>
  <r>
    <d v="2020-04-18T00:00:00"/>
    <s v="Returning"/>
    <x v="0"/>
    <x v="2"/>
    <n v="700"/>
    <n v="900"/>
    <n v="5"/>
    <n v="4500"/>
    <n v="200"/>
    <n v="1000"/>
    <s v="On-Time"/>
    <s v="No"/>
    <s v="(3) Ok"/>
  </r>
  <r>
    <d v="2020-04-18T00:00:00"/>
    <s v="Advert"/>
    <x v="2"/>
    <x v="4"/>
    <n v="3000"/>
    <n v="3900"/>
    <n v="4"/>
    <n v="15600"/>
    <n v="900"/>
    <n v="3600"/>
    <s v="Delayed"/>
    <s v="No"/>
    <s v="(3) Ok"/>
  </r>
  <r>
    <d v="2020-04-18T00:00:00"/>
    <s v="Advert"/>
    <x v="5"/>
    <x v="1"/>
    <n v="2100"/>
    <n v="2900"/>
    <n v="3"/>
    <n v="8700"/>
    <n v="800"/>
    <n v="2400"/>
    <s v="Delayed"/>
    <s v="Yes"/>
    <s v="(3) Ok"/>
  </r>
  <r>
    <d v="2020-04-18T00:00:00"/>
    <s v="Advert"/>
    <x v="1"/>
    <x v="3"/>
    <n v="3900"/>
    <n v="4900"/>
    <n v="1"/>
    <n v="4900"/>
    <n v="1000"/>
    <n v="1000"/>
    <s v="On-Time"/>
    <s v="No"/>
    <s v="(3) Ok"/>
  </r>
  <r>
    <d v="2020-04-18T00:00:00"/>
    <s v="Organic"/>
    <x v="4"/>
    <x v="3"/>
    <n v="3900"/>
    <n v="4900"/>
    <n v="10"/>
    <n v="49000"/>
    <n v="1000"/>
    <n v="10000"/>
    <s v="Delayed"/>
    <s v="No"/>
    <s v="(3) Ok"/>
  </r>
  <r>
    <d v="2020-04-18T00:00:00"/>
    <s v="Returning"/>
    <x v="4"/>
    <x v="3"/>
    <n v="3900"/>
    <n v="4900"/>
    <n v="5"/>
    <n v="24500"/>
    <n v="1000"/>
    <n v="5000"/>
    <s v="On-Time"/>
    <s v="No"/>
    <s v="(4) High"/>
  </r>
  <r>
    <d v="2020-04-18T00:00:00"/>
    <s v="Advert"/>
    <x v="3"/>
    <x v="1"/>
    <n v="2100"/>
    <n v="2900"/>
    <n v="6"/>
    <n v="17400"/>
    <n v="800"/>
    <n v="4800"/>
    <s v="On-Time"/>
    <s v="No"/>
    <s v="(2) Low"/>
  </r>
  <r>
    <d v="2020-04-18T00:00:00"/>
    <s v="Organic"/>
    <x v="4"/>
    <x v="1"/>
    <n v="2100"/>
    <n v="2900"/>
    <n v="6"/>
    <n v="17400"/>
    <n v="800"/>
    <n v="4800"/>
    <s v="On-Time"/>
    <s v="Yes"/>
    <s v="(2) Low"/>
  </r>
  <r>
    <d v="2020-04-19T00:00:00"/>
    <s v="Advert"/>
    <x v="1"/>
    <x v="3"/>
    <n v="3900"/>
    <n v="4900"/>
    <n v="3"/>
    <n v="14700"/>
    <n v="1000"/>
    <n v="3000"/>
    <s v="Delayed"/>
    <s v="No"/>
    <s v="(4) High"/>
  </r>
  <r>
    <d v="2020-04-19T00:00:00"/>
    <s v="Advert"/>
    <x v="0"/>
    <x v="1"/>
    <n v="2100"/>
    <n v="2900"/>
    <n v="7"/>
    <n v="20300"/>
    <n v="800"/>
    <n v="5600"/>
    <s v="On-Time"/>
    <s v="No"/>
    <s v="(4) High"/>
  </r>
  <r>
    <d v="2020-04-19T00:00:00"/>
    <s v="Advert"/>
    <x v="2"/>
    <x v="0"/>
    <n v="1400"/>
    <n v="1900"/>
    <n v="5"/>
    <n v="9500"/>
    <n v="500"/>
    <n v="2500"/>
    <s v="On-Time"/>
    <s v="No"/>
    <s v="(5) Very High"/>
  </r>
  <r>
    <d v="2020-04-19T00:00:00"/>
    <s v="Advert"/>
    <x v="4"/>
    <x v="4"/>
    <n v="3000"/>
    <n v="3900"/>
    <n v="5"/>
    <n v="19500"/>
    <n v="900"/>
    <n v="4500"/>
    <s v="On-Time"/>
    <s v="No"/>
    <s v="(1) Very Low"/>
  </r>
  <r>
    <d v="2020-04-19T00:00:00"/>
    <s v="Returning"/>
    <x v="5"/>
    <x v="2"/>
    <n v="700"/>
    <n v="900"/>
    <n v="1"/>
    <n v="900"/>
    <n v="200"/>
    <n v="200"/>
    <s v="Delayed"/>
    <s v="No"/>
    <s v="(2) Low"/>
  </r>
  <r>
    <d v="2020-04-19T00:00:00"/>
    <s v="Advert"/>
    <x v="0"/>
    <x v="0"/>
    <n v="1400"/>
    <n v="1900"/>
    <n v="8"/>
    <n v="15200"/>
    <n v="500"/>
    <n v="4000"/>
    <s v="On-Time"/>
    <s v="No"/>
    <s v="(2) Low"/>
  </r>
  <r>
    <d v="2020-04-20T00:00:00"/>
    <s v="Organic"/>
    <x v="4"/>
    <x v="1"/>
    <n v="2100"/>
    <n v="2900"/>
    <n v="10"/>
    <n v="29000"/>
    <n v="800"/>
    <n v="8000"/>
    <s v="On-Time"/>
    <s v="No"/>
    <s v="(3) Ok"/>
  </r>
  <r>
    <d v="2020-04-20T00:00:00"/>
    <s v="Advert"/>
    <x v="2"/>
    <x v="0"/>
    <n v="1400"/>
    <n v="1900"/>
    <n v="9"/>
    <n v="17100"/>
    <n v="500"/>
    <n v="4500"/>
    <s v="On-Time"/>
    <s v="No"/>
    <s v="(3) Ok"/>
  </r>
  <r>
    <d v="2020-04-20T00:00:00"/>
    <s v="Advert"/>
    <x v="0"/>
    <x v="2"/>
    <n v="700"/>
    <n v="900"/>
    <n v="4"/>
    <n v="3600"/>
    <n v="200"/>
    <n v="800"/>
    <s v="Delayed"/>
    <s v="No"/>
    <s v="(5) Very High"/>
  </r>
  <r>
    <d v="2020-04-20T00:00:00"/>
    <s v="Advert"/>
    <x v="2"/>
    <x v="2"/>
    <n v="700"/>
    <n v="900"/>
    <n v="9"/>
    <n v="8100"/>
    <n v="200"/>
    <n v="1800"/>
    <s v="On-Time"/>
    <s v="No"/>
    <s v="(3) Ok"/>
  </r>
  <r>
    <d v="2020-04-20T00:00:00"/>
    <s v="Advert"/>
    <x v="5"/>
    <x v="3"/>
    <n v="3900"/>
    <n v="4900"/>
    <n v="9"/>
    <n v="44100"/>
    <n v="1000"/>
    <n v="9000"/>
    <s v="Delayed"/>
    <s v="No"/>
    <s v="(5) Very High"/>
  </r>
  <r>
    <d v="2020-04-20T00:00:00"/>
    <s v="Returning"/>
    <x v="3"/>
    <x v="1"/>
    <n v="2100"/>
    <n v="2900"/>
    <n v="5"/>
    <n v="14500"/>
    <n v="800"/>
    <n v="4000"/>
    <s v="On-Time"/>
    <s v="Yes"/>
    <s v="(2) Low"/>
  </r>
  <r>
    <d v="2020-04-21T00:00:00"/>
    <s v="Returning"/>
    <x v="1"/>
    <x v="1"/>
    <n v="2100"/>
    <n v="2900"/>
    <n v="2"/>
    <n v="5800"/>
    <n v="800"/>
    <n v="1600"/>
    <s v="On-Time"/>
    <s v="No"/>
    <s v="(3) Ok"/>
  </r>
  <r>
    <d v="2020-04-21T00:00:00"/>
    <s v="Organic"/>
    <x v="1"/>
    <x v="1"/>
    <n v="2100"/>
    <n v="2900"/>
    <n v="7"/>
    <n v="20300"/>
    <n v="800"/>
    <n v="5600"/>
    <s v="On-Time"/>
    <s v="No"/>
    <s v="(3) Ok"/>
  </r>
  <r>
    <d v="2020-04-21T00:00:00"/>
    <s v="Organic"/>
    <x v="4"/>
    <x v="2"/>
    <n v="700"/>
    <n v="900"/>
    <n v="3"/>
    <n v="2700"/>
    <n v="200"/>
    <n v="600"/>
    <s v="Delayed"/>
    <s v="No"/>
    <s v="(2) Low"/>
  </r>
  <r>
    <d v="2020-04-22T00:00:00"/>
    <s v="Organic"/>
    <x v="2"/>
    <x v="4"/>
    <n v="3000"/>
    <n v="3900"/>
    <n v="5"/>
    <n v="19500"/>
    <n v="900"/>
    <n v="4500"/>
    <s v="On-Time"/>
    <s v="No"/>
    <s v="(3) Ok"/>
  </r>
  <r>
    <d v="2020-04-22T00:00:00"/>
    <s v="Advert"/>
    <x v="2"/>
    <x v="4"/>
    <n v="3000"/>
    <n v="3900"/>
    <n v="3"/>
    <n v="11700"/>
    <n v="900"/>
    <n v="2700"/>
    <s v="On-Time"/>
    <s v="No"/>
    <s v="(3) Ok"/>
  </r>
  <r>
    <d v="2020-04-22T00:00:00"/>
    <s v="Advert"/>
    <x v="6"/>
    <x v="4"/>
    <n v="3000"/>
    <n v="3900"/>
    <n v="2"/>
    <n v="7800"/>
    <n v="900"/>
    <n v="1800"/>
    <s v="On-Time"/>
    <s v="No"/>
    <s v="(4) High"/>
  </r>
  <r>
    <d v="2020-04-22T00:00:00"/>
    <s v="Returning"/>
    <x v="4"/>
    <x v="2"/>
    <n v="700"/>
    <n v="900"/>
    <n v="9"/>
    <n v="8100"/>
    <n v="200"/>
    <n v="1800"/>
    <s v="On-Time"/>
    <s v="No"/>
    <s v="(3) Ok"/>
  </r>
  <r>
    <d v="2020-04-22T00:00:00"/>
    <s v="Returning"/>
    <x v="0"/>
    <x v="0"/>
    <n v="1400"/>
    <n v="1900"/>
    <n v="5"/>
    <n v="9500"/>
    <n v="500"/>
    <n v="2500"/>
    <s v="On-Time"/>
    <s v="No"/>
    <s v="(3) Ok"/>
  </r>
  <r>
    <d v="2020-04-22T00:00:00"/>
    <s v="Organic"/>
    <x v="2"/>
    <x v="4"/>
    <n v="3000"/>
    <n v="3900"/>
    <n v="7"/>
    <n v="27300"/>
    <n v="900"/>
    <n v="6300"/>
    <s v="On-Time"/>
    <s v="No"/>
    <s v="(1) Very Low"/>
  </r>
  <r>
    <d v="2020-04-22T00:00:00"/>
    <s v="Organic"/>
    <x v="0"/>
    <x v="2"/>
    <n v="700"/>
    <n v="900"/>
    <n v="3"/>
    <n v="2700"/>
    <n v="200"/>
    <n v="600"/>
    <s v="On-Time"/>
    <s v="No"/>
    <s v="(3) Ok"/>
  </r>
  <r>
    <d v="2020-04-22T00:00:00"/>
    <s v="Advert"/>
    <x v="2"/>
    <x v="1"/>
    <n v="2100"/>
    <n v="2900"/>
    <n v="7"/>
    <n v="20300"/>
    <n v="800"/>
    <n v="5600"/>
    <s v="Delayed"/>
    <s v="No"/>
    <s v="(2) Low"/>
  </r>
  <r>
    <d v="2020-04-22T00:00:00"/>
    <s v="Returning"/>
    <x v="3"/>
    <x v="2"/>
    <n v="700"/>
    <n v="900"/>
    <n v="6"/>
    <n v="5400"/>
    <n v="200"/>
    <n v="1200"/>
    <s v="On-Time"/>
    <s v="No"/>
    <s v="(2) Low"/>
  </r>
  <r>
    <d v="2020-04-22T00:00:00"/>
    <s v="Advert"/>
    <x v="6"/>
    <x v="2"/>
    <n v="700"/>
    <n v="900"/>
    <n v="2"/>
    <n v="1800"/>
    <n v="200"/>
    <n v="400"/>
    <s v="On-Time"/>
    <s v="No"/>
    <s v="(1) Very Low"/>
  </r>
  <r>
    <d v="2020-04-22T00:00:00"/>
    <s v="Returning"/>
    <x v="3"/>
    <x v="3"/>
    <n v="3900"/>
    <n v="4900"/>
    <n v="9"/>
    <n v="44100"/>
    <n v="1000"/>
    <n v="9000"/>
    <s v="Delayed"/>
    <s v="No"/>
    <s v="(2) Low"/>
  </r>
  <r>
    <d v="2020-04-22T00:00:00"/>
    <s v="Organic"/>
    <x v="0"/>
    <x v="4"/>
    <n v="3000"/>
    <n v="3900"/>
    <n v="7"/>
    <n v="27300"/>
    <n v="900"/>
    <n v="6300"/>
    <s v="On-Time"/>
    <s v="No"/>
    <s v="(5) Very High"/>
  </r>
  <r>
    <d v="2020-04-22T00:00:00"/>
    <s v="Returning"/>
    <x v="2"/>
    <x v="0"/>
    <n v="1400"/>
    <n v="1900"/>
    <n v="7"/>
    <n v="13300"/>
    <n v="500"/>
    <n v="3500"/>
    <s v="On-Time"/>
    <s v="No"/>
    <s v="(1) Very Low"/>
  </r>
  <r>
    <d v="2020-04-22T00:00:00"/>
    <s v="Returning"/>
    <x v="5"/>
    <x v="3"/>
    <n v="3900"/>
    <n v="4900"/>
    <n v="8"/>
    <n v="39200"/>
    <n v="1000"/>
    <n v="8000"/>
    <s v="Delayed"/>
    <s v="No"/>
    <s v="(4) High"/>
  </r>
  <r>
    <d v="2020-04-22T00:00:00"/>
    <s v="Advert"/>
    <x v="2"/>
    <x v="0"/>
    <n v="1400"/>
    <n v="1900"/>
    <n v="9"/>
    <n v="17100"/>
    <n v="500"/>
    <n v="4500"/>
    <s v="Delayed"/>
    <s v="No"/>
    <s v="(1) Very Low"/>
  </r>
  <r>
    <d v="2020-04-23T00:00:00"/>
    <s v="Returning"/>
    <x v="1"/>
    <x v="3"/>
    <n v="3900"/>
    <n v="4900"/>
    <n v="6"/>
    <n v="29400"/>
    <n v="1000"/>
    <n v="6000"/>
    <s v="On-Time"/>
    <s v="No"/>
    <s v="(2) Low"/>
  </r>
  <r>
    <d v="2020-04-23T00:00:00"/>
    <s v="Advert"/>
    <x v="2"/>
    <x v="4"/>
    <n v="3000"/>
    <n v="3900"/>
    <n v="6"/>
    <n v="23400"/>
    <n v="900"/>
    <n v="5400"/>
    <s v="Delayed"/>
    <s v="Yes"/>
    <s v="(2) Low"/>
  </r>
  <r>
    <d v="2020-04-24T00:00:00"/>
    <s v="Organic"/>
    <x v="6"/>
    <x v="0"/>
    <n v="1400"/>
    <n v="1900"/>
    <n v="3"/>
    <n v="5700"/>
    <n v="500"/>
    <n v="1500"/>
    <s v="On-Time"/>
    <s v="No"/>
    <s v="(3) Ok"/>
  </r>
  <r>
    <d v="2020-04-24T00:00:00"/>
    <s v="Advert"/>
    <x v="3"/>
    <x v="4"/>
    <n v="3000"/>
    <n v="3900"/>
    <n v="2"/>
    <n v="7800"/>
    <n v="900"/>
    <n v="1800"/>
    <s v="On-Time"/>
    <s v="No"/>
    <s v="(3) Ok"/>
  </r>
  <r>
    <d v="2020-04-24T00:00:00"/>
    <s v="Returning"/>
    <x v="1"/>
    <x v="3"/>
    <n v="3900"/>
    <n v="4900"/>
    <n v="4"/>
    <n v="19600"/>
    <n v="1000"/>
    <n v="4000"/>
    <s v="On-Time"/>
    <s v="No"/>
    <s v="(3) Ok"/>
  </r>
  <r>
    <d v="2020-04-24T00:00:00"/>
    <s v="Returning"/>
    <x v="6"/>
    <x v="2"/>
    <n v="700"/>
    <n v="900"/>
    <n v="3"/>
    <n v="2700"/>
    <n v="200"/>
    <n v="600"/>
    <s v="On-Time"/>
    <s v="No"/>
    <s v="(3) Ok"/>
  </r>
  <r>
    <d v="2020-04-24T00:00:00"/>
    <s v="Advert"/>
    <x v="5"/>
    <x v="0"/>
    <n v="1400"/>
    <n v="1900"/>
    <n v="7"/>
    <n v="13300"/>
    <n v="500"/>
    <n v="3500"/>
    <s v="On-Time"/>
    <s v="No"/>
    <s v="(2) Low"/>
  </r>
  <r>
    <d v="2020-04-24T00:00:00"/>
    <s v="Advert"/>
    <x v="2"/>
    <x v="1"/>
    <n v="2100"/>
    <n v="2900"/>
    <n v="8"/>
    <n v="23200"/>
    <n v="800"/>
    <n v="6400"/>
    <s v="On-Time"/>
    <s v="No"/>
    <s v="(2) Low"/>
  </r>
  <r>
    <d v="2020-04-24T00:00:00"/>
    <s v="Organic"/>
    <x v="4"/>
    <x v="4"/>
    <n v="3000"/>
    <n v="3900"/>
    <n v="1"/>
    <n v="3900"/>
    <n v="900"/>
    <n v="900"/>
    <s v="On-Time"/>
    <s v="No"/>
    <s v="(4) High"/>
  </r>
  <r>
    <d v="2020-04-24T00:00:00"/>
    <s v="Advert"/>
    <x v="4"/>
    <x v="2"/>
    <n v="700"/>
    <n v="900"/>
    <n v="7"/>
    <n v="6300"/>
    <n v="200"/>
    <n v="1400"/>
    <s v="On-Time"/>
    <s v="No"/>
    <s v="(4) High"/>
  </r>
  <r>
    <d v="2020-04-25T00:00:00"/>
    <s v="Organic"/>
    <x v="1"/>
    <x v="3"/>
    <n v="3900"/>
    <n v="4900"/>
    <n v="9"/>
    <n v="44100"/>
    <n v="1000"/>
    <n v="9000"/>
    <s v="On-Time"/>
    <s v="No"/>
    <s v="(4) High"/>
  </r>
  <r>
    <d v="2020-04-25T00:00:00"/>
    <s v="Advert"/>
    <x v="2"/>
    <x v="1"/>
    <n v="2100"/>
    <n v="2900"/>
    <n v="4"/>
    <n v="11600"/>
    <n v="800"/>
    <n v="3200"/>
    <s v="On-Time"/>
    <s v="No"/>
    <s v="(3) Ok"/>
  </r>
  <r>
    <d v="2020-04-25T00:00:00"/>
    <s v="Organic"/>
    <x v="5"/>
    <x v="1"/>
    <n v="2100"/>
    <n v="2900"/>
    <n v="5"/>
    <n v="14500"/>
    <n v="800"/>
    <n v="4000"/>
    <s v="On-Time"/>
    <s v="No"/>
    <s v="(3) Ok"/>
  </r>
  <r>
    <d v="2020-04-26T00:00:00"/>
    <s v="Organic"/>
    <x v="4"/>
    <x v="4"/>
    <n v="3000"/>
    <n v="3900"/>
    <n v="6"/>
    <n v="23400"/>
    <n v="900"/>
    <n v="5400"/>
    <s v="On-Time"/>
    <s v="No"/>
    <s v="(2) Low"/>
  </r>
  <r>
    <d v="2020-04-27T00:00:00"/>
    <s v="Organic"/>
    <x v="1"/>
    <x v="4"/>
    <n v="3000"/>
    <n v="3900"/>
    <n v="7"/>
    <n v="27300"/>
    <n v="900"/>
    <n v="6300"/>
    <s v="On-Time"/>
    <s v="No"/>
    <s v="(2) Low"/>
  </r>
  <r>
    <d v="2020-04-27T00:00:00"/>
    <s v="Advert"/>
    <x v="1"/>
    <x v="0"/>
    <n v="1400"/>
    <n v="1900"/>
    <n v="1"/>
    <n v="1900"/>
    <n v="500"/>
    <n v="500"/>
    <s v="On-Time"/>
    <s v="No"/>
    <s v="(4) High"/>
  </r>
  <r>
    <d v="2020-04-27T00:00:00"/>
    <s v="Advert"/>
    <x v="0"/>
    <x v="3"/>
    <n v="3900"/>
    <n v="4900"/>
    <n v="5"/>
    <n v="24500"/>
    <n v="1000"/>
    <n v="5000"/>
    <s v="On-Time"/>
    <s v="No"/>
    <s v="(2) Low"/>
  </r>
  <r>
    <d v="2020-04-27T00:00:00"/>
    <s v="Organic"/>
    <x v="4"/>
    <x v="1"/>
    <n v="2100"/>
    <n v="2900"/>
    <n v="10"/>
    <n v="29000"/>
    <n v="800"/>
    <n v="8000"/>
    <s v="On-Time"/>
    <s v="Yes"/>
    <s v="(1) Very Low"/>
  </r>
  <r>
    <d v="2020-04-27T00:00:00"/>
    <s v="Returning"/>
    <x v="6"/>
    <x v="1"/>
    <n v="2100"/>
    <n v="2900"/>
    <n v="2"/>
    <n v="5800"/>
    <n v="800"/>
    <n v="1600"/>
    <s v="On-Time"/>
    <s v="No"/>
    <s v="(3) Ok"/>
  </r>
  <r>
    <d v="2020-04-27T00:00:00"/>
    <s v="Advert"/>
    <x v="1"/>
    <x v="3"/>
    <n v="3900"/>
    <n v="4900"/>
    <n v="7"/>
    <n v="34300"/>
    <n v="1000"/>
    <n v="7000"/>
    <s v="On-Time"/>
    <s v="No"/>
    <s v="(4) High"/>
  </r>
  <r>
    <d v="2020-04-27T00:00:00"/>
    <s v="Advert"/>
    <x v="5"/>
    <x v="1"/>
    <n v="2100"/>
    <n v="2900"/>
    <n v="1"/>
    <n v="2900"/>
    <n v="800"/>
    <n v="800"/>
    <s v="On-Time"/>
    <s v="No"/>
    <s v="(4) High"/>
  </r>
  <r>
    <d v="2020-04-27T00:00:00"/>
    <s v="Advert"/>
    <x v="2"/>
    <x v="0"/>
    <n v="1400"/>
    <n v="1900"/>
    <n v="8"/>
    <n v="15200"/>
    <n v="500"/>
    <n v="4000"/>
    <s v="On-Time"/>
    <s v="No"/>
    <s v="(3) Ok"/>
  </r>
  <r>
    <d v="2020-04-27T00:00:00"/>
    <s v="Returning"/>
    <x v="1"/>
    <x v="4"/>
    <n v="3000"/>
    <n v="3900"/>
    <n v="1"/>
    <n v="3900"/>
    <n v="900"/>
    <n v="900"/>
    <s v="Delayed"/>
    <s v="No"/>
    <s v="(3) Ok"/>
  </r>
  <r>
    <d v="2020-04-28T00:00:00"/>
    <s v="Returning"/>
    <x v="3"/>
    <x v="1"/>
    <n v="2100"/>
    <n v="2900"/>
    <n v="2"/>
    <n v="5800"/>
    <n v="800"/>
    <n v="1600"/>
    <s v="On-Time"/>
    <s v="No"/>
    <s v="(4) High"/>
  </r>
  <r>
    <d v="2020-04-28T00:00:00"/>
    <s v="Advert"/>
    <x v="3"/>
    <x v="4"/>
    <n v="3000"/>
    <n v="3900"/>
    <n v="1"/>
    <n v="3900"/>
    <n v="900"/>
    <n v="900"/>
    <s v="Delayed"/>
    <s v="No"/>
    <s v="(3) Ok"/>
  </r>
  <r>
    <d v="2020-04-28T00:00:00"/>
    <s v="Advert"/>
    <x v="2"/>
    <x v="0"/>
    <n v="1400"/>
    <n v="1900"/>
    <n v="10"/>
    <n v="19000"/>
    <n v="500"/>
    <n v="5000"/>
    <s v="On-Time"/>
    <s v="No"/>
    <s v="(3) Ok"/>
  </r>
  <r>
    <d v="2020-04-28T00:00:00"/>
    <s v="Advert"/>
    <x v="4"/>
    <x v="1"/>
    <n v="2100"/>
    <n v="2900"/>
    <n v="4"/>
    <n v="11600"/>
    <n v="800"/>
    <n v="3200"/>
    <s v="Delayed"/>
    <s v="Yes"/>
    <s v="(3) Ok"/>
  </r>
  <r>
    <d v="2020-04-28T00:00:00"/>
    <s v="Advert"/>
    <x v="1"/>
    <x v="2"/>
    <n v="700"/>
    <n v="900"/>
    <n v="4"/>
    <n v="3600"/>
    <n v="200"/>
    <n v="800"/>
    <s v="Delayed"/>
    <s v="No"/>
    <s v="(2) Low"/>
  </r>
  <r>
    <d v="2020-04-28T00:00:00"/>
    <s v="Advert"/>
    <x v="4"/>
    <x v="3"/>
    <n v="3900"/>
    <n v="4900"/>
    <n v="5"/>
    <n v="24500"/>
    <n v="1000"/>
    <n v="5000"/>
    <s v="Delayed"/>
    <s v="No"/>
    <s v="(2) Low"/>
  </r>
  <r>
    <d v="2020-04-28T00:00:00"/>
    <s v="Advert"/>
    <x v="6"/>
    <x v="2"/>
    <n v="700"/>
    <n v="900"/>
    <n v="3"/>
    <n v="2700"/>
    <n v="200"/>
    <n v="600"/>
    <s v="On-Time"/>
    <s v="No"/>
    <s v="(5) Very High"/>
  </r>
  <r>
    <d v="2020-04-28T00:00:00"/>
    <s v="Advert"/>
    <x v="3"/>
    <x v="4"/>
    <n v="3000"/>
    <n v="3900"/>
    <n v="1"/>
    <n v="3900"/>
    <n v="900"/>
    <n v="900"/>
    <s v="On-Time"/>
    <s v="No"/>
    <s v="(4) High"/>
  </r>
  <r>
    <d v="2020-04-28T00:00:00"/>
    <s v="Advert"/>
    <x v="4"/>
    <x v="4"/>
    <n v="3000"/>
    <n v="3900"/>
    <n v="3"/>
    <n v="11700"/>
    <n v="900"/>
    <n v="2700"/>
    <s v="On-Time"/>
    <s v="Yes"/>
    <s v="(4) High"/>
  </r>
  <r>
    <d v="2020-04-28T00:00:00"/>
    <s v="Advert"/>
    <x v="1"/>
    <x v="1"/>
    <n v="2100"/>
    <n v="2900"/>
    <n v="1"/>
    <n v="2900"/>
    <n v="800"/>
    <n v="800"/>
    <s v="On-Time"/>
    <s v="No"/>
    <s v="(1) Very Low"/>
  </r>
  <r>
    <d v="2020-04-28T00:00:00"/>
    <s v="Returning"/>
    <x v="4"/>
    <x v="1"/>
    <n v="2100"/>
    <n v="2900"/>
    <n v="7"/>
    <n v="20300"/>
    <n v="800"/>
    <n v="5600"/>
    <s v="On-Time"/>
    <s v="No"/>
    <s v="(3) Ok"/>
  </r>
  <r>
    <d v="2020-04-28T00:00:00"/>
    <s v="Returning"/>
    <x v="2"/>
    <x v="0"/>
    <n v="1400"/>
    <n v="1900"/>
    <n v="9"/>
    <n v="17100"/>
    <n v="500"/>
    <n v="4500"/>
    <s v="Delayed"/>
    <s v="No"/>
    <s v="(2) Low"/>
  </r>
  <r>
    <d v="2020-04-28T00:00:00"/>
    <s v="Advert"/>
    <x v="5"/>
    <x v="4"/>
    <n v="3000"/>
    <n v="3900"/>
    <n v="8"/>
    <n v="31200"/>
    <n v="900"/>
    <n v="7200"/>
    <s v="On-Time"/>
    <s v="No"/>
    <s v="(3) Ok"/>
  </r>
  <r>
    <d v="2020-04-28T00:00:00"/>
    <s v="Advert"/>
    <x v="0"/>
    <x v="4"/>
    <n v="3000"/>
    <n v="3900"/>
    <n v="9"/>
    <n v="35100"/>
    <n v="900"/>
    <n v="8100"/>
    <s v="On-Time"/>
    <s v="No"/>
    <s v="(3) Ok"/>
  </r>
  <r>
    <d v="2020-04-28T00:00:00"/>
    <s v="Advert"/>
    <x v="1"/>
    <x v="4"/>
    <n v="3000"/>
    <n v="3900"/>
    <n v="1"/>
    <n v="3900"/>
    <n v="900"/>
    <n v="900"/>
    <s v="On-Time"/>
    <s v="No"/>
    <s v="(2) Low"/>
  </r>
  <r>
    <d v="2020-04-28T00:00:00"/>
    <s v="Advert"/>
    <x v="3"/>
    <x v="4"/>
    <n v="3000"/>
    <n v="3900"/>
    <n v="9"/>
    <n v="35100"/>
    <n v="900"/>
    <n v="8100"/>
    <s v="Delayed"/>
    <s v="Yes"/>
    <s v="(1) Very Low"/>
  </r>
  <r>
    <d v="2020-04-28T00:00:00"/>
    <s v="Organic"/>
    <x v="1"/>
    <x v="4"/>
    <n v="3000"/>
    <n v="3900"/>
    <n v="7"/>
    <n v="27300"/>
    <n v="900"/>
    <n v="6300"/>
    <s v="On-Time"/>
    <s v="No"/>
    <s v="(3) Ok"/>
  </r>
  <r>
    <d v="2020-04-28T00:00:00"/>
    <s v="Organic"/>
    <x v="0"/>
    <x v="0"/>
    <n v="1400"/>
    <n v="1900"/>
    <n v="8"/>
    <n v="15200"/>
    <n v="500"/>
    <n v="4000"/>
    <s v="On-Time"/>
    <s v="No"/>
    <s v="(3) Ok"/>
  </r>
  <r>
    <d v="2020-04-29T00:00:00"/>
    <s v="Advert"/>
    <x v="6"/>
    <x v="1"/>
    <n v="2100"/>
    <n v="2900"/>
    <n v="5"/>
    <n v="14500"/>
    <n v="800"/>
    <n v="4000"/>
    <s v="On-Time"/>
    <s v="No"/>
    <s v="(3) Ok"/>
  </r>
  <r>
    <d v="2020-04-30T00:00:00"/>
    <s v="Advert"/>
    <x v="6"/>
    <x v="0"/>
    <n v="1400"/>
    <n v="1900"/>
    <n v="8"/>
    <n v="15200"/>
    <n v="500"/>
    <n v="4000"/>
    <s v="On-Time"/>
    <s v="No"/>
    <s v="(4) High"/>
  </r>
  <r>
    <d v="2020-04-30T00:00:00"/>
    <s v="Organic"/>
    <x v="6"/>
    <x v="2"/>
    <n v="700"/>
    <n v="900"/>
    <n v="10"/>
    <n v="9000"/>
    <n v="200"/>
    <n v="2000"/>
    <s v="On-Time"/>
    <s v="No"/>
    <s v="(3) Ok"/>
  </r>
  <r>
    <d v="2020-04-30T00:00:00"/>
    <s v="Returning"/>
    <x v="0"/>
    <x v="2"/>
    <n v="700"/>
    <n v="900"/>
    <n v="6"/>
    <n v="5400"/>
    <n v="200"/>
    <n v="1200"/>
    <s v="Delayed"/>
    <s v="No"/>
    <s v="(3) Ok"/>
  </r>
  <r>
    <d v="2020-05-01T00:00:00"/>
    <s v="Organic"/>
    <x v="5"/>
    <x v="2"/>
    <n v="700"/>
    <n v="900"/>
    <n v="7"/>
    <n v="6300"/>
    <n v="200"/>
    <n v="1400"/>
    <s v="Delayed"/>
    <s v="No"/>
    <s v="(4) High"/>
  </r>
  <r>
    <d v="2020-05-01T00:00:00"/>
    <s v="Advert"/>
    <x v="3"/>
    <x v="3"/>
    <n v="3900"/>
    <n v="4900"/>
    <n v="8"/>
    <n v="39200"/>
    <n v="1000"/>
    <n v="8000"/>
    <s v="On-Time"/>
    <s v="Yes"/>
    <s v="(4) High"/>
  </r>
  <r>
    <d v="2020-05-01T00:00:00"/>
    <s v="Advert"/>
    <x v="2"/>
    <x v="2"/>
    <n v="700"/>
    <n v="900"/>
    <n v="5"/>
    <n v="4500"/>
    <n v="200"/>
    <n v="1000"/>
    <s v="Delayed"/>
    <s v="No"/>
    <s v="(4) High"/>
  </r>
  <r>
    <d v="2020-05-01T00:00:00"/>
    <s v="Organic"/>
    <x v="4"/>
    <x v="0"/>
    <n v="1400"/>
    <n v="1900"/>
    <n v="3"/>
    <n v="5700"/>
    <n v="500"/>
    <n v="1500"/>
    <s v="Delayed"/>
    <s v="Yes"/>
    <s v="(1) Very Low"/>
  </r>
  <r>
    <d v="2020-05-02T00:00:00"/>
    <s v="Returning"/>
    <x v="6"/>
    <x v="0"/>
    <n v="1400"/>
    <n v="1900"/>
    <n v="6"/>
    <n v="11400"/>
    <n v="500"/>
    <n v="3000"/>
    <s v="On-Time"/>
    <s v="No"/>
    <s v="(2) Low"/>
  </r>
  <r>
    <d v="2020-05-03T00:00:00"/>
    <s v="Organic"/>
    <x v="5"/>
    <x v="4"/>
    <n v="3000"/>
    <n v="3900"/>
    <n v="5"/>
    <n v="19500"/>
    <n v="900"/>
    <n v="4500"/>
    <s v="On-Time"/>
    <s v="No"/>
    <s v="(4) High"/>
  </r>
  <r>
    <d v="2020-05-03T00:00:00"/>
    <s v="Returning"/>
    <x v="1"/>
    <x v="1"/>
    <n v="2100"/>
    <n v="2900"/>
    <n v="3"/>
    <n v="8700"/>
    <n v="800"/>
    <n v="2400"/>
    <s v="On-Time"/>
    <s v="No"/>
    <s v="(1) Very Low"/>
  </r>
  <r>
    <d v="2020-05-03T00:00:00"/>
    <s v="Organic"/>
    <x v="3"/>
    <x v="3"/>
    <n v="3900"/>
    <n v="4900"/>
    <n v="8"/>
    <n v="39200"/>
    <n v="1000"/>
    <n v="8000"/>
    <s v="Delayed"/>
    <s v="No"/>
    <s v="(1) Very Low"/>
  </r>
  <r>
    <d v="2020-05-04T00:00:00"/>
    <s v="Advert"/>
    <x v="5"/>
    <x v="1"/>
    <n v="2100"/>
    <n v="2900"/>
    <n v="2"/>
    <n v="5800"/>
    <n v="800"/>
    <n v="1600"/>
    <s v="On-Time"/>
    <s v="No"/>
    <s v="(5) Very High"/>
  </r>
  <r>
    <d v="2020-05-05T00:00:00"/>
    <s v="Advert"/>
    <x v="3"/>
    <x v="4"/>
    <n v="3000"/>
    <n v="3900"/>
    <n v="10"/>
    <n v="39000"/>
    <n v="900"/>
    <n v="9000"/>
    <s v="On-Time"/>
    <s v="No"/>
    <s v="(4) High"/>
  </r>
  <r>
    <d v="2020-05-05T00:00:00"/>
    <s v="Organic"/>
    <x v="1"/>
    <x v="1"/>
    <n v="2100"/>
    <n v="2900"/>
    <n v="1"/>
    <n v="2900"/>
    <n v="800"/>
    <n v="800"/>
    <s v="On-Time"/>
    <s v="No"/>
    <s v="(2) Low"/>
  </r>
  <r>
    <d v="2020-05-05T00:00:00"/>
    <s v="Returning"/>
    <x v="0"/>
    <x v="3"/>
    <n v="3900"/>
    <n v="4900"/>
    <n v="10"/>
    <n v="49000"/>
    <n v="1000"/>
    <n v="10000"/>
    <s v="On-Time"/>
    <s v="No"/>
    <s v="(1) Very Low"/>
  </r>
  <r>
    <d v="2020-05-05T00:00:00"/>
    <s v="Returning"/>
    <x v="5"/>
    <x v="0"/>
    <n v="1400"/>
    <n v="1900"/>
    <n v="3"/>
    <n v="5700"/>
    <n v="500"/>
    <n v="1500"/>
    <s v="Delayed"/>
    <s v="No"/>
    <s v="(4) High"/>
  </r>
  <r>
    <d v="2020-05-05T00:00:00"/>
    <s v="Returning"/>
    <x v="4"/>
    <x v="3"/>
    <n v="3900"/>
    <n v="4900"/>
    <n v="1"/>
    <n v="4900"/>
    <n v="1000"/>
    <n v="1000"/>
    <s v="Delayed"/>
    <s v="Yes"/>
    <s v="(4) High"/>
  </r>
  <r>
    <d v="2020-05-06T00:00:00"/>
    <s v="Organic"/>
    <x v="4"/>
    <x v="1"/>
    <n v="2100"/>
    <n v="2900"/>
    <n v="10"/>
    <n v="29000"/>
    <n v="800"/>
    <n v="8000"/>
    <s v="On-Time"/>
    <s v="No"/>
    <s v="(3) Ok"/>
  </r>
  <r>
    <d v="2020-05-06T00:00:00"/>
    <s v="Advert"/>
    <x v="3"/>
    <x v="0"/>
    <n v="1400"/>
    <n v="1900"/>
    <n v="8"/>
    <n v="15200"/>
    <n v="500"/>
    <n v="4000"/>
    <s v="Delayed"/>
    <s v="Yes"/>
    <s v="(3) Ok"/>
  </r>
  <r>
    <d v="2020-05-06T00:00:00"/>
    <s v="Returning"/>
    <x v="3"/>
    <x v="2"/>
    <n v="700"/>
    <n v="900"/>
    <n v="9"/>
    <n v="8100"/>
    <n v="200"/>
    <n v="1800"/>
    <s v="On-Time"/>
    <s v="No"/>
    <s v="(2) Low"/>
  </r>
  <r>
    <d v="2020-05-06T00:00:00"/>
    <s v="Advert"/>
    <x v="1"/>
    <x v="1"/>
    <n v="2100"/>
    <n v="2900"/>
    <n v="8"/>
    <n v="23200"/>
    <n v="800"/>
    <n v="6400"/>
    <s v="Delayed"/>
    <s v="No"/>
    <s v="(5) Very High"/>
  </r>
  <r>
    <d v="2020-05-06T00:00:00"/>
    <s v="Advert"/>
    <x v="6"/>
    <x v="2"/>
    <n v="700"/>
    <n v="900"/>
    <n v="7"/>
    <n v="6300"/>
    <n v="200"/>
    <n v="1400"/>
    <s v="On-Time"/>
    <s v="No"/>
    <s v="(4) High"/>
  </r>
  <r>
    <d v="2020-05-06T00:00:00"/>
    <s v="Organic"/>
    <x v="3"/>
    <x v="2"/>
    <n v="700"/>
    <n v="900"/>
    <n v="2"/>
    <n v="1800"/>
    <n v="200"/>
    <n v="400"/>
    <s v="On-Time"/>
    <s v="No"/>
    <s v="(5) Very High"/>
  </r>
  <r>
    <d v="2020-05-06T00:00:00"/>
    <s v="Returning"/>
    <x v="0"/>
    <x v="1"/>
    <n v="2100"/>
    <n v="2900"/>
    <n v="8"/>
    <n v="23200"/>
    <n v="800"/>
    <n v="6400"/>
    <s v="On-Time"/>
    <s v="No"/>
    <s v="(3) Ok"/>
  </r>
  <r>
    <d v="2020-05-06T00:00:00"/>
    <s v="Returning"/>
    <x v="3"/>
    <x v="3"/>
    <n v="3900"/>
    <n v="4900"/>
    <n v="10"/>
    <n v="49000"/>
    <n v="1000"/>
    <n v="10000"/>
    <s v="Delayed"/>
    <s v="No"/>
    <s v="(4) High"/>
  </r>
  <r>
    <d v="2020-05-06T00:00:00"/>
    <s v="Returning"/>
    <x v="6"/>
    <x v="3"/>
    <n v="3900"/>
    <n v="4900"/>
    <n v="3"/>
    <n v="14700"/>
    <n v="1000"/>
    <n v="3000"/>
    <s v="On-Time"/>
    <s v="No"/>
    <s v="(2) Low"/>
  </r>
  <r>
    <d v="2020-05-06T00:00:00"/>
    <s v="Advert"/>
    <x v="0"/>
    <x v="0"/>
    <n v="1400"/>
    <n v="1900"/>
    <n v="9"/>
    <n v="17100"/>
    <n v="500"/>
    <n v="4500"/>
    <s v="On-Time"/>
    <s v="No"/>
    <s v="(4) High"/>
  </r>
  <r>
    <d v="2020-05-06T00:00:00"/>
    <s v="Organic"/>
    <x v="5"/>
    <x v="0"/>
    <n v="1400"/>
    <n v="1900"/>
    <n v="10"/>
    <n v="19000"/>
    <n v="500"/>
    <n v="5000"/>
    <s v="On-Time"/>
    <s v="No"/>
    <s v="(2) Low"/>
  </r>
  <r>
    <d v="2020-05-07T00:00:00"/>
    <s v="Returning"/>
    <x v="5"/>
    <x v="3"/>
    <n v="3900"/>
    <n v="4900"/>
    <n v="5"/>
    <n v="24500"/>
    <n v="1000"/>
    <n v="5000"/>
    <s v="Delayed"/>
    <s v="No"/>
    <s v="(4) High"/>
  </r>
  <r>
    <d v="2020-05-07T00:00:00"/>
    <s v="Advert"/>
    <x v="5"/>
    <x v="1"/>
    <n v="2100"/>
    <n v="2900"/>
    <n v="6"/>
    <n v="17400"/>
    <n v="800"/>
    <n v="4800"/>
    <s v="On-Time"/>
    <s v="No"/>
    <s v="(2) Low"/>
  </r>
  <r>
    <d v="2020-05-07T00:00:00"/>
    <s v="Advert"/>
    <x v="3"/>
    <x v="1"/>
    <n v="2100"/>
    <n v="2900"/>
    <n v="9"/>
    <n v="26100"/>
    <n v="800"/>
    <n v="7200"/>
    <s v="Delayed"/>
    <s v="No"/>
    <s v="(3) Ok"/>
  </r>
  <r>
    <d v="2020-05-07T00:00:00"/>
    <s v="Organic"/>
    <x v="1"/>
    <x v="1"/>
    <n v="2100"/>
    <n v="2900"/>
    <n v="3"/>
    <n v="8700"/>
    <n v="800"/>
    <n v="2400"/>
    <s v="On-Time"/>
    <s v="No"/>
    <s v="(4) High"/>
  </r>
  <r>
    <d v="2020-05-08T00:00:00"/>
    <s v="Advert"/>
    <x v="2"/>
    <x v="1"/>
    <n v="2100"/>
    <n v="2900"/>
    <n v="3"/>
    <n v="8700"/>
    <n v="800"/>
    <n v="2400"/>
    <s v="On-Time"/>
    <s v="No"/>
    <s v="(3) Ok"/>
  </r>
  <r>
    <d v="2020-05-08T00:00:00"/>
    <s v="Advert"/>
    <x v="0"/>
    <x v="0"/>
    <n v="1400"/>
    <n v="1900"/>
    <n v="5"/>
    <n v="9500"/>
    <n v="500"/>
    <n v="2500"/>
    <s v="On-Time"/>
    <s v="No"/>
    <s v="(2) Low"/>
  </r>
  <r>
    <d v="2020-05-09T00:00:00"/>
    <s v="Advert"/>
    <x v="3"/>
    <x v="2"/>
    <n v="700"/>
    <n v="900"/>
    <n v="2"/>
    <n v="1800"/>
    <n v="200"/>
    <n v="400"/>
    <s v="On-Time"/>
    <s v="No"/>
    <s v="(4) High"/>
  </r>
  <r>
    <d v="2020-05-09T00:00:00"/>
    <s v="Organic"/>
    <x v="6"/>
    <x v="2"/>
    <n v="700"/>
    <n v="900"/>
    <n v="8"/>
    <n v="7200"/>
    <n v="200"/>
    <n v="1600"/>
    <s v="On-Time"/>
    <s v="No"/>
    <s v="(4) High"/>
  </r>
  <r>
    <d v="2020-05-09T00:00:00"/>
    <s v="Organic"/>
    <x v="5"/>
    <x v="3"/>
    <n v="3900"/>
    <n v="4900"/>
    <n v="3"/>
    <n v="14700"/>
    <n v="1000"/>
    <n v="3000"/>
    <s v="On-Time"/>
    <s v="No"/>
    <s v="(3) Ok"/>
  </r>
  <r>
    <d v="2020-05-09T00:00:00"/>
    <s v="Organic"/>
    <x v="6"/>
    <x v="3"/>
    <n v="3900"/>
    <n v="4900"/>
    <n v="10"/>
    <n v="49000"/>
    <n v="1000"/>
    <n v="10000"/>
    <s v="On-Time"/>
    <s v="No"/>
    <s v="(1) Very Low"/>
  </r>
  <r>
    <d v="2020-05-09T00:00:00"/>
    <s v="Returning"/>
    <x v="3"/>
    <x v="1"/>
    <n v="2100"/>
    <n v="2900"/>
    <n v="6"/>
    <n v="17400"/>
    <n v="800"/>
    <n v="4800"/>
    <s v="On-Time"/>
    <s v="No"/>
    <s v="(4) High"/>
  </r>
  <r>
    <d v="2020-05-09T00:00:00"/>
    <s v="Returning"/>
    <x v="2"/>
    <x v="1"/>
    <n v="2100"/>
    <n v="2900"/>
    <n v="2"/>
    <n v="5800"/>
    <n v="800"/>
    <n v="1600"/>
    <s v="On-Time"/>
    <s v="No"/>
    <s v="(4) High"/>
  </r>
  <r>
    <d v="2020-05-09T00:00:00"/>
    <s v="Returning"/>
    <x v="2"/>
    <x v="3"/>
    <n v="3900"/>
    <n v="4900"/>
    <n v="4"/>
    <n v="19600"/>
    <n v="1000"/>
    <n v="4000"/>
    <s v="On-Time"/>
    <s v="No"/>
    <s v="(4) High"/>
  </r>
  <r>
    <d v="2020-05-09T00:00:00"/>
    <s v="Organic"/>
    <x v="5"/>
    <x v="0"/>
    <n v="1400"/>
    <n v="1900"/>
    <n v="9"/>
    <n v="17100"/>
    <n v="500"/>
    <n v="4500"/>
    <s v="Delayed"/>
    <s v="Yes"/>
    <s v="(4) High"/>
  </r>
  <r>
    <d v="2020-05-09T00:00:00"/>
    <s v="Organic"/>
    <x v="5"/>
    <x v="2"/>
    <n v="700"/>
    <n v="900"/>
    <n v="1"/>
    <n v="900"/>
    <n v="200"/>
    <n v="200"/>
    <s v="On-Time"/>
    <s v="No"/>
    <s v="(2) Low"/>
  </r>
  <r>
    <d v="2020-05-09T00:00:00"/>
    <s v="Advert"/>
    <x v="4"/>
    <x v="3"/>
    <n v="3900"/>
    <n v="4900"/>
    <n v="5"/>
    <n v="24500"/>
    <n v="1000"/>
    <n v="5000"/>
    <s v="Delayed"/>
    <s v="No"/>
    <s v="(4) High"/>
  </r>
  <r>
    <d v="2020-05-09T00:00:00"/>
    <s v="Organic"/>
    <x v="3"/>
    <x v="2"/>
    <n v="700"/>
    <n v="900"/>
    <n v="4"/>
    <n v="3600"/>
    <n v="200"/>
    <n v="800"/>
    <s v="On-Time"/>
    <s v="No"/>
    <s v="(2) Low"/>
  </r>
  <r>
    <d v="2020-05-09T00:00:00"/>
    <s v="Advert"/>
    <x v="0"/>
    <x v="4"/>
    <n v="3000"/>
    <n v="3900"/>
    <n v="1"/>
    <n v="3900"/>
    <n v="900"/>
    <n v="900"/>
    <s v="Delayed"/>
    <s v="No"/>
    <s v="(2) Low"/>
  </r>
  <r>
    <d v="2020-05-09T00:00:00"/>
    <s v="Organic"/>
    <x v="1"/>
    <x v="3"/>
    <n v="3900"/>
    <n v="4900"/>
    <n v="5"/>
    <n v="24500"/>
    <n v="1000"/>
    <n v="5000"/>
    <s v="Delayed"/>
    <s v="No"/>
    <s v="(3) Ok"/>
  </r>
  <r>
    <d v="2020-05-09T00:00:00"/>
    <s v="Advert"/>
    <x v="3"/>
    <x v="1"/>
    <n v="2100"/>
    <n v="2900"/>
    <n v="6"/>
    <n v="17400"/>
    <n v="800"/>
    <n v="4800"/>
    <s v="On-Time"/>
    <s v="No"/>
    <s v="(4) High"/>
  </r>
  <r>
    <d v="2020-05-09T00:00:00"/>
    <s v="Organic"/>
    <x v="0"/>
    <x v="1"/>
    <n v="2100"/>
    <n v="2900"/>
    <n v="4"/>
    <n v="11600"/>
    <n v="800"/>
    <n v="3200"/>
    <s v="On-Time"/>
    <s v="No"/>
    <s v="(1) Very Low"/>
  </r>
  <r>
    <d v="2020-05-09T00:00:00"/>
    <s v="Advert"/>
    <x v="0"/>
    <x v="2"/>
    <n v="700"/>
    <n v="900"/>
    <n v="6"/>
    <n v="5400"/>
    <n v="200"/>
    <n v="1200"/>
    <s v="On-Time"/>
    <s v="No"/>
    <s v="(3) Ok"/>
  </r>
  <r>
    <d v="2020-05-09T00:00:00"/>
    <s v="Advert"/>
    <x v="2"/>
    <x v="3"/>
    <n v="3900"/>
    <n v="4900"/>
    <n v="7"/>
    <n v="34300"/>
    <n v="1000"/>
    <n v="7000"/>
    <s v="On-Time"/>
    <s v="No"/>
    <s v="(3) Ok"/>
  </r>
  <r>
    <d v="2020-05-09T00:00:00"/>
    <s v="Returning"/>
    <x v="1"/>
    <x v="2"/>
    <n v="700"/>
    <n v="900"/>
    <n v="5"/>
    <n v="4500"/>
    <n v="200"/>
    <n v="1000"/>
    <s v="Delayed"/>
    <s v="No"/>
    <s v="(5) Very High"/>
  </r>
  <r>
    <d v="2020-05-09T00:00:00"/>
    <s v="Advert"/>
    <x v="1"/>
    <x v="4"/>
    <n v="3000"/>
    <n v="3900"/>
    <n v="1"/>
    <n v="3900"/>
    <n v="900"/>
    <n v="900"/>
    <s v="Delayed"/>
    <s v="No"/>
    <s v="(5) Very High"/>
  </r>
  <r>
    <d v="2020-05-09T00:00:00"/>
    <s v="Organic"/>
    <x v="2"/>
    <x v="4"/>
    <n v="3000"/>
    <n v="3900"/>
    <n v="2"/>
    <n v="7800"/>
    <n v="900"/>
    <n v="1800"/>
    <s v="Delayed"/>
    <s v="Yes"/>
    <s v="(3) Ok"/>
  </r>
  <r>
    <d v="2020-05-09T00:00:00"/>
    <s v="Returning"/>
    <x v="4"/>
    <x v="2"/>
    <n v="700"/>
    <n v="900"/>
    <n v="7"/>
    <n v="6300"/>
    <n v="200"/>
    <n v="1400"/>
    <s v="On-Time"/>
    <s v="No"/>
    <s v="(4) High"/>
  </r>
  <r>
    <d v="2020-05-09T00:00:00"/>
    <s v="Advert"/>
    <x v="6"/>
    <x v="4"/>
    <n v="3000"/>
    <n v="3900"/>
    <n v="9"/>
    <n v="35100"/>
    <n v="900"/>
    <n v="8100"/>
    <s v="Delayed"/>
    <s v="No"/>
    <s v="(4) High"/>
  </r>
  <r>
    <d v="2020-05-09T00:00:00"/>
    <s v="Organic"/>
    <x v="4"/>
    <x v="4"/>
    <n v="3000"/>
    <n v="3900"/>
    <n v="6"/>
    <n v="23400"/>
    <n v="900"/>
    <n v="5400"/>
    <s v="Delayed"/>
    <s v="No"/>
    <s v="(3) Ok"/>
  </r>
  <r>
    <d v="2020-05-09T00:00:00"/>
    <s v="Organic"/>
    <x v="5"/>
    <x v="1"/>
    <n v="2100"/>
    <n v="2900"/>
    <n v="9"/>
    <n v="26100"/>
    <n v="800"/>
    <n v="7200"/>
    <s v="On-Time"/>
    <s v="No"/>
    <s v="(2) Low"/>
  </r>
  <r>
    <d v="2020-05-09T00:00:00"/>
    <s v="Advert"/>
    <x v="1"/>
    <x v="2"/>
    <n v="700"/>
    <n v="900"/>
    <n v="4"/>
    <n v="3600"/>
    <n v="200"/>
    <n v="800"/>
    <s v="Delayed"/>
    <s v="No"/>
    <s v="(1) Very Low"/>
  </r>
  <r>
    <d v="2020-05-09T00:00:00"/>
    <s v="Advert"/>
    <x v="4"/>
    <x v="3"/>
    <n v="3900"/>
    <n v="4900"/>
    <n v="8"/>
    <n v="39200"/>
    <n v="1000"/>
    <n v="8000"/>
    <s v="On-Time"/>
    <s v="No"/>
    <s v="(4) High"/>
  </r>
  <r>
    <d v="2020-05-09T00:00:00"/>
    <s v="Advert"/>
    <x v="4"/>
    <x v="0"/>
    <n v="1400"/>
    <n v="1900"/>
    <n v="7"/>
    <n v="13300"/>
    <n v="500"/>
    <n v="3500"/>
    <s v="On-Time"/>
    <s v="No"/>
    <s v="(3) Ok"/>
  </r>
  <r>
    <d v="2020-05-09T00:00:00"/>
    <s v="Advert"/>
    <x v="5"/>
    <x v="2"/>
    <n v="700"/>
    <n v="900"/>
    <n v="6"/>
    <n v="5400"/>
    <n v="200"/>
    <n v="1200"/>
    <s v="Delayed"/>
    <s v="No"/>
    <s v="(2) Low"/>
  </r>
  <r>
    <d v="2020-05-09T00:00:00"/>
    <s v="Returning"/>
    <x v="0"/>
    <x v="0"/>
    <n v="1400"/>
    <n v="1900"/>
    <n v="6"/>
    <n v="11400"/>
    <n v="500"/>
    <n v="3000"/>
    <s v="On-Time"/>
    <s v="No"/>
    <s v="(5) Very High"/>
  </r>
  <r>
    <d v="2020-05-09T00:00:00"/>
    <s v="Advert"/>
    <x v="5"/>
    <x v="3"/>
    <n v="3900"/>
    <n v="4900"/>
    <n v="2"/>
    <n v="9800"/>
    <n v="1000"/>
    <n v="2000"/>
    <s v="On-Time"/>
    <s v="No"/>
    <s v="(3) Ok"/>
  </r>
  <r>
    <d v="2020-05-09T00:00:00"/>
    <s v="Advert"/>
    <x v="3"/>
    <x v="0"/>
    <n v="1400"/>
    <n v="1900"/>
    <n v="3"/>
    <n v="5700"/>
    <n v="500"/>
    <n v="1500"/>
    <s v="On-Time"/>
    <s v="No"/>
    <s v="(3) Ok"/>
  </r>
  <r>
    <d v="2020-05-09T00:00:00"/>
    <s v="Advert"/>
    <x v="4"/>
    <x v="3"/>
    <n v="3900"/>
    <n v="4900"/>
    <n v="1"/>
    <n v="4900"/>
    <n v="1000"/>
    <n v="1000"/>
    <s v="On-Time"/>
    <s v="No"/>
    <s v="(3) Ok"/>
  </r>
  <r>
    <d v="2020-05-10T00:00:00"/>
    <s v="Returning"/>
    <x v="0"/>
    <x v="1"/>
    <n v="2100"/>
    <n v="2900"/>
    <n v="3"/>
    <n v="8700"/>
    <n v="800"/>
    <n v="2400"/>
    <s v="Delayed"/>
    <s v="No"/>
    <s v="(5) Very High"/>
  </r>
  <r>
    <d v="2020-05-11T00:00:00"/>
    <s v="Advert"/>
    <x v="4"/>
    <x v="4"/>
    <n v="3000"/>
    <n v="3900"/>
    <n v="9"/>
    <n v="35100"/>
    <n v="900"/>
    <n v="8100"/>
    <s v="On-Time"/>
    <s v="No"/>
    <s v="(3) Ok"/>
  </r>
  <r>
    <d v="2020-05-11T00:00:00"/>
    <s v="Returning"/>
    <x v="3"/>
    <x v="4"/>
    <n v="3000"/>
    <n v="3900"/>
    <n v="4"/>
    <n v="15600"/>
    <n v="900"/>
    <n v="3600"/>
    <s v="On-Time"/>
    <s v="No"/>
    <s v="(4) High"/>
  </r>
  <r>
    <d v="2020-05-11T00:00:00"/>
    <s v="Returning"/>
    <x v="3"/>
    <x v="3"/>
    <n v="3900"/>
    <n v="4900"/>
    <n v="4"/>
    <n v="19600"/>
    <n v="1000"/>
    <n v="4000"/>
    <s v="On-Time"/>
    <s v="No"/>
    <s v="(4) High"/>
  </r>
  <r>
    <d v="2020-05-12T00:00:00"/>
    <s v="Returning"/>
    <x v="1"/>
    <x v="1"/>
    <n v="2100"/>
    <n v="2900"/>
    <n v="4"/>
    <n v="11600"/>
    <n v="800"/>
    <n v="3200"/>
    <s v="Delayed"/>
    <s v="Yes"/>
    <s v="(3) Ok"/>
  </r>
  <r>
    <d v="2020-05-12T00:00:00"/>
    <s v="Returning"/>
    <x v="1"/>
    <x v="4"/>
    <n v="3000"/>
    <n v="3900"/>
    <n v="8"/>
    <n v="31200"/>
    <n v="900"/>
    <n v="7200"/>
    <s v="Delayed"/>
    <s v="No"/>
    <s v="(4) High"/>
  </r>
  <r>
    <d v="2020-05-12T00:00:00"/>
    <s v="Advert"/>
    <x v="1"/>
    <x v="0"/>
    <n v="1400"/>
    <n v="1900"/>
    <n v="7"/>
    <n v="13300"/>
    <n v="500"/>
    <n v="3500"/>
    <s v="On-Time"/>
    <s v="No"/>
    <s v="(3) Ok"/>
  </r>
  <r>
    <d v="2020-05-13T00:00:00"/>
    <s v="Organic"/>
    <x v="1"/>
    <x v="1"/>
    <n v="2100"/>
    <n v="2900"/>
    <n v="4"/>
    <n v="11600"/>
    <n v="800"/>
    <n v="3200"/>
    <s v="Delayed"/>
    <s v="No"/>
    <s v="(5) Very High"/>
  </r>
  <r>
    <d v="2020-05-13T00:00:00"/>
    <s v="Advert"/>
    <x v="5"/>
    <x v="4"/>
    <n v="3000"/>
    <n v="3900"/>
    <n v="8"/>
    <n v="31200"/>
    <n v="900"/>
    <n v="7200"/>
    <s v="On-Time"/>
    <s v="No"/>
    <s v="(3) Ok"/>
  </r>
  <r>
    <d v="2020-05-13T00:00:00"/>
    <s v="Organic"/>
    <x v="4"/>
    <x v="3"/>
    <n v="3900"/>
    <n v="4900"/>
    <n v="9"/>
    <n v="44100"/>
    <n v="1000"/>
    <n v="9000"/>
    <s v="On-Time"/>
    <s v="No"/>
    <s v="(2) Low"/>
  </r>
  <r>
    <d v="2020-05-13T00:00:00"/>
    <s v="Organic"/>
    <x v="6"/>
    <x v="3"/>
    <n v="3900"/>
    <n v="4900"/>
    <n v="4"/>
    <n v="19600"/>
    <n v="1000"/>
    <n v="4000"/>
    <s v="On-Time"/>
    <s v="No"/>
    <s v="(3) Ok"/>
  </r>
  <r>
    <d v="2020-05-14T00:00:00"/>
    <s v="Organic"/>
    <x v="2"/>
    <x v="2"/>
    <n v="700"/>
    <n v="900"/>
    <n v="10"/>
    <n v="9000"/>
    <n v="200"/>
    <n v="2000"/>
    <s v="On-Time"/>
    <s v="Yes"/>
    <s v="(3) Ok"/>
  </r>
  <r>
    <d v="2020-05-15T00:00:00"/>
    <s v="Advert"/>
    <x v="2"/>
    <x v="3"/>
    <n v="3900"/>
    <n v="4900"/>
    <n v="4"/>
    <n v="19600"/>
    <n v="1000"/>
    <n v="4000"/>
    <s v="On-Time"/>
    <s v="No"/>
    <s v="(3) Ok"/>
  </r>
  <r>
    <d v="2020-05-15T00:00:00"/>
    <s v="Organic"/>
    <x v="0"/>
    <x v="3"/>
    <n v="3900"/>
    <n v="4900"/>
    <n v="10"/>
    <n v="49000"/>
    <n v="1000"/>
    <n v="10000"/>
    <s v="Delayed"/>
    <s v="No"/>
    <s v="(2) Low"/>
  </r>
  <r>
    <d v="2020-05-16T00:00:00"/>
    <s v="Returning"/>
    <x v="4"/>
    <x v="4"/>
    <n v="3000"/>
    <n v="3900"/>
    <n v="1"/>
    <n v="3900"/>
    <n v="900"/>
    <n v="900"/>
    <s v="Delayed"/>
    <s v="Yes"/>
    <s v="(2) Low"/>
  </r>
  <r>
    <d v="2020-05-16T00:00:00"/>
    <s v="Advert"/>
    <x v="6"/>
    <x v="0"/>
    <n v="1400"/>
    <n v="1900"/>
    <n v="2"/>
    <n v="3800"/>
    <n v="500"/>
    <n v="1000"/>
    <s v="On-Time"/>
    <s v="No"/>
    <s v="(4) High"/>
  </r>
  <r>
    <d v="2020-05-16T00:00:00"/>
    <s v="Advert"/>
    <x v="6"/>
    <x v="4"/>
    <n v="3000"/>
    <n v="3900"/>
    <n v="1"/>
    <n v="3900"/>
    <n v="900"/>
    <n v="900"/>
    <s v="On-Time"/>
    <s v="No"/>
    <s v="(4) High"/>
  </r>
  <r>
    <d v="2020-05-16T00:00:00"/>
    <s v="Returning"/>
    <x v="3"/>
    <x v="0"/>
    <n v="1400"/>
    <n v="1900"/>
    <n v="1"/>
    <n v="1900"/>
    <n v="500"/>
    <n v="500"/>
    <s v="On-Time"/>
    <s v="No"/>
    <s v="(1) Very Low"/>
  </r>
  <r>
    <d v="2020-05-16T00:00:00"/>
    <s v="Returning"/>
    <x v="3"/>
    <x v="3"/>
    <n v="3900"/>
    <n v="4900"/>
    <n v="10"/>
    <n v="49000"/>
    <n v="1000"/>
    <n v="10000"/>
    <s v="On-Time"/>
    <s v="No"/>
    <s v="(5) Very High"/>
  </r>
  <r>
    <d v="2020-05-16T00:00:00"/>
    <s v="Organic"/>
    <x v="1"/>
    <x v="1"/>
    <n v="2100"/>
    <n v="2900"/>
    <n v="7"/>
    <n v="20300"/>
    <n v="800"/>
    <n v="5600"/>
    <s v="Delayed"/>
    <s v="No"/>
    <s v="(2) Low"/>
  </r>
  <r>
    <d v="2020-05-16T00:00:00"/>
    <s v="Organic"/>
    <x v="3"/>
    <x v="1"/>
    <n v="2100"/>
    <n v="2900"/>
    <n v="8"/>
    <n v="23200"/>
    <n v="800"/>
    <n v="6400"/>
    <s v="On-Time"/>
    <s v="No"/>
    <s v="(3) Ok"/>
  </r>
  <r>
    <d v="2020-05-16T00:00:00"/>
    <s v="Returning"/>
    <x v="2"/>
    <x v="2"/>
    <n v="700"/>
    <n v="900"/>
    <n v="10"/>
    <n v="9000"/>
    <n v="200"/>
    <n v="2000"/>
    <s v="On-Time"/>
    <s v="No"/>
    <s v="(3) Ok"/>
  </r>
  <r>
    <d v="2020-05-16T00:00:00"/>
    <s v="Advert"/>
    <x v="6"/>
    <x v="0"/>
    <n v="1400"/>
    <n v="1900"/>
    <n v="7"/>
    <n v="13300"/>
    <n v="500"/>
    <n v="3500"/>
    <s v="On-Time"/>
    <s v="No"/>
    <s v="(4) High"/>
  </r>
  <r>
    <d v="2020-05-17T00:00:00"/>
    <s v="Returning"/>
    <x v="0"/>
    <x v="1"/>
    <n v="2100"/>
    <n v="2900"/>
    <n v="5"/>
    <n v="14500"/>
    <n v="800"/>
    <n v="4000"/>
    <s v="Delayed"/>
    <s v="No"/>
    <s v="(3) Ok"/>
  </r>
  <r>
    <d v="2020-05-17T00:00:00"/>
    <s v="Returning"/>
    <x v="6"/>
    <x v="4"/>
    <n v="3000"/>
    <n v="3900"/>
    <n v="4"/>
    <n v="15600"/>
    <n v="900"/>
    <n v="3600"/>
    <s v="On-Time"/>
    <s v="No"/>
    <s v="(1) Very Low"/>
  </r>
  <r>
    <d v="2020-05-17T00:00:00"/>
    <s v="Advert"/>
    <x v="5"/>
    <x v="3"/>
    <n v="3900"/>
    <n v="4900"/>
    <n v="7"/>
    <n v="34300"/>
    <n v="1000"/>
    <n v="7000"/>
    <s v="On-Time"/>
    <s v="No"/>
    <s v="(4) High"/>
  </r>
  <r>
    <d v="2020-05-17T00:00:00"/>
    <s v="Organic"/>
    <x v="6"/>
    <x v="0"/>
    <n v="1400"/>
    <n v="1900"/>
    <n v="4"/>
    <n v="7600"/>
    <n v="500"/>
    <n v="2000"/>
    <s v="On-Time"/>
    <s v="No"/>
    <s v="(2) Low"/>
  </r>
  <r>
    <d v="2020-05-17T00:00:00"/>
    <s v="Organic"/>
    <x v="1"/>
    <x v="4"/>
    <n v="3000"/>
    <n v="3900"/>
    <n v="5"/>
    <n v="19500"/>
    <n v="900"/>
    <n v="4500"/>
    <s v="On-Time"/>
    <s v="No"/>
    <s v="(4) High"/>
  </r>
  <r>
    <d v="2020-05-17T00:00:00"/>
    <s v="Advert"/>
    <x v="5"/>
    <x v="0"/>
    <n v="1400"/>
    <n v="1900"/>
    <n v="8"/>
    <n v="15200"/>
    <n v="500"/>
    <n v="4000"/>
    <s v="On-Time"/>
    <s v="No"/>
    <s v="(2) Low"/>
  </r>
  <r>
    <d v="2020-05-17T00:00:00"/>
    <s v="Advert"/>
    <x v="4"/>
    <x v="2"/>
    <n v="700"/>
    <n v="900"/>
    <n v="1"/>
    <n v="900"/>
    <n v="200"/>
    <n v="200"/>
    <s v="On-Time"/>
    <s v="No"/>
    <s v="(3) Ok"/>
  </r>
  <r>
    <d v="2020-05-17T00:00:00"/>
    <s v="Advert"/>
    <x v="4"/>
    <x v="3"/>
    <n v="3900"/>
    <n v="4900"/>
    <n v="8"/>
    <n v="39200"/>
    <n v="1000"/>
    <n v="8000"/>
    <s v="Delayed"/>
    <s v="Yes"/>
    <s v="(5) Very High"/>
  </r>
  <r>
    <d v="2020-05-17T00:00:00"/>
    <s v="Advert"/>
    <x v="2"/>
    <x v="0"/>
    <n v="1400"/>
    <n v="1900"/>
    <n v="7"/>
    <n v="13300"/>
    <n v="500"/>
    <n v="3500"/>
    <s v="Delayed"/>
    <s v="No"/>
    <s v="(4) High"/>
  </r>
  <r>
    <d v="2020-05-17T00:00:00"/>
    <s v="Organic"/>
    <x v="4"/>
    <x v="0"/>
    <n v="1400"/>
    <n v="1900"/>
    <n v="10"/>
    <n v="19000"/>
    <n v="500"/>
    <n v="5000"/>
    <s v="On-Time"/>
    <s v="Yes"/>
    <s v="(1) Very Low"/>
  </r>
  <r>
    <d v="2020-05-17T00:00:00"/>
    <s v="Returning"/>
    <x v="6"/>
    <x v="2"/>
    <n v="700"/>
    <n v="900"/>
    <n v="10"/>
    <n v="9000"/>
    <n v="200"/>
    <n v="2000"/>
    <s v="On-Time"/>
    <s v="Yes"/>
    <s v="(2) Low"/>
  </r>
  <r>
    <d v="2020-05-17T00:00:00"/>
    <s v="Returning"/>
    <x v="1"/>
    <x v="2"/>
    <n v="700"/>
    <n v="900"/>
    <n v="9"/>
    <n v="8100"/>
    <n v="200"/>
    <n v="1800"/>
    <s v="Delayed"/>
    <s v="No"/>
    <s v="(2) Low"/>
  </r>
  <r>
    <d v="2020-05-17T00:00:00"/>
    <s v="Returning"/>
    <x v="1"/>
    <x v="0"/>
    <n v="1400"/>
    <n v="1900"/>
    <n v="9"/>
    <n v="17100"/>
    <n v="500"/>
    <n v="4500"/>
    <s v="On-Time"/>
    <s v="No"/>
    <s v="(5) Very High"/>
  </r>
  <r>
    <d v="2020-05-18T00:00:00"/>
    <s v="Organic"/>
    <x v="2"/>
    <x v="3"/>
    <n v="3900"/>
    <n v="4900"/>
    <n v="7"/>
    <n v="34300"/>
    <n v="1000"/>
    <n v="7000"/>
    <s v="Delayed"/>
    <s v="No"/>
    <s v="(2) Low"/>
  </r>
  <r>
    <d v="2020-05-18T00:00:00"/>
    <s v="Advert"/>
    <x v="5"/>
    <x v="4"/>
    <n v="3000"/>
    <n v="3900"/>
    <n v="5"/>
    <n v="19500"/>
    <n v="900"/>
    <n v="4500"/>
    <s v="On-Time"/>
    <s v="Yes"/>
    <s v="(2) Low"/>
  </r>
  <r>
    <d v="2020-05-18T00:00:00"/>
    <s v="Advert"/>
    <x v="3"/>
    <x v="3"/>
    <n v="3900"/>
    <n v="4900"/>
    <n v="6"/>
    <n v="29400"/>
    <n v="1000"/>
    <n v="6000"/>
    <s v="On-Time"/>
    <s v="No"/>
    <s v="(3) Ok"/>
  </r>
  <r>
    <d v="2020-05-18T00:00:00"/>
    <s v="Organic"/>
    <x v="2"/>
    <x v="3"/>
    <n v="3900"/>
    <n v="4900"/>
    <n v="10"/>
    <n v="49000"/>
    <n v="1000"/>
    <n v="10000"/>
    <s v="On-Time"/>
    <s v="No"/>
    <s v="(3) Ok"/>
  </r>
  <r>
    <d v="2020-05-18T00:00:00"/>
    <s v="Returning"/>
    <x v="0"/>
    <x v="3"/>
    <n v="3900"/>
    <n v="4900"/>
    <n v="1"/>
    <n v="4900"/>
    <n v="1000"/>
    <n v="1000"/>
    <s v="On-Time"/>
    <s v="No"/>
    <s v="(3) Ok"/>
  </r>
  <r>
    <d v="2020-05-18T00:00:00"/>
    <s v="Advert"/>
    <x v="5"/>
    <x v="0"/>
    <n v="1400"/>
    <n v="1900"/>
    <n v="3"/>
    <n v="5700"/>
    <n v="500"/>
    <n v="1500"/>
    <s v="On-Time"/>
    <s v="No"/>
    <s v="(4) High"/>
  </r>
  <r>
    <d v="2020-05-18T00:00:00"/>
    <s v="Advert"/>
    <x v="3"/>
    <x v="1"/>
    <n v="2100"/>
    <n v="2900"/>
    <n v="8"/>
    <n v="23200"/>
    <n v="800"/>
    <n v="6400"/>
    <s v="On-Time"/>
    <s v="Yes"/>
    <s v="(3) Ok"/>
  </r>
  <r>
    <d v="2020-05-18T00:00:00"/>
    <s v="Returning"/>
    <x v="4"/>
    <x v="2"/>
    <n v="700"/>
    <n v="900"/>
    <n v="10"/>
    <n v="9000"/>
    <n v="200"/>
    <n v="2000"/>
    <s v="On-Time"/>
    <s v="No"/>
    <s v="(2) Low"/>
  </r>
  <r>
    <d v="2020-05-18T00:00:00"/>
    <s v="Advert"/>
    <x v="5"/>
    <x v="2"/>
    <n v="700"/>
    <n v="900"/>
    <n v="8"/>
    <n v="7200"/>
    <n v="200"/>
    <n v="1600"/>
    <s v="Delayed"/>
    <s v="No"/>
    <s v="(3) Ok"/>
  </r>
  <r>
    <d v="2020-05-19T00:00:00"/>
    <s v="Advert"/>
    <x v="0"/>
    <x v="3"/>
    <n v="3900"/>
    <n v="4900"/>
    <n v="4"/>
    <n v="19600"/>
    <n v="1000"/>
    <n v="4000"/>
    <s v="On-Time"/>
    <s v="No"/>
    <s v="(4) High"/>
  </r>
  <r>
    <d v="2020-05-19T00:00:00"/>
    <s v="Advert"/>
    <x v="3"/>
    <x v="4"/>
    <n v="3000"/>
    <n v="3900"/>
    <n v="4"/>
    <n v="15600"/>
    <n v="900"/>
    <n v="3600"/>
    <s v="On-Time"/>
    <s v="No"/>
    <s v="(3) Ok"/>
  </r>
  <r>
    <d v="2020-05-19T00:00:00"/>
    <s v="Organic"/>
    <x v="6"/>
    <x v="3"/>
    <n v="3900"/>
    <n v="4900"/>
    <n v="8"/>
    <n v="39200"/>
    <n v="1000"/>
    <n v="8000"/>
    <s v="On-Time"/>
    <s v="No"/>
    <s v="(3) Ok"/>
  </r>
  <r>
    <d v="2020-05-20T00:00:00"/>
    <s v="Organic"/>
    <x v="1"/>
    <x v="1"/>
    <n v="2100"/>
    <n v="2900"/>
    <n v="10"/>
    <n v="29000"/>
    <n v="800"/>
    <n v="8000"/>
    <s v="On-Time"/>
    <s v="No"/>
    <s v="(4) High"/>
  </r>
  <r>
    <d v="2020-05-21T00:00:00"/>
    <s v="Advert"/>
    <x v="2"/>
    <x v="3"/>
    <n v="3900"/>
    <n v="4900"/>
    <n v="7"/>
    <n v="34300"/>
    <n v="1000"/>
    <n v="7000"/>
    <s v="On-Time"/>
    <s v="No"/>
    <s v="(3) Ok"/>
  </r>
  <r>
    <d v="2020-05-21T00:00:00"/>
    <s v="Advert"/>
    <x v="5"/>
    <x v="0"/>
    <n v="1400"/>
    <n v="1900"/>
    <n v="3"/>
    <n v="5700"/>
    <n v="500"/>
    <n v="1500"/>
    <s v="Delayed"/>
    <s v="No"/>
    <s v="(4) High"/>
  </r>
  <r>
    <d v="2020-05-21T00:00:00"/>
    <s v="Organic"/>
    <x v="1"/>
    <x v="1"/>
    <n v="2100"/>
    <n v="2900"/>
    <n v="1"/>
    <n v="2900"/>
    <n v="800"/>
    <n v="800"/>
    <s v="On-Time"/>
    <s v="No"/>
    <s v="(3) Ok"/>
  </r>
  <r>
    <d v="2020-05-21T00:00:00"/>
    <s v="Advert"/>
    <x v="5"/>
    <x v="0"/>
    <n v="1400"/>
    <n v="1900"/>
    <n v="4"/>
    <n v="7600"/>
    <n v="500"/>
    <n v="2000"/>
    <s v="On-Time"/>
    <s v="No"/>
    <s v="(1) Very Low"/>
  </r>
  <r>
    <d v="2020-05-21T00:00:00"/>
    <s v="Returning"/>
    <x v="2"/>
    <x v="2"/>
    <n v="700"/>
    <n v="900"/>
    <n v="1"/>
    <n v="900"/>
    <n v="200"/>
    <n v="200"/>
    <s v="On-Time"/>
    <s v="No"/>
    <s v="(3) Ok"/>
  </r>
  <r>
    <d v="2020-05-21T00:00:00"/>
    <s v="Organic"/>
    <x v="3"/>
    <x v="2"/>
    <n v="700"/>
    <n v="900"/>
    <n v="4"/>
    <n v="3600"/>
    <n v="200"/>
    <n v="800"/>
    <s v="Delayed"/>
    <s v="No"/>
    <s v="(2) Low"/>
  </r>
  <r>
    <d v="2020-05-21T00:00:00"/>
    <s v="Advert"/>
    <x v="2"/>
    <x v="2"/>
    <n v="700"/>
    <n v="900"/>
    <n v="1"/>
    <n v="900"/>
    <n v="200"/>
    <n v="200"/>
    <s v="Delayed"/>
    <s v="No"/>
    <s v="(2) Low"/>
  </r>
  <r>
    <d v="2020-05-21T00:00:00"/>
    <s v="Organic"/>
    <x v="2"/>
    <x v="3"/>
    <n v="3900"/>
    <n v="4900"/>
    <n v="9"/>
    <n v="44100"/>
    <n v="1000"/>
    <n v="9000"/>
    <s v="On-Time"/>
    <s v="No"/>
    <s v="(1) Very Low"/>
  </r>
  <r>
    <d v="2020-05-22T00:00:00"/>
    <s v="Organic"/>
    <x v="1"/>
    <x v="1"/>
    <n v="2100"/>
    <n v="2900"/>
    <n v="6"/>
    <n v="17400"/>
    <n v="800"/>
    <n v="4800"/>
    <s v="On-Time"/>
    <s v="No"/>
    <s v="(2) Low"/>
  </r>
  <r>
    <d v="2020-05-22T00:00:00"/>
    <s v="Returning"/>
    <x v="0"/>
    <x v="3"/>
    <n v="3900"/>
    <n v="4900"/>
    <n v="6"/>
    <n v="29400"/>
    <n v="1000"/>
    <n v="6000"/>
    <s v="Delayed"/>
    <s v="No"/>
    <s v="(4) High"/>
  </r>
  <r>
    <d v="2020-05-22T00:00:00"/>
    <s v="Advert"/>
    <x v="6"/>
    <x v="2"/>
    <n v="700"/>
    <n v="900"/>
    <n v="5"/>
    <n v="4500"/>
    <n v="200"/>
    <n v="1000"/>
    <s v="On-Time"/>
    <s v="No"/>
    <s v="(4) High"/>
  </r>
  <r>
    <d v="2020-05-22T00:00:00"/>
    <s v="Advert"/>
    <x v="1"/>
    <x v="4"/>
    <n v="3000"/>
    <n v="3900"/>
    <n v="5"/>
    <n v="19500"/>
    <n v="900"/>
    <n v="4500"/>
    <s v="On-Time"/>
    <s v="No"/>
    <s v="(2) Low"/>
  </r>
  <r>
    <d v="2020-05-22T00:00:00"/>
    <s v="Organic"/>
    <x v="4"/>
    <x v="4"/>
    <n v="3000"/>
    <n v="3900"/>
    <n v="10"/>
    <n v="39000"/>
    <n v="900"/>
    <n v="9000"/>
    <s v="On-Time"/>
    <s v="No"/>
    <s v="(1) Very Low"/>
  </r>
  <r>
    <d v="2020-05-22T00:00:00"/>
    <s v="Returning"/>
    <x v="0"/>
    <x v="1"/>
    <n v="2100"/>
    <n v="2900"/>
    <n v="9"/>
    <n v="26100"/>
    <n v="800"/>
    <n v="7200"/>
    <s v="Delayed"/>
    <s v="No"/>
    <s v="(3) Ok"/>
  </r>
  <r>
    <d v="2020-05-22T00:00:00"/>
    <s v="Returning"/>
    <x v="4"/>
    <x v="2"/>
    <n v="700"/>
    <n v="900"/>
    <n v="3"/>
    <n v="2700"/>
    <n v="200"/>
    <n v="600"/>
    <s v="Delayed"/>
    <s v="No"/>
    <s v="(4) High"/>
  </r>
  <r>
    <d v="2020-05-22T00:00:00"/>
    <s v="Advert"/>
    <x v="4"/>
    <x v="2"/>
    <n v="700"/>
    <n v="900"/>
    <n v="1"/>
    <n v="900"/>
    <n v="200"/>
    <n v="200"/>
    <s v="Delayed"/>
    <s v="No"/>
    <s v="(5) Very High"/>
  </r>
  <r>
    <d v="2020-05-23T00:00:00"/>
    <s v="Advert"/>
    <x v="1"/>
    <x v="2"/>
    <n v="700"/>
    <n v="900"/>
    <n v="2"/>
    <n v="1800"/>
    <n v="200"/>
    <n v="400"/>
    <s v="Delayed"/>
    <s v="No"/>
    <s v="(3) Ok"/>
  </r>
  <r>
    <d v="2020-05-23T00:00:00"/>
    <s v="Organic"/>
    <x v="1"/>
    <x v="3"/>
    <n v="3900"/>
    <n v="4900"/>
    <n v="10"/>
    <n v="49000"/>
    <n v="1000"/>
    <n v="10000"/>
    <s v="On-Time"/>
    <s v="No"/>
    <s v="(3) Ok"/>
  </r>
  <r>
    <d v="2020-05-23T00:00:00"/>
    <s v="Returning"/>
    <x v="3"/>
    <x v="4"/>
    <n v="3000"/>
    <n v="3900"/>
    <n v="4"/>
    <n v="15600"/>
    <n v="900"/>
    <n v="3600"/>
    <s v="On-Time"/>
    <s v="No"/>
    <s v="(3) Ok"/>
  </r>
  <r>
    <d v="2020-05-23T00:00:00"/>
    <s v="Advert"/>
    <x v="5"/>
    <x v="2"/>
    <n v="700"/>
    <n v="900"/>
    <n v="6"/>
    <n v="5400"/>
    <n v="200"/>
    <n v="1200"/>
    <s v="On-Time"/>
    <s v="No"/>
    <s v="(4) High"/>
  </r>
  <r>
    <d v="2020-05-23T00:00:00"/>
    <s v="Returning"/>
    <x v="1"/>
    <x v="4"/>
    <n v="3000"/>
    <n v="3900"/>
    <n v="1"/>
    <n v="3900"/>
    <n v="900"/>
    <n v="900"/>
    <s v="On-Time"/>
    <s v="No"/>
    <s v="(5) Very High"/>
  </r>
  <r>
    <d v="2020-05-24T00:00:00"/>
    <s v="Returning"/>
    <x v="3"/>
    <x v="4"/>
    <n v="3000"/>
    <n v="3900"/>
    <n v="10"/>
    <n v="39000"/>
    <n v="900"/>
    <n v="9000"/>
    <s v="Delayed"/>
    <s v="No"/>
    <s v="(3) Ok"/>
  </r>
  <r>
    <d v="2020-05-24T00:00:00"/>
    <s v="Advert"/>
    <x v="0"/>
    <x v="4"/>
    <n v="3000"/>
    <n v="3900"/>
    <n v="7"/>
    <n v="27300"/>
    <n v="900"/>
    <n v="6300"/>
    <s v="On-Time"/>
    <s v="No"/>
    <s v="(3) Ok"/>
  </r>
  <r>
    <d v="2020-05-25T00:00:00"/>
    <s v="Organic"/>
    <x v="3"/>
    <x v="4"/>
    <n v="3000"/>
    <n v="3900"/>
    <n v="9"/>
    <n v="35100"/>
    <n v="900"/>
    <n v="8100"/>
    <s v="On-Time"/>
    <s v="No"/>
    <s v="(2) Low"/>
  </r>
  <r>
    <d v="2020-05-26T00:00:00"/>
    <s v="Returning"/>
    <x v="1"/>
    <x v="4"/>
    <n v="3000"/>
    <n v="3900"/>
    <n v="7"/>
    <n v="27300"/>
    <n v="900"/>
    <n v="6300"/>
    <s v="On-Time"/>
    <s v="Yes"/>
    <s v="(5) Very High"/>
  </r>
  <r>
    <d v="2020-05-26T00:00:00"/>
    <s v="Organic"/>
    <x v="3"/>
    <x v="2"/>
    <n v="700"/>
    <n v="900"/>
    <n v="8"/>
    <n v="7200"/>
    <n v="200"/>
    <n v="1600"/>
    <s v="On-Time"/>
    <s v="No"/>
    <s v="(3) Ok"/>
  </r>
  <r>
    <d v="2020-05-26T00:00:00"/>
    <s v="Organic"/>
    <x v="3"/>
    <x v="3"/>
    <n v="3900"/>
    <n v="4900"/>
    <n v="10"/>
    <n v="49000"/>
    <n v="1000"/>
    <n v="10000"/>
    <s v="Delayed"/>
    <s v="No"/>
    <s v="(3) Ok"/>
  </r>
  <r>
    <d v="2020-05-26T00:00:00"/>
    <s v="Advert"/>
    <x v="6"/>
    <x v="0"/>
    <n v="1400"/>
    <n v="1900"/>
    <n v="8"/>
    <n v="15200"/>
    <n v="500"/>
    <n v="4000"/>
    <s v="On-Time"/>
    <s v="Yes"/>
    <s v="(4) High"/>
  </r>
  <r>
    <d v="2020-05-26T00:00:00"/>
    <s v="Advert"/>
    <x v="3"/>
    <x v="0"/>
    <n v="1400"/>
    <n v="1900"/>
    <n v="8"/>
    <n v="15200"/>
    <n v="500"/>
    <n v="4000"/>
    <s v="On-Time"/>
    <s v="No"/>
    <s v="(1) Very Low"/>
  </r>
  <r>
    <d v="2020-05-26T00:00:00"/>
    <s v="Advert"/>
    <x v="2"/>
    <x v="4"/>
    <n v="3000"/>
    <n v="3900"/>
    <n v="2"/>
    <n v="7800"/>
    <n v="900"/>
    <n v="1800"/>
    <s v="Delayed"/>
    <s v="No"/>
    <s v="(3) Ok"/>
  </r>
  <r>
    <d v="2020-05-26T00:00:00"/>
    <s v="Advert"/>
    <x v="6"/>
    <x v="0"/>
    <n v="1400"/>
    <n v="1900"/>
    <n v="4"/>
    <n v="7600"/>
    <n v="500"/>
    <n v="2000"/>
    <s v="Delayed"/>
    <s v="No"/>
    <s v="(3) Ok"/>
  </r>
  <r>
    <d v="2020-05-27T00:00:00"/>
    <s v="Advert"/>
    <x v="6"/>
    <x v="4"/>
    <n v="3000"/>
    <n v="3900"/>
    <n v="4"/>
    <n v="15600"/>
    <n v="900"/>
    <n v="3600"/>
    <s v="On-Time"/>
    <s v="Yes"/>
    <s v="(4) High"/>
  </r>
  <r>
    <d v="2020-05-27T00:00:00"/>
    <s v="Advert"/>
    <x v="5"/>
    <x v="0"/>
    <n v="1400"/>
    <n v="1900"/>
    <n v="4"/>
    <n v="7600"/>
    <n v="500"/>
    <n v="2000"/>
    <s v="Delayed"/>
    <s v="No"/>
    <s v="(3) Ok"/>
  </r>
  <r>
    <d v="2020-05-28T00:00:00"/>
    <s v="Organic"/>
    <x v="4"/>
    <x v="0"/>
    <n v="1400"/>
    <n v="1900"/>
    <n v="1"/>
    <n v="1900"/>
    <n v="500"/>
    <n v="500"/>
    <s v="On-Time"/>
    <s v="No"/>
    <s v="(3) Ok"/>
  </r>
  <r>
    <d v="2020-05-29T00:00:00"/>
    <s v="Organic"/>
    <x v="1"/>
    <x v="2"/>
    <n v="700"/>
    <n v="900"/>
    <n v="6"/>
    <n v="5400"/>
    <n v="200"/>
    <n v="1200"/>
    <s v="On-Time"/>
    <s v="No"/>
    <s v="(3) Ok"/>
  </r>
  <r>
    <d v="2020-05-29T00:00:00"/>
    <s v="Returning"/>
    <x v="1"/>
    <x v="2"/>
    <n v="700"/>
    <n v="900"/>
    <n v="5"/>
    <n v="4500"/>
    <n v="200"/>
    <n v="1000"/>
    <s v="On-Time"/>
    <s v="No"/>
    <s v="(3) Ok"/>
  </r>
  <r>
    <d v="2020-05-30T00:00:00"/>
    <s v="Advert"/>
    <x v="6"/>
    <x v="4"/>
    <n v="3000"/>
    <n v="3900"/>
    <n v="3"/>
    <n v="11700"/>
    <n v="900"/>
    <n v="2700"/>
    <s v="On-Time"/>
    <s v="No"/>
    <s v="(2) Low"/>
  </r>
  <r>
    <d v="2020-05-30T00:00:00"/>
    <s v="Returning"/>
    <x v="3"/>
    <x v="4"/>
    <n v="3000"/>
    <n v="3900"/>
    <n v="6"/>
    <n v="23400"/>
    <n v="900"/>
    <n v="5400"/>
    <s v="On-Time"/>
    <s v="No"/>
    <s v="(3) Ok"/>
  </r>
  <r>
    <d v="2020-05-30T00:00:00"/>
    <s v="Returning"/>
    <x v="1"/>
    <x v="3"/>
    <n v="3900"/>
    <n v="4900"/>
    <n v="7"/>
    <n v="34300"/>
    <n v="1000"/>
    <n v="7000"/>
    <s v="On-Time"/>
    <s v="No"/>
    <s v="(3) Ok"/>
  </r>
  <r>
    <d v="2020-05-31T00:00:00"/>
    <s v="Returning"/>
    <x v="3"/>
    <x v="4"/>
    <n v="3000"/>
    <n v="3900"/>
    <n v="9"/>
    <n v="35100"/>
    <n v="900"/>
    <n v="8100"/>
    <s v="On-Time"/>
    <s v="No"/>
    <s v="(5) Very High"/>
  </r>
  <r>
    <d v="2020-06-01T00:00:00"/>
    <s v="Returning"/>
    <x v="2"/>
    <x v="0"/>
    <n v="1400"/>
    <n v="1900"/>
    <n v="5"/>
    <n v="9500"/>
    <n v="500"/>
    <n v="2500"/>
    <s v="On-Time"/>
    <s v="No"/>
    <s v="(1) Very Low"/>
  </r>
  <r>
    <d v="2020-06-02T00:00:00"/>
    <s v="Organic"/>
    <x v="2"/>
    <x v="2"/>
    <n v="700"/>
    <n v="900"/>
    <n v="3"/>
    <n v="2700"/>
    <n v="200"/>
    <n v="600"/>
    <s v="On-Time"/>
    <s v="No"/>
    <s v="(3) Ok"/>
  </r>
  <r>
    <d v="2020-06-02T00:00:00"/>
    <s v="Advert"/>
    <x v="4"/>
    <x v="2"/>
    <n v="700"/>
    <n v="900"/>
    <n v="5"/>
    <n v="4500"/>
    <n v="200"/>
    <n v="1000"/>
    <s v="Delayed"/>
    <s v="No"/>
    <s v="(2) Low"/>
  </r>
  <r>
    <d v="2020-06-02T00:00:00"/>
    <s v="Advert"/>
    <x v="4"/>
    <x v="0"/>
    <n v="1400"/>
    <n v="1900"/>
    <n v="7"/>
    <n v="13300"/>
    <n v="500"/>
    <n v="3500"/>
    <s v="Delayed"/>
    <s v="No"/>
    <s v="(2) Low"/>
  </r>
  <r>
    <d v="2020-06-02T00:00:00"/>
    <s v="Advert"/>
    <x v="5"/>
    <x v="0"/>
    <n v="1400"/>
    <n v="1900"/>
    <n v="9"/>
    <n v="17100"/>
    <n v="500"/>
    <n v="4500"/>
    <s v="On-Time"/>
    <s v="No"/>
    <s v="(5) Very High"/>
  </r>
  <r>
    <d v="2020-06-02T00:00:00"/>
    <s v="Advert"/>
    <x v="4"/>
    <x v="4"/>
    <n v="3000"/>
    <n v="3900"/>
    <n v="4"/>
    <n v="15600"/>
    <n v="900"/>
    <n v="3600"/>
    <s v="On-Time"/>
    <s v="No"/>
    <s v="(1) Very Low"/>
  </r>
  <r>
    <d v="2020-06-02T00:00:00"/>
    <s v="Organic"/>
    <x v="6"/>
    <x v="2"/>
    <n v="700"/>
    <n v="900"/>
    <n v="9"/>
    <n v="8100"/>
    <n v="200"/>
    <n v="1800"/>
    <s v="On-Time"/>
    <s v="No"/>
    <s v="(1) Very Low"/>
  </r>
  <r>
    <d v="2020-06-02T00:00:00"/>
    <s v="Organic"/>
    <x v="0"/>
    <x v="3"/>
    <n v="3900"/>
    <n v="4900"/>
    <n v="8"/>
    <n v="39200"/>
    <n v="1000"/>
    <n v="8000"/>
    <s v="Delayed"/>
    <s v="No"/>
    <s v="(4) High"/>
  </r>
  <r>
    <d v="2020-06-02T00:00:00"/>
    <s v="Organic"/>
    <x v="5"/>
    <x v="4"/>
    <n v="3000"/>
    <n v="3900"/>
    <n v="3"/>
    <n v="11700"/>
    <n v="900"/>
    <n v="2700"/>
    <s v="Delayed"/>
    <s v="No"/>
    <s v="(2) Low"/>
  </r>
  <r>
    <d v="2020-06-03T00:00:00"/>
    <s v="Advert"/>
    <x v="4"/>
    <x v="1"/>
    <n v="2100"/>
    <n v="2900"/>
    <n v="6"/>
    <n v="17400"/>
    <n v="800"/>
    <n v="4800"/>
    <s v="Delayed"/>
    <s v="No"/>
    <s v="(4) High"/>
  </r>
  <r>
    <d v="2020-06-03T00:00:00"/>
    <s v="Organic"/>
    <x v="6"/>
    <x v="2"/>
    <n v="700"/>
    <n v="900"/>
    <n v="9"/>
    <n v="8100"/>
    <n v="200"/>
    <n v="1800"/>
    <s v="Delayed"/>
    <s v="No"/>
    <s v="(3) Ok"/>
  </r>
  <r>
    <d v="2020-06-03T00:00:00"/>
    <s v="Organic"/>
    <x v="2"/>
    <x v="0"/>
    <n v="1400"/>
    <n v="1900"/>
    <n v="9"/>
    <n v="17100"/>
    <n v="500"/>
    <n v="4500"/>
    <s v="On-Time"/>
    <s v="No"/>
    <s v="(3) Ok"/>
  </r>
  <r>
    <d v="2020-06-03T00:00:00"/>
    <s v="Organic"/>
    <x v="2"/>
    <x v="1"/>
    <n v="2100"/>
    <n v="2900"/>
    <n v="8"/>
    <n v="23200"/>
    <n v="800"/>
    <n v="6400"/>
    <s v="Delayed"/>
    <s v="No"/>
    <s v="(2) Low"/>
  </r>
  <r>
    <d v="2020-06-03T00:00:00"/>
    <s v="Organic"/>
    <x v="6"/>
    <x v="1"/>
    <n v="2100"/>
    <n v="2900"/>
    <n v="10"/>
    <n v="29000"/>
    <n v="800"/>
    <n v="8000"/>
    <s v="On-Time"/>
    <s v="No"/>
    <s v="(2) Low"/>
  </r>
  <r>
    <d v="2020-06-03T00:00:00"/>
    <s v="Advert"/>
    <x v="5"/>
    <x v="3"/>
    <n v="3900"/>
    <n v="4900"/>
    <n v="3"/>
    <n v="14700"/>
    <n v="1000"/>
    <n v="3000"/>
    <s v="Delayed"/>
    <s v="Yes"/>
    <s v="(1) Very Low"/>
  </r>
  <r>
    <d v="2020-06-04T00:00:00"/>
    <s v="Organic"/>
    <x v="6"/>
    <x v="2"/>
    <n v="700"/>
    <n v="900"/>
    <n v="2"/>
    <n v="1800"/>
    <n v="200"/>
    <n v="400"/>
    <s v="On-Time"/>
    <s v="No"/>
    <s v="(2) Low"/>
  </r>
  <r>
    <d v="2020-06-04T00:00:00"/>
    <s v="Advert"/>
    <x v="0"/>
    <x v="2"/>
    <n v="700"/>
    <n v="900"/>
    <n v="1"/>
    <n v="900"/>
    <n v="200"/>
    <n v="200"/>
    <s v="On-Time"/>
    <s v="No"/>
    <s v="(3) Ok"/>
  </r>
  <r>
    <d v="2020-06-05T00:00:00"/>
    <s v="Returning"/>
    <x v="2"/>
    <x v="4"/>
    <n v="3000"/>
    <n v="3900"/>
    <n v="3"/>
    <n v="11700"/>
    <n v="900"/>
    <n v="2700"/>
    <s v="Delayed"/>
    <s v="No"/>
    <s v="(3) Ok"/>
  </r>
  <r>
    <d v="2020-06-05T00:00:00"/>
    <s v="Organic"/>
    <x v="3"/>
    <x v="2"/>
    <n v="700"/>
    <n v="900"/>
    <n v="10"/>
    <n v="9000"/>
    <n v="200"/>
    <n v="2000"/>
    <s v="On-Time"/>
    <s v="No"/>
    <s v="(1) Very Low"/>
  </r>
  <r>
    <d v="2020-06-06T00:00:00"/>
    <s v="Advert"/>
    <x v="6"/>
    <x v="2"/>
    <n v="700"/>
    <n v="900"/>
    <n v="3"/>
    <n v="2700"/>
    <n v="200"/>
    <n v="600"/>
    <s v="Delayed"/>
    <s v="No"/>
    <s v="(4) High"/>
  </r>
  <r>
    <d v="2020-06-06T00:00:00"/>
    <s v="Advert"/>
    <x v="5"/>
    <x v="4"/>
    <n v="3000"/>
    <n v="3900"/>
    <n v="2"/>
    <n v="7800"/>
    <n v="900"/>
    <n v="1800"/>
    <s v="Delayed"/>
    <s v="No"/>
    <s v="(3) Ok"/>
  </r>
  <r>
    <d v="2020-06-06T00:00:00"/>
    <s v="Returning"/>
    <x v="2"/>
    <x v="2"/>
    <n v="700"/>
    <n v="900"/>
    <n v="5"/>
    <n v="4500"/>
    <n v="200"/>
    <n v="1000"/>
    <s v="On-Time"/>
    <s v="No"/>
    <s v="(3) Ok"/>
  </r>
  <r>
    <d v="2020-06-06T00:00:00"/>
    <s v="Advert"/>
    <x v="3"/>
    <x v="2"/>
    <n v="700"/>
    <n v="900"/>
    <n v="10"/>
    <n v="9000"/>
    <n v="200"/>
    <n v="2000"/>
    <s v="On-Time"/>
    <s v="No"/>
    <s v="(2) Low"/>
  </r>
  <r>
    <d v="2020-06-06T00:00:00"/>
    <s v="Advert"/>
    <x v="2"/>
    <x v="3"/>
    <n v="3900"/>
    <n v="4900"/>
    <n v="3"/>
    <n v="14700"/>
    <n v="1000"/>
    <n v="3000"/>
    <s v="Delayed"/>
    <s v="No"/>
    <s v="(3) Ok"/>
  </r>
  <r>
    <d v="2020-06-06T00:00:00"/>
    <s v="Advert"/>
    <x v="4"/>
    <x v="2"/>
    <n v="700"/>
    <n v="900"/>
    <n v="10"/>
    <n v="9000"/>
    <n v="200"/>
    <n v="2000"/>
    <s v="On-Time"/>
    <s v="No"/>
    <s v="(1) Very Low"/>
  </r>
  <r>
    <d v="2020-06-06T00:00:00"/>
    <s v="Organic"/>
    <x v="2"/>
    <x v="4"/>
    <n v="3000"/>
    <n v="3900"/>
    <n v="5"/>
    <n v="19500"/>
    <n v="900"/>
    <n v="4500"/>
    <s v="On-Time"/>
    <s v="No"/>
    <s v="(2) Low"/>
  </r>
  <r>
    <d v="2020-06-06T00:00:00"/>
    <s v="Advert"/>
    <x v="6"/>
    <x v="3"/>
    <n v="3900"/>
    <n v="4900"/>
    <n v="2"/>
    <n v="9800"/>
    <n v="1000"/>
    <n v="2000"/>
    <s v="On-Time"/>
    <s v="No"/>
    <s v="(3) Ok"/>
  </r>
  <r>
    <d v="2020-06-06T00:00:00"/>
    <s v="Advert"/>
    <x v="3"/>
    <x v="3"/>
    <n v="3900"/>
    <n v="4900"/>
    <n v="1"/>
    <n v="4900"/>
    <n v="1000"/>
    <n v="1000"/>
    <s v="Delayed"/>
    <s v="No"/>
    <s v="(1) Very Low"/>
  </r>
  <r>
    <d v="2020-06-07T00:00:00"/>
    <s v="Returning"/>
    <x v="3"/>
    <x v="1"/>
    <n v="2100"/>
    <n v="2900"/>
    <n v="5"/>
    <n v="14500"/>
    <n v="800"/>
    <n v="4000"/>
    <s v="On-Time"/>
    <s v="No"/>
    <s v="(2) Low"/>
  </r>
  <r>
    <d v="2020-06-08T00:00:00"/>
    <s v="Returning"/>
    <x v="1"/>
    <x v="4"/>
    <n v="3000"/>
    <n v="3900"/>
    <n v="2"/>
    <n v="7800"/>
    <n v="900"/>
    <n v="1800"/>
    <s v="On-Time"/>
    <s v="No"/>
    <s v="(3) Ok"/>
  </r>
  <r>
    <d v="2020-06-08T00:00:00"/>
    <s v="Returning"/>
    <x v="1"/>
    <x v="4"/>
    <n v="3000"/>
    <n v="3900"/>
    <n v="4"/>
    <n v="15600"/>
    <n v="900"/>
    <n v="3600"/>
    <s v="On-Time"/>
    <s v="No"/>
    <s v="(2) Low"/>
  </r>
  <r>
    <d v="2020-06-08T00:00:00"/>
    <s v="Returning"/>
    <x v="4"/>
    <x v="1"/>
    <n v="2100"/>
    <n v="2900"/>
    <n v="5"/>
    <n v="14500"/>
    <n v="800"/>
    <n v="4000"/>
    <s v="Delayed"/>
    <s v="Yes"/>
    <s v="(4) High"/>
  </r>
  <r>
    <d v="2020-06-08T00:00:00"/>
    <s v="Returning"/>
    <x v="3"/>
    <x v="0"/>
    <n v="1400"/>
    <n v="1900"/>
    <n v="4"/>
    <n v="7600"/>
    <n v="500"/>
    <n v="2000"/>
    <s v="On-Time"/>
    <s v="No"/>
    <s v="(3) Ok"/>
  </r>
  <r>
    <d v="2020-06-08T00:00:00"/>
    <s v="Organic"/>
    <x v="0"/>
    <x v="3"/>
    <n v="3900"/>
    <n v="4900"/>
    <n v="6"/>
    <n v="29400"/>
    <n v="1000"/>
    <n v="6000"/>
    <s v="On-Time"/>
    <s v="No"/>
    <s v="(4) High"/>
  </r>
  <r>
    <d v="2020-06-08T00:00:00"/>
    <s v="Advert"/>
    <x v="2"/>
    <x v="3"/>
    <n v="3900"/>
    <n v="4900"/>
    <n v="5"/>
    <n v="24500"/>
    <n v="1000"/>
    <n v="5000"/>
    <s v="On-Time"/>
    <s v="No"/>
    <s v="(1) Very Low"/>
  </r>
  <r>
    <d v="2020-06-09T00:00:00"/>
    <s v="Returning"/>
    <x v="1"/>
    <x v="2"/>
    <n v="700"/>
    <n v="900"/>
    <n v="5"/>
    <n v="4500"/>
    <n v="200"/>
    <n v="1000"/>
    <s v="Delayed"/>
    <s v="No"/>
    <s v="(2) Low"/>
  </r>
  <r>
    <d v="2020-06-09T00:00:00"/>
    <s v="Advert"/>
    <x v="2"/>
    <x v="3"/>
    <n v="3900"/>
    <n v="4900"/>
    <n v="8"/>
    <n v="39200"/>
    <n v="1000"/>
    <n v="8000"/>
    <s v="Delayed"/>
    <s v="Yes"/>
    <s v="(2) Low"/>
  </r>
  <r>
    <d v="2020-06-10T00:00:00"/>
    <s v="Advert"/>
    <x v="3"/>
    <x v="3"/>
    <n v="3900"/>
    <n v="4900"/>
    <n v="5"/>
    <n v="24500"/>
    <n v="1000"/>
    <n v="5000"/>
    <s v="On-Time"/>
    <s v="No"/>
    <s v="(3) Ok"/>
  </r>
  <r>
    <d v="2020-06-10T00:00:00"/>
    <s v="Organic"/>
    <x v="1"/>
    <x v="2"/>
    <n v="700"/>
    <n v="900"/>
    <n v="6"/>
    <n v="5400"/>
    <n v="200"/>
    <n v="1200"/>
    <s v="On-Time"/>
    <s v="No"/>
    <s v="(4) High"/>
  </r>
  <r>
    <d v="2020-06-11T00:00:00"/>
    <s v="Organic"/>
    <x v="3"/>
    <x v="0"/>
    <n v="1400"/>
    <n v="1900"/>
    <n v="10"/>
    <n v="19000"/>
    <n v="500"/>
    <n v="5000"/>
    <s v="On-Time"/>
    <s v="No"/>
    <s v="(4) High"/>
  </r>
  <r>
    <d v="2020-06-12T00:00:00"/>
    <s v="Advert"/>
    <x v="4"/>
    <x v="2"/>
    <n v="700"/>
    <n v="900"/>
    <n v="5"/>
    <n v="4500"/>
    <n v="200"/>
    <n v="1000"/>
    <s v="Delayed"/>
    <s v="No"/>
    <s v="(2) Low"/>
  </r>
  <r>
    <d v="2020-06-12T00:00:00"/>
    <s v="Returning"/>
    <x v="5"/>
    <x v="2"/>
    <n v="700"/>
    <n v="900"/>
    <n v="8"/>
    <n v="7200"/>
    <n v="200"/>
    <n v="1600"/>
    <s v="On-Time"/>
    <s v="No"/>
    <s v="(5) Very High"/>
  </r>
  <r>
    <d v="2020-06-13T00:00:00"/>
    <s v="Advert"/>
    <x v="1"/>
    <x v="4"/>
    <n v="3000"/>
    <n v="3900"/>
    <n v="4"/>
    <n v="15600"/>
    <n v="900"/>
    <n v="3600"/>
    <s v="Delayed"/>
    <s v="No"/>
    <s v="(5) Very High"/>
  </r>
  <r>
    <d v="2020-06-13T00:00:00"/>
    <s v="Organic"/>
    <x v="2"/>
    <x v="1"/>
    <n v="2100"/>
    <n v="2900"/>
    <n v="8"/>
    <n v="23200"/>
    <n v="800"/>
    <n v="6400"/>
    <s v="Delayed"/>
    <s v="No"/>
    <s v="(4) High"/>
  </r>
  <r>
    <d v="2020-06-14T00:00:00"/>
    <s v="Returning"/>
    <x v="0"/>
    <x v="0"/>
    <n v="1400"/>
    <n v="1900"/>
    <n v="4"/>
    <n v="7600"/>
    <n v="500"/>
    <n v="2000"/>
    <s v="On-Time"/>
    <s v="No"/>
    <s v="(4) High"/>
  </r>
  <r>
    <d v="2020-06-14T00:00:00"/>
    <s v="Returning"/>
    <x v="4"/>
    <x v="4"/>
    <n v="3000"/>
    <n v="3900"/>
    <n v="4"/>
    <n v="15600"/>
    <n v="900"/>
    <n v="3600"/>
    <s v="Delayed"/>
    <s v="No"/>
    <s v="(4) High"/>
  </r>
  <r>
    <d v="2020-06-15T00:00:00"/>
    <s v="Advert"/>
    <x v="0"/>
    <x v="2"/>
    <n v="700"/>
    <n v="900"/>
    <n v="9"/>
    <n v="8100"/>
    <n v="200"/>
    <n v="1800"/>
    <s v="On-Time"/>
    <s v="No"/>
    <s v="(4) High"/>
  </r>
  <r>
    <d v="2020-06-15T00:00:00"/>
    <s v="Organic"/>
    <x v="4"/>
    <x v="0"/>
    <n v="1400"/>
    <n v="1900"/>
    <n v="10"/>
    <n v="19000"/>
    <n v="500"/>
    <n v="5000"/>
    <s v="On-Time"/>
    <s v="No"/>
    <s v="(5) Very High"/>
  </r>
  <r>
    <d v="2020-06-15T00:00:00"/>
    <s v="Returning"/>
    <x v="5"/>
    <x v="4"/>
    <n v="3000"/>
    <n v="3900"/>
    <n v="5"/>
    <n v="19500"/>
    <n v="900"/>
    <n v="4500"/>
    <s v="Delayed"/>
    <s v="No"/>
    <s v="(3) Ok"/>
  </r>
  <r>
    <d v="2020-06-15T00:00:00"/>
    <s v="Advert"/>
    <x v="6"/>
    <x v="2"/>
    <n v="700"/>
    <n v="900"/>
    <n v="3"/>
    <n v="2700"/>
    <n v="200"/>
    <n v="600"/>
    <s v="Delayed"/>
    <s v="No"/>
    <s v="(3) Ok"/>
  </r>
  <r>
    <d v="2020-06-15T00:00:00"/>
    <s v="Returning"/>
    <x v="3"/>
    <x v="4"/>
    <n v="3000"/>
    <n v="3900"/>
    <n v="10"/>
    <n v="39000"/>
    <n v="900"/>
    <n v="9000"/>
    <s v="Delayed"/>
    <s v="No"/>
    <s v="(2) Low"/>
  </r>
  <r>
    <d v="2020-06-15T00:00:00"/>
    <s v="Returning"/>
    <x v="5"/>
    <x v="4"/>
    <n v="3000"/>
    <n v="3900"/>
    <n v="3"/>
    <n v="11700"/>
    <n v="900"/>
    <n v="2700"/>
    <s v="Delayed"/>
    <s v="No"/>
    <s v="(3) Ok"/>
  </r>
  <r>
    <d v="2020-06-15T00:00:00"/>
    <s v="Returning"/>
    <x v="2"/>
    <x v="2"/>
    <n v="700"/>
    <n v="900"/>
    <n v="6"/>
    <n v="5400"/>
    <n v="200"/>
    <n v="1200"/>
    <s v="On-Time"/>
    <s v="No"/>
    <s v="(3) Ok"/>
  </r>
  <r>
    <d v="2020-06-15T00:00:00"/>
    <s v="Organic"/>
    <x v="1"/>
    <x v="0"/>
    <n v="1400"/>
    <n v="1900"/>
    <n v="3"/>
    <n v="5700"/>
    <n v="500"/>
    <n v="1500"/>
    <s v="Delayed"/>
    <s v="No"/>
    <s v="(2) Low"/>
  </r>
  <r>
    <d v="2020-06-16T00:00:00"/>
    <s v="Organic"/>
    <x v="5"/>
    <x v="2"/>
    <n v="700"/>
    <n v="900"/>
    <n v="7"/>
    <n v="6300"/>
    <n v="200"/>
    <n v="1400"/>
    <s v="On-Time"/>
    <s v="Yes"/>
    <s v="(1) Very Low"/>
  </r>
  <r>
    <d v="2020-06-16T00:00:00"/>
    <s v="Advert"/>
    <x v="4"/>
    <x v="0"/>
    <n v="1400"/>
    <n v="1900"/>
    <n v="7"/>
    <n v="13300"/>
    <n v="500"/>
    <n v="3500"/>
    <s v="On-Time"/>
    <s v="No"/>
    <s v="(3) Ok"/>
  </r>
  <r>
    <d v="2020-06-17T00:00:00"/>
    <s v="Organic"/>
    <x v="4"/>
    <x v="1"/>
    <n v="2100"/>
    <n v="2900"/>
    <n v="7"/>
    <n v="20300"/>
    <n v="800"/>
    <n v="5600"/>
    <s v="Delayed"/>
    <s v="No"/>
    <s v="(4) High"/>
  </r>
  <r>
    <d v="2020-06-17T00:00:00"/>
    <s v="Advert"/>
    <x v="2"/>
    <x v="1"/>
    <n v="2100"/>
    <n v="2900"/>
    <n v="4"/>
    <n v="11600"/>
    <n v="800"/>
    <n v="3200"/>
    <s v="On-Time"/>
    <s v="No"/>
    <s v="(4) High"/>
  </r>
  <r>
    <d v="2020-06-17T00:00:00"/>
    <s v="Advert"/>
    <x v="3"/>
    <x v="3"/>
    <n v="3900"/>
    <n v="4900"/>
    <n v="7"/>
    <n v="34300"/>
    <n v="1000"/>
    <n v="7000"/>
    <s v="On-Time"/>
    <s v="Yes"/>
    <s v="(3) Ok"/>
  </r>
  <r>
    <d v="2020-06-17T00:00:00"/>
    <s v="Advert"/>
    <x v="5"/>
    <x v="0"/>
    <n v="1400"/>
    <n v="1900"/>
    <n v="2"/>
    <n v="3800"/>
    <n v="500"/>
    <n v="1000"/>
    <s v="On-Time"/>
    <s v="No"/>
    <s v="(3) Ok"/>
  </r>
  <r>
    <d v="2020-06-17T00:00:00"/>
    <s v="Returning"/>
    <x v="5"/>
    <x v="1"/>
    <n v="2100"/>
    <n v="2900"/>
    <n v="7"/>
    <n v="20300"/>
    <n v="800"/>
    <n v="5600"/>
    <s v="On-Time"/>
    <s v="No"/>
    <s v="(3) Ok"/>
  </r>
  <r>
    <d v="2020-06-18T00:00:00"/>
    <s v="Organic"/>
    <x v="2"/>
    <x v="2"/>
    <n v="700"/>
    <n v="900"/>
    <n v="4"/>
    <n v="3600"/>
    <n v="200"/>
    <n v="800"/>
    <s v="Delayed"/>
    <s v="No"/>
    <s v="(3) Ok"/>
  </r>
  <r>
    <d v="2020-06-18T00:00:00"/>
    <s v="Advert"/>
    <x v="1"/>
    <x v="3"/>
    <n v="3900"/>
    <n v="4900"/>
    <n v="10"/>
    <n v="49000"/>
    <n v="1000"/>
    <n v="10000"/>
    <s v="On-Time"/>
    <s v="No"/>
    <s v="(2) Low"/>
  </r>
  <r>
    <d v="2020-06-18T00:00:00"/>
    <s v="Returning"/>
    <x v="0"/>
    <x v="3"/>
    <n v="3900"/>
    <n v="4900"/>
    <n v="6"/>
    <n v="29400"/>
    <n v="1000"/>
    <n v="6000"/>
    <s v="Delayed"/>
    <s v="No"/>
    <s v="(3) Ok"/>
  </r>
  <r>
    <d v="2020-06-19T00:00:00"/>
    <s v="Returning"/>
    <x v="1"/>
    <x v="2"/>
    <n v="700"/>
    <n v="900"/>
    <n v="4"/>
    <n v="3600"/>
    <n v="200"/>
    <n v="800"/>
    <s v="Delayed"/>
    <s v="No"/>
    <s v="(1) Very Low"/>
  </r>
  <r>
    <d v="2020-06-19T00:00:00"/>
    <s v="Returning"/>
    <x v="0"/>
    <x v="1"/>
    <n v="2100"/>
    <n v="2900"/>
    <n v="3"/>
    <n v="8700"/>
    <n v="800"/>
    <n v="2400"/>
    <s v="Delayed"/>
    <s v="Yes"/>
    <s v="(2) Low"/>
  </r>
  <r>
    <d v="2020-06-19T00:00:00"/>
    <s v="Organic"/>
    <x v="4"/>
    <x v="4"/>
    <n v="3000"/>
    <n v="3900"/>
    <n v="6"/>
    <n v="23400"/>
    <n v="900"/>
    <n v="5400"/>
    <s v="Delayed"/>
    <s v="No"/>
    <s v="(2) Low"/>
  </r>
  <r>
    <d v="2020-06-19T00:00:00"/>
    <s v="Organic"/>
    <x v="5"/>
    <x v="2"/>
    <n v="700"/>
    <n v="900"/>
    <n v="7"/>
    <n v="6300"/>
    <n v="200"/>
    <n v="1400"/>
    <s v="Delayed"/>
    <s v="No"/>
    <s v="(1) Very Low"/>
  </r>
  <r>
    <d v="2020-06-19T00:00:00"/>
    <s v="Organic"/>
    <x v="3"/>
    <x v="3"/>
    <n v="3900"/>
    <n v="4900"/>
    <n v="7"/>
    <n v="34300"/>
    <n v="1000"/>
    <n v="7000"/>
    <s v="On-Time"/>
    <s v="Yes"/>
    <s v="(5) Very High"/>
  </r>
  <r>
    <d v="2020-06-19T00:00:00"/>
    <s v="Advert"/>
    <x v="2"/>
    <x v="3"/>
    <n v="3900"/>
    <n v="4900"/>
    <n v="10"/>
    <n v="49000"/>
    <n v="1000"/>
    <n v="10000"/>
    <s v="On-Time"/>
    <s v="No"/>
    <s v="(4) High"/>
  </r>
  <r>
    <d v="2020-06-19T00:00:00"/>
    <s v="Returning"/>
    <x v="5"/>
    <x v="0"/>
    <n v="1400"/>
    <n v="1900"/>
    <n v="2"/>
    <n v="3800"/>
    <n v="500"/>
    <n v="1000"/>
    <s v="On-Time"/>
    <s v="No"/>
    <s v="(5) Very High"/>
  </r>
  <r>
    <d v="2020-06-19T00:00:00"/>
    <s v="Organic"/>
    <x v="0"/>
    <x v="0"/>
    <n v="1400"/>
    <n v="1900"/>
    <n v="7"/>
    <n v="13300"/>
    <n v="500"/>
    <n v="3500"/>
    <s v="On-Time"/>
    <s v="No"/>
    <s v="(3) Ok"/>
  </r>
  <r>
    <d v="2020-06-19T00:00:00"/>
    <s v="Advert"/>
    <x v="4"/>
    <x v="2"/>
    <n v="700"/>
    <n v="900"/>
    <n v="7"/>
    <n v="6300"/>
    <n v="200"/>
    <n v="1400"/>
    <s v="Delayed"/>
    <s v="No"/>
    <s v="(4) High"/>
  </r>
  <r>
    <d v="2020-06-19T00:00:00"/>
    <s v="Returning"/>
    <x v="4"/>
    <x v="2"/>
    <n v="700"/>
    <n v="900"/>
    <n v="4"/>
    <n v="3600"/>
    <n v="200"/>
    <n v="800"/>
    <s v="Delayed"/>
    <s v="No"/>
    <s v="(1) Very Low"/>
  </r>
  <r>
    <d v="2020-06-20T00:00:00"/>
    <s v="Advert"/>
    <x v="5"/>
    <x v="1"/>
    <n v="2100"/>
    <n v="2900"/>
    <n v="10"/>
    <n v="29000"/>
    <n v="800"/>
    <n v="8000"/>
    <s v="Delayed"/>
    <s v="No"/>
    <s v="(4) High"/>
  </r>
  <r>
    <d v="2020-06-21T00:00:00"/>
    <s v="Organic"/>
    <x v="4"/>
    <x v="1"/>
    <n v="2100"/>
    <n v="2900"/>
    <n v="2"/>
    <n v="5800"/>
    <n v="800"/>
    <n v="1600"/>
    <s v="Delayed"/>
    <s v="No"/>
    <s v="(2) Low"/>
  </r>
  <r>
    <d v="2020-06-22T00:00:00"/>
    <s v="Organic"/>
    <x v="5"/>
    <x v="1"/>
    <n v="2100"/>
    <n v="2900"/>
    <n v="1"/>
    <n v="2900"/>
    <n v="800"/>
    <n v="800"/>
    <s v="Delayed"/>
    <s v="No"/>
    <s v="(5) Very High"/>
  </r>
  <r>
    <d v="2020-06-22T00:00:00"/>
    <s v="Advert"/>
    <x v="3"/>
    <x v="3"/>
    <n v="3900"/>
    <n v="4900"/>
    <n v="3"/>
    <n v="14700"/>
    <n v="1000"/>
    <n v="3000"/>
    <s v="On-Time"/>
    <s v="No"/>
    <s v="(3) Ok"/>
  </r>
  <r>
    <d v="2020-06-22T00:00:00"/>
    <s v="Organic"/>
    <x v="1"/>
    <x v="1"/>
    <n v="2100"/>
    <n v="2900"/>
    <n v="6"/>
    <n v="17400"/>
    <n v="800"/>
    <n v="4800"/>
    <s v="On-Time"/>
    <s v="No"/>
    <s v="(2) Low"/>
  </r>
  <r>
    <d v="2020-06-22T00:00:00"/>
    <s v="Organic"/>
    <x v="4"/>
    <x v="4"/>
    <n v="3000"/>
    <n v="3900"/>
    <n v="3"/>
    <n v="11700"/>
    <n v="900"/>
    <n v="2700"/>
    <s v="On-Time"/>
    <s v="No"/>
    <s v="(3) Ok"/>
  </r>
  <r>
    <d v="2020-06-23T00:00:00"/>
    <s v="Organic"/>
    <x v="6"/>
    <x v="1"/>
    <n v="2100"/>
    <n v="2900"/>
    <n v="10"/>
    <n v="29000"/>
    <n v="800"/>
    <n v="8000"/>
    <s v="Delayed"/>
    <s v="No"/>
    <s v="(5) Very High"/>
  </r>
  <r>
    <d v="2020-06-23T00:00:00"/>
    <s v="Returning"/>
    <x v="1"/>
    <x v="1"/>
    <n v="2100"/>
    <n v="2900"/>
    <n v="8"/>
    <n v="23200"/>
    <n v="800"/>
    <n v="6400"/>
    <s v="On-Time"/>
    <s v="No"/>
    <s v="(2) Low"/>
  </r>
  <r>
    <d v="2020-06-23T00:00:00"/>
    <s v="Organic"/>
    <x v="4"/>
    <x v="3"/>
    <n v="3900"/>
    <n v="4900"/>
    <n v="1"/>
    <n v="4900"/>
    <n v="1000"/>
    <n v="1000"/>
    <s v="On-Time"/>
    <s v="No"/>
    <s v="(3) Ok"/>
  </r>
  <r>
    <d v="2020-06-23T00:00:00"/>
    <s v="Advert"/>
    <x v="1"/>
    <x v="4"/>
    <n v="3000"/>
    <n v="3900"/>
    <n v="8"/>
    <n v="31200"/>
    <n v="900"/>
    <n v="7200"/>
    <s v="On-Time"/>
    <s v="No"/>
    <s v="(3) Ok"/>
  </r>
  <r>
    <d v="2020-06-23T00:00:00"/>
    <s v="Returning"/>
    <x v="3"/>
    <x v="4"/>
    <n v="3000"/>
    <n v="3900"/>
    <n v="1"/>
    <n v="3900"/>
    <n v="900"/>
    <n v="900"/>
    <s v="On-Time"/>
    <s v="No"/>
    <s v="(2) Low"/>
  </r>
  <r>
    <d v="2020-06-23T00:00:00"/>
    <s v="Returning"/>
    <x v="6"/>
    <x v="2"/>
    <n v="700"/>
    <n v="900"/>
    <n v="6"/>
    <n v="5400"/>
    <n v="200"/>
    <n v="1200"/>
    <s v="Delayed"/>
    <s v="No"/>
    <s v="(1) Very Low"/>
  </r>
  <r>
    <d v="2020-06-23T00:00:00"/>
    <s v="Returning"/>
    <x v="2"/>
    <x v="2"/>
    <n v="700"/>
    <n v="900"/>
    <n v="3"/>
    <n v="2700"/>
    <n v="200"/>
    <n v="600"/>
    <s v="On-Time"/>
    <s v="No"/>
    <s v="(3) Ok"/>
  </r>
  <r>
    <d v="2020-06-23T00:00:00"/>
    <s v="Returning"/>
    <x v="5"/>
    <x v="3"/>
    <n v="3900"/>
    <n v="4900"/>
    <n v="7"/>
    <n v="34300"/>
    <n v="1000"/>
    <n v="7000"/>
    <s v="Delayed"/>
    <s v="No"/>
    <s v="(1) Very Low"/>
  </r>
  <r>
    <d v="2020-06-23T00:00:00"/>
    <s v="Advert"/>
    <x v="4"/>
    <x v="2"/>
    <n v="700"/>
    <n v="900"/>
    <n v="4"/>
    <n v="3600"/>
    <n v="200"/>
    <n v="800"/>
    <s v="On-Time"/>
    <s v="Yes"/>
    <s v="(2) Low"/>
  </r>
  <r>
    <d v="2020-06-23T00:00:00"/>
    <s v="Returning"/>
    <x v="5"/>
    <x v="4"/>
    <n v="3000"/>
    <n v="3900"/>
    <n v="8"/>
    <n v="31200"/>
    <n v="900"/>
    <n v="7200"/>
    <s v="On-Time"/>
    <s v="No"/>
    <s v="(3) Ok"/>
  </r>
  <r>
    <d v="2020-06-23T00:00:00"/>
    <s v="Advert"/>
    <x v="1"/>
    <x v="0"/>
    <n v="1400"/>
    <n v="1900"/>
    <n v="2"/>
    <n v="3800"/>
    <n v="500"/>
    <n v="1000"/>
    <s v="On-Time"/>
    <s v="No"/>
    <s v="(3) Ok"/>
  </r>
  <r>
    <d v="2020-06-24T00:00:00"/>
    <s v="Advert"/>
    <x v="4"/>
    <x v="0"/>
    <n v="1400"/>
    <n v="1900"/>
    <n v="8"/>
    <n v="15200"/>
    <n v="500"/>
    <n v="4000"/>
    <s v="On-Time"/>
    <s v="No"/>
    <s v="(4) High"/>
  </r>
  <r>
    <d v="2020-06-24T00:00:00"/>
    <s v="Returning"/>
    <x v="6"/>
    <x v="4"/>
    <n v="3000"/>
    <n v="3900"/>
    <n v="9"/>
    <n v="35100"/>
    <n v="900"/>
    <n v="8100"/>
    <s v="On-Time"/>
    <s v="Yes"/>
    <s v="(2) Low"/>
  </r>
  <r>
    <d v="2020-06-25T00:00:00"/>
    <s v="Advert"/>
    <x v="5"/>
    <x v="0"/>
    <n v="1400"/>
    <n v="1900"/>
    <n v="1"/>
    <n v="1900"/>
    <n v="500"/>
    <n v="500"/>
    <s v="Delayed"/>
    <s v="No"/>
    <s v="(3) Ok"/>
  </r>
  <r>
    <d v="2020-06-25T00:00:00"/>
    <s v="Returning"/>
    <x v="6"/>
    <x v="1"/>
    <n v="2100"/>
    <n v="2900"/>
    <n v="7"/>
    <n v="20300"/>
    <n v="800"/>
    <n v="5600"/>
    <s v="On-Time"/>
    <s v="No"/>
    <s v="(3) Ok"/>
  </r>
  <r>
    <d v="2020-06-25T00:00:00"/>
    <s v="Organic"/>
    <x v="4"/>
    <x v="1"/>
    <n v="2100"/>
    <n v="2900"/>
    <n v="1"/>
    <n v="2900"/>
    <n v="800"/>
    <n v="800"/>
    <s v="On-Time"/>
    <s v="No"/>
    <s v="(2) Low"/>
  </r>
  <r>
    <d v="2020-06-25T00:00:00"/>
    <s v="Organic"/>
    <x v="4"/>
    <x v="1"/>
    <n v="2100"/>
    <n v="2900"/>
    <n v="3"/>
    <n v="8700"/>
    <n v="800"/>
    <n v="2400"/>
    <s v="On-Time"/>
    <s v="No"/>
    <s v="(2) Low"/>
  </r>
  <r>
    <d v="2020-06-25T00:00:00"/>
    <s v="Advert"/>
    <x v="1"/>
    <x v="2"/>
    <n v="700"/>
    <n v="900"/>
    <n v="6"/>
    <n v="5400"/>
    <n v="200"/>
    <n v="1200"/>
    <s v="On-Time"/>
    <s v="Yes"/>
    <s v="(3) Ok"/>
  </r>
  <r>
    <d v="2020-06-25T00:00:00"/>
    <s v="Organic"/>
    <x v="0"/>
    <x v="4"/>
    <n v="3000"/>
    <n v="3900"/>
    <n v="6"/>
    <n v="23400"/>
    <n v="900"/>
    <n v="5400"/>
    <s v="On-Time"/>
    <s v="No"/>
    <s v="(5) Very High"/>
  </r>
  <r>
    <d v="2020-06-25T00:00:00"/>
    <s v="Returning"/>
    <x v="6"/>
    <x v="2"/>
    <n v="700"/>
    <n v="900"/>
    <n v="5"/>
    <n v="4500"/>
    <n v="200"/>
    <n v="1000"/>
    <s v="Delayed"/>
    <s v="No"/>
    <s v="(4) High"/>
  </r>
  <r>
    <d v="2020-06-25T00:00:00"/>
    <s v="Returning"/>
    <x v="1"/>
    <x v="1"/>
    <n v="2100"/>
    <n v="2900"/>
    <n v="7"/>
    <n v="20300"/>
    <n v="800"/>
    <n v="5600"/>
    <s v="On-Time"/>
    <s v="No"/>
    <s v="(2) Low"/>
  </r>
  <r>
    <d v="2020-06-25T00:00:00"/>
    <s v="Advert"/>
    <x v="6"/>
    <x v="3"/>
    <n v="3900"/>
    <n v="4900"/>
    <n v="1"/>
    <n v="4900"/>
    <n v="1000"/>
    <n v="1000"/>
    <s v="On-Time"/>
    <s v="No"/>
    <s v="(1) Very Low"/>
  </r>
  <r>
    <d v="2020-06-25T00:00:00"/>
    <s v="Organic"/>
    <x v="5"/>
    <x v="3"/>
    <n v="3900"/>
    <n v="4900"/>
    <n v="9"/>
    <n v="44100"/>
    <n v="1000"/>
    <n v="9000"/>
    <s v="On-Time"/>
    <s v="No"/>
    <s v="(3) Ok"/>
  </r>
  <r>
    <d v="2020-06-25T00:00:00"/>
    <s v="Advert"/>
    <x v="5"/>
    <x v="3"/>
    <n v="3900"/>
    <n v="4900"/>
    <n v="9"/>
    <n v="44100"/>
    <n v="1000"/>
    <n v="9000"/>
    <s v="Delayed"/>
    <s v="No"/>
    <s v="(2) Low"/>
  </r>
  <r>
    <d v="2020-06-26T00:00:00"/>
    <s v="Organic"/>
    <x v="5"/>
    <x v="4"/>
    <n v="3000"/>
    <n v="3900"/>
    <n v="9"/>
    <n v="35100"/>
    <n v="900"/>
    <n v="8100"/>
    <s v="Delayed"/>
    <s v="No"/>
    <s v="(4) High"/>
  </r>
  <r>
    <d v="2020-06-26T00:00:00"/>
    <s v="Returning"/>
    <x v="6"/>
    <x v="1"/>
    <n v="2100"/>
    <n v="2900"/>
    <n v="5"/>
    <n v="14500"/>
    <n v="800"/>
    <n v="4000"/>
    <s v="On-Time"/>
    <s v="No"/>
    <s v="(1) Very Low"/>
  </r>
  <r>
    <d v="2020-06-26T00:00:00"/>
    <s v="Organic"/>
    <x v="5"/>
    <x v="0"/>
    <n v="1400"/>
    <n v="1900"/>
    <n v="5"/>
    <n v="9500"/>
    <n v="500"/>
    <n v="2500"/>
    <s v="On-Time"/>
    <s v="No"/>
    <s v="(1) Very Low"/>
  </r>
  <r>
    <d v="2020-06-26T00:00:00"/>
    <s v="Organic"/>
    <x v="5"/>
    <x v="1"/>
    <n v="2100"/>
    <n v="2900"/>
    <n v="1"/>
    <n v="2900"/>
    <n v="800"/>
    <n v="800"/>
    <s v="On-Time"/>
    <s v="No"/>
    <s v="(3) Ok"/>
  </r>
  <r>
    <d v="2020-06-26T00:00:00"/>
    <s v="Advert"/>
    <x v="0"/>
    <x v="4"/>
    <n v="3000"/>
    <n v="3900"/>
    <n v="8"/>
    <n v="31200"/>
    <n v="900"/>
    <n v="7200"/>
    <s v="On-Time"/>
    <s v="No"/>
    <s v="(3) Ok"/>
  </r>
  <r>
    <d v="2020-06-26T00:00:00"/>
    <s v="Advert"/>
    <x v="2"/>
    <x v="3"/>
    <n v="3900"/>
    <n v="4900"/>
    <n v="8"/>
    <n v="39200"/>
    <n v="1000"/>
    <n v="8000"/>
    <s v="Delayed"/>
    <s v="No"/>
    <s v="(4) High"/>
  </r>
  <r>
    <d v="2020-06-26T00:00:00"/>
    <s v="Organic"/>
    <x v="4"/>
    <x v="1"/>
    <n v="2100"/>
    <n v="2900"/>
    <n v="3"/>
    <n v="8700"/>
    <n v="800"/>
    <n v="2400"/>
    <s v="Delayed"/>
    <s v="No"/>
    <s v="(4) High"/>
  </r>
  <r>
    <d v="2020-06-26T00:00:00"/>
    <s v="Advert"/>
    <x v="6"/>
    <x v="3"/>
    <n v="3900"/>
    <n v="4900"/>
    <n v="1"/>
    <n v="4900"/>
    <n v="1000"/>
    <n v="1000"/>
    <s v="Delayed"/>
    <s v="No"/>
    <s v="(3) Ok"/>
  </r>
  <r>
    <d v="2020-06-26T00:00:00"/>
    <s v="Organic"/>
    <x v="1"/>
    <x v="1"/>
    <n v="2100"/>
    <n v="2900"/>
    <n v="4"/>
    <n v="11600"/>
    <n v="800"/>
    <n v="3200"/>
    <s v="On-Time"/>
    <s v="No"/>
    <s v="(4) High"/>
  </r>
  <r>
    <d v="2020-06-26T00:00:00"/>
    <s v="Organic"/>
    <x v="6"/>
    <x v="4"/>
    <n v="3000"/>
    <n v="3900"/>
    <n v="8"/>
    <n v="31200"/>
    <n v="900"/>
    <n v="7200"/>
    <s v="On-Time"/>
    <s v="No"/>
    <s v="(5) Very High"/>
  </r>
  <r>
    <d v="2020-06-27T00:00:00"/>
    <s v="Organic"/>
    <x v="5"/>
    <x v="4"/>
    <n v="3000"/>
    <n v="3900"/>
    <n v="1"/>
    <n v="3900"/>
    <n v="900"/>
    <n v="900"/>
    <s v="Delayed"/>
    <s v="No"/>
    <s v="(3) Ok"/>
  </r>
  <r>
    <d v="2020-06-28T00:00:00"/>
    <s v="Organic"/>
    <x v="5"/>
    <x v="4"/>
    <n v="3000"/>
    <n v="3900"/>
    <n v="9"/>
    <n v="35100"/>
    <n v="900"/>
    <n v="8100"/>
    <s v="On-Time"/>
    <s v="No"/>
    <s v="(2) Low"/>
  </r>
  <r>
    <d v="2020-06-28T00:00:00"/>
    <s v="Returning"/>
    <x v="1"/>
    <x v="1"/>
    <n v="2100"/>
    <n v="2900"/>
    <n v="6"/>
    <n v="17400"/>
    <n v="800"/>
    <n v="4800"/>
    <s v="On-Time"/>
    <s v="No"/>
    <s v="(1) Very Low"/>
  </r>
  <r>
    <d v="2020-06-28T00:00:00"/>
    <s v="Returning"/>
    <x v="2"/>
    <x v="4"/>
    <n v="3000"/>
    <n v="3900"/>
    <n v="5"/>
    <n v="19500"/>
    <n v="900"/>
    <n v="4500"/>
    <s v="On-Time"/>
    <s v="No"/>
    <s v="(4) High"/>
  </r>
  <r>
    <d v="2020-06-28T00:00:00"/>
    <s v="Returning"/>
    <x v="4"/>
    <x v="0"/>
    <n v="1400"/>
    <n v="1900"/>
    <n v="10"/>
    <n v="19000"/>
    <n v="500"/>
    <n v="5000"/>
    <s v="On-Time"/>
    <s v="No"/>
    <s v="(2) Low"/>
  </r>
  <r>
    <d v="2020-06-28T00:00:00"/>
    <s v="Organic"/>
    <x v="3"/>
    <x v="4"/>
    <n v="3000"/>
    <n v="3900"/>
    <n v="2"/>
    <n v="7800"/>
    <n v="900"/>
    <n v="1800"/>
    <s v="On-Time"/>
    <s v="No"/>
    <s v="(3) Ok"/>
  </r>
  <r>
    <d v="2020-06-28T00:00:00"/>
    <s v="Advert"/>
    <x v="5"/>
    <x v="0"/>
    <n v="1400"/>
    <n v="1900"/>
    <n v="1"/>
    <n v="1900"/>
    <n v="500"/>
    <n v="500"/>
    <s v="Delayed"/>
    <s v="No"/>
    <s v="(4) High"/>
  </r>
  <r>
    <d v="2020-06-28T00:00:00"/>
    <s v="Advert"/>
    <x v="1"/>
    <x v="0"/>
    <n v="1400"/>
    <n v="1900"/>
    <n v="7"/>
    <n v="13300"/>
    <n v="500"/>
    <n v="3500"/>
    <s v="Delayed"/>
    <s v="No"/>
    <s v="(4) High"/>
  </r>
  <r>
    <d v="2020-06-29T00:00:00"/>
    <s v="Returning"/>
    <x v="0"/>
    <x v="2"/>
    <n v="700"/>
    <n v="900"/>
    <n v="8"/>
    <n v="7200"/>
    <n v="200"/>
    <n v="1600"/>
    <s v="On-Time"/>
    <s v="Yes"/>
    <s v="(4) High"/>
  </r>
  <r>
    <d v="2020-06-29T00:00:00"/>
    <s v="Returning"/>
    <x v="2"/>
    <x v="3"/>
    <n v="3900"/>
    <n v="4900"/>
    <n v="10"/>
    <n v="49000"/>
    <n v="1000"/>
    <n v="10000"/>
    <s v="On-Time"/>
    <s v="No"/>
    <s v="(1) Very Low"/>
  </r>
  <r>
    <d v="2020-06-29T00:00:00"/>
    <s v="Organic"/>
    <x v="5"/>
    <x v="1"/>
    <n v="2100"/>
    <n v="2900"/>
    <n v="1"/>
    <n v="2900"/>
    <n v="800"/>
    <n v="800"/>
    <s v="On-Time"/>
    <s v="No"/>
    <s v="(3) Ok"/>
  </r>
  <r>
    <d v="2020-06-29T00:00:00"/>
    <s v="Organic"/>
    <x v="6"/>
    <x v="2"/>
    <n v="700"/>
    <n v="900"/>
    <n v="4"/>
    <n v="3600"/>
    <n v="200"/>
    <n v="800"/>
    <s v="On-Time"/>
    <s v="No"/>
    <s v="(3) Ok"/>
  </r>
  <r>
    <d v="2020-06-29T00:00:00"/>
    <s v="Organic"/>
    <x v="3"/>
    <x v="1"/>
    <n v="2100"/>
    <n v="2900"/>
    <n v="4"/>
    <n v="11600"/>
    <n v="800"/>
    <n v="3200"/>
    <s v="Delayed"/>
    <s v="No"/>
    <s v="(3) Ok"/>
  </r>
  <r>
    <d v="2020-06-29T00:00:00"/>
    <s v="Advert"/>
    <x v="3"/>
    <x v="2"/>
    <n v="700"/>
    <n v="900"/>
    <n v="2"/>
    <n v="1800"/>
    <n v="200"/>
    <n v="400"/>
    <s v="Delayed"/>
    <s v="No"/>
    <s v="(4) High"/>
  </r>
  <r>
    <d v="2020-06-29T00:00:00"/>
    <s v="Advert"/>
    <x v="0"/>
    <x v="1"/>
    <n v="2100"/>
    <n v="2900"/>
    <n v="3"/>
    <n v="8700"/>
    <n v="800"/>
    <n v="2400"/>
    <s v="On-Time"/>
    <s v="No"/>
    <s v="(3) Ok"/>
  </r>
  <r>
    <d v="2020-06-29T00:00:00"/>
    <s v="Advert"/>
    <x v="2"/>
    <x v="1"/>
    <n v="2100"/>
    <n v="2900"/>
    <n v="4"/>
    <n v="11600"/>
    <n v="800"/>
    <n v="3200"/>
    <s v="Delayed"/>
    <s v="No"/>
    <s v="(3) Ok"/>
  </r>
  <r>
    <d v="2020-06-29T00:00:00"/>
    <s v="Organic"/>
    <x v="2"/>
    <x v="0"/>
    <n v="1400"/>
    <n v="1900"/>
    <n v="7"/>
    <n v="13300"/>
    <n v="500"/>
    <n v="3500"/>
    <s v="On-Time"/>
    <s v="No"/>
    <s v="(1) Very Low"/>
  </r>
  <r>
    <d v="2020-06-30T00:00:00"/>
    <s v="Returning"/>
    <x v="0"/>
    <x v="1"/>
    <n v="2100"/>
    <n v="2900"/>
    <n v="8"/>
    <n v="23200"/>
    <n v="800"/>
    <n v="6400"/>
    <s v="Delayed"/>
    <s v="No"/>
    <s v="(3) Ok"/>
  </r>
  <r>
    <d v="2020-06-30T00:00:00"/>
    <s v="Organic"/>
    <x v="3"/>
    <x v="3"/>
    <n v="3900"/>
    <n v="4900"/>
    <n v="7"/>
    <n v="34300"/>
    <n v="1000"/>
    <n v="7000"/>
    <s v="On-Time"/>
    <s v="No"/>
    <s v="(4) High"/>
  </r>
  <r>
    <d v="2020-06-30T00:00:00"/>
    <s v="Organic"/>
    <x v="1"/>
    <x v="2"/>
    <n v="700"/>
    <n v="900"/>
    <n v="7"/>
    <n v="6300"/>
    <n v="200"/>
    <n v="1400"/>
    <s v="Delayed"/>
    <s v="No"/>
    <s v="(2) Low"/>
  </r>
  <r>
    <d v="2020-06-30T00:00:00"/>
    <s v="Organic"/>
    <x v="5"/>
    <x v="0"/>
    <n v="1400"/>
    <n v="1900"/>
    <n v="6"/>
    <n v="11400"/>
    <n v="500"/>
    <n v="3000"/>
    <s v="Delayed"/>
    <s v="No"/>
    <s v="(3) Ok"/>
  </r>
  <r>
    <d v="2020-07-01T00:00:00"/>
    <s v="Organic"/>
    <x v="1"/>
    <x v="2"/>
    <n v="700"/>
    <n v="900"/>
    <n v="6"/>
    <n v="5400"/>
    <n v="200"/>
    <n v="1200"/>
    <s v="On-Time"/>
    <s v="No"/>
    <s v="(3) Ok"/>
  </r>
  <r>
    <d v="2020-07-01T00:00:00"/>
    <s v="Returning"/>
    <x v="1"/>
    <x v="1"/>
    <n v="2100"/>
    <n v="2900"/>
    <n v="1"/>
    <n v="2900"/>
    <n v="800"/>
    <n v="800"/>
    <s v="Delayed"/>
    <s v="No"/>
    <s v="(2) Low"/>
  </r>
  <r>
    <d v="2020-07-02T00:00:00"/>
    <s v="Returning"/>
    <x v="6"/>
    <x v="3"/>
    <n v="3900"/>
    <n v="4900"/>
    <n v="2"/>
    <n v="9800"/>
    <n v="1000"/>
    <n v="2000"/>
    <s v="On-Time"/>
    <s v="No"/>
    <s v="(5) Very High"/>
  </r>
  <r>
    <d v="2020-07-02T00:00:00"/>
    <s v="Advert"/>
    <x v="5"/>
    <x v="1"/>
    <n v="2100"/>
    <n v="2900"/>
    <n v="1"/>
    <n v="2900"/>
    <n v="800"/>
    <n v="800"/>
    <s v="On-Time"/>
    <s v="No"/>
    <s v="(4) High"/>
  </r>
  <r>
    <d v="2020-07-02T00:00:00"/>
    <s v="Returning"/>
    <x v="3"/>
    <x v="0"/>
    <n v="1400"/>
    <n v="1900"/>
    <n v="5"/>
    <n v="9500"/>
    <n v="500"/>
    <n v="2500"/>
    <s v="On-Time"/>
    <s v="No"/>
    <s v="(3) Ok"/>
  </r>
  <r>
    <d v="2020-07-02T00:00:00"/>
    <s v="Organic"/>
    <x v="1"/>
    <x v="2"/>
    <n v="700"/>
    <n v="900"/>
    <n v="6"/>
    <n v="5400"/>
    <n v="200"/>
    <n v="1200"/>
    <s v="Delayed"/>
    <s v="No"/>
    <s v="(3) Ok"/>
  </r>
  <r>
    <d v="2020-07-02T00:00:00"/>
    <s v="Returning"/>
    <x v="6"/>
    <x v="3"/>
    <n v="3900"/>
    <n v="4900"/>
    <n v="8"/>
    <n v="39200"/>
    <n v="1000"/>
    <n v="8000"/>
    <s v="On-Time"/>
    <s v="No"/>
    <s v="(2) Low"/>
  </r>
  <r>
    <d v="2020-07-02T00:00:00"/>
    <s v="Organic"/>
    <x v="3"/>
    <x v="3"/>
    <n v="3900"/>
    <n v="4900"/>
    <n v="10"/>
    <n v="49000"/>
    <n v="1000"/>
    <n v="10000"/>
    <s v="On-Time"/>
    <s v="No"/>
    <s v="(5) Very High"/>
  </r>
  <r>
    <d v="2020-07-03T00:00:00"/>
    <s v="Organic"/>
    <x v="3"/>
    <x v="3"/>
    <n v="3900"/>
    <n v="4900"/>
    <n v="5"/>
    <n v="24500"/>
    <n v="1000"/>
    <n v="5000"/>
    <s v="Delayed"/>
    <s v="No"/>
    <s v="(4) High"/>
  </r>
  <r>
    <d v="2020-07-03T00:00:00"/>
    <s v="Advert"/>
    <x v="4"/>
    <x v="2"/>
    <n v="700"/>
    <n v="900"/>
    <n v="9"/>
    <n v="8100"/>
    <n v="200"/>
    <n v="1800"/>
    <s v="On-Time"/>
    <s v="No"/>
    <s v="(5) Very High"/>
  </r>
  <r>
    <d v="2020-07-03T00:00:00"/>
    <s v="Advert"/>
    <x v="6"/>
    <x v="0"/>
    <n v="1400"/>
    <n v="1900"/>
    <n v="4"/>
    <n v="7600"/>
    <n v="500"/>
    <n v="2000"/>
    <s v="Delayed"/>
    <s v="No"/>
    <s v="(3) Ok"/>
  </r>
  <r>
    <d v="2020-07-03T00:00:00"/>
    <s v="Organic"/>
    <x v="6"/>
    <x v="4"/>
    <n v="3000"/>
    <n v="3900"/>
    <n v="2"/>
    <n v="7800"/>
    <n v="900"/>
    <n v="1800"/>
    <s v="On-Time"/>
    <s v="No"/>
    <s v="(4) High"/>
  </r>
  <r>
    <d v="2020-07-03T00:00:00"/>
    <s v="Organic"/>
    <x v="6"/>
    <x v="1"/>
    <n v="2100"/>
    <n v="2900"/>
    <n v="4"/>
    <n v="11600"/>
    <n v="800"/>
    <n v="3200"/>
    <s v="Delayed"/>
    <s v="No"/>
    <s v="(5) Very High"/>
  </r>
  <r>
    <d v="2020-07-03T00:00:00"/>
    <s v="Advert"/>
    <x v="4"/>
    <x v="1"/>
    <n v="2100"/>
    <n v="2900"/>
    <n v="10"/>
    <n v="29000"/>
    <n v="800"/>
    <n v="8000"/>
    <s v="Delayed"/>
    <s v="No"/>
    <s v="(3) Ok"/>
  </r>
  <r>
    <d v="2020-07-03T00:00:00"/>
    <s v="Returning"/>
    <x v="4"/>
    <x v="3"/>
    <n v="3900"/>
    <n v="4900"/>
    <n v="8"/>
    <n v="39200"/>
    <n v="1000"/>
    <n v="8000"/>
    <s v="On-Time"/>
    <s v="Yes"/>
    <s v="(3) Ok"/>
  </r>
  <r>
    <d v="2020-07-04T00:00:00"/>
    <s v="Returning"/>
    <x v="6"/>
    <x v="3"/>
    <n v="3900"/>
    <n v="4900"/>
    <n v="7"/>
    <n v="34300"/>
    <n v="1000"/>
    <n v="7000"/>
    <s v="On-Time"/>
    <s v="Yes"/>
    <s v="(3) Ok"/>
  </r>
  <r>
    <d v="2020-07-04T00:00:00"/>
    <s v="Returning"/>
    <x v="1"/>
    <x v="1"/>
    <n v="2100"/>
    <n v="2900"/>
    <n v="2"/>
    <n v="5800"/>
    <n v="800"/>
    <n v="1600"/>
    <s v="On-Time"/>
    <s v="No"/>
    <s v="(2) Low"/>
  </r>
  <r>
    <d v="2020-07-04T00:00:00"/>
    <s v="Advert"/>
    <x v="2"/>
    <x v="3"/>
    <n v="3900"/>
    <n v="4900"/>
    <n v="9"/>
    <n v="44100"/>
    <n v="1000"/>
    <n v="9000"/>
    <s v="On-Time"/>
    <s v="Yes"/>
    <s v="(4) High"/>
  </r>
  <r>
    <d v="2020-07-04T00:00:00"/>
    <s v="Organic"/>
    <x v="5"/>
    <x v="0"/>
    <n v="1400"/>
    <n v="1900"/>
    <n v="1"/>
    <n v="1900"/>
    <n v="500"/>
    <n v="500"/>
    <s v="Delayed"/>
    <s v="No"/>
    <s v="(2) Low"/>
  </r>
  <r>
    <d v="2020-07-04T00:00:00"/>
    <s v="Organic"/>
    <x v="2"/>
    <x v="2"/>
    <n v="700"/>
    <n v="900"/>
    <n v="4"/>
    <n v="3600"/>
    <n v="200"/>
    <n v="800"/>
    <s v="Delayed"/>
    <s v="No"/>
    <s v="(4) High"/>
  </r>
  <r>
    <d v="2020-07-04T00:00:00"/>
    <s v="Advert"/>
    <x v="2"/>
    <x v="2"/>
    <n v="700"/>
    <n v="900"/>
    <n v="7"/>
    <n v="6300"/>
    <n v="200"/>
    <n v="1400"/>
    <s v="On-Time"/>
    <s v="No"/>
    <s v="(2) Low"/>
  </r>
  <r>
    <d v="2020-07-04T00:00:00"/>
    <s v="Advert"/>
    <x v="3"/>
    <x v="1"/>
    <n v="2100"/>
    <n v="2900"/>
    <n v="3"/>
    <n v="8700"/>
    <n v="800"/>
    <n v="2400"/>
    <s v="On-Time"/>
    <s v="No"/>
    <s v="(2) Low"/>
  </r>
  <r>
    <d v="2020-07-04T00:00:00"/>
    <s v="Returning"/>
    <x v="2"/>
    <x v="3"/>
    <n v="3900"/>
    <n v="4900"/>
    <n v="1"/>
    <n v="4900"/>
    <n v="1000"/>
    <n v="1000"/>
    <s v="On-Time"/>
    <s v="No"/>
    <s v="(3) Ok"/>
  </r>
  <r>
    <d v="2020-07-04T00:00:00"/>
    <s v="Returning"/>
    <x v="5"/>
    <x v="1"/>
    <n v="2100"/>
    <n v="2900"/>
    <n v="1"/>
    <n v="2900"/>
    <n v="800"/>
    <n v="800"/>
    <s v="On-Time"/>
    <s v="No"/>
    <s v="(5) Very High"/>
  </r>
  <r>
    <d v="2020-07-04T00:00:00"/>
    <s v="Organic"/>
    <x v="2"/>
    <x v="2"/>
    <n v="700"/>
    <n v="900"/>
    <n v="9"/>
    <n v="8100"/>
    <n v="200"/>
    <n v="1800"/>
    <s v="On-Time"/>
    <s v="No"/>
    <s v="(3) Ok"/>
  </r>
  <r>
    <d v="2020-07-04T00:00:00"/>
    <s v="Advert"/>
    <x v="2"/>
    <x v="4"/>
    <n v="3000"/>
    <n v="3900"/>
    <n v="3"/>
    <n v="11700"/>
    <n v="900"/>
    <n v="2700"/>
    <s v="Delayed"/>
    <s v="No"/>
    <s v="(3) Ok"/>
  </r>
  <r>
    <d v="2020-07-04T00:00:00"/>
    <s v="Advert"/>
    <x v="5"/>
    <x v="0"/>
    <n v="1400"/>
    <n v="1900"/>
    <n v="7"/>
    <n v="13300"/>
    <n v="500"/>
    <n v="3500"/>
    <s v="Delayed"/>
    <s v="No"/>
    <s v="(4) High"/>
  </r>
  <r>
    <d v="2020-07-04T00:00:00"/>
    <s v="Returning"/>
    <x v="2"/>
    <x v="4"/>
    <n v="3000"/>
    <n v="3900"/>
    <n v="8"/>
    <n v="31200"/>
    <n v="900"/>
    <n v="7200"/>
    <s v="Delayed"/>
    <s v="No"/>
    <s v="(3) Ok"/>
  </r>
  <r>
    <d v="2020-07-04T00:00:00"/>
    <s v="Returning"/>
    <x v="2"/>
    <x v="3"/>
    <n v="3900"/>
    <n v="4900"/>
    <n v="6"/>
    <n v="29400"/>
    <n v="1000"/>
    <n v="6000"/>
    <s v="On-Time"/>
    <s v="No"/>
    <s v="(2) Low"/>
  </r>
  <r>
    <d v="2020-07-04T00:00:00"/>
    <s v="Returning"/>
    <x v="6"/>
    <x v="0"/>
    <n v="1400"/>
    <n v="1900"/>
    <n v="6"/>
    <n v="11400"/>
    <n v="500"/>
    <n v="3000"/>
    <s v="On-Time"/>
    <s v="No"/>
    <s v="(4) High"/>
  </r>
  <r>
    <d v="2020-07-04T00:00:00"/>
    <s v="Returning"/>
    <x v="0"/>
    <x v="3"/>
    <n v="3900"/>
    <n v="4900"/>
    <n v="8"/>
    <n v="39200"/>
    <n v="1000"/>
    <n v="8000"/>
    <s v="On-Time"/>
    <s v="No"/>
    <s v="(3) Ok"/>
  </r>
  <r>
    <d v="2020-07-05T00:00:00"/>
    <s v="Returning"/>
    <x v="1"/>
    <x v="2"/>
    <n v="700"/>
    <n v="900"/>
    <n v="3"/>
    <n v="2700"/>
    <n v="200"/>
    <n v="600"/>
    <s v="On-Time"/>
    <s v="No"/>
    <s v="(1) Very Low"/>
  </r>
  <r>
    <d v="2020-07-05T00:00:00"/>
    <s v="Returning"/>
    <x v="4"/>
    <x v="3"/>
    <n v="3900"/>
    <n v="4900"/>
    <n v="8"/>
    <n v="39200"/>
    <n v="1000"/>
    <n v="8000"/>
    <s v="Delayed"/>
    <s v="No"/>
    <s v="(2) Low"/>
  </r>
  <r>
    <d v="2020-07-05T00:00:00"/>
    <s v="Returning"/>
    <x v="0"/>
    <x v="1"/>
    <n v="2100"/>
    <n v="2900"/>
    <n v="4"/>
    <n v="11600"/>
    <n v="800"/>
    <n v="3200"/>
    <s v="On-Time"/>
    <s v="No"/>
    <s v="(5) Very High"/>
  </r>
  <r>
    <d v="2020-07-05T00:00:00"/>
    <s v="Advert"/>
    <x v="1"/>
    <x v="2"/>
    <n v="700"/>
    <n v="900"/>
    <n v="4"/>
    <n v="3600"/>
    <n v="200"/>
    <n v="800"/>
    <s v="Delayed"/>
    <s v="Yes"/>
    <s v="(4) High"/>
  </r>
  <r>
    <d v="2020-07-05T00:00:00"/>
    <s v="Advert"/>
    <x v="2"/>
    <x v="3"/>
    <n v="3900"/>
    <n v="4900"/>
    <n v="7"/>
    <n v="34300"/>
    <n v="1000"/>
    <n v="7000"/>
    <s v="On-Time"/>
    <s v="No"/>
    <s v="(4) High"/>
  </r>
  <r>
    <d v="2020-07-05T00:00:00"/>
    <s v="Advert"/>
    <x v="1"/>
    <x v="2"/>
    <n v="700"/>
    <n v="900"/>
    <n v="5"/>
    <n v="4500"/>
    <n v="200"/>
    <n v="1000"/>
    <s v="On-Time"/>
    <s v="No"/>
    <s v="(4) High"/>
  </r>
  <r>
    <d v="2020-07-05T00:00:00"/>
    <s v="Returning"/>
    <x v="4"/>
    <x v="4"/>
    <n v="3000"/>
    <n v="3900"/>
    <n v="3"/>
    <n v="11700"/>
    <n v="900"/>
    <n v="2700"/>
    <s v="On-Time"/>
    <s v="No"/>
    <s v="(4) High"/>
  </r>
  <r>
    <d v="2020-07-06T00:00:00"/>
    <s v="Organic"/>
    <x v="1"/>
    <x v="2"/>
    <n v="700"/>
    <n v="900"/>
    <n v="3"/>
    <n v="2700"/>
    <n v="200"/>
    <n v="600"/>
    <s v="On-Time"/>
    <s v="No"/>
    <s v="(3) Ok"/>
  </r>
  <r>
    <d v="2020-07-06T00:00:00"/>
    <s v="Returning"/>
    <x v="3"/>
    <x v="4"/>
    <n v="3000"/>
    <n v="3900"/>
    <n v="7"/>
    <n v="27300"/>
    <n v="900"/>
    <n v="6300"/>
    <s v="Delayed"/>
    <s v="No"/>
    <s v="(3) Ok"/>
  </r>
  <r>
    <d v="2020-07-06T00:00:00"/>
    <s v="Returning"/>
    <x v="0"/>
    <x v="3"/>
    <n v="3900"/>
    <n v="4900"/>
    <n v="4"/>
    <n v="19600"/>
    <n v="1000"/>
    <n v="4000"/>
    <s v="On-Time"/>
    <s v="No"/>
    <s v="(3) Ok"/>
  </r>
  <r>
    <d v="2020-07-06T00:00:00"/>
    <s v="Returning"/>
    <x v="3"/>
    <x v="0"/>
    <n v="1400"/>
    <n v="1900"/>
    <n v="4"/>
    <n v="7600"/>
    <n v="500"/>
    <n v="2000"/>
    <s v="On-Time"/>
    <s v="No"/>
    <s v="(3) Ok"/>
  </r>
  <r>
    <d v="2020-07-07T00:00:00"/>
    <s v="Organic"/>
    <x v="5"/>
    <x v="1"/>
    <n v="2100"/>
    <n v="2900"/>
    <n v="4"/>
    <n v="11600"/>
    <n v="800"/>
    <n v="3200"/>
    <s v="Delayed"/>
    <s v="No"/>
    <s v="(2) Low"/>
  </r>
  <r>
    <d v="2020-07-07T00:00:00"/>
    <s v="Advert"/>
    <x v="4"/>
    <x v="0"/>
    <n v="1400"/>
    <n v="1900"/>
    <n v="3"/>
    <n v="5700"/>
    <n v="500"/>
    <n v="1500"/>
    <s v="On-Time"/>
    <s v="No"/>
    <s v="(3) Ok"/>
  </r>
  <r>
    <d v="2020-07-07T00:00:00"/>
    <s v="Advert"/>
    <x v="6"/>
    <x v="3"/>
    <n v="3900"/>
    <n v="4900"/>
    <n v="5"/>
    <n v="24500"/>
    <n v="1000"/>
    <n v="5000"/>
    <s v="On-Time"/>
    <s v="Yes"/>
    <s v="(3) Ok"/>
  </r>
  <r>
    <d v="2020-07-07T00:00:00"/>
    <s v="Advert"/>
    <x v="0"/>
    <x v="2"/>
    <n v="700"/>
    <n v="900"/>
    <n v="5"/>
    <n v="4500"/>
    <n v="200"/>
    <n v="1000"/>
    <s v="Delayed"/>
    <s v="No"/>
    <s v="(1) Very Low"/>
  </r>
  <r>
    <d v="2020-07-08T00:00:00"/>
    <s v="Returning"/>
    <x v="5"/>
    <x v="3"/>
    <n v="3900"/>
    <n v="4900"/>
    <n v="7"/>
    <n v="34300"/>
    <n v="1000"/>
    <n v="7000"/>
    <s v="Delayed"/>
    <s v="No"/>
    <s v="(5) Very High"/>
  </r>
  <r>
    <d v="2020-07-08T00:00:00"/>
    <s v="Organic"/>
    <x v="1"/>
    <x v="0"/>
    <n v="1400"/>
    <n v="1900"/>
    <n v="4"/>
    <n v="7600"/>
    <n v="500"/>
    <n v="2000"/>
    <s v="On-Time"/>
    <s v="Yes"/>
    <s v="(2) Low"/>
  </r>
  <r>
    <d v="2020-07-09T00:00:00"/>
    <s v="Advert"/>
    <x v="1"/>
    <x v="2"/>
    <n v="700"/>
    <n v="900"/>
    <n v="7"/>
    <n v="6300"/>
    <n v="200"/>
    <n v="1400"/>
    <s v="On-Time"/>
    <s v="No"/>
    <s v="(3) Ok"/>
  </r>
  <r>
    <d v="2020-07-09T00:00:00"/>
    <s v="Returning"/>
    <x v="3"/>
    <x v="3"/>
    <n v="3900"/>
    <n v="4900"/>
    <n v="6"/>
    <n v="29400"/>
    <n v="1000"/>
    <n v="6000"/>
    <s v="On-Time"/>
    <s v="No"/>
    <s v="(3) Ok"/>
  </r>
  <r>
    <d v="2020-07-09T00:00:00"/>
    <s v="Organic"/>
    <x v="0"/>
    <x v="0"/>
    <n v="1400"/>
    <n v="1900"/>
    <n v="1"/>
    <n v="1900"/>
    <n v="500"/>
    <n v="500"/>
    <s v="Delayed"/>
    <s v="No"/>
    <s v="(3) Ok"/>
  </r>
  <r>
    <d v="2020-07-09T00:00:00"/>
    <s v="Returning"/>
    <x v="5"/>
    <x v="4"/>
    <n v="3000"/>
    <n v="3900"/>
    <n v="9"/>
    <n v="35100"/>
    <n v="900"/>
    <n v="8100"/>
    <s v="Delayed"/>
    <s v="No"/>
    <s v="(1) Very Low"/>
  </r>
  <r>
    <d v="2020-07-09T00:00:00"/>
    <s v="Organic"/>
    <x v="5"/>
    <x v="0"/>
    <n v="1400"/>
    <n v="1900"/>
    <n v="9"/>
    <n v="17100"/>
    <n v="500"/>
    <n v="4500"/>
    <s v="On-Time"/>
    <s v="No"/>
    <s v="(2) Low"/>
  </r>
  <r>
    <d v="2020-07-09T00:00:00"/>
    <s v="Advert"/>
    <x v="0"/>
    <x v="4"/>
    <n v="3000"/>
    <n v="3900"/>
    <n v="6"/>
    <n v="23400"/>
    <n v="900"/>
    <n v="5400"/>
    <s v="On-Time"/>
    <s v="No"/>
    <s v="(2) Low"/>
  </r>
  <r>
    <d v="2020-07-10T00:00:00"/>
    <s v="Returning"/>
    <x v="4"/>
    <x v="3"/>
    <n v="3900"/>
    <n v="4900"/>
    <n v="4"/>
    <n v="19600"/>
    <n v="1000"/>
    <n v="4000"/>
    <s v="On-Time"/>
    <s v="No"/>
    <s v="(3) Ok"/>
  </r>
  <r>
    <d v="2020-07-10T00:00:00"/>
    <s v="Advert"/>
    <x v="0"/>
    <x v="3"/>
    <n v="3900"/>
    <n v="4900"/>
    <n v="8"/>
    <n v="39200"/>
    <n v="1000"/>
    <n v="8000"/>
    <s v="On-Time"/>
    <s v="No"/>
    <s v="(3) Ok"/>
  </r>
  <r>
    <d v="2020-07-11T00:00:00"/>
    <s v="Organic"/>
    <x v="6"/>
    <x v="1"/>
    <n v="2100"/>
    <n v="2900"/>
    <n v="10"/>
    <n v="29000"/>
    <n v="800"/>
    <n v="8000"/>
    <s v="Delayed"/>
    <s v="No"/>
    <s v="(4) High"/>
  </r>
  <r>
    <d v="2020-07-12T00:00:00"/>
    <s v="Organic"/>
    <x v="2"/>
    <x v="2"/>
    <n v="700"/>
    <n v="900"/>
    <n v="3"/>
    <n v="2700"/>
    <n v="200"/>
    <n v="600"/>
    <s v="On-Time"/>
    <s v="No"/>
    <s v="(5) Very High"/>
  </r>
  <r>
    <d v="2020-07-12T00:00:00"/>
    <s v="Returning"/>
    <x v="6"/>
    <x v="4"/>
    <n v="3000"/>
    <n v="3900"/>
    <n v="5"/>
    <n v="19500"/>
    <n v="900"/>
    <n v="4500"/>
    <s v="On-Time"/>
    <s v="No"/>
    <s v="(4) High"/>
  </r>
  <r>
    <d v="2020-07-12T00:00:00"/>
    <s v="Organic"/>
    <x v="2"/>
    <x v="4"/>
    <n v="3000"/>
    <n v="3900"/>
    <n v="8"/>
    <n v="31200"/>
    <n v="900"/>
    <n v="7200"/>
    <s v="On-Time"/>
    <s v="No"/>
    <s v="(3) Ok"/>
  </r>
  <r>
    <d v="2020-07-12T00:00:00"/>
    <s v="Organic"/>
    <x v="0"/>
    <x v="1"/>
    <n v="2100"/>
    <n v="2900"/>
    <n v="9"/>
    <n v="26100"/>
    <n v="800"/>
    <n v="7200"/>
    <s v="Delayed"/>
    <s v="No"/>
    <s v="(4) High"/>
  </r>
  <r>
    <d v="2020-07-12T00:00:00"/>
    <s v="Advert"/>
    <x v="2"/>
    <x v="2"/>
    <n v="700"/>
    <n v="900"/>
    <n v="6"/>
    <n v="5400"/>
    <n v="200"/>
    <n v="1200"/>
    <s v="On-Time"/>
    <s v="No"/>
    <s v="(2) Low"/>
  </r>
  <r>
    <d v="2020-07-12T00:00:00"/>
    <s v="Advert"/>
    <x v="6"/>
    <x v="1"/>
    <n v="2100"/>
    <n v="2900"/>
    <n v="5"/>
    <n v="14500"/>
    <n v="800"/>
    <n v="4000"/>
    <s v="On-Time"/>
    <s v="Yes"/>
    <s v="(3) Ok"/>
  </r>
  <r>
    <d v="2020-07-12T00:00:00"/>
    <s v="Organic"/>
    <x v="6"/>
    <x v="1"/>
    <n v="2100"/>
    <n v="2900"/>
    <n v="10"/>
    <n v="29000"/>
    <n v="800"/>
    <n v="8000"/>
    <s v="On-Time"/>
    <s v="No"/>
    <s v="(4) High"/>
  </r>
  <r>
    <d v="2020-07-12T00:00:00"/>
    <s v="Returning"/>
    <x v="1"/>
    <x v="1"/>
    <n v="2100"/>
    <n v="2900"/>
    <n v="6"/>
    <n v="17400"/>
    <n v="800"/>
    <n v="4800"/>
    <s v="Delayed"/>
    <s v="Yes"/>
    <s v="(3) Ok"/>
  </r>
  <r>
    <d v="2020-07-12T00:00:00"/>
    <s v="Advert"/>
    <x v="5"/>
    <x v="4"/>
    <n v="3000"/>
    <n v="3900"/>
    <n v="6"/>
    <n v="23400"/>
    <n v="900"/>
    <n v="5400"/>
    <s v="On-Time"/>
    <s v="No"/>
    <s v="(2) Low"/>
  </r>
  <r>
    <d v="2020-07-12T00:00:00"/>
    <s v="Returning"/>
    <x v="6"/>
    <x v="4"/>
    <n v="3000"/>
    <n v="3900"/>
    <n v="1"/>
    <n v="3900"/>
    <n v="900"/>
    <n v="900"/>
    <s v="Delayed"/>
    <s v="No"/>
    <s v="(3) Ok"/>
  </r>
  <r>
    <d v="2020-07-12T00:00:00"/>
    <s v="Advert"/>
    <x v="0"/>
    <x v="4"/>
    <n v="3000"/>
    <n v="3900"/>
    <n v="2"/>
    <n v="7800"/>
    <n v="900"/>
    <n v="1800"/>
    <s v="On-Time"/>
    <s v="No"/>
    <s v="(3) Ok"/>
  </r>
  <r>
    <d v="2020-07-13T00:00:00"/>
    <s v="Organic"/>
    <x v="5"/>
    <x v="3"/>
    <n v="3900"/>
    <n v="4900"/>
    <n v="9"/>
    <n v="44100"/>
    <n v="1000"/>
    <n v="9000"/>
    <s v="On-Time"/>
    <s v="No"/>
    <s v="(4) High"/>
  </r>
  <r>
    <d v="2020-07-13T00:00:00"/>
    <s v="Organic"/>
    <x v="3"/>
    <x v="0"/>
    <n v="1400"/>
    <n v="1900"/>
    <n v="1"/>
    <n v="1900"/>
    <n v="500"/>
    <n v="500"/>
    <s v="On-Time"/>
    <s v="No"/>
    <s v="(3) Ok"/>
  </r>
  <r>
    <d v="2020-07-14T00:00:00"/>
    <s v="Returning"/>
    <x v="0"/>
    <x v="0"/>
    <n v="1400"/>
    <n v="1900"/>
    <n v="3"/>
    <n v="5700"/>
    <n v="500"/>
    <n v="1500"/>
    <s v="On-Time"/>
    <s v="No"/>
    <s v="(4) High"/>
  </r>
  <r>
    <d v="2020-07-14T00:00:00"/>
    <s v="Organic"/>
    <x v="3"/>
    <x v="3"/>
    <n v="3900"/>
    <n v="4900"/>
    <n v="4"/>
    <n v="19600"/>
    <n v="1000"/>
    <n v="4000"/>
    <s v="On-Time"/>
    <s v="No"/>
    <s v="(3) Ok"/>
  </r>
  <r>
    <d v="2020-07-14T00:00:00"/>
    <s v="Returning"/>
    <x v="5"/>
    <x v="4"/>
    <n v="3000"/>
    <n v="3900"/>
    <n v="8"/>
    <n v="31200"/>
    <n v="900"/>
    <n v="7200"/>
    <s v="On-Time"/>
    <s v="No"/>
    <s v="(4) High"/>
  </r>
  <r>
    <d v="2020-07-14T00:00:00"/>
    <s v="Returning"/>
    <x v="3"/>
    <x v="3"/>
    <n v="3900"/>
    <n v="4900"/>
    <n v="9"/>
    <n v="44100"/>
    <n v="1000"/>
    <n v="9000"/>
    <s v="On-Time"/>
    <s v="No"/>
    <s v="(4) High"/>
  </r>
  <r>
    <d v="2020-07-14T00:00:00"/>
    <s v="Organic"/>
    <x v="2"/>
    <x v="1"/>
    <n v="2100"/>
    <n v="2900"/>
    <n v="10"/>
    <n v="29000"/>
    <n v="800"/>
    <n v="8000"/>
    <s v="On-Time"/>
    <s v="No"/>
    <s v="(3) Ok"/>
  </r>
  <r>
    <d v="2020-07-14T00:00:00"/>
    <s v="Returning"/>
    <x v="6"/>
    <x v="4"/>
    <n v="3000"/>
    <n v="3900"/>
    <n v="4"/>
    <n v="15600"/>
    <n v="900"/>
    <n v="3600"/>
    <s v="Delayed"/>
    <s v="Yes"/>
    <s v="(3) Ok"/>
  </r>
  <r>
    <d v="2020-07-14T00:00:00"/>
    <s v="Returning"/>
    <x v="5"/>
    <x v="1"/>
    <n v="2100"/>
    <n v="2900"/>
    <n v="10"/>
    <n v="29000"/>
    <n v="800"/>
    <n v="8000"/>
    <s v="Delayed"/>
    <s v="No"/>
    <s v="(1) Very Low"/>
  </r>
  <r>
    <d v="2020-07-15T00:00:00"/>
    <s v="Advert"/>
    <x v="6"/>
    <x v="3"/>
    <n v="3900"/>
    <n v="4900"/>
    <n v="10"/>
    <n v="49000"/>
    <n v="1000"/>
    <n v="10000"/>
    <s v="Delayed"/>
    <s v="Yes"/>
    <s v="(2) Low"/>
  </r>
  <r>
    <d v="2020-07-15T00:00:00"/>
    <s v="Advert"/>
    <x v="4"/>
    <x v="2"/>
    <n v="700"/>
    <n v="900"/>
    <n v="1"/>
    <n v="900"/>
    <n v="200"/>
    <n v="200"/>
    <s v="Delayed"/>
    <s v="No"/>
    <s v="(3) Ok"/>
  </r>
  <r>
    <d v="2020-07-15T00:00:00"/>
    <s v="Advert"/>
    <x v="5"/>
    <x v="2"/>
    <n v="700"/>
    <n v="900"/>
    <n v="1"/>
    <n v="900"/>
    <n v="200"/>
    <n v="200"/>
    <s v="On-Time"/>
    <s v="No"/>
    <s v="(2) Low"/>
  </r>
  <r>
    <d v="2020-07-15T00:00:00"/>
    <s v="Advert"/>
    <x v="3"/>
    <x v="3"/>
    <n v="3900"/>
    <n v="4900"/>
    <n v="7"/>
    <n v="34300"/>
    <n v="1000"/>
    <n v="7000"/>
    <s v="On-Time"/>
    <s v="No"/>
    <s v="(1) Very Low"/>
  </r>
  <r>
    <d v="2020-07-15T00:00:00"/>
    <s v="Organic"/>
    <x v="2"/>
    <x v="2"/>
    <n v="700"/>
    <n v="900"/>
    <n v="4"/>
    <n v="3600"/>
    <n v="200"/>
    <n v="800"/>
    <s v="Delayed"/>
    <s v="No"/>
    <s v="(3) Ok"/>
  </r>
  <r>
    <d v="2020-07-15T00:00:00"/>
    <s v="Advert"/>
    <x v="0"/>
    <x v="4"/>
    <n v="3000"/>
    <n v="3900"/>
    <n v="5"/>
    <n v="19500"/>
    <n v="900"/>
    <n v="4500"/>
    <s v="On-Time"/>
    <s v="No"/>
    <s v="(4) High"/>
  </r>
  <r>
    <d v="2020-07-15T00:00:00"/>
    <s v="Advert"/>
    <x v="4"/>
    <x v="0"/>
    <n v="1400"/>
    <n v="1900"/>
    <n v="6"/>
    <n v="11400"/>
    <n v="500"/>
    <n v="3000"/>
    <s v="On-Time"/>
    <s v="No"/>
    <s v="(4) High"/>
  </r>
  <r>
    <d v="2020-07-15T00:00:00"/>
    <s v="Organic"/>
    <x v="2"/>
    <x v="1"/>
    <n v="2100"/>
    <n v="2900"/>
    <n v="6"/>
    <n v="17400"/>
    <n v="800"/>
    <n v="4800"/>
    <s v="On-Time"/>
    <s v="Yes"/>
    <s v="(2) Low"/>
  </r>
  <r>
    <d v="2020-07-15T00:00:00"/>
    <s v="Organic"/>
    <x v="6"/>
    <x v="1"/>
    <n v="2100"/>
    <n v="2900"/>
    <n v="8"/>
    <n v="23200"/>
    <n v="800"/>
    <n v="6400"/>
    <s v="Delayed"/>
    <s v="No"/>
    <s v="(4) High"/>
  </r>
  <r>
    <d v="2020-07-16T00:00:00"/>
    <s v="Organic"/>
    <x v="5"/>
    <x v="3"/>
    <n v="3900"/>
    <n v="4900"/>
    <n v="1"/>
    <n v="4900"/>
    <n v="1000"/>
    <n v="1000"/>
    <s v="On-Time"/>
    <s v="No"/>
    <s v="(1) Very Low"/>
  </r>
  <r>
    <d v="2020-07-16T00:00:00"/>
    <s v="Advert"/>
    <x v="1"/>
    <x v="4"/>
    <n v="3000"/>
    <n v="3900"/>
    <n v="5"/>
    <n v="19500"/>
    <n v="900"/>
    <n v="4500"/>
    <s v="On-Time"/>
    <s v="No"/>
    <s v="(4) High"/>
  </r>
  <r>
    <d v="2020-07-16T00:00:00"/>
    <s v="Organic"/>
    <x v="1"/>
    <x v="3"/>
    <n v="3900"/>
    <n v="4900"/>
    <n v="6"/>
    <n v="29400"/>
    <n v="1000"/>
    <n v="6000"/>
    <s v="Delayed"/>
    <s v="No"/>
    <s v="(2) Low"/>
  </r>
  <r>
    <d v="2020-07-16T00:00:00"/>
    <s v="Advert"/>
    <x v="2"/>
    <x v="2"/>
    <n v="700"/>
    <n v="900"/>
    <n v="3"/>
    <n v="2700"/>
    <n v="200"/>
    <n v="600"/>
    <s v="On-Time"/>
    <s v="No"/>
    <s v="(4) High"/>
  </r>
  <r>
    <d v="2020-07-16T00:00:00"/>
    <s v="Organic"/>
    <x v="6"/>
    <x v="0"/>
    <n v="1400"/>
    <n v="1900"/>
    <n v="9"/>
    <n v="17100"/>
    <n v="500"/>
    <n v="4500"/>
    <s v="On-Time"/>
    <s v="No"/>
    <s v="(4) High"/>
  </r>
  <r>
    <d v="2020-07-17T00:00:00"/>
    <s v="Organic"/>
    <x v="6"/>
    <x v="0"/>
    <n v="1400"/>
    <n v="1900"/>
    <n v="10"/>
    <n v="19000"/>
    <n v="500"/>
    <n v="5000"/>
    <s v="On-Time"/>
    <s v="No"/>
    <s v="(4) High"/>
  </r>
  <r>
    <d v="2020-07-18T00:00:00"/>
    <s v="Advert"/>
    <x v="0"/>
    <x v="4"/>
    <n v="3000"/>
    <n v="3900"/>
    <n v="8"/>
    <n v="31200"/>
    <n v="900"/>
    <n v="7200"/>
    <s v="On-Time"/>
    <s v="No"/>
    <s v="(2) Low"/>
  </r>
  <r>
    <d v="2020-07-18T00:00:00"/>
    <s v="Returning"/>
    <x v="1"/>
    <x v="0"/>
    <n v="1400"/>
    <n v="1900"/>
    <n v="7"/>
    <n v="13300"/>
    <n v="500"/>
    <n v="3500"/>
    <s v="Delayed"/>
    <s v="Yes"/>
    <s v="(1) Very Low"/>
  </r>
  <r>
    <d v="2020-07-18T00:00:00"/>
    <s v="Advert"/>
    <x v="5"/>
    <x v="2"/>
    <n v="700"/>
    <n v="900"/>
    <n v="6"/>
    <n v="5400"/>
    <n v="200"/>
    <n v="1200"/>
    <s v="On-Time"/>
    <s v="No"/>
    <s v="(2) Low"/>
  </r>
  <r>
    <d v="2020-07-18T00:00:00"/>
    <s v="Advert"/>
    <x v="4"/>
    <x v="2"/>
    <n v="700"/>
    <n v="900"/>
    <n v="8"/>
    <n v="7200"/>
    <n v="200"/>
    <n v="1600"/>
    <s v="Delayed"/>
    <s v="No"/>
    <s v="(2) Low"/>
  </r>
  <r>
    <d v="2020-07-18T00:00:00"/>
    <s v="Returning"/>
    <x v="5"/>
    <x v="1"/>
    <n v="2100"/>
    <n v="2900"/>
    <n v="9"/>
    <n v="26100"/>
    <n v="800"/>
    <n v="7200"/>
    <s v="Delayed"/>
    <s v="Yes"/>
    <s v="(5) Very High"/>
  </r>
  <r>
    <d v="2020-07-18T00:00:00"/>
    <s v="Organic"/>
    <x v="0"/>
    <x v="1"/>
    <n v="2100"/>
    <n v="2900"/>
    <n v="9"/>
    <n v="26100"/>
    <n v="800"/>
    <n v="7200"/>
    <s v="On-Time"/>
    <s v="No"/>
    <s v="(4) High"/>
  </r>
  <r>
    <d v="2020-07-18T00:00:00"/>
    <s v="Returning"/>
    <x v="2"/>
    <x v="3"/>
    <n v="3900"/>
    <n v="4900"/>
    <n v="3"/>
    <n v="14700"/>
    <n v="1000"/>
    <n v="3000"/>
    <s v="On-Time"/>
    <s v="No"/>
    <s v="(2) Low"/>
  </r>
  <r>
    <d v="2020-07-19T00:00:00"/>
    <s v="Returning"/>
    <x v="5"/>
    <x v="3"/>
    <n v="3900"/>
    <n v="4900"/>
    <n v="9"/>
    <n v="44100"/>
    <n v="1000"/>
    <n v="9000"/>
    <s v="Delayed"/>
    <s v="No"/>
    <s v="(3) Ok"/>
  </r>
  <r>
    <d v="2020-07-20T00:00:00"/>
    <s v="Organic"/>
    <x v="3"/>
    <x v="1"/>
    <n v="2100"/>
    <n v="2900"/>
    <n v="9"/>
    <n v="26100"/>
    <n v="800"/>
    <n v="7200"/>
    <s v="On-Time"/>
    <s v="No"/>
    <s v="(4) High"/>
  </r>
  <r>
    <d v="2020-07-20T00:00:00"/>
    <s v="Organic"/>
    <x v="0"/>
    <x v="3"/>
    <n v="3900"/>
    <n v="4900"/>
    <n v="8"/>
    <n v="39200"/>
    <n v="1000"/>
    <n v="8000"/>
    <s v="On-Time"/>
    <s v="No"/>
    <s v="(4) High"/>
  </r>
  <r>
    <d v="2020-07-20T00:00:00"/>
    <s v="Returning"/>
    <x v="6"/>
    <x v="2"/>
    <n v="700"/>
    <n v="900"/>
    <n v="8"/>
    <n v="7200"/>
    <n v="200"/>
    <n v="1600"/>
    <s v="On-Time"/>
    <s v="No"/>
    <s v="(5) Very High"/>
  </r>
  <r>
    <d v="2020-07-20T00:00:00"/>
    <s v="Organic"/>
    <x v="4"/>
    <x v="1"/>
    <n v="2100"/>
    <n v="2900"/>
    <n v="1"/>
    <n v="2900"/>
    <n v="800"/>
    <n v="800"/>
    <s v="On-Time"/>
    <s v="No"/>
    <s v="(4) High"/>
  </r>
  <r>
    <d v="2020-07-21T00:00:00"/>
    <s v="Organic"/>
    <x v="5"/>
    <x v="1"/>
    <n v="2100"/>
    <n v="2900"/>
    <n v="7"/>
    <n v="20300"/>
    <n v="800"/>
    <n v="5600"/>
    <s v="On-Time"/>
    <s v="No"/>
    <s v="(2) Low"/>
  </r>
  <r>
    <d v="2020-07-22T00:00:00"/>
    <s v="Advert"/>
    <x v="4"/>
    <x v="0"/>
    <n v="1400"/>
    <n v="1900"/>
    <n v="4"/>
    <n v="7600"/>
    <n v="500"/>
    <n v="2000"/>
    <s v="On-Time"/>
    <s v="Yes"/>
    <s v="(2) Low"/>
  </r>
  <r>
    <d v="2020-07-23T00:00:00"/>
    <s v="Organic"/>
    <x v="5"/>
    <x v="1"/>
    <n v="2100"/>
    <n v="2900"/>
    <n v="1"/>
    <n v="2900"/>
    <n v="800"/>
    <n v="800"/>
    <s v="Delayed"/>
    <s v="No"/>
    <s v="(1) Very Low"/>
  </r>
  <r>
    <d v="2020-07-24T00:00:00"/>
    <s v="Advert"/>
    <x v="1"/>
    <x v="4"/>
    <n v="3000"/>
    <n v="3900"/>
    <n v="5"/>
    <n v="19500"/>
    <n v="900"/>
    <n v="4500"/>
    <s v="On-Time"/>
    <s v="No"/>
    <s v="(2) Low"/>
  </r>
  <r>
    <d v="2020-07-25T00:00:00"/>
    <s v="Advert"/>
    <x v="2"/>
    <x v="2"/>
    <n v="700"/>
    <n v="900"/>
    <n v="1"/>
    <n v="900"/>
    <n v="200"/>
    <n v="200"/>
    <s v="Delayed"/>
    <s v="No"/>
    <s v="(3) Ok"/>
  </r>
  <r>
    <d v="2020-07-26T00:00:00"/>
    <s v="Organic"/>
    <x v="6"/>
    <x v="3"/>
    <n v="3900"/>
    <n v="4900"/>
    <n v="6"/>
    <n v="29400"/>
    <n v="1000"/>
    <n v="6000"/>
    <s v="Delayed"/>
    <s v="No"/>
    <s v="(4) High"/>
  </r>
  <r>
    <d v="2020-07-26T00:00:00"/>
    <s v="Organic"/>
    <x v="1"/>
    <x v="0"/>
    <n v="1400"/>
    <n v="1900"/>
    <n v="10"/>
    <n v="19000"/>
    <n v="500"/>
    <n v="5000"/>
    <s v="On-Time"/>
    <s v="No"/>
    <s v="(4) High"/>
  </r>
  <r>
    <d v="2020-07-26T00:00:00"/>
    <s v="Advert"/>
    <x v="5"/>
    <x v="1"/>
    <n v="2100"/>
    <n v="2900"/>
    <n v="9"/>
    <n v="26100"/>
    <n v="800"/>
    <n v="7200"/>
    <s v="Delayed"/>
    <s v="No"/>
    <s v="(4) High"/>
  </r>
  <r>
    <d v="2020-07-26T00:00:00"/>
    <s v="Returning"/>
    <x v="4"/>
    <x v="3"/>
    <n v="3900"/>
    <n v="4900"/>
    <n v="2"/>
    <n v="9800"/>
    <n v="1000"/>
    <n v="2000"/>
    <s v="On-Time"/>
    <s v="No"/>
    <s v="(3) Ok"/>
  </r>
  <r>
    <d v="2020-07-26T00:00:00"/>
    <s v="Returning"/>
    <x v="4"/>
    <x v="1"/>
    <n v="2100"/>
    <n v="2900"/>
    <n v="1"/>
    <n v="2900"/>
    <n v="800"/>
    <n v="800"/>
    <s v="On-Time"/>
    <s v="No"/>
    <s v="(3) Ok"/>
  </r>
  <r>
    <d v="2020-07-27T00:00:00"/>
    <s v="Returning"/>
    <x v="2"/>
    <x v="1"/>
    <n v="2100"/>
    <n v="2900"/>
    <n v="5"/>
    <n v="14500"/>
    <n v="800"/>
    <n v="4000"/>
    <s v="Delayed"/>
    <s v="No"/>
    <s v="(5) Very High"/>
  </r>
  <r>
    <d v="2020-07-27T00:00:00"/>
    <s v="Returning"/>
    <x v="4"/>
    <x v="3"/>
    <n v="3900"/>
    <n v="4900"/>
    <n v="2"/>
    <n v="9800"/>
    <n v="1000"/>
    <n v="2000"/>
    <s v="On-Time"/>
    <s v="No"/>
    <s v="(5) Very High"/>
  </r>
  <r>
    <d v="2020-07-28T00:00:00"/>
    <s v="Organic"/>
    <x v="1"/>
    <x v="2"/>
    <n v="700"/>
    <n v="900"/>
    <n v="8"/>
    <n v="7200"/>
    <n v="200"/>
    <n v="1600"/>
    <s v="On-Time"/>
    <s v="No"/>
    <s v="(2) Low"/>
  </r>
  <r>
    <d v="2020-07-28T00:00:00"/>
    <s v="Advert"/>
    <x v="6"/>
    <x v="0"/>
    <n v="1400"/>
    <n v="1900"/>
    <n v="1"/>
    <n v="1900"/>
    <n v="500"/>
    <n v="500"/>
    <s v="On-Time"/>
    <s v="No"/>
    <s v="(3) Ok"/>
  </r>
  <r>
    <d v="2020-07-28T00:00:00"/>
    <s v="Advert"/>
    <x v="4"/>
    <x v="4"/>
    <n v="3000"/>
    <n v="3900"/>
    <n v="4"/>
    <n v="15600"/>
    <n v="900"/>
    <n v="3600"/>
    <s v="On-Time"/>
    <s v="No"/>
    <s v="(3) Ok"/>
  </r>
  <r>
    <d v="2020-07-28T00:00:00"/>
    <s v="Advert"/>
    <x v="4"/>
    <x v="4"/>
    <n v="3000"/>
    <n v="3900"/>
    <n v="3"/>
    <n v="11700"/>
    <n v="900"/>
    <n v="2700"/>
    <s v="On-Time"/>
    <s v="No"/>
    <s v="(3) Ok"/>
  </r>
  <r>
    <d v="2020-07-29T00:00:00"/>
    <s v="Advert"/>
    <x v="6"/>
    <x v="2"/>
    <n v="700"/>
    <n v="900"/>
    <n v="8"/>
    <n v="7200"/>
    <n v="200"/>
    <n v="1600"/>
    <s v="On-Time"/>
    <s v="No"/>
    <s v="(3) Ok"/>
  </r>
  <r>
    <d v="2020-07-30T00:00:00"/>
    <s v="Advert"/>
    <x v="6"/>
    <x v="3"/>
    <n v="3900"/>
    <n v="4900"/>
    <n v="3"/>
    <n v="14700"/>
    <n v="1000"/>
    <n v="3000"/>
    <s v="On-Time"/>
    <s v="No"/>
    <s v="(1) Very Low"/>
  </r>
  <r>
    <d v="2020-07-30T00:00:00"/>
    <s v="Returning"/>
    <x v="5"/>
    <x v="2"/>
    <n v="700"/>
    <n v="900"/>
    <n v="7"/>
    <n v="6300"/>
    <n v="200"/>
    <n v="1400"/>
    <s v="On-Time"/>
    <s v="No"/>
    <s v="(3) Ok"/>
  </r>
  <r>
    <d v="2020-07-30T00:00:00"/>
    <s v="Returning"/>
    <x v="3"/>
    <x v="4"/>
    <n v="3000"/>
    <n v="3900"/>
    <n v="1"/>
    <n v="3900"/>
    <n v="900"/>
    <n v="900"/>
    <s v="On-Time"/>
    <s v="No"/>
    <s v="(3) Ok"/>
  </r>
  <r>
    <d v="2020-07-30T00:00:00"/>
    <s v="Organic"/>
    <x v="1"/>
    <x v="4"/>
    <n v="3000"/>
    <n v="3900"/>
    <n v="1"/>
    <n v="3900"/>
    <n v="900"/>
    <n v="900"/>
    <s v="On-Time"/>
    <s v="No"/>
    <s v="(3) Ok"/>
  </r>
  <r>
    <d v="2020-07-30T00:00:00"/>
    <s v="Returning"/>
    <x v="2"/>
    <x v="0"/>
    <n v="1400"/>
    <n v="1900"/>
    <n v="7"/>
    <n v="13300"/>
    <n v="500"/>
    <n v="3500"/>
    <s v="On-Time"/>
    <s v="No"/>
    <s v="(2) Low"/>
  </r>
  <r>
    <d v="2020-07-30T00:00:00"/>
    <s v="Returning"/>
    <x v="2"/>
    <x v="2"/>
    <n v="700"/>
    <n v="900"/>
    <n v="3"/>
    <n v="2700"/>
    <n v="200"/>
    <n v="600"/>
    <s v="On-Time"/>
    <s v="No"/>
    <s v="(2) Low"/>
  </r>
  <r>
    <d v="2020-07-30T00:00:00"/>
    <s v="Organic"/>
    <x v="6"/>
    <x v="3"/>
    <n v="3900"/>
    <n v="4900"/>
    <n v="5"/>
    <n v="24500"/>
    <n v="1000"/>
    <n v="5000"/>
    <s v="On-Time"/>
    <s v="No"/>
    <s v="(4) High"/>
  </r>
  <r>
    <d v="2020-07-30T00:00:00"/>
    <s v="Organic"/>
    <x v="6"/>
    <x v="1"/>
    <n v="2100"/>
    <n v="2900"/>
    <n v="7"/>
    <n v="20300"/>
    <n v="800"/>
    <n v="5600"/>
    <s v="Delayed"/>
    <s v="No"/>
    <s v="(2) Low"/>
  </r>
  <r>
    <d v="2020-07-30T00:00:00"/>
    <s v="Advert"/>
    <x v="1"/>
    <x v="1"/>
    <n v="2100"/>
    <n v="2900"/>
    <n v="2"/>
    <n v="5800"/>
    <n v="800"/>
    <n v="1600"/>
    <s v="Delayed"/>
    <s v="No"/>
    <s v="(5) Very High"/>
  </r>
  <r>
    <d v="2020-07-30T00:00:00"/>
    <s v="Returning"/>
    <x v="4"/>
    <x v="3"/>
    <n v="3900"/>
    <n v="4900"/>
    <n v="10"/>
    <n v="49000"/>
    <n v="1000"/>
    <n v="10000"/>
    <s v="On-Time"/>
    <s v="No"/>
    <s v="(4) High"/>
  </r>
  <r>
    <d v="2020-07-30T00:00:00"/>
    <s v="Returning"/>
    <x v="6"/>
    <x v="1"/>
    <n v="2100"/>
    <n v="2900"/>
    <n v="5"/>
    <n v="14500"/>
    <n v="800"/>
    <n v="4000"/>
    <s v="On-Time"/>
    <s v="No"/>
    <s v="(4) High"/>
  </r>
  <r>
    <d v="2020-07-30T00:00:00"/>
    <s v="Advert"/>
    <x v="4"/>
    <x v="1"/>
    <n v="2100"/>
    <n v="2900"/>
    <n v="4"/>
    <n v="11600"/>
    <n v="800"/>
    <n v="3200"/>
    <s v="Delayed"/>
    <s v="No"/>
    <s v="(3) Ok"/>
  </r>
  <r>
    <d v="2020-07-30T00:00:00"/>
    <s v="Returning"/>
    <x v="3"/>
    <x v="0"/>
    <n v="1400"/>
    <n v="1900"/>
    <n v="6"/>
    <n v="11400"/>
    <n v="500"/>
    <n v="3000"/>
    <s v="Delayed"/>
    <s v="No"/>
    <s v="(3) Ok"/>
  </r>
  <r>
    <d v="2020-07-30T00:00:00"/>
    <s v="Returning"/>
    <x v="1"/>
    <x v="4"/>
    <n v="3000"/>
    <n v="3900"/>
    <n v="9"/>
    <n v="35100"/>
    <n v="900"/>
    <n v="8100"/>
    <s v="On-Time"/>
    <s v="No"/>
    <s v="(1) Very Low"/>
  </r>
  <r>
    <d v="2020-07-30T00:00:00"/>
    <s v="Organic"/>
    <x v="1"/>
    <x v="0"/>
    <n v="1400"/>
    <n v="1900"/>
    <n v="9"/>
    <n v="17100"/>
    <n v="500"/>
    <n v="4500"/>
    <s v="Delayed"/>
    <s v="No"/>
    <s v="(3) Ok"/>
  </r>
  <r>
    <d v="2020-07-30T00:00:00"/>
    <s v="Advert"/>
    <x v="0"/>
    <x v="4"/>
    <n v="3000"/>
    <n v="3900"/>
    <n v="1"/>
    <n v="3900"/>
    <n v="900"/>
    <n v="900"/>
    <s v="On-Time"/>
    <s v="No"/>
    <s v="(3) Ok"/>
  </r>
  <r>
    <d v="2020-07-30T00:00:00"/>
    <s v="Organic"/>
    <x v="5"/>
    <x v="4"/>
    <n v="3000"/>
    <n v="3900"/>
    <n v="10"/>
    <n v="39000"/>
    <n v="900"/>
    <n v="9000"/>
    <s v="On-Time"/>
    <s v="No"/>
    <s v="(2) Low"/>
  </r>
  <r>
    <d v="2020-07-30T00:00:00"/>
    <s v="Advert"/>
    <x v="6"/>
    <x v="3"/>
    <n v="3900"/>
    <n v="4900"/>
    <n v="7"/>
    <n v="34300"/>
    <n v="1000"/>
    <n v="7000"/>
    <s v="On-Time"/>
    <s v="No"/>
    <s v="(3) Ok"/>
  </r>
  <r>
    <d v="2020-07-30T00:00:00"/>
    <s v="Organic"/>
    <x v="5"/>
    <x v="0"/>
    <n v="1400"/>
    <n v="1900"/>
    <n v="7"/>
    <n v="13300"/>
    <n v="500"/>
    <n v="3500"/>
    <s v="On-Time"/>
    <s v="No"/>
    <s v="(2) Low"/>
  </r>
  <r>
    <d v="2020-07-30T00:00:00"/>
    <s v="Organic"/>
    <x v="1"/>
    <x v="2"/>
    <n v="700"/>
    <n v="900"/>
    <n v="7"/>
    <n v="6300"/>
    <n v="200"/>
    <n v="1400"/>
    <s v="On-Time"/>
    <s v="No"/>
    <s v="(4) High"/>
  </r>
  <r>
    <d v="2020-07-30T00:00:00"/>
    <s v="Advert"/>
    <x v="0"/>
    <x v="0"/>
    <n v="1400"/>
    <n v="1900"/>
    <n v="1"/>
    <n v="1900"/>
    <n v="500"/>
    <n v="500"/>
    <s v="Delayed"/>
    <s v="No"/>
    <s v="(3) Ok"/>
  </r>
  <r>
    <d v="2020-07-30T00:00:00"/>
    <s v="Returning"/>
    <x v="1"/>
    <x v="2"/>
    <n v="700"/>
    <n v="900"/>
    <n v="4"/>
    <n v="3600"/>
    <n v="200"/>
    <n v="800"/>
    <s v="Delayed"/>
    <s v="No"/>
    <s v="(2) Low"/>
  </r>
  <r>
    <d v="2020-07-30T00:00:00"/>
    <s v="Organic"/>
    <x v="5"/>
    <x v="2"/>
    <n v="700"/>
    <n v="900"/>
    <n v="7"/>
    <n v="6300"/>
    <n v="200"/>
    <n v="1400"/>
    <s v="On-Time"/>
    <s v="No"/>
    <s v="(3) Ok"/>
  </r>
  <r>
    <d v="2020-07-30T00:00:00"/>
    <s v="Organic"/>
    <x v="3"/>
    <x v="4"/>
    <n v="3000"/>
    <n v="3900"/>
    <n v="3"/>
    <n v="11700"/>
    <n v="900"/>
    <n v="2700"/>
    <s v="On-Time"/>
    <s v="No"/>
    <s v="(3) Ok"/>
  </r>
  <r>
    <d v="2020-07-30T00:00:00"/>
    <s v="Advert"/>
    <x v="0"/>
    <x v="1"/>
    <n v="2100"/>
    <n v="2900"/>
    <n v="9"/>
    <n v="26100"/>
    <n v="800"/>
    <n v="7200"/>
    <s v="On-Time"/>
    <s v="No"/>
    <s v="(3) Ok"/>
  </r>
  <r>
    <d v="2020-07-30T00:00:00"/>
    <s v="Advert"/>
    <x v="3"/>
    <x v="4"/>
    <n v="3000"/>
    <n v="3900"/>
    <n v="10"/>
    <n v="39000"/>
    <n v="900"/>
    <n v="9000"/>
    <s v="On-Time"/>
    <s v="No"/>
    <s v="(5) Very High"/>
  </r>
  <r>
    <d v="2020-07-31T00:00:00"/>
    <s v="Returning"/>
    <x v="4"/>
    <x v="0"/>
    <n v="1400"/>
    <n v="1900"/>
    <n v="8"/>
    <n v="15200"/>
    <n v="500"/>
    <n v="4000"/>
    <s v="Delayed"/>
    <s v="No"/>
    <s v="(3) Ok"/>
  </r>
  <r>
    <d v="2020-07-31T00:00:00"/>
    <s v="Advert"/>
    <x v="3"/>
    <x v="2"/>
    <n v="700"/>
    <n v="900"/>
    <n v="5"/>
    <n v="4500"/>
    <n v="200"/>
    <n v="1000"/>
    <s v="Delayed"/>
    <s v="No"/>
    <s v="(1) Very Low"/>
  </r>
  <r>
    <d v="2020-07-31T00:00:00"/>
    <s v="Advert"/>
    <x v="0"/>
    <x v="2"/>
    <n v="700"/>
    <n v="900"/>
    <n v="4"/>
    <n v="3600"/>
    <n v="200"/>
    <n v="800"/>
    <s v="On-Time"/>
    <s v="Yes"/>
    <s v="(5) Very High"/>
  </r>
  <r>
    <d v="2020-08-01T00:00:00"/>
    <s v="Organic"/>
    <x v="2"/>
    <x v="1"/>
    <n v="2100"/>
    <n v="2900"/>
    <n v="2"/>
    <n v="5800"/>
    <n v="800"/>
    <n v="1600"/>
    <s v="On-Time"/>
    <s v="No"/>
    <s v="(2) Low"/>
  </r>
  <r>
    <d v="2020-08-01T00:00:00"/>
    <s v="Organic"/>
    <x v="3"/>
    <x v="1"/>
    <n v="2100"/>
    <n v="2900"/>
    <n v="10"/>
    <n v="29000"/>
    <n v="800"/>
    <n v="8000"/>
    <s v="On-Time"/>
    <s v="No"/>
    <s v="(3) Ok"/>
  </r>
  <r>
    <d v="2020-08-01T00:00:00"/>
    <s v="Returning"/>
    <x v="6"/>
    <x v="4"/>
    <n v="3000"/>
    <n v="3900"/>
    <n v="5"/>
    <n v="19500"/>
    <n v="900"/>
    <n v="4500"/>
    <s v="On-Time"/>
    <s v="No"/>
    <s v="(3) Ok"/>
  </r>
  <r>
    <d v="2020-08-01T00:00:00"/>
    <s v="Organic"/>
    <x v="3"/>
    <x v="2"/>
    <n v="700"/>
    <n v="900"/>
    <n v="4"/>
    <n v="3600"/>
    <n v="200"/>
    <n v="800"/>
    <s v="Delayed"/>
    <s v="No"/>
    <s v="(3) Ok"/>
  </r>
  <r>
    <d v="2020-08-01T00:00:00"/>
    <s v="Returning"/>
    <x v="2"/>
    <x v="2"/>
    <n v="700"/>
    <n v="900"/>
    <n v="1"/>
    <n v="900"/>
    <n v="200"/>
    <n v="200"/>
    <s v="On-Time"/>
    <s v="No"/>
    <s v="(3) Ok"/>
  </r>
  <r>
    <d v="2020-08-01T00:00:00"/>
    <s v="Advert"/>
    <x v="5"/>
    <x v="4"/>
    <n v="3000"/>
    <n v="3900"/>
    <n v="2"/>
    <n v="7800"/>
    <n v="900"/>
    <n v="1800"/>
    <s v="Delayed"/>
    <s v="No"/>
    <s v="(4) High"/>
  </r>
  <r>
    <d v="2020-08-01T00:00:00"/>
    <s v="Organic"/>
    <x v="2"/>
    <x v="4"/>
    <n v="3000"/>
    <n v="3900"/>
    <n v="10"/>
    <n v="39000"/>
    <n v="900"/>
    <n v="9000"/>
    <s v="Delayed"/>
    <s v="No"/>
    <s v="(1) Very Low"/>
  </r>
  <r>
    <d v="2020-08-01T00:00:00"/>
    <s v="Advert"/>
    <x v="6"/>
    <x v="2"/>
    <n v="700"/>
    <n v="900"/>
    <n v="7"/>
    <n v="6300"/>
    <n v="200"/>
    <n v="1400"/>
    <s v="On-Time"/>
    <s v="No"/>
    <s v="(5) Very High"/>
  </r>
  <r>
    <d v="2020-08-01T00:00:00"/>
    <s v="Organic"/>
    <x v="5"/>
    <x v="1"/>
    <n v="2100"/>
    <n v="2900"/>
    <n v="5"/>
    <n v="14500"/>
    <n v="800"/>
    <n v="4000"/>
    <s v="Delayed"/>
    <s v="No"/>
    <s v="(5) Very High"/>
  </r>
  <r>
    <d v="2020-08-01T00:00:00"/>
    <s v="Returning"/>
    <x v="5"/>
    <x v="4"/>
    <n v="3000"/>
    <n v="3900"/>
    <n v="3"/>
    <n v="11700"/>
    <n v="900"/>
    <n v="2700"/>
    <s v="On-Time"/>
    <s v="No"/>
    <s v="(5) Very High"/>
  </r>
  <r>
    <d v="2020-08-01T00:00:00"/>
    <s v="Returning"/>
    <x v="0"/>
    <x v="0"/>
    <n v="1400"/>
    <n v="1900"/>
    <n v="10"/>
    <n v="19000"/>
    <n v="500"/>
    <n v="5000"/>
    <s v="Delayed"/>
    <s v="Yes"/>
    <s v="(3) Ok"/>
  </r>
  <r>
    <d v="2020-08-01T00:00:00"/>
    <s v="Organic"/>
    <x v="5"/>
    <x v="2"/>
    <n v="700"/>
    <n v="900"/>
    <n v="5"/>
    <n v="4500"/>
    <n v="200"/>
    <n v="1000"/>
    <s v="On-Time"/>
    <s v="No"/>
    <s v="(3) Ok"/>
  </r>
  <r>
    <d v="2020-08-01T00:00:00"/>
    <s v="Returning"/>
    <x v="4"/>
    <x v="4"/>
    <n v="3000"/>
    <n v="3900"/>
    <n v="3"/>
    <n v="11700"/>
    <n v="900"/>
    <n v="2700"/>
    <s v="On-Time"/>
    <s v="No"/>
    <s v="(3) Ok"/>
  </r>
  <r>
    <d v="2020-08-01T00:00:00"/>
    <s v="Returning"/>
    <x v="1"/>
    <x v="1"/>
    <n v="2100"/>
    <n v="2900"/>
    <n v="1"/>
    <n v="2900"/>
    <n v="800"/>
    <n v="800"/>
    <s v="On-Time"/>
    <s v="No"/>
    <s v="(3) Ok"/>
  </r>
  <r>
    <d v="2020-08-01T00:00:00"/>
    <s v="Returning"/>
    <x v="3"/>
    <x v="0"/>
    <n v="1400"/>
    <n v="1900"/>
    <n v="4"/>
    <n v="7600"/>
    <n v="500"/>
    <n v="2000"/>
    <s v="Delayed"/>
    <s v="No"/>
    <s v="(3) Ok"/>
  </r>
  <r>
    <d v="2020-08-01T00:00:00"/>
    <s v="Organic"/>
    <x v="4"/>
    <x v="2"/>
    <n v="700"/>
    <n v="900"/>
    <n v="4"/>
    <n v="3600"/>
    <n v="200"/>
    <n v="800"/>
    <s v="On-Time"/>
    <s v="No"/>
    <s v="(3) Ok"/>
  </r>
  <r>
    <d v="2020-08-01T00:00:00"/>
    <s v="Organic"/>
    <x v="2"/>
    <x v="4"/>
    <n v="3000"/>
    <n v="3900"/>
    <n v="4"/>
    <n v="15600"/>
    <n v="900"/>
    <n v="3600"/>
    <s v="On-Time"/>
    <s v="No"/>
    <s v="(2) Low"/>
  </r>
  <r>
    <d v="2020-08-01T00:00:00"/>
    <s v="Advert"/>
    <x v="0"/>
    <x v="1"/>
    <n v="2100"/>
    <n v="2900"/>
    <n v="7"/>
    <n v="20300"/>
    <n v="800"/>
    <n v="5600"/>
    <s v="On-Time"/>
    <s v="No"/>
    <s v="(4) High"/>
  </r>
  <r>
    <d v="2020-08-02T00:00:00"/>
    <s v="Organic"/>
    <x v="4"/>
    <x v="3"/>
    <n v="3900"/>
    <n v="4900"/>
    <n v="10"/>
    <n v="49000"/>
    <n v="1000"/>
    <n v="10000"/>
    <s v="On-Time"/>
    <s v="No"/>
    <s v="(3) Ok"/>
  </r>
  <r>
    <d v="2020-08-03T00:00:00"/>
    <s v="Organic"/>
    <x v="2"/>
    <x v="2"/>
    <n v="700"/>
    <n v="900"/>
    <n v="5"/>
    <n v="4500"/>
    <n v="200"/>
    <n v="1000"/>
    <s v="On-Time"/>
    <s v="No"/>
    <s v="(3) Ok"/>
  </r>
  <r>
    <d v="2020-08-03T00:00:00"/>
    <s v="Organic"/>
    <x v="6"/>
    <x v="1"/>
    <n v="2100"/>
    <n v="2900"/>
    <n v="8"/>
    <n v="23200"/>
    <n v="800"/>
    <n v="6400"/>
    <s v="Delayed"/>
    <s v="No"/>
    <s v="(3) Ok"/>
  </r>
  <r>
    <d v="2020-08-03T00:00:00"/>
    <s v="Advert"/>
    <x v="4"/>
    <x v="4"/>
    <n v="3000"/>
    <n v="3900"/>
    <n v="8"/>
    <n v="31200"/>
    <n v="900"/>
    <n v="7200"/>
    <s v="On-Time"/>
    <s v="No"/>
    <s v="(3) Ok"/>
  </r>
  <r>
    <d v="2020-08-03T00:00:00"/>
    <s v="Organic"/>
    <x v="0"/>
    <x v="1"/>
    <n v="2100"/>
    <n v="2900"/>
    <n v="9"/>
    <n v="26100"/>
    <n v="800"/>
    <n v="7200"/>
    <s v="Delayed"/>
    <s v="No"/>
    <s v="(2) Low"/>
  </r>
  <r>
    <d v="2020-08-04T00:00:00"/>
    <s v="Returning"/>
    <x v="3"/>
    <x v="2"/>
    <n v="700"/>
    <n v="900"/>
    <n v="7"/>
    <n v="6300"/>
    <n v="200"/>
    <n v="1400"/>
    <s v="Delayed"/>
    <s v="No"/>
    <s v="(1) Very Low"/>
  </r>
  <r>
    <d v="2020-08-04T00:00:00"/>
    <s v="Returning"/>
    <x v="3"/>
    <x v="4"/>
    <n v="3000"/>
    <n v="3900"/>
    <n v="4"/>
    <n v="15600"/>
    <n v="900"/>
    <n v="3600"/>
    <s v="On-Time"/>
    <s v="No"/>
    <s v="(3) Ok"/>
  </r>
  <r>
    <d v="2020-08-04T00:00:00"/>
    <s v="Returning"/>
    <x v="2"/>
    <x v="3"/>
    <n v="3900"/>
    <n v="4900"/>
    <n v="4"/>
    <n v="19600"/>
    <n v="1000"/>
    <n v="4000"/>
    <s v="On-Time"/>
    <s v="No"/>
    <s v="(5) Very High"/>
  </r>
  <r>
    <d v="2020-08-05T00:00:00"/>
    <s v="Returning"/>
    <x v="1"/>
    <x v="1"/>
    <n v="2100"/>
    <n v="2900"/>
    <n v="8"/>
    <n v="23200"/>
    <n v="800"/>
    <n v="6400"/>
    <s v="Delayed"/>
    <s v="No"/>
    <s v="(4) High"/>
  </r>
  <r>
    <d v="2020-08-05T00:00:00"/>
    <s v="Returning"/>
    <x v="6"/>
    <x v="4"/>
    <n v="3000"/>
    <n v="3900"/>
    <n v="7"/>
    <n v="27300"/>
    <n v="900"/>
    <n v="6300"/>
    <s v="On-Time"/>
    <s v="No"/>
    <s v="(3) Ok"/>
  </r>
  <r>
    <d v="2020-08-06T00:00:00"/>
    <s v="Organic"/>
    <x v="0"/>
    <x v="3"/>
    <n v="3900"/>
    <n v="4900"/>
    <n v="10"/>
    <n v="49000"/>
    <n v="1000"/>
    <n v="10000"/>
    <s v="On-Time"/>
    <s v="No"/>
    <s v="(5) Very High"/>
  </r>
  <r>
    <d v="2020-08-07T00:00:00"/>
    <s v="Returning"/>
    <x v="5"/>
    <x v="4"/>
    <n v="3000"/>
    <n v="3900"/>
    <n v="5"/>
    <n v="19500"/>
    <n v="900"/>
    <n v="4500"/>
    <s v="On-Time"/>
    <s v="No"/>
    <s v="(3) Ok"/>
  </r>
  <r>
    <d v="2020-08-08T00:00:00"/>
    <s v="Organic"/>
    <x v="4"/>
    <x v="1"/>
    <n v="2100"/>
    <n v="2900"/>
    <n v="8"/>
    <n v="23200"/>
    <n v="800"/>
    <n v="6400"/>
    <s v="On-Time"/>
    <s v="No"/>
    <s v="(4) High"/>
  </r>
  <r>
    <d v="2020-08-08T00:00:00"/>
    <s v="Organic"/>
    <x v="3"/>
    <x v="0"/>
    <n v="1400"/>
    <n v="1900"/>
    <n v="7"/>
    <n v="13300"/>
    <n v="500"/>
    <n v="3500"/>
    <s v="Delayed"/>
    <s v="No"/>
    <s v="(4) High"/>
  </r>
  <r>
    <d v="2020-08-08T00:00:00"/>
    <s v="Organic"/>
    <x v="2"/>
    <x v="4"/>
    <n v="3000"/>
    <n v="3900"/>
    <n v="5"/>
    <n v="19500"/>
    <n v="900"/>
    <n v="4500"/>
    <s v="On-Time"/>
    <s v="No"/>
    <s v="(4) High"/>
  </r>
  <r>
    <d v="2020-08-08T00:00:00"/>
    <s v="Advert"/>
    <x v="3"/>
    <x v="0"/>
    <n v="1400"/>
    <n v="1900"/>
    <n v="8"/>
    <n v="15200"/>
    <n v="500"/>
    <n v="4000"/>
    <s v="Delayed"/>
    <s v="No"/>
    <s v="(5) Very High"/>
  </r>
  <r>
    <d v="2020-08-08T00:00:00"/>
    <s v="Returning"/>
    <x v="5"/>
    <x v="3"/>
    <n v="3900"/>
    <n v="4900"/>
    <n v="7"/>
    <n v="34300"/>
    <n v="1000"/>
    <n v="7000"/>
    <s v="On-Time"/>
    <s v="No"/>
    <s v="(4) High"/>
  </r>
  <r>
    <d v="2020-08-08T00:00:00"/>
    <s v="Returning"/>
    <x v="5"/>
    <x v="2"/>
    <n v="700"/>
    <n v="900"/>
    <n v="4"/>
    <n v="3600"/>
    <n v="200"/>
    <n v="800"/>
    <s v="On-Time"/>
    <s v="No"/>
    <s v="(4) High"/>
  </r>
  <r>
    <d v="2020-08-08T00:00:00"/>
    <s v="Returning"/>
    <x v="5"/>
    <x v="2"/>
    <n v="700"/>
    <n v="900"/>
    <n v="10"/>
    <n v="9000"/>
    <n v="200"/>
    <n v="2000"/>
    <s v="On-Time"/>
    <s v="No"/>
    <s v="(2) Low"/>
  </r>
  <r>
    <d v="2020-08-09T00:00:00"/>
    <s v="Advert"/>
    <x v="6"/>
    <x v="0"/>
    <n v="1400"/>
    <n v="1900"/>
    <n v="4"/>
    <n v="7600"/>
    <n v="500"/>
    <n v="2000"/>
    <s v="Delayed"/>
    <s v="No"/>
    <s v="(3) Ok"/>
  </r>
  <r>
    <d v="2020-08-10T00:00:00"/>
    <s v="Organic"/>
    <x v="5"/>
    <x v="1"/>
    <n v="2100"/>
    <n v="2900"/>
    <n v="4"/>
    <n v="11600"/>
    <n v="800"/>
    <n v="3200"/>
    <s v="Delayed"/>
    <s v="No"/>
    <s v="(2) Low"/>
  </r>
  <r>
    <d v="2020-08-10T00:00:00"/>
    <s v="Returning"/>
    <x v="0"/>
    <x v="1"/>
    <n v="2100"/>
    <n v="2900"/>
    <n v="8"/>
    <n v="23200"/>
    <n v="800"/>
    <n v="6400"/>
    <s v="On-Time"/>
    <s v="No"/>
    <s v="(1) Very Low"/>
  </r>
  <r>
    <d v="2020-08-10T00:00:00"/>
    <s v="Returning"/>
    <x v="6"/>
    <x v="3"/>
    <n v="3900"/>
    <n v="4900"/>
    <n v="2"/>
    <n v="9800"/>
    <n v="1000"/>
    <n v="2000"/>
    <s v="Delayed"/>
    <s v="No"/>
    <s v="(3) Ok"/>
  </r>
  <r>
    <d v="2020-08-10T00:00:00"/>
    <s v="Organic"/>
    <x v="3"/>
    <x v="3"/>
    <n v="3900"/>
    <n v="4900"/>
    <n v="1"/>
    <n v="4900"/>
    <n v="1000"/>
    <n v="1000"/>
    <s v="Delayed"/>
    <s v="No"/>
    <s v="(3) Ok"/>
  </r>
  <r>
    <d v="2020-08-10T00:00:00"/>
    <s v="Advert"/>
    <x v="2"/>
    <x v="4"/>
    <n v="3000"/>
    <n v="3900"/>
    <n v="8"/>
    <n v="31200"/>
    <n v="900"/>
    <n v="7200"/>
    <s v="On-Time"/>
    <s v="No"/>
    <s v="(3) Ok"/>
  </r>
  <r>
    <d v="2020-08-10T00:00:00"/>
    <s v="Returning"/>
    <x v="4"/>
    <x v="0"/>
    <n v="1400"/>
    <n v="1900"/>
    <n v="8"/>
    <n v="15200"/>
    <n v="500"/>
    <n v="4000"/>
    <s v="On-Time"/>
    <s v="No"/>
    <s v="(3) Ok"/>
  </r>
  <r>
    <d v="2020-08-10T00:00:00"/>
    <s v="Advert"/>
    <x v="0"/>
    <x v="1"/>
    <n v="2100"/>
    <n v="2900"/>
    <n v="10"/>
    <n v="29000"/>
    <n v="800"/>
    <n v="8000"/>
    <s v="On-Time"/>
    <s v="No"/>
    <s v="(4) High"/>
  </r>
  <r>
    <d v="2020-08-10T00:00:00"/>
    <s v="Advert"/>
    <x v="4"/>
    <x v="1"/>
    <n v="2100"/>
    <n v="2900"/>
    <n v="8"/>
    <n v="23200"/>
    <n v="800"/>
    <n v="6400"/>
    <s v="Delayed"/>
    <s v="No"/>
    <s v="(4) High"/>
  </r>
  <r>
    <d v="2020-08-10T00:00:00"/>
    <s v="Advert"/>
    <x v="1"/>
    <x v="3"/>
    <n v="3900"/>
    <n v="4900"/>
    <n v="9"/>
    <n v="44100"/>
    <n v="1000"/>
    <n v="9000"/>
    <s v="On-Time"/>
    <s v="No"/>
    <s v="(2) Low"/>
  </r>
  <r>
    <d v="2020-08-11T00:00:00"/>
    <s v="Advert"/>
    <x v="1"/>
    <x v="1"/>
    <n v="2100"/>
    <n v="2900"/>
    <n v="2"/>
    <n v="5800"/>
    <n v="800"/>
    <n v="1600"/>
    <s v="On-Time"/>
    <s v="No"/>
    <s v="(4) High"/>
  </r>
  <r>
    <d v="2020-08-11T00:00:00"/>
    <s v="Advert"/>
    <x v="1"/>
    <x v="2"/>
    <n v="700"/>
    <n v="900"/>
    <n v="5"/>
    <n v="4500"/>
    <n v="200"/>
    <n v="1000"/>
    <s v="On-Time"/>
    <s v="No"/>
    <s v="(1) Very Low"/>
  </r>
  <r>
    <d v="2020-08-11T00:00:00"/>
    <s v="Returning"/>
    <x v="1"/>
    <x v="4"/>
    <n v="3000"/>
    <n v="3900"/>
    <n v="5"/>
    <n v="19500"/>
    <n v="900"/>
    <n v="4500"/>
    <s v="On-Time"/>
    <s v="No"/>
    <s v="(3) Ok"/>
  </r>
  <r>
    <d v="2020-08-11T00:00:00"/>
    <s v="Returning"/>
    <x v="3"/>
    <x v="3"/>
    <n v="3900"/>
    <n v="4900"/>
    <n v="5"/>
    <n v="24500"/>
    <n v="1000"/>
    <n v="5000"/>
    <s v="On-Time"/>
    <s v="No"/>
    <s v="(3) Ok"/>
  </r>
  <r>
    <d v="2020-08-11T00:00:00"/>
    <s v="Returning"/>
    <x v="3"/>
    <x v="4"/>
    <n v="3000"/>
    <n v="3900"/>
    <n v="1"/>
    <n v="3900"/>
    <n v="900"/>
    <n v="900"/>
    <s v="On-Time"/>
    <s v="No"/>
    <s v="(2) Low"/>
  </r>
  <r>
    <d v="2020-08-11T00:00:00"/>
    <s v="Returning"/>
    <x v="5"/>
    <x v="4"/>
    <n v="3000"/>
    <n v="3900"/>
    <n v="5"/>
    <n v="19500"/>
    <n v="900"/>
    <n v="4500"/>
    <s v="On-Time"/>
    <s v="No"/>
    <s v="(4) High"/>
  </r>
  <r>
    <d v="2020-08-11T00:00:00"/>
    <s v="Advert"/>
    <x v="4"/>
    <x v="4"/>
    <n v="3000"/>
    <n v="3900"/>
    <n v="10"/>
    <n v="39000"/>
    <n v="900"/>
    <n v="9000"/>
    <s v="On-Time"/>
    <s v="No"/>
    <s v="(3) Ok"/>
  </r>
  <r>
    <d v="2020-08-12T00:00:00"/>
    <s v="Advert"/>
    <x v="3"/>
    <x v="3"/>
    <n v="3900"/>
    <n v="4900"/>
    <n v="5"/>
    <n v="24500"/>
    <n v="1000"/>
    <n v="5000"/>
    <s v="Delayed"/>
    <s v="No"/>
    <s v="(3) Ok"/>
  </r>
  <r>
    <d v="2020-08-13T00:00:00"/>
    <s v="Advert"/>
    <x v="5"/>
    <x v="2"/>
    <n v="700"/>
    <n v="900"/>
    <n v="2"/>
    <n v="1800"/>
    <n v="200"/>
    <n v="400"/>
    <s v="On-Time"/>
    <s v="No"/>
    <s v="(5) Very High"/>
  </r>
  <r>
    <d v="2020-08-14T00:00:00"/>
    <s v="Organic"/>
    <x v="5"/>
    <x v="3"/>
    <n v="3900"/>
    <n v="4900"/>
    <n v="8"/>
    <n v="39200"/>
    <n v="1000"/>
    <n v="8000"/>
    <s v="Delayed"/>
    <s v="No"/>
    <s v="(3) Ok"/>
  </r>
  <r>
    <d v="2020-08-14T00:00:00"/>
    <s v="Returning"/>
    <x v="0"/>
    <x v="4"/>
    <n v="3000"/>
    <n v="3900"/>
    <n v="2"/>
    <n v="7800"/>
    <n v="900"/>
    <n v="1800"/>
    <s v="On-Time"/>
    <s v="No"/>
    <s v="(4) High"/>
  </r>
  <r>
    <d v="2020-08-14T00:00:00"/>
    <s v="Returning"/>
    <x v="1"/>
    <x v="3"/>
    <n v="3900"/>
    <n v="4900"/>
    <n v="9"/>
    <n v="44100"/>
    <n v="1000"/>
    <n v="9000"/>
    <s v="Delayed"/>
    <s v="No"/>
    <s v="(4) High"/>
  </r>
  <r>
    <d v="2020-08-14T00:00:00"/>
    <s v="Returning"/>
    <x v="2"/>
    <x v="2"/>
    <n v="700"/>
    <n v="900"/>
    <n v="6"/>
    <n v="5400"/>
    <n v="200"/>
    <n v="1200"/>
    <s v="On-Time"/>
    <s v="No"/>
    <s v="(3) Ok"/>
  </r>
  <r>
    <d v="2020-08-14T00:00:00"/>
    <s v="Organic"/>
    <x v="1"/>
    <x v="3"/>
    <n v="3900"/>
    <n v="4900"/>
    <n v="5"/>
    <n v="24500"/>
    <n v="1000"/>
    <n v="5000"/>
    <s v="On-Time"/>
    <s v="No"/>
    <s v="(4) High"/>
  </r>
  <r>
    <d v="2020-08-14T00:00:00"/>
    <s v="Organic"/>
    <x v="2"/>
    <x v="2"/>
    <n v="700"/>
    <n v="900"/>
    <n v="1"/>
    <n v="900"/>
    <n v="200"/>
    <n v="200"/>
    <s v="On-Time"/>
    <s v="No"/>
    <s v="(1) Very Low"/>
  </r>
  <r>
    <d v="2020-08-14T00:00:00"/>
    <s v="Returning"/>
    <x v="0"/>
    <x v="3"/>
    <n v="3900"/>
    <n v="4900"/>
    <n v="6"/>
    <n v="29400"/>
    <n v="1000"/>
    <n v="6000"/>
    <s v="Delayed"/>
    <s v="Yes"/>
    <s v="(3) Ok"/>
  </r>
  <r>
    <d v="2020-08-15T00:00:00"/>
    <s v="Advert"/>
    <x v="5"/>
    <x v="0"/>
    <n v="1400"/>
    <n v="1900"/>
    <n v="10"/>
    <n v="19000"/>
    <n v="500"/>
    <n v="5000"/>
    <s v="On-Time"/>
    <s v="No"/>
    <s v="(5) Very High"/>
  </r>
  <r>
    <d v="2020-08-15T00:00:00"/>
    <s v="Organic"/>
    <x v="4"/>
    <x v="0"/>
    <n v="1400"/>
    <n v="1900"/>
    <n v="4"/>
    <n v="7600"/>
    <n v="500"/>
    <n v="2000"/>
    <s v="Delayed"/>
    <s v="No"/>
    <s v="(2) Low"/>
  </r>
  <r>
    <d v="2020-08-15T00:00:00"/>
    <s v="Advert"/>
    <x v="3"/>
    <x v="0"/>
    <n v="1400"/>
    <n v="1900"/>
    <n v="6"/>
    <n v="11400"/>
    <n v="500"/>
    <n v="3000"/>
    <s v="On-Time"/>
    <s v="No"/>
    <s v="(4) High"/>
  </r>
  <r>
    <d v="2020-08-16T00:00:00"/>
    <s v="Advert"/>
    <x v="1"/>
    <x v="3"/>
    <n v="3900"/>
    <n v="4900"/>
    <n v="4"/>
    <n v="19600"/>
    <n v="1000"/>
    <n v="4000"/>
    <s v="On-Time"/>
    <s v="No"/>
    <s v="(4) High"/>
  </r>
  <r>
    <d v="2020-08-16T00:00:00"/>
    <s v="Returning"/>
    <x v="6"/>
    <x v="3"/>
    <n v="3900"/>
    <n v="4900"/>
    <n v="5"/>
    <n v="24500"/>
    <n v="1000"/>
    <n v="5000"/>
    <s v="Delayed"/>
    <s v="No"/>
    <s v="(2) Low"/>
  </r>
  <r>
    <d v="2020-08-16T00:00:00"/>
    <s v="Organic"/>
    <x v="6"/>
    <x v="0"/>
    <n v="1400"/>
    <n v="1900"/>
    <n v="4"/>
    <n v="7600"/>
    <n v="500"/>
    <n v="2000"/>
    <s v="On-Time"/>
    <s v="Yes"/>
    <s v="(4) High"/>
  </r>
  <r>
    <d v="2020-08-16T00:00:00"/>
    <s v="Advert"/>
    <x v="5"/>
    <x v="4"/>
    <n v="3000"/>
    <n v="3900"/>
    <n v="6"/>
    <n v="23400"/>
    <n v="900"/>
    <n v="5400"/>
    <s v="Delayed"/>
    <s v="No"/>
    <s v="(3) Ok"/>
  </r>
  <r>
    <d v="2020-08-16T00:00:00"/>
    <s v="Advert"/>
    <x v="6"/>
    <x v="3"/>
    <n v="3900"/>
    <n v="4900"/>
    <n v="3"/>
    <n v="14700"/>
    <n v="1000"/>
    <n v="3000"/>
    <s v="On-Time"/>
    <s v="No"/>
    <s v="(3) Ok"/>
  </r>
  <r>
    <d v="2020-08-16T00:00:00"/>
    <s v="Organic"/>
    <x v="5"/>
    <x v="1"/>
    <n v="2100"/>
    <n v="2900"/>
    <n v="9"/>
    <n v="26100"/>
    <n v="800"/>
    <n v="7200"/>
    <s v="On-Time"/>
    <s v="No"/>
    <s v="(3) Ok"/>
  </r>
  <r>
    <d v="2020-08-16T00:00:00"/>
    <s v="Returning"/>
    <x v="6"/>
    <x v="2"/>
    <n v="700"/>
    <n v="900"/>
    <n v="4"/>
    <n v="3600"/>
    <n v="200"/>
    <n v="800"/>
    <s v="On-Time"/>
    <s v="No"/>
    <s v="(2) Low"/>
  </r>
  <r>
    <d v="2020-08-16T00:00:00"/>
    <s v="Returning"/>
    <x v="0"/>
    <x v="1"/>
    <n v="2100"/>
    <n v="2900"/>
    <n v="9"/>
    <n v="26100"/>
    <n v="800"/>
    <n v="7200"/>
    <s v="Delayed"/>
    <s v="Yes"/>
    <s v="(3) Ok"/>
  </r>
  <r>
    <d v="2020-08-16T00:00:00"/>
    <s v="Advert"/>
    <x v="0"/>
    <x v="0"/>
    <n v="1400"/>
    <n v="1900"/>
    <n v="1"/>
    <n v="1900"/>
    <n v="500"/>
    <n v="500"/>
    <s v="On-Time"/>
    <s v="No"/>
    <s v="(3) Ok"/>
  </r>
  <r>
    <d v="2020-08-17T00:00:00"/>
    <s v="Organic"/>
    <x v="4"/>
    <x v="0"/>
    <n v="1400"/>
    <n v="1900"/>
    <n v="1"/>
    <n v="1900"/>
    <n v="500"/>
    <n v="500"/>
    <s v="Delayed"/>
    <s v="No"/>
    <s v="(3) Ok"/>
  </r>
  <r>
    <d v="2020-08-17T00:00:00"/>
    <s v="Organic"/>
    <x v="5"/>
    <x v="4"/>
    <n v="3000"/>
    <n v="3900"/>
    <n v="3"/>
    <n v="11700"/>
    <n v="900"/>
    <n v="2700"/>
    <s v="On-Time"/>
    <s v="No"/>
    <s v="(2) Low"/>
  </r>
  <r>
    <d v="2020-08-18T00:00:00"/>
    <s v="Returning"/>
    <x v="3"/>
    <x v="3"/>
    <n v="3900"/>
    <n v="4900"/>
    <n v="5"/>
    <n v="24500"/>
    <n v="1000"/>
    <n v="5000"/>
    <s v="On-Time"/>
    <s v="No"/>
    <s v="(3) Ok"/>
  </r>
  <r>
    <d v="2020-08-18T00:00:00"/>
    <s v="Advert"/>
    <x v="1"/>
    <x v="1"/>
    <n v="2100"/>
    <n v="2900"/>
    <n v="9"/>
    <n v="26100"/>
    <n v="800"/>
    <n v="7200"/>
    <s v="On-Time"/>
    <s v="No"/>
    <s v="(4) High"/>
  </r>
  <r>
    <d v="2020-08-18T00:00:00"/>
    <s v="Organic"/>
    <x v="0"/>
    <x v="1"/>
    <n v="2100"/>
    <n v="2900"/>
    <n v="1"/>
    <n v="2900"/>
    <n v="800"/>
    <n v="800"/>
    <s v="On-Time"/>
    <s v="No"/>
    <s v="(4) High"/>
  </r>
  <r>
    <d v="2020-08-18T00:00:00"/>
    <s v="Organic"/>
    <x v="6"/>
    <x v="1"/>
    <n v="2100"/>
    <n v="2900"/>
    <n v="1"/>
    <n v="2900"/>
    <n v="800"/>
    <n v="800"/>
    <s v="On-Time"/>
    <s v="No"/>
    <s v="(5) Very High"/>
  </r>
  <r>
    <d v="2020-08-18T00:00:00"/>
    <s v="Advert"/>
    <x v="3"/>
    <x v="2"/>
    <n v="700"/>
    <n v="900"/>
    <n v="3"/>
    <n v="2700"/>
    <n v="200"/>
    <n v="600"/>
    <s v="On-Time"/>
    <s v="No"/>
    <s v="(3) Ok"/>
  </r>
  <r>
    <d v="2020-08-18T00:00:00"/>
    <s v="Returning"/>
    <x v="2"/>
    <x v="3"/>
    <n v="3900"/>
    <n v="4900"/>
    <n v="4"/>
    <n v="19600"/>
    <n v="1000"/>
    <n v="4000"/>
    <s v="On-Time"/>
    <s v="No"/>
    <s v="(3) Ok"/>
  </r>
  <r>
    <d v="2020-08-18T00:00:00"/>
    <s v="Advert"/>
    <x v="2"/>
    <x v="1"/>
    <n v="2100"/>
    <n v="2900"/>
    <n v="7"/>
    <n v="20300"/>
    <n v="800"/>
    <n v="5600"/>
    <s v="On-Time"/>
    <s v="No"/>
    <s v="(3) Ok"/>
  </r>
  <r>
    <d v="2020-08-18T00:00:00"/>
    <s v="Returning"/>
    <x v="2"/>
    <x v="3"/>
    <n v="3900"/>
    <n v="4900"/>
    <n v="6"/>
    <n v="29400"/>
    <n v="1000"/>
    <n v="6000"/>
    <s v="Delayed"/>
    <s v="No"/>
    <s v="(5) Very High"/>
  </r>
  <r>
    <d v="2020-08-18T00:00:00"/>
    <s v="Organic"/>
    <x v="5"/>
    <x v="0"/>
    <n v="1400"/>
    <n v="1900"/>
    <n v="1"/>
    <n v="1900"/>
    <n v="500"/>
    <n v="500"/>
    <s v="On-Time"/>
    <s v="No"/>
    <s v="(3) Ok"/>
  </r>
  <r>
    <d v="2020-08-18T00:00:00"/>
    <s v="Returning"/>
    <x v="2"/>
    <x v="2"/>
    <n v="700"/>
    <n v="900"/>
    <n v="7"/>
    <n v="6300"/>
    <n v="200"/>
    <n v="1400"/>
    <s v="On-Time"/>
    <s v="No"/>
    <s v="(3) Ok"/>
  </r>
  <r>
    <d v="2020-08-19T00:00:00"/>
    <s v="Returning"/>
    <x v="6"/>
    <x v="4"/>
    <n v="3000"/>
    <n v="3900"/>
    <n v="8"/>
    <n v="31200"/>
    <n v="900"/>
    <n v="7200"/>
    <s v="On-Time"/>
    <s v="No"/>
    <s v="(2) Low"/>
  </r>
  <r>
    <d v="2020-08-19T00:00:00"/>
    <s v="Advert"/>
    <x v="3"/>
    <x v="4"/>
    <n v="3000"/>
    <n v="3900"/>
    <n v="8"/>
    <n v="31200"/>
    <n v="900"/>
    <n v="7200"/>
    <s v="On-Time"/>
    <s v="No"/>
    <s v="(4) High"/>
  </r>
  <r>
    <d v="2020-08-19T00:00:00"/>
    <s v="Advert"/>
    <x v="4"/>
    <x v="4"/>
    <n v="3000"/>
    <n v="3900"/>
    <n v="10"/>
    <n v="39000"/>
    <n v="900"/>
    <n v="9000"/>
    <s v="Delayed"/>
    <s v="No"/>
    <s v="(4) High"/>
  </r>
  <r>
    <d v="2020-08-19T00:00:00"/>
    <s v="Returning"/>
    <x v="3"/>
    <x v="1"/>
    <n v="2100"/>
    <n v="2900"/>
    <n v="5"/>
    <n v="14500"/>
    <n v="800"/>
    <n v="4000"/>
    <s v="Delayed"/>
    <s v="No"/>
    <s v="(4) High"/>
  </r>
  <r>
    <d v="2020-08-19T00:00:00"/>
    <s v="Advert"/>
    <x v="6"/>
    <x v="4"/>
    <n v="3000"/>
    <n v="3900"/>
    <n v="4"/>
    <n v="15600"/>
    <n v="900"/>
    <n v="3600"/>
    <s v="Delayed"/>
    <s v="No"/>
    <s v="(3) Ok"/>
  </r>
  <r>
    <d v="2020-08-20T00:00:00"/>
    <s v="Advert"/>
    <x v="2"/>
    <x v="4"/>
    <n v="3000"/>
    <n v="3900"/>
    <n v="5"/>
    <n v="19500"/>
    <n v="900"/>
    <n v="4500"/>
    <s v="Delayed"/>
    <s v="No"/>
    <s v="(4) High"/>
  </r>
  <r>
    <d v="2020-08-20T00:00:00"/>
    <s v="Organic"/>
    <x v="3"/>
    <x v="2"/>
    <n v="700"/>
    <n v="900"/>
    <n v="8"/>
    <n v="7200"/>
    <n v="200"/>
    <n v="1600"/>
    <s v="On-Time"/>
    <s v="No"/>
    <s v="(4) High"/>
  </r>
  <r>
    <d v="2020-08-21T00:00:00"/>
    <s v="Returning"/>
    <x v="4"/>
    <x v="1"/>
    <n v="2100"/>
    <n v="2900"/>
    <n v="9"/>
    <n v="26100"/>
    <n v="800"/>
    <n v="7200"/>
    <s v="On-Time"/>
    <s v="No"/>
    <s v="(2) Low"/>
  </r>
  <r>
    <d v="2020-08-22T00:00:00"/>
    <s v="Returning"/>
    <x v="6"/>
    <x v="1"/>
    <n v="2100"/>
    <n v="2900"/>
    <n v="4"/>
    <n v="11600"/>
    <n v="800"/>
    <n v="3200"/>
    <s v="On-Time"/>
    <s v="No"/>
    <s v="(3) Ok"/>
  </r>
  <r>
    <d v="2020-08-22T00:00:00"/>
    <s v="Advert"/>
    <x v="5"/>
    <x v="0"/>
    <n v="1400"/>
    <n v="1900"/>
    <n v="7"/>
    <n v="13300"/>
    <n v="500"/>
    <n v="3500"/>
    <s v="Delayed"/>
    <s v="No"/>
    <s v="(3) Ok"/>
  </r>
  <r>
    <d v="2020-08-22T00:00:00"/>
    <s v="Organic"/>
    <x v="4"/>
    <x v="2"/>
    <n v="700"/>
    <n v="900"/>
    <n v="4"/>
    <n v="3600"/>
    <n v="200"/>
    <n v="800"/>
    <s v="On-Time"/>
    <s v="No"/>
    <s v="(1) Very Low"/>
  </r>
  <r>
    <d v="2020-08-22T00:00:00"/>
    <s v="Returning"/>
    <x v="5"/>
    <x v="4"/>
    <n v="3000"/>
    <n v="3900"/>
    <n v="6"/>
    <n v="23400"/>
    <n v="900"/>
    <n v="5400"/>
    <s v="On-Time"/>
    <s v="No"/>
    <s v="(4) High"/>
  </r>
  <r>
    <d v="2020-08-22T00:00:00"/>
    <s v="Returning"/>
    <x v="5"/>
    <x v="2"/>
    <n v="700"/>
    <n v="900"/>
    <n v="6"/>
    <n v="5400"/>
    <n v="200"/>
    <n v="1200"/>
    <s v="On-Time"/>
    <s v="No"/>
    <s v="(1) Very Low"/>
  </r>
  <r>
    <d v="2020-08-22T00:00:00"/>
    <s v="Returning"/>
    <x v="0"/>
    <x v="4"/>
    <n v="3000"/>
    <n v="3900"/>
    <n v="3"/>
    <n v="11700"/>
    <n v="900"/>
    <n v="2700"/>
    <s v="Delayed"/>
    <s v="No"/>
    <s v="(3) Ok"/>
  </r>
  <r>
    <d v="2020-08-23T00:00:00"/>
    <s v="Organic"/>
    <x v="3"/>
    <x v="4"/>
    <n v="3000"/>
    <n v="3900"/>
    <n v="7"/>
    <n v="27300"/>
    <n v="900"/>
    <n v="6300"/>
    <s v="Delayed"/>
    <s v="Yes"/>
    <s v="(5) Very High"/>
  </r>
  <r>
    <d v="2020-08-23T00:00:00"/>
    <s v="Organic"/>
    <x v="6"/>
    <x v="1"/>
    <n v="2100"/>
    <n v="2900"/>
    <n v="7"/>
    <n v="20300"/>
    <n v="800"/>
    <n v="5600"/>
    <s v="Delayed"/>
    <s v="Yes"/>
    <s v="(3) Ok"/>
  </r>
  <r>
    <d v="2020-08-23T00:00:00"/>
    <s v="Returning"/>
    <x v="6"/>
    <x v="2"/>
    <n v="700"/>
    <n v="900"/>
    <n v="10"/>
    <n v="9000"/>
    <n v="200"/>
    <n v="2000"/>
    <s v="On-Time"/>
    <s v="No"/>
    <s v="(3) Ok"/>
  </r>
  <r>
    <d v="2020-08-23T00:00:00"/>
    <s v="Returning"/>
    <x v="5"/>
    <x v="4"/>
    <n v="3000"/>
    <n v="3900"/>
    <n v="1"/>
    <n v="3900"/>
    <n v="900"/>
    <n v="900"/>
    <s v="On-Time"/>
    <s v="No"/>
    <s v="(4) High"/>
  </r>
  <r>
    <d v="2020-08-23T00:00:00"/>
    <s v="Advert"/>
    <x v="6"/>
    <x v="0"/>
    <n v="1400"/>
    <n v="1900"/>
    <n v="7"/>
    <n v="13300"/>
    <n v="500"/>
    <n v="3500"/>
    <s v="On-Time"/>
    <s v="No"/>
    <s v="(4) High"/>
  </r>
  <r>
    <d v="2020-08-24T00:00:00"/>
    <s v="Returning"/>
    <x v="0"/>
    <x v="1"/>
    <n v="2100"/>
    <n v="2900"/>
    <n v="10"/>
    <n v="29000"/>
    <n v="800"/>
    <n v="8000"/>
    <s v="On-Time"/>
    <s v="No"/>
    <s v="(3) Ok"/>
  </r>
  <r>
    <d v="2020-08-24T00:00:00"/>
    <s v="Advert"/>
    <x v="5"/>
    <x v="1"/>
    <n v="2100"/>
    <n v="2900"/>
    <n v="5"/>
    <n v="14500"/>
    <n v="800"/>
    <n v="4000"/>
    <s v="On-Time"/>
    <s v="No"/>
    <s v="(3) Ok"/>
  </r>
  <r>
    <d v="2020-08-24T00:00:00"/>
    <s v="Returning"/>
    <x v="4"/>
    <x v="0"/>
    <n v="1400"/>
    <n v="1900"/>
    <n v="1"/>
    <n v="1900"/>
    <n v="500"/>
    <n v="500"/>
    <s v="On-Time"/>
    <s v="No"/>
    <s v="(3) Ok"/>
  </r>
  <r>
    <d v="2020-08-24T00:00:00"/>
    <s v="Returning"/>
    <x v="0"/>
    <x v="4"/>
    <n v="3000"/>
    <n v="3900"/>
    <n v="2"/>
    <n v="7800"/>
    <n v="900"/>
    <n v="1800"/>
    <s v="Delayed"/>
    <s v="No"/>
    <s v="(3) Ok"/>
  </r>
  <r>
    <d v="2020-08-24T00:00:00"/>
    <s v="Advert"/>
    <x v="3"/>
    <x v="4"/>
    <n v="3000"/>
    <n v="3900"/>
    <n v="4"/>
    <n v="15600"/>
    <n v="900"/>
    <n v="3600"/>
    <s v="Delayed"/>
    <s v="No"/>
    <s v="(3) Ok"/>
  </r>
  <r>
    <d v="2020-08-24T00:00:00"/>
    <s v="Advert"/>
    <x v="5"/>
    <x v="4"/>
    <n v="3000"/>
    <n v="3900"/>
    <n v="9"/>
    <n v="35100"/>
    <n v="900"/>
    <n v="8100"/>
    <s v="On-Time"/>
    <s v="No"/>
    <s v="(1) Very Low"/>
  </r>
  <r>
    <d v="2020-08-24T00:00:00"/>
    <s v="Returning"/>
    <x v="0"/>
    <x v="4"/>
    <n v="3000"/>
    <n v="3900"/>
    <n v="2"/>
    <n v="7800"/>
    <n v="900"/>
    <n v="1800"/>
    <s v="On-Time"/>
    <s v="No"/>
    <s v="(3) Ok"/>
  </r>
  <r>
    <d v="2020-08-25T00:00:00"/>
    <s v="Organic"/>
    <x v="6"/>
    <x v="2"/>
    <n v="700"/>
    <n v="900"/>
    <n v="1"/>
    <n v="900"/>
    <n v="200"/>
    <n v="200"/>
    <s v="On-Time"/>
    <s v="No"/>
    <s v="(2) Low"/>
  </r>
  <r>
    <d v="2020-08-25T00:00:00"/>
    <s v="Organic"/>
    <x v="2"/>
    <x v="2"/>
    <n v="700"/>
    <n v="900"/>
    <n v="9"/>
    <n v="8100"/>
    <n v="200"/>
    <n v="1800"/>
    <s v="On-Time"/>
    <s v="No"/>
    <s v="(3) Ok"/>
  </r>
  <r>
    <d v="2020-08-25T00:00:00"/>
    <s v="Advert"/>
    <x v="4"/>
    <x v="0"/>
    <n v="1400"/>
    <n v="1900"/>
    <n v="3"/>
    <n v="5700"/>
    <n v="500"/>
    <n v="1500"/>
    <s v="Delayed"/>
    <s v="No"/>
    <s v="(1) Very Low"/>
  </r>
  <r>
    <d v="2020-08-26T00:00:00"/>
    <s v="Returning"/>
    <x v="1"/>
    <x v="3"/>
    <n v="3900"/>
    <n v="4900"/>
    <n v="3"/>
    <n v="14700"/>
    <n v="1000"/>
    <n v="3000"/>
    <s v="Delayed"/>
    <s v="No"/>
    <s v="(5) Very High"/>
  </r>
  <r>
    <d v="2020-08-26T00:00:00"/>
    <s v="Returning"/>
    <x v="1"/>
    <x v="4"/>
    <n v="3000"/>
    <n v="3900"/>
    <n v="3"/>
    <n v="11700"/>
    <n v="900"/>
    <n v="2700"/>
    <s v="On-Time"/>
    <s v="No"/>
    <s v="(3) Ok"/>
  </r>
  <r>
    <d v="2020-08-26T00:00:00"/>
    <s v="Advert"/>
    <x v="0"/>
    <x v="4"/>
    <n v="3000"/>
    <n v="3900"/>
    <n v="3"/>
    <n v="11700"/>
    <n v="900"/>
    <n v="2700"/>
    <s v="On-Time"/>
    <s v="No"/>
    <s v="(3) Ok"/>
  </r>
  <r>
    <d v="2020-08-26T00:00:00"/>
    <s v="Organic"/>
    <x v="5"/>
    <x v="0"/>
    <n v="1400"/>
    <n v="1900"/>
    <n v="4"/>
    <n v="7600"/>
    <n v="500"/>
    <n v="2000"/>
    <s v="On-Time"/>
    <s v="No"/>
    <s v="(4) High"/>
  </r>
  <r>
    <d v="2020-08-26T00:00:00"/>
    <s v="Organic"/>
    <x v="1"/>
    <x v="2"/>
    <n v="700"/>
    <n v="900"/>
    <n v="3"/>
    <n v="2700"/>
    <n v="200"/>
    <n v="600"/>
    <s v="On-Time"/>
    <s v="No"/>
    <s v="(4) High"/>
  </r>
  <r>
    <d v="2020-08-26T00:00:00"/>
    <s v="Organic"/>
    <x v="6"/>
    <x v="1"/>
    <n v="2100"/>
    <n v="2900"/>
    <n v="8"/>
    <n v="23200"/>
    <n v="800"/>
    <n v="6400"/>
    <s v="Delayed"/>
    <s v="No"/>
    <s v="(3) Ok"/>
  </r>
  <r>
    <d v="2020-08-26T00:00:00"/>
    <s v="Organic"/>
    <x v="5"/>
    <x v="2"/>
    <n v="700"/>
    <n v="900"/>
    <n v="6"/>
    <n v="5400"/>
    <n v="200"/>
    <n v="1200"/>
    <s v="Delayed"/>
    <s v="No"/>
    <s v="(4) High"/>
  </r>
  <r>
    <d v="2020-08-26T00:00:00"/>
    <s v="Returning"/>
    <x v="0"/>
    <x v="0"/>
    <n v="1400"/>
    <n v="1900"/>
    <n v="3"/>
    <n v="5700"/>
    <n v="500"/>
    <n v="1500"/>
    <s v="Delayed"/>
    <s v="No"/>
    <s v="(4) High"/>
  </r>
  <r>
    <d v="2020-08-26T00:00:00"/>
    <s v="Returning"/>
    <x v="5"/>
    <x v="2"/>
    <n v="700"/>
    <n v="900"/>
    <n v="1"/>
    <n v="900"/>
    <n v="200"/>
    <n v="200"/>
    <s v="On-Time"/>
    <s v="No"/>
    <s v="(3) Ok"/>
  </r>
  <r>
    <d v="2020-08-26T00:00:00"/>
    <s v="Organic"/>
    <x v="2"/>
    <x v="0"/>
    <n v="1400"/>
    <n v="1900"/>
    <n v="5"/>
    <n v="9500"/>
    <n v="500"/>
    <n v="2500"/>
    <s v="On-Time"/>
    <s v="No"/>
    <s v="(2) Low"/>
  </r>
  <r>
    <d v="2020-08-26T00:00:00"/>
    <s v="Organic"/>
    <x v="4"/>
    <x v="4"/>
    <n v="3000"/>
    <n v="3900"/>
    <n v="7"/>
    <n v="27300"/>
    <n v="900"/>
    <n v="6300"/>
    <s v="Delayed"/>
    <s v="No"/>
    <s v="(3) Ok"/>
  </r>
  <r>
    <d v="2020-08-26T00:00:00"/>
    <s v="Advert"/>
    <x v="5"/>
    <x v="3"/>
    <n v="3900"/>
    <n v="4900"/>
    <n v="7"/>
    <n v="34300"/>
    <n v="1000"/>
    <n v="7000"/>
    <s v="On-Time"/>
    <s v="No"/>
    <s v="(3) Ok"/>
  </r>
  <r>
    <d v="2020-08-26T00:00:00"/>
    <s v="Returning"/>
    <x v="4"/>
    <x v="0"/>
    <n v="1400"/>
    <n v="1900"/>
    <n v="6"/>
    <n v="11400"/>
    <n v="500"/>
    <n v="3000"/>
    <s v="On-Time"/>
    <s v="No"/>
    <s v="(3) Ok"/>
  </r>
  <r>
    <d v="2020-08-27T00:00:00"/>
    <s v="Advert"/>
    <x v="1"/>
    <x v="1"/>
    <n v="2100"/>
    <n v="2900"/>
    <n v="2"/>
    <n v="5800"/>
    <n v="800"/>
    <n v="1600"/>
    <s v="On-Time"/>
    <s v="No"/>
    <s v="(4) High"/>
  </r>
  <r>
    <d v="2020-08-27T00:00:00"/>
    <s v="Returning"/>
    <x v="2"/>
    <x v="1"/>
    <n v="2100"/>
    <n v="2900"/>
    <n v="4"/>
    <n v="11600"/>
    <n v="800"/>
    <n v="3200"/>
    <s v="On-Time"/>
    <s v="No"/>
    <s v="(4) High"/>
  </r>
  <r>
    <d v="2020-08-28T00:00:00"/>
    <s v="Organic"/>
    <x v="3"/>
    <x v="2"/>
    <n v="700"/>
    <n v="900"/>
    <n v="7"/>
    <n v="6300"/>
    <n v="200"/>
    <n v="1400"/>
    <s v="On-Time"/>
    <s v="No"/>
    <s v="(3) Ok"/>
  </r>
  <r>
    <d v="2020-08-29T00:00:00"/>
    <s v="Advert"/>
    <x v="1"/>
    <x v="0"/>
    <n v="1400"/>
    <n v="1900"/>
    <n v="7"/>
    <n v="13300"/>
    <n v="500"/>
    <n v="3500"/>
    <s v="On-Time"/>
    <s v="No"/>
    <s v="(4) High"/>
  </r>
  <r>
    <d v="2020-08-29T00:00:00"/>
    <s v="Organic"/>
    <x v="6"/>
    <x v="0"/>
    <n v="1400"/>
    <n v="1900"/>
    <n v="9"/>
    <n v="17100"/>
    <n v="500"/>
    <n v="4500"/>
    <s v="Delayed"/>
    <s v="No"/>
    <s v="(4) High"/>
  </r>
  <r>
    <d v="2020-08-29T00:00:00"/>
    <s v="Returning"/>
    <x v="5"/>
    <x v="2"/>
    <n v="700"/>
    <n v="900"/>
    <n v="6"/>
    <n v="5400"/>
    <n v="200"/>
    <n v="1200"/>
    <s v="On-Time"/>
    <s v="No"/>
    <s v="(3) Ok"/>
  </r>
  <r>
    <d v="2020-08-29T00:00:00"/>
    <s v="Advert"/>
    <x v="5"/>
    <x v="1"/>
    <n v="2100"/>
    <n v="2900"/>
    <n v="1"/>
    <n v="2900"/>
    <n v="800"/>
    <n v="800"/>
    <s v="Delayed"/>
    <s v="No"/>
    <s v="(5) Very High"/>
  </r>
  <r>
    <d v="2020-08-29T00:00:00"/>
    <s v="Returning"/>
    <x v="2"/>
    <x v="3"/>
    <n v="3900"/>
    <n v="4900"/>
    <n v="3"/>
    <n v="14700"/>
    <n v="1000"/>
    <n v="3000"/>
    <s v="On-Time"/>
    <s v="No"/>
    <s v="(3) Ok"/>
  </r>
  <r>
    <d v="2020-08-29T00:00:00"/>
    <s v="Returning"/>
    <x v="0"/>
    <x v="0"/>
    <n v="1400"/>
    <n v="1900"/>
    <n v="5"/>
    <n v="9500"/>
    <n v="500"/>
    <n v="2500"/>
    <s v="On-Time"/>
    <s v="No"/>
    <s v="(4) High"/>
  </r>
  <r>
    <d v="2020-08-29T00:00:00"/>
    <s v="Organic"/>
    <x v="1"/>
    <x v="2"/>
    <n v="700"/>
    <n v="900"/>
    <n v="4"/>
    <n v="3600"/>
    <n v="200"/>
    <n v="800"/>
    <s v="Delayed"/>
    <s v="No"/>
    <s v="(3) Ok"/>
  </r>
  <r>
    <d v="2020-08-29T00:00:00"/>
    <s v="Organic"/>
    <x v="1"/>
    <x v="3"/>
    <n v="3900"/>
    <n v="4900"/>
    <n v="8"/>
    <n v="39200"/>
    <n v="1000"/>
    <n v="8000"/>
    <s v="Delayed"/>
    <s v="No"/>
    <s v="(3) Ok"/>
  </r>
  <r>
    <d v="2020-08-29T00:00:00"/>
    <s v="Returning"/>
    <x v="6"/>
    <x v="0"/>
    <n v="1400"/>
    <n v="1900"/>
    <n v="4"/>
    <n v="7600"/>
    <n v="500"/>
    <n v="2000"/>
    <s v="On-Time"/>
    <s v="No"/>
    <s v="(4) High"/>
  </r>
  <r>
    <d v="2020-08-29T00:00:00"/>
    <s v="Advert"/>
    <x v="3"/>
    <x v="3"/>
    <n v="3900"/>
    <n v="4900"/>
    <n v="9"/>
    <n v="44100"/>
    <n v="1000"/>
    <n v="9000"/>
    <s v="On-Time"/>
    <s v="No"/>
    <s v="(5) Very High"/>
  </r>
  <r>
    <d v="2020-08-29T00:00:00"/>
    <s v="Returning"/>
    <x v="5"/>
    <x v="3"/>
    <n v="3900"/>
    <n v="4900"/>
    <n v="5"/>
    <n v="24500"/>
    <n v="1000"/>
    <n v="5000"/>
    <s v="Delayed"/>
    <s v="No"/>
    <s v="(4) High"/>
  </r>
  <r>
    <d v="2020-08-29T00:00:00"/>
    <s v="Returning"/>
    <x v="0"/>
    <x v="2"/>
    <n v="700"/>
    <n v="900"/>
    <n v="8"/>
    <n v="7200"/>
    <n v="200"/>
    <n v="1600"/>
    <s v="On-Time"/>
    <s v="No"/>
    <s v="(4) High"/>
  </r>
  <r>
    <d v="2020-08-29T00:00:00"/>
    <s v="Returning"/>
    <x v="1"/>
    <x v="0"/>
    <n v="1400"/>
    <n v="1900"/>
    <n v="8"/>
    <n v="15200"/>
    <n v="500"/>
    <n v="4000"/>
    <s v="On-Time"/>
    <s v="No"/>
    <s v="(3) Ok"/>
  </r>
  <r>
    <d v="2020-08-29T00:00:00"/>
    <s v="Advert"/>
    <x v="2"/>
    <x v="3"/>
    <n v="3900"/>
    <n v="4900"/>
    <n v="9"/>
    <n v="44100"/>
    <n v="1000"/>
    <n v="9000"/>
    <s v="On-Time"/>
    <s v="No"/>
    <s v="(1) Very Low"/>
  </r>
  <r>
    <d v="2020-08-29T00:00:00"/>
    <s v="Advert"/>
    <x v="5"/>
    <x v="0"/>
    <n v="1400"/>
    <n v="1900"/>
    <n v="9"/>
    <n v="17100"/>
    <n v="500"/>
    <n v="4500"/>
    <s v="On-Time"/>
    <s v="No"/>
    <s v="(3) Ok"/>
  </r>
  <r>
    <d v="2020-08-29T00:00:00"/>
    <s v="Advert"/>
    <x v="0"/>
    <x v="1"/>
    <n v="2100"/>
    <n v="2900"/>
    <n v="9"/>
    <n v="26100"/>
    <n v="800"/>
    <n v="7200"/>
    <s v="On-Time"/>
    <s v="No"/>
    <s v="(2) Low"/>
  </r>
  <r>
    <d v="2020-08-29T00:00:00"/>
    <s v="Organic"/>
    <x v="0"/>
    <x v="4"/>
    <n v="3000"/>
    <n v="3900"/>
    <n v="5"/>
    <n v="19500"/>
    <n v="900"/>
    <n v="4500"/>
    <s v="On-Time"/>
    <s v="Yes"/>
    <s v="(5) Very High"/>
  </r>
  <r>
    <d v="2020-08-30T00:00:00"/>
    <s v="Returning"/>
    <x v="0"/>
    <x v="4"/>
    <n v="3000"/>
    <n v="3900"/>
    <n v="6"/>
    <n v="23400"/>
    <n v="900"/>
    <n v="5400"/>
    <s v="On-Time"/>
    <s v="No"/>
    <s v="(3) Ok"/>
  </r>
  <r>
    <d v="2020-08-30T00:00:00"/>
    <s v="Organic"/>
    <x v="0"/>
    <x v="3"/>
    <n v="3900"/>
    <n v="4900"/>
    <n v="5"/>
    <n v="24500"/>
    <n v="1000"/>
    <n v="5000"/>
    <s v="On-Time"/>
    <s v="No"/>
    <s v="(3) Ok"/>
  </r>
  <r>
    <d v="2020-08-30T00:00:00"/>
    <s v="Organic"/>
    <x v="0"/>
    <x v="3"/>
    <n v="3900"/>
    <n v="4900"/>
    <n v="10"/>
    <n v="49000"/>
    <n v="1000"/>
    <n v="10000"/>
    <s v="Delayed"/>
    <s v="No"/>
    <s v="(5) Very High"/>
  </r>
  <r>
    <d v="2020-08-31T00:00:00"/>
    <s v="Organic"/>
    <x v="2"/>
    <x v="3"/>
    <n v="3900"/>
    <n v="4900"/>
    <n v="3"/>
    <n v="14700"/>
    <n v="1000"/>
    <n v="3000"/>
    <s v="Delayed"/>
    <s v="No"/>
    <s v="(3) Ok"/>
  </r>
  <r>
    <d v="2020-08-31T00:00:00"/>
    <s v="Organic"/>
    <x v="5"/>
    <x v="3"/>
    <n v="3900"/>
    <n v="4900"/>
    <n v="7"/>
    <n v="34300"/>
    <n v="1000"/>
    <n v="7000"/>
    <s v="Delayed"/>
    <s v="No"/>
    <s v="(3) Ok"/>
  </r>
  <r>
    <d v="2020-08-31T00:00:00"/>
    <s v="Advert"/>
    <x v="4"/>
    <x v="2"/>
    <n v="700"/>
    <n v="900"/>
    <n v="2"/>
    <n v="1800"/>
    <n v="200"/>
    <n v="400"/>
    <s v="Delayed"/>
    <s v="No"/>
    <s v="(3) Ok"/>
  </r>
  <r>
    <d v="2020-09-01T00:00:00"/>
    <s v="Returning"/>
    <x v="4"/>
    <x v="3"/>
    <n v="3900"/>
    <n v="4900"/>
    <n v="1"/>
    <n v="4900"/>
    <n v="1000"/>
    <n v="1000"/>
    <s v="On-Time"/>
    <s v="No"/>
    <s v="(4) High"/>
  </r>
  <r>
    <d v="2020-09-02T00:00:00"/>
    <s v="Advert"/>
    <x v="2"/>
    <x v="0"/>
    <n v="1400"/>
    <n v="1900"/>
    <n v="1"/>
    <n v="1900"/>
    <n v="500"/>
    <n v="500"/>
    <s v="On-Time"/>
    <s v="No"/>
    <s v="(2) Low"/>
  </r>
  <r>
    <d v="2020-09-02T00:00:00"/>
    <s v="Advert"/>
    <x v="4"/>
    <x v="3"/>
    <n v="3900"/>
    <n v="4900"/>
    <n v="2"/>
    <n v="9800"/>
    <n v="1000"/>
    <n v="2000"/>
    <s v="On-Time"/>
    <s v="No"/>
    <s v="(4) High"/>
  </r>
  <r>
    <d v="2020-09-02T00:00:00"/>
    <s v="Advert"/>
    <x v="2"/>
    <x v="4"/>
    <n v="3000"/>
    <n v="3900"/>
    <n v="10"/>
    <n v="39000"/>
    <n v="900"/>
    <n v="9000"/>
    <s v="Delayed"/>
    <s v="No"/>
    <s v="(2) Low"/>
  </r>
  <r>
    <d v="2020-09-02T00:00:00"/>
    <s v="Organic"/>
    <x v="3"/>
    <x v="4"/>
    <n v="3000"/>
    <n v="3900"/>
    <n v="1"/>
    <n v="3900"/>
    <n v="900"/>
    <n v="900"/>
    <s v="On-Time"/>
    <s v="Yes"/>
    <s v="(5) Very High"/>
  </r>
  <r>
    <d v="2020-09-02T00:00:00"/>
    <s v="Advert"/>
    <x v="2"/>
    <x v="3"/>
    <n v="3900"/>
    <n v="4900"/>
    <n v="10"/>
    <n v="49000"/>
    <n v="1000"/>
    <n v="10000"/>
    <s v="On-Time"/>
    <s v="No"/>
    <s v="(4) High"/>
  </r>
  <r>
    <d v="2020-09-02T00:00:00"/>
    <s v="Returning"/>
    <x v="0"/>
    <x v="2"/>
    <n v="700"/>
    <n v="900"/>
    <n v="1"/>
    <n v="900"/>
    <n v="200"/>
    <n v="200"/>
    <s v="On-Time"/>
    <s v="No"/>
    <s v="(5) Very High"/>
  </r>
  <r>
    <d v="2020-09-02T00:00:00"/>
    <s v="Advert"/>
    <x v="2"/>
    <x v="4"/>
    <n v="3000"/>
    <n v="3900"/>
    <n v="6"/>
    <n v="23400"/>
    <n v="900"/>
    <n v="5400"/>
    <s v="On-Time"/>
    <s v="No"/>
    <s v="(3) Ok"/>
  </r>
  <r>
    <d v="2020-09-02T00:00:00"/>
    <s v="Advert"/>
    <x v="0"/>
    <x v="3"/>
    <n v="3900"/>
    <n v="4900"/>
    <n v="8"/>
    <n v="39200"/>
    <n v="1000"/>
    <n v="8000"/>
    <s v="On-Time"/>
    <s v="No"/>
    <s v="(2) Low"/>
  </r>
  <r>
    <d v="2020-09-02T00:00:00"/>
    <s v="Advert"/>
    <x v="6"/>
    <x v="2"/>
    <n v="700"/>
    <n v="900"/>
    <n v="7"/>
    <n v="6300"/>
    <n v="200"/>
    <n v="1400"/>
    <s v="Delayed"/>
    <s v="No"/>
    <s v="(2) Low"/>
  </r>
  <r>
    <d v="2020-09-03T00:00:00"/>
    <s v="Organic"/>
    <x v="6"/>
    <x v="4"/>
    <n v="3000"/>
    <n v="3900"/>
    <n v="2"/>
    <n v="7800"/>
    <n v="900"/>
    <n v="1800"/>
    <s v="Delayed"/>
    <s v="No"/>
    <s v="(2) Low"/>
  </r>
  <r>
    <d v="2020-09-03T00:00:00"/>
    <s v="Advert"/>
    <x v="1"/>
    <x v="4"/>
    <n v="3000"/>
    <n v="3900"/>
    <n v="1"/>
    <n v="3900"/>
    <n v="900"/>
    <n v="900"/>
    <s v="Delayed"/>
    <s v="No"/>
    <s v="(3) Ok"/>
  </r>
  <r>
    <d v="2020-09-03T00:00:00"/>
    <s v="Returning"/>
    <x v="3"/>
    <x v="1"/>
    <n v="2100"/>
    <n v="2900"/>
    <n v="2"/>
    <n v="5800"/>
    <n v="800"/>
    <n v="1600"/>
    <s v="On-Time"/>
    <s v="No"/>
    <s v="(4) High"/>
  </r>
  <r>
    <d v="2020-09-03T00:00:00"/>
    <s v="Advert"/>
    <x v="1"/>
    <x v="3"/>
    <n v="3900"/>
    <n v="4900"/>
    <n v="1"/>
    <n v="4900"/>
    <n v="1000"/>
    <n v="1000"/>
    <s v="On-Time"/>
    <s v="Yes"/>
    <s v="(4) High"/>
  </r>
  <r>
    <d v="2020-09-03T00:00:00"/>
    <s v="Organic"/>
    <x v="3"/>
    <x v="4"/>
    <n v="3000"/>
    <n v="3900"/>
    <n v="4"/>
    <n v="15600"/>
    <n v="900"/>
    <n v="3600"/>
    <s v="On-Time"/>
    <s v="Yes"/>
    <s v="(5) Very High"/>
  </r>
  <r>
    <d v="2020-09-03T00:00:00"/>
    <s v="Advert"/>
    <x v="2"/>
    <x v="1"/>
    <n v="2100"/>
    <n v="2900"/>
    <n v="3"/>
    <n v="8700"/>
    <n v="800"/>
    <n v="2400"/>
    <s v="On-Time"/>
    <s v="No"/>
    <s v="(2) Low"/>
  </r>
  <r>
    <d v="2020-09-03T00:00:00"/>
    <s v="Advert"/>
    <x v="6"/>
    <x v="3"/>
    <n v="3900"/>
    <n v="4900"/>
    <n v="2"/>
    <n v="9800"/>
    <n v="1000"/>
    <n v="2000"/>
    <s v="On-Time"/>
    <s v="No"/>
    <s v="(2) Low"/>
  </r>
  <r>
    <d v="2020-09-03T00:00:00"/>
    <s v="Organic"/>
    <x v="0"/>
    <x v="0"/>
    <n v="1400"/>
    <n v="1900"/>
    <n v="2"/>
    <n v="3800"/>
    <n v="500"/>
    <n v="1000"/>
    <s v="On-Time"/>
    <s v="No"/>
    <s v="(4) High"/>
  </r>
  <r>
    <d v="2020-09-03T00:00:00"/>
    <s v="Returning"/>
    <x v="4"/>
    <x v="1"/>
    <n v="2100"/>
    <n v="2900"/>
    <n v="6"/>
    <n v="17400"/>
    <n v="800"/>
    <n v="4800"/>
    <s v="Delayed"/>
    <s v="No"/>
    <s v="(4) High"/>
  </r>
  <r>
    <d v="2020-09-03T00:00:00"/>
    <s v="Organic"/>
    <x v="4"/>
    <x v="3"/>
    <n v="3900"/>
    <n v="4900"/>
    <n v="1"/>
    <n v="4900"/>
    <n v="1000"/>
    <n v="1000"/>
    <s v="On-Time"/>
    <s v="No"/>
    <s v="(3) Ok"/>
  </r>
  <r>
    <d v="2020-09-03T00:00:00"/>
    <s v="Returning"/>
    <x v="2"/>
    <x v="4"/>
    <n v="3000"/>
    <n v="3900"/>
    <n v="7"/>
    <n v="27300"/>
    <n v="900"/>
    <n v="6300"/>
    <s v="On-Time"/>
    <s v="No"/>
    <s v="(5) Very High"/>
  </r>
  <r>
    <d v="2020-09-03T00:00:00"/>
    <s v="Organic"/>
    <x v="6"/>
    <x v="1"/>
    <n v="2100"/>
    <n v="2900"/>
    <n v="10"/>
    <n v="29000"/>
    <n v="800"/>
    <n v="8000"/>
    <s v="On-Time"/>
    <s v="No"/>
    <s v="(1) Very Low"/>
  </r>
  <r>
    <d v="2020-09-03T00:00:00"/>
    <s v="Advert"/>
    <x v="1"/>
    <x v="4"/>
    <n v="3000"/>
    <n v="3900"/>
    <n v="8"/>
    <n v="31200"/>
    <n v="900"/>
    <n v="7200"/>
    <s v="On-Time"/>
    <s v="No"/>
    <s v="(3) Ok"/>
  </r>
  <r>
    <d v="2020-09-03T00:00:00"/>
    <s v="Organic"/>
    <x v="2"/>
    <x v="2"/>
    <n v="700"/>
    <n v="900"/>
    <n v="4"/>
    <n v="3600"/>
    <n v="200"/>
    <n v="800"/>
    <s v="On-Time"/>
    <s v="No"/>
    <s v="(2) Low"/>
  </r>
  <r>
    <d v="2020-09-03T00:00:00"/>
    <s v="Organic"/>
    <x v="6"/>
    <x v="4"/>
    <n v="3000"/>
    <n v="3900"/>
    <n v="5"/>
    <n v="19500"/>
    <n v="900"/>
    <n v="4500"/>
    <s v="On-Time"/>
    <s v="No"/>
    <s v="(3) Ok"/>
  </r>
  <r>
    <d v="2020-09-03T00:00:00"/>
    <s v="Advert"/>
    <x v="3"/>
    <x v="1"/>
    <n v="2100"/>
    <n v="2900"/>
    <n v="2"/>
    <n v="5800"/>
    <n v="800"/>
    <n v="1600"/>
    <s v="On-Time"/>
    <s v="No"/>
    <s v="(4) High"/>
  </r>
  <r>
    <d v="2020-09-03T00:00:00"/>
    <s v="Advert"/>
    <x v="5"/>
    <x v="3"/>
    <n v="3900"/>
    <n v="4900"/>
    <n v="8"/>
    <n v="39200"/>
    <n v="1000"/>
    <n v="8000"/>
    <s v="On-Time"/>
    <s v="No"/>
    <s v="(5) Very High"/>
  </r>
  <r>
    <d v="2020-09-03T00:00:00"/>
    <s v="Organic"/>
    <x v="5"/>
    <x v="3"/>
    <n v="3900"/>
    <n v="4900"/>
    <n v="2"/>
    <n v="9800"/>
    <n v="1000"/>
    <n v="2000"/>
    <s v="On-Time"/>
    <s v="No"/>
    <s v="(3) Ok"/>
  </r>
  <r>
    <d v="2020-09-04T00:00:00"/>
    <s v="Advert"/>
    <x v="2"/>
    <x v="0"/>
    <n v="1400"/>
    <n v="1900"/>
    <n v="7"/>
    <n v="13300"/>
    <n v="500"/>
    <n v="3500"/>
    <s v="On-Time"/>
    <s v="Yes"/>
    <s v="(3) Ok"/>
  </r>
  <r>
    <d v="2020-09-04T00:00:00"/>
    <s v="Organic"/>
    <x v="4"/>
    <x v="1"/>
    <n v="2100"/>
    <n v="2900"/>
    <n v="8"/>
    <n v="23200"/>
    <n v="800"/>
    <n v="6400"/>
    <s v="On-Time"/>
    <s v="Yes"/>
    <s v="(3) Ok"/>
  </r>
  <r>
    <d v="2020-09-04T00:00:00"/>
    <s v="Organic"/>
    <x v="3"/>
    <x v="0"/>
    <n v="1400"/>
    <n v="1900"/>
    <n v="5"/>
    <n v="9500"/>
    <n v="500"/>
    <n v="2500"/>
    <s v="Delayed"/>
    <s v="No"/>
    <s v="(5) Very High"/>
  </r>
  <r>
    <d v="2020-09-04T00:00:00"/>
    <s v="Organic"/>
    <x v="2"/>
    <x v="1"/>
    <n v="2100"/>
    <n v="2900"/>
    <n v="4"/>
    <n v="11600"/>
    <n v="800"/>
    <n v="3200"/>
    <s v="On-Time"/>
    <s v="No"/>
    <s v="(3) Ok"/>
  </r>
  <r>
    <d v="2020-09-04T00:00:00"/>
    <s v="Returning"/>
    <x v="1"/>
    <x v="3"/>
    <n v="3900"/>
    <n v="4900"/>
    <n v="10"/>
    <n v="49000"/>
    <n v="1000"/>
    <n v="10000"/>
    <s v="On-Time"/>
    <s v="No"/>
    <s v="(1) Very Low"/>
  </r>
  <r>
    <d v="2020-09-04T00:00:00"/>
    <s v="Advert"/>
    <x v="2"/>
    <x v="1"/>
    <n v="2100"/>
    <n v="2900"/>
    <n v="7"/>
    <n v="20300"/>
    <n v="800"/>
    <n v="5600"/>
    <s v="On-Time"/>
    <s v="No"/>
    <s v="(4) High"/>
  </r>
  <r>
    <d v="2020-09-05T00:00:00"/>
    <s v="Returning"/>
    <x v="0"/>
    <x v="0"/>
    <n v="1400"/>
    <n v="1900"/>
    <n v="10"/>
    <n v="19000"/>
    <n v="500"/>
    <n v="5000"/>
    <s v="Delayed"/>
    <s v="No"/>
    <s v="(5) Very High"/>
  </r>
  <r>
    <d v="2020-09-05T00:00:00"/>
    <s v="Returning"/>
    <x v="0"/>
    <x v="4"/>
    <n v="3000"/>
    <n v="3900"/>
    <n v="8"/>
    <n v="31200"/>
    <n v="900"/>
    <n v="7200"/>
    <s v="On-Time"/>
    <s v="No"/>
    <s v="(3) Ok"/>
  </r>
  <r>
    <d v="2020-09-05T00:00:00"/>
    <s v="Advert"/>
    <x v="6"/>
    <x v="0"/>
    <n v="1400"/>
    <n v="1900"/>
    <n v="5"/>
    <n v="9500"/>
    <n v="500"/>
    <n v="2500"/>
    <s v="On-Time"/>
    <s v="Yes"/>
    <s v="(4) High"/>
  </r>
  <r>
    <d v="2020-09-05T00:00:00"/>
    <s v="Organic"/>
    <x v="2"/>
    <x v="1"/>
    <n v="2100"/>
    <n v="2900"/>
    <n v="9"/>
    <n v="26100"/>
    <n v="800"/>
    <n v="7200"/>
    <s v="On-Time"/>
    <s v="No"/>
    <s v="(5) Very High"/>
  </r>
  <r>
    <d v="2020-09-05T00:00:00"/>
    <s v="Advert"/>
    <x v="5"/>
    <x v="3"/>
    <n v="3900"/>
    <n v="4900"/>
    <n v="9"/>
    <n v="44100"/>
    <n v="1000"/>
    <n v="9000"/>
    <s v="On-Time"/>
    <s v="No"/>
    <s v="(3) Ok"/>
  </r>
  <r>
    <d v="2020-09-06T00:00:00"/>
    <s v="Organic"/>
    <x v="5"/>
    <x v="0"/>
    <n v="1400"/>
    <n v="1900"/>
    <n v="4"/>
    <n v="7600"/>
    <n v="500"/>
    <n v="2000"/>
    <s v="On-Time"/>
    <s v="No"/>
    <s v="(3) Ok"/>
  </r>
  <r>
    <d v="2020-09-06T00:00:00"/>
    <s v="Advert"/>
    <x v="6"/>
    <x v="4"/>
    <n v="3000"/>
    <n v="3900"/>
    <n v="10"/>
    <n v="39000"/>
    <n v="900"/>
    <n v="9000"/>
    <s v="On-Time"/>
    <s v="No"/>
    <s v="(3) Ok"/>
  </r>
  <r>
    <d v="2020-09-06T00:00:00"/>
    <s v="Advert"/>
    <x v="2"/>
    <x v="2"/>
    <n v="700"/>
    <n v="900"/>
    <n v="1"/>
    <n v="900"/>
    <n v="200"/>
    <n v="200"/>
    <s v="On-Time"/>
    <s v="No"/>
    <s v="(3) Ok"/>
  </r>
  <r>
    <d v="2020-09-06T00:00:00"/>
    <s v="Returning"/>
    <x v="6"/>
    <x v="4"/>
    <n v="3000"/>
    <n v="3900"/>
    <n v="4"/>
    <n v="15600"/>
    <n v="900"/>
    <n v="3600"/>
    <s v="Delayed"/>
    <s v="No"/>
    <s v="(4) High"/>
  </r>
  <r>
    <d v="2020-09-06T00:00:00"/>
    <s v="Returning"/>
    <x v="5"/>
    <x v="2"/>
    <n v="700"/>
    <n v="900"/>
    <n v="10"/>
    <n v="9000"/>
    <n v="200"/>
    <n v="2000"/>
    <s v="On-Time"/>
    <s v="No"/>
    <s v="(3) Ok"/>
  </r>
  <r>
    <d v="2020-09-07T00:00:00"/>
    <s v="Advert"/>
    <x v="6"/>
    <x v="4"/>
    <n v="3000"/>
    <n v="3900"/>
    <n v="4"/>
    <n v="15600"/>
    <n v="900"/>
    <n v="3600"/>
    <s v="On-Time"/>
    <s v="No"/>
    <s v="(5) Very High"/>
  </r>
  <r>
    <d v="2020-09-07T00:00:00"/>
    <s v="Organic"/>
    <x v="0"/>
    <x v="4"/>
    <n v="3000"/>
    <n v="3900"/>
    <n v="4"/>
    <n v="15600"/>
    <n v="900"/>
    <n v="3600"/>
    <s v="On-Time"/>
    <s v="Yes"/>
    <s v="(1) Very Low"/>
  </r>
  <r>
    <d v="2020-09-07T00:00:00"/>
    <s v="Returning"/>
    <x v="5"/>
    <x v="1"/>
    <n v="2100"/>
    <n v="2900"/>
    <n v="2"/>
    <n v="5800"/>
    <n v="800"/>
    <n v="1600"/>
    <s v="On-Time"/>
    <s v="No"/>
    <s v="(3) Ok"/>
  </r>
  <r>
    <d v="2020-09-07T00:00:00"/>
    <s v="Advert"/>
    <x v="5"/>
    <x v="0"/>
    <n v="1400"/>
    <n v="1900"/>
    <n v="7"/>
    <n v="13300"/>
    <n v="500"/>
    <n v="3500"/>
    <s v="On-Time"/>
    <s v="No"/>
    <s v="(5) Very High"/>
  </r>
  <r>
    <d v="2020-09-07T00:00:00"/>
    <s v="Returning"/>
    <x v="4"/>
    <x v="0"/>
    <n v="1400"/>
    <n v="1900"/>
    <n v="6"/>
    <n v="11400"/>
    <n v="500"/>
    <n v="3000"/>
    <s v="On-Time"/>
    <s v="No"/>
    <s v="(2) Low"/>
  </r>
  <r>
    <d v="2020-09-07T00:00:00"/>
    <s v="Advert"/>
    <x v="6"/>
    <x v="3"/>
    <n v="3900"/>
    <n v="4900"/>
    <n v="6"/>
    <n v="29400"/>
    <n v="1000"/>
    <n v="6000"/>
    <s v="On-Time"/>
    <s v="Yes"/>
    <s v="(5) Very High"/>
  </r>
  <r>
    <d v="2020-09-07T00:00:00"/>
    <s v="Returning"/>
    <x v="1"/>
    <x v="0"/>
    <n v="1400"/>
    <n v="1900"/>
    <n v="3"/>
    <n v="5700"/>
    <n v="500"/>
    <n v="1500"/>
    <s v="On-Time"/>
    <s v="No"/>
    <s v="(2) Low"/>
  </r>
  <r>
    <d v="2020-09-07T00:00:00"/>
    <s v="Returning"/>
    <x v="2"/>
    <x v="3"/>
    <n v="3900"/>
    <n v="4900"/>
    <n v="2"/>
    <n v="9800"/>
    <n v="1000"/>
    <n v="2000"/>
    <s v="On-Time"/>
    <s v="No"/>
    <s v="(3) Ok"/>
  </r>
  <r>
    <d v="2020-09-07T00:00:00"/>
    <s v="Advert"/>
    <x v="1"/>
    <x v="0"/>
    <n v="1400"/>
    <n v="1900"/>
    <n v="6"/>
    <n v="11400"/>
    <n v="500"/>
    <n v="3000"/>
    <s v="On-Time"/>
    <s v="No"/>
    <s v="(3) Ok"/>
  </r>
  <r>
    <d v="2020-09-07T00:00:00"/>
    <s v="Returning"/>
    <x v="2"/>
    <x v="1"/>
    <n v="2100"/>
    <n v="2900"/>
    <n v="6"/>
    <n v="17400"/>
    <n v="800"/>
    <n v="4800"/>
    <s v="On-Time"/>
    <s v="No"/>
    <s v="(3) Ok"/>
  </r>
  <r>
    <d v="2020-09-07T00:00:00"/>
    <s v="Organic"/>
    <x v="2"/>
    <x v="3"/>
    <n v="3900"/>
    <n v="4900"/>
    <n v="6"/>
    <n v="29400"/>
    <n v="1000"/>
    <n v="6000"/>
    <s v="On-Time"/>
    <s v="Yes"/>
    <s v="(2) Low"/>
  </r>
  <r>
    <d v="2020-09-07T00:00:00"/>
    <s v="Returning"/>
    <x v="2"/>
    <x v="4"/>
    <n v="3000"/>
    <n v="3900"/>
    <n v="5"/>
    <n v="19500"/>
    <n v="900"/>
    <n v="4500"/>
    <s v="On-Time"/>
    <s v="No"/>
    <s v="(5) Very High"/>
  </r>
  <r>
    <d v="2020-09-08T00:00:00"/>
    <s v="Advert"/>
    <x v="6"/>
    <x v="2"/>
    <n v="700"/>
    <n v="900"/>
    <n v="2"/>
    <n v="1800"/>
    <n v="200"/>
    <n v="400"/>
    <s v="Delayed"/>
    <s v="No"/>
    <s v="(3) Ok"/>
  </r>
  <r>
    <d v="2020-09-08T00:00:00"/>
    <s v="Advert"/>
    <x v="2"/>
    <x v="3"/>
    <n v="3900"/>
    <n v="4900"/>
    <n v="4"/>
    <n v="19600"/>
    <n v="1000"/>
    <n v="4000"/>
    <s v="On-Time"/>
    <s v="No"/>
    <s v="(3) Ok"/>
  </r>
  <r>
    <d v="2020-09-08T00:00:00"/>
    <s v="Organic"/>
    <x v="0"/>
    <x v="4"/>
    <n v="3000"/>
    <n v="3900"/>
    <n v="10"/>
    <n v="39000"/>
    <n v="900"/>
    <n v="9000"/>
    <s v="On-Time"/>
    <s v="No"/>
    <s v="(4) High"/>
  </r>
  <r>
    <d v="2020-09-08T00:00:00"/>
    <s v="Advert"/>
    <x v="1"/>
    <x v="4"/>
    <n v="3000"/>
    <n v="3900"/>
    <n v="5"/>
    <n v="19500"/>
    <n v="900"/>
    <n v="4500"/>
    <s v="On-Time"/>
    <s v="No"/>
    <s v="(2) Low"/>
  </r>
  <r>
    <d v="2020-09-08T00:00:00"/>
    <s v="Returning"/>
    <x v="1"/>
    <x v="4"/>
    <n v="3000"/>
    <n v="3900"/>
    <n v="3"/>
    <n v="11700"/>
    <n v="900"/>
    <n v="2700"/>
    <s v="On-Time"/>
    <s v="No"/>
    <s v="(3) Ok"/>
  </r>
  <r>
    <d v="2020-09-09T00:00:00"/>
    <s v="Advert"/>
    <x v="1"/>
    <x v="2"/>
    <n v="700"/>
    <n v="900"/>
    <n v="8"/>
    <n v="7200"/>
    <n v="200"/>
    <n v="1600"/>
    <s v="On-Time"/>
    <s v="No"/>
    <s v="(3) Ok"/>
  </r>
  <r>
    <d v="2020-09-09T00:00:00"/>
    <s v="Returning"/>
    <x v="0"/>
    <x v="2"/>
    <n v="700"/>
    <n v="900"/>
    <n v="4"/>
    <n v="3600"/>
    <n v="200"/>
    <n v="800"/>
    <s v="Delayed"/>
    <s v="No"/>
    <s v="(4) High"/>
  </r>
  <r>
    <d v="2020-09-10T00:00:00"/>
    <s v="Organic"/>
    <x v="6"/>
    <x v="3"/>
    <n v="3900"/>
    <n v="4900"/>
    <n v="1"/>
    <n v="4900"/>
    <n v="1000"/>
    <n v="1000"/>
    <s v="On-Time"/>
    <s v="No"/>
    <s v="(1) Very Low"/>
  </r>
  <r>
    <d v="2020-09-10T00:00:00"/>
    <s v="Organic"/>
    <x v="3"/>
    <x v="1"/>
    <n v="2100"/>
    <n v="2900"/>
    <n v="9"/>
    <n v="26100"/>
    <n v="800"/>
    <n v="7200"/>
    <s v="On-Time"/>
    <s v="No"/>
    <s v="(4) High"/>
  </r>
  <r>
    <d v="2020-09-10T00:00:00"/>
    <s v="Advert"/>
    <x v="4"/>
    <x v="2"/>
    <n v="700"/>
    <n v="900"/>
    <n v="8"/>
    <n v="7200"/>
    <n v="200"/>
    <n v="1600"/>
    <s v="On-Time"/>
    <s v="No"/>
    <s v="(2) Low"/>
  </r>
  <r>
    <d v="2020-09-10T00:00:00"/>
    <s v="Returning"/>
    <x v="6"/>
    <x v="2"/>
    <n v="700"/>
    <n v="900"/>
    <n v="7"/>
    <n v="6300"/>
    <n v="200"/>
    <n v="1400"/>
    <s v="On-Time"/>
    <s v="No"/>
    <s v="(3) Ok"/>
  </r>
  <r>
    <d v="2020-09-10T00:00:00"/>
    <s v="Returning"/>
    <x v="2"/>
    <x v="2"/>
    <n v="700"/>
    <n v="900"/>
    <n v="2"/>
    <n v="1800"/>
    <n v="200"/>
    <n v="400"/>
    <s v="On-Time"/>
    <s v="No"/>
    <s v="(4) High"/>
  </r>
  <r>
    <d v="2020-09-10T00:00:00"/>
    <s v="Advert"/>
    <x v="2"/>
    <x v="4"/>
    <n v="3000"/>
    <n v="3900"/>
    <n v="9"/>
    <n v="35100"/>
    <n v="900"/>
    <n v="8100"/>
    <s v="Delayed"/>
    <s v="No"/>
    <s v="(2) Low"/>
  </r>
  <r>
    <d v="2020-09-10T00:00:00"/>
    <s v="Advert"/>
    <x v="5"/>
    <x v="3"/>
    <n v="3900"/>
    <n v="4900"/>
    <n v="3"/>
    <n v="14700"/>
    <n v="1000"/>
    <n v="3000"/>
    <s v="On-Time"/>
    <s v="No"/>
    <s v="(5) Very High"/>
  </r>
  <r>
    <d v="2020-09-11T00:00:00"/>
    <s v="Organic"/>
    <x v="3"/>
    <x v="4"/>
    <n v="3000"/>
    <n v="3900"/>
    <n v="8"/>
    <n v="31200"/>
    <n v="900"/>
    <n v="7200"/>
    <s v="On-Time"/>
    <s v="Yes"/>
    <s v="(3) Ok"/>
  </r>
  <r>
    <d v="2020-09-12T00:00:00"/>
    <s v="Organic"/>
    <x v="1"/>
    <x v="0"/>
    <n v="1400"/>
    <n v="1900"/>
    <n v="7"/>
    <n v="13300"/>
    <n v="500"/>
    <n v="3500"/>
    <s v="On-Time"/>
    <s v="No"/>
    <s v="(5) Very High"/>
  </r>
  <r>
    <d v="2020-09-13T00:00:00"/>
    <s v="Organic"/>
    <x v="6"/>
    <x v="2"/>
    <n v="700"/>
    <n v="900"/>
    <n v="1"/>
    <n v="900"/>
    <n v="200"/>
    <n v="200"/>
    <s v="Delayed"/>
    <s v="No"/>
    <s v="(5) Very High"/>
  </r>
  <r>
    <d v="2020-09-13T00:00:00"/>
    <s v="Returning"/>
    <x v="3"/>
    <x v="1"/>
    <n v="2100"/>
    <n v="2900"/>
    <n v="1"/>
    <n v="2900"/>
    <n v="800"/>
    <n v="800"/>
    <s v="On-Time"/>
    <s v="No"/>
    <s v="(4) High"/>
  </r>
  <r>
    <d v="2020-09-14T00:00:00"/>
    <s v="Organic"/>
    <x v="0"/>
    <x v="3"/>
    <n v="3900"/>
    <n v="4900"/>
    <n v="6"/>
    <n v="29400"/>
    <n v="1000"/>
    <n v="6000"/>
    <s v="On-Time"/>
    <s v="No"/>
    <s v="(5) Very High"/>
  </r>
  <r>
    <d v="2020-09-14T00:00:00"/>
    <s v="Organic"/>
    <x v="6"/>
    <x v="1"/>
    <n v="2100"/>
    <n v="2900"/>
    <n v="5"/>
    <n v="14500"/>
    <n v="800"/>
    <n v="4000"/>
    <s v="Delayed"/>
    <s v="No"/>
    <s v="(1) Very Low"/>
  </r>
  <r>
    <d v="2020-09-14T00:00:00"/>
    <s v="Organic"/>
    <x v="6"/>
    <x v="1"/>
    <n v="2100"/>
    <n v="2900"/>
    <n v="5"/>
    <n v="14500"/>
    <n v="800"/>
    <n v="4000"/>
    <s v="On-Time"/>
    <s v="No"/>
    <s v="(3) Ok"/>
  </r>
  <r>
    <d v="2020-09-14T00:00:00"/>
    <s v="Returning"/>
    <x v="0"/>
    <x v="1"/>
    <n v="2100"/>
    <n v="2900"/>
    <n v="2"/>
    <n v="5800"/>
    <n v="800"/>
    <n v="1600"/>
    <s v="On-Time"/>
    <s v="No"/>
    <s v="(2) Low"/>
  </r>
  <r>
    <d v="2020-09-14T00:00:00"/>
    <s v="Organic"/>
    <x v="2"/>
    <x v="2"/>
    <n v="700"/>
    <n v="900"/>
    <n v="1"/>
    <n v="900"/>
    <n v="200"/>
    <n v="200"/>
    <s v="On-Time"/>
    <s v="No"/>
    <s v="(3) Ok"/>
  </r>
  <r>
    <d v="2020-09-14T00:00:00"/>
    <s v="Organic"/>
    <x v="6"/>
    <x v="4"/>
    <n v="3000"/>
    <n v="3900"/>
    <n v="6"/>
    <n v="23400"/>
    <n v="900"/>
    <n v="5400"/>
    <s v="On-Time"/>
    <s v="Yes"/>
    <s v="(3) Ok"/>
  </r>
  <r>
    <d v="2020-09-14T00:00:00"/>
    <s v="Advert"/>
    <x v="6"/>
    <x v="4"/>
    <n v="3000"/>
    <n v="3900"/>
    <n v="10"/>
    <n v="39000"/>
    <n v="900"/>
    <n v="9000"/>
    <s v="Delayed"/>
    <s v="No"/>
    <s v="(3) Ok"/>
  </r>
  <r>
    <d v="2020-09-14T00:00:00"/>
    <s v="Organic"/>
    <x v="3"/>
    <x v="2"/>
    <n v="700"/>
    <n v="900"/>
    <n v="4"/>
    <n v="3600"/>
    <n v="200"/>
    <n v="800"/>
    <s v="On-Time"/>
    <s v="No"/>
    <s v="(4) High"/>
  </r>
  <r>
    <d v="2020-09-15T00:00:00"/>
    <s v="Returning"/>
    <x v="0"/>
    <x v="1"/>
    <n v="2100"/>
    <n v="2900"/>
    <n v="1"/>
    <n v="2900"/>
    <n v="800"/>
    <n v="800"/>
    <s v="On-Time"/>
    <s v="No"/>
    <s v="(5) Very High"/>
  </r>
  <r>
    <d v="2020-09-16T00:00:00"/>
    <s v="Advert"/>
    <x v="6"/>
    <x v="2"/>
    <n v="700"/>
    <n v="900"/>
    <n v="8"/>
    <n v="7200"/>
    <n v="200"/>
    <n v="1600"/>
    <s v="On-Time"/>
    <s v="No"/>
    <s v="(5) Very High"/>
  </r>
  <r>
    <d v="2020-09-17T00:00:00"/>
    <s v="Returning"/>
    <x v="5"/>
    <x v="4"/>
    <n v="3000"/>
    <n v="3900"/>
    <n v="5"/>
    <n v="19500"/>
    <n v="900"/>
    <n v="4500"/>
    <s v="Delayed"/>
    <s v="No"/>
    <s v="(3) Ok"/>
  </r>
  <r>
    <d v="2020-09-17T00:00:00"/>
    <s v="Advert"/>
    <x v="3"/>
    <x v="0"/>
    <n v="1400"/>
    <n v="1900"/>
    <n v="8"/>
    <n v="15200"/>
    <n v="500"/>
    <n v="4000"/>
    <s v="Delayed"/>
    <s v="No"/>
    <s v="(1) Very Low"/>
  </r>
  <r>
    <d v="2020-09-18T00:00:00"/>
    <s v="Advert"/>
    <x v="6"/>
    <x v="1"/>
    <n v="2100"/>
    <n v="2900"/>
    <n v="5"/>
    <n v="14500"/>
    <n v="800"/>
    <n v="4000"/>
    <s v="On-Time"/>
    <s v="No"/>
    <s v="(3) Ok"/>
  </r>
  <r>
    <d v="2020-09-18T00:00:00"/>
    <s v="Returning"/>
    <x v="3"/>
    <x v="4"/>
    <n v="3000"/>
    <n v="3900"/>
    <n v="10"/>
    <n v="39000"/>
    <n v="900"/>
    <n v="9000"/>
    <s v="On-Time"/>
    <s v="No"/>
    <s v="(3) Ok"/>
  </r>
  <r>
    <d v="2020-09-19T00:00:00"/>
    <s v="Advert"/>
    <x v="6"/>
    <x v="4"/>
    <n v="3000"/>
    <n v="3900"/>
    <n v="8"/>
    <n v="31200"/>
    <n v="900"/>
    <n v="7200"/>
    <s v="On-Time"/>
    <s v="No"/>
    <s v="(4) High"/>
  </r>
  <r>
    <d v="2020-09-19T00:00:00"/>
    <s v="Organic"/>
    <x v="0"/>
    <x v="0"/>
    <n v="1400"/>
    <n v="1900"/>
    <n v="1"/>
    <n v="1900"/>
    <n v="500"/>
    <n v="500"/>
    <s v="On-Time"/>
    <s v="No"/>
    <s v="(2) Low"/>
  </r>
  <r>
    <d v="2020-09-19T00:00:00"/>
    <s v="Advert"/>
    <x v="2"/>
    <x v="2"/>
    <n v="700"/>
    <n v="900"/>
    <n v="3"/>
    <n v="2700"/>
    <n v="200"/>
    <n v="600"/>
    <s v="Delayed"/>
    <s v="No"/>
    <s v="(2) Low"/>
  </r>
  <r>
    <d v="2020-09-19T00:00:00"/>
    <s v="Returning"/>
    <x v="4"/>
    <x v="1"/>
    <n v="2100"/>
    <n v="2900"/>
    <n v="2"/>
    <n v="5800"/>
    <n v="800"/>
    <n v="1600"/>
    <s v="On-Time"/>
    <s v="No"/>
    <s v="(5) Very High"/>
  </r>
  <r>
    <d v="2020-09-19T00:00:00"/>
    <s v="Returning"/>
    <x v="1"/>
    <x v="2"/>
    <n v="700"/>
    <n v="900"/>
    <n v="10"/>
    <n v="9000"/>
    <n v="200"/>
    <n v="2000"/>
    <s v="Delayed"/>
    <s v="No"/>
    <s v="(4) High"/>
  </r>
  <r>
    <d v="2020-09-19T00:00:00"/>
    <s v="Returning"/>
    <x v="5"/>
    <x v="2"/>
    <n v="700"/>
    <n v="900"/>
    <n v="4"/>
    <n v="3600"/>
    <n v="200"/>
    <n v="800"/>
    <s v="Delayed"/>
    <s v="No"/>
    <s v="(1) Very Low"/>
  </r>
  <r>
    <d v="2020-09-19T00:00:00"/>
    <s v="Organic"/>
    <x v="6"/>
    <x v="1"/>
    <n v="2100"/>
    <n v="2900"/>
    <n v="3"/>
    <n v="8700"/>
    <n v="800"/>
    <n v="2400"/>
    <s v="Delayed"/>
    <s v="No"/>
    <s v="(2) Low"/>
  </r>
  <r>
    <d v="2020-09-20T00:00:00"/>
    <s v="Organic"/>
    <x v="5"/>
    <x v="2"/>
    <n v="700"/>
    <n v="900"/>
    <n v="2"/>
    <n v="1800"/>
    <n v="200"/>
    <n v="400"/>
    <s v="On-Time"/>
    <s v="No"/>
    <s v="(3) Ok"/>
  </r>
  <r>
    <d v="2020-09-20T00:00:00"/>
    <s v="Advert"/>
    <x v="2"/>
    <x v="0"/>
    <n v="1400"/>
    <n v="1900"/>
    <n v="8"/>
    <n v="15200"/>
    <n v="500"/>
    <n v="4000"/>
    <s v="On-Time"/>
    <s v="No"/>
    <s v="(5) Very High"/>
  </r>
  <r>
    <d v="2020-09-20T00:00:00"/>
    <s v="Advert"/>
    <x v="5"/>
    <x v="2"/>
    <n v="700"/>
    <n v="900"/>
    <n v="4"/>
    <n v="3600"/>
    <n v="200"/>
    <n v="800"/>
    <s v="On-Time"/>
    <s v="Yes"/>
    <s v="(4) High"/>
  </r>
  <r>
    <d v="2020-09-20T00:00:00"/>
    <s v="Advert"/>
    <x v="6"/>
    <x v="1"/>
    <n v="2100"/>
    <n v="2900"/>
    <n v="5"/>
    <n v="14500"/>
    <n v="800"/>
    <n v="4000"/>
    <s v="On-Time"/>
    <s v="No"/>
    <s v="(3) Ok"/>
  </r>
  <r>
    <d v="2020-09-20T00:00:00"/>
    <s v="Returning"/>
    <x v="3"/>
    <x v="0"/>
    <n v="1400"/>
    <n v="1900"/>
    <n v="10"/>
    <n v="19000"/>
    <n v="500"/>
    <n v="5000"/>
    <s v="On-Time"/>
    <s v="No"/>
    <s v="(1) Very Low"/>
  </r>
  <r>
    <d v="2020-09-20T00:00:00"/>
    <s v="Organic"/>
    <x v="2"/>
    <x v="2"/>
    <n v="700"/>
    <n v="900"/>
    <n v="3"/>
    <n v="2700"/>
    <n v="200"/>
    <n v="600"/>
    <s v="On-Time"/>
    <s v="No"/>
    <s v="(4) High"/>
  </r>
  <r>
    <d v="2020-09-21T00:00:00"/>
    <s v="Advert"/>
    <x v="2"/>
    <x v="0"/>
    <n v="1400"/>
    <n v="1900"/>
    <n v="2"/>
    <n v="3800"/>
    <n v="500"/>
    <n v="1000"/>
    <s v="Delayed"/>
    <s v="No"/>
    <s v="(4) High"/>
  </r>
  <r>
    <d v="2020-09-21T00:00:00"/>
    <s v="Advert"/>
    <x v="6"/>
    <x v="4"/>
    <n v="3000"/>
    <n v="3900"/>
    <n v="7"/>
    <n v="27300"/>
    <n v="900"/>
    <n v="6300"/>
    <s v="On-Time"/>
    <s v="No"/>
    <s v="(4) High"/>
  </r>
  <r>
    <d v="2020-09-21T00:00:00"/>
    <s v="Organic"/>
    <x v="5"/>
    <x v="0"/>
    <n v="1400"/>
    <n v="1900"/>
    <n v="5"/>
    <n v="9500"/>
    <n v="500"/>
    <n v="2500"/>
    <s v="On-Time"/>
    <s v="No"/>
    <s v="(3) Ok"/>
  </r>
  <r>
    <d v="2020-09-21T00:00:00"/>
    <s v="Advert"/>
    <x v="0"/>
    <x v="3"/>
    <n v="3900"/>
    <n v="4900"/>
    <n v="3"/>
    <n v="14700"/>
    <n v="1000"/>
    <n v="3000"/>
    <s v="Delayed"/>
    <s v="No"/>
    <s v="(5) Very High"/>
  </r>
  <r>
    <d v="2020-09-22T00:00:00"/>
    <s v="Advert"/>
    <x v="4"/>
    <x v="0"/>
    <n v="1400"/>
    <n v="1900"/>
    <n v="6"/>
    <n v="11400"/>
    <n v="500"/>
    <n v="3000"/>
    <s v="On-Time"/>
    <s v="No"/>
    <s v="(5) Very High"/>
  </r>
  <r>
    <d v="2020-09-22T00:00:00"/>
    <s v="Advert"/>
    <x v="3"/>
    <x v="2"/>
    <n v="700"/>
    <n v="900"/>
    <n v="9"/>
    <n v="8100"/>
    <n v="200"/>
    <n v="1800"/>
    <s v="On-Time"/>
    <s v="No"/>
    <s v="(3) Ok"/>
  </r>
  <r>
    <d v="2020-09-22T00:00:00"/>
    <s v="Advert"/>
    <x v="6"/>
    <x v="3"/>
    <n v="3900"/>
    <n v="4900"/>
    <n v="5"/>
    <n v="24500"/>
    <n v="1000"/>
    <n v="5000"/>
    <s v="Delayed"/>
    <s v="Yes"/>
    <s v="(4) High"/>
  </r>
  <r>
    <d v="2020-09-23T00:00:00"/>
    <s v="Advert"/>
    <x v="6"/>
    <x v="1"/>
    <n v="2100"/>
    <n v="2900"/>
    <n v="7"/>
    <n v="20300"/>
    <n v="800"/>
    <n v="5600"/>
    <s v="On-Time"/>
    <s v="No"/>
    <s v="(3) Ok"/>
  </r>
  <r>
    <d v="2020-09-23T00:00:00"/>
    <s v="Returning"/>
    <x v="2"/>
    <x v="4"/>
    <n v="3000"/>
    <n v="3900"/>
    <n v="5"/>
    <n v="19500"/>
    <n v="900"/>
    <n v="4500"/>
    <s v="On-Time"/>
    <s v="No"/>
    <s v="(3) Ok"/>
  </r>
  <r>
    <d v="2020-09-23T00:00:00"/>
    <s v="Advert"/>
    <x v="4"/>
    <x v="3"/>
    <n v="3900"/>
    <n v="4900"/>
    <n v="10"/>
    <n v="49000"/>
    <n v="1000"/>
    <n v="10000"/>
    <s v="On-Time"/>
    <s v="No"/>
    <s v="(2) Low"/>
  </r>
  <r>
    <d v="2020-09-23T00:00:00"/>
    <s v="Advert"/>
    <x v="6"/>
    <x v="0"/>
    <n v="1400"/>
    <n v="1900"/>
    <n v="10"/>
    <n v="19000"/>
    <n v="500"/>
    <n v="5000"/>
    <s v="On-Time"/>
    <s v="No"/>
    <s v="(2) Low"/>
  </r>
  <r>
    <d v="2020-09-23T00:00:00"/>
    <s v="Organic"/>
    <x v="1"/>
    <x v="2"/>
    <n v="700"/>
    <n v="900"/>
    <n v="4"/>
    <n v="3600"/>
    <n v="200"/>
    <n v="800"/>
    <s v="On-Time"/>
    <s v="No"/>
    <s v="(3) Ok"/>
  </r>
  <r>
    <d v="2020-09-23T00:00:00"/>
    <s v="Returning"/>
    <x v="3"/>
    <x v="3"/>
    <n v="3900"/>
    <n v="4900"/>
    <n v="8"/>
    <n v="39200"/>
    <n v="1000"/>
    <n v="8000"/>
    <s v="On-Time"/>
    <s v="No"/>
    <s v="(4) High"/>
  </r>
  <r>
    <d v="2020-09-24T00:00:00"/>
    <s v="Organic"/>
    <x v="5"/>
    <x v="4"/>
    <n v="3000"/>
    <n v="3900"/>
    <n v="9"/>
    <n v="35100"/>
    <n v="900"/>
    <n v="8100"/>
    <s v="On-Time"/>
    <s v="No"/>
    <s v="(2) Low"/>
  </r>
  <r>
    <d v="2020-09-24T00:00:00"/>
    <s v="Returning"/>
    <x v="1"/>
    <x v="0"/>
    <n v="1400"/>
    <n v="1900"/>
    <n v="9"/>
    <n v="17100"/>
    <n v="500"/>
    <n v="4500"/>
    <s v="Delayed"/>
    <s v="No"/>
    <s v="(1) Very Low"/>
  </r>
  <r>
    <d v="2020-09-24T00:00:00"/>
    <s v="Returning"/>
    <x v="1"/>
    <x v="3"/>
    <n v="3900"/>
    <n v="4900"/>
    <n v="4"/>
    <n v="19600"/>
    <n v="1000"/>
    <n v="4000"/>
    <s v="Delayed"/>
    <s v="No"/>
    <s v="(5) Very High"/>
  </r>
  <r>
    <d v="2020-09-24T00:00:00"/>
    <s v="Organic"/>
    <x v="3"/>
    <x v="4"/>
    <n v="3000"/>
    <n v="3900"/>
    <n v="5"/>
    <n v="19500"/>
    <n v="900"/>
    <n v="4500"/>
    <s v="Delayed"/>
    <s v="No"/>
    <s v="(3) Ok"/>
  </r>
  <r>
    <d v="2020-09-24T00:00:00"/>
    <s v="Advert"/>
    <x v="0"/>
    <x v="3"/>
    <n v="3900"/>
    <n v="4900"/>
    <n v="4"/>
    <n v="19600"/>
    <n v="1000"/>
    <n v="4000"/>
    <s v="On-Time"/>
    <s v="No"/>
    <s v="(5) Very High"/>
  </r>
  <r>
    <d v="2020-09-24T00:00:00"/>
    <s v="Organic"/>
    <x v="4"/>
    <x v="2"/>
    <n v="700"/>
    <n v="900"/>
    <n v="1"/>
    <n v="900"/>
    <n v="200"/>
    <n v="200"/>
    <s v="Delayed"/>
    <s v="No"/>
    <s v="(1) Very Low"/>
  </r>
  <r>
    <d v="2020-09-24T00:00:00"/>
    <s v="Organic"/>
    <x v="3"/>
    <x v="1"/>
    <n v="2100"/>
    <n v="2900"/>
    <n v="5"/>
    <n v="14500"/>
    <n v="800"/>
    <n v="4000"/>
    <s v="Delayed"/>
    <s v="No"/>
    <s v="(3) Ok"/>
  </r>
  <r>
    <d v="2020-09-25T00:00:00"/>
    <s v="Advert"/>
    <x v="0"/>
    <x v="1"/>
    <n v="2100"/>
    <n v="2900"/>
    <n v="4"/>
    <n v="11600"/>
    <n v="800"/>
    <n v="3200"/>
    <s v="Delayed"/>
    <s v="No"/>
    <s v="(5) Very High"/>
  </r>
  <r>
    <d v="2020-09-25T00:00:00"/>
    <s v="Organic"/>
    <x v="5"/>
    <x v="3"/>
    <n v="3900"/>
    <n v="4900"/>
    <n v="6"/>
    <n v="29400"/>
    <n v="1000"/>
    <n v="6000"/>
    <s v="Delayed"/>
    <s v="No"/>
    <s v="(5) Very High"/>
  </r>
  <r>
    <d v="2020-09-25T00:00:00"/>
    <s v="Advert"/>
    <x v="2"/>
    <x v="4"/>
    <n v="3000"/>
    <n v="3900"/>
    <n v="4"/>
    <n v="15600"/>
    <n v="900"/>
    <n v="3600"/>
    <s v="On-Time"/>
    <s v="No"/>
    <s v="(3) Ok"/>
  </r>
  <r>
    <d v="2020-09-25T00:00:00"/>
    <s v="Advert"/>
    <x v="1"/>
    <x v="4"/>
    <n v="3000"/>
    <n v="3900"/>
    <n v="7"/>
    <n v="27300"/>
    <n v="900"/>
    <n v="6300"/>
    <s v="On-Time"/>
    <s v="No"/>
    <s v="(3) Ok"/>
  </r>
  <r>
    <d v="2020-09-26T00:00:00"/>
    <s v="Advert"/>
    <x v="6"/>
    <x v="2"/>
    <n v="700"/>
    <n v="900"/>
    <n v="5"/>
    <n v="4500"/>
    <n v="200"/>
    <n v="1000"/>
    <s v="On-Time"/>
    <s v="No"/>
    <s v="(3) Ok"/>
  </r>
  <r>
    <d v="2020-09-26T00:00:00"/>
    <s v="Organic"/>
    <x v="6"/>
    <x v="1"/>
    <n v="2100"/>
    <n v="2900"/>
    <n v="2"/>
    <n v="5800"/>
    <n v="800"/>
    <n v="1600"/>
    <s v="Delayed"/>
    <s v="No"/>
    <s v="(4) High"/>
  </r>
  <r>
    <d v="2020-09-26T00:00:00"/>
    <s v="Advert"/>
    <x v="2"/>
    <x v="4"/>
    <n v="3000"/>
    <n v="3900"/>
    <n v="9"/>
    <n v="35100"/>
    <n v="900"/>
    <n v="8100"/>
    <s v="On-Time"/>
    <s v="No"/>
    <s v="(2) Low"/>
  </r>
  <r>
    <d v="2020-09-26T00:00:00"/>
    <s v="Advert"/>
    <x v="5"/>
    <x v="0"/>
    <n v="1400"/>
    <n v="1900"/>
    <n v="8"/>
    <n v="15200"/>
    <n v="500"/>
    <n v="4000"/>
    <s v="On-Time"/>
    <s v="No"/>
    <s v="(3) Ok"/>
  </r>
  <r>
    <d v="2020-09-26T00:00:00"/>
    <s v="Organic"/>
    <x v="4"/>
    <x v="2"/>
    <n v="700"/>
    <n v="900"/>
    <n v="6"/>
    <n v="5400"/>
    <n v="200"/>
    <n v="1200"/>
    <s v="On-Time"/>
    <s v="No"/>
    <s v="(1) Very Low"/>
  </r>
  <r>
    <d v="2020-09-26T00:00:00"/>
    <s v="Returning"/>
    <x v="6"/>
    <x v="2"/>
    <n v="700"/>
    <n v="900"/>
    <n v="2"/>
    <n v="1800"/>
    <n v="200"/>
    <n v="400"/>
    <s v="Delayed"/>
    <s v="No"/>
    <s v="(4) High"/>
  </r>
  <r>
    <d v="2020-09-26T00:00:00"/>
    <s v="Returning"/>
    <x v="3"/>
    <x v="2"/>
    <n v="700"/>
    <n v="900"/>
    <n v="4"/>
    <n v="3600"/>
    <n v="200"/>
    <n v="800"/>
    <s v="On-Time"/>
    <s v="No"/>
    <s v="(2) Low"/>
  </r>
  <r>
    <d v="2020-09-26T00:00:00"/>
    <s v="Advert"/>
    <x v="6"/>
    <x v="4"/>
    <n v="3000"/>
    <n v="3900"/>
    <n v="7"/>
    <n v="27300"/>
    <n v="900"/>
    <n v="6300"/>
    <s v="On-Time"/>
    <s v="No"/>
    <s v="(5) Very High"/>
  </r>
  <r>
    <d v="2020-09-26T00:00:00"/>
    <s v="Organic"/>
    <x v="1"/>
    <x v="0"/>
    <n v="1400"/>
    <n v="1900"/>
    <n v="6"/>
    <n v="11400"/>
    <n v="500"/>
    <n v="3000"/>
    <s v="On-Time"/>
    <s v="No"/>
    <s v="(4) High"/>
  </r>
  <r>
    <d v="2020-09-26T00:00:00"/>
    <s v="Organic"/>
    <x v="1"/>
    <x v="0"/>
    <n v="1400"/>
    <n v="1900"/>
    <n v="6"/>
    <n v="11400"/>
    <n v="500"/>
    <n v="3000"/>
    <s v="On-Time"/>
    <s v="No"/>
    <s v="(3) Ok"/>
  </r>
  <r>
    <d v="2020-09-27T00:00:00"/>
    <s v="Advert"/>
    <x v="6"/>
    <x v="3"/>
    <n v="3900"/>
    <n v="4900"/>
    <n v="8"/>
    <n v="39200"/>
    <n v="1000"/>
    <n v="8000"/>
    <s v="On-Time"/>
    <s v="No"/>
    <s v="(1) Very Low"/>
  </r>
  <r>
    <d v="2020-09-27T00:00:00"/>
    <s v="Advert"/>
    <x v="4"/>
    <x v="2"/>
    <n v="700"/>
    <n v="900"/>
    <n v="5"/>
    <n v="4500"/>
    <n v="200"/>
    <n v="1000"/>
    <s v="Delayed"/>
    <s v="No"/>
    <s v="(3) Ok"/>
  </r>
  <r>
    <d v="2020-09-27T00:00:00"/>
    <s v="Organic"/>
    <x v="0"/>
    <x v="4"/>
    <n v="3000"/>
    <n v="3900"/>
    <n v="6"/>
    <n v="23400"/>
    <n v="900"/>
    <n v="5400"/>
    <s v="On-Time"/>
    <s v="No"/>
    <s v="(1) Very Low"/>
  </r>
  <r>
    <d v="2020-09-27T00:00:00"/>
    <s v="Organic"/>
    <x v="5"/>
    <x v="2"/>
    <n v="700"/>
    <n v="900"/>
    <n v="2"/>
    <n v="1800"/>
    <n v="200"/>
    <n v="400"/>
    <s v="On-Time"/>
    <s v="No"/>
    <s v="(3) Ok"/>
  </r>
  <r>
    <d v="2020-09-28T00:00:00"/>
    <s v="Organic"/>
    <x v="1"/>
    <x v="1"/>
    <n v="2100"/>
    <n v="2900"/>
    <n v="10"/>
    <n v="29000"/>
    <n v="800"/>
    <n v="8000"/>
    <s v="On-Time"/>
    <s v="No"/>
    <s v="(3) Ok"/>
  </r>
  <r>
    <d v="2020-09-28T00:00:00"/>
    <s v="Returning"/>
    <x v="0"/>
    <x v="2"/>
    <n v="700"/>
    <n v="900"/>
    <n v="9"/>
    <n v="8100"/>
    <n v="200"/>
    <n v="1800"/>
    <s v="On-Time"/>
    <s v="No"/>
    <s v="(2) Low"/>
  </r>
  <r>
    <d v="2020-09-28T00:00:00"/>
    <s v="Organic"/>
    <x v="0"/>
    <x v="3"/>
    <n v="3900"/>
    <n v="4900"/>
    <n v="3"/>
    <n v="14700"/>
    <n v="1000"/>
    <n v="3000"/>
    <s v="On-Time"/>
    <s v="No"/>
    <s v="(3) Ok"/>
  </r>
  <r>
    <d v="2020-09-28T00:00:00"/>
    <s v="Organic"/>
    <x v="6"/>
    <x v="4"/>
    <n v="3000"/>
    <n v="3900"/>
    <n v="9"/>
    <n v="35100"/>
    <n v="900"/>
    <n v="8100"/>
    <s v="Delayed"/>
    <s v="Yes"/>
    <s v="(1) Very Low"/>
  </r>
  <r>
    <d v="2020-09-28T00:00:00"/>
    <s v="Returning"/>
    <x v="5"/>
    <x v="1"/>
    <n v="2100"/>
    <n v="2900"/>
    <n v="10"/>
    <n v="29000"/>
    <n v="800"/>
    <n v="8000"/>
    <s v="On-Time"/>
    <s v="No"/>
    <s v="(3) Ok"/>
  </r>
  <r>
    <d v="2020-09-28T00:00:00"/>
    <s v="Advert"/>
    <x v="4"/>
    <x v="4"/>
    <n v="3000"/>
    <n v="3900"/>
    <n v="9"/>
    <n v="35100"/>
    <n v="900"/>
    <n v="8100"/>
    <s v="On-Time"/>
    <s v="No"/>
    <s v="(4) High"/>
  </r>
  <r>
    <d v="2020-09-28T00:00:00"/>
    <s v="Organic"/>
    <x v="6"/>
    <x v="0"/>
    <n v="1400"/>
    <n v="1900"/>
    <n v="7"/>
    <n v="13300"/>
    <n v="500"/>
    <n v="3500"/>
    <s v="Delayed"/>
    <s v="No"/>
    <s v="(3) Ok"/>
  </r>
  <r>
    <d v="2020-09-28T00:00:00"/>
    <s v="Advert"/>
    <x v="0"/>
    <x v="2"/>
    <n v="700"/>
    <n v="900"/>
    <n v="6"/>
    <n v="5400"/>
    <n v="200"/>
    <n v="1200"/>
    <s v="Delayed"/>
    <s v="No"/>
    <s v="(4) High"/>
  </r>
  <r>
    <d v="2020-09-29T00:00:00"/>
    <s v="Returning"/>
    <x v="6"/>
    <x v="1"/>
    <n v="2100"/>
    <n v="2900"/>
    <n v="5"/>
    <n v="14500"/>
    <n v="800"/>
    <n v="4000"/>
    <s v="On-Time"/>
    <s v="No"/>
    <s v="(2) Low"/>
  </r>
  <r>
    <d v="2020-09-30T00:00:00"/>
    <s v="Advert"/>
    <x v="2"/>
    <x v="1"/>
    <n v="2100"/>
    <n v="2900"/>
    <n v="3"/>
    <n v="8700"/>
    <n v="800"/>
    <n v="2400"/>
    <s v="On-Time"/>
    <s v="No"/>
    <s v="(4) High"/>
  </r>
  <r>
    <d v="2020-09-30T00:00:00"/>
    <s v="Organic"/>
    <x v="6"/>
    <x v="1"/>
    <n v="2100"/>
    <n v="2900"/>
    <n v="7"/>
    <n v="20300"/>
    <n v="800"/>
    <n v="5600"/>
    <s v="On-Time"/>
    <s v="No"/>
    <s v="(4) High"/>
  </r>
  <r>
    <d v="2020-09-30T00:00:00"/>
    <s v="Advert"/>
    <x v="5"/>
    <x v="0"/>
    <n v="1400"/>
    <n v="1900"/>
    <n v="3"/>
    <n v="5700"/>
    <n v="500"/>
    <n v="1500"/>
    <s v="On-Time"/>
    <s v="No"/>
    <s v="(5) Very High"/>
  </r>
  <r>
    <d v="2020-09-30T00:00:00"/>
    <s v="Advert"/>
    <x v="3"/>
    <x v="1"/>
    <n v="2100"/>
    <n v="2900"/>
    <n v="6"/>
    <n v="17400"/>
    <n v="800"/>
    <n v="4800"/>
    <s v="On-Time"/>
    <s v="No"/>
    <s v="(3) Ok"/>
  </r>
  <r>
    <d v="2020-09-30T00:00:00"/>
    <s v="Returning"/>
    <x v="5"/>
    <x v="0"/>
    <n v="1400"/>
    <n v="1900"/>
    <n v="2"/>
    <n v="3800"/>
    <n v="500"/>
    <n v="1000"/>
    <s v="On-Time"/>
    <s v="No"/>
    <s v="(3) Ok"/>
  </r>
  <r>
    <d v="2020-09-30T00:00:00"/>
    <s v="Returning"/>
    <x v="5"/>
    <x v="0"/>
    <n v="1400"/>
    <n v="1900"/>
    <n v="2"/>
    <n v="3800"/>
    <n v="500"/>
    <n v="1000"/>
    <s v="On-Time"/>
    <s v="No"/>
    <s v="(3) Ok"/>
  </r>
  <r>
    <d v="2020-09-30T00:00:00"/>
    <s v="Returning"/>
    <x v="4"/>
    <x v="2"/>
    <n v="700"/>
    <n v="900"/>
    <n v="8"/>
    <n v="7200"/>
    <n v="200"/>
    <n v="1600"/>
    <s v="On-Time"/>
    <s v="No"/>
    <s v="(2) Low"/>
  </r>
  <r>
    <d v="2020-10-01T00:00:00"/>
    <s v="Organic"/>
    <x v="1"/>
    <x v="0"/>
    <n v="1400"/>
    <n v="1900"/>
    <n v="2"/>
    <n v="3800"/>
    <n v="500"/>
    <n v="1000"/>
    <s v="On-Time"/>
    <s v="No"/>
    <s v="(2) Low"/>
  </r>
  <r>
    <d v="2020-10-01T00:00:00"/>
    <s v="Returning"/>
    <x v="6"/>
    <x v="0"/>
    <n v="1400"/>
    <n v="1900"/>
    <n v="4"/>
    <n v="7600"/>
    <n v="500"/>
    <n v="2000"/>
    <s v="Delayed"/>
    <s v="No"/>
    <s v="(4) High"/>
  </r>
  <r>
    <d v="2020-10-01T00:00:00"/>
    <s v="Advert"/>
    <x v="0"/>
    <x v="0"/>
    <n v="1400"/>
    <n v="1900"/>
    <n v="10"/>
    <n v="19000"/>
    <n v="500"/>
    <n v="5000"/>
    <s v="Delayed"/>
    <s v="No"/>
    <s v="(2) Low"/>
  </r>
  <r>
    <d v="2020-10-01T00:00:00"/>
    <s v="Returning"/>
    <x v="3"/>
    <x v="4"/>
    <n v="3000"/>
    <n v="3900"/>
    <n v="1"/>
    <n v="3900"/>
    <n v="900"/>
    <n v="900"/>
    <s v="On-Time"/>
    <s v="No"/>
    <s v="(5) Very High"/>
  </r>
  <r>
    <d v="2020-10-01T00:00:00"/>
    <s v="Returning"/>
    <x v="2"/>
    <x v="3"/>
    <n v="3900"/>
    <n v="4900"/>
    <n v="1"/>
    <n v="4900"/>
    <n v="1000"/>
    <n v="1000"/>
    <s v="On-Time"/>
    <s v="No"/>
    <s v="(3) Ok"/>
  </r>
  <r>
    <d v="2020-10-01T00:00:00"/>
    <s v="Returning"/>
    <x v="4"/>
    <x v="2"/>
    <n v="700"/>
    <n v="900"/>
    <n v="7"/>
    <n v="6300"/>
    <n v="200"/>
    <n v="1400"/>
    <s v="Delayed"/>
    <s v="No"/>
    <s v="(3) Ok"/>
  </r>
  <r>
    <d v="2020-10-01T00:00:00"/>
    <s v="Returning"/>
    <x v="2"/>
    <x v="0"/>
    <n v="1400"/>
    <n v="1900"/>
    <n v="2"/>
    <n v="3800"/>
    <n v="500"/>
    <n v="1000"/>
    <s v="On-Time"/>
    <s v="Yes"/>
    <s v="(3) Ok"/>
  </r>
  <r>
    <d v="2020-10-02T00:00:00"/>
    <s v="Returning"/>
    <x v="0"/>
    <x v="3"/>
    <n v="3900"/>
    <n v="4900"/>
    <n v="10"/>
    <n v="49000"/>
    <n v="1000"/>
    <n v="10000"/>
    <s v="Delayed"/>
    <s v="No"/>
    <s v="(3) Ok"/>
  </r>
  <r>
    <d v="2020-10-02T00:00:00"/>
    <s v="Organic"/>
    <x v="2"/>
    <x v="4"/>
    <n v="3000"/>
    <n v="3900"/>
    <n v="3"/>
    <n v="11700"/>
    <n v="900"/>
    <n v="2700"/>
    <s v="On-Time"/>
    <s v="No"/>
    <s v="(2) Low"/>
  </r>
  <r>
    <d v="2020-10-03T00:00:00"/>
    <s v="Advert"/>
    <x v="0"/>
    <x v="1"/>
    <n v="2100"/>
    <n v="2900"/>
    <n v="2"/>
    <n v="5800"/>
    <n v="800"/>
    <n v="1600"/>
    <s v="Delayed"/>
    <s v="No"/>
    <s v="(3) Ok"/>
  </r>
  <r>
    <d v="2020-10-03T00:00:00"/>
    <s v="Returning"/>
    <x v="0"/>
    <x v="0"/>
    <n v="1400"/>
    <n v="1900"/>
    <n v="6"/>
    <n v="11400"/>
    <n v="500"/>
    <n v="3000"/>
    <s v="Delayed"/>
    <s v="No"/>
    <s v="(3) Ok"/>
  </r>
  <r>
    <d v="2020-10-03T00:00:00"/>
    <s v="Returning"/>
    <x v="1"/>
    <x v="3"/>
    <n v="3900"/>
    <n v="4900"/>
    <n v="5"/>
    <n v="24500"/>
    <n v="1000"/>
    <n v="5000"/>
    <s v="Delayed"/>
    <s v="Yes"/>
    <s v="(4) High"/>
  </r>
  <r>
    <d v="2020-10-03T00:00:00"/>
    <s v="Organic"/>
    <x v="0"/>
    <x v="2"/>
    <n v="700"/>
    <n v="900"/>
    <n v="6"/>
    <n v="5400"/>
    <n v="200"/>
    <n v="1200"/>
    <s v="Delayed"/>
    <s v="No"/>
    <s v="(3) Ok"/>
  </r>
  <r>
    <d v="2020-10-03T00:00:00"/>
    <s v="Advert"/>
    <x v="1"/>
    <x v="2"/>
    <n v="700"/>
    <n v="900"/>
    <n v="7"/>
    <n v="6300"/>
    <n v="200"/>
    <n v="1400"/>
    <s v="Delayed"/>
    <s v="No"/>
    <s v="(2) Low"/>
  </r>
  <r>
    <d v="2020-10-03T00:00:00"/>
    <s v="Organic"/>
    <x v="4"/>
    <x v="3"/>
    <n v="3900"/>
    <n v="4900"/>
    <n v="1"/>
    <n v="4900"/>
    <n v="1000"/>
    <n v="1000"/>
    <s v="Delayed"/>
    <s v="Yes"/>
    <s v="(1) Very Low"/>
  </r>
  <r>
    <d v="2020-10-04T00:00:00"/>
    <s v="Advert"/>
    <x v="0"/>
    <x v="4"/>
    <n v="3000"/>
    <n v="3900"/>
    <n v="5"/>
    <n v="19500"/>
    <n v="900"/>
    <n v="4500"/>
    <s v="Delayed"/>
    <s v="No"/>
    <s v="(5) Very High"/>
  </r>
  <r>
    <d v="2020-10-04T00:00:00"/>
    <s v="Organic"/>
    <x v="6"/>
    <x v="2"/>
    <n v="700"/>
    <n v="900"/>
    <n v="10"/>
    <n v="9000"/>
    <n v="200"/>
    <n v="2000"/>
    <s v="On-Time"/>
    <s v="No"/>
    <s v="(5) Very High"/>
  </r>
  <r>
    <d v="2020-10-05T00:00:00"/>
    <s v="Advert"/>
    <x v="3"/>
    <x v="1"/>
    <n v="2100"/>
    <n v="2900"/>
    <n v="1"/>
    <n v="2900"/>
    <n v="800"/>
    <n v="800"/>
    <s v="On-Time"/>
    <s v="No"/>
    <s v="(1) Very Low"/>
  </r>
  <r>
    <d v="2020-10-05T00:00:00"/>
    <s v="Returning"/>
    <x v="6"/>
    <x v="0"/>
    <n v="1400"/>
    <n v="1900"/>
    <n v="6"/>
    <n v="11400"/>
    <n v="500"/>
    <n v="3000"/>
    <s v="On-Time"/>
    <s v="No"/>
    <s v="(3) Ok"/>
  </r>
  <r>
    <d v="2020-10-05T00:00:00"/>
    <s v="Returning"/>
    <x v="1"/>
    <x v="4"/>
    <n v="3000"/>
    <n v="3900"/>
    <n v="8"/>
    <n v="31200"/>
    <n v="900"/>
    <n v="7200"/>
    <s v="Delayed"/>
    <s v="No"/>
    <s v="(3) Ok"/>
  </r>
  <r>
    <d v="2020-10-05T00:00:00"/>
    <s v="Advert"/>
    <x v="1"/>
    <x v="1"/>
    <n v="2100"/>
    <n v="2900"/>
    <n v="4"/>
    <n v="11600"/>
    <n v="800"/>
    <n v="3200"/>
    <s v="On-Time"/>
    <s v="No"/>
    <s v="(1) Very Low"/>
  </r>
  <r>
    <d v="2020-10-05T00:00:00"/>
    <s v="Organic"/>
    <x v="3"/>
    <x v="1"/>
    <n v="2100"/>
    <n v="2900"/>
    <n v="3"/>
    <n v="8700"/>
    <n v="800"/>
    <n v="2400"/>
    <s v="Delayed"/>
    <s v="No"/>
    <s v="(3) Ok"/>
  </r>
  <r>
    <d v="2020-10-05T00:00:00"/>
    <s v="Organic"/>
    <x v="0"/>
    <x v="1"/>
    <n v="2100"/>
    <n v="2900"/>
    <n v="1"/>
    <n v="2900"/>
    <n v="800"/>
    <n v="800"/>
    <s v="Delayed"/>
    <s v="No"/>
    <s v="(3) Ok"/>
  </r>
  <r>
    <d v="2020-10-05T00:00:00"/>
    <s v="Advert"/>
    <x v="2"/>
    <x v="2"/>
    <n v="700"/>
    <n v="900"/>
    <n v="4"/>
    <n v="3600"/>
    <n v="200"/>
    <n v="800"/>
    <s v="On-Time"/>
    <s v="No"/>
    <s v="(4) High"/>
  </r>
  <r>
    <d v="2020-10-05T00:00:00"/>
    <s v="Advert"/>
    <x v="2"/>
    <x v="2"/>
    <n v="700"/>
    <n v="900"/>
    <n v="7"/>
    <n v="6300"/>
    <n v="200"/>
    <n v="1400"/>
    <s v="Delayed"/>
    <s v="No"/>
    <s v="(2) Low"/>
  </r>
  <r>
    <d v="2020-10-05T00:00:00"/>
    <s v="Returning"/>
    <x v="0"/>
    <x v="3"/>
    <n v="3900"/>
    <n v="4900"/>
    <n v="3"/>
    <n v="14700"/>
    <n v="1000"/>
    <n v="3000"/>
    <s v="On-Time"/>
    <s v="No"/>
    <s v="(1) Very Low"/>
  </r>
  <r>
    <d v="2020-10-05T00:00:00"/>
    <s v="Advert"/>
    <x v="3"/>
    <x v="2"/>
    <n v="700"/>
    <n v="900"/>
    <n v="4"/>
    <n v="3600"/>
    <n v="200"/>
    <n v="800"/>
    <s v="On-Time"/>
    <s v="No"/>
    <s v="(1) Very Low"/>
  </r>
  <r>
    <d v="2020-10-05T00:00:00"/>
    <s v="Returning"/>
    <x v="6"/>
    <x v="2"/>
    <n v="700"/>
    <n v="900"/>
    <n v="2"/>
    <n v="1800"/>
    <n v="200"/>
    <n v="400"/>
    <s v="On-Time"/>
    <s v="No"/>
    <s v="(3) Ok"/>
  </r>
  <r>
    <d v="2020-10-05T00:00:00"/>
    <s v="Organic"/>
    <x v="5"/>
    <x v="4"/>
    <n v="3000"/>
    <n v="3900"/>
    <n v="7"/>
    <n v="27300"/>
    <n v="900"/>
    <n v="6300"/>
    <s v="On-Time"/>
    <s v="No"/>
    <s v="(5) Very High"/>
  </r>
  <r>
    <d v="2020-10-05T00:00:00"/>
    <s v="Returning"/>
    <x v="6"/>
    <x v="0"/>
    <n v="1400"/>
    <n v="1900"/>
    <n v="9"/>
    <n v="17100"/>
    <n v="500"/>
    <n v="4500"/>
    <s v="Delayed"/>
    <s v="No"/>
    <s v="(2) Low"/>
  </r>
  <r>
    <d v="2020-10-05T00:00:00"/>
    <s v="Organic"/>
    <x v="1"/>
    <x v="3"/>
    <n v="3900"/>
    <n v="4900"/>
    <n v="4"/>
    <n v="19600"/>
    <n v="1000"/>
    <n v="4000"/>
    <s v="Delayed"/>
    <s v="No"/>
    <s v="(5) Very High"/>
  </r>
  <r>
    <d v="2020-10-05T00:00:00"/>
    <s v="Organic"/>
    <x v="4"/>
    <x v="2"/>
    <n v="700"/>
    <n v="900"/>
    <n v="1"/>
    <n v="900"/>
    <n v="200"/>
    <n v="200"/>
    <s v="On-Time"/>
    <s v="No"/>
    <s v="(4) High"/>
  </r>
  <r>
    <d v="2020-10-05T00:00:00"/>
    <s v="Organic"/>
    <x v="3"/>
    <x v="0"/>
    <n v="1400"/>
    <n v="1900"/>
    <n v="5"/>
    <n v="9500"/>
    <n v="500"/>
    <n v="2500"/>
    <s v="On-Time"/>
    <s v="No"/>
    <s v="(4) High"/>
  </r>
  <r>
    <d v="2020-10-05T00:00:00"/>
    <s v="Organic"/>
    <x v="3"/>
    <x v="3"/>
    <n v="3900"/>
    <n v="4900"/>
    <n v="1"/>
    <n v="4900"/>
    <n v="1000"/>
    <n v="1000"/>
    <s v="On-Time"/>
    <s v="No"/>
    <s v="(3) Ok"/>
  </r>
  <r>
    <d v="2020-10-06T00:00:00"/>
    <s v="Advert"/>
    <x v="1"/>
    <x v="4"/>
    <n v="3000"/>
    <n v="3900"/>
    <n v="1"/>
    <n v="3900"/>
    <n v="900"/>
    <n v="900"/>
    <s v="Delayed"/>
    <s v="No"/>
    <s v="(3) Ok"/>
  </r>
  <r>
    <d v="2020-10-06T00:00:00"/>
    <s v="Organic"/>
    <x v="4"/>
    <x v="2"/>
    <n v="700"/>
    <n v="900"/>
    <n v="10"/>
    <n v="9000"/>
    <n v="200"/>
    <n v="2000"/>
    <s v="On-Time"/>
    <s v="Yes"/>
    <s v="(3) Ok"/>
  </r>
  <r>
    <d v="2020-10-06T00:00:00"/>
    <s v="Advert"/>
    <x v="3"/>
    <x v="3"/>
    <n v="3900"/>
    <n v="4900"/>
    <n v="8"/>
    <n v="39200"/>
    <n v="1000"/>
    <n v="8000"/>
    <s v="On-Time"/>
    <s v="No"/>
    <s v="(5) Very High"/>
  </r>
  <r>
    <d v="2020-10-06T00:00:00"/>
    <s v="Organic"/>
    <x v="3"/>
    <x v="1"/>
    <n v="2100"/>
    <n v="2900"/>
    <n v="7"/>
    <n v="20300"/>
    <n v="800"/>
    <n v="5600"/>
    <s v="On-Time"/>
    <s v="No"/>
    <s v="(5) Very High"/>
  </r>
  <r>
    <d v="2020-10-06T00:00:00"/>
    <s v="Advert"/>
    <x v="2"/>
    <x v="2"/>
    <n v="700"/>
    <n v="900"/>
    <n v="4"/>
    <n v="3600"/>
    <n v="200"/>
    <n v="800"/>
    <s v="On-Time"/>
    <s v="Yes"/>
    <s v="(3) Ok"/>
  </r>
  <r>
    <d v="2020-10-06T00:00:00"/>
    <s v="Returning"/>
    <x v="4"/>
    <x v="4"/>
    <n v="3000"/>
    <n v="3900"/>
    <n v="9"/>
    <n v="35100"/>
    <n v="900"/>
    <n v="8100"/>
    <s v="On-Time"/>
    <s v="No"/>
    <s v="(5) Very High"/>
  </r>
  <r>
    <d v="2020-10-06T00:00:00"/>
    <s v="Returning"/>
    <x v="6"/>
    <x v="4"/>
    <n v="3000"/>
    <n v="3900"/>
    <n v="7"/>
    <n v="27300"/>
    <n v="900"/>
    <n v="6300"/>
    <s v="On-Time"/>
    <s v="Yes"/>
    <s v="(2) Low"/>
  </r>
  <r>
    <d v="2020-10-06T00:00:00"/>
    <s v="Organic"/>
    <x v="4"/>
    <x v="1"/>
    <n v="2100"/>
    <n v="2900"/>
    <n v="7"/>
    <n v="20300"/>
    <n v="800"/>
    <n v="5600"/>
    <s v="Delayed"/>
    <s v="No"/>
    <s v="(3) Ok"/>
  </r>
  <r>
    <d v="2020-10-06T00:00:00"/>
    <s v="Advert"/>
    <x v="3"/>
    <x v="4"/>
    <n v="3000"/>
    <n v="3900"/>
    <n v="1"/>
    <n v="3900"/>
    <n v="900"/>
    <n v="900"/>
    <s v="On-Time"/>
    <s v="Yes"/>
    <s v="(2) Low"/>
  </r>
  <r>
    <d v="2020-10-06T00:00:00"/>
    <s v="Organic"/>
    <x v="1"/>
    <x v="3"/>
    <n v="3900"/>
    <n v="4900"/>
    <n v="5"/>
    <n v="24500"/>
    <n v="1000"/>
    <n v="5000"/>
    <s v="Delayed"/>
    <s v="Yes"/>
    <s v="(3) Ok"/>
  </r>
  <r>
    <d v="2020-10-06T00:00:00"/>
    <s v="Returning"/>
    <x v="1"/>
    <x v="3"/>
    <n v="3900"/>
    <n v="4900"/>
    <n v="10"/>
    <n v="49000"/>
    <n v="1000"/>
    <n v="10000"/>
    <s v="Delayed"/>
    <s v="No"/>
    <s v="(4) High"/>
  </r>
  <r>
    <d v="2020-10-07T00:00:00"/>
    <s v="Returning"/>
    <x v="0"/>
    <x v="3"/>
    <n v="3900"/>
    <n v="4900"/>
    <n v="9"/>
    <n v="44100"/>
    <n v="1000"/>
    <n v="9000"/>
    <s v="Delayed"/>
    <s v="No"/>
    <s v="(3) Ok"/>
  </r>
  <r>
    <d v="2020-10-07T00:00:00"/>
    <s v="Organic"/>
    <x v="4"/>
    <x v="0"/>
    <n v="1400"/>
    <n v="1900"/>
    <n v="1"/>
    <n v="1900"/>
    <n v="500"/>
    <n v="500"/>
    <s v="Delayed"/>
    <s v="No"/>
    <s v="(1) Very Low"/>
  </r>
  <r>
    <d v="2020-10-07T00:00:00"/>
    <s v="Returning"/>
    <x v="5"/>
    <x v="2"/>
    <n v="700"/>
    <n v="900"/>
    <n v="8"/>
    <n v="7200"/>
    <n v="200"/>
    <n v="1600"/>
    <s v="On-Time"/>
    <s v="No"/>
    <s v="(4) High"/>
  </r>
  <r>
    <d v="2020-10-07T00:00:00"/>
    <s v="Advert"/>
    <x v="2"/>
    <x v="2"/>
    <n v="700"/>
    <n v="900"/>
    <n v="6"/>
    <n v="5400"/>
    <n v="200"/>
    <n v="1200"/>
    <s v="Delayed"/>
    <s v="No"/>
    <s v="(3) Ok"/>
  </r>
  <r>
    <d v="2020-10-07T00:00:00"/>
    <s v="Returning"/>
    <x v="1"/>
    <x v="0"/>
    <n v="1400"/>
    <n v="1900"/>
    <n v="3"/>
    <n v="5700"/>
    <n v="500"/>
    <n v="1500"/>
    <s v="On-Time"/>
    <s v="No"/>
    <s v="(3) Ok"/>
  </r>
  <r>
    <d v="2020-10-07T00:00:00"/>
    <s v="Advert"/>
    <x v="4"/>
    <x v="3"/>
    <n v="3900"/>
    <n v="4900"/>
    <n v="5"/>
    <n v="24500"/>
    <n v="1000"/>
    <n v="5000"/>
    <s v="On-Time"/>
    <s v="No"/>
    <s v="(3) Ok"/>
  </r>
  <r>
    <d v="2020-10-07T00:00:00"/>
    <s v="Organic"/>
    <x v="5"/>
    <x v="0"/>
    <n v="1400"/>
    <n v="1900"/>
    <n v="8"/>
    <n v="15200"/>
    <n v="500"/>
    <n v="4000"/>
    <s v="On-Time"/>
    <s v="No"/>
    <s v="(2) Low"/>
  </r>
  <r>
    <d v="2020-10-08T00:00:00"/>
    <s v="Organic"/>
    <x v="5"/>
    <x v="1"/>
    <n v="2100"/>
    <n v="2900"/>
    <n v="4"/>
    <n v="11600"/>
    <n v="800"/>
    <n v="3200"/>
    <s v="On-Time"/>
    <s v="No"/>
    <s v="(3) Ok"/>
  </r>
  <r>
    <d v="2020-10-08T00:00:00"/>
    <s v="Returning"/>
    <x v="3"/>
    <x v="1"/>
    <n v="2100"/>
    <n v="2900"/>
    <n v="8"/>
    <n v="23200"/>
    <n v="800"/>
    <n v="6400"/>
    <s v="Delayed"/>
    <s v="No"/>
    <s v="(3) Ok"/>
  </r>
  <r>
    <d v="2020-10-08T00:00:00"/>
    <s v="Returning"/>
    <x v="6"/>
    <x v="0"/>
    <n v="1400"/>
    <n v="1900"/>
    <n v="10"/>
    <n v="19000"/>
    <n v="500"/>
    <n v="5000"/>
    <s v="On-Time"/>
    <s v="No"/>
    <s v="(1) Very Low"/>
  </r>
  <r>
    <d v="2020-10-08T00:00:00"/>
    <s v="Returning"/>
    <x v="1"/>
    <x v="0"/>
    <n v="1400"/>
    <n v="1900"/>
    <n v="3"/>
    <n v="5700"/>
    <n v="500"/>
    <n v="1500"/>
    <s v="On-Time"/>
    <s v="No"/>
    <s v="(2) Low"/>
  </r>
  <r>
    <d v="2020-10-09T00:00:00"/>
    <s v="Organic"/>
    <x v="4"/>
    <x v="2"/>
    <n v="700"/>
    <n v="900"/>
    <n v="4"/>
    <n v="3600"/>
    <n v="200"/>
    <n v="800"/>
    <s v="Delayed"/>
    <s v="No"/>
    <s v="(2) Low"/>
  </r>
  <r>
    <d v="2020-10-09T00:00:00"/>
    <s v="Returning"/>
    <x v="4"/>
    <x v="0"/>
    <n v="1400"/>
    <n v="1900"/>
    <n v="3"/>
    <n v="5700"/>
    <n v="500"/>
    <n v="1500"/>
    <s v="Delayed"/>
    <s v="Yes"/>
    <s v="(4) High"/>
  </r>
  <r>
    <d v="2020-10-09T00:00:00"/>
    <s v="Returning"/>
    <x v="0"/>
    <x v="4"/>
    <n v="3000"/>
    <n v="3900"/>
    <n v="6"/>
    <n v="23400"/>
    <n v="900"/>
    <n v="5400"/>
    <s v="Delayed"/>
    <s v="No"/>
    <s v="(2) Low"/>
  </r>
  <r>
    <d v="2020-10-09T00:00:00"/>
    <s v="Organic"/>
    <x v="1"/>
    <x v="1"/>
    <n v="2100"/>
    <n v="2900"/>
    <n v="2"/>
    <n v="5800"/>
    <n v="800"/>
    <n v="1600"/>
    <s v="Delayed"/>
    <s v="No"/>
    <s v="(2) Low"/>
  </r>
  <r>
    <d v="2020-10-10T00:00:00"/>
    <s v="Returning"/>
    <x v="5"/>
    <x v="0"/>
    <n v="1400"/>
    <n v="1900"/>
    <n v="3"/>
    <n v="5700"/>
    <n v="500"/>
    <n v="1500"/>
    <s v="On-Time"/>
    <s v="No"/>
    <s v="(2) Low"/>
  </r>
  <r>
    <d v="2020-10-10T00:00:00"/>
    <s v="Returning"/>
    <x v="4"/>
    <x v="4"/>
    <n v="3000"/>
    <n v="3900"/>
    <n v="6"/>
    <n v="23400"/>
    <n v="900"/>
    <n v="5400"/>
    <s v="On-Time"/>
    <s v="No"/>
    <s v="(2) Low"/>
  </r>
  <r>
    <d v="2020-10-10T00:00:00"/>
    <s v="Organic"/>
    <x v="4"/>
    <x v="2"/>
    <n v="700"/>
    <n v="900"/>
    <n v="2"/>
    <n v="1800"/>
    <n v="200"/>
    <n v="400"/>
    <s v="On-Time"/>
    <s v="No"/>
    <s v="(3) Ok"/>
  </r>
  <r>
    <d v="2020-10-11T00:00:00"/>
    <s v="Organic"/>
    <x v="5"/>
    <x v="4"/>
    <n v="3000"/>
    <n v="3900"/>
    <n v="5"/>
    <n v="19500"/>
    <n v="900"/>
    <n v="4500"/>
    <s v="Delayed"/>
    <s v="No"/>
    <s v="(4) High"/>
  </r>
  <r>
    <d v="2020-10-11T00:00:00"/>
    <s v="Advert"/>
    <x v="4"/>
    <x v="0"/>
    <n v="1400"/>
    <n v="1900"/>
    <n v="3"/>
    <n v="5700"/>
    <n v="500"/>
    <n v="1500"/>
    <s v="On-Time"/>
    <s v="No"/>
    <s v="(2) Low"/>
  </r>
  <r>
    <d v="2020-10-11T00:00:00"/>
    <s v="Returning"/>
    <x v="5"/>
    <x v="0"/>
    <n v="1400"/>
    <n v="1900"/>
    <n v="8"/>
    <n v="15200"/>
    <n v="500"/>
    <n v="4000"/>
    <s v="On-Time"/>
    <s v="No"/>
    <s v="(3) Ok"/>
  </r>
  <r>
    <d v="2020-10-11T00:00:00"/>
    <s v="Returning"/>
    <x v="0"/>
    <x v="3"/>
    <n v="3900"/>
    <n v="4900"/>
    <n v="7"/>
    <n v="34300"/>
    <n v="1000"/>
    <n v="7000"/>
    <s v="Delayed"/>
    <s v="No"/>
    <s v="(1) Very Low"/>
  </r>
  <r>
    <d v="2020-10-11T00:00:00"/>
    <s v="Advert"/>
    <x v="2"/>
    <x v="2"/>
    <n v="700"/>
    <n v="900"/>
    <n v="10"/>
    <n v="9000"/>
    <n v="200"/>
    <n v="2000"/>
    <s v="On-Time"/>
    <s v="No"/>
    <s v="(3) Ok"/>
  </r>
  <r>
    <d v="2020-10-11T00:00:00"/>
    <s v="Advert"/>
    <x v="4"/>
    <x v="4"/>
    <n v="3000"/>
    <n v="3900"/>
    <n v="1"/>
    <n v="3900"/>
    <n v="900"/>
    <n v="900"/>
    <s v="Delayed"/>
    <s v="No"/>
    <s v="(2) Low"/>
  </r>
  <r>
    <d v="2020-10-11T00:00:00"/>
    <s v="Organic"/>
    <x v="3"/>
    <x v="1"/>
    <n v="2100"/>
    <n v="2900"/>
    <n v="7"/>
    <n v="20300"/>
    <n v="800"/>
    <n v="5600"/>
    <s v="On-Time"/>
    <s v="No"/>
    <s v="(4) High"/>
  </r>
  <r>
    <d v="2020-10-11T00:00:00"/>
    <s v="Advert"/>
    <x v="4"/>
    <x v="3"/>
    <n v="3900"/>
    <n v="4900"/>
    <n v="10"/>
    <n v="49000"/>
    <n v="1000"/>
    <n v="10000"/>
    <s v="On-Time"/>
    <s v="No"/>
    <s v="(4) High"/>
  </r>
  <r>
    <d v="2020-10-11T00:00:00"/>
    <s v="Organic"/>
    <x v="2"/>
    <x v="4"/>
    <n v="3000"/>
    <n v="3900"/>
    <n v="7"/>
    <n v="27300"/>
    <n v="900"/>
    <n v="6300"/>
    <s v="On-Time"/>
    <s v="No"/>
    <s v="(3) Ok"/>
  </r>
  <r>
    <d v="2020-10-12T00:00:00"/>
    <s v="Advert"/>
    <x v="2"/>
    <x v="4"/>
    <n v="3000"/>
    <n v="3900"/>
    <n v="6"/>
    <n v="23400"/>
    <n v="900"/>
    <n v="5400"/>
    <s v="On-Time"/>
    <s v="No"/>
    <s v="(2) Low"/>
  </r>
  <r>
    <d v="2020-10-12T00:00:00"/>
    <s v="Returning"/>
    <x v="2"/>
    <x v="2"/>
    <n v="700"/>
    <n v="900"/>
    <n v="1"/>
    <n v="900"/>
    <n v="200"/>
    <n v="200"/>
    <s v="On-Time"/>
    <s v="No"/>
    <s v="(5) Very High"/>
  </r>
  <r>
    <d v="2020-10-12T00:00:00"/>
    <s v="Returning"/>
    <x v="6"/>
    <x v="1"/>
    <n v="2100"/>
    <n v="2900"/>
    <n v="1"/>
    <n v="2900"/>
    <n v="800"/>
    <n v="800"/>
    <s v="On-Time"/>
    <s v="No"/>
    <s v="(4) High"/>
  </r>
  <r>
    <d v="2020-10-12T00:00:00"/>
    <s v="Advert"/>
    <x v="2"/>
    <x v="1"/>
    <n v="2100"/>
    <n v="2900"/>
    <n v="4"/>
    <n v="11600"/>
    <n v="800"/>
    <n v="3200"/>
    <s v="On-Time"/>
    <s v="No"/>
    <s v="(3) Ok"/>
  </r>
  <r>
    <d v="2020-10-13T00:00:00"/>
    <s v="Returning"/>
    <x v="6"/>
    <x v="1"/>
    <n v="2100"/>
    <n v="2900"/>
    <n v="8"/>
    <n v="23200"/>
    <n v="800"/>
    <n v="6400"/>
    <s v="On-Time"/>
    <s v="No"/>
    <s v="(2) Low"/>
  </r>
  <r>
    <d v="2020-10-13T00:00:00"/>
    <s v="Organic"/>
    <x v="1"/>
    <x v="2"/>
    <n v="700"/>
    <n v="900"/>
    <n v="1"/>
    <n v="900"/>
    <n v="200"/>
    <n v="200"/>
    <s v="On-Time"/>
    <s v="No"/>
    <s v="(2) Low"/>
  </r>
  <r>
    <d v="2020-10-13T00:00:00"/>
    <s v="Advert"/>
    <x v="2"/>
    <x v="1"/>
    <n v="2100"/>
    <n v="2900"/>
    <n v="7"/>
    <n v="20300"/>
    <n v="800"/>
    <n v="5600"/>
    <s v="On-Time"/>
    <s v="No"/>
    <s v="(5) Very High"/>
  </r>
  <r>
    <d v="2020-10-13T00:00:00"/>
    <s v="Returning"/>
    <x v="3"/>
    <x v="1"/>
    <n v="2100"/>
    <n v="2900"/>
    <n v="1"/>
    <n v="2900"/>
    <n v="800"/>
    <n v="800"/>
    <s v="Delayed"/>
    <s v="No"/>
    <s v="(1) Very Low"/>
  </r>
  <r>
    <d v="2020-10-14T00:00:00"/>
    <s v="Advert"/>
    <x v="3"/>
    <x v="1"/>
    <n v="2100"/>
    <n v="2900"/>
    <n v="6"/>
    <n v="17400"/>
    <n v="800"/>
    <n v="4800"/>
    <s v="Delayed"/>
    <s v="No"/>
    <s v="(4) High"/>
  </r>
  <r>
    <d v="2020-10-15T00:00:00"/>
    <s v="Organic"/>
    <x v="0"/>
    <x v="2"/>
    <n v="700"/>
    <n v="900"/>
    <n v="5"/>
    <n v="4500"/>
    <n v="200"/>
    <n v="1000"/>
    <s v="On-Time"/>
    <s v="No"/>
    <s v="(2) Low"/>
  </r>
  <r>
    <d v="2020-10-15T00:00:00"/>
    <s v="Organic"/>
    <x v="5"/>
    <x v="4"/>
    <n v="3000"/>
    <n v="3900"/>
    <n v="9"/>
    <n v="35100"/>
    <n v="900"/>
    <n v="8100"/>
    <s v="On-Time"/>
    <s v="No"/>
    <s v="(3) Ok"/>
  </r>
  <r>
    <d v="2020-10-15T00:00:00"/>
    <s v="Organic"/>
    <x v="4"/>
    <x v="3"/>
    <n v="3900"/>
    <n v="4900"/>
    <n v="7"/>
    <n v="34300"/>
    <n v="1000"/>
    <n v="7000"/>
    <s v="On-Time"/>
    <s v="No"/>
    <s v="(3) Ok"/>
  </r>
  <r>
    <d v="2020-10-15T00:00:00"/>
    <s v="Organic"/>
    <x v="6"/>
    <x v="3"/>
    <n v="3900"/>
    <n v="4900"/>
    <n v="9"/>
    <n v="44100"/>
    <n v="1000"/>
    <n v="9000"/>
    <s v="On-Time"/>
    <s v="No"/>
    <s v="(3) Ok"/>
  </r>
  <r>
    <d v="2020-10-15T00:00:00"/>
    <s v="Advert"/>
    <x v="4"/>
    <x v="2"/>
    <n v="700"/>
    <n v="900"/>
    <n v="3"/>
    <n v="2700"/>
    <n v="200"/>
    <n v="600"/>
    <s v="On-Time"/>
    <s v="No"/>
    <s v="(2) Low"/>
  </r>
  <r>
    <d v="2020-10-15T00:00:00"/>
    <s v="Advert"/>
    <x v="4"/>
    <x v="3"/>
    <n v="3900"/>
    <n v="4900"/>
    <n v="5"/>
    <n v="24500"/>
    <n v="1000"/>
    <n v="5000"/>
    <s v="Delayed"/>
    <s v="Yes"/>
    <s v="(3) Ok"/>
  </r>
  <r>
    <d v="2020-10-15T00:00:00"/>
    <s v="Organic"/>
    <x v="1"/>
    <x v="4"/>
    <n v="3000"/>
    <n v="3900"/>
    <n v="1"/>
    <n v="3900"/>
    <n v="900"/>
    <n v="900"/>
    <s v="On-Time"/>
    <s v="No"/>
    <s v="(1) Very Low"/>
  </r>
  <r>
    <d v="2020-10-15T00:00:00"/>
    <s v="Organic"/>
    <x v="4"/>
    <x v="1"/>
    <n v="2100"/>
    <n v="2900"/>
    <n v="5"/>
    <n v="14500"/>
    <n v="800"/>
    <n v="4000"/>
    <s v="On-Time"/>
    <s v="No"/>
    <s v="(1) Very Low"/>
  </r>
  <r>
    <d v="2020-10-15T00:00:00"/>
    <s v="Returning"/>
    <x v="2"/>
    <x v="2"/>
    <n v="700"/>
    <n v="900"/>
    <n v="3"/>
    <n v="2700"/>
    <n v="200"/>
    <n v="600"/>
    <s v="On-Time"/>
    <s v="No"/>
    <s v="(4) High"/>
  </r>
  <r>
    <d v="2020-10-16T00:00:00"/>
    <s v="Returning"/>
    <x v="1"/>
    <x v="4"/>
    <n v="3000"/>
    <n v="3900"/>
    <n v="4"/>
    <n v="15600"/>
    <n v="900"/>
    <n v="3600"/>
    <s v="On-Time"/>
    <s v="Yes"/>
    <s v="(2) Low"/>
  </r>
  <r>
    <d v="2020-10-17T00:00:00"/>
    <s v="Organic"/>
    <x v="4"/>
    <x v="1"/>
    <n v="2100"/>
    <n v="2900"/>
    <n v="2"/>
    <n v="5800"/>
    <n v="800"/>
    <n v="1600"/>
    <s v="On-Time"/>
    <s v="No"/>
    <s v="(3) Ok"/>
  </r>
  <r>
    <d v="2020-10-17T00:00:00"/>
    <s v="Organic"/>
    <x v="0"/>
    <x v="1"/>
    <n v="2100"/>
    <n v="2900"/>
    <n v="5"/>
    <n v="14500"/>
    <n v="800"/>
    <n v="4000"/>
    <s v="On-Time"/>
    <s v="No"/>
    <s v="(3) Ok"/>
  </r>
  <r>
    <d v="2020-10-17T00:00:00"/>
    <s v="Organic"/>
    <x v="6"/>
    <x v="2"/>
    <n v="700"/>
    <n v="900"/>
    <n v="4"/>
    <n v="3600"/>
    <n v="200"/>
    <n v="800"/>
    <s v="On-Time"/>
    <s v="No"/>
    <s v="(3) Ok"/>
  </r>
  <r>
    <d v="2020-10-17T00:00:00"/>
    <s v="Organic"/>
    <x v="1"/>
    <x v="0"/>
    <n v="1400"/>
    <n v="1900"/>
    <n v="5"/>
    <n v="9500"/>
    <n v="500"/>
    <n v="2500"/>
    <s v="Delayed"/>
    <s v="No"/>
    <s v="(3) Ok"/>
  </r>
  <r>
    <d v="2020-10-17T00:00:00"/>
    <s v="Organic"/>
    <x v="2"/>
    <x v="1"/>
    <n v="2100"/>
    <n v="2900"/>
    <n v="8"/>
    <n v="23200"/>
    <n v="800"/>
    <n v="6400"/>
    <s v="On-Time"/>
    <s v="No"/>
    <s v="(3) Ok"/>
  </r>
  <r>
    <d v="2020-10-17T00:00:00"/>
    <s v="Returning"/>
    <x v="3"/>
    <x v="3"/>
    <n v="3900"/>
    <n v="4900"/>
    <n v="6"/>
    <n v="29400"/>
    <n v="1000"/>
    <n v="6000"/>
    <s v="On-Time"/>
    <s v="No"/>
    <s v="(3) Ok"/>
  </r>
  <r>
    <d v="2020-10-17T00:00:00"/>
    <s v="Advert"/>
    <x v="0"/>
    <x v="2"/>
    <n v="700"/>
    <n v="900"/>
    <n v="5"/>
    <n v="4500"/>
    <n v="200"/>
    <n v="1000"/>
    <s v="Delayed"/>
    <s v="No"/>
    <s v="(4) High"/>
  </r>
  <r>
    <d v="2020-10-17T00:00:00"/>
    <s v="Organic"/>
    <x v="6"/>
    <x v="0"/>
    <n v="1400"/>
    <n v="1900"/>
    <n v="9"/>
    <n v="17100"/>
    <n v="500"/>
    <n v="4500"/>
    <s v="On-Time"/>
    <s v="No"/>
    <s v="(3) Ok"/>
  </r>
  <r>
    <d v="2020-10-17T00:00:00"/>
    <s v="Organic"/>
    <x v="3"/>
    <x v="3"/>
    <n v="3900"/>
    <n v="4900"/>
    <n v="10"/>
    <n v="49000"/>
    <n v="1000"/>
    <n v="10000"/>
    <s v="Delayed"/>
    <s v="No"/>
    <s v="(4) High"/>
  </r>
  <r>
    <d v="2020-10-17T00:00:00"/>
    <s v="Advert"/>
    <x v="0"/>
    <x v="1"/>
    <n v="2100"/>
    <n v="2900"/>
    <n v="8"/>
    <n v="23200"/>
    <n v="800"/>
    <n v="6400"/>
    <s v="Delayed"/>
    <s v="No"/>
    <s v="(3) Ok"/>
  </r>
  <r>
    <d v="2020-10-17T00:00:00"/>
    <s v="Organic"/>
    <x v="4"/>
    <x v="4"/>
    <n v="3000"/>
    <n v="3900"/>
    <n v="7"/>
    <n v="27300"/>
    <n v="900"/>
    <n v="6300"/>
    <s v="Delayed"/>
    <s v="No"/>
    <s v="(1) Very Low"/>
  </r>
  <r>
    <d v="2020-10-17T00:00:00"/>
    <s v="Returning"/>
    <x v="1"/>
    <x v="0"/>
    <n v="1400"/>
    <n v="1900"/>
    <n v="2"/>
    <n v="3800"/>
    <n v="500"/>
    <n v="1000"/>
    <s v="On-Time"/>
    <s v="No"/>
    <s v="(4) High"/>
  </r>
  <r>
    <d v="2020-10-17T00:00:00"/>
    <s v="Organic"/>
    <x v="3"/>
    <x v="0"/>
    <n v="1400"/>
    <n v="1900"/>
    <n v="5"/>
    <n v="9500"/>
    <n v="500"/>
    <n v="2500"/>
    <s v="On-Time"/>
    <s v="No"/>
    <s v="(3) Ok"/>
  </r>
  <r>
    <d v="2020-10-17T00:00:00"/>
    <s v="Advert"/>
    <x v="3"/>
    <x v="2"/>
    <n v="700"/>
    <n v="900"/>
    <n v="1"/>
    <n v="900"/>
    <n v="200"/>
    <n v="200"/>
    <s v="On-Time"/>
    <s v="No"/>
    <s v="(5) Very High"/>
  </r>
  <r>
    <d v="2020-10-17T00:00:00"/>
    <s v="Returning"/>
    <x v="4"/>
    <x v="3"/>
    <n v="3900"/>
    <n v="4900"/>
    <n v="6"/>
    <n v="29400"/>
    <n v="1000"/>
    <n v="6000"/>
    <s v="On-Time"/>
    <s v="No"/>
    <s v="(4) High"/>
  </r>
  <r>
    <d v="2020-10-17T00:00:00"/>
    <s v="Returning"/>
    <x v="3"/>
    <x v="4"/>
    <n v="3000"/>
    <n v="3900"/>
    <n v="6"/>
    <n v="23400"/>
    <n v="900"/>
    <n v="5400"/>
    <s v="On-Time"/>
    <s v="No"/>
    <s v="(3) Ok"/>
  </r>
  <r>
    <d v="2020-10-17T00:00:00"/>
    <s v="Organic"/>
    <x v="0"/>
    <x v="0"/>
    <n v="1400"/>
    <n v="1900"/>
    <n v="4"/>
    <n v="7600"/>
    <n v="500"/>
    <n v="2000"/>
    <s v="On-Time"/>
    <s v="No"/>
    <s v="(2) Low"/>
  </r>
  <r>
    <d v="2020-10-17T00:00:00"/>
    <s v="Returning"/>
    <x v="2"/>
    <x v="1"/>
    <n v="2100"/>
    <n v="2900"/>
    <n v="2"/>
    <n v="5800"/>
    <n v="800"/>
    <n v="1600"/>
    <s v="On-Time"/>
    <s v="No"/>
    <s v="(3) Ok"/>
  </r>
  <r>
    <d v="2020-10-17T00:00:00"/>
    <s v="Organic"/>
    <x v="4"/>
    <x v="2"/>
    <n v="700"/>
    <n v="900"/>
    <n v="4"/>
    <n v="3600"/>
    <n v="200"/>
    <n v="800"/>
    <s v="On-Time"/>
    <s v="No"/>
    <s v="(3) Ok"/>
  </r>
  <r>
    <d v="2020-10-17T00:00:00"/>
    <s v="Organic"/>
    <x v="6"/>
    <x v="0"/>
    <n v="1400"/>
    <n v="1900"/>
    <n v="8"/>
    <n v="15200"/>
    <n v="500"/>
    <n v="4000"/>
    <s v="On-Time"/>
    <s v="No"/>
    <s v="(3) Ok"/>
  </r>
  <r>
    <d v="2020-10-17T00:00:00"/>
    <s v="Organic"/>
    <x v="6"/>
    <x v="4"/>
    <n v="3000"/>
    <n v="3900"/>
    <n v="5"/>
    <n v="19500"/>
    <n v="900"/>
    <n v="4500"/>
    <s v="On-Time"/>
    <s v="No"/>
    <s v="(4) High"/>
  </r>
  <r>
    <d v="2020-10-17T00:00:00"/>
    <s v="Organic"/>
    <x v="3"/>
    <x v="3"/>
    <n v="3900"/>
    <n v="4900"/>
    <n v="2"/>
    <n v="9800"/>
    <n v="1000"/>
    <n v="2000"/>
    <s v="On-Time"/>
    <s v="No"/>
    <s v="(2) Low"/>
  </r>
  <r>
    <d v="2020-10-17T00:00:00"/>
    <s v="Returning"/>
    <x v="1"/>
    <x v="0"/>
    <n v="1400"/>
    <n v="1900"/>
    <n v="8"/>
    <n v="15200"/>
    <n v="500"/>
    <n v="4000"/>
    <s v="On-Time"/>
    <s v="No"/>
    <s v="(3) Ok"/>
  </r>
  <r>
    <d v="2020-10-17T00:00:00"/>
    <s v="Advert"/>
    <x v="3"/>
    <x v="1"/>
    <n v="2100"/>
    <n v="2900"/>
    <n v="7"/>
    <n v="20300"/>
    <n v="800"/>
    <n v="5600"/>
    <s v="On-Time"/>
    <s v="Yes"/>
    <s v="(2) Low"/>
  </r>
  <r>
    <d v="2020-10-17T00:00:00"/>
    <s v="Returning"/>
    <x v="4"/>
    <x v="3"/>
    <n v="3900"/>
    <n v="4900"/>
    <n v="7"/>
    <n v="34300"/>
    <n v="1000"/>
    <n v="7000"/>
    <s v="Delayed"/>
    <s v="No"/>
    <s v="(5) Very High"/>
  </r>
  <r>
    <d v="2020-10-17T00:00:00"/>
    <s v="Advert"/>
    <x v="6"/>
    <x v="2"/>
    <n v="700"/>
    <n v="900"/>
    <n v="9"/>
    <n v="8100"/>
    <n v="200"/>
    <n v="1800"/>
    <s v="On-Time"/>
    <s v="No"/>
    <s v="(4) High"/>
  </r>
  <r>
    <d v="2020-10-17T00:00:00"/>
    <s v="Advert"/>
    <x v="5"/>
    <x v="0"/>
    <n v="1400"/>
    <n v="1900"/>
    <n v="8"/>
    <n v="15200"/>
    <n v="500"/>
    <n v="4000"/>
    <s v="On-Time"/>
    <s v="No"/>
    <s v="(2) Low"/>
  </r>
  <r>
    <d v="2020-10-17T00:00:00"/>
    <s v="Organic"/>
    <x v="4"/>
    <x v="2"/>
    <n v="700"/>
    <n v="900"/>
    <n v="4"/>
    <n v="3600"/>
    <n v="200"/>
    <n v="800"/>
    <s v="On-Time"/>
    <s v="No"/>
    <s v="(2) Low"/>
  </r>
  <r>
    <d v="2020-10-18T00:00:00"/>
    <s v="Organic"/>
    <x v="1"/>
    <x v="3"/>
    <n v="3900"/>
    <n v="4900"/>
    <n v="9"/>
    <n v="44100"/>
    <n v="1000"/>
    <n v="9000"/>
    <s v="On-Time"/>
    <s v="No"/>
    <s v="(3) Ok"/>
  </r>
  <r>
    <d v="2020-10-18T00:00:00"/>
    <s v="Organic"/>
    <x v="0"/>
    <x v="3"/>
    <n v="3900"/>
    <n v="4900"/>
    <n v="2"/>
    <n v="9800"/>
    <n v="1000"/>
    <n v="2000"/>
    <s v="On-Time"/>
    <s v="No"/>
    <s v="(4) High"/>
  </r>
  <r>
    <d v="2020-10-18T00:00:00"/>
    <s v="Advert"/>
    <x v="5"/>
    <x v="0"/>
    <n v="1400"/>
    <n v="1900"/>
    <n v="3"/>
    <n v="5700"/>
    <n v="500"/>
    <n v="1500"/>
    <s v="Delayed"/>
    <s v="Yes"/>
    <s v="(3) Ok"/>
  </r>
  <r>
    <d v="2020-10-18T00:00:00"/>
    <s v="Advert"/>
    <x v="1"/>
    <x v="2"/>
    <n v="700"/>
    <n v="900"/>
    <n v="6"/>
    <n v="5400"/>
    <n v="200"/>
    <n v="1200"/>
    <s v="Delayed"/>
    <s v="No"/>
    <s v="(2) Low"/>
  </r>
  <r>
    <d v="2020-10-19T00:00:00"/>
    <s v="Advert"/>
    <x v="0"/>
    <x v="4"/>
    <n v="3000"/>
    <n v="3900"/>
    <n v="1"/>
    <n v="3900"/>
    <n v="900"/>
    <n v="900"/>
    <s v="On-Time"/>
    <s v="No"/>
    <s v="(2) Low"/>
  </r>
  <r>
    <d v="2020-10-19T00:00:00"/>
    <s v="Organic"/>
    <x v="3"/>
    <x v="1"/>
    <n v="2100"/>
    <n v="2900"/>
    <n v="1"/>
    <n v="2900"/>
    <n v="800"/>
    <n v="800"/>
    <s v="On-Time"/>
    <s v="No"/>
    <s v="(3) Ok"/>
  </r>
  <r>
    <d v="2020-10-19T00:00:00"/>
    <s v="Advert"/>
    <x v="1"/>
    <x v="2"/>
    <n v="700"/>
    <n v="900"/>
    <n v="1"/>
    <n v="900"/>
    <n v="200"/>
    <n v="200"/>
    <s v="Delayed"/>
    <s v="No"/>
    <s v="(3) Ok"/>
  </r>
  <r>
    <d v="2020-10-20T00:00:00"/>
    <s v="Organic"/>
    <x v="1"/>
    <x v="1"/>
    <n v="2100"/>
    <n v="2900"/>
    <n v="4"/>
    <n v="11600"/>
    <n v="800"/>
    <n v="3200"/>
    <s v="On-Time"/>
    <s v="No"/>
    <s v="(5) Very High"/>
  </r>
  <r>
    <d v="2020-10-20T00:00:00"/>
    <s v="Advert"/>
    <x v="0"/>
    <x v="1"/>
    <n v="2100"/>
    <n v="2900"/>
    <n v="2"/>
    <n v="5800"/>
    <n v="800"/>
    <n v="1600"/>
    <s v="Delayed"/>
    <s v="No"/>
    <s v="(2) Low"/>
  </r>
  <r>
    <d v="2020-10-21T00:00:00"/>
    <s v="Advert"/>
    <x v="5"/>
    <x v="2"/>
    <n v="700"/>
    <n v="900"/>
    <n v="4"/>
    <n v="3600"/>
    <n v="200"/>
    <n v="800"/>
    <s v="On-Time"/>
    <s v="No"/>
    <s v="(4) High"/>
  </r>
  <r>
    <d v="2020-10-21T00:00:00"/>
    <s v="Advert"/>
    <x v="1"/>
    <x v="1"/>
    <n v="2100"/>
    <n v="2900"/>
    <n v="3"/>
    <n v="8700"/>
    <n v="800"/>
    <n v="2400"/>
    <s v="On-Time"/>
    <s v="Yes"/>
    <s v="(4) High"/>
  </r>
  <r>
    <d v="2020-10-21T00:00:00"/>
    <s v="Returning"/>
    <x v="4"/>
    <x v="0"/>
    <n v="1400"/>
    <n v="1900"/>
    <n v="5"/>
    <n v="9500"/>
    <n v="500"/>
    <n v="2500"/>
    <s v="Delayed"/>
    <s v="No"/>
    <s v="(3) Ok"/>
  </r>
  <r>
    <d v="2020-10-21T00:00:00"/>
    <s v="Returning"/>
    <x v="2"/>
    <x v="4"/>
    <n v="3000"/>
    <n v="3900"/>
    <n v="9"/>
    <n v="35100"/>
    <n v="900"/>
    <n v="8100"/>
    <s v="On-Time"/>
    <s v="No"/>
    <s v="(4) High"/>
  </r>
  <r>
    <d v="2020-10-21T00:00:00"/>
    <s v="Returning"/>
    <x v="5"/>
    <x v="4"/>
    <n v="3000"/>
    <n v="3900"/>
    <n v="1"/>
    <n v="3900"/>
    <n v="900"/>
    <n v="900"/>
    <s v="On-Time"/>
    <s v="No"/>
    <s v="(3) Ok"/>
  </r>
  <r>
    <d v="2020-10-22T00:00:00"/>
    <s v="Advert"/>
    <x v="1"/>
    <x v="1"/>
    <n v="2100"/>
    <n v="2900"/>
    <n v="7"/>
    <n v="20300"/>
    <n v="800"/>
    <n v="5600"/>
    <s v="On-Time"/>
    <s v="No"/>
    <s v="(4) High"/>
  </r>
  <r>
    <d v="2020-10-22T00:00:00"/>
    <s v="Organic"/>
    <x v="5"/>
    <x v="0"/>
    <n v="1400"/>
    <n v="1900"/>
    <n v="9"/>
    <n v="17100"/>
    <n v="500"/>
    <n v="4500"/>
    <s v="On-Time"/>
    <s v="No"/>
    <s v="(4) High"/>
  </r>
  <r>
    <d v="2020-10-22T00:00:00"/>
    <s v="Organic"/>
    <x v="6"/>
    <x v="3"/>
    <n v="3900"/>
    <n v="4900"/>
    <n v="4"/>
    <n v="19600"/>
    <n v="1000"/>
    <n v="4000"/>
    <s v="On-Time"/>
    <s v="No"/>
    <s v="(2) Low"/>
  </r>
  <r>
    <d v="2020-10-23T00:00:00"/>
    <s v="Returning"/>
    <x v="3"/>
    <x v="3"/>
    <n v="3900"/>
    <n v="4900"/>
    <n v="10"/>
    <n v="49000"/>
    <n v="1000"/>
    <n v="10000"/>
    <s v="On-Time"/>
    <s v="No"/>
    <s v="(3) Ok"/>
  </r>
  <r>
    <d v="2020-10-24T00:00:00"/>
    <s v="Returning"/>
    <x v="0"/>
    <x v="3"/>
    <n v="3900"/>
    <n v="4900"/>
    <n v="1"/>
    <n v="4900"/>
    <n v="1000"/>
    <n v="1000"/>
    <s v="On-Time"/>
    <s v="No"/>
    <s v="(5) Very High"/>
  </r>
  <r>
    <d v="2020-10-24T00:00:00"/>
    <s v="Advert"/>
    <x v="0"/>
    <x v="3"/>
    <n v="3900"/>
    <n v="4900"/>
    <n v="6"/>
    <n v="29400"/>
    <n v="1000"/>
    <n v="6000"/>
    <s v="On-Time"/>
    <s v="No"/>
    <s v="(4) High"/>
  </r>
  <r>
    <d v="2020-10-24T00:00:00"/>
    <s v="Advert"/>
    <x v="4"/>
    <x v="0"/>
    <n v="1400"/>
    <n v="1900"/>
    <n v="4"/>
    <n v="7600"/>
    <n v="500"/>
    <n v="2000"/>
    <s v="Delayed"/>
    <s v="No"/>
    <s v="(1) Very Low"/>
  </r>
  <r>
    <d v="2020-10-24T00:00:00"/>
    <s v="Organic"/>
    <x v="4"/>
    <x v="1"/>
    <n v="2100"/>
    <n v="2900"/>
    <n v="1"/>
    <n v="2900"/>
    <n v="800"/>
    <n v="800"/>
    <s v="Delayed"/>
    <s v="No"/>
    <s v="(3) Ok"/>
  </r>
  <r>
    <d v="2020-10-24T00:00:00"/>
    <s v="Advert"/>
    <x v="0"/>
    <x v="4"/>
    <n v="3000"/>
    <n v="3900"/>
    <n v="6"/>
    <n v="23400"/>
    <n v="900"/>
    <n v="5400"/>
    <s v="On-Time"/>
    <s v="No"/>
    <s v="(4) High"/>
  </r>
  <r>
    <d v="2020-10-25T00:00:00"/>
    <s v="Returning"/>
    <x v="1"/>
    <x v="4"/>
    <n v="3000"/>
    <n v="3900"/>
    <n v="4"/>
    <n v="15600"/>
    <n v="900"/>
    <n v="3600"/>
    <s v="On-Time"/>
    <s v="No"/>
    <s v="(3) Ok"/>
  </r>
  <r>
    <d v="2020-10-25T00:00:00"/>
    <s v="Advert"/>
    <x v="6"/>
    <x v="1"/>
    <n v="2100"/>
    <n v="2900"/>
    <n v="8"/>
    <n v="23200"/>
    <n v="800"/>
    <n v="6400"/>
    <s v="On-Time"/>
    <s v="No"/>
    <s v="(4) High"/>
  </r>
  <r>
    <d v="2020-10-25T00:00:00"/>
    <s v="Returning"/>
    <x v="6"/>
    <x v="2"/>
    <n v="700"/>
    <n v="900"/>
    <n v="3"/>
    <n v="2700"/>
    <n v="200"/>
    <n v="600"/>
    <s v="On-Time"/>
    <s v="No"/>
    <s v="(3) Ok"/>
  </r>
  <r>
    <d v="2020-10-25T00:00:00"/>
    <s v="Advert"/>
    <x v="3"/>
    <x v="0"/>
    <n v="1400"/>
    <n v="1900"/>
    <n v="1"/>
    <n v="1900"/>
    <n v="500"/>
    <n v="500"/>
    <s v="Delayed"/>
    <s v="No"/>
    <s v="(5) Very High"/>
  </r>
  <r>
    <d v="2020-10-25T00:00:00"/>
    <s v="Advert"/>
    <x v="5"/>
    <x v="4"/>
    <n v="3000"/>
    <n v="3900"/>
    <n v="1"/>
    <n v="3900"/>
    <n v="900"/>
    <n v="900"/>
    <s v="Delayed"/>
    <s v="No"/>
    <s v="(4) High"/>
  </r>
  <r>
    <d v="2020-10-25T00:00:00"/>
    <s v="Organic"/>
    <x v="5"/>
    <x v="1"/>
    <n v="2100"/>
    <n v="2900"/>
    <n v="7"/>
    <n v="20300"/>
    <n v="800"/>
    <n v="5600"/>
    <s v="On-Time"/>
    <s v="No"/>
    <s v="(1) Very Low"/>
  </r>
  <r>
    <d v="2020-10-25T00:00:00"/>
    <s v="Returning"/>
    <x v="1"/>
    <x v="3"/>
    <n v="3900"/>
    <n v="4900"/>
    <n v="4"/>
    <n v="19600"/>
    <n v="1000"/>
    <n v="4000"/>
    <s v="On-Time"/>
    <s v="No"/>
    <s v="(5) Very High"/>
  </r>
  <r>
    <d v="2020-10-25T00:00:00"/>
    <s v="Organic"/>
    <x v="2"/>
    <x v="3"/>
    <n v="3900"/>
    <n v="4900"/>
    <n v="3"/>
    <n v="14700"/>
    <n v="1000"/>
    <n v="3000"/>
    <s v="On-Time"/>
    <s v="No"/>
    <s v="(3) Ok"/>
  </r>
  <r>
    <d v="2020-10-25T00:00:00"/>
    <s v="Organic"/>
    <x v="0"/>
    <x v="3"/>
    <n v="3900"/>
    <n v="4900"/>
    <n v="9"/>
    <n v="44100"/>
    <n v="1000"/>
    <n v="9000"/>
    <s v="Delayed"/>
    <s v="No"/>
    <s v="(3) Ok"/>
  </r>
  <r>
    <d v="2020-10-25T00:00:00"/>
    <s v="Organic"/>
    <x v="2"/>
    <x v="1"/>
    <n v="2100"/>
    <n v="2900"/>
    <n v="8"/>
    <n v="23200"/>
    <n v="800"/>
    <n v="6400"/>
    <s v="On-Time"/>
    <s v="No"/>
    <s v="(1) Very Low"/>
  </r>
  <r>
    <d v="2020-10-25T00:00:00"/>
    <s v="Advert"/>
    <x v="5"/>
    <x v="2"/>
    <n v="700"/>
    <n v="900"/>
    <n v="5"/>
    <n v="4500"/>
    <n v="200"/>
    <n v="1000"/>
    <s v="Delayed"/>
    <s v="No"/>
    <s v="(3) Ok"/>
  </r>
  <r>
    <d v="2020-10-26T00:00:00"/>
    <s v="Advert"/>
    <x v="0"/>
    <x v="0"/>
    <n v="1400"/>
    <n v="1900"/>
    <n v="3"/>
    <n v="5700"/>
    <n v="500"/>
    <n v="1500"/>
    <s v="On-Time"/>
    <s v="No"/>
    <s v="(3) Ok"/>
  </r>
  <r>
    <d v="2020-10-26T00:00:00"/>
    <s v="Advert"/>
    <x v="5"/>
    <x v="0"/>
    <n v="1400"/>
    <n v="1900"/>
    <n v="4"/>
    <n v="7600"/>
    <n v="500"/>
    <n v="2000"/>
    <s v="On-Time"/>
    <s v="No"/>
    <s v="(2) Low"/>
  </r>
  <r>
    <d v="2020-10-26T00:00:00"/>
    <s v="Returning"/>
    <x v="0"/>
    <x v="1"/>
    <n v="2100"/>
    <n v="2900"/>
    <n v="1"/>
    <n v="2900"/>
    <n v="800"/>
    <n v="800"/>
    <s v="Delayed"/>
    <s v="No"/>
    <s v="(3) Ok"/>
  </r>
  <r>
    <d v="2020-10-26T00:00:00"/>
    <s v="Returning"/>
    <x v="0"/>
    <x v="0"/>
    <n v="1400"/>
    <n v="1900"/>
    <n v="3"/>
    <n v="5700"/>
    <n v="500"/>
    <n v="1500"/>
    <s v="Delayed"/>
    <s v="No"/>
    <s v="(4) High"/>
  </r>
  <r>
    <d v="2020-10-27T00:00:00"/>
    <s v="Advert"/>
    <x v="5"/>
    <x v="0"/>
    <n v="1400"/>
    <n v="1900"/>
    <n v="9"/>
    <n v="17100"/>
    <n v="500"/>
    <n v="4500"/>
    <s v="On-Time"/>
    <s v="No"/>
    <s v="(3) Ok"/>
  </r>
  <r>
    <d v="2020-10-27T00:00:00"/>
    <s v="Advert"/>
    <x v="3"/>
    <x v="2"/>
    <n v="700"/>
    <n v="900"/>
    <n v="7"/>
    <n v="6300"/>
    <n v="200"/>
    <n v="1400"/>
    <s v="On-Time"/>
    <s v="No"/>
    <s v="(1) Very Low"/>
  </r>
  <r>
    <d v="2020-10-27T00:00:00"/>
    <s v="Advert"/>
    <x v="5"/>
    <x v="2"/>
    <n v="700"/>
    <n v="900"/>
    <n v="5"/>
    <n v="4500"/>
    <n v="200"/>
    <n v="1000"/>
    <s v="On-Time"/>
    <s v="No"/>
    <s v="(3) Ok"/>
  </r>
  <r>
    <d v="2020-10-27T00:00:00"/>
    <s v="Advert"/>
    <x v="5"/>
    <x v="3"/>
    <n v="3900"/>
    <n v="4900"/>
    <n v="8"/>
    <n v="39200"/>
    <n v="1000"/>
    <n v="8000"/>
    <s v="On-Time"/>
    <s v="No"/>
    <s v="(5) Very High"/>
  </r>
  <r>
    <d v="2020-10-27T00:00:00"/>
    <s v="Advert"/>
    <x v="4"/>
    <x v="2"/>
    <n v="700"/>
    <n v="900"/>
    <n v="1"/>
    <n v="900"/>
    <n v="200"/>
    <n v="200"/>
    <s v="On-Time"/>
    <s v="No"/>
    <s v="(1) Very Low"/>
  </r>
  <r>
    <d v="2020-10-27T00:00:00"/>
    <s v="Returning"/>
    <x v="5"/>
    <x v="3"/>
    <n v="3900"/>
    <n v="4900"/>
    <n v="7"/>
    <n v="34300"/>
    <n v="1000"/>
    <n v="7000"/>
    <s v="On-Time"/>
    <s v="No"/>
    <s v="(4) High"/>
  </r>
  <r>
    <d v="2020-10-27T00:00:00"/>
    <s v="Organic"/>
    <x v="5"/>
    <x v="4"/>
    <n v="3000"/>
    <n v="3900"/>
    <n v="9"/>
    <n v="35100"/>
    <n v="900"/>
    <n v="8100"/>
    <s v="Delayed"/>
    <s v="No"/>
    <s v="(5) Very High"/>
  </r>
  <r>
    <d v="2020-10-27T00:00:00"/>
    <s v="Organic"/>
    <x v="4"/>
    <x v="0"/>
    <n v="1400"/>
    <n v="1900"/>
    <n v="9"/>
    <n v="17100"/>
    <n v="500"/>
    <n v="4500"/>
    <s v="Delayed"/>
    <s v="No"/>
    <s v="(3) Ok"/>
  </r>
  <r>
    <d v="2020-10-27T00:00:00"/>
    <s v="Advert"/>
    <x v="0"/>
    <x v="2"/>
    <n v="700"/>
    <n v="900"/>
    <n v="7"/>
    <n v="6300"/>
    <n v="200"/>
    <n v="1400"/>
    <s v="Delayed"/>
    <s v="No"/>
    <s v="(4) High"/>
  </r>
  <r>
    <d v="2020-10-27T00:00:00"/>
    <s v="Returning"/>
    <x v="6"/>
    <x v="3"/>
    <n v="3900"/>
    <n v="4900"/>
    <n v="2"/>
    <n v="9800"/>
    <n v="1000"/>
    <n v="2000"/>
    <s v="On-Time"/>
    <s v="No"/>
    <s v="(3) Ok"/>
  </r>
  <r>
    <d v="2020-10-28T00:00:00"/>
    <s v="Returning"/>
    <x v="1"/>
    <x v="0"/>
    <n v="1400"/>
    <n v="1900"/>
    <n v="2"/>
    <n v="3800"/>
    <n v="500"/>
    <n v="1000"/>
    <s v="On-Time"/>
    <s v="No"/>
    <s v="(1) Very Low"/>
  </r>
  <r>
    <d v="2020-10-28T00:00:00"/>
    <s v="Organic"/>
    <x v="6"/>
    <x v="1"/>
    <n v="2100"/>
    <n v="2900"/>
    <n v="5"/>
    <n v="29400"/>
    <n v="800"/>
    <n v="4000"/>
    <s v="On-Time"/>
    <s v="No"/>
    <s v="(3) Ok"/>
  </r>
  <r>
    <d v="2020-10-28T00:00:00"/>
    <s v="Advert"/>
    <x v="2"/>
    <x v="0"/>
    <n v="1400"/>
    <n v="1900"/>
    <n v="7"/>
    <n v="13300"/>
    <n v="500"/>
    <n v="3500"/>
    <s v="On-Time"/>
    <s v="No"/>
    <s v="(3) Ok"/>
  </r>
  <r>
    <d v="2020-10-28T00:00:00"/>
    <s v="Organic"/>
    <x v="1"/>
    <x v="3"/>
    <n v="3900"/>
    <n v="4900"/>
    <n v="1"/>
    <n v="4900"/>
    <n v="1000"/>
    <n v="1000"/>
    <s v="On-Time"/>
    <s v="No"/>
    <s v="(2) Low"/>
  </r>
  <r>
    <d v="2020-10-28T00:00:00"/>
    <s v="Returning"/>
    <x v="6"/>
    <x v="2"/>
    <n v="700"/>
    <n v="900"/>
    <n v="4"/>
    <n v="3600"/>
    <n v="200"/>
    <n v="800"/>
    <s v="On-Time"/>
    <s v="No"/>
    <s v="(3) Ok"/>
  </r>
  <r>
    <d v="2020-10-29T00:00:00"/>
    <s v="Returning"/>
    <x v="4"/>
    <x v="3"/>
    <n v="3900"/>
    <n v="4900"/>
    <n v="5"/>
    <n v="24500"/>
    <n v="1000"/>
    <n v="5000"/>
    <s v="On-Time"/>
    <s v="No"/>
    <s v="(3) Ok"/>
  </r>
  <r>
    <d v="2020-10-30T00:00:00"/>
    <s v="Returning"/>
    <x v="6"/>
    <x v="1"/>
    <n v="2100"/>
    <n v="2900"/>
    <n v="9"/>
    <n v="26100"/>
    <n v="800"/>
    <n v="7200"/>
    <s v="Delayed"/>
    <s v="No"/>
    <s v="(4) High"/>
  </r>
  <r>
    <d v="2020-10-31T00:00:00"/>
    <s v="Returning"/>
    <x v="0"/>
    <x v="1"/>
    <n v="2100"/>
    <n v="2900"/>
    <n v="5"/>
    <n v="14500"/>
    <n v="800"/>
    <n v="4000"/>
    <s v="On-Time"/>
    <s v="No"/>
    <s v="(1) Very Low"/>
  </r>
  <r>
    <d v="2020-10-31T00:00:00"/>
    <s v="Advert"/>
    <x v="6"/>
    <x v="0"/>
    <n v="1400"/>
    <n v="1900"/>
    <n v="2"/>
    <n v="3800"/>
    <n v="500"/>
    <n v="1000"/>
    <s v="On-Time"/>
    <s v="No"/>
    <s v="(3) Ok"/>
  </r>
  <r>
    <d v="2020-10-31T00:00:00"/>
    <s v="Returning"/>
    <x v="3"/>
    <x v="3"/>
    <n v="3900"/>
    <n v="4900"/>
    <n v="9"/>
    <n v="44100"/>
    <n v="1000"/>
    <n v="9000"/>
    <s v="On-Time"/>
    <s v="No"/>
    <s v="(3) Ok"/>
  </r>
  <r>
    <d v="2020-10-31T00:00:00"/>
    <s v="Returning"/>
    <x v="0"/>
    <x v="1"/>
    <n v="2100"/>
    <n v="2900"/>
    <n v="3"/>
    <n v="8700"/>
    <n v="800"/>
    <n v="2400"/>
    <s v="On-Time"/>
    <s v="No"/>
    <s v="(5) Very High"/>
  </r>
  <r>
    <d v="2020-10-31T00:00:00"/>
    <s v="Organic"/>
    <x v="5"/>
    <x v="3"/>
    <n v="3900"/>
    <n v="4900"/>
    <n v="1"/>
    <n v="4900"/>
    <n v="1000"/>
    <n v="1000"/>
    <s v="On-Time"/>
    <s v="No"/>
    <s v="(3) Ok"/>
  </r>
  <r>
    <d v="2020-11-01T00:00:00"/>
    <s v="Organic"/>
    <x v="2"/>
    <x v="3"/>
    <n v="3900"/>
    <n v="4900"/>
    <n v="7"/>
    <n v="34300"/>
    <n v="1000"/>
    <n v="7000"/>
    <s v="On-Time"/>
    <s v="No"/>
    <s v="(3) Ok"/>
  </r>
  <r>
    <d v="2020-11-01T00:00:00"/>
    <s v="Organic"/>
    <x v="2"/>
    <x v="0"/>
    <n v="1400"/>
    <n v="1900"/>
    <n v="5"/>
    <n v="9500"/>
    <n v="500"/>
    <n v="2500"/>
    <s v="On-Time"/>
    <s v="No"/>
    <s v="(5) Very High"/>
  </r>
  <r>
    <d v="2020-11-01T00:00:00"/>
    <s v="Advert"/>
    <x v="3"/>
    <x v="0"/>
    <n v="1400"/>
    <n v="1900"/>
    <n v="8"/>
    <n v="15200"/>
    <n v="500"/>
    <n v="4000"/>
    <s v="On-Time"/>
    <s v="No"/>
    <s v="(3) Ok"/>
  </r>
  <r>
    <d v="2020-11-01T00:00:00"/>
    <s v="Advert"/>
    <x v="3"/>
    <x v="0"/>
    <n v="1400"/>
    <n v="1900"/>
    <n v="8"/>
    <n v="15200"/>
    <n v="500"/>
    <n v="4000"/>
    <s v="On-Time"/>
    <s v="No"/>
    <s v="(5) Very High"/>
  </r>
  <r>
    <d v="2020-11-01T00:00:00"/>
    <s v="Advert"/>
    <x v="0"/>
    <x v="0"/>
    <n v="1400"/>
    <n v="1900"/>
    <n v="7"/>
    <n v="13300"/>
    <n v="500"/>
    <n v="3500"/>
    <s v="On-Time"/>
    <s v="Yes"/>
    <s v="(2) Low"/>
  </r>
  <r>
    <d v="2020-11-01T00:00:00"/>
    <s v="Returning"/>
    <x v="5"/>
    <x v="4"/>
    <n v="3000"/>
    <n v="3900"/>
    <n v="2"/>
    <n v="7800"/>
    <n v="900"/>
    <n v="1800"/>
    <s v="Delayed"/>
    <s v="No"/>
    <s v="(2) Low"/>
  </r>
  <r>
    <d v="2020-11-01T00:00:00"/>
    <s v="Advert"/>
    <x v="6"/>
    <x v="2"/>
    <n v="700"/>
    <n v="900"/>
    <n v="3"/>
    <n v="2700"/>
    <n v="200"/>
    <n v="600"/>
    <s v="Delayed"/>
    <s v="No"/>
    <s v="(4) High"/>
  </r>
  <r>
    <d v="2020-11-01T00:00:00"/>
    <s v="Returning"/>
    <x v="2"/>
    <x v="2"/>
    <n v="700"/>
    <n v="900"/>
    <n v="7"/>
    <n v="6300"/>
    <n v="200"/>
    <n v="1400"/>
    <s v="Delayed"/>
    <s v="No"/>
    <s v="(1) Very Low"/>
  </r>
  <r>
    <d v="2020-11-01T00:00:00"/>
    <s v="Returning"/>
    <x v="0"/>
    <x v="2"/>
    <n v="700"/>
    <n v="900"/>
    <n v="1"/>
    <n v="900"/>
    <n v="200"/>
    <n v="200"/>
    <s v="On-Time"/>
    <s v="No"/>
    <s v="(5) Very High"/>
  </r>
  <r>
    <d v="2020-11-01T00:00:00"/>
    <s v="Organic"/>
    <x v="4"/>
    <x v="4"/>
    <n v="3000"/>
    <n v="3900"/>
    <n v="9"/>
    <n v="35100"/>
    <n v="900"/>
    <n v="8100"/>
    <s v="Delayed"/>
    <s v="No"/>
    <s v="(4) High"/>
  </r>
  <r>
    <d v="2020-11-02T00:00:00"/>
    <s v="Organic"/>
    <x v="5"/>
    <x v="3"/>
    <n v="3900"/>
    <n v="4900"/>
    <n v="7"/>
    <n v="34300"/>
    <n v="1000"/>
    <n v="7000"/>
    <s v="On-Time"/>
    <s v="No"/>
    <s v="(3) Ok"/>
  </r>
  <r>
    <d v="2020-11-03T00:00:00"/>
    <s v="Organic"/>
    <x v="4"/>
    <x v="1"/>
    <n v="2100"/>
    <n v="2900"/>
    <n v="6"/>
    <n v="17400"/>
    <n v="800"/>
    <n v="4800"/>
    <s v="Delayed"/>
    <s v="No"/>
    <s v="(2) Low"/>
  </r>
  <r>
    <d v="2020-11-03T00:00:00"/>
    <s v="Advert"/>
    <x v="0"/>
    <x v="0"/>
    <n v="1400"/>
    <n v="1900"/>
    <n v="9"/>
    <n v="17100"/>
    <n v="500"/>
    <n v="4500"/>
    <s v="Delayed"/>
    <s v="No"/>
    <s v="(2) Low"/>
  </r>
  <r>
    <d v="2020-11-03T00:00:00"/>
    <s v="Advert"/>
    <x v="0"/>
    <x v="1"/>
    <n v="2100"/>
    <n v="2900"/>
    <n v="6"/>
    <n v="17400"/>
    <n v="800"/>
    <n v="4800"/>
    <s v="On-Time"/>
    <s v="No"/>
    <s v="(1) Very Low"/>
  </r>
  <r>
    <d v="2020-11-03T00:00:00"/>
    <s v="Organic"/>
    <x v="3"/>
    <x v="3"/>
    <n v="3900"/>
    <n v="4900"/>
    <n v="9"/>
    <n v="44100"/>
    <n v="1000"/>
    <n v="9000"/>
    <s v="Delayed"/>
    <s v="No"/>
    <s v="(4) High"/>
  </r>
  <r>
    <d v="2020-11-03T00:00:00"/>
    <s v="Returning"/>
    <x v="4"/>
    <x v="4"/>
    <n v="3000"/>
    <n v="3900"/>
    <n v="3"/>
    <n v="11700"/>
    <n v="900"/>
    <n v="2700"/>
    <s v="On-Time"/>
    <s v="No"/>
    <s v="(4) High"/>
  </r>
  <r>
    <d v="2020-11-04T00:00:00"/>
    <s v="Returning"/>
    <x v="4"/>
    <x v="0"/>
    <n v="1400"/>
    <n v="1900"/>
    <n v="9"/>
    <n v="17100"/>
    <n v="500"/>
    <n v="4500"/>
    <s v="On-Time"/>
    <s v="No"/>
    <s v="(3) Ok"/>
  </r>
  <r>
    <d v="2020-11-04T00:00:00"/>
    <s v="Returning"/>
    <x v="6"/>
    <x v="0"/>
    <n v="1400"/>
    <n v="1900"/>
    <n v="2"/>
    <n v="3800"/>
    <n v="500"/>
    <n v="1000"/>
    <s v="Delayed"/>
    <s v="No"/>
    <s v="(3) Ok"/>
  </r>
  <r>
    <d v="2020-11-04T00:00:00"/>
    <s v="Advert"/>
    <x v="5"/>
    <x v="3"/>
    <n v="3900"/>
    <n v="4900"/>
    <n v="7"/>
    <n v="34300"/>
    <n v="1000"/>
    <n v="7000"/>
    <s v="On-Time"/>
    <s v="No"/>
    <s v="(3) Ok"/>
  </r>
  <r>
    <d v="2020-11-05T00:00:00"/>
    <s v="Returning"/>
    <x v="6"/>
    <x v="2"/>
    <n v="700"/>
    <n v="900"/>
    <n v="9"/>
    <n v="8100"/>
    <n v="200"/>
    <n v="1800"/>
    <s v="Delayed"/>
    <s v="No"/>
    <s v="(3) Ok"/>
  </r>
  <r>
    <d v="2020-11-06T00:00:00"/>
    <s v="Organic"/>
    <x v="4"/>
    <x v="2"/>
    <n v="700"/>
    <n v="900"/>
    <n v="1"/>
    <n v="900"/>
    <n v="200"/>
    <n v="200"/>
    <s v="On-Time"/>
    <s v="No"/>
    <s v="(3) Ok"/>
  </r>
  <r>
    <d v="2020-11-06T00:00:00"/>
    <s v="Returning"/>
    <x v="0"/>
    <x v="2"/>
    <n v="700"/>
    <n v="900"/>
    <n v="5"/>
    <n v="4500"/>
    <n v="200"/>
    <n v="1000"/>
    <s v="On-Time"/>
    <s v="No"/>
    <s v="(5) Very High"/>
  </r>
  <r>
    <d v="2020-11-06T00:00:00"/>
    <s v="Returning"/>
    <x v="1"/>
    <x v="4"/>
    <n v="3000"/>
    <n v="3900"/>
    <n v="2"/>
    <n v="7800"/>
    <n v="900"/>
    <n v="1800"/>
    <s v="On-Time"/>
    <s v="Yes"/>
    <s v="(4) High"/>
  </r>
  <r>
    <d v="2020-11-07T00:00:00"/>
    <s v="Organic"/>
    <x v="2"/>
    <x v="4"/>
    <n v="3000"/>
    <n v="3900"/>
    <n v="2"/>
    <n v="7800"/>
    <n v="900"/>
    <n v="1800"/>
    <s v="On-Time"/>
    <s v="No"/>
    <s v="(3) Ok"/>
  </r>
  <r>
    <d v="2020-11-07T00:00:00"/>
    <s v="Advert"/>
    <x v="5"/>
    <x v="0"/>
    <n v="1400"/>
    <n v="1900"/>
    <n v="4"/>
    <n v="7600"/>
    <n v="500"/>
    <n v="2000"/>
    <s v="Delayed"/>
    <s v="No"/>
    <s v="(2) Low"/>
  </r>
  <r>
    <d v="2020-11-07T00:00:00"/>
    <s v="Advert"/>
    <x v="0"/>
    <x v="2"/>
    <n v="700"/>
    <n v="900"/>
    <n v="5"/>
    <n v="4500"/>
    <n v="200"/>
    <n v="1000"/>
    <s v="Delayed"/>
    <s v="No"/>
    <s v="(3) Ok"/>
  </r>
  <r>
    <d v="2020-11-07T00:00:00"/>
    <s v="Returning"/>
    <x v="6"/>
    <x v="1"/>
    <n v="2100"/>
    <n v="2900"/>
    <n v="2"/>
    <n v="5800"/>
    <n v="800"/>
    <n v="1600"/>
    <s v="On-Time"/>
    <s v="No"/>
    <s v="(2) Low"/>
  </r>
  <r>
    <d v="2020-11-07T00:00:00"/>
    <s v="Organic"/>
    <x v="0"/>
    <x v="4"/>
    <n v="3000"/>
    <n v="3900"/>
    <n v="1"/>
    <n v="3900"/>
    <n v="900"/>
    <n v="900"/>
    <s v="On-Time"/>
    <s v="No"/>
    <s v="(3) Ok"/>
  </r>
  <r>
    <d v="2020-11-07T00:00:00"/>
    <s v="Organic"/>
    <x v="6"/>
    <x v="1"/>
    <n v="2100"/>
    <n v="2900"/>
    <n v="6"/>
    <n v="17400"/>
    <n v="800"/>
    <n v="4800"/>
    <s v="Delayed"/>
    <s v="No"/>
    <s v="(3) Ok"/>
  </r>
  <r>
    <d v="2020-11-07T00:00:00"/>
    <s v="Organic"/>
    <x v="3"/>
    <x v="0"/>
    <n v="1400"/>
    <n v="1900"/>
    <n v="10"/>
    <n v="19000"/>
    <n v="500"/>
    <n v="5000"/>
    <s v="On-Time"/>
    <s v="No"/>
    <s v="(3) Ok"/>
  </r>
  <r>
    <d v="2020-11-07T00:00:00"/>
    <s v="Returning"/>
    <x v="6"/>
    <x v="3"/>
    <n v="3900"/>
    <n v="4900"/>
    <n v="6"/>
    <n v="29400"/>
    <n v="1000"/>
    <n v="6000"/>
    <s v="On-Time"/>
    <s v="No"/>
    <s v="(3) Ok"/>
  </r>
  <r>
    <d v="2020-11-07T00:00:00"/>
    <s v="Returning"/>
    <x v="0"/>
    <x v="0"/>
    <n v="1400"/>
    <n v="1900"/>
    <n v="5"/>
    <n v="9500"/>
    <n v="500"/>
    <n v="2500"/>
    <s v="On-Time"/>
    <s v="No"/>
    <s v="(5) Very High"/>
  </r>
  <r>
    <d v="2020-11-07T00:00:00"/>
    <s v="Organic"/>
    <x v="3"/>
    <x v="0"/>
    <n v="1400"/>
    <n v="1900"/>
    <n v="7"/>
    <n v="13300"/>
    <n v="500"/>
    <n v="3500"/>
    <s v="On-Time"/>
    <s v="No"/>
    <s v="(3) Ok"/>
  </r>
  <r>
    <d v="2020-11-08T00:00:00"/>
    <s v="Organic"/>
    <x v="1"/>
    <x v="0"/>
    <n v="1400"/>
    <n v="1900"/>
    <n v="10"/>
    <n v="19000"/>
    <n v="500"/>
    <n v="5000"/>
    <s v="Delayed"/>
    <s v="No"/>
    <s v="(4) High"/>
  </r>
  <r>
    <d v="2020-11-09T00:00:00"/>
    <s v="Returning"/>
    <x v="2"/>
    <x v="4"/>
    <n v="3000"/>
    <n v="3900"/>
    <n v="4"/>
    <n v="15600"/>
    <n v="900"/>
    <n v="3600"/>
    <s v="On-Time"/>
    <s v="No"/>
    <s v="(3) Ok"/>
  </r>
  <r>
    <d v="2020-11-09T00:00:00"/>
    <s v="Returning"/>
    <x v="0"/>
    <x v="0"/>
    <n v="1400"/>
    <n v="1900"/>
    <n v="3"/>
    <n v="5700"/>
    <n v="500"/>
    <n v="1500"/>
    <s v="On-Time"/>
    <s v="No"/>
    <s v="(2) Low"/>
  </r>
  <r>
    <d v="2020-11-09T00:00:00"/>
    <s v="Advert"/>
    <x v="5"/>
    <x v="0"/>
    <n v="1400"/>
    <n v="1900"/>
    <n v="6"/>
    <n v="11400"/>
    <n v="500"/>
    <n v="3000"/>
    <s v="On-Time"/>
    <s v="No"/>
    <s v="(4) High"/>
  </r>
  <r>
    <d v="2020-11-10T00:00:00"/>
    <s v="Advert"/>
    <x v="6"/>
    <x v="3"/>
    <n v="3900"/>
    <n v="4900"/>
    <n v="4"/>
    <n v="19600"/>
    <n v="1000"/>
    <n v="4000"/>
    <s v="On-Time"/>
    <s v="Yes"/>
    <s v="(4) High"/>
  </r>
  <r>
    <d v="2020-11-10T00:00:00"/>
    <s v="Organic"/>
    <x v="2"/>
    <x v="1"/>
    <n v="2100"/>
    <n v="2900"/>
    <n v="4"/>
    <n v="11600"/>
    <n v="800"/>
    <n v="3200"/>
    <s v="On-Time"/>
    <s v="No"/>
    <s v="(3) Ok"/>
  </r>
  <r>
    <d v="2020-11-10T00:00:00"/>
    <s v="Advert"/>
    <x v="1"/>
    <x v="4"/>
    <n v="3000"/>
    <n v="3900"/>
    <n v="5"/>
    <n v="19500"/>
    <n v="900"/>
    <n v="4500"/>
    <s v="On-Time"/>
    <s v="No"/>
    <s v="(4) High"/>
  </r>
  <r>
    <d v="2020-11-10T00:00:00"/>
    <s v="Advert"/>
    <x v="3"/>
    <x v="4"/>
    <n v="3000"/>
    <n v="3900"/>
    <n v="1"/>
    <n v="3900"/>
    <n v="900"/>
    <n v="900"/>
    <s v="Delayed"/>
    <s v="Yes"/>
    <s v="(5) Very High"/>
  </r>
  <r>
    <d v="2020-11-10T00:00:00"/>
    <s v="Organic"/>
    <x v="5"/>
    <x v="1"/>
    <n v="2100"/>
    <n v="2900"/>
    <n v="1"/>
    <n v="2900"/>
    <n v="800"/>
    <n v="800"/>
    <s v="On-Time"/>
    <s v="No"/>
    <s v="(3) Ok"/>
  </r>
  <r>
    <d v="2020-11-10T00:00:00"/>
    <s v="Advert"/>
    <x v="5"/>
    <x v="3"/>
    <n v="3900"/>
    <n v="4900"/>
    <n v="5"/>
    <n v="24500"/>
    <n v="1000"/>
    <n v="5000"/>
    <s v="On-Time"/>
    <s v="No"/>
    <s v="(3) Ok"/>
  </r>
  <r>
    <d v="2020-11-10T00:00:00"/>
    <s v="Returning"/>
    <x v="0"/>
    <x v="0"/>
    <n v="1400"/>
    <n v="1900"/>
    <n v="10"/>
    <n v="19000"/>
    <n v="500"/>
    <n v="5000"/>
    <s v="Delayed"/>
    <s v="No"/>
    <s v="(2) Low"/>
  </r>
  <r>
    <d v="2020-11-10T00:00:00"/>
    <s v="Organic"/>
    <x v="1"/>
    <x v="3"/>
    <n v="3900"/>
    <n v="4900"/>
    <n v="3"/>
    <n v="14700"/>
    <n v="1000"/>
    <n v="3000"/>
    <s v="On-Time"/>
    <s v="No"/>
    <s v="(3) Ok"/>
  </r>
  <r>
    <d v="2020-11-10T00:00:00"/>
    <s v="Advert"/>
    <x v="4"/>
    <x v="1"/>
    <n v="2100"/>
    <n v="2900"/>
    <n v="10"/>
    <n v="29000"/>
    <n v="800"/>
    <n v="8000"/>
    <s v="On-Time"/>
    <s v="No"/>
    <s v="(2) Low"/>
  </r>
  <r>
    <d v="2020-11-11T00:00:00"/>
    <s v="Advert"/>
    <x v="3"/>
    <x v="4"/>
    <n v="3000"/>
    <n v="3900"/>
    <n v="7"/>
    <n v="27300"/>
    <n v="900"/>
    <n v="6300"/>
    <s v="Delayed"/>
    <s v="No"/>
    <s v="(5) Very High"/>
  </r>
  <r>
    <d v="2020-11-11T00:00:00"/>
    <s v="Organic"/>
    <x v="1"/>
    <x v="0"/>
    <n v="1400"/>
    <n v="1900"/>
    <n v="5"/>
    <n v="9500"/>
    <n v="500"/>
    <n v="2500"/>
    <s v="Delayed"/>
    <s v="No"/>
    <s v="(4) High"/>
  </r>
  <r>
    <d v="2020-11-12T00:00:00"/>
    <s v="Advert"/>
    <x v="3"/>
    <x v="4"/>
    <n v="3000"/>
    <n v="3900"/>
    <n v="10"/>
    <n v="39000"/>
    <n v="900"/>
    <n v="9000"/>
    <s v="On-Time"/>
    <s v="No"/>
    <s v="(3) Ok"/>
  </r>
  <r>
    <d v="2020-11-12T00:00:00"/>
    <s v="Returning"/>
    <x v="0"/>
    <x v="0"/>
    <n v="1400"/>
    <n v="1900"/>
    <n v="10"/>
    <n v="19000"/>
    <n v="500"/>
    <n v="5000"/>
    <s v="On-Time"/>
    <s v="No"/>
    <s v="(3) Ok"/>
  </r>
  <r>
    <d v="2020-11-12T00:00:00"/>
    <s v="Returning"/>
    <x v="0"/>
    <x v="2"/>
    <n v="700"/>
    <n v="900"/>
    <n v="8"/>
    <n v="7200"/>
    <n v="200"/>
    <n v="1600"/>
    <s v="On-Time"/>
    <s v="No"/>
    <s v="(3) Ok"/>
  </r>
  <r>
    <d v="2020-11-12T00:00:00"/>
    <s v="Returning"/>
    <x v="1"/>
    <x v="3"/>
    <n v="3900"/>
    <n v="4900"/>
    <n v="2"/>
    <n v="9800"/>
    <n v="1000"/>
    <n v="2000"/>
    <s v="On-Time"/>
    <s v="No"/>
    <s v="(2) Low"/>
  </r>
  <r>
    <d v="2020-11-12T00:00:00"/>
    <s v="Organic"/>
    <x v="4"/>
    <x v="0"/>
    <n v="1400"/>
    <n v="1900"/>
    <n v="10"/>
    <n v="19000"/>
    <n v="500"/>
    <n v="5000"/>
    <s v="On-Time"/>
    <s v="No"/>
    <s v="(2) Low"/>
  </r>
  <r>
    <d v="2020-11-13T00:00:00"/>
    <s v="Advert"/>
    <x v="0"/>
    <x v="4"/>
    <n v="3000"/>
    <n v="3900"/>
    <n v="10"/>
    <n v="39000"/>
    <n v="900"/>
    <n v="9000"/>
    <s v="Delayed"/>
    <s v="No"/>
    <s v="(3) Ok"/>
  </r>
  <r>
    <d v="2020-11-13T00:00:00"/>
    <s v="Returning"/>
    <x v="1"/>
    <x v="2"/>
    <n v="700"/>
    <n v="900"/>
    <n v="8"/>
    <n v="7200"/>
    <n v="200"/>
    <n v="1600"/>
    <s v="Delayed"/>
    <s v="No"/>
    <s v="(2) Low"/>
  </r>
  <r>
    <d v="2020-11-13T00:00:00"/>
    <s v="Organic"/>
    <x v="5"/>
    <x v="2"/>
    <n v="700"/>
    <n v="900"/>
    <n v="8"/>
    <n v="7200"/>
    <n v="200"/>
    <n v="1600"/>
    <s v="Delayed"/>
    <s v="No"/>
    <s v="(4) High"/>
  </r>
  <r>
    <d v="2020-11-13T00:00:00"/>
    <s v="Organic"/>
    <x v="3"/>
    <x v="1"/>
    <n v="2100"/>
    <n v="2900"/>
    <n v="4"/>
    <n v="11600"/>
    <n v="800"/>
    <n v="3200"/>
    <s v="On-Time"/>
    <s v="No"/>
    <s v="(3) Ok"/>
  </r>
  <r>
    <d v="2020-11-13T00:00:00"/>
    <s v="Advert"/>
    <x v="4"/>
    <x v="3"/>
    <n v="3900"/>
    <n v="4900"/>
    <n v="9"/>
    <n v="44100"/>
    <n v="1000"/>
    <n v="9000"/>
    <s v="On-Time"/>
    <s v="Yes"/>
    <s v="(3) Ok"/>
  </r>
  <r>
    <d v="2020-11-13T00:00:00"/>
    <s v="Advert"/>
    <x v="0"/>
    <x v="2"/>
    <n v="700"/>
    <n v="900"/>
    <n v="5"/>
    <n v="4500"/>
    <n v="200"/>
    <n v="1000"/>
    <s v="On-Time"/>
    <s v="No"/>
    <s v="(1) Very Low"/>
  </r>
  <r>
    <d v="2020-11-13T00:00:00"/>
    <s v="Advert"/>
    <x v="1"/>
    <x v="4"/>
    <n v="3000"/>
    <n v="3900"/>
    <n v="2"/>
    <n v="7800"/>
    <n v="900"/>
    <n v="1800"/>
    <s v="On-Time"/>
    <s v="No"/>
    <s v="(1) Very Low"/>
  </r>
  <r>
    <d v="2020-11-13T00:00:00"/>
    <s v="Returning"/>
    <x v="3"/>
    <x v="3"/>
    <n v="3900"/>
    <n v="4900"/>
    <n v="10"/>
    <n v="49000"/>
    <n v="1000"/>
    <n v="10000"/>
    <s v="On-Time"/>
    <s v="No"/>
    <s v="(3) Ok"/>
  </r>
  <r>
    <d v="2020-11-14T00:00:00"/>
    <s v="Advert"/>
    <x v="1"/>
    <x v="0"/>
    <n v="1400"/>
    <n v="1900"/>
    <n v="6"/>
    <n v="11400"/>
    <n v="500"/>
    <n v="3000"/>
    <s v="On-Time"/>
    <s v="Yes"/>
    <s v="(3) Ok"/>
  </r>
  <r>
    <d v="2020-11-14T00:00:00"/>
    <s v="Advert"/>
    <x v="6"/>
    <x v="3"/>
    <n v="3900"/>
    <n v="4900"/>
    <n v="10"/>
    <n v="49000"/>
    <n v="1000"/>
    <n v="10000"/>
    <s v="Delayed"/>
    <s v="No"/>
    <s v="(2) Low"/>
  </r>
  <r>
    <d v="2020-11-14T00:00:00"/>
    <s v="Returning"/>
    <x v="3"/>
    <x v="3"/>
    <n v="3900"/>
    <n v="4900"/>
    <n v="4"/>
    <n v="19600"/>
    <n v="1000"/>
    <n v="4000"/>
    <s v="On-Time"/>
    <s v="No"/>
    <s v="(3) Ok"/>
  </r>
  <r>
    <d v="2020-11-14T00:00:00"/>
    <s v="Advert"/>
    <x v="1"/>
    <x v="1"/>
    <n v="2100"/>
    <n v="2900"/>
    <n v="7"/>
    <n v="20300"/>
    <n v="800"/>
    <n v="5600"/>
    <s v="On-Time"/>
    <s v="No"/>
    <s v="(3) Ok"/>
  </r>
  <r>
    <d v="2020-11-14T00:00:00"/>
    <s v="Organic"/>
    <x v="3"/>
    <x v="3"/>
    <n v="3900"/>
    <n v="4900"/>
    <n v="1"/>
    <n v="4900"/>
    <n v="1000"/>
    <n v="1000"/>
    <s v="Delayed"/>
    <s v="No"/>
    <s v="(4) High"/>
  </r>
  <r>
    <d v="2020-11-14T00:00:00"/>
    <s v="Returning"/>
    <x v="4"/>
    <x v="2"/>
    <n v="700"/>
    <n v="900"/>
    <n v="10"/>
    <n v="9000"/>
    <n v="200"/>
    <n v="2000"/>
    <s v="Delayed"/>
    <s v="No"/>
    <s v="(3) Ok"/>
  </r>
  <r>
    <d v="2020-11-14T00:00:00"/>
    <s v="Advert"/>
    <x v="1"/>
    <x v="3"/>
    <n v="3900"/>
    <n v="4900"/>
    <n v="4"/>
    <n v="19600"/>
    <n v="1000"/>
    <n v="4000"/>
    <s v="On-Time"/>
    <s v="No"/>
    <s v="(3) Ok"/>
  </r>
  <r>
    <d v="2020-11-15T00:00:00"/>
    <s v="Advert"/>
    <x v="6"/>
    <x v="2"/>
    <n v="700"/>
    <n v="900"/>
    <n v="5"/>
    <n v="4500"/>
    <n v="200"/>
    <n v="1000"/>
    <s v="Delayed"/>
    <s v="No"/>
    <s v="(4) High"/>
  </r>
  <r>
    <d v="2020-11-15T00:00:00"/>
    <s v="Advert"/>
    <x v="3"/>
    <x v="3"/>
    <n v="3900"/>
    <n v="4900"/>
    <n v="2"/>
    <n v="9800"/>
    <n v="1000"/>
    <n v="2000"/>
    <s v="Delayed"/>
    <s v="No"/>
    <s v="(2) Low"/>
  </r>
  <r>
    <d v="2020-11-16T00:00:00"/>
    <s v="Advert"/>
    <x v="6"/>
    <x v="1"/>
    <n v="2100"/>
    <n v="2900"/>
    <n v="4"/>
    <n v="11600"/>
    <n v="800"/>
    <n v="3200"/>
    <s v="Delayed"/>
    <s v="No"/>
    <s v="(4) High"/>
  </r>
  <r>
    <d v="2020-11-17T00:00:00"/>
    <s v="Organic"/>
    <x v="3"/>
    <x v="3"/>
    <n v="3900"/>
    <n v="4900"/>
    <n v="9"/>
    <n v="44100"/>
    <n v="1000"/>
    <n v="9000"/>
    <s v="On-Time"/>
    <s v="Yes"/>
    <s v="(3) Ok"/>
  </r>
  <r>
    <d v="2020-11-17T00:00:00"/>
    <s v="Organic"/>
    <x v="5"/>
    <x v="2"/>
    <n v="700"/>
    <n v="900"/>
    <n v="2"/>
    <n v="1800"/>
    <n v="200"/>
    <n v="400"/>
    <s v="On-Time"/>
    <s v="No"/>
    <s v="(3) Ok"/>
  </r>
  <r>
    <d v="2020-11-17T00:00:00"/>
    <s v="Organic"/>
    <x v="0"/>
    <x v="2"/>
    <n v="700"/>
    <n v="900"/>
    <n v="8"/>
    <n v="7200"/>
    <n v="200"/>
    <n v="1600"/>
    <s v="On-Time"/>
    <s v="Yes"/>
    <s v="(3) Ok"/>
  </r>
  <r>
    <d v="2020-11-17T00:00:00"/>
    <s v="Advert"/>
    <x v="1"/>
    <x v="1"/>
    <n v="2100"/>
    <n v="2900"/>
    <n v="3"/>
    <n v="8700"/>
    <n v="800"/>
    <n v="2400"/>
    <s v="Delayed"/>
    <s v="No"/>
    <s v="(5) Very High"/>
  </r>
  <r>
    <d v="2020-11-17T00:00:00"/>
    <s v="Returning"/>
    <x v="5"/>
    <x v="4"/>
    <n v="3000"/>
    <n v="3900"/>
    <n v="8"/>
    <n v="31200"/>
    <n v="900"/>
    <n v="7200"/>
    <s v="On-Time"/>
    <s v="No"/>
    <s v="(2) Low"/>
  </r>
  <r>
    <d v="2020-11-17T00:00:00"/>
    <s v="Organic"/>
    <x v="5"/>
    <x v="1"/>
    <n v="2100"/>
    <n v="2900"/>
    <n v="7"/>
    <n v="20300"/>
    <n v="800"/>
    <n v="5600"/>
    <s v="On-Time"/>
    <s v="No"/>
    <s v="(1) Very Low"/>
  </r>
  <r>
    <d v="2020-11-17T00:00:00"/>
    <s v="Organic"/>
    <x v="3"/>
    <x v="1"/>
    <n v="2100"/>
    <n v="2900"/>
    <n v="9"/>
    <n v="26100"/>
    <n v="800"/>
    <n v="7200"/>
    <s v="Delayed"/>
    <s v="No"/>
    <s v="(1) Very Low"/>
  </r>
  <r>
    <d v="2020-11-18T00:00:00"/>
    <s v="Advert"/>
    <x v="3"/>
    <x v="4"/>
    <n v="3000"/>
    <n v="3900"/>
    <n v="5"/>
    <n v="19500"/>
    <n v="900"/>
    <n v="4500"/>
    <s v="On-Time"/>
    <s v="No"/>
    <s v="(3) Ok"/>
  </r>
  <r>
    <d v="2020-11-18T00:00:00"/>
    <s v="Advert"/>
    <x v="1"/>
    <x v="2"/>
    <n v="700"/>
    <n v="900"/>
    <n v="2"/>
    <n v="1800"/>
    <n v="200"/>
    <n v="400"/>
    <s v="Delayed"/>
    <s v="No"/>
    <s v="(4) High"/>
  </r>
  <r>
    <d v="2020-11-19T00:00:00"/>
    <s v="Returning"/>
    <x v="4"/>
    <x v="3"/>
    <n v="3900"/>
    <n v="4900"/>
    <n v="10"/>
    <n v="49000"/>
    <n v="1000"/>
    <n v="10000"/>
    <s v="On-Time"/>
    <s v="No"/>
    <s v="(2) Low"/>
  </r>
  <r>
    <d v="2020-11-19T00:00:00"/>
    <s v="Returning"/>
    <x v="6"/>
    <x v="3"/>
    <n v="3900"/>
    <n v="4900"/>
    <n v="3"/>
    <n v="14700"/>
    <n v="1000"/>
    <n v="3000"/>
    <s v="On-Time"/>
    <s v="No"/>
    <s v="(3) Ok"/>
  </r>
  <r>
    <d v="2020-11-20T00:00:00"/>
    <s v="Organic"/>
    <x v="2"/>
    <x v="2"/>
    <n v="700"/>
    <n v="900"/>
    <n v="9"/>
    <n v="8100"/>
    <n v="200"/>
    <n v="1800"/>
    <s v="Delayed"/>
    <s v="No"/>
    <s v="(4) High"/>
  </r>
  <r>
    <d v="2020-11-21T00:00:00"/>
    <s v="Organic"/>
    <x v="6"/>
    <x v="1"/>
    <n v="2100"/>
    <n v="2900"/>
    <n v="9"/>
    <n v="26100"/>
    <n v="800"/>
    <n v="7200"/>
    <s v="Delayed"/>
    <s v="No"/>
    <s v="(4) High"/>
  </r>
  <r>
    <d v="2020-11-21T00:00:00"/>
    <s v="Returning"/>
    <x v="4"/>
    <x v="1"/>
    <n v="2100"/>
    <n v="2900"/>
    <n v="10"/>
    <n v="29000"/>
    <n v="800"/>
    <n v="8000"/>
    <s v="Delayed"/>
    <s v="No"/>
    <s v="(3) Ok"/>
  </r>
  <r>
    <d v="2020-11-21T00:00:00"/>
    <s v="Advert"/>
    <x v="5"/>
    <x v="2"/>
    <n v="700"/>
    <n v="900"/>
    <n v="10"/>
    <n v="9000"/>
    <n v="200"/>
    <n v="2000"/>
    <s v="Delayed"/>
    <s v="No"/>
    <s v="(5) Very High"/>
  </r>
  <r>
    <d v="2020-11-21T00:00:00"/>
    <s v="Advert"/>
    <x v="1"/>
    <x v="4"/>
    <n v="3000"/>
    <n v="3900"/>
    <n v="4"/>
    <n v="15600"/>
    <n v="900"/>
    <n v="3600"/>
    <s v="Delayed"/>
    <s v="No"/>
    <s v="(2) Low"/>
  </r>
  <r>
    <d v="2020-11-21T00:00:00"/>
    <s v="Advert"/>
    <x v="6"/>
    <x v="3"/>
    <n v="3900"/>
    <n v="4900"/>
    <n v="8"/>
    <n v="39200"/>
    <n v="1000"/>
    <n v="8000"/>
    <s v="On-Time"/>
    <s v="No"/>
    <s v="(5) Very High"/>
  </r>
  <r>
    <d v="2020-11-21T00:00:00"/>
    <s v="Advert"/>
    <x v="6"/>
    <x v="2"/>
    <n v="700"/>
    <n v="900"/>
    <n v="5"/>
    <n v="4500"/>
    <n v="200"/>
    <n v="1000"/>
    <s v="Delayed"/>
    <s v="No"/>
    <s v="(5) Very High"/>
  </r>
  <r>
    <d v="2020-11-21T00:00:00"/>
    <s v="Advert"/>
    <x v="4"/>
    <x v="0"/>
    <n v="1400"/>
    <n v="1900"/>
    <n v="9"/>
    <n v="17100"/>
    <n v="500"/>
    <n v="4500"/>
    <s v="Delayed"/>
    <s v="No"/>
    <s v="(2) Low"/>
  </r>
  <r>
    <d v="2020-11-22T00:00:00"/>
    <s v="Organic"/>
    <x v="4"/>
    <x v="1"/>
    <n v="2100"/>
    <n v="2900"/>
    <n v="9"/>
    <n v="26100"/>
    <n v="800"/>
    <n v="7200"/>
    <s v="Delayed"/>
    <s v="No"/>
    <s v="(2) Low"/>
  </r>
  <r>
    <d v="2020-11-22T00:00:00"/>
    <s v="Returning"/>
    <x v="2"/>
    <x v="4"/>
    <n v="3000"/>
    <n v="3900"/>
    <n v="9"/>
    <n v="35100"/>
    <n v="900"/>
    <n v="8100"/>
    <s v="On-Time"/>
    <s v="Yes"/>
    <s v="(3) Ok"/>
  </r>
  <r>
    <d v="2020-11-22T00:00:00"/>
    <s v="Returning"/>
    <x v="5"/>
    <x v="3"/>
    <n v="3900"/>
    <n v="4900"/>
    <n v="4"/>
    <n v="19600"/>
    <n v="1000"/>
    <n v="4000"/>
    <s v="On-Time"/>
    <s v="No"/>
    <s v="(3) Ok"/>
  </r>
  <r>
    <d v="2020-11-23T00:00:00"/>
    <s v="Returning"/>
    <x v="2"/>
    <x v="3"/>
    <n v="3900"/>
    <n v="4900"/>
    <n v="8"/>
    <n v="39200"/>
    <n v="1000"/>
    <n v="8000"/>
    <s v="Delayed"/>
    <s v="No"/>
    <s v="(3) Ok"/>
  </r>
  <r>
    <d v="2020-11-23T00:00:00"/>
    <s v="Returning"/>
    <x v="0"/>
    <x v="0"/>
    <n v="1400"/>
    <n v="1900"/>
    <n v="3"/>
    <n v="5700"/>
    <n v="500"/>
    <n v="1500"/>
    <s v="On-Time"/>
    <s v="No"/>
    <s v="(3) Ok"/>
  </r>
  <r>
    <d v="2020-11-23T00:00:00"/>
    <s v="Returning"/>
    <x v="6"/>
    <x v="4"/>
    <n v="3000"/>
    <n v="3900"/>
    <n v="9"/>
    <n v="35100"/>
    <n v="900"/>
    <n v="8100"/>
    <s v="Delayed"/>
    <s v="No"/>
    <s v="(4) High"/>
  </r>
  <r>
    <d v="2020-11-24T00:00:00"/>
    <s v="Returning"/>
    <x v="3"/>
    <x v="0"/>
    <n v="1400"/>
    <n v="1900"/>
    <n v="8"/>
    <n v="15200"/>
    <n v="500"/>
    <n v="4000"/>
    <s v="On-Time"/>
    <s v="No"/>
    <s v="(3) Ok"/>
  </r>
  <r>
    <d v="2020-11-24T00:00:00"/>
    <s v="Organic"/>
    <x v="3"/>
    <x v="4"/>
    <n v="3000"/>
    <n v="3900"/>
    <n v="7"/>
    <n v="27300"/>
    <n v="900"/>
    <n v="6300"/>
    <s v="On-Time"/>
    <s v="No"/>
    <s v="(3) Ok"/>
  </r>
  <r>
    <d v="2020-11-24T00:00:00"/>
    <s v="Organic"/>
    <x v="0"/>
    <x v="4"/>
    <n v="3000"/>
    <n v="3900"/>
    <n v="5"/>
    <n v="19500"/>
    <n v="900"/>
    <n v="4500"/>
    <s v="Delayed"/>
    <s v="No"/>
    <s v="(3) Ok"/>
  </r>
  <r>
    <d v="2020-11-24T00:00:00"/>
    <s v="Advert"/>
    <x v="1"/>
    <x v="4"/>
    <n v="3000"/>
    <n v="3900"/>
    <n v="9"/>
    <n v="35100"/>
    <n v="900"/>
    <n v="8100"/>
    <s v="On-Time"/>
    <s v="No"/>
    <s v="(3) Ok"/>
  </r>
  <r>
    <d v="2020-11-24T00:00:00"/>
    <s v="Returning"/>
    <x v="5"/>
    <x v="1"/>
    <n v="2100"/>
    <n v="2900"/>
    <n v="4"/>
    <n v="11600"/>
    <n v="800"/>
    <n v="3200"/>
    <s v="Delayed"/>
    <s v="No"/>
    <s v="(2) Low"/>
  </r>
  <r>
    <d v="2020-11-24T00:00:00"/>
    <s v="Advert"/>
    <x v="6"/>
    <x v="4"/>
    <n v="3000"/>
    <n v="3900"/>
    <n v="5"/>
    <n v="19500"/>
    <n v="900"/>
    <n v="4500"/>
    <s v="On-Time"/>
    <s v="No"/>
    <s v="(3) Ok"/>
  </r>
  <r>
    <d v="2020-11-24T00:00:00"/>
    <s v="Advert"/>
    <x v="0"/>
    <x v="4"/>
    <n v="3000"/>
    <n v="3900"/>
    <n v="5"/>
    <n v="19500"/>
    <n v="900"/>
    <n v="4500"/>
    <s v="On-Time"/>
    <s v="Yes"/>
    <s v="(3) Ok"/>
  </r>
  <r>
    <d v="2020-11-24T00:00:00"/>
    <s v="Returning"/>
    <x v="4"/>
    <x v="4"/>
    <n v="3000"/>
    <n v="3900"/>
    <n v="7"/>
    <n v="27300"/>
    <n v="900"/>
    <n v="6300"/>
    <s v="On-Time"/>
    <s v="No"/>
    <s v="(2) Low"/>
  </r>
  <r>
    <d v="2020-11-24T00:00:00"/>
    <s v="Organic"/>
    <x v="2"/>
    <x v="2"/>
    <n v="700"/>
    <n v="900"/>
    <n v="2"/>
    <n v="1800"/>
    <n v="200"/>
    <n v="400"/>
    <s v="Delayed"/>
    <s v="No"/>
    <s v="(2) Low"/>
  </r>
  <r>
    <d v="2020-11-24T00:00:00"/>
    <s v="Advert"/>
    <x v="3"/>
    <x v="4"/>
    <n v="3000"/>
    <n v="3900"/>
    <n v="10"/>
    <n v="39000"/>
    <n v="900"/>
    <n v="9000"/>
    <s v="Delayed"/>
    <s v="No"/>
    <s v="(2) Low"/>
  </r>
  <r>
    <d v="2020-11-24T00:00:00"/>
    <s v="Organic"/>
    <x v="6"/>
    <x v="0"/>
    <n v="1400"/>
    <n v="1900"/>
    <n v="2"/>
    <n v="3800"/>
    <n v="500"/>
    <n v="1000"/>
    <s v="Delayed"/>
    <s v="No"/>
    <s v="(5) Very High"/>
  </r>
  <r>
    <d v="2020-11-24T00:00:00"/>
    <s v="Returning"/>
    <x v="5"/>
    <x v="0"/>
    <n v="1400"/>
    <n v="1900"/>
    <n v="3"/>
    <n v="5700"/>
    <n v="500"/>
    <n v="1500"/>
    <s v="On-Time"/>
    <s v="No"/>
    <s v="(5) Very High"/>
  </r>
  <r>
    <d v="2020-11-25T00:00:00"/>
    <s v="Organic"/>
    <x v="4"/>
    <x v="3"/>
    <n v="3900"/>
    <n v="4900"/>
    <n v="1"/>
    <n v="4900"/>
    <n v="1000"/>
    <n v="1000"/>
    <s v="Delayed"/>
    <s v="No"/>
    <s v="(1) Very Low"/>
  </r>
  <r>
    <d v="2020-11-25T00:00:00"/>
    <s v="Returning"/>
    <x v="1"/>
    <x v="3"/>
    <n v="3900"/>
    <n v="4900"/>
    <n v="3"/>
    <n v="14700"/>
    <n v="1000"/>
    <n v="3000"/>
    <s v="Delayed"/>
    <s v="No"/>
    <s v="(5) Very High"/>
  </r>
  <r>
    <d v="2020-11-25T00:00:00"/>
    <s v="Organic"/>
    <x v="4"/>
    <x v="0"/>
    <n v="1400"/>
    <n v="1900"/>
    <n v="3"/>
    <n v="5700"/>
    <n v="500"/>
    <n v="1500"/>
    <s v="On-Time"/>
    <s v="No"/>
    <s v="(3) Ok"/>
  </r>
  <r>
    <d v="2020-11-25T00:00:00"/>
    <s v="Organic"/>
    <x v="3"/>
    <x v="2"/>
    <n v="700"/>
    <n v="900"/>
    <n v="5"/>
    <n v="4500"/>
    <n v="200"/>
    <n v="1000"/>
    <s v="On-Time"/>
    <s v="No"/>
    <s v="(3) Ok"/>
  </r>
  <r>
    <d v="2020-11-25T00:00:00"/>
    <s v="Organic"/>
    <x v="5"/>
    <x v="0"/>
    <n v="1400"/>
    <n v="1900"/>
    <n v="1"/>
    <n v="1900"/>
    <n v="500"/>
    <n v="500"/>
    <s v="Delayed"/>
    <s v="No"/>
    <s v="(2) Low"/>
  </r>
  <r>
    <d v="2020-11-25T00:00:00"/>
    <s v="Organic"/>
    <x v="3"/>
    <x v="2"/>
    <n v="700"/>
    <n v="900"/>
    <n v="2"/>
    <n v="1800"/>
    <n v="200"/>
    <n v="400"/>
    <s v="On-Time"/>
    <s v="No"/>
    <s v="(2) Low"/>
  </r>
  <r>
    <d v="2020-11-25T00:00:00"/>
    <s v="Organic"/>
    <x v="5"/>
    <x v="3"/>
    <n v="3900"/>
    <n v="4900"/>
    <n v="10"/>
    <n v="49000"/>
    <n v="1000"/>
    <n v="10000"/>
    <s v="On-Time"/>
    <s v="No"/>
    <s v="(3) Ok"/>
  </r>
  <r>
    <d v="2020-11-25T00:00:00"/>
    <s v="Advert"/>
    <x v="2"/>
    <x v="1"/>
    <n v="2100"/>
    <n v="2900"/>
    <n v="2"/>
    <n v="5800"/>
    <n v="800"/>
    <n v="1600"/>
    <s v="On-Time"/>
    <s v="No"/>
    <s v="(3) Ok"/>
  </r>
  <r>
    <d v="2020-11-25T00:00:00"/>
    <s v="Organic"/>
    <x v="5"/>
    <x v="4"/>
    <n v="3000"/>
    <n v="3900"/>
    <n v="9"/>
    <n v="35100"/>
    <n v="900"/>
    <n v="8100"/>
    <s v="On-Time"/>
    <s v="No"/>
    <s v="(5) Very High"/>
  </r>
  <r>
    <d v="2020-11-25T00:00:00"/>
    <s v="Returning"/>
    <x v="5"/>
    <x v="0"/>
    <n v="1400"/>
    <n v="1900"/>
    <n v="6"/>
    <n v="11400"/>
    <n v="500"/>
    <n v="3000"/>
    <s v="On-Time"/>
    <s v="No"/>
    <s v="(2) Low"/>
  </r>
  <r>
    <d v="2020-11-25T00:00:00"/>
    <s v="Returning"/>
    <x v="6"/>
    <x v="0"/>
    <n v="1400"/>
    <n v="1900"/>
    <n v="9"/>
    <n v="17100"/>
    <n v="500"/>
    <n v="4500"/>
    <s v="On-Time"/>
    <s v="No"/>
    <s v="(3) Ok"/>
  </r>
  <r>
    <d v="2020-11-25T00:00:00"/>
    <s v="Returning"/>
    <x v="2"/>
    <x v="1"/>
    <n v="2100"/>
    <n v="2900"/>
    <n v="4"/>
    <n v="11600"/>
    <n v="800"/>
    <n v="3200"/>
    <s v="Delayed"/>
    <s v="No"/>
    <s v="(1) Very Low"/>
  </r>
  <r>
    <d v="2020-11-25T00:00:00"/>
    <s v="Advert"/>
    <x v="6"/>
    <x v="1"/>
    <n v="2100"/>
    <n v="2900"/>
    <n v="5"/>
    <n v="14500"/>
    <n v="800"/>
    <n v="4000"/>
    <s v="On-Time"/>
    <s v="No"/>
    <s v="(5) Very High"/>
  </r>
  <r>
    <d v="2020-11-25T00:00:00"/>
    <s v="Returning"/>
    <x v="6"/>
    <x v="1"/>
    <n v="2100"/>
    <n v="2900"/>
    <n v="3"/>
    <n v="8700"/>
    <n v="800"/>
    <n v="2400"/>
    <s v="On-Time"/>
    <s v="Yes"/>
    <s v="(4) High"/>
  </r>
  <r>
    <d v="2020-11-25T00:00:00"/>
    <s v="Organic"/>
    <x v="1"/>
    <x v="0"/>
    <n v="1400"/>
    <n v="1900"/>
    <n v="2"/>
    <n v="3800"/>
    <n v="500"/>
    <n v="1000"/>
    <s v="On-Time"/>
    <s v="No"/>
    <s v="(5) Very High"/>
  </r>
  <r>
    <d v="2020-11-25T00:00:00"/>
    <s v="Returning"/>
    <x v="5"/>
    <x v="4"/>
    <n v="3000"/>
    <n v="3900"/>
    <n v="10"/>
    <n v="39000"/>
    <n v="900"/>
    <n v="9000"/>
    <s v="Delayed"/>
    <s v="Yes"/>
    <s v="(4) High"/>
  </r>
  <r>
    <d v="2020-11-25T00:00:00"/>
    <s v="Advert"/>
    <x v="6"/>
    <x v="0"/>
    <n v="1400"/>
    <n v="1900"/>
    <n v="9"/>
    <n v="17100"/>
    <n v="500"/>
    <n v="4500"/>
    <s v="Delayed"/>
    <s v="No"/>
    <s v="(3) Ok"/>
  </r>
  <r>
    <d v="2020-11-25T00:00:00"/>
    <s v="Advert"/>
    <x v="5"/>
    <x v="2"/>
    <n v="700"/>
    <n v="900"/>
    <n v="5"/>
    <n v="4500"/>
    <n v="200"/>
    <n v="1000"/>
    <s v="Delayed"/>
    <s v="No"/>
    <s v="(3) Ok"/>
  </r>
  <r>
    <d v="2020-11-25T00:00:00"/>
    <s v="Returning"/>
    <x v="3"/>
    <x v="4"/>
    <n v="3000"/>
    <n v="3900"/>
    <n v="6"/>
    <n v="23400"/>
    <n v="900"/>
    <n v="5400"/>
    <s v="Delayed"/>
    <s v="No"/>
    <s v="(2) Low"/>
  </r>
  <r>
    <d v="2020-11-25T00:00:00"/>
    <s v="Organic"/>
    <x v="3"/>
    <x v="1"/>
    <n v="2100"/>
    <n v="2900"/>
    <n v="9"/>
    <n v="26100"/>
    <n v="800"/>
    <n v="7200"/>
    <s v="On-Time"/>
    <s v="No"/>
    <s v="(2) Low"/>
  </r>
  <r>
    <d v="2020-11-25T00:00:00"/>
    <s v="Returning"/>
    <x v="6"/>
    <x v="0"/>
    <n v="1400"/>
    <n v="1900"/>
    <n v="8"/>
    <n v="15200"/>
    <n v="500"/>
    <n v="4000"/>
    <s v="Delayed"/>
    <s v="No"/>
    <s v="(3) Ok"/>
  </r>
  <r>
    <d v="2020-11-26T00:00:00"/>
    <s v="Returning"/>
    <x v="6"/>
    <x v="0"/>
    <n v="1400"/>
    <n v="1900"/>
    <n v="8"/>
    <n v="15200"/>
    <n v="500"/>
    <n v="4000"/>
    <s v="Delayed"/>
    <s v="No"/>
    <s v="(2) Low"/>
  </r>
  <r>
    <d v="2020-11-26T00:00:00"/>
    <s v="Advert"/>
    <x v="6"/>
    <x v="0"/>
    <n v="1400"/>
    <n v="1900"/>
    <n v="1"/>
    <n v="1900"/>
    <n v="500"/>
    <n v="500"/>
    <s v="On-Time"/>
    <s v="Yes"/>
    <s v="(5) Very High"/>
  </r>
  <r>
    <d v="2020-11-27T00:00:00"/>
    <s v="Advert"/>
    <x v="4"/>
    <x v="0"/>
    <n v="1400"/>
    <n v="1900"/>
    <n v="9"/>
    <n v="17100"/>
    <n v="500"/>
    <n v="4500"/>
    <s v="On-Time"/>
    <s v="Yes"/>
    <s v="(3) Ok"/>
  </r>
  <r>
    <d v="2020-11-27T00:00:00"/>
    <s v="Organic"/>
    <x v="3"/>
    <x v="1"/>
    <n v="2100"/>
    <n v="2900"/>
    <n v="4"/>
    <n v="11600"/>
    <n v="800"/>
    <n v="3200"/>
    <s v="On-Time"/>
    <s v="No"/>
    <s v="(5) Very High"/>
  </r>
  <r>
    <d v="2020-11-27T00:00:00"/>
    <s v="Returning"/>
    <x v="4"/>
    <x v="1"/>
    <n v="2100"/>
    <n v="2900"/>
    <n v="3"/>
    <n v="8700"/>
    <n v="800"/>
    <n v="2400"/>
    <s v="Delayed"/>
    <s v="No"/>
    <s v="(5) Very High"/>
  </r>
  <r>
    <d v="2020-11-27T00:00:00"/>
    <s v="Organic"/>
    <x v="3"/>
    <x v="1"/>
    <n v="2100"/>
    <n v="2900"/>
    <n v="6"/>
    <n v="17400"/>
    <n v="800"/>
    <n v="4800"/>
    <s v="On-Time"/>
    <s v="No"/>
    <s v="(3) Ok"/>
  </r>
  <r>
    <d v="2020-11-28T00:00:00"/>
    <s v="Organic"/>
    <x v="3"/>
    <x v="2"/>
    <n v="700"/>
    <n v="900"/>
    <n v="1"/>
    <n v="900"/>
    <n v="200"/>
    <n v="200"/>
    <s v="On-Time"/>
    <s v="No"/>
    <s v="(3) Ok"/>
  </r>
  <r>
    <d v="2020-11-28T00:00:00"/>
    <s v="Organic"/>
    <x v="3"/>
    <x v="3"/>
    <n v="3900"/>
    <n v="4900"/>
    <n v="3"/>
    <n v="14700"/>
    <n v="1000"/>
    <n v="3000"/>
    <s v="On-Time"/>
    <s v="Yes"/>
    <s v="(3) Ok"/>
  </r>
  <r>
    <d v="2020-11-28T00:00:00"/>
    <s v="Returning"/>
    <x v="0"/>
    <x v="4"/>
    <n v="3000"/>
    <n v="3900"/>
    <n v="8"/>
    <n v="31200"/>
    <n v="900"/>
    <n v="7200"/>
    <s v="Delayed"/>
    <s v="No"/>
    <s v="(5) Very High"/>
  </r>
  <r>
    <d v="2020-11-28T00:00:00"/>
    <s v="Returning"/>
    <x v="4"/>
    <x v="1"/>
    <n v="2100"/>
    <n v="2900"/>
    <n v="10"/>
    <n v="29000"/>
    <n v="800"/>
    <n v="8000"/>
    <s v="Delayed"/>
    <s v="No"/>
    <s v="(2) Low"/>
  </r>
  <r>
    <d v="2020-11-28T00:00:00"/>
    <s v="Advert"/>
    <x v="0"/>
    <x v="1"/>
    <n v="2100"/>
    <n v="2900"/>
    <n v="2"/>
    <n v="5800"/>
    <n v="800"/>
    <n v="1600"/>
    <s v="On-Time"/>
    <s v="No"/>
    <s v="(4) High"/>
  </r>
  <r>
    <d v="2020-11-28T00:00:00"/>
    <s v="Returning"/>
    <x v="4"/>
    <x v="4"/>
    <n v="3000"/>
    <n v="3900"/>
    <n v="6"/>
    <n v="23400"/>
    <n v="900"/>
    <n v="5400"/>
    <s v="Delayed"/>
    <s v="No"/>
    <s v="(3) Ok"/>
  </r>
  <r>
    <d v="2020-11-28T00:00:00"/>
    <s v="Advert"/>
    <x v="1"/>
    <x v="2"/>
    <n v="700"/>
    <n v="900"/>
    <n v="2"/>
    <n v="1800"/>
    <n v="200"/>
    <n v="400"/>
    <s v="On-Time"/>
    <s v="No"/>
    <s v="(4) High"/>
  </r>
  <r>
    <d v="2020-11-28T00:00:00"/>
    <s v="Advert"/>
    <x v="1"/>
    <x v="3"/>
    <n v="3900"/>
    <n v="4900"/>
    <n v="2"/>
    <n v="9800"/>
    <n v="1000"/>
    <n v="2000"/>
    <s v="On-Time"/>
    <s v="No"/>
    <s v="(4) High"/>
  </r>
  <r>
    <d v="2020-11-28T00:00:00"/>
    <s v="Organic"/>
    <x v="4"/>
    <x v="2"/>
    <n v="700"/>
    <n v="900"/>
    <n v="2"/>
    <n v="1800"/>
    <n v="200"/>
    <n v="400"/>
    <s v="On-Time"/>
    <s v="No"/>
    <s v="(3) Ok"/>
  </r>
  <r>
    <d v="2020-11-29T00:00:00"/>
    <s v="Returning"/>
    <x v="1"/>
    <x v="3"/>
    <n v="3900"/>
    <n v="4900"/>
    <n v="1"/>
    <n v="4900"/>
    <n v="1000"/>
    <n v="1000"/>
    <s v="On-Time"/>
    <s v="No"/>
    <s v="(3) Ok"/>
  </r>
  <r>
    <d v="2020-11-29T00:00:00"/>
    <s v="Returning"/>
    <x v="3"/>
    <x v="3"/>
    <n v="3900"/>
    <n v="4900"/>
    <n v="5"/>
    <n v="24500"/>
    <n v="1000"/>
    <n v="5000"/>
    <s v="On-Time"/>
    <s v="No"/>
    <s v="(4) High"/>
  </r>
  <r>
    <d v="2020-11-29T00:00:00"/>
    <s v="Returning"/>
    <x v="5"/>
    <x v="2"/>
    <n v="700"/>
    <n v="900"/>
    <n v="1"/>
    <n v="900"/>
    <n v="200"/>
    <n v="200"/>
    <s v="On-Time"/>
    <s v="No"/>
    <s v="(4) High"/>
  </r>
  <r>
    <d v="2020-11-30T00:00:00"/>
    <s v="Organic"/>
    <x v="4"/>
    <x v="1"/>
    <n v="2100"/>
    <n v="2900"/>
    <n v="10"/>
    <n v="29000"/>
    <n v="800"/>
    <n v="8000"/>
    <s v="Delayed"/>
    <s v="No"/>
    <s v="(5) Very High"/>
  </r>
  <r>
    <d v="2020-11-30T00:00:00"/>
    <s v="Organic"/>
    <x v="2"/>
    <x v="1"/>
    <n v="2100"/>
    <n v="2900"/>
    <n v="8"/>
    <n v="23200"/>
    <n v="800"/>
    <n v="6400"/>
    <s v="On-Time"/>
    <s v="No"/>
    <s v="(5) Very High"/>
  </r>
  <r>
    <d v="2020-12-01T00:00:00"/>
    <s v="Organic"/>
    <x v="3"/>
    <x v="4"/>
    <n v="3000"/>
    <n v="3900"/>
    <n v="6"/>
    <n v="23400"/>
    <n v="900"/>
    <n v="5400"/>
    <s v="On-Time"/>
    <s v="No"/>
    <s v="(3) Ok"/>
  </r>
  <r>
    <d v="2020-12-01T00:00:00"/>
    <s v="Returning"/>
    <x v="3"/>
    <x v="0"/>
    <n v="1400"/>
    <n v="1900"/>
    <n v="6"/>
    <n v="11400"/>
    <n v="500"/>
    <n v="3000"/>
    <s v="On-Time"/>
    <s v="No"/>
    <s v="(2) Low"/>
  </r>
  <r>
    <d v="2020-12-01T00:00:00"/>
    <s v="Advert"/>
    <x v="4"/>
    <x v="2"/>
    <n v="700"/>
    <n v="900"/>
    <n v="6"/>
    <n v="5400"/>
    <n v="200"/>
    <n v="1200"/>
    <s v="On-Time"/>
    <s v="No"/>
    <s v="(1) Very Low"/>
  </r>
  <r>
    <d v="2020-12-01T00:00:00"/>
    <s v="Organic"/>
    <x v="6"/>
    <x v="1"/>
    <n v="2100"/>
    <n v="2900"/>
    <n v="6"/>
    <n v="17400"/>
    <n v="800"/>
    <n v="4800"/>
    <s v="On-Time"/>
    <s v="No"/>
    <s v="(3) Ok"/>
  </r>
  <r>
    <d v="2020-12-01T00:00:00"/>
    <s v="Advert"/>
    <x v="0"/>
    <x v="0"/>
    <n v="1400"/>
    <n v="1900"/>
    <n v="3"/>
    <n v="5700"/>
    <n v="500"/>
    <n v="1500"/>
    <s v="On-Time"/>
    <s v="No"/>
    <s v="(3) Ok"/>
  </r>
  <r>
    <d v="2020-12-01T00:00:00"/>
    <s v="Returning"/>
    <x v="0"/>
    <x v="1"/>
    <n v="2100"/>
    <n v="2900"/>
    <n v="6"/>
    <n v="17400"/>
    <n v="800"/>
    <n v="4800"/>
    <s v="Delayed"/>
    <s v="No"/>
    <s v="(1) Very Low"/>
  </r>
  <r>
    <d v="2020-12-01T00:00:00"/>
    <s v="Returning"/>
    <x v="6"/>
    <x v="1"/>
    <n v="2100"/>
    <n v="2900"/>
    <n v="7"/>
    <n v="20300"/>
    <n v="800"/>
    <n v="5600"/>
    <s v="Delayed"/>
    <s v="No"/>
    <s v="(5) Very High"/>
  </r>
  <r>
    <d v="2020-12-01T00:00:00"/>
    <s v="Organic"/>
    <x v="5"/>
    <x v="4"/>
    <n v="3000"/>
    <n v="3900"/>
    <n v="3"/>
    <n v="11700"/>
    <n v="900"/>
    <n v="2700"/>
    <s v="On-Time"/>
    <s v="No"/>
    <s v="(3) Ok"/>
  </r>
  <r>
    <d v="2020-12-01T00:00:00"/>
    <s v="Advert"/>
    <x v="6"/>
    <x v="0"/>
    <n v="1400"/>
    <n v="1900"/>
    <n v="6"/>
    <n v="11400"/>
    <n v="500"/>
    <n v="3000"/>
    <s v="On-Time"/>
    <s v="No"/>
    <s v="(2) Low"/>
  </r>
  <r>
    <d v="2020-12-02T00:00:00"/>
    <s v="Advert"/>
    <x v="5"/>
    <x v="4"/>
    <n v="3000"/>
    <n v="3900"/>
    <n v="10"/>
    <n v="39000"/>
    <n v="900"/>
    <n v="9000"/>
    <s v="On-Time"/>
    <s v="No"/>
    <s v="(3) Ok"/>
  </r>
  <r>
    <d v="2020-12-02T00:00:00"/>
    <s v="Advert"/>
    <x v="3"/>
    <x v="4"/>
    <n v="3000"/>
    <n v="3900"/>
    <n v="4"/>
    <n v="15600"/>
    <n v="900"/>
    <n v="3600"/>
    <s v="Delayed"/>
    <s v="No"/>
    <s v="(3) Ok"/>
  </r>
  <r>
    <d v="2020-12-02T00:00:00"/>
    <s v="Organic"/>
    <x v="2"/>
    <x v="2"/>
    <n v="700"/>
    <n v="900"/>
    <n v="9"/>
    <n v="8100"/>
    <n v="200"/>
    <n v="1800"/>
    <s v="On-Time"/>
    <s v="Yes"/>
    <s v="(1) Very Low"/>
  </r>
  <r>
    <d v="2020-12-02T00:00:00"/>
    <s v="Organic"/>
    <x v="3"/>
    <x v="2"/>
    <n v="700"/>
    <n v="900"/>
    <n v="4"/>
    <n v="3600"/>
    <n v="200"/>
    <n v="800"/>
    <s v="On-Time"/>
    <s v="No"/>
    <s v="(4) High"/>
  </r>
  <r>
    <d v="2020-12-02T00:00:00"/>
    <s v="Advert"/>
    <x v="6"/>
    <x v="0"/>
    <n v="1400"/>
    <n v="1900"/>
    <n v="7"/>
    <n v="13300"/>
    <n v="500"/>
    <n v="3500"/>
    <s v="On-Time"/>
    <s v="Yes"/>
    <s v="(4) High"/>
  </r>
  <r>
    <d v="2020-12-02T00:00:00"/>
    <s v="Returning"/>
    <x v="1"/>
    <x v="2"/>
    <n v="700"/>
    <n v="900"/>
    <n v="5"/>
    <n v="4500"/>
    <n v="200"/>
    <n v="1000"/>
    <s v="On-Time"/>
    <s v="No"/>
    <s v="(3) Ok"/>
  </r>
  <r>
    <d v="2020-12-02T00:00:00"/>
    <s v="Organic"/>
    <x v="0"/>
    <x v="4"/>
    <n v="3000"/>
    <n v="3900"/>
    <n v="3"/>
    <n v="11700"/>
    <n v="900"/>
    <n v="2700"/>
    <s v="On-Time"/>
    <s v="No"/>
    <s v="(2) Low"/>
  </r>
  <r>
    <d v="2020-12-02T00:00:00"/>
    <s v="Advert"/>
    <x v="4"/>
    <x v="4"/>
    <n v="3000"/>
    <n v="3900"/>
    <n v="6"/>
    <n v="23400"/>
    <n v="900"/>
    <n v="5400"/>
    <s v="Delayed"/>
    <s v="No"/>
    <s v="(2) Low"/>
  </r>
  <r>
    <d v="2020-12-02T00:00:00"/>
    <s v="Returning"/>
    <x v="1"/>
    <x v="1"/>
    <n v="2100"/>
    <n v="2900"/>
    <n v="7"/>
    <n v="20300"/>
    <n v="800"/>
    <n v="5600"/>
    <s v="On-Time"/>
    <s v="Yes"/>
    <s v="(5) Very High"/>
  </r>
  <r>
    <d v="2020-12-02T00:00:00"/>
    <s v="Advert"/>
    <x v="5"/>
    <x v="0"/>
    <n v="1400"/>
    <n v="1900"/>
    <n v="9"/>
    <n v="17100"/>
    <n v="500"/>
    <n v="4500"/>
    <s v="On-Time"/>
    <s v="No"/>
    <s v="(2) Low"/>
  </r>
  <r>
    <d v="2020-12-02T00:00:00"/>
    <s v="Advert"/>
    <x v="2"/>
    <x v="2"/>
    <n v="700"/>
    <n v="900"/>
    <n v="4"/>
    <n v="3600"/>
    <n v="200"/>
    <n v="800"/>
    <s v="On-Time"/>
    <s v="No"/>
    <s v="(1) Very Low"/>
  </r>
  <r>
    <d v="2020-12-03T00:00:00"/>
    <s v="Advert"/>
    <x v="5"/>
    <x v="2"/>
    <n v="700"/>
    <n v="900"/>
    <n v="10"/>
    <n v="9000"/>
    <n v="200"/>
    <n v="2000"/>
    <s v="On-Time"/>
    <s v="No"/>
    <s v="(3) Ok"/>
  </r>
  <r>
    <d v="2020-12-03T00:00:00"/>
    <s v="Returning"/>
    <x v="2"/>
    <x v="4"/>
    <n v="3000"/>
    <n v="3900"/>
    <n v="9"/>
    <n v="35100"/>
    <n v="900"/>
    <n v="8100"/>
    <s v="Delayed"/>
    <s v="No"/>
    <s v="(1) Very Low"/>
  </r>
  <r>
    <d v="2020-12-04T00:00:00"/>
    <s v="Returning"/>
    <x v="3"/>
    <x v="1"/>
    <n v="2100"/>
    <n v="2900"/>
    <n v="6"/>
    <n v="17400"/>
    <n v="800"/>
    <n v="4800"/>
    <s v="On-Time"/>
    <s v="No"/>
    <s v="(3) Ok"/>
  </r>
  <r>
    <d v="2020-12-04T00:00:00"/>
    <s v="Organic"/>
    <x v="4"/>
    <x v="3"/>
    <n v="3900"/>
    <n v="4900"/>
    <n v="1"/>
    <n v="4900"/>
    <n v="1000"/>
    <n v="1000"/>
    <s v="On-Time"/>
    <s v="No"/>
    <s v="(2) Low"/>
  </r>
  <r>
    <d v="2020-12-04T00:00:00"/>
    <s v="Advert"/>
    <x v="4"/>
    <x v="3"/>
    <n v="3900"/>
    <n v="4900"/>
    <n v="7"/>
    <n v="34300"/>
    <n v="1000"/>
    <n v="7000"/>
    <s v="Delayed"/>
    <s v="No"/>
    <s v="(3) Ok"/>
  </r>
  <r>
    <d v="2020-12-05T00:00:00"/>
    <s v="Returning"/>
    <x v="0"/>
    <x v="0"/>
    <n v="1400"/>
    <n v="1900"/>
    <n v="1"/>
    <n v="1900"/>
    <n v="500"/>
    <n v="500"/>
    <s v="On-Time"/>
    <s v="No"/>
    <s v="(4) High"/>
  </r>
  <r>
    <d v="2020-12-05T00:00:00"/>
    <s v="Organic"/>
    <x v="0"/>
    <x v="1"/>
    <n v="2100"/>
    <n v="2900"/>
    <n v="4"/>
    <n v="11600"/>
    <n v="800"/>
    <n v="3200"/>
    <s v="On-Time"/>
    <s v="No"/>
    <s v="(1) Very Low"/>
  </r>
  <r>
    <d v="2020-12-06T00:00:00"/>
    <s v="Organic"/>
    <x v="0"/>
    <x v="3"/>
    <n v="3900"/>
    <n v="4900"/>
    <n v="2"/>
    <n v="9800"/>
    <n v="1000"/>
    <n v="2000"/>
    <s v="On-Time"/>
    <s v="Yes"/>
    <s v="(2) Low"/>
  </r>
  <r>
    <d v="2020-12-06T00:00:00"/>
    <s v="Advert"/>
    <x v="2"/>
    <x v="0"/>
    <n v="1400"/>
    <n v="1900"/>
    <n v="4"/>
    <n v="7600"/>
    <n v="500"/>
    <n v="2000"/>
    <s v="On-Time"/>
    <s v="No"/>
    <s v="(3) Ok"/>
  </r>
  <r>
    <d v="2020-12-06T00:00:00"/>
    <s v="Organic"/>
    <x v="5"/>
    <x v="2"/>
    <n v="700"/>
    <n v="900"/>
    <n v="2"/>
    <n v="1800"/>
    <n v="200"/>
    <n v="400"/>
    <s v="Delayed"/>
    <s v="No"/>
    <s v="(3) Ok"/>
  </r>
  <r>
    <d v="2020-12-06T00:00:00"/>
    <s v="Organic"/>
    <x v="5"/>
    <x v="0"/>
    <n v="1400"/>
    <n v="1900"/>
    <n v="3"/>
    <n v="5700"/>
    <n v="500"/>
    <n v="1500"/>
    <s v="Delayed"/>
    <s v="No"/>
    <s v="(3) Ok"/>
  </r>
  <r>
    <d v="2020-12-07T00:00:00"/>
    <s v="Organic"/>
    <x v="3"/>
    <x v="2"/>
    <n v="700"/>
    <n v="900"/>
    <n v="8"/>
    <n v="7200"/>
    <n v="200"/>
    <n v="1600"/>
    <s v="On-Time"/>
    <s v="No"/>
    <s v="(3) Ok"/>
  </r>
  <r>
    <d v="2020-12-07T00:00:00"/>
    <s v="Returning"/>
    <x v="5"/>
    <x v="0"/>
    <n v="1400"/>
    <n v="1900"/>
    <n v="2"/>
    <n v="3800"/>
    <n v="500"/>
    <n v="1000"/>
    <s v="On-Time"/>
    <s v="No"/>
    <s v="(4) High"/>
  </r>
  <r>
    <d v="2020-12-07T00:00:00"/>
    <s v="Returning"/>
    <x v="5"/>
    <x v="0"/>
    <n v="1400"/>
    <n v="1900"/>
    <n v="2"/>
    <n v="3800"/>
    <n v="500"/>
    <n v="1000"/>
    <s v="On-Time"/>
    <s v="No"/>
    <s v="(3) Ok"/>
  </r>
  <r>
    <d v="2020-12-07T00:00:00"/>
    <s v="Advert"/>
    <x v="1"/>
    <x v="2"/>
    <n v="700"/>
    <n v="900"/>
    <n v="2"/>
    <n v="1800"/>
    <n v="200"/>
    <n v="400"/>
    <s v="Delayed"/>
    <s v="No"/>
    <s v="(5) Very High"/>
  </r>
  <r>
    <d v="2020-12-07T00:00:00"/>
    <s v="Advert"/>
    <x v="0"/>
    <x v="4"/>
    <n v="3000"/>
    <n v="3900"/>
    <n v="7"/>
    <n v="27300"/>
    <n v="900"/>
    <n v="6300"/>
    <s v="Delayed"/>
    <s v="No"/>
    <s v="(3) Ok"/>
  </r>
  <r>
    <d v="2020-12-07T00:00:00"/>
    <s v="Organic"/>
    <x v="2"/>
    <x v="4"/>
    <n v="3000"/>
    <n v="3900"/>
    <n v="8"/>
    <n v="31200"/>
    <n v="900"/>
    <n v="7200"/>
    <s v="On-Time"/>
    <s v="No"/>
    <s v="(1) Very Low"/>
  </r>
  <r>
    <d v="2020-12-07T00:00:00"/>
    <s v="Advert"/>
    <x v="1"/>
    <x v="3"/>
    <n v="3900"/>
    <n v="4900"/>
    <n v="9"/>
    <n v="44100"/>
    <n v="1000"/>
    <n v="9000"/>
    <s v="On-Time"/>
    <s v="No"/>
    <s v="(3) Ok"/>
  </r>
  <r>
    <d v="2020-12-08T00:00:00"/>
    <s v="Returning"/>
    <x v="6"/>
    <x v="4"/>
    <n v="3000"/>
    <n v="3900"/>
    <n v="9"/>
    <n v="35100"/>
    <n v="900"/>
    <n v="8100"/>
    <s v="On-Time"/>
    <s v="No"/>
    <s v="(2) Low"/>
  </r>
  <r>
    <d v="2020-12-08T00:00:00"/>
    <s v="Advert"/>
    <x v="0"/>
    <x v="2"/>
    <n v="700"/>
    <n v="900"/>
    <n v="8"/>
    <n v="7200"/>
    <n v="200"/>
    <n v="1600"/>
    <s v="On-Time"/>
    <s v="Yes"/>
    <s v="(3) Ok"/>
  </r>
  <r>
    <d v="2020-12-08T00:00:00"/>
    <s v="Returning"/>
    <x v="2"/>
    <x v="1"/>
    <n v="2100"/>
    <n v="2900"/>
    <n v="3"/>
    <n v="8700"/>
    <n v="800"/>
    <n v="2400"/>
    <s v="On-Time"/>
    <s v="No"/>
    <s v="(4) High"/>
  </r>
  <r>
    <d v="2020-12-08T00:00:00"/>
    <s v="Organic"/>
    <x v="0"/>
    <x v="3"/>
    <n v="3900"/>
    <n v="4900"/>
    <n v="4"/>
    <n v="19600"/>
    <n v="1000"/>
    <n v="4000"/>
    <s v="Delayed"/>
    <s v="No"/>
    <s v="(5) Very High"/>
  </r>
  <r>
    <d v="2020-12-08T00:00:00"/>
    <s v="Organic"/>
    <x v="2"/>
    <x v="3"/>
    <n v="3900"/>
    <n v="4900"/>
    <n v="4"/>
    <n v="19600"/>
    <n v="1000"/>
    <n v="4000"/>
    <s v="Delayed"/>
    <s v="Yes"/>
    <s v="(3) Ok"/>
  </r>
  <r>
    <d v="2020-12-08T00:00:00"/>
    <s v="Advert"/>
    <x v="1"/>
    <x v="0"/>
    <n v="1400"/>
    <n v="1900"/>
    <n v="10"/>
    <n v="19000"/>
    <n v="500"/>
    <n v="5000"/>
    <s v="On-Time"/>
    <s v="No"/>
    <s v="(1) Very Low"/>
  </r>
  <r>
    <d v="2020-12-09T00:00:00"/>
    <s v="Organic"/>
    <x v="0"/>
    <x v="4"/>
    <n v="3000"/>
    <n v="3900"/>
    <n v="6"/>
    <n v="23400"/>
    <n v="900"/>
    <n v="5400"/>
    <s v="Delayed"/>
    <s v="No"/>
    <s v="(3) Ok"/>
  </r>
  <r>
    <d v="2020-12-10T00:00:00"/>
    <s v="Organic"/>
    <x v="0"/>
    <x v="0"/>
    <n v="1400"/>
    <n v="1900"/>
    <n v="4"/>
    <n v="7600"/>
    <n v="500"/>
    <n v="2000"/>
    <s v="Delayed"/>
    <s v="No"/>
    <s v="(2) Low"/>
  </r>
  <r>
    <d v="2020-12-10T00:00:00"/>
    <s v="Organic"/>
    <x v="1"/>
    <x v="4"/>
    <n v="3000"/>
    <n v="3900"/>
    <n v="6"/>
    <n v="23400"/>
    <n v="900"/>
    <n v="5400"/>
    <s v="On-Time"/>
    <s v="No"/>
    <s v="(3) Ok"/>
  </r>
  <r>
    <d v="2020-12-10T00:00:00"/>
    <s v="Returning"/>
    <x v="6"/>
    <x v="2"/>
    <n v="700"/>
    <n v="900"/>
    <n v="3"/>
    <n v="2700"/>
    <n v="200"/>
    <n v="600"/>
    <s v="Delayed"/>
    <s v="No"/>
    <s v="(4) High"/>
  </r>
  <r>
    <d v="2020-12-10T00:00:00"/>
    <s v="Organic"/>
    <x v="6"/>
    <x v="3"/>
    <n v="3900"/>
    <n v="4900"/>
    <n v="4"/>
    <n v="19600"/>
    <n v="1000"/>
    <n v="4000"/>
    <s v="On-Time"/>
    <s v="No"/>
    <s v="(3) Ok"/>
  </r>
  <r>
    <d v="2020-12-11T00:00:00"/>
    <s v="Returning"/>
    <x v="0"/>
    <x v="4"/>
    <n v="3000"/>
    <n v="3900"/>
    <n v="9"/>
    <n v="35100"/>
    <n v="900"/>
    <n v="8100"/>
    <s v="Delayed"/>
    <s v="No"/>
    <s v="(4) High"/>
  </r>
  <r>
    <d v="2020-12-12T00:00:00"/>
    <s v="Returning"/>
    <x v="5"/>
    <x v="2"/>
    <n v="700"/>
    <n v="900"/>
    <n v="3"/>
    <n v="2700"/>
    <n v="200"/>
    <n v="600"/>
    <s v="On-Time"/>
    <s v="No"/>
    <s v="(3) Ok"/>
  </r>
  <r>
    <d v="2020-12-12T00:00:00"/>
    <s v="Returning"/>
    <x v="5"/>
    <x v="2"/>
    <n v="700"/>
    <n v="900"/>
    <n v="5"/>
    <n v="4500"/>
    <n v="200"/>
    <n v="1000"/>
    <s v="Delayed"/>
    <s v="No"/>
    <s v="(2) Low"/>
  </r>
  <r>
    <d v="2020-12-13T00:00:00"/>
    <s v="Advert"/>
    <x v="1"/>
    <x v="0"/>
    <n v="1400"/>
    <n v="1900"/>
    <n v="8"/>
    <n v="15200"/>
    <n v="500"/>
    <n v="4000"/>
    <s v="Delayed"/>
    <s v="No"/>
    <s v="(1) Very Low"/>
  </r>
  <r>
    <d v="2020-12-14T00:00:00"/>
    <s v="Returning"/>
    <x v="5"/>
    <x v="2"/>
    <n v="700"/>
    <n v="900"/>
    <n v="8"/>
    <n v="7200"/>
    <n v="200"/>
    <n v="1600"/>
    <s v="Delayed"/>
    <s v="No"/>
    <s v="(2) Low"/>
  </r>
  <r>
    <d v="2020-12-14T00:00:00"/>
    <s v="Returning"/>
    <x v="0"/>
    <x v="1"/>
    <n v="2100"/>
    <n v="2900"/>
    <n v="6"/>
    <n v="17400"/>
    <n v="800"/>
    <n v="4800"/>
    <s v="On-Time"/>
    <s v="No"/>
    <s v="(1) Very Low"/>
  </r>
  <r>
    <d v="2020-12-14T00:00:00"/>
    <s v="Advert"/>
    <x v="1"/>
    <x v="2"/>
    <n v="700"/>
    <n v="900"/>
    <n v="5"/>
    <n v="4500"/>
    <n v="200"/>
    <n v="1000"/>
    <s v="On-Time"/>
    <s v="Yes"/>
    <s v="(3) Ok"/>
  </r>
  <r>
    <d v="2020-12-14T00:00:00"/>
    <s v="Returning"/>
    <x v="5"/>
    <x v="0"/>
    <n v="1400"/>
    <n v="1900"/>
    <n v="6"/>
    <n v="11400"/>
    <n v="500"/>
    <n v="3000"/>
    <s v="On-Time"/>
    <s v="No"/>
    <s v="(2) Low"/>
  </r>
  <r>
    <d v="2020-12-14T00:00:00"/>
    <s v="Advert"/>
    <x v="5"/>
    <x v="2"/>
    <n v="700"/>
    <n v="900"/>
    <n v="9"/>
    <n v="8100"/>
    <n v="200"/>
    <n v="1800"/>
    <s v="On-Time"/>
    <s v="No"/>
    <s v="(5) Very High"/>
  </r>
  <r>
    <d v="2020-12-15T00:00:00"/>
    <s v="Advert"/>
    <x v="5"/>
    <x v="3"/>
    <n v="3900"/>
    <n v="4900"/>
    <n v="2"/>
    <n v="9800"/>
    <n v="1000"/>
    <n v="2000"/>
    <s v="On-Time"/>
    <s v="No"/>
    <s v="(3) Ok"/>
  </r>
  <r>
    <d v="2020-12-15T00:00:00"/>
    <s v="Advert"/>
    <x v="5"/>
    <x v="1"/>
    <n v="2100"/>
    <n v="2900"/>
    <n v="3"/>
    <n v="8700"/>
    <n v="800"/>
    <n v="2400"/>
    <s v="Delayed"/>
    <s v="No"/>
    <s v="(3) Ok"/>
  </r>
  <r>
    <d v="2020-12-15T00:00:00"/>
    <s v="Advert"/>
    <x v="0"/>
    <x v="1"/>
    <n v="2100"/>
    <n v="2900"/>
    <n v="8"/>
    <n v="23200"/>
    <n v="800"/>
    <n v="6400"/>
    <s v="On-Time"/>
    <s v="No"/>
    <s v="(5) Very High"/>
  </r>
  <r>
    <d v="2020-12-15T00:00:00"/>
    <s v="Organic"/>
    <x v="1"/>
    <x v="3"/>
    <n v="3900"/>
    <n v="4900"/>
    <n v="3"/>
    <n v="14700"/>
    <n v="1000"/>
    <n v="3000"/>
    <s v="Delayed"/>
    <s v="Yes"/>
    <s v="(3) Ok"/>
  </r>
  <r>
    <d v="2020-12-15T00:00:00"/>
    <s v="Organic"/>
    <x v="3"/>
    <x v="4"/>
    <n v="3000"/>
    <n v="3900"/>
    <n v="2"/>
    <n v="7800"/>
    <n v="900"/>
    <n v="1800"/>
    <s v="On-Time"/>
    <s v="No"/>
    <s v="(4) High"/>
  </r>
  <r>
    <d v="2020-12-15T00:00:00"/>
    <s v="Advert"/>
    <x v="1"/>
    <x v="3"/>
    <n v="3900"/>
    <n v="4900"/>
    <n v="8"/>
    <n v="39200"/>
    <n v="1000"/>
    <n v="8000"/>
    <s v="Delayed"/>
    <s v="No"/>
    <s v="(3) Ok"/>
  </r>
  <r>
    <d v="2020-12-16T00:00:00"/>
    <s v="Advert"/>
    <x v="5"/>
    <x v="1"/>
    <n v="2100"/>
    <n v="2900"/>
    <n v="3"/>
    <n v="8700"/>
    <n v="800"/>
    <n v="2400"/>
    <s v="On-Time"/>
    <s v="No"/>
    <s v="(4) High"/>
  </r>
  <r>
    <d v="2020-12-16T00:00:00"/>
    <s v="Organic"/>
    <x v="0"/>
    <x v="4"/>
    <n v="3000"/>
    <n v="3900"/>
    <n v="8"/>
    <n v="31200"/>
    <n v="900"/>
    <n v="7200"/>
    <s v="Delayed"/>
    <s v="No"/>
    <s v="(1) Very Low"/>
  </r>
  <r>
    <d v="2020-12-16T00:00:00"/>
    <s v="Advert"/>
    <x v="4"/>
    <x v="1"/>
    <n v="2100"/>
    <n v="2900"/>
    <n v="3"/>
    <n v="8700"/>
    <n v="800"/>
    <n v="2400"/>
    <s v="On-Time"/>
    <s v="No"/>
    <s v="(4) High"/>
  </r>
  <r>
    <d v="2020-12-16T00:00:00"/>
    <s v="Advert"/>
    <x v="4"/>
    <x v="1"/>
    <n v="2100"/>
    <n v="2900"/>
    <n v="8"/>
    <n v="23200"/>
    <n v="800"/>
    <n v="6400"/>
    <s v="On-Time"/>
    <s v="No"/>
    <s v="(3) Ok"/>
  </r>
  <r>
    <d v="2020-12-16T00:00:00"/>
    <s v="Organic"/>
    <x v="0"/>
    <x v="1"/>
    <n v="2100"/>
    <n v="2900"/>
    <n v="9"/>
    <n v="26100"/>
    <n v="800"/>
    <n v="7200"/>
    <s v="On-Time"/>
    <s v="No"/>
    <s v="(3) Ok"/>
  </r>
  <r>
    <d v="2020-12-16T00:00:00"/>
    <s v="Returning"/>
    <x v="3"/>
    <x v="3"/>
    <n v="3900"/>
    <n v="4900"/>
    <n v="3"/>
    <n v="14700"/>
    <n v="1000"/>
    <n v="3000"/>
    <s v="Delayed"/>
    <s v="No"/>
    <s v="(3) Ok"/>
  </r>
  <r>
    <d v="2020-12-16T00:00:00"/>
    <s v="Organic"/>
    <x v="1"/>
    <x v="0"/>
    <n v="1400"/>
    <n v="1900"/>
    <n v="6"/>
    <n v="11400"/>
    <n v="500"/>
    <n v="3000"/>
    <s v="On-Time"/>
    <s v="No"/>
    <s v="(2) Low"/>
  </r>
  <r>
    <d v="2020-12-16T00:00:00"/>
    <s v="Organic"/>
    <x v="2"/>
    <x v="4"/>
    <n v="3000"/>
    <n v="3900"/>
    <n v="3"/>
    <n v="11700"/>
    <n v="900"/>
    <n v="2700"/>
    <s v="On-Time"/>
    <s v="No"/>
    <s v="(4) High"/>
  </r>
  <r>
    <d v="2020-12-17T00:00:00"/>
    <s v="Organic"/>
    <x v="4"/>
    <x v="2"/>
    <n v="700"/>
    <n v="900"/>
    <n v="5"/>
    <n v="4500"/>
    <n v="200"/>
    <n v="1000"/>
    <s v="Delayed"/>
    <s v="No"/>
    <s v="(3) Ok"/>
  </r>
  <r>
    <d v="2020-12-17T00:00:00"/>
    <s v="Organic"/>
    <x v="5"/>
    <x v="2"/>
    <n v="700"/>
    <n v="900"/>
    <n v="8"/>
    <n v="7200"/>
    <n v="200"/>
    <n v="1600"/>
    <s v="On-Time"/>
    <s v="No"/>
    <s v="(5) Very High"/>
  </r>
  <r>
    <d v="2020-12-17T00:00:00"/>
    <s v="Organic"/>
    <x v="0"/>
    <x v="3"/>
    <n v="3900"/>
    <n v="4900"/>
    <n v="9"/>
    <n v="44100"/>
    <n v="1000"/>
    <n v="9000"/>
    <s v="On-Time"/>
    <s v="No"/>
    <s v="(3) Ok"/>
  </r>
  <r>
    <d v="2020-12-17T00:00:00"/>
    <s v="Advert"/>
    <x v="1"/>
    <x v="0"/>
    <n v="1400"/>
    <n v="1900"/>
    <n v="1"/>
    <n v="1900"/>
    <n v="500"/>
    <n v="500"/>
    <s v="Delayed"/>
    <s v="Yes"/>
    <s v="(3) Ok"/>
  </r>
  <r>
    <d v="2020-12-17T00:00:00"/>
    <s v="Organic"/>
    <x v="1"/>
    <x v="4"/>
    <n v="3000"/>
    <n v="3900"/>
    <n v="2"/>
    <n v="7800"/>
    <n v="900"/>
    <n v="1800"/>
    <s v="Delayed"/>
    <s v="No"/>
    <s v="(4) High"/>
  </r>
  <r>
    <d v="2020-12-17T00:00:00"/>
    <s v="Returning"/>
    <x v="3"/>
    <x v="4"/>
    <n v="3000"/>
    <n v="3900"/>
    <n v="10"/>
    <n v="39000"/>
    <n v="900"/>
    <n v="9000"/>
    <s v="On-Time"/>
    <s v="No"/>
    <s v="(1) Very Low"/>
  </r>
  <r>
    <d v="2020-12-17T00:00:00"/>
    <s v="Returning"/>
    <x v="0"/>
    <x v="4"/>
    <n v="3000"/>
    <n v="3900"/>
    <n v="1"/>
    <n v="3900"/>
    <n v="900"/>
    <n v="900"/>
    <s v="On-Time"/>
    <s v="No"/>
    <s v="(2) Low"/>
  </r>
  <r>
    <d v="2020-12-18T00:00:00"/>
    <s v="Organic"/>
    <x v="0"/>
    <x v="2"/>
    <n v="700"/>
    <n v="900"/>
    <n v="3"/>
    <n v="2700"/>
    <n v="200"/>
    <n v="600"/>
    <s v="On-Time"/>
    <s v="Yes"/>
    <s v="(5) Very High"/>
  </r>
  <r>
    <d v="2020-12-18T00:00:00"/>
    <s v="Returning"/>
    <x v="3"/>
    <x v="0"/>
    <n v="1400"/>
    <n v="1900"/>
    <n v="7"/>
    <n v="13300"/>
    <n v="500"/>
    <n v="3500"/>
    <s v="On-Time"/>
    <s v="No"/>
    <s v="(3) Ok"/>
  </r>
  <r>
    <d v="2020-12-18T00:00:00"/>
    <s v="Returning"/>
    <x v="1"/>
    <x v="1"/>
    <n v="2100"/>
    <n v="2900"/>
    <n v="10"/>
    <n v="29000"/>
    <n v="800"/>
    <n v="8000"/>
    <s v="Delayed"/>
    <s v="No"/>
    <s v="(2) Low"/>
  </r>
  <r>
    <d v="2020-12-18T00:00:00"/>
    <s v="Advert"/>
    <x v="3"/>
    <x v="3"/>
    <n v="3900"/>
    <n v="4900"/>
    <n v="2"/>
    <n v="9800"/>
    <n v="1000"/>
    <n v="2000"/>
    <s v="Delayed"/>
    <s v="No"/>
    <s v="(4) High"/>
  </r>
  <r>
    <d v="2020-12-18T00:00:00"/>
    <s v="Returning"/>
    <x v="4"/>
    <x v="3"/>
    <n v="3900"/>
    <n v="4900"/>
    <n v="6"/>
    <n v="29400"/>
    <n v="1000"/>
    <n v="6000"/>
    <s v="Delayed"/>
    <s v="No"/>
    <s v="(3) Ok"/>
  </r>
  <r>
    <d v="2020-12-18T00:00:00"/>
    <s v="Advert"/>
    <x v="4"/>
    <x v="2"/>
    <n v="700"/>
    <n v="900"/>
    <n v="1"/>
    <n v="900"/>
    <n v="200"/>
    <n v="200"/>
    <s v="On-Time"/>
    <s v="No"/>
    <s v="(3) Ok"/>
  </r>
  <r>
    <d v="2020-12-18T00:00:00"/>
    <s v="Advert"/>
    <x v="3"/>
    <x v="2"/>
    <n v="700"/>
    <n v="900"/>
    <n v="7"/>
    <n v="6300"/>
    <n v="200"/>
    <n v="1400"/>
    <s v="On-Time"/>
    <s v="No"/>
    <s v="(5) Very High"/>
  </r>
  <r>
    <d v="2020-12-18T00:00:00"/>
    <s v="Returning"/>
    <x v="5"/>
    <x v="0"/>
    <n v="1400"/>
    <n v="1900"/>
    <n v="10"/>
    <n v="19000"/>
    <n v="500"/>
    <n v="5000"/>
    <s v="On-Time"/>
    <s v="No"/>
    <s v="(3) Ok"/>
  </r>
  <r>
    <d v="2020-12-18T00:00:00"/>
    <s v="Organic"/>
    <x v="6"/>
    <x v="1"/>
    <n v="2100"/>
    <n v="2900"/>
    <n v="10"/>
    <n v="29000"/>
    <n v="800"/>
    <n v="8000"/>
    <s v="On-Time"/>
    <s v="No"/>
    <s v="(2) Low"/>
  </r>
  <r>
    <d v="2020-12-19T00:00:00"/>
    <s v="Advert"/>
    <x v="4"/>
    <x v="1"/>
    <n v="2100"/>
    <n v="2900"/>
    <n v="1"/>
    <n v="2900"/>
    <n v="800"/>
    <n v="800"/>
    <s v="Delayed"/>
    <s v="No"/>
    <s v="(3) Ok"/>
  </r>
  <r>
    <d v="2020-12-19T00:00:00"/>
    <s v="Organic"/>
    <x v="0"/>
    <x v="1"/>
    <n v="2100"/>
    <n v="2900"/>
    <n v="8"/>
    <n v="23200"/>
    <n v="800"/>
    <n v="6400"/>
    <s v="Delayed"/>
    <s v="No"/>
    <s v="(3) Ok"/>
  </r>
  <r>
    <d v="2020-12-19T00:00:00"/>
    <s v="Organic"/>
    <x v="5"/>
    <x v="2"/>
    <n v="700"/>
    <n v="900"/>
    <n v="5"/>
    <n v="4500"/>
    <n v="200"/>
    <n v="1000"/>
    <s v="On-Time"/>
    <s v="No"/>
    <s v="(2) Low"/>
  </r>
  <r>
    <d v="2020-12-19T00:00:00"/>
    <s v="Organic"/>
    <x v="0"/>
    <x v="3"/>
    <n v="3900"/>
    <n v="4900"/>
    <n v="4"/>
    <n v="19600"/>
    <n v="1000"/>
    <n v="4000"/>
    <s v="On-Time"/>
    <s v="Yes"/>
    <s v="(1) Very Low"/>
  </r>
  <r>
    <d v="2020-12-20T00:00:00"/>
    <s v="Advert"/>
    <x v="6"/>
    <x v="0"/>
    <n v="1400"/>
    <n v="1900"/>
    <n v="7"/>
    <n v="13300"/>
    <n v="500"/>
    <n v="3500"/>
    <s v="Delayed"/>
    <s v="No"/>
    <s v="(3) Ok"/>
  </r>
  <r>
    <d v="2020-12-20T00:00:00"/>
    <s v="Returning"/>
    <x v="2"/>
    <x v="2"/>
    <n v="700"/>
    <n v="900"/>
    <n v="5"/>
    <n v="4500"/>
    <n v="200"/>
    <n v="1000"/>
    <s v="On-Time"/>
    <s v="No"/>
    <s v="(5) Very High"/>
  </r>
  <r>
    <d v="2020-12-20T00:00:00"/>
    <s v="Advert"/>
    <x v="5"/>
    <x v="0"/>
    <n v="1400"/>
    <n v="1900"/>
    <n v="5"/>
    <n v="9500"/>
    <n v="500"/>
    <n v="2500"/>
    <s v="On-Time"/>
    <s v="No"/>
    <s v="(1) Very Low"/>
  </r>
  <r>
    <d v="2020-12-20T00:00:00"/>
    <s v="Returning"/>
    <x v="3"/>
    <x v="2"/>
    <n v="700"/>
    <n v="900"/>
    <n v="8"/>
    <n v="7200"/>
    <n v="200"/>
    <n v="1600"/>
    <s v="On-Time"/>
    <s v="No"/>
    <s v="(3) Ok"/>
  </r>
  <r>
    <d v="2020-12-20T00:00:00"/>
    <s v="Advert"/>
    <x v="6"/>
    <x v="1"/>
    <n v="2100"/>
    <n v="2900"/>
    <n v="9"/>
    <n v="26100"/>
    <n v="800"/>
    <n v="7200"/>
    <s v="Delayed"/>
    <s v="No"/>
    <s v="(5) Very High"/>
  </r>
  <r>
    <d v="2020-12-20T00:00:00"/>
    <s v="Advert"/>
    <x v="1"/>
    <x v="2"/>
    <n v="700"/>
    <n v="900"/>
    <n v="5"/>
    <n v="4500"/>
    <n v="200"/>
    <n v="1000"/>
    <s v="On-Time"/>
    <s v="No"/>
    <s v="(2) Low"/>
  </r>
  <r>
    <d v="2020-12-20T00:00:00"/>
    <s v="Returning"/>
    <x v="2"/>
    <x v="3"/>
    <n v="3900"/>
    <n v="4900"/>
    <n v="10"/>
    <n v="49000"/>
    <n v="1000"/>
    <n v="10000"/>
    <s v="On-Time"/>
    <s v="No"/>
    <s v="(3) Ok"/>
  </r>
  <r>
    <d v="2020-12-20T00:00:00"/>
    <s v="Advert"/>
    <x v="1"/>
    <x v="1"/>
    <n v="2100"/>
    <n v="2900"/>
    <n v="9"/>
    <n v="26100"/>
    <n v="800"/>
    <n v="7200"/>
    <s v="On-Time"/>
    <s v="No"/>
    <s v="(3) Ok"/>
  </r>
  <r>
    <d v="2020-12-21T00:00:00"/>
    <s v="Advert"/>
    <x v="0"/>
    <x v="4"/>
    <n v="3000"/>
    <n v="3900"/>
    <n v="4"/>
    <n v="15600"/>
    <n v="900"/>
    <n v="3600"/>
    <s v="On-Time"/>
    <s v="No"/>
    <s v="(5) Very High"/>
  </r>
  <r>
    <d v="2020-12-22T00:00:00"/>
    <s v="Advert"/>
    <x v="0"/>
    <x v="0"/>
    <n v="1400"/>
    <n v="1900"/>
    <n v="7"/>
    <n v="13300"/>
    <n v="500"/>
    <n v="3500"/>
    <s v="On-Time"/>
    <s v="No"/>
    <s v="(4) High"/>
  </r>
  <r>
    <d v="2020-12-22T00:00:00"/>
    <s v="Returning"/>
    <x v="2"/>
    <x v="0"/>
    <n v="1400"/>
    <n v="1900"/>
    <n v="8"/>
    <n v="15200"/>
    <n v="500"/>
    <n v="4000"/>
    <s v="On-Time"/>
    <s v="No"/>
    <s v="(2) Low"/>
  </r>
  <r>
    <d v="2020-12-22T00:00:00"/>
    <s v="Returning"/>
    <x v="2"/>
    <x v="1"/>
    <n v="2100"/>
    <n v="2900"/>
    <n v="8"/>
    <n v="23200"/>
    <n v="800"/>
    <n v="6400"/>
    <s v="On-Time"/>
    <s v="Yes"/>
    <s v="(4) High"/>
  </r>
  <r>
    <d v="2020-12-22T00:00:00"/>
    <s v="Returning"/>
    <x v="1"/>
    <x v="2"/>
    <n v="700"/>
    <n v="900"/>
    <n v="3"/>
    <n v="2700"/>
    <n v="200"/>
    <n v="600"/>
    <s v="Delayed"/>
    <s v="No"/>
    <s v="(5) Very High"/>
  </r>
  <r>
    <d v="2020-12-22T00:00:00"/>
    <s v="Organic"/>
    <x v="3"/>
    <x v="2"/>
    <n v="700"/>
    <n v="900"/>
    <n v="2"/>
    <n v="1800"/>
    <n v="200"/>
    <n v="400"/>
    <s v="Delayed"/>
    <s v="No"/>
    <s v="(3) Ok"/>
  </r>
  <r>
    <d v="2020-12-22T00:00:00"/>
    <s v="Organic"/>
    <x v="2"/>
    <x v="4"/>
    <n v="3000"/>
    <n v="3900"/>
    <n v="10"/>
    <n v="39000"/>
    <n v="900"/>
    <n v="9000"/>
    <s v="On-Time"/>
    <s v="No"/>
    <s v="(3) Ok"/>
  </r>
  <r>
    <d v="2020-12-22T00:00:00"/>
    <s v="Organic"/>
    <x v="2"/>
    <x v="2"/>
    <n v="700"/>
    <n v="900"/>
    <n v="3"/>
    <n v="2700"/>
    <n v="200"/>
    <n v="600"/>
    <s v="Delayed"/>
    <s v="No"/>
    <s v="(2) Low"/>
  </r>
  <r>
    <d v="2020-12-23T00:00:00"/>
    <s v="Advert"/>
    <x v="2"/>
    <x v="2"/>
    <n v="700"/>
    <n v="900"/>
    <n v="4"/>
    <n v="3600"/>
    <n v="200"/>
    <n v="800"/>
    <s v="On-Time"/>
    <s v="No"/>
    <s v="(2) Low"/>
  </r>
  <r>
    <d v="2020-12-23T00:00:00"/>
    <s v="Returning"/>
    <x v="5"/>
    <x v="2"/>
    <n v="700"/>
    <n v="900"/>
    <n v="7"/>
    <n v="6300"/>
    <n v="200"/>
    <n v="1400"/>
    <s v="On-Time"/>
    <s v="Yes"/>
    <s v="(2) Low"/>
  </r>
  <r>
    <d v="2020-12-23T00:00:00"/>
    <s v="Returning"/>
    <x v="3"/>
    <x v="4"/>
    <n v="3000"/>
    <n v="3900"/>
    <n v="3"/>
    <n v="11700"/>
    <n v="900"/>
    <n v="2700"/>
    <s v="On-Time"/>
    <s v="Yes"/>
    <s v="(1) Very Low"/>
  </r>
  <r>
    <d v="2020-12-24T00:00:00"/>
    <s v="Organic"/>
    <x v="3"/>
    <x v="3"/>
    <n v="3900"/>
    <n v="4900"/>
    <n v="3"/>
    <n v="14700"/>
    <n v="1000"/>
    <n v="3000"/>
    <s v="On-Time"/>
    <s v="No"/>
    <s v="(3) Ok"/>
  </r>
  <r>
    <d v="2020-12-24T00:00:00"/>
    <s v="Organic"/>
    <x v="6"/>
    <x v="3"/>
    <n v="3900"/>
    <n v="4900"/>
    <n v="6"/>
    <n v="29400"/>
    <n v="1000"/>
    <n v="6000"/>
    <s v="On-Time"/>
    <s v="No"/>
    <s v="(3) Ok"/>
  </r>
  <r>
    <d v="2020-12-24T00:00:00"/>
    <s v="Advert"/>
    <x v="4"/>
    <x v="1"/>
    <n v="2100"/>
    <n v="2900"/>
    <n v="2"/>
    <n v="5800"/>
    <n v="800"/>
    <n v="1600"/>
    <s v="On-Time"/>
    <s v="No"/>
    <s v="(5) Very High"/>
  </r>
  <r>
    <d v="2020-12-24T00:00:00"/>
    <s v="Advert"/>
    <x v="4"/>
    <x v="3"/>
    <n v="3900"/>
    <n v="4900"/>
    <n v="6"/>
    <n v="29400"/>
    <n v="1000"/>
    <n v="6000"/>
    <s v="On-Time"/>
    <s v="No"/>
    <s v="(1) Very Low"/>
  </r>
  <r>
    <d v="2020-12-24T00:00:00"/>
    <s v="Advert"/>
    <x v="3"/>
    <x v="2"/>
    <n v="700"/>
    <n v="900"/>
    <n v="7"/>
    <n v="6300"/>
    <n v="200"/>
    <n v="1400"/>
    <s v="On-Time"/>
    <s v="Yes"/>
    <s v="(3) Ok"/>
  </r>
  <r>
    <d v="2020-12-24T00:00:00"/>
    <s v="Returning"/>
    <x v="5"/>
    <x v="3"/>
    <n v="3900"/>
    <n v="4900"/>
    <n v="9"/>
    <n v="44100"/>
    <n v="1000"/>
    <n v="9000"/>
    <s v="Delayed"/>
    <s v="No"/>
    <s v="(5) Very High"/>
  </r>
  <r>
    <d v="2020-12-25T00:00:00"/>
    <s v="Advert"/>
    <x v="6"/>
    <x v="3"/>
    <n v="3900"/>
    <n v="4900"/>
    <n v="6"/>
    <n v="29400"/>
    <n v="1000"/>
    <n v="6000"/>
    <s v="On-Time"/>
    <s v="No"/>
    <s v="(5) Very High"/>
  </r>
  <r>
    <d v="2020-12-25T00:00:00"/>
    <s v="Returning"/>
    <x v="5"/>
    <x v="2"/>
    <n v="700"/>
    <n v="900"/>
    <n v="10"/>
    <n v="9000"/>
    <n v="200"/>
    <n v="2000"/>
    <s v="On-Time"/>
    <s v="No"/>
    <s v="(1) Very Low"/>
  </r>
  <r>
    <d v="2020-12-26T00:00:00"/>
    <s v="Advert"/>
    <x v="4"/>
    <x v="2"/>
    <n v="700"/>
    <n v="900"/>
    <n v="5"/>
    <n v="4500"/>
    <n v="200"/>
    <n v="1000"/>
    <s v="On-Time"/>
    <s v="Yes"/>
    <s v="(3) Ok"/>
  </r>
  <r>
    <d v="2020-12-26T00:00:00"/>
    <s v="Organic"/>
    <x v="6"/>
    <x v="0"/>
    <n v="1400"/>
    <n v="1900"/>
    <n v="1"/>
    <n v="1900"/>
    <n v="500"/>
    <n v="500"/>
    <s v="Delayed"/>
    <s v="No"/>
    <s v="(2) Low"/>
  </r>
  <r>
    <d v="2020-12-26T00:00:00"/>
    <s v="Advert"/>
    <x v="2"/>
    <x v="1"/>
    <n v="2100"/>
    <n v="2900"/>
    <n v="8"/>
    <n v="23200"/>
    <n v="800"/>
    <n v="6400"/>
    <s v="Delayed"/>
    <s v="No"/>
    <s v="(4) High"/>
  </r>
  <r>
    <d v="2020-12-27T00:00:00"/>
    <s v="Returning"/>
    <x v="0"/>
    <x v="4"/>
    <n v="3000"/>
    <n v="3900"/>
    <n v="3"/>
    <n v="11700"/>
    <n v="900"/>
    <n v="2700"/>
    <s v="On-Time"/>
    <s v="Yes"/>
    <s v="(3) Ok"/>
  </r>
  <r>
    <d v="2020-12-27T00:00:00"/>
    <s v="Returning"/>
    <x v="2"/>
    <x v="3"/>
    <n v="3900"/>
    <n v="4900"/>
    <n v="6"/>
    <n v="29400"/>
    <n v="1000"/>
    <n v="6000"/>
    <s v="On-Time"/>
    <s v="No"/>
    <s v="(1) Very Low"/>
  </r>
  <r>
    <d v="2020-12-27T00:00:00"/>
    <s v="Returning"/>
    <x v="4"/>
    <x v="3"/>
    <n v="3900"/>
    <n v="4900"/>
    <n v="1"/>
    <n v="4900"/>
    <n v="1000"/>
    <n v="1000"/>
    <s v="Delayed"/>
    <s v="No"/>
    <s v="(3) Ok"/>
  </r>
  <r>
    <d v="2020-12-27T00:00:00"/>
    <s v="Advert"/>
    <x v="3"/>
    <x v="2"/>
    <n v="700"/>
    <n v="900"/>
    <n v="6"/>
    <n v="5400"/>
    <n v="200"/>
    <n v="1200"/>
    <s v="On-Time"/>
    <s v="No"/>
    <s v="(4) High"/>
  </r>
  <r>
    <d v="2020-12-27T00:00:00"/>
    <s v="Organic"/>
    <x v="4"/>
    <x v="1"/>
    <n v="2100"/>
    <n v="2900"/>
    <n v="4"/>
    <n v="11600"/>
    <n v="800"/>
    <n v="3200"/>
    <s v="On-Time"/>
    <s v="No"/>
    <s v="(2) Low"/>
  </r>
  <r>
    <d v="2020-12-27T00:00:00"/>
    <s v="Advert"/>
    <x v="6"/>
    <x v="2"/>
    <n v="700"/>
    <n v="900"/>
    <n v="8"/>
    <n v="7200"/>
    <n v="200"/>
    <n v="1600"/>
    <s v="Delayed"/>
    <s v="No"/>
    <s v="(3) Ok"/>
  </r>
  <r>
    <d v="2020-12-27T00:00:00"/>
    <s v="Returning"/>
    <x v="0"/>
    <x v="0"/>
    <n v="1400"/>
    <n v="1900"/>
    <n v="10"/>
    <n v="19000"/>
    <n v="500"/>
    <n v="5000"/>
    <s v="On-Time"/>
    <s v="No"/>
    <s v="(5) Very High"/>
  </r>
  <r>
    <d v="2020-12-27T00:00:00"/>
    <s v="Advert"/>
    <x v="5"/>
    <x v="4"/>
    <n v="3000"/>
    <n v="3900"/>
    <n v="1"/>
    <n v="3900"/>
    <n v="900"/>
    <n v="900"/>
    <s v="Delayed"/>
    <s v="No"/>
    <s v="(3) Ok"/>
  </r>
  <r>
    <d v="2020-12-28T00:00:00"/>
    <s v="Advert"/>
    <x v="2"/>
    <x v="2"/>
    <n v="700"/>
    <n v="900"/>
    <n v="2"/>
    <n v="1800"/>
    <n v="200"/>
    <n v="400"/>
    <s v="On-Time"/>
    <s v="No"/>
    <s v="(2) Low"/>
  </r>
  <r>
    <d v="2020-12-29T00:00:00"/>
    <s v="Returning"/>
    <x v="0"/>
    <x v="4"/>
    <n v="3000"/>
    <n v="3900"/>
    <n v="1"/>
    <n v="3900"/>
    <n v="900"/>
    <n v="900"/>
    <s v="On-Time"/>
    <s v="No"/>
    <s v="(3) Ok"/>
  </r>
  <r>
    <d v="2020-12-29T00:00:00"/>
    <s v="Returning"/>
    <x v="1"/>
    <x v="3"/>
    <n v="3900"/>
    <n v="4900"/>
    <n v="5"/>
    <n v="24500"/>
    <n v="1000"/>
    <n v="5000"/>
    <s v="On-Time"/>
    <s v="No"/>
    <s v="(3) Ok"/>
  </r>
  <r>
    <d v="2020-12-29T00:00:00"/>
    <s v="Organic"/>
    <x v="6"/>
    <x v="4"/>
    <n v="3000"/>
    <n v="3900"/>
    <n v="2"/>
    <n v="7800"/>
    <n v="900"/>
    <n v="1800"/>
    <s v="On-Time"/>
    <s v="No"/>
    <s v="(3) Ok"/>
  </r>
  <r>
    <d v="2020-12-29T00:00:00"/>
    <s v="Advert"/>
    <x v="1"/>
    <x v="0"/>
    <n v="1400"/>
    <n v="1900"/>
    <n v="6"/>
    <n v="11400"/>
    <n v="500"/>
    <n v="3000"/>
    <s v="On-Time"/>
    <s v="No"/>
    <s v="(2) Low"/>
  </r>
  <r>
    <d v="2020-12-29T00:00:00"/>
    <s v="Organic"/>
    <x v="1"/>
    <x v="0"/>
    <n v="1400"/>
    <n v="1900"/>
    <n v="3"/>
    <n v="5700"/>
    <n v="500"/>
    <n v="1500"/>
    <s v="On-Time"/>
    <s v="No"/>
    <s v="(1) Very Low"/>
  </r>
  <r>
    <d v="2020-12-29T00:00:00"/>
    <s v="Advert"/>
    <x v="4"/>
    <x v="1"/>
    <n v="2100"/>
    <n v="2900"/>
    <n v="5"/>
    <n v="14500"/>
    <n v="800"/>
    <n v="4000"/>
    <s v="On-Time"/>
    <s v="No"/>
    <s v="(3) Ok"/>
  </r>
  <r>
    <d v="2020-12-29T00:00:00"/>
    <s v="Returning"/>
    <x v="6"/>
    <x v="4"/>
    <n v="3000"/>
    <n v="3900"/>
    <n v="6"/>
    <n v="23400"/>
    <n v="900"/>
    <n v="5400"/>
    <s v="Delayed"/>
    <s v="No"/>
    <s v="(2) Low"/>
  </r>
  <r>
    <d v="2020-12-29T00:00:00"/>
    <s v="Advert"/>
    <x v="3"/>
    <x v="2"/>
    <n v="700"/>
    <n v="900"/>
    <n v="5"/>
    <n v="4500"/>
    <n v="200"/>
    <n v="1000"/>
    <s v="On-Time"/>
    <s v="No"/>
    <s v="(3) Ok"/>
  </r>
  <r>
    <d v="2020-12-30T00:00:00"/>
    <s v="Returning"/>
    <x v="0"/>
    <x v="0"/>
    <n v="1400"/>
    <n v="1900"/>
    <n v="4"/>
    <n v="7600"/>
    <n v="500"/>
    <n v="2000"/>
    <s v="On-Time"/>
    <s v="No"/>
    <s v="(3) Ok"/>
  </r>
  <r>
    <d v="2020-12-30T00:00:00"/>
    <s v="Returning"/>
    <x v="5"/>
    <x v="0"/>
    <n v="1400"/>
    <n v="1900"/>
    <n v="1"/>
    <n v="1900"/>
    <n v="500"/>
    <n v="500"/>
    <s v="On-Time"/>
    <s v="No"/>
    <s v="(3) Ok"/>
  </r>
  <r>
    <d v="2020-12-30T00:00:00"/>
    <s v="Advert"/>
    <x v="6"/>
    <x v="4"/>
    <n v="3000"/>
    <n v="3900"/>
    <n v="4"/>
    <n v="15600"/>
    <n v="900"/>
    <n v="3600"/>
    <s v="Delayed"/>
    <s v="No"/>
    <s v="(4) High"/>
  </r>
  <r>
    <d v="2020-12-30T00:00:00"/>
    <s v="Returning"/>
    <x v="6"/>
    <x v="1"/>
    <n v="2100"/>
    <n v="2900"/>
    <n v="9"/>
    <n v="26100"/>
    <n v="800"/>
    <n v="7200"/>
    <s v="On-Time"/>
    <s v="No"/>
    <s v="(3) Ok"/>
  </r>
  <r>
    <d v="2020-12-30T00:00:00"/>
    <s v="Returning"/>
    <x v="4"/>
    <x v="4"/>
    <n v="3000"/>
    <n v="3900"/>
    <n v="3"/>
    <n v="11700"/>
    <n v="900"/>
    <n v="2700"/>
    <s v="On-Time"/>
    <s v="No"/>
    <s v="(3) Ok"/>
  </r>
  <r>
    <d v="2020-12-30T00:00:00"/>
    <s v="Advert"/>
    <x v="4"/>
    <x v="4"/>
    <n v="3000"/>
    <n v="3900"/>
    <n v="10"/>
    <n v="39000"/>
    <n v="900"/>
    <n v="9000"/>
    <s v="On-Time"/>
    <s v="No"/>
    <s v="(3) Ok"/>
  </r>
  <r>
    <d v="2020-12-30T00:00:00"/>
    <s v="Advert"/>
    <x v="0"/>
    <x v="4"/>
    <n v="3000"/>
    <n v="3900"/>
    <n v="4"/>
    <n v="15600"/>
    <n v="900"/>
    <n v="3600"/>
    <s v="On-Time"/>
    <s v="No"/>
    <s v="(2) Low"/>
  </r>
  <r>
    <d v="2020-12-30T00:00:00"/>
    <s v="Advert"/>
    <x v="3"/>
    <x v="4"/>
    <n v="3000"/>
    <n v="3900"/>
    <n v="6"/>
    <n v="23400"/>
    <n v="900"/>
    <n v="5400"/>
    <s v="Delayed"/>
    <s v="No"/>
    <s v="(2) Low"/>
  </r>
  <r>
    <d v="2020-12-30T00:00:00"/>
    <s v="Returning"/>
    <x v="3"/>
    <x v="2"/>
    <n v="700"/>
    <n v="900"/>
    <n v="9"/>
    <n v="8100"/>
    <n v="200"/>
    <n v="1800"/>
    <s v="On-Time"/>
    <s v="No"/>
    <s v="(5) Very High"/>
  </r>
  <r>
    <d v="2020-12-30T00:00:00"/>
    <s v="Organic"/>
    <x v="5"/>
    <x v="3"/>
    <n v="3900"/>
    <n v="4900"/>
    <n v="2"/>
    <n v="9800"/>
    <n v="1000"/>
    <n v="2000"/>
    <s v="Delayed"/>
    <s v="No"/>
    <s v="(2) Low"/>
  </r>
  <r>
    <d v="2020-12-30T00:00:00"/>
    <s v="Advert"/>
    <x v="6"/>
    <x v="4"/>
    <n v="3000"/>
    <n v="3900"/>
    <n v="5"/>
    <n v="19500"/>
    <n v="900"/>
    <n v="4500"/>
    <s v="On-Time"/>
    <s v="No"/>
    <s v="(3) Ok"/>
  </r>
  <r>
    <d v="2020-12-30T00:00:00"/>
    <s v="Organic"/>
    <x v="3"/>
    <x v="3"/>
    <n v="3900"/>
    <n v="4900"/>
    <n v="5"/>
    <n v="24500"/>
    <n v="1000"/>
    <n v="5000"/>
    <s v="Delayed"/>
    <s v="No"/>
    <s v="(3) Ok"/>
  </r>
  <r>
    <d v="2020-12-30T00:00:00"/>
    <s v="Returning"/>
    <x v="2"/>
    <x v="0"/>
    <n v="1400"/>
    <n v="1900"/>
    <n v="1"/>
    <n v="1900"/>
    <n v="500"/>
    <n v="500"/>
    <s v="On-Time"/>
    <s v="No"/>
    <s v="(4) High"/>
  </r>
  <r>
    <d v="2020-12-30T00:00:00"/>
    <s v="Returning"/>
    <x v="6"/>
    <x v="3"/>
    <n v="3900"/>
    <n v="4900"/>
    <n v="6"/>
    <n v="29400"/>
    <n v="1000"/>
    <n v="6000"/>
    <s v="On-Time"/>
    <s v="No"/>
    <s v="(3) Ok"/>
  </r>
  <r>
    <d v="2020-12-30T00:00:00"/>
    <s v="Organic"/>
    <x v="1"/>
    <x v="4"/>
    <n v="3000"/>
    <n v="3900"/>
    <n v="7"/>
    <n v="27300"/>
    <n v="900"/>
    <n v="6300"/>
    <s v="On-Time"/>
    <s v="No"/>
    <s v="(3) Ok"/>
  </r>
  <r>
    <d v="2020-12-30T00:00:00"/>
    <s v="Returning"/>
    <x v="4"/>
    <x v="3"/>
    <n v="3900"/>
    <n v="4900"/>
    <n v="6"/>
    <n v="29400"/>
    <n v="1000"/>
    <n v="6000"/>
    <s v="On-Time"/>
    <s v="No"/>
    <s v="(1) Very Low"/>
  </r>
  <r>
    <d v="2020-12-30T00:00:00"/>
    <s v="Organic"/>
    <x v="5"/>
    <x v="1"/>
    <n v="2100"/>
    <n v="2900"/>
    <n v="7"/>
    <n v="20300"/>
    <n v="800"/>
    <n v="5600"/>
    <s v="On-Time"/>
    <s v="No"/>
    <s v="(3) Ok"/>
  </r>
  <r>
    <d v="2020-12-30T00:00:00"/>
    <s v="Organic"/>
    <x v="4"/>
    <x v="2"/>
    <n v="700"/>
    <n v="900"/>
    <n v="1"/>
    <n v="900"/>
    <n v="200"/>
    <n v="200"/>
    <s v="Delayed"/>
    <s v="No"/>
    <s v="(5) Very High"/>
  </r>
  <r>
    <d v="2020-12-30T00:00:00"/>
    <s v="Advert"/>
    <x v="1"/>
    <x v="3"/>
    <n v="3900"/>
    <n v="4900"/>
    <n v="8"/>
    <n v="39200"/>
    <n v="1000"/>
    <n v="8000"/>
    <s v="On-Time"/>
    <s v="No"/>
    <s v="(2) Low"/>
  </r>
  <r>
    <d v="2020-12-31T00:00:00"/>
    <s v="Returning"/>
    <x v="6"/>
    <x v="2"/>
    <n v="700"/>
    <n v="900"/>
    <n v="8"/>
    <n v="7200"/>
    <n v="200"/>
    <n v="1600"/>
    <s v="On-Time"/>
    <s v="No"/>
    <s v="(3) Ok"/>
  </r>
  <r>
    <d v="2020-12-31T00:00:00"/>
    <s v="Organic"/>
    <x v="1"/>
    <x v="3"/>
    <n v="3900"/>
    <n v="4900"/>
    <n v="8"/>
    <n v="39200"/>
    <n v="1000"/>
    <n v="8000"/>
    <s v="On-Time"/>
    <s v="No"/>
    <s v="(3) Ok"/>
  </r>
  <r>
    <d v="2020-12-31T00:00:00"/>
    <s v="Organic"/>
    <x v="2"/>
    <x v="4"/>
    <n v="3000"/>
    <n v="3900"/>
    <n v="6"/>
    <n v="23400"/>
    <n v="900"/>
    <n v="5400"/>
    <s v="Delayed"/>
    <s v="No"/>
    <s v="(4) High"/>
  </r>
  <r>
    <d v="2020-12-31T00:00:00"/>
    <s v="Organic"/>
    <x v="4"/>
    <x v="0"/>
    <n v="1400"/>
    <n v="1900"/>
    <n v="8"/>
    <n v="15200"/>
    <n v="500"/>
    <n v="4000"/>
    <s v="On-Time"/>
    <s v="No"/>
    <s v="(3) Ok"/>
  </r>
  <r>
    <d v="2020-12-31T00:00:00"/>
    <s v="Organic"/>
    <x v="5"/>
    <x v="4"/>
    <n v="3000"/>
    <n v="3900"/>
    <n v="9"/>
    <n v="35100"/>
    <n v="900"/>
    <n v="8100"/>
    <s v="On-Time"/>
    <s v="No"/>
    <s v="(4) High"/>
  </r>
  <r>
    <d v="2020-12-31T00:00:00"/>
    <s v="Organic"/>
    <x v="1"/>
    <x v="1"/>
    <n v="2100"/>
    <n v="2900"/>
    <n v="2"/>
    <n v="5800"/>
    <n v="800"/>
    <n v="1600"/>
    <s v="On-Time"/>
    <s v="No"/>
    <s v="(1) Very Low"/>
  </r>
  <r>
    <d v="2020-12-31T00:00:00"/>
    <s v="Organic"/>
    <x v="6"/>
    <x v="3"/>
    <n v="3900"/>
    <n v="4900"/>
    <n v="10"/>
    <n v="49000"/>
    <n v="1000"/>
    <n v="10000"/>
    <s v="Delayed"/>
    <s v="No"/>
    <s v="(3) Ok"/>
  </r>
  <r>
    <d v="2021-01-01T00:00:00"/>
    <s v="Advert"/>
    <x v="6"/>
    <x v="4"/>
    <n v="3000"/>
    <n v="3900"/>
    <n v="6"/>
    <n v="23400"/>
    <n v="900"/>
    <n v="5400"/>
    <s v="Delayed"/>
    <s v="No"/>
    <s v="(4) High"/>
  </r>
  <r>
    <d v="2021-01-01T00:00:00"/>
    <s v="Advert"/>
    <x v="0"/>
    <x v="3"/>
    <n v="3900"/>
    <n v="4900"/>
    <n v="8"/>
    <n v="39200"/>
    <n v="1000"/>
    <n v="8000"/>
    <s v="Delayed"/>
    <s v="No"/>
    <s v="(1) Very Low"/>
  </r>
  <r>
    <d v="2021-01-01T00:00:00"/>
    <s v="Organic"/>
    <x v="2"/>
    <x v="1"/>
    <n v="2100"/>
    <n v="2900"/>
    <n v="8"/>
    <n v="23200"/>
    <n v="800"/>
    <n v="6400"/>
    <s v="On-Time"/>
    <s v="No"/>
    <s v="(4) High"/>
  </r>
  <r>
    <d v="2021-01-02T00:00:00"/>
    <s v="Advert"/>
    <x v="2"/>
    <x v="3"/>
    <n v="3900"/>
    <n v="4900"/>
    <n v="3"/>
    <n v="14700"/>
    <n v="1000"/>
    <n v="3000"/>
    <s v="Delayed"/>
    <s v="No"/>
    <s v="(4) High"/>
  </r>
  <r>
    <d v="2021-01-02T00:00:00"/>
    <s v="Organic"/>
    <x v="2"/>
    <x v="1"/>
    <n v="2100"/>
    <n v="2900"/>
    <n v="10"/>
    <n v="29000"/>
    <n v="800"/>
    <n v="8000"/>
    <s v="On-Time"/>
    <s v="No"/>
    <s v="(3) Ok"/>
  </r>
  <r>
    <d v="2021-01-02T00:00:00"/>
    <s v="Organic"/>
    <x v="3"/>
    <x v="3"/>
    <n v="3900"/>
    <n v="4900"/>
    <n v="6"/>
    <n v="29400"/>
    <n v="1000"/>
    <n v="6000"/>
    <s v="On-Time"/>
    <s v="No"/>
    <s v="(3) Ok"/>
  </r>
  <r>
    <d v="2021-01-02T00:00:00"/>
    <s v="Returning"/>
    <x v="4"/>
    <x v="0"/>
    <n v="1400"/>
    <n v="1900"/>
    <n v="6"/>
    <n v="11400"/>
    <n v="500"/>
    <n v="3000"/>
    <s v="On-Time"/>
    <s v="No"/>
    <s v="(2) Low"/>
  </r>
  <r>
    <d v="2021-01-03T00:00:00"/>
    <s v="Advert"/>
    <x v="2"/>
    <x v="4"/>
    <n v="3000"/>
    <n v="3900"/>
    <n v="2"/>
    <n v="7800"/>
    <n v="900"/>
    <n v="1800"/>
    <s v="On-Time"/>
    <s v="No"/>
    <s v="(4) High"/>
  </r>
  <r>
    <d v="2021-01-04T00:00:00"/>
    <s v="Organic"/>
    <x v="4"/>
    <x v="0"/>
    <n v="1400"/>
    <n v="1900"/>
    <n v="10"/>
    <n v="19000"/>
    <n v="500"/>
    <n v="5000"/>
    <s v="On-Time"/>
    <s v="No"/>
    <s v="(4) High"/>
  </r>
  <r>
    <d v="2021-01-05T00:00:00"/>
    <s v="Organic"/>
    <x v="4"/>
    <x v="4"/>
    <n v="3000"/>
    <n v="3900"/>
    <n v="10"/>
    <n v="39000"/>
    <n v="900"/>
    <n v="9000"/>
    <s v="On-Time"/>
    <s v="No"/>
    <s v="(2) Low"/>
  </r>
  <r>
    <d v="2021-01-05T00:00:00"/>
    <s v="Advert"/>
    <x v="2"/>
    <x v="4"/>
    <n v="3000"/>
    <n v="3900"/>
    <n v="3"/>
    <n v="11700"/>
    <n v="900"/>
    <n v="2700"/>
    <s v="On-Time"/>
    <s v="No"/>
    <s v="(3) Ok"/>
  </r>
  <r>
    <d v="2021-01-05T00:00:00"/>
    <s v="Returning"/>
    <x v="5"/>
    <x v="1"/>
    <n v="2100"/>
    <n v="2900"/>
    <n v="9"/>
    <n v="26100"/>
    <n v="800"/>
    <n v="7200"/>
    <s v="On-Time"/>
    <s v="No"/>
    <s v="(2) Low"/>
  </r>
  <r>
    <d v="2021-01-05T00:00:00"/>
    <s v="Advert"/>
    <x v="0"/>
    <x v="1"/>
    <n v="2100"/>
    <n v="2900"/>
    <n v="5"/>
    <n v="14500"/>
    <n v="800"/>
    <n v="4000"/>
    <s v="On-Time"/>
    <s v="No"/>
    <s v="(4) High"/>
  </r>
  <r>
    <d v="2021-01-05T00:00:00"/>
    <s v="Returning"/>
    <x v="1"/>
    <x v="2"/>
    <n v="700"/>
    <n v="900"/>
    <n v="10"/>
    <n v="9000"/>
    <n v="200"/>
    <n v="2000"/>
    <s v="On-Time"/>
    <s v="No"/>
    <s v="(2) Low"/>
  </r>
  <r>
    <d v="2021-01-05T00:00:00"/>
    <s v="Returning"/>
    <x v="4"/>
    <x v="3"/>
    <n v="3900"/>
    <n v="4900"/>
    <n v="10"/>
    <n v="49000"/>
    <n v="1000"/>
    <n v="10000"/>
    <s v="On-Time"/>
    <s v="No"/>
    <s v="(4) High"/>
  </r>
  <r>
    <d v="2021-01-05T00:00:00"/>
    <s v="Returning"/>
    <x v="6"/>
    <x v="3"/>
    <n v="3900"/>
    <n v="4900"/>
    <n v="10"/>
    <n v="49000"/>
    <n v="1000"/>
    <n v="10000"/>
    <s v="On-Time"/>
    <s v="No"/>
    <s v="(3) Ok"/>
  </r>
  <r>
    <d v="2021-01-05T00:00:00"/>
    <s v="Organic"/>
    <x v="6"/>
    <x v="4"/>
    <n v="3000"/>
    <n v="3900"/>
    <n v="4"/>
    <n v="15600"/>
    <n v="900"/>
    <n v="3600"/>
    <s v="Delayed"/>
    <s v="No"/>
    <s v="(3) Ok"/>
  </r>
  <r>
    <d v="2021-01-05T00:00:00"/>
    <s v="Returning"/>
    <x v="4"/>
    <x v="0"/>
    <n v="1400"/>
    <n v="1900"/>
    <n v="5"/>
    <n v="9500"/>
    <n v="500"/>
    <n v="2500"/>
    <s v="Delayed"/>
    <s v="No"/>
    <s v="(4) High"/>
  </r>
  <r>
    <d v="2021-01-06T00:00:00"/>
    <s v="Returning"/>
    <x v="5"/>
    <x v="3"/>
    <n v="3900"/>
    <n v="4900"/>
    <n v="6"/>
    <n v="29400"/>
    <n v="1000"/>
    <n v="6000"/>
    <s v="On-Time"/>
    <s v="No"/>
    <s v="(4) High"/>
  </r>
  <r>
    <d v="2021-01-06T00:00:00"/>
    <s v="Returning"/>
    <x v="1"/>
    <x v="1"/>
    <n v="2100"/>
    <n v="2900"/>
    <n v="6"/>
    <n v="17400"/>
    <n v="800"/>
    <n v="4800"/>
    <s v="On-Time"/>
    <s v="No"/>
    <s v="(5) Very High"/>
  </r>
  <r>
    <d v="2021-01-06T00:00:00"/>
    <s v="Returning"/>
    <x v="5"/>
    <x v="2"/>
    <n v="700"/>
    <n v="900"/>
    <n v="6"/>
    <n v="5400"/>
    <n v="200"/>
    <n v="1200"/>
    <s v="On-Time"/>
    <s v="No"/>
    <s v="(2) Low"/>
  </r>
  <r>
    <d v="2021-01-07T00:00:00"/>
    <s v="Returning"/>
    <x v="3"/>
    <x v="4"/>
    <n v="3000"/>
    <n v="3900"/>
    <n v="4"/>
    <n v="15600"/>
    <n v="900"/>
    <n v="3600"/>
    <s v="Delayed"/>
    <s v="No"/>
    <s v="(3) Ok"/>
  </r>
  <r>
    <d v="2021-01-07T00:00:00"/>
    <s v="Organic"/>
    <x v="5"/>
    <x v="3"/>
    <n v="3900"/>
    <n v="4900"/>
    <n v="9"/>
    <n v="44100"/>
    <n v="1000"/>
    <n v="9000"/>
    <s v="On-Time"/>
    <s v="No"/>
    <s v="(3) Ok"/>
  </r>
  <r>
    <d v="2021-01-08T00:00:00"/>
    <s v="Organic"/>
    <x v="6"/>
    <x v="3"/>
    <n v="3900"/>
    <n v="4900"/>
    <n v="5"/>
    <n v="24500"/>
    <n v="1000"/>
    <n v="5000"/>
    <s v="On-Time"/>
    <s v="No"/>
    <s v="(2) Low"/>
  </r>
  <r>
    <d v="2021-01-09T00:00:00"/>
    <s v="Advert"/>
    <x v="3"/>
    <x v="2"/>
    <n v="700"/>
    <n v="900"/>
    <n v="10"/>
    <n v="9000"/>
    <n v="200"/>
    <n v="2000"/>
    <s v="On-Time"/>
    <s v="No"/>
    <s v="(5) Very High"/>
  </r>
  <r>
    <d v="2021-01-09T00:00:00"/>
    <s v="Advert"/>
    <x v="0"/>
    <x v="1"/>
    <n v="2100"/>
    <n v="2900"/>
    <n v="6"/>
    <n v="17400"/>
    <n v="800"/>
    <n v="4800"/>
    <s v="On-Time"/>
    <s v="No"/>
    <s v="(3) Ok"/>
  </r>
  <r>
    <d v="2021-01-09T00:00:00"/>
    <s v="Advert"/>
    <x v="1"/>
    <x v="4"/>
    <n v="3000"/>
    <n v="3900"/>
    <n v="9"/>
    <n v="35100"/>
    <n v="900"/>
    <n v="8100"/>
    <s v="Delayed"/>
    <s v="No"/>
    <s v="(1) Very Low"/>
  </r>
  <r>
    <d v="2021-01-09T00:00:00"/>
    <s v="Returning"/>
    <x v="3"/>
    <x v="1"/>
    <n v="2100"/>
    <n v="2900"/>
    <n v="7"/>
    <n v="20300"/>
    <n v="800"/>
    <n v="5600"/>
    <s v="On-Time"/>
    <s v="No"/>
    <s v="(3) Ok"/>
  </r>
  <r>
    <d v="2021-01-09T00:00:00"/>
    <s v="Advert"/>
    <x v="3"/>
    <x v="3"/>
    <n v="3900"/>
    <n v="4900"/>
    <n v="5"/>
    <n v="24500"/>
    <n v="1000"/>
    <n v="5000"/>
    <s v="Delayed"/>
    <s v="Yes"/>
    <s v="(4) High"/>
  </r>
  <r>
    <d v="2021-01-09T00:00:00"/>
    <s v="Organic"/>
    <x v="1"/>
    <x v="3"/>
    <n v="3900"/>
    <n v="4900"/>
    <n v="1"/>
    <n v="4900"/>
    <n v="1000"/>
    <n v="1000"/>
    <s v="On-Time"/>
    <s v="No"/>
    <s v="(3) Ok"/>
  </r>
  <r>
    <d v="2021-01-09T00:00:00"/>
    <s v="Returning"/>
    <x v="4"/>
    <x v="1"/>
    <n v="2100"/>
    <n v="2900"/>
    <n v="4"/>
    <n v="11600"/>
    <n v="800"/>
    <n v="3200"/>
    <s v="On-Time"/>
    <s v="No"/>
    <s v="(1) Very Low"/>
  </r>
  <r>
    <d v="2021-01-10T00:00:00"/>
    <s v="Organic"/>
    <x v="1"/>
    <x v="4"/>
    <n v="3000"/>
    <n v="3900"/>
    <n v="1"/>
    <n v="3900"/>
    <n v="900"/>
    <n v="900"/>
    <s v="Delayed"/>
    <s v="No"/>
    <s v="(4) High"/>
  </r>
  <r>
    <d v="2021-01-10T00:00:00"/>
    <s v="Advert"/>
    <x v="6"/>
    <x v="3"/>
    <n v="3900"/>
    <n v="4900"/>
    <n v="10"/>
    <n v="49000"/>
    <n v="1000"/>
    <n v="10000"/>
    <s v="Delayed"/>
    <s v="No"/>
    <s v="(3) Ok"/>
  </r>
  <r>
    <d v="2021-01-10T00:00:00"/>
    <s v="Returning"/>
    <x v="3"/>
    <x v="2"/>
    <n v="700"/>
    <n v="900"/>
    <n v="6"/>
    <n v="5400"/>
    <n v="200"/>
    <n v="1200"/>
    <s v="On-Time"/>
    <s v="Yes"/>
    <s v="(4) High"/>
  </r>
  <r>
    <d v="2021-01-10T00:00:00"/>
    <s v="Organic"/>
    <x v="6"/>
    <x v="3"/>
    <n v="3900"/>
    <n v="4900"/>
    <n v="4"/>
    <n v="19600"/>
    <n v="1000"/>
    <n v="4000"/>
    <s v="On-Time"/>
    <s v="No"/>
    <s v="(5) Very High"/>
  </r>
  <r>
    <d v="2021-01-10T00:00:00"/>
    <s v="Advert"/>
    <x v="2"/>
    <x v="1"/>
    <n v="2100"/>
    <n v="2900"/>
    <n v="5"/>
    <n v="14500"/>
    <n v="800"/>
    <n v="4000"/>
    <s v="On-Time"/>
    <s v="No"/>
    <s v="(1) Very Low"/>
  </r>
  <r>
    <d v="2021-01-10T00:00:00"/>
    <s v="Organic"/>
    <x v="2"/>
    <x v="0"/>
    <n v="1400"/>
    <n v="1900"/>
    <n v="5"/>
    <n v="9500"/>
    <n v="500"/>
    <n v="2500"/>
    <s v="On-Time"/>
    <s v="No"/>
    <s v="(1) Very Low"/>
  </r>
  <r>
    <d v="2021-01-11T00:00:00"/>
    <s v="Returning"/>
    <x v="6"/>
    <x v="1"/>
    <n v="2100"/>
    <n v="2900"/>
    <n v="2"/>
    <n v="5800"/>
    <n v="800"/>
    <n v="1600"/>
    <s v="Delayed"/>
    <s v="No"/>
    <s v="(1) Very Low"/>
  </r>
  <r>
    <d v="2021-01-11T00:00:00"/>
    <s v="Returning"/>
    <x v="2"/>
    <x v="2"/>
    <n v="700"/>
    <n v="900"/>
    <n v="7"/>
    <n v="6300"/>
    <n v="200"/>
    <n v="1400"/>
    <s v="On-Time"/>
    <s v="No"/>
    <s v="(2) Low"/>
  </r>
  <r>
    <d v="2021-01-11T00:00:00"/>
    <s v="Organic"/>
    <x v="2"/>
    <x v="3"/>
    <n v="3900"/>
    <n v="4900"/>
    <n v="10"/>
    <n v="49000"/>
    <n v="1000"/>
    <n v="10000"/>
    <s v="Delayed"/>
    <s v="No"/>
    <s v="(5) Very High"/>
  </r>
  <r>
    <d v="2021-01-11T00:00:00"/>
    <s v="Organic"/>
    <x v="0"/>
    <x v="3"/>
    <n v="3900"/>
    <n v="4900"/>
    <n v="8"/>
    <n v="39200"/>
    <n v="1000"/>
    <n v="8000"/>
    <s v="Delayed"/>
    <s v="No"/>
    <s v="(3) Ok"/>
  </r>
  <r>
    <d v="2021-01-11T00:00:00"/>
    <s v="Returning"/>
    <x v="4"/>
    <x v="0"/>
    <n v="1400"/>
    <n v="1900"/>
    <n v="7"/>
    <n v="13300"/>
    <n v="500"/>
    <n v="3500"/>
    <s v="On-Time"/>
    <s v="No"/>
    <s v="(4) High"/>
  </r>
  <r>
    <d v="2021-01-11T00:00:00"/>
    <s v="Advert"/>
    <x v="3"/>
    <x v="0"/>
    <n v="1400"/>
    <n v="1900"/>
    <n v="4"/>
    <n v="7600"/>
    <n v="500"/>
    <n v="2000"/>
    <s v="On-Time"/>
    <s v="No"/>
    <s v="(3) Ok"/>
  </r>
  <r>
    <d v="2021-01-11T00:00:00"/>
    <s v="Advert"/>
    <x v="0"/>
    <x v="4"/>
    <n v="3000"/>
    <n v="3900"/>
    <n v="3"/>
    <n v="11700"/>
    <n v="900"/>
    <n v="2700"/>
    <s v="On-Time"/>
    <s v="No"/>
    <s v="(1) Very Low"/>
  </r>
  <r>
    <d v="2021-01-11T00:00:00"/>
    <s v="Organic"/>
    <x v="0"/>
    <x v="1"/>
    <n v="2100"/>
    <n v="2900"/>
    <n v="8"/>
    <n v="23200"/>
    <n v="800"/>
    <n v="6400"/>
    <s v="On-Time"/>
    <s v="No"/>
    <s v="(4) High"/>
  </r>
  <r>
    <d v="2021-01-11T00:00:00"/>
    <s v="Advert"/>
    <x v="1"/>
    <x v="0"/>
    <n v="1400"/>
    <n v="1900"/>
    <n v="10"/>
    <n v="19000"/>
    <n v="500"/>
    <n v="5000"/>
    <s v="Delayed"/>
    <s v="Yes"/>
    <s v="(2) Low"/>
  </r>
  <r>
    <d v="2021-01-12T00:00:00"/>
    <s v="Advert"/>
    <x v="1"/>
    <x v="2"/>
    <n v="700"/>
    <n v="900"/>
    <n v="2"/>
    <n v="1800"/>
    <n v="200"/>
    <n v="400"/>
    <s v="On-Time"/>
    <s v="Yes"/>
    <s v="(5) Very High"/>
  </r>
  <r>
    <d v="2021-01-12T00:00:00"/>
    <s v="Returning"/>
    <x v="0"/>
    <x v="4"/>
    <n v="3000"/>
    <n v="3900"/>
    <n v="3"/>
    <n v="11700"/>
    <n v="900"/>
    <n v="2700"/>
    <s v="On-Time"/>
    <s v="No"/>
    <s v="(3) Ok"/>
  </r>
  <r>
    <d v="2021-01-12T00:00:00"/>
    <s v="Advert"/>
    <x v="0"/>
    <x v="0"/>
    <n v="1400"/>
    <n v="1900"/>
    <n v="4"/>
    <n v="7600"/>
    <n v="500"/>
    <n v="2000"/>
    <s v="Delayed"/>
    <s v="No"/>
    <s v="(3) Ok"/>
  </r>
  <r>
    <d v="2021-01-12T00:00:00"/>
    <s v="Advert"/>
    <x v="3"/>
    <x v="0"/>
    <n v="1400"/>
    <n v="1900"/>
    <n v="1"/>
    <n v="1900"/>
    <n v="500"/>
    <n v="500"/>
    <s v="On-Time"/>
    <s v="No"/>
    <s v="(1) Very Low"/>
  </r>
  <r>
    <d v="2021-01-12T00:00:00"/>
    <s v="Organic"/>
    <x v="3"/>
    <x v="0"/>
    <n v="1400"/>
    <n v="1900"/>
    <n v="2"/>
    <n v="3800"/>
    <n v="500"/>
    <n v="1000"/>
    <s v="On-Time"/>
    <s v="No"/>
    <s v="(2) Low"/>
  </r>
  <r>
    <d v="2021-01-12T00:00:00"/>
    <s v="Organic"/>
    <x v="6"/>
    <x v="4"/>
    <n v="3000"/>
    <n v="3900"/>
    <n v="1"/>
    <n v="3900"/>
    <n v="900"/>
    <n v="900"/>
    <s v="Delayed"/>
    <s v="No"/>
    <s v="(2) Low"/>
  </r>
  <r>
    <d v="2021-01-12T00:00:00"/>
    <s v="Organic"/>
    <x v="1"/>
    <x v="2"/>
    <n v="700"/>
    <n v="900"/>
    <n v="6"/>
    <n v="5400"/>
    <n v="200"/>
    <n v="1200"/>
    <s v="Delayed"/>
    <s v="No"/>
    <s v="(3) Ok"/>
  </r>
  <r>
    <d v="2021-01-12T00:00:00"/>
    <s v="Organic"/>
    <x v="1"/>
    <x v="2"/>
    <n v="700"/>
    <n v="900"/>
    <n v="8"/>
    <n v="7200"/>
    <n v="200"/>
    <n v="1600"/>
    <s v="Delayed"/>
    <s v="Yes"/>
    <s v="(3) Ok"/>
  </r>
  <r>
    <d v="2021-01-13T00:00:00"/>
    <s v="Returning"/>
    <x v="5"/>
    <x v="3"/>
    <n v="3900"/>
    <n v="4900"/>
    <n v="1"/>
    <n v="4900"/>
    <n v="1000"/>
    <n v="1000"/>
    <s v="On-Time"/>
    <s v="No"/>
    <s v="(4) High"/>
  </r>
  <r>
    <d v="2021-01-13T00:00:00"/>
    <s v="Returning"/>
    <x v="3"/>
    <x v="0"/>
    <n v="1400"/>
    <n v="1900"/>
    <n v="5"/>
    <n v="9500"/>
    <n v="500"/>
    <n v="2500"/>
    <s v="Delayed"/>
    <s v="No"/>
    <s v="(2) Low"/>
  </r>
  <r>
    <d v="2021-01-13T00:00:00"/>
    <s v="Returning"/>
    <x v="6"/>
    <x v="2"/>
    <n v="700"/>
    <n v="900"/>
    <n v="2"/>
    <n v="1800"/>
    <n v="200"/>
    <n v="400"/>
    <s v="On-Time"/>
    <s v="No"/>
    <s v="(1) Very Low"/>
  </r>
  <r>
    <d v="2021-01-13T00:00:00"/>
    <s v="Returning"/>
    <x v="6"/>
    <x v="0"/>
    <n v="1400"/>
    <n v="1900"/>
    <n v="1"/>
    <n v="1900"/>
    <n v="500"/>
    <n v="500"/>
    <s v="On-Time"/>
    <s v="No"/>
    <s v="(3) Ok"/>
  </r>
  <r>
    <d v="2021-01-13T00:00:00"/>
    <s v="Advert"/>
    <x v="1"/>
    <x v="4"/>
    <n v="3000"/>
    <n v="3900"/>
    <n v="9"/>
    <n v="35100"/>
    <n v="900"/>
    <n v="8100"/>
    <s v="On-Time"/>
    <s v="No"/>
    <s v="(5) Very High"/>
  </r>
  <r>
    <d v="2021-01-13T00:00:00"/>
    <s v="Advert"/>
    <x v="3"/>
    <x v="4"/>
    <n v="3000"/>
    <n v="3900"/>
    <n v="4"/>
    <n v="15600"/>
    <n v="900"/>
    <n v="3600"/>
    <s v="On-Time"/>
    <s v="No"/>
    <s v="(3) Ok"/>
  </r>
  <r>
    <d v="2021-01-13T00:00:00"/>
    <s v="Advert"/>
    <x v="4"/>
    <x v="0"/>
    <n v="1400"/>
    <n v="1900"/>
    <n v="2"/>
    <n v="3800"/>
    <n v="500"/>
    <n v="1000"/>
    <s v="On-Time"/>
    <s v="Yes"/>
    <s v="(3) Ok"/>
  </r>
  <r>
    <d v="2021-01-14T00:00:00"/>
    <s v="Organic"/>
    <x v="5"/>
    <x v="3"/>
    <n v="3900"/>
    <n v="4900"/>
    <n v="8"/>
    <n v="39200"/>
    <n v="1000"/>
    <n v="8000"/>
    <s v="On-Time"/>
    <s v="Yes"/>
    <s v="(4) High"/>
  </r>
  <r>
    <d v="2021-01-15T00:00:00"/>
    <s v="Advert"/>
    <x v="0"/>
    <x v="4"/>
    <n v="3000"/>
    <n v="3900"/>
    <n v="6"/>
    <n v="23400"/>
    <n v="900"/>
    <n v="5400"/>
    <s v="On-Time"/>
    <s v="No"/>
    <s v="(3) Ok"/>
  </r>
  <r>
    <d v="2021-01-15T00:00:00"/>
    <s v="Organic"/>
    <x v="0"/>
    <x v="2"/>
    <n v="700"/>
    <n v="900"/>
    <n v="7"/>
    <n v="6300"/>
    <n v="200"/>
    <n v="1400"/>
    <s v="Delayed"/>
    <s v="No"/>
    <s v="(4) High"/>
  </r>
  <r>
    <d v="2021-01-16T00:00:00"/>
    <s v="Advert"/>
    <x v="3"/>
    <x v="2"/>
    <n v="700"/>
    <n v="900"/>
    <n v="5"/>
    <n v="4500"/>
    <n v="200"/>
    <n v="1000"/>
    <s v="On-Time"/>
    <s v="Yes"/>
    <s v="(3) Ok"/>
  </r>
  <r>
    <d v="2021-01-16T00:00:00"/>
    <s v="Organic"/>
    <x v="2"/>
    <x v="0"/>
    <n v="1400"/>
    <n v="1900"/>
    <n v="9"/>
    <n v="17100"/>
    <n v="500"/>
    <n v="4500"/>
    <s v="Delayed"/>
    <s v="No"/>
    <s v="(3) Ok"/>
  </r>
  <r>
    <d v="2021-01-17T00:00:00"/>
    <s v="Advert"/>
    <x v="3"/>
    <x v="4"/>
    <n v="3000"/>
    <n v="3900"/>
    <n v="9"/>
    <n v="35100"/>
    <n v="900"/>
    <n v="8100"/>
    <s v="On-Time"/>
    <s v="No"/>
    <s v="(3) Ok"/>
  </r>
  <r>
    <d v="2021-01-17T00:00:00"/>
    <s v="Returning"/>
    <x v="4"/>
    <x v="4"/>
    <n v="3000"/>
    <n v="3900"/>
    <n v="3"/>
    <n v="11700"/>
    <n v="900"/>
    <n v="2700"/>
    <s v="Delayed"/>
    <s v="No"/>
    <s v="(2) Low"/>
  </r>
  <r>
    <d v="2021-01-17T00:00:00"/>
    <s v="Returning"/>
    <x v="6"/>
    <x v="1"/>
    <n v="2100"/>
    <n v="2900"/>
    <n v="10"/>
    <n v="29000"/>
    <n v="800"/>
    <n v="8000"/>
    <s v="On-Time"/>
    <s v="Yes"/>
    <s v="(2) Low"/>
  </r>
  <r>
    <d v="2021-01-17T00:00:00"/>
    <s v="Returning"/>
    <x v="3"/>
    <x v="2"/>
    <n v="700"/>
    <n v="900"/>
    <n v="3"/>
    <n v="2700"/>
    <n v="200"/>
    <n v="600"/>
    <s v="On-Time"/>
    <s v="No"/>
    <s v="(4) High"/>
  </r>
  <r>
    <d v="2021-01-17T00:00:00"/>
    <s v="Organic"/>
    <x v="4"/>
    <x v="0"/>
    <n v="1400"/>
    <n v="1900"/>
    <n v="9"/>
    <n v="17100"/>
    <n v="500"/>
    <n v="4500"/>
    <s v="On-Time"/>
    <s v="No"/>
    <s v="(4) High"/>
  </r>
  <r>
    <d v="2021-01-17T00:00:00"/>
    <s v="Organic"/>
    <x v="4"/>
    <x v="0"/>
    <n v="1400"/>
    <n v="1900"/>
    <n v="2"/>
    <n v="3800"/>
    <n v="500"/>
    <n v="1000"/>
    <s v="On-Time"/>
    <s v="No"/>
    <s v="(1) Very Low"/>
  </r>
  <r>
    <d v="2021-01-17T00:00:00"/>
    <s v="Organic"/>
    <x v="2"/>
    <x v="0"/>
    <n v="1400"/>
    <n v="1900"/>
    <n v="5"/>
    <n v="9500"/>
    <n v="500"/>
    <n v="2500"/>
    <s v="On-Time"/>
    <s v="No"/>
    <s v="(2) Low"/>
  </r>
  <r>
    <d v="2021-01-17T00:00:00"/>
    <s v="Advert"/>
    <x v="6"/>
    <x v="1"/>
    <n v="2100"/>
    <n v="2900"/>
    <n v="8"/>
    <n v="23200"/>
    <n v="800"/>
    <n v="6400"/>
    <s v="On-Time"/>
    <s v="No"/>
    <s v="(2) Low"/>
  </r>
  <r>
    <d v="2021-01-17T00:00:00"/>
    <s v="Advert"/>
    <x v="2"/>
    <x v="4"/>
    <n v="3000"/>
    <n v="3900"/>
    <n v="5"/>
    <n v="19500"/>
    <n v="900"/>
    <n v="4500"/>
    <s v="Delayed"/>
    <s v="No"/>
    <s v="(3) Ok"/>
  </r>
  <r>
    <d v="2021-01-17T00:00:00"/>
    <s v="Advert"/>
    <x v="4"/>
    <x v="3"/>
    <n v="3900"/>
    <n v="4900"/>
    <n v="2"/>
    <n v="9800"/>
    <n v="1000"/>
    <n v="2000"/>
    <s v="On-Time"/>
    <s v="No"/>
    <s v="(4) High"/>
  </r>
  <r>
    <d v="2021-01-17T00:00:00"/>
    <s v="Advert"/>
    <x v="0"/>
    <x v="2"/>
    <n v="700"/>
    <n v="900"/>
    <n v="10"/>
    <n v="9000"/>
    <n v="200"/>
    <n v="2000"/>
    <s v="Delayed"/>
    <s v="No"/>
    <s v="(2) Low"/>
  </r>
  <r>
    <d v="2021-01-17T00:00:00"/>
    <s v="Organic"/>
    <x v="3"/>
    <x v="2"/>
    <n v="700"/>
    <n v="900"/>
    <n v="5"/>
    <n v="4500"/>
    <n v="200"/>
    <n v="1000"/>
    <s v="On-Time"/>
    <s v="No"/>
    <s v="(2) Low"/>
  </r>
  <r>
    <d v="2021-01-17T00:00:00"/>
    <s v="Returning"/>
    <x v="6"/>
    <x v="2"/>
    <n v="700"/>
    <n v="900"/>
    <n v="4"/>
    <n v="3600"/>
    <n v="200"/>
    <n v="800"/>
    <s v="On-Time"/>
    <s v="No"/>
    <s v="(3) Ok"/>
  </r>
  <r>
    <d v="2021-01-17T00:00:00"/>
    <s v="Returning"/>
    <x v="2"/>
    <x v="1"/>
    <n v="2100"/>
    <n v="2900"/>
    <n v="2"/>
    <n v="5800"/>
    <n v="800"/>
    <n v="1600"/>
    <s v="On-Time"/>
    <s v="No"/>
    <s v="(3) Ok"/>
  </r>
  <r>
    <d v="2021-01-17T00:00:00"/>
    <s v="Returning"/>
    <x v="4"/>
    <x v="3"/>
    <n v="3900"/>
    <n v="4900"/>
    <n v="4"/>
    <n v="19600"/>
    <n v="1000"/>
    <n v="4000"/>
    <s v="On-Time"/>
    <s v="Yes"/>
    <s v="(3) Ok"/>
  </r>
  <r>
    <d v="2021-01-17T00:00:00"/>
    <s v="Advert"/>
    <x v="2"/>
    <x v="0"/>
    <n v="1400"/>
    <n v="1900"/>
    <n v="1"/>
    <n v="1900"/>
    <n v="500"/>
    <n v="500"/>
    <s v="On-Time"/>
    <s v="No"/>
    <s v="(2) Low"/>
  </r>
  <r>
    <d v="2021-01-18T00:00:00"/>
    <s v="Advert"/>
    <x v="0"/>
    <x v="4"/>
    <n v="3000"/>
    <n v="3900"/>
    <n v="7"/>
    <n v="27300"/>
    <n v="900"/>
    <n v="6300"/>
    <s v="On-Time"/>
    <s v="No"/>
    <s v="(1) Very Low"/>
  </r>
  <r>
    <d v="2021-01-18T00:00:00"/>
    <s v="Returning"/>
    <x v="6"/>
    <x v="3"/>
    <n v="3900"/>
    <n v="4900"/>
    <n v="2"/>
    <n v="9800"/>
    <n v="1000"/>
    <n v="2000"/>
    <s v="Delayed"/>
    <s v="No"/>
    <s v="(3) Ok"/>
  </r>
  <r>
    <d v="2021-01-19T00:00:00"/>
    <s v="Advert"/>
    <x v="2"/>
    <x v="3"/>
    <n v="3900"/>
    <n v="4900"/>
    <n v="6"/>
    <n v="29400"/>
    <n v="1000"/>
    <n v="6000"/>
    <s v="On-Time"/>
    <s v="No"/>
    <s v="(3) Ok"/>
  </r>
  <r>
    <d v="2021-01-19T00:00:00"/>
    <s v="Advert"/>
    <x v="1"/>
    <x v="0"/>
    <n v="1400"/>
    <n v="1900"/>
    <n v="6"/>
    <n v="11400"/>
    <n v="500"/>
    <n v="3000"/>
    <s v="On-Time"/>
    <s v="No"/>
    <s v="(3) Ok"/>
  </r>
  <r>
    <d v="2021-01-19T00:00:00"/>
    <s v="Organic"/>
    <x v="1"/>
    <x v="0"/>
    <n v="1400"/>
    <n v="1900"/>
    <n v="3"/>
    <n v="5700"/>
    <n v="500"/>
    <n v="1500"/>
    <s v="On-Time"/>
    <s v="No"/>
    <s v="(3) Ok"/>
  </r>
  <r>
    <d v="2021-01-19T00:00:00"/>
    <s v="Organic"/>
    <x v="0"/>
    <x v="0"/>
    <n v="1400"/>
    <n v="1900"/>
    <n v="10"/>
    <n v="19000"/>
    <n v="500"/>
    <n v="5000"/>
    <s v="On-Time"/>
    <s v="No"/>
    <s v="(3) Ok"/>
  </r>
  <r>
    <d v="2021-01-19T00:00:00"/>
    <s v="Organic"/>
    <x v="1"/>
    <x v="4"/>
    <n v="3000"/>
    <n v="3900"/>
    <n v="5"/>
    <n v="19500"/>
    <n v="900"/>
    <n v="4500"/>
    <s v="Delayed"/>
    <s v="No"/>
    <s v="(3) Ok"/>
  </r>
  <r>
    <d v="2021-01-19T00:00:00"/>
    <s v="Returning"/>
    <x v="3"/>
    <x v="4"/>
    <n v="3000"/>
    <n v="3900"/>
    <n v="10"/>
    <n v="39000"/>
    <n v="900"/>
    <n v="9000"/>
    <s v="On-Time"/>
    <s v="No"/>
    <s v="(2) Low"/>
  </r>
  <r>
    <d v="2021-01-19T00:00:00"/>
    <s v="Organic"/>
    <x v="2"/>
    <x v="0"/>
    <n v="1400"/>
    <n v="1900"/>
    <n v="10"/>
    <n v="19000"/>
    <n v="500"/>
    <n v="5000"/>
    <s v="On-Time"/>
    <s v="No"/>
    <s v="(3) Ok"/>
  </r>
  <r>
    <d v="2021-01-19T00:00:00"/>
    <s v="Advert"/>
    <x v="2"/>
    <x v="4"/>
    <n v="3000"/>
    <n v="3900"/>
    <n v="6"/>
    <n v="23400"/>
    <n v="900"/>
    <n v="5400"/>
    <s v="Delayed"/>
    <s v="No"/>
    <s v="(1) Very Low"/>
  </r>
  <r>
    <d v="2021-01-19T00:00:00"/>
    <s v="Organic"/>
    <x v="5"/>
    <x v="2"/>
    <n v="700"/>
    <n v="900"/>
    <n v="10"/>
    <n v="9000"/>
    <n v="200"/>
    <n v="2000"/>
    <s v="Delayed"/>
    <s v="No"/>
    <s v="(3) Ok"/>
  </r>
  <r>
    <d v="2021-01-19T00:00:00"/>
    <s v="Advert"/>
    <x v="6"/>
    <x v="4"/>
    <n v="3000"/>
    <n v="3900"/>
    <n v="10"/>
    <n v="39000"/>
    <n v="900"/>
    <n v="9000"/>
    <s v="Delayed"/>
    <s v="No"/>
    <s v="(2) Low"/>
  </r>
  <r>
    <d v="2021-01-19T00:00:00"/>
    <s v="Returning"/>
    <x v="0"/>
    <x v="1"/>
    <n v="2100"/>
    <n v="2900"/>
    <n v="8"/>
    <n v="23200"/>
    <n v="800"/>
    <n v="6400"/>
    <s v="On-Time"/>
    <s v="No"/>
    <s v="(2) Low"/>
  </r>
  <r>
    <d v="2021-01-19T00:00:00"/>
    <s v="Organic"/>
    <x v="0"/>
    <x v="3"/>
    <n v="3900"/>
    <n v="4900"/>
    <n v="8"/>
    <n v="39200"/>
    <n v="1000"/>
    <n v="8000"/>
    <s v="Delayed"/>
    <s v="No"/>
    <s v="(4) High"/>
  </r>
  <r>
    <d v="2021-01-19T00:00:00"/>
    <s v="Returning"/>
    <x v="5"/>
    <x v="1"/>
    <n v="2100"/>
    <n v="2900"/>
    <n v="10"/>
    <n v="29000"/>
    <n v="800"/>
    <n v="8000"/>
    <s v="On-Time"/>
    <s v="No"/>
    <s v="(4) High"/>
  </r>
  <r>
    <d v="2021-01-19T00:00:00"/>
    <s v="Returning"/>
    <x v="0"/>
    <x v="1"/>
    <n v="2100"/>
    <n v="2900"/>
    <n v="7"/>
    <n v="20300"/>
    <n v="800"/>
    <n v="5600"/>
    <s v="On-Time"/>
    <s v="No"/>
    <s v="(1) Very Low"/>
  </r>
  <r>
    <d v="2021-01-19T00:00:00"/>
    <s v="Advert"/>
    <x v="1"/>
    <x v="3"/>
    <n v="3900"/>
    <n v="4900"/>
    <n v="5"/>
    <n v="24500"/>
    <n v="1000"/>
    <n v="5000"/>
    <s v="On-Time"/>
    <s v="No"/>
    <s v="(3) Ok"/>
  </r>
  <r>
    <d v="2021-01-19T00:00:00"/>
    <s v="Advert"/>
    <x v="1"/>
    <x v="4"/>
    <n v="3000"/>
    <n v="3900"/>
    <n v="6"/>
    <n v="23400"/>
    <n v="900"/>
    <n v="5400"/>
    <s v="On-Time"/>
    <s v="No"/>
    <s v="(3) Ok"/>
  </r>
  <r>
    <d v="2021-01-19T00:00:00"/>
    <s v="Organic"/>
    <x v="0"/>
    <x v="3"/>
    <n v="3900"/>
    <n v="4900"/>
    <n v="4"/>
    <n v="19600"/>
    <n v="1000"/>
    <n v="4000"/>
    <s v="Delayed"/>
    <s v="No"/>
    <s v="(3) Ok"/>
  </r>
  <r>
    <d v="2021-01-19T00:00:00"/>
    <s v="Returning"/>
    <x v="0"/>
    <x v="2"/>
    <n v="700"/>
    <n v="900"/>
    <n v="9"/>
    <n v="8100"/>
    <n v="200"/>
    <n v="1800"/>
    <s v="Delayed"/>
    <s v="No"/>
    <s v="(3) Ok"/>
  </r>
  <r>
    <d v="2021-01-20T00:00:00"/>
    <s v="Advert"/>
    <x v="0"/>
    <x v="0"/>
    <n v="1400"/>
    <n v="1900"/>
    <n v="1"/>
    <n v="1900"/>
    <n v="500"/>
    <n v="500"/>
    <s v="On-Time"/>
    <s v="No"/>
    <s v="(4) High"/>
  </r>
  <r>
    <d v="2021-01-20T00:00:00"/>
    <s v="Advert"/>
    <x v="5"/>
    <x v="0"/>
    <n v="1400"/>
    <n v="1900"/>
    <n v="9"/>
    <n v="17100"/>
    <n v="500"/>
    <n v="4500"/>
    <s v="On-Time"/>
    <s v="No"/>
    <s v="(1) Very Low"/>
  </r>
  <r>
    <d v="2021-01-20T00:00:00"/>
    <s v="Returning"/>
    <x v="1"/>
    <x v="2"/>
    <n v="700"/>
    <n v="900"/>
    <n v="2"/>
    <n v="1800"/>
    <n v="200"/>
    <n v="400"/>
    <s v="On-Time"/>
    <s v="No"/>
    <s v="(3) Ok"/>
  </r>
  <r>
    <d v="2021-01-20T00:00:00"/>
    <s v="Advert"/>
    <x v="0"/>
    <x v="1"/>
    <n v="2100"/>
    <n v="2900"/>
    <n v="5"/>
    <n v="14500"/>
    <n v="800"/>
    <n v="4000"/>
    <s v="On-Time"/>
    <s v="No"/>
    <s v="(3) Ok"/>
  </r>
  <r>
    <d v="2021-01-20T00:00:00"/>
    <s v="Returning"/>
    <x v="5"/>
    <x v="4"/>
    <n v="3000"/>
    <n v="3900"/>
    <n v="5"/>
    <n v="19500"/>
    <n v="900"/>
    <n v="4500"/>
    <s v="On-Time"/>
    <s v="No"/>
    <s v="(2) Low"/>
  </r>
  <r>
    <d v="2021-01-20T00:00:00"/>
    <s v="Returning"/>
    <x v="3"/>
    <x v="0"/>
    <n v="1400"/>
    <n v="1900"/>
    <n v="6"/>
    <n v="11400"/>
    <n v="500"/>
    <n v="3000"/>
    <s v="On-Time"/>
    <s v="Yes"/>
    <s v="(3) Ok"/>
  </r>
  <r>
    <d v="2021-01-21T00:00:00"/>
    <s v="Returning"/>
    <x v="4"/>
    <x v="0"/>
    <n v="1400"/>
    <n v="1900"/>
    <n v="2"/>
    <n v="3800"/>
    <n v="500"/>
    <n v="1000"/>
    <s v="Delayed"/>
    <s v="No"/>
    <s v="(1) Very Low"/>
  </r>
  <r>
    <d v="2021-01-21T00:00:00"/>
    <s v="Organic"/>
    <x v="5"/>
    <x v="4"/>
    <n v="3000"/>
    <n v="3900"/>
    <n v="5"/>
    <n v="19500"/>
    <n v="900"/>
    <n v="4500"/>
    <s v="On-Time"/>
    <s v="No"/>
    <s v="(5) Very High"/>
  </r>
  <r>
    <d v="2021-01-21T00:00:00"/>
    <s v="Organic"/>
    <x v="4"/>
    <x v="3"/>
    <n v="3900"/>
    <n v="4900"/>
    <n v="6"/>
    <n v="29400"/>
    <n v="1000"/>
    <n v="6000"/>
    <s v="On-Time"/>
    <s v="No"/>
    <s v="(3) Ok"/>
  </r>
  <r>
    <d v="2021-01-21T00:00:00"/>
    <s v="Organic"/>
    <x v="0"/>
    <x v="4"/>
    <n v="3000"/>
    <n v="3900"/>
    <n v="6"/>
    <n v="23400"/>
    <n v="900"/>
    <n v="5400"/>
    <s v="On-Time"/>
    <s v="No"/>
    <s v="(3) Ok"/>
  </r>
  <r>
    <d v="2021-01-22T00:00:00"/>
    <s v="Advert"/>
    <x v="1"/>
    <x v="3"/>
    <n v="3900"/>
    <n v="4900"/>
    <n v="4"/>
    <n v="19600"/>
    <n v="1000"/>
    <n v="4000"/>
    <s v="Delayed"/>
    <s v="No"/>
    <s v="(3) Ok"/>
  </r>
  <r>
    <d v="2021-01-22T00:00:00"/>
    <s v="Returning"/>
    <x v="2"/>
    <x v="4"/>
    <n v="3000"/>
    <n v="3900"/>
    <n v="7"/>
    <n v="27300"/>
    <n v="900"/>
    <n v="6300"/>
    <s v="On-Time"/>
    <s v="No"/>
    <s v="(2) Low"/>
  </r>
  <r>
    <d v="2021-01-22T00:00:00"/>
    <s v="Advert"/>
    <x v="0"/>
    <x v="2"/>
    <n v="700"/>
    <n v="900"/>
    <n v="3"/>
    <n v="2700"/>
    <n v="200"/>
    <n v="600"/>
    <s v="Delayed"/>
    <s v="No"/>
    <s v="(2) Low"/>
  </r>
  <r>
    <d v="2021-01-22T00:00:00"/>
    <s v="Advert"/>
    <x v="4"/>
    <x v="3"/>
    <n v="3900"/>
    <n v="4900"/>
    <n v="7"/>
    <n v="34300"/>
    <n v="1000"/>
    <n v="7000"/>
    <s v="On-Time"/>
    <s v="No"/>
    <s v="(3) Ok"/>
  </r>
  <r>
    <d v="2021-01-23T00:00:00"/>
    <s v="Organic"/>
    <x v="6"/>
    <x v="2"/>
    <n v="700"/>
    <n v="900"/>
    <n v="6"/>
    <n v="5400"/>
    <n v="200"/>
    <n v="1200"/>
    <s v="On-Time"/>
    <s v="No"/>
    <s v="(3) Ok"/>
  </r>
  <r>
    <d v="2021-01-23T00:00:00"/>
    <s v="Advert"/>
    <x v="3"/>
    <x v="2"/>
    <n v="700"/>
    <n v="900"/>
    <n v="10"/>
    <n v="9000"/>
    <n v="200"/>
    <n v="2000"/>
    <s v="On-Time"/>
    <s v="No"/>
    <s v="(4) High"/>
  </r>
  <r>
    <d v="2021-01-23T00:00:00"/>
    <s v="Organic"/>
    <x v="2"/>
    <x v="3"/>
    <n v="3900"/>
    <n v="4900"/>
    <n v="5"/>
    <n v="24500"/>
    <n v="1000"/>
    <n v="5000"/>
    <s v="On-Time"/>
    <s v="No"/>
    <s v="(3) Ok"/>
  </r>
  <r>
    <d v="2021-01-24T00:00:00"/>
    <s v="Advert"/>
    <x v="1"/>
    <x v="3"/>
    <n v="3900"/>
    <n v="4900"/>
    <n v="10"/>
    <n v="49000"/>
    <n v="1000"/>
    <n v="10000"/>
    <s v="On-Time"/>
    <s v="No"/>
    <s v="(2) Low"/>
  </r>
  <r>
    <d v="2021-01-24T00:00:00"/>
    <s v="Organic"/>
    <x v="5"/>
    <x v="2"/>
    <n v="700"/>
    <n v="900"/>
    <n v="7"/>
    <n v="6300"/>
    <n v="200"/>
    <n v="1400"/>
    <s v="Delayed"/>
    <s v="No"/>
    <s v="(4) High"/>
  </r>
  <r>
    <d v="2021-01-24T00:00:00"/>
    <s v="Advert"/>
    <x v="3"/>
    <x v="0"/>
    <n v="1400"/>
    <n v="1900"/>
    <n v="4"/>
    <n v="7600"/>
    <n v="500"/>
    <n v="2000"/>
    <s v="On-Time"/>
    <s v="Yes"/>
    <s v="(1) Very Low"/>
  </r>
  <r>
    <d v="2021-01-25T00:00:00"/>
    <s v="Returning"/>
    <x v="0"/>
    <x v="4"/>
    <n v="3000"/>
    <n v="3900"/>
    <n v="1"/>
    <n v="3900"/>
    <n v="900"/>
    <n v="900"/>
    <s v="Delayed"/>
    <s v="No"/>
    <s v="(2) Low"/>
  </r>
  <r>
    <d v="2021-01-26T00:00:00"/>
    <s v="Returning"/>
    <x v="6"/>
    <x v="4"/>
    <n v="3000"/>
    <n v="3900"/>
    <n v="3"/>
    <n v="11700"/>
    <n v="900"/>
    <n v="2700"/>
    <s v="Delayed"/>
    <s v="No"/>
    <s v="(3) Ok"/>
  </r>
  <r>
    <d v="2021-01-26T00:00:00"/>
    <s v="Advert"/>
    <x v="2"/>
    <x v="1"/>
    <n v="2100"/>
    <n v="2900"/>
    <n v="7"/>
    <n v="20300"/>
    <n v="800"/>
    <n v="5600"/>
    <s v="On-Time"/>
    <s v="No"/>
    <s v="(2) Low"/>
  </r>
  <r>
    <d v="2021-01-26T00:00:00"/>
    <s v="Returning"/>
    <x v="0"/>
    <x v="1"/>
    <n v="2100"/>
    <n v="2900"/>
    <n v="8"/>
    <n v="23200"/>
    <n v="800"/>
    <n v="6400"/>
    <s v="On-Time"/>
    <s v="Yes"/>
    <s v="(3) Ok"/>
  </r>
  <r>
    <d v="2021-01-27T00:00:00"/>
    <s v="Returning"/>
    <x v="0"/>
    <x v="1"/>
    <n v="2100"/>
    <n v="2900"/>
    <n v="10"/>
    <n v="29000"/>
    <n v="800"/>
    <n v="8000"/>
    <s v="On-Time"/>
    <s v="No"/>
    <s v="(3) Ok"/>
  </r>
  <r>
    <d v="2021-01-28T00:00:00"/>
    <s v="Advert"/>
    <x v="2"/>
    <x v="1"/>
    <n v="2100"/>
    <n v="2900"/>
    <n v="5"/>
    <n v="14500"/>
    <n v="800"/>
    <n v="4000"/>
    <s v="Delayed"/>
    <s v="No"/>
    <s v="(4) High"/>
  </r>
  <r>
    <d v="2021-01-29T00:00:00"/>
    <s v="Returning"/>
    <x v="6"/>
    <x v="2"/>
    <n v="700"/>
    <n v="900"/>
    <n v="5"/>
    <n v="4500"/>
    <n v="200"/>
    <n v="1000"/>
    <s v="On-Time"/>
    <s v="No"/>
    <s v="(3) Ok"/>
  </r>
  <r>
    <d v="2021-01-29T00:00:00"/>
    <s v="Advert"/>
    <x v="6"/>
    <x v="2"/>
    <n v="700"/>
    <n v="900"/>
    <n v="10"/>
    <n v="9000"/>
    <n v="200"/>
    <n v="2000"/>
    <s v="On-Time"/>
    <s v="No"/>
    <s v="(3) Ok"/>
  </r>
  <r>
    <d v="2021-01-29T00:00:00"/>
    <s v="Advert"/>
    <x v="3"/>
    <x v="2"/>
    <n v="700"/>
    <n v="900"/>
    <n v="1"/>
    <n v="900"/>
    <n v="200"/>
    <n v="200"/>
    <s v="Delayed"/>
    <s v="No"/>
    <s v="(5) Very High"/>
  </r>
  <r>
    <d v="2021-01-29T00:00:00"/>
    <s v="Organic"/>
    <x v="4"/>
    <x v="4"/>
    <n v="3000"/>
    <n v="3900"/>
    <n v="5"/>
    <n v="19500"/>
    <n v="900"/>
    <n v="4500"/>
    <s v="On-Time"/>
    <s v="No"/>
    <s v="(3) Ok"/>
  </r>
  <r>
    <d v="2021-01-29T00:00:00"/>
    <s v="Organic"/>
    <x v="4"/>
    <x v="3"/>
    <n v="3900"/>
    <n v="4900"/>
    <n v="9"/>
    <n v="44100"/>
    <n v="1000"/>
    <n v="9000"/>
    <s v="Delayed"/>
    <s v="Yes"/>
    <s v="(3) Ok"/>
  </r>
  <r>
    <d v="2021-01-29T00:00:00"/>
    <s v="Organic"/>
    <x v="5"/>
    <x v="1"/>
    <n v="2100"/>
    <n v="2900"/>
    <n v="10"/>
    <n v="29000"/>
    <n v="800"/>
    <n v="8000"/>
    <s v="On-Time"/>
    <s v="Yes"/>
    <s v="(4) High"/>
  </r>
  <r>
    <d v="2021-01-29T00:00:00"/>
    <s v="Advert"/>
    <x v="2"/>
    <x v="2"/>
    <n v="700"/>
    <n v="900"/>
    <n v="4"/>
    <n v="3600"/>
    <n v="200"/>
    <n v="800"/>
    <s v="On-Time"/>
    <s v="No"/>
    <s v="(1) Very Low"/>
  </r>
  <r>
    <d v="2021-01-29T00:00:00"/>
    <s v="Returning"/>
    <x v="4"/>
    <x v="3"/>
    <n v="3900"/>
    <n v="4900"/>
    <n v="2"/>
    <n v="9800"/>
    <n v="1000"/>
    <n v="2000"/>
    <s v="On-Time"/>
    <s v="No"/>
    <s v="(1) Very Low"/>
  </r>
  <r>
    <d v="2021-01-29T00:00:00"/>
    <s v="Organic"/>
    <x v="5"/>
    <x v="1"/>
    <n v="2100"/>
    <n v="2900"/>
    <n v="10"/>
    <n v="29000"/>
    <n v="800"/>
    <n v="8000"/>
    <s v="Delayed"/>
    <s v="No"/>
    <s v="(2) Low"/>
  </r>
  <r>
    <d v="2021-01-29T00:00:00"/>
    <s v="Advert"/>
    <x v="2"/>
    <x v="0"/>
    <n v="1400"/>
    <n v="1900"/>
    <n v="7"/>
    <n v="13300"/>
    <n v="500"/>
    <n v="3500"/>
    <s v="On-Time"/>
    <s v="No"/>
    <s v="(4) High"/>
  </r>
  <r>
    <d v="2021-01-29T00:00:00"/>
    <s v="Organic"/>
    <x v="4"/>
    <x v="0"/>
    <n v="1400"/>
    <n v="1900"/>
    <n v="6"/>
    <n v="11400"/>
    <n v="500"/>
    <n v="3000"/>
    <s v="On-Time"/>
    <s v="Yes"/>
    <s v="(2) Low"/>
  </r>
  <r>
    <d v="2021-01-29T00:00:00"/>
    <s v="Organic"/>
    <x v="2"/>
    <x v="3"/>
    <n v="3900"/>
    <n v="4900"/>
    <n v="6"/>
    <n v="29400"/>
    <n v="1000"/>
    <n v="6000"/>
    <s v="On-Time"/>
    <s v="No"/>
    <s v="(4) High"/>
  </r>
  <r>
    <d v="2021-01-29T00:00:00"/>
    <s v="Advert"/>
    <x v="1"/>
    <x v="0"/>
    <n v="1400"/>
    <n v="1900"/>
    <n v="5"/>
    <n v="9500"/>
    <n v="500"/>
    <n v="2500"/>
    <s v="On-Time"/>
    <s v="No"/>
    <s v="(2) Low"/>
  </r>
  <r>
    <d v="2021-01-29T00:00:00"/>
    <s v="Organic"/>
    <x v="4"/>
    <x v="4"/>
    <n v="3000"/>
    <n v="3900"/>
    <n v="10"/>
    <n v="39000"/>
    <n v="900"/>
    <n v="9000"/>
    <s v="On-Time"/>
    <s v="No"/>
    <s v="(4) High"/>
  </r>
  <r>
    <d v="2021-01-29T00:00:00"/>
    <s v="Returning"/>
    <x v="6"/>
    <x v="2"/>
    <n v="700"/>
    <n v="900"/>
    <n v="9"/>
    <n v="8100"/>
    <n v="200"/>
    <n v="1800"/>
    <s v="On-Time"/>
    <s v="No"/>
    <s v="(1) Very Low"/>
  </r>
  <r>
    <d v="2021-01-29T00:00:00"/>
    <s v="Advert"/>
    <x v="0"/>
    <x v="3"/>
    <n v="3900"/>
    <n v="4900"/>
    <n v="5"/>
    <n v="24500"/>
    <n v="1000"/>
    <n v="5000"/>
    <s v="On-Time"/>
    <s v="No"/>
    <s v="(3) Ok"/>
  </r>
  <r>
    <d v="2021-01-29T00:00:00"/>
    <s v="Organic"/>
    <x v="3"/>
    <x v="1"/>
    <n v="2100"/>
    <n v="2900"/>
    <n v="4"/>
    <n v="11600"/>
    <n v="800"/>
    <n v="3200"/>
    <s v="On-Time"/>
    <s v="No"/>
    <s v="(2) Low"/>
  </r>
  <r>
    <d v="2021-01-30T00:00:00"/>
    <s v="Organic"/>
    <x v="5"/>
    <x v="1"/>
    <n v="2100"/>
    <n v="2900"/>
    <n v="7"/>
    <n v="20300"/>
    <n v="800"/>
    <n v="5600"/>
    <s v="On-Time"/>
    <s v="No"/>
    <s v="(2) Low"/>
  </r>
  <r>
    <d v="2021-01-31T00:00:00"/>
    <s v="Organic"/>
    <x v="0"/>
    <x v="4"/>
    <n v="3000"/>
    <n v="3900"/>
    <n v="9"/>
    <n v="35100"/>
    <n v="900"/>
    <n v="8100"/>
    <s v="Delayed"/>
    <s v="No"/>
    <s v="(4) High"/>
  </r>
  <r>
    <d v="2021-01-31T00:00:00"/>
    <s v="Organic"/>
    <x v="5"/>
    <x v="3"/>
    <n v="3900"/>
    <n v="4900"/>
    <n v="8"/>
    <n v="39200"/>
    <n v="1000"/>
    <n v="8000"/>
    <s v="On-Time"/>
    <s v="No"/>
    <s v="(3) Ok"/>
  </r>
  <r>
    <d v="2021-01-31T00:00:00"/>
    <s v="Advert"/>
    <x v="4"/>
    <x v="4"/>
    <n v="3000"/>
    <n v="3900"/>
    <n v="6"/>
    <n v="23400"/>
    <n v="900"/>
    <n v="5400"/>
    <s v="Delayed"/>
    <s v="No"/>
    <s v="(2) Low"/>
  </r>
  <r>
    <d v="2021-01-31T00:00:00"/>
    <s v="Organic"/>
    <x v="5"/>
    <x v="4"/>
    <n v="3000"/>
    <n v="3900"/>
    <n v="9"/>
    <n v="35100"/>
    <n v="900"/>
    <n v="8100"/>
    <s v="Delayed"/>
    <s v="No"/>
    <s v="(4) High"/>
  </r>
  <r>
    <d v="2021-01-31T00:00:00"/>
    <s v="Returning"/>
    <x v="3"/>
    <x v="3"/>
    <n v="3900"/>
    <n v="4900"/>
    <n v="7"/>
    <n v="34300"/>
    <n v="1000"/>
    <n v="7000"/>
    <s v="On-Time"/>
    <s v="No"/>
    <s v="(2) Low"/>
  </r>
  <r>
    <d v="2021-01-31T00:00:00"/>
    <s v="Returning"/>
    <x v="1"/>
    <x v="4"/>
    <n v="3000"/>
    <n v="3900"/>
    <n v="5"/>
    <n v="19500"/>
    <n v="900"/>
    <n v="4500"/>
    <s v="On-Time"/>
    <s v="Yes"/>
    <s v="(2) Low"/>
  </r>
  <r>
    <d v="2021-01-31T00:00:00"/>
    <s v="Returning"/>
    <x v="5"/>
    <x v="1"/>
    <n v="2100"/>
    <n v="2900"/>
    <n v="10"/>
    <n v="29000"/>
    <n v="800"/>
    <n v="8000"/>
    <s v="On-Time"/>
    <s v="No"/>
    <s v="(2) Low"/>
  </r>
  <r>
    <d v="2021-01-31T00:00:00"/>
    <s v="Organic"/>
    <x v="2"/>
    <x v="1"/>
    <n v="2100"/>
    <n v="2900"/>
    <n v="4"/>
    <n v="11600"/>
    <n v="800"/>
    <n v="3200"/>
    <s v="On-Time"/>
    <s v="No"/>
    <s v="(4) High"/>
  </r>
  <r>
    <d v="2021-01-31T00:00:00"/>
    <s v="Returning"/>
    <x v="4"/>
    <x v="4"/>
    <n v="3000"/>
    <n v="3900"/>
    <n v="2"/>
    <n v="7800"/>
    <n v="900"/>
    <n v="1800"/>
    <s v="On-Time"/>
    <s v="No"/>
    <s v="(3) Ok"/>
  </r>
  <r>
    <d v="2021-01-31T00:00:00"/>
    <s v="Organic"/>
    <x v="1"/>
    <x v="2"/>
    <n v="700"/>
    <n v="900"/>
    <n v="5"/>
    <n v="4500"/>
    <n v="200"/>
    <n v="1000"/>
    <s v="On-Time"/>
    <s v="No"/>
    <s v="(2) Low"/>
  </r>
  <r>
    <d v="2021-01-31T00:00:00"/>
    <s v="Advert"/>
    <x v="3"/>
    <x v="2"/>
    <n v="700"/>
    <n v="900"/>
    <n v="5"/>
    <n v="4500"/>
    <n v="200"/>
    <n v="1000"/>
    <s v="On-Time"/>
    <s v="No"/>
    <s v="(2) Low"/>
  </r>
  <r>
    <d v="2021-01-31T00:00:00"/>
    <s v="Returning"/>
    <x v="1"/>
    <x v="4"/>
    <n v="3000"/>
    <n v="3900"/>
    <n v="1"/>
    <n v="3900"/>
    <n v="900"/>
    <n v="900"/>
    <s v="Delayed"/>
    <s v="Yes"/>
    <s v="(3) Ok"/>
  </r>
  <r>
    <d v="2021-01-31T00:00:00"/>
    <s v="Advert"/>
    <x v="3"/>
    <x v="2"/>
    <n v="700"/>
    <n v="900"/>
    <n v="2"/>
    <n v="1800"/>
    <n v="200"/>
    <n v="400"/>
    <s v="On-Time"/>
    <s v="No"/>
    <s v="(2) Low"/>
  </r>
  <r>
    <d v="2021-01-31T00:00:00"/>
    <s v="Organic"/>
    <x v="6"/>
    <x v="2"/>
    <n v="700"/>
    <n v="900"/>
    <n v="6"/>
    <n v="5400"/>
    <n v="200"/>
    <n v="1200"/>
    <s v="On-Time"/>
    <s v="No"/>
    <s v="(4) High"/>
  </r>
  <r>
    <d v="2021-01-31T00:00:00"/>
    <s v="Returning"/>
    <x v="5"/>
    <x v="0"/>
    <n v="1400"/>
    <n v="1900"/>
    <n v="10"/>
    <n v="19000"/>
    <n v="500"/>
    <n v="5000"/>
    <s v="On-Time"/>
    <s v="Yes"/>
    <s v="(5) Very High"/>
  </r>
  <r>
    <d v="2021-02-01T00:00:00"/>
    <s v="Advert"/>
    <x v="5"/>
    <x v="1"/>
    <n v="2100"/>
    <n v="2900"/>
    <n v="9"/>
    <n v="26100"/>
    <n v="800"/>
    <n v="7200"/>
    <s v="On-Time"/>
    <s v="No"/>
    <s v="(1) Very Low"/>
  </r>
  <r>
    <d v="2021-02-01T00:00:00"/>
    <s v="Organic"/>
    <x v="2"/>
    <x v="1"/>
    <n v="2100"/>
    <n v="2900"/>
    <n v="7"/>
    <n v="20300"/>
    <n v="800"/>
    <n v="5600"/>
    <s v="On-Time"/>
    <s v="No"/>
    <s v="(4) High"/>
  </r>
  <r>
    <d v="2021-02-01T00:00:00"/>
    <s v="Organic"/>
    <x v="2"/>
    <x v="2"/>
    <n v="700"/>
    <n v="900"/>
    <n v="8"/>
    <n v="7200"/>
    <n v="200"/>
    <n v="1600"/>
    <s v="Delayed"/>
    <s v="No"/>
    <s v="(3) Ok"/>
  </r>
  <r>
    <d v="2021-02-01T00:00:00"/>
    <s v="Organic"/>
    <x v="2"/>
    <x v="0"/>
    <n v="1400"/>
    <n v="1900"/>
    <n v="5"/>
    <n v="9500"/>
    <n v="500"/>
    <n v="2500"/>
    <s v="Delayed"/>
    <s v="No"/>
    <s v="(4) High"/>
  </r>
  <r>
    <d v="2021-02-01T00:00:00"/>
    <s v="Returning"/>
    <x v="5"/>
    <x v="3"/>
    <n v="3900"/>
    <n v="4900"/>
    <n v="7"/>
    <n v="34300"/>
    <n v="1000"/>
    <n v="7000"/>
    <s v="On-Time"/>
    <s v="No"/>
    <s v="(3) Ok"/>
  </r>
  <r>
    <d v="2021-02-01T00:00:00"/>
    <s v="Returning"/>
    <x v="2"/>
    <x v="0"/>
    <n v="1400"/>
    <n v="1900"/>
    <n v="6"/>
    <n v="11400"/>
    <n v="500"/>
    <n v="3000"/>
    <s v="Delayed"/>
    <s v="No"/>
    <s v="(4) High"/>
  </r>
  <r>
    <d v="2021-02-01T00:00:00"/>
    <s v="Advert"/>
    <x v="1"/>
    <x v="2"/>
    <n v="700"/>
    <n v="900"/>
    <n v="10"/>
    <n v="9000"/>
    <n v="200"/>
    <n v="2000"/>
    <s v="On-Time"/>
    <s v="No"/>
    <s v="(4) High"/>
  </r>
  <r>
    <d v="2021-02-02T00:00:00"/>
    <s v="Organic"/>
    <x v="1"/>
    <x v="2"/>
    <n v="700"/>
    <n v="900"/>
    <n v="7"/>
    <n v="6300"/>
    <n v="200"/>
    <n v="1400"/>
    <s v="On-Time"/>
    <s v="No"/>
    <s v="(3) Ok"/>
  </r>
  <r>
    <d v="2021-02-02T00:00:00"/>
    <s v="Returning"/>
    <x v="3"/>
    <x v="4"/>
    <n v="3000"/>
    <n v="3900"/>
    <n v="4"/>
    <n v="15600"/>
    <n v="900"/>
    <n v="3600"/>
    <s v="On-Time"/>
    <s v="No"/>
    <s v="(5) Very High"/>
  </r>
  <r>
    <d v="2021-02-02T00:00:00"/>
    <s v="Organic"/>
    <x v="3"/>
    <x v="4"/>
    <n v="3000"/>
    <n v="3900"/>
    <n v="7"/>
    <n v="27300"/>
    <n v="900"/>
    <n v="6300"/>
    <s v="Delayed"/>
    <s v="No"/>
    <s v="(4) High"/>
  </r>
  <r>
    <d v="2021-02-02T00:00:00"/>
    <s v="Advert"/>
    <x v="2"/>
    <x v="4"/>
    <n v="3000"/>
    <n v="3900"/>
    <n v="10"/>
    <n v="39000"/>
    <n v="900"/>
    <n v="9000"/>
    <s v="On-Time"/>
    <s v="No"/>
    <s v="(3) Ok"/>
  </r>
  <r>
    <d v="2021-02-02T00:00:00"/>
    <s v="Returning"/>
    <x v="0"/>
    <x v="2"/>
    <n v="700"/>
    <n v="900"/>
    <n v="7"/>
    <n v="6300"/>
    <n v="200"/>
    <n v="1400"/>
    <s v="On-Time"/>
    <s v="No"/>
    <s v="(1) Very Low"/>
  </r>
  <r>
    <d v="2021-02-03T00:00:00"/>
    <s v="Advert"/>
    <x v="6"/>
    <x v="2"/>
    <n v="700"/>
    <n v="900"/>
    <n v="10"/>
    <n v="9000"/>
    <n v="200"/>
    <n v="2000"/>
    <s v="On-Time"/>
    <s v="No"/>
    <s v="(3) Ok"/>
  </r>
  <r>
    <d v="2021-02-03T00:00:00"/>
    <s v="Advert"/>
    <x v="1"/>
    <x v="2"/>
    <n v="700"/>
    <n v="900"/>
    <n v="1"/>
    <n v="900"/>
    <n v="200"/>
    <n v="200"/>
    <s v="On-Time"/>
    <s v="No"/>
    <s v="(5) Very High"/>
  </r>
  <r>
    <d v="2021-02-03T00:00:00"/>
    <s v="Organic"/>
    <x v="5"/>
    <x v="3"/>
    <n v="3900"/>
    <n v="4900"/>
    <n v="9"/>
    <n v="44100"/>
    <n v="1000"/>
    <n v="9000"/>
    <s v="On-Time"/>
    <s v="No"/>
    <s v="(3) Ok"/>
  </r>
  <r>
    <d v="2021-02-03T00:00:00"/>
    <s v="Organic"/>
    <x v="2"/>
    <x v="3"/>
    <n v="3900"/>
    <n v="4900"/>
    <n v="4"/>
    <n v="19600"/>
    <n v="1000"/>
    <n v="4000"/>
    <s v="On-Time"/>
    <s v="No"/>
    <s v="(2) Low"/>
  </r>
  <r>
    <d v="2021-02-03T00:00:00"/>
    <s v="Returning"/>
    <x v="2"/>
    <x v="4"/>
    <n v="3000"/>
    <n v="3900"/>
    <n v="3"/>
    <n v="11700"/>
    <n v="900"/>
    <n v="2700"/>
    <s v="Delayed"/>
    <s v="No"/>
    <s v="(2) Low"/>
  </r>
  <r>
    <d v="2021-02-03T00:00:00"/>
    <s v="Returning"/>
    <x v="4"/>
    <x v="1"/>
    <n v="2100"/>
    <n v="2900"/>
    <n v="5"/>
    <n v="14500"/>
    <n v="800"/>
    <n v="4000"/>
    <s v="On-Time"/>
    <s v="No"/>
    <s v="(5) Very High"/>
  </r>
  <r>
    <d v="2021-02-03T00:00:00"/>
    <s v="Advert"/>
    <x v="4"/>
    <x v="2"/>
    <n v="700"/>
    <n v="900"/>
    <n v="4"/>
    <n v="3600"/>
    <n v="200"/>
    <n v="800"/>
    <s v="On-Time"/>
    <s v="No"/>
    <s v="(3) Ok"/>
  </r>
  <r>
    <d v="2021-02-04T00:00:00"/>
    <s v="Returning"/>
    <x v="2"/>
    <x v="0"/>
    <n v="1400"/>
    <n v="1900"/>
    <n v="6"/>
    <n v="11400"/>
    <n v="500"/>
    <n v="3000"/>
    <s v="On-Time"/>
    <s v="No"/>
    <s v="(3) Ok"/>
  </r>
  <r>
    <d v="2021-02-05T00:00:00"/>
    <s v="Advert"/>
    <x v="4"/>
    <x v="3"/>
    <n v="3900"/>
    <n v="4900"/>
    <n v="3"/>
    <n v="14700"/>
    <n v="1000"/>
    <n v="3000"/>
    <s v="Delayed"/>
    <s v="Yes"/>
    <s v="(3) Ok"/>
  </r>
  <r>
    <d v="2021-02-05T00:00:00"/>
    <s v="Advert"/>
    <x v="1"/>
    <x v="0"/>
    <n v="1400"/>
    <n v="1900"/>
    <n v="10"/>
    <n v="19000"/>
    <n v="500"/>
    <n v="5000"/>
    <s v="On-Time"/>
    <s v="No"/>
    <s v="(2) Low"/>
  </r>
  <r>
    <d v="2021-02-05T00:00:00"/>
    <s v="Returning"/>
    <x v="4"/>
    <x v="1"/>
    <n v="2100"/>
    <n v="2900"/>
    <n v="6"/>
    <n v="17400"/>
    <n v="800"/>
    <n v="4800"/>
    <s v="On-Time"/>
    <s v="No"/>
    <s v="(5) Very High"/>
  </r>
  <r>
    <d v="2021-02-06T00:00:00"/>
    <s v="Organic"/>
    <x v="1"/>
    <x v="4"/>
    <n v="3000"/>
    <n v="3900"/>
    <n v="2"/>
    <n v="7800"/>
    <n v="900"/>
    <n v="1800"/>
    <s v="On-Time"/>
    <s v="No"/>
    <s v="(1) Very Low"/>
  </r>
  <r>
    <d v="2021-02-06T00:00:00"/>
    <s v="Organic"/>
    <x v="0"/>
    <x v="1"/>
    <n v="2100"/>
    <n v="2900"/>
    <n v="9"/>
    <n v="26100"/>
    <n v="800"/>
    <n v="7200"/>
    <s v="On-Time"/>
    <s v="No"/>
    <s v="(3) Ok"/>
  </r>
  <r>
    <d v="2021-02-06T00:00:00"/>
    <s v="Advert"/>
    <x v="2"/>
    <x v="0"/>
    <n v="1400"/>
    <n v="1900"/>
    <n v="3"/>
    <n v="5700"/>
    <n v="500"/>
    <n v="1500"/>
    <s v="On-Time"/>
    <s v="No"/>
    <s v="(2) Low"/>
  </r>
  <r>
    <d v="2021-02-07T00:00:00"/>
    <s v="Returning"/>
    <x v="0"/>
    <x v="1"/>
    <n v="2100"/>
    <n v="2900"/>
    <n v="2"/>
    <n v="5800"/>
    <n v="800"/>
    <n v="1600"/>
    <s v="On-Time"/>
    <s v="No"/>
    <s v="(3) Ok"/>
  </r>
  <r>
    <d v="2021-02-07T00:00:00"/>
    <s v="Advert"/>
    <x v="1"/>
    <x v="3"/>
    <n v="3900"/>
    <n v="4900"/>
    <n v="3"/>
    <n v="14700"/>
    <n v="1000"/>
    <n v="3000"/>
    <s v="On-Time"/>
    <s v="No"/>
    <s v="(3) Ok"/>
  </r>
  <r>
    <d v="2021-02-08T00:00:00"/>
    <s v="Advert"/>
    <x v="6"/>
    <x v="0"/>
    <n v="1400"/>
    <n v="1900"/>
    <n v="8"/>
    <n v="15200"/>
    <n v="500"/>
    <n v="4000"/>
    <s v="On-Time"/>
    <s v="No"/>
    <s v="(4) High"/>
  </r>
  <r>
    <d v="2021-02-09T00:00:00"/>
    <s v="Returning"/>
    <x v="4"/>
    <x v="0"/>
    <n v="1400"/>
    <n v="1900"/>
    <n v="5"/>
    <n v="9500"/>
    <n v="500"/>
    <n v="2500"/>
    <s v="On-Time"/>
    <s v="No"/>
    <s v="(3) Ok"/>
  </r>
  <r>
    <d v="2021-02-10T00:00:00"/>
    <s v="Returning"/>
    <x v="2"/>
    <x v="2"/>
    <n v="700"/>
    <n v="900"/>
    <n v="3"/>
    <n v="2700"/>
    <n v="200"/>
    <n v="600"/>
    <s v="On-Time"/>
    <s v="No"/>
    <s v="(3) Ok"/>
  </r>
  <r>
    <d v="2021-02-11T00:00:00"/>
    <s v="Advert"/>
    <x v="0"/>
    <x v="3"/>
    <n v="3900"/>
    <n v="4900"/>
    <n v="5"/>
    <n v="24500"/>
    <n v="1000"/>
    <n v="5000"/>
    <s v="On-Time"/>
    <s v="No"/>
    <s v="(3) Ok"/>
  </r>
  <r>
    <d v="2021-02-11T00:00:00"/>
    <s v="Returning"/>
    <x v="1"/>
    <x v="0"/>
    <n v="1400"/>
    <n v="1900"/>
    <n v="2"/>
    <n v="3800"/>
    <n v="500"/>
    <n v="1000"/>
    <s v="On-Time"/>
    <s v="Yes"/>
    <s v="(3) Ok"/>
  </r>
  <r>
    <d v="2021-02-11T00:00:00"/>
    <s v="Organic"/>
    <x v="1"/>
    <x v="2"/>
    <n v="700"/>
    <n v="900"/>
    <n v="3"/>
    <n v="2700"/>
    <n v="200"/>
    <n v="600"/>
    <s v="On-Time"/>
    <s v="No"/>
    <s v="(2) Low"/>
  </r>
  <r>
    <d v="2021-02-11T00:00:00"/>
    <s v="Advert"/>
    <x v="6"/>
    <x v="0"/>
    <n v="1400"/>
    <n v="1900"/>
    <n v="7"/>
    <n v="13300"/>
    <n v="500"/>
    <n v="3500"/>
    <s v="On-Time"/>
    <s v="No"/>
    <s v="(3) Ok"/>
  </r>
  <r>
    <d v="2021-02-11T00:00:00"/>
    <s v="Advert"/>
    <x v="4"/>
    <x v="2"/>
    <n v="700"/>
    <n v="900"/>
    <n v="10"/>
    <n v="9000"/>
    <n v="200"/>
    <n v="2000"/>
    <s v="Delayed"/>
    <s v="No"/>
    <s v="(3) Ok"/>
  </r>
  <r>
    <d v="2021-02-11T00:00:00"/>
    <s v="Advert"/>
    <x v="3"/>
    <x v="2"/>
    <n v="700"/>
    <n v="900"/>
    <n v="8"/>
    <n v="7200"/>
    <n v="200"/>
    <n v="1600"/>
    <s v="On-Time"/>
    <s v="No"/>
    <s v="(4) High"/>
  </r>
  <r>
    <d v="2021-02-11T00:00:00"/>
    <s v="Advert"/>
    <x v="2"/>
    <x v="0"/>
    <n v="1400"/>
    <n v="1900"/>
    <n v="8"/>
    <n v="15200"/>
    <n v="500"/>
    <n v="4000"/>
    <s v="Delayed"/>
    <s v="No"/>
    <s v="(1) Very Low"/>
  </r>
  <r>
    <d v="2021-02-11T00:00:00"/>
    <s v="Advert"/>
    <x v="1"/>
    <x v="3"/>
    <n v="3900"/>
    <n v="4900"/>
    <n v="3"/>
    <n v="14700"/>
    <n v="1000"/>
    <n v="3000"/>
    <s v="On-Time"/>
    <s v="Yes"/>
    <s v="(3) Ok"/>
  </r>
  <r>
    <d v="2021-02-12T00:00:00"/>
    <s v="Returning"/>
    <x v="2"/>
    <x v="3"/>
    <n v="3900"/>
    <n v="4900"/>
    <n v="5"/>
    <n v="24500"/>
    <n v="1000"/>
    <n v="5000"/>
    <s v="On-Time"/>
    <s v="No"/>
    <s v="(5) Very High"/>
  </r>
  <r>
    <d v="2021-02-12T00:00:00"/>
    <s v="Organic"/>
    <x v="3"/>
    <x v="0"/>
    <n v="1400"/>
    <n v="1900"/>
    <n v="7"/>
    <n v="13300"/>
    <n v="500"/>
    <n v="3500"/>
    <s v="Delayed"/>
    <s v="No"/>
    <s v="(1) Very Low"/>
  </r>
  <r>
    <d v="2021-02-12T00:00:00"/>
    <s v="Returning"/>
    <x v="3"/>
    <x v="4"/>
    <n v="3000"/>
    <n v="3900"/>
    <n v="9"/>
    <n v="35100"/>
    <n v="900"/>
    <n v="8100"/>
    <s v="Delayed"/>
    <s v="No"/>
    <s v="(3) Ok"/>
  </r>
  <r>
    <d v="2021-02-13T00:00:00"/>
    <s v="Organic"/>
    <x v="5"/>
    <x v="1"/>
    <n v="2100"/>
    <n v="2900"/>
    <n v="10"/>
    <n v="29000"/>
    <n v="800"/>
    <n v="8000"/>
    <s v="On-Time"/>
    <s v="No"/>
    <s v="(4) High"/>
  </r>
  <r>
    <d v="2021-02-13T00:00:00"/>
    <s v="Organic"/>
    <x v="1"/>
    <x v="0"/>
    <n v="1400"/>
    <n v="1900"/>
    <n v="10"/>
    <n v="19000"/>
    <n v="500"/>
    <n v="5000"/>
    <s v="On-Time"/>
    <s v="No"/>
    <s v="(2) Low"/>
  </r>
  <r>
    <d v="2021-02-14T00:00:00"/>
    <s v="Organic"/>
    <x v="6"/>
    <x v="1"/>
    <n v="2100"/>
    <n v="2900"/>
    <n v="6"/>
    <n v="17400"/>
    <n v="800"/>
    <n v="4800"/>
    <s v="On-Time"/>
    <s v="No"/>
    <s v="(1) Very Low"/>
  </r>
  <r>
    <d v="2021-02-14T00:00:00"/>
    <s v="Returning"/>
    <x v="4"/>
    <x v="4"/>
    <n v="3000"/>
    <n v="3900"/>
    <n v="3"/>
    <n v="11700"/>
    <n v="900"/>
    <n v="2700"/>
    <s v="Delayed"/>
    <s v="No"/>
    <s v="(2) Low"/>
  </r>
  <r>
    <d v="2021-02-14T00:00:00"/>
    <s v="Organic"/>
    <x v="2"/>
    <x v="3"/>
    <n v="3900"/>
    <n v="4900"/>
    <n v="8"/>
    <n v="39200"/>
    <n v="1000"/>
    <n v="8000"/>
    <s v="On-Time"/>
    <s v="No"/>
    <s v="(2) Low"/>
  </r>
  <r>
    <d v="2021-02-14T00:00:00"/>
    <s v="Organic"/>
    <x v="5"/>
    <x v="3"/>
    <n v="3900"/>
    <n v="4900"/>
    <n v="4"/>
    <n v="19600"/>
    <n v="1000"/>
    <n v="4000"/>
    <s v="On-Time"/>
    <s v="No"/>
    <s v="(3) Ok"/>
  </r>
  <r>
    <d v="2021-02-14T00:00:00"/>
    <s v="Advert"/>
    <x v="2"/>
    <x v="4"/>
    <n v="3000"/>
    <n v="3900"/>
    <n v="5"/>
    <n v="19500"/>
    <n v="900"/>
    <n v="4500"/>
    <s v="On-Time"/>
    <s v="Yes"/>
    <s v="(5) Very High"/>
  </r>
  <r>
    <d v="2021-02-15T00:00:00"/>
    <s v="Returning"/>
    <x v="1"/>
    <x v="0"/>
    <n v="1400"/>
    <n v="1900"/>
    <n v="2"/>
    <n v="3800"/>
    <n v="500"/>
    <n v="1000"/>
    <s v="On-Time"/>
    <s v="No"/>
    <s v="(3) Ok"/>
  </r>
  <r>
    <d v="2021-02-15T00:00:00"/>
    <s v="Advert"/>
    <x v="1"/>
    <x v="0"/>
    <n v="1400"/>
    <n v="1900"/>
    <n v="5"/>
    <n v="9500"/>
    <n v="500"/>
    <n v="2500"/>
    <s v="On-Time"/>
    <s v="No"/>
    <s v="(2) Low"/>
  </r>
  <r>
    <d v="2021-02-15T00:00:00"/>
    <s v="Advert"/>
    <x v="4"/>
    <x v="4"/>
    <n v="3000"/>
    <n v="3900"/>
    <n v="6"/>
    <n v="23400"/>
    <n v="900"/>
    <n v="5400"/>
    <s v="Delayed"/>
    <s v="No"/>
    <s v="(4) High"/>
  </r>
  <r>
    <d v="2021-02-15T00:00:00"/>
    <s v="Returning"/>
    <x v="6"/>
    <x v="4"/>
    <n v="3000"/>
    <n v="3900"/>
    <n v="2"/>
    <n v="7800"/>
    <n v="900"/>
    <n v="1800"/>
    <s v="Delayed"/>
    <s v="No"/>
    <s v="(3) Ok"/>
  </r>
  <r>
    <d v="2021-02-15T00:00:00"/>
    <s v="Advert"/>
    <x v="3"/>
    <x v="4"/>
    <n v="3000"/>
    <n v="3900"/>
    <n v="2"/>
    <n v="7800"/>
    <n v="900"/>
    <n v="1800"/>
    <s v="Delayed"/>
    <s v="No"/>
    <s v="(3) Ok"/>
  </r>
  <r>
    <d v="2021-02-15T00:00:00"/>
    <s v="Advert"/>
    <x v="1"/>
    <x v="2"/>
    <n v="700"/>
    <n v="900"/>
    <n v="1"/>
    <n v="900"/>
    <n v="200"/>
    <n v="200"/>
    <s v="On-Time"/>
    <s v="No"/>
    <s v="(4) High"/>
  </r>
  <r>
    <d v="2021-02-15T00:00:00"/>
    <s v="Organic"/>
    <x v="6"/>
    <x v="1"/>
    <n v="2100"/>
    <n v="2900"/>
    <n v="5"/>
    <n v="14500"/>
    <n v="800"/>
    <n v="4000"/>
    <s v="On-Time"/>
    <s v="No"/>
    <s v="(2) Low"/>
  </r>
  <r>
    <d v="2021-02-15T00:00:00"/>
    <s v="Organic"/>
    <x v="2"/>
    <x v="1"/>
    <n v="2100"/>
    <n v="2900"/>
    <n v="8"/>
    <n v="23200"/>
    <n v="800"/>
    <n v="6400"/>
    <s v="On-Time"/>
    <s v="No"/>
    <s v="(5) Very High"/>
  </r>
  <r>
    <d v="2021-02-16T00:00:00"/>
    <s v="Organic"/>
    <x v="4"/>
    <x v="4"/>
    <n v="3000"/>
    <n v="3900"/>
    <n v="4"/>
    <n v="15600"/>
    <n v="900"/>
    <n v="3600"/>
    <s v="On-Time"/>
    <s v="No"/>
    <s v="(2) Low"/>
  </r>
  <r>
    <d v="2021-02-16T00:00:00"/>
    <s v="Returning"/>
    <x v="0"/>
    <x v="4"/>
    <n v="3000"/>
    <n v="3900"/>
    <n v="4"/>
    <n v="15600"/>
    <n v="900"/>
    <n v="3600"/>
    <s v="Delayed"/>
    <s v="No"/>
    <s v="(4) High"/>
  </r>
  <r>
    <d v="2021-02-16T00:00:00"/>
    <s v="Organic"/>
    <x v="3"/>
    <x v="4"/>
    <n v="3000"/>
    <n v="3900"/>
    <n v="1"/>
    <n v="3900"/>
    <n v="900"/>
    <n v="900"/>
    <s v="Delayed"/>
    <s v="No"/>
    <s v="(3) Ok"/>
  </r>
  <r>
    <d v="2021-02-17T00:00:00"/>
    <s v="Returning"/>
    <x v="2"/>
    <x v="0"/>
    <n v="1400"/>
    <n v="1900"/>
    <n v="1"/>
    <n v="1900"/>
    <n v="500"/>
    <n v="500"/>
    <s v="Delayed"/>
    <s v="No"/>
    <s v="(4) High"/>
  </r>
  <r>
    <d v="2021-02-17T00:00:00"/>
    <s v="Organic"/>
    <x v="2"/>
    <x v="0"/>
    <n v="1400"/>
    <n v="1900"/>
    <n v="7"/>
    <n v="13300"/>
    <n v="500"/>
    <n v="3500"/>
    <s v="On-Time"/>
    <s v="No"/>
    <s v="(4) High"/>
  </r>
  <r>
    <d v="2021-02-18T00:00:00"/>
    <s v="Returning"/>
    <x v="3"/>
    <x v="1"/>
    <n v="2100"/>
    <n v="2900"/>
    <n v="4"/>
    <n v="11600"/>
    <n v="800"/>
    <n v="3200"/>
    <s v="On-Time"/>
    <s v="No"/>
    <s v="(2) Low"/>
  </r>
  <r>
    <d v="2021-02-19T00:00:00"/>
    <s v="Advert"/>
    <x v="2"/>
    <x v="0"/>
    <n v="1400"/>
    <n v="1900"/>
    <n v="1"/>
    <n v="1900"/>
    <n v="500"/>
    <n v="500"/>
    <s v="On-Time"/>
    <s v="No"/>
    <s v="(4) High"/>
  </r>
  <r>
    <d v="2021-02-19T00:00:00"/>
    <s v="Organic"/>
    <x v="4"/>
    <x v="4"/>
    <n v="3000"/>
    <n v="3900"/>
    <n v="1"/>
    <n v="3900"/>
    <n v="900"/>
    <n v="900"/>
    <s v="On-Time"/>
    <s v="No"/>
    <s v="(4) High"/>
  </r>
  <r>
    <d v="2021-02-19T00:00:00"/>
    <s v="Organic"/>
    <x v="4"/>
    <x v="3"/>
    <n v="3900"/>
    <n v="4900"/>
    <n v="10"/>
    <n v="49000"/>
    <n v="1000"/>
    <n v="10000"/>
    <s v="Delayed"/>
    <s v="No"/>
    <s v="(4) High"/>
  </r>
  <r>
    <d v="2021-02-19T00:00:00"/>
    <s v="Returning"/>
    <x v="5"/>
    <x v="2"/>
    <n v="700"/>
    <n v="900"/>
    <n v="10"/>
    <n v="9000"/>
    <n v="200"/>
    <n v="2000"/>
    <s v="On-Time"/>
    <s v="No"/>
    <s v="(2) Low"/>
  </r>
  <r>
    <d v="2021-02-19T00:00:00"/>
    <s v="Returning"/>
    <x v="6"/>
    <x v="2"/>
    <n v="700"/>
    <n v="900"/>
    <n v="5"/>
    <n v="4500"/>
    <n v="200"/>
    <n v="1000"/>
    <s v="Delayed"/>
    <s v="No"/>
    <s v="(4) High"/>
  </r>
  <r>
    <d v="2021-02-19T00:00:00"/>
    <s v="Advert"/>
    <x v="5"/>
    <x v="4"/>
    <n v="3000"/>
    <n v="3900"/>
    <n v="5"/>
    <n v="19500"/>
    <n v="900"/>
    <n v="4500"/>
    <s v="On-Time"/>
    <s v="No"/>
    <s v="(5) Very High"/>
  </r>
  <r>
    <d v="2021-02-19T00:00:00"/>
    <s v="Advert"/>
    <x v="2"/>
    <x v="1"/>
    <n v="2100"/>
    <n v="2900"/>
    <n v="1"/>
    <n v="2900"/>
    <n v="800"/>
    <n v="800"/>
    <s v="On-Time"/>
    <s v="No"/>
    <s v="(4) High"/>
  </r>
  <r>
    <d v="2021-02-19T00:00:00"/>
    <s v="Advert"/>
    <x v="4"/>
    <x v="1"/>
    <n v="2100"/>
    <n v="2900"/>
    <n v="1"/>
    <n v="2900"/>
    <n v="800"/>
    <n v="800"/>
    <s v="On-Time"/>
    <s v="No"/>
    <s v="(3) Ok"/>
  </r>
  <r>
    <d v="2021-02-19T00:00:00"/>
    <s v="Advert"/>
    <x v="0"/>
    <x v="4"/>
    <n v="3000"/>
    <n v="3900"/>
    <n v="3"/>
    <n v="11700"/>
    <n v="900"/>
    <n v="2700"/>
    <s v="On-Time"/>
    <s v="No"/>
    <s v="(5) Very High"/>
  </r>
  <r>
    <d v="2021-02-19T00:00:00"/>
    <s v="Returning"/>
    <x v="2"/>
    <x v="2"/>
    <n v="700"/>
    <n v="900"/>
    <n v="4"/>
    <n v="3600"/>
    <n v="200"/>
    <n v="800"/>
    <s v="Delayed"/>
    <s v="No"/>
    <s v="(1) Very Low"/>
  </r>
  <r>
    <d v="2021-02-19T00:00:00"/>
    <s v="Organic"/>
    <x v="4"/>
    <x v="0"/>
    <n v="1400"/>
    <n v="1900"/>
    <n v="10"/>
    <n v="19000"/>
    <n v="500"/>
    <n v="5000"/>
    <s v="On-Time"/>
    <s v="No"/>
    <s v="(5) Very High"/>
  </r>
  <r>
    <d v="2021-02-20T00:00:00"/>
    <s v="Organic"/>
    <x v="2"/>
    <x v="2"/>
    <n v="700"/>
    <n v="900"/>
    <n v="5"/>
    <n v="4500"/>
    <n v="200"/>
    <n v="1000"/>
    <s v="On-Time"/>
    <s v="No"/>
    <s v="(1) Very Low"/>
  </r>
  <r>
    <d v="2021-02-20T00:00:00"/>
    <s v="Organic"/>
    <x v="4"/>
    <x v="0"/>
    <n v="1400"/>
    <n v="1900"/>
    <n v="3"/>
    <n v="5700"/>
    <n v="500"/>
    <n v="1500"/>
    <s v="Delayed"/>
    <s v="No"/>
    <s v="(3) Ok"/>
  </r>
  <r>
    <d v="2021-02-20T00:00:00"/>
    <s v="Returning"/>
    <x v="1"/>
    <x v="3"/>
    <n v="3900"/>
    <n v="4900"/>
    <n v="6"/>
    <n v="29400"/>
    <n v="1000"/>
    <n v="6000"/>
    <s v="On-Time"/>
    <s v="No"/>
    <s v="(3) Ok"/>
  </r>
  <r>
    <d v="2021-02-20T00:00:00"/>
    <s v="Returning"/>
    <x v="4"/>
    <x v="1"/>
    <n v="2100"/>
    <n v="2900"/>
    <n v="6"/>
    <n v="17400"/>
    <n v="800"/>
    <n v="4800"/>
    <s v="Delayed"/>
    <s v="No"/>
    <s v="(5) Very High"/>
  </r>
  <r>
    <d v="2021-02-20T00:00:00"/>
    <s v="Organic"/>
    <x v="5"/>
    <x v="4"/>
    <n v="3000"/>
    <n v="3900"/>
    <n v="2"/>
    <n v="7800"/>
    <n v="900"/>
    <n v="1800"/>
    <s v="On-Time"/>
    <s v="No"/>
    <s v="(4) High"/>
  </r>
  <r>
    <d v="2021-02-20T00:00:00"/>
    <s v="Returning"/>
    <x v="3"/>
    <x v="1"/>
    <n v="2100"/>
    <n v="2900"/>
    <n v="5"/>
    <n v="14500"/>
    <n v="800"/>
    <n v="4000"/>
    <s v="Delayed"/>
    <s v="No"/>
    <s v="(3) Ok"/>
  </r>
  <r>
    <d v="2021-02-20T00:00:00"/>
    <s v="Advert"/>
    <x v="3"/>
    <x v="3"/>
    <n v="3900"/>
    <n v="4900"/>
    <n v="1"/>
    <n v="4900"/>
    <n v="1000"/>
    <n v="1000"/>
    <s v="Delayed"/>
    <s v="No"/>
    <s v="(4) High"/>
  </r>
  <r>
    <d v="2021-02-21T00:00:00"/>
    <s v="Advert"/>
    <x v="0"/>
    <x v="1"/>
    <n v="2100"/>
    <n v="2900"/>
    <n v="8"/>
    <n v="23200"/>
    <n v="800"/>
    <n v="6400"/>
    <s v="Delayed"/>
    <s v="No"/>
    <s v="(3) Ok"/>
  </r>
  <r>
    <d v="2021-02-21T00:00:00"/>
    <s v="Organic"/>
    <x v="1"/>
    <x v="1"/>
    <n v="2100"/>
    <n v="2900"/>
    <n v="1"/>
    <n v="2900"/>
    <n v="800"/>
    <n v="800"/>
    <s v="On-Time"/>
    <s v="No"/>
    <s v="(1) Very Low"/>
  </r>
  <r>
    <d v="2021-02-21T00:00:00"/>
    <s v="Organic"/>
    <x v="0"/>
    <x v="4"/>
    <n v="3000"/>
    <n v="3900"/>
    <n v="7"/>
    <n v="27300"/>
    <n v="900"/>
    <n v="6300"/>
    <s v="On-Time"/>
    <s v="No"/>
    <s v="(4) High"/>
  </r>
  <r>
    <d v="2021-02-21T00:00:00"/>
    <s v="Organic"/>
    <x v="0"/>
    <x v="2"/>
    <n v="700"/>
    <n v="900"/>
    <n v="7"/>
    <n v="6300"/>
    <n v="200"/>
    <n v="1400"/>
    <s v="Delayed"/>
    <s v="No"/>
    <s v="(2) Low"/>
  </r>
  <r>
    <d v="2021-02-21T00:00:00"/>
    <s v="Advert"/>
    <x v="2"/>
    <x v="4"/>
    <n v="3000"/>
    <n v="3900"/>
    <n v="5"/>
    <n v="19500"/>
    <n v="900"/>
    <n v="4500"/>
    <s v="Delayed"/>
    <s v="No"/>
    <s v="(3) Ok"/>
  </r>
  <r>
    <d v="2021-02-22T00:00:00"/>
    <s v="Returning"/>
    <x v="1"/>
    <x v="4"/>
    <n v="3000"/>
    <n v="3900"/>
    <n v="2"/>
    <n v="7800"/>
    <n v="900"/>
    <n v="1800"/>
    <s v="On-Time"/>
    <s v="No"/>
    <s v="(3) Ok"/>
  </r>
  <r>
    <d v="2021-02-22T00:00:00"/>
    <s v="Organic"/>
    <x v="3"/>
    <x v="1"/>
    <n v="2100"/>
    <n v="2900"/>
    <n v="8"/>
    <n v="23200"/>
    <n v="800"/>
    <n v="6400"/>
    <s v="Delayed"/>
    <s v="No"/>
    <s v="(5) Very High"/>
  </r>
  <r>
    <d v="2021-02-22T00:00:00"/>
    <s v="Advert"/>
    <x v="3"/>
    <x v="3"/>
    <n v="3900"/>
    <n v="4900"/>
    <n v="3"/>
    <n v="14700"/>
    <n v="1000"/>
    <n v="3000"/>
    <s v="Delayed"/>
    <s v="No"/>
    <s v="(3) Ok"/>
  </r>
  <r>
    <d v="2021-02-22T00:00:00"/>
    <s v="Advert"/>
    <x v="0"/>
    <x v="4"/>
    <n v="3000"/>
    <n v="3900"/>
    <n v="6"/>
    <n v="23400"/>
    <n v="900"/>
    <n v="5400"/>
    <s v="On-Time"/>
    <s v="No"/>
    <s v="(4) High"/>
  </r>
  <r>
    <d v="2021-02-23T00:00:00"/>
    <s v="Returning"/>
    <x v="1"/>
    <x v="3"/>
    <n v="3900"/>
    <n v="4900"/>
    <n v="2"/>
    <n v="9800"/>
    <n v="1000"/>
    <n v="2000"/>
    <s v="On-Time"/>
    <s v="No"/>
    <s v="(2) Low"/>
  </r>
  <r>
    <d v="2021-02-23T00:00:00"/>
    <s v="Organic"/>
    <x v="6"/>
    <x v="3"/>
    <n v="3900"/>
    <n v="4900"/>
    <n v="9"/>
    <n v="44100"/>
    <n v="1000"/>
    <n v="9000"/>
    <s v="Delayed"/>
    <s v="No"/>
    <s v="(4) High"/>
  </r>
  <r>
    <d v="2021-02-23T00:00:00"/>
    <s v="Organic"/>
    <x v="4"/>
    <x v="0"/>
    <n v="1400"/>
    <n v="1900"/>
    <n v="10"/>
    <n v="19000"/>
    <n v="500"/>
    <n v="5000"/>
    <s v="On-Time"/>
    <s v="No"/>
    <s v="(4) High"/>
  </r>
  <r>
    <d v="2021-02-24T00:00:00"/>
    <s v="Returning"/>
    <x v="3"/>
    <x v="2"/>
    <n v="700"/>
    <n v="900"/>
    <n v="10"/>
    <n v="9000"/>
    <n v="200"/>
    <n v="2000"/>
    <s v="Delayed"/>
    <s v="No"/>
    <s v="(4) High"/>
  </r>
  <r>
    <d v="2021-02-24T00:00:00"/>
    <s v="Organic"/>
    <x v="4"/>
    <x v="3"/>
    <n v="3900"/>
    <n v="4900"/>
    <n v="1"/>
    <n v="4900"/>
    <n v="1000"/>
    <n v="1000"/>
    <s v="On-Time"/>
    <s v="No"/>
    <s v="(4) High"/>
  </r>
  <r>
    <d v="2021-02-24T00:00:00"/>
    <s v="Advert"/>
    <x v="1"/>
    <x v="4"/>
    <n v="3000"/>
    <n v="3900"/>
    <n v="6"/>
    <n v="23400"/>
    <n v="900"/>
    <n v="5400"/>
    <s v="On-Time"/>
    <s v="No"/>
    <s v="(3) Ok"/>
  </r>
  <r>
    <d v="2021-02-25T00:00:00"/>
    <s v="Returning"/>
    <x v="1"/>
    <x v="0"/>
    <n v="1400"/>
    <n v="1900"/>
    <n v="5"/>
    <n v="9500"/>
    <n v="500"/>
    <n v="2500"/>
    <s v="On-Time"/>
    <s v="No"/>
    <s v="(5) Very High"/>
  </r>
  <r>
    <d v="2021-02-25T00:00:00"/>
    <s v="Returning"/>
    <x v="4"/>
    <x v="3"/>
    <n v="3900"/>
    <n v="4900"/>
    <n v="6"/>
    <n v="29400"/>
    <n v="1000"/>
    <n v="6000"/>
    <s v="On-Time"/>
    <s v="Yes"/>
    <s v="(5) Very High"/>
  </r>
  <r>
    <d v="2021-02-26T00:00:00"/>
    <s v="Advert"/>
    <x v="2"/>
    <x v="4"/>
    <n v="3000"/>
    <n v="3900"/>
    <n v="9"/>
    <n v="35100"/>
    <n v="900"/>
    <n v="8100"/>
    <s v="On-Time"/>
    <s v="No"/>
    <s v="(5) Very High"/>
  </r>
  <r>
    <d v="2021-02-27T00:00:00"/>
    <s v="Returning"/>
    <x v="2"/>
    <x v="4"/>
    <n v="3000"/>
    <n v="3900"/>
    <n v="1"/>
    <n v="3900"/>
    <n v="900"/>
    <n v="900"/>
    <s v="On-Time"/>
    <s v="No"/>
    <s v="(3) Ok"/>
  </r>
  <r>
    <d v="2021-02-27T00:00:00"/>
    <s v="Advert"/>
    <x v="4"/>
    <x v="3"/>
    <n v="3900"/>
    <n v="4900"/>
    <n v="7"/>
    <n v="34300"/>
    <n v="1000"/>
    <n v="7000"/>
    <s v="On-Time"/>
    <s v="No"/>
    <s v="(2) Low"/>
  </r>
  <r>
    <d v="2021-02-27T00:00:00"/>
    <s v="Organic"/>
    <x v="0"/>
    <x v="3"/>
    <n v="3900"/>
    <n v="4900"/>
    <n v="4"/>
    <n v="19600"/>
    <n v="1000"/>
    <n v="4000"/>
    <s v="On-Time"/>
    <s v="No"/>
    <s v="(4) High"/>
  </r>
  <r>
    <d v="2021-02-27T00:00:00"/>
    <s v="Advert"/>
    <x v="5"/>
    <x v="1"/>
    <n v="2100"/>
    <n v="2900"/>
    <n v="4"/>
    <n v="11600"/>
    <n v="800"/>
    <n v="3200"/>
    <s v="On-Time"/>
    <s v="No"/>
    <s v="(5) Very High"/>
  </r>
  <r>
    <d v="2021-02-27T00:00:00"/>
    <s v="Advert"/>
    <x v="5"/>
    <x v="3"/>
    <n v="3900"/>
    <n v="4900"/>
    <n v="1"/>
    <n v="4900"/>
    <n v="1000"/>
    <n v="1000"/>
    <s v="On-Time"/>
    <s v="No"/>
    <s v="(3) Ok"/>
  </r>
  <r>
    <d v="2021-02-27T00:00:00"/>
    <s v="Returning"/>
    <x v="0"/>
    <x v="2"/>
    <n v="700"/>
    <n v="900"/>
    <n v="7"/>
    <n v="6300"/>
    <n v="200"/>
    <n v="1400"/>
    <s v="Delayed"/>
    <s v="No"/>
    <s v="(1) Very Low"/>
  </r>
  <r>
    <d v="2021-02-27T00:00:00"/>
    <s v="Advert"/>
    <x v="1"/>
    <x v="4"/>
    <n v="3000"/>
    <n v="3900"/>
    <n v="2"/>
    <n v="7800"/>
    <n v="900"/>
    <n v="1800"/>
    <s v="On-Time"/>
    <s v="Yes"/>
    <s v="(3) Ok"/>
  </r>
  <r>
    <d v="2021-02-27T00:00:00"/>
    <s v="Advert"/>
    <x v="2"/>
    <x v="4"/>
    <n v="3000"/>
    <n v="3900"/>
    <n v="5"/>
    <n v="19500"/>
    <n v="900"/>
    <n v="4500"/>
    <s v="On-Time"/>
    <s v="No"/>
    <s v="(2) Low"/>
  </r>
  <r>
    <d v="2021-02-27T00:00:00"/>
    <s v="Returning"/>
    <x v="0"/>
    <x v="1"/>
    <n v="2100"/>
    <n v="2900"/>
    <n v="7"/>
    <n v="20300"/>
    <n v="800"/>
    <n v="5600"/>
    <s v="On-Time"/>
    <s v="No"/>
    <s v="(3) Ok"/>
  </r>
  <r>
    <d v="2021-02-27T00:00:00"/>
    <s v="Returning"/>
    <x v="6"/>
    <x v="0"/>
    <n v="1400"/>
    <n v="1900"/>
    <n v="2"/>
    <n v="3800"/>
    <n v="500"/>
    <n v="1000"/>
    <s v="Delayed"/>
    <s v="No"/>
    <s v="(5) Very High"/>
  </r>
  <r>
    <d v="2021-02-27T00:00:00"/>
    <s v="Advert"/>
    <x v="4"/>
    <x v="1"/>
    <n v="2100"/>
    <n v="2900"/>
    <n v="9"/>
    <n v="26100"/>
    <n v="800"/>
    <n v="7200"/>
    <s v="On-Time"/>
    <s v="No"/>
    <s v="(2) Low"/>
  </r>
  <r>
    <d v="2021-02-28T00:00:00"/>
    <s v="Advert"/>
    <x v="2"/>
    <x v="0"/>
    <n v="1400"/>
    <n v="1900"/>
    <n v="2"/>
    <n v="3800"/>
    <n v="500"/>
    <n v="1000"/>
    <s v="On-Time"/>
    <s v="No"/>
    <s v="(3) Ok"/>
  </r>
  <r>
    <d v="2021-02-28T00:00:00"/>
    <s v="Organic"/>
    <x v="3"/>
    <x v="0"/>
    <n v="1400"/>
    <n v="1900"/>
    <n v="6"/>
    <n v="11400"/>
    <n v="500"/>
    <n v="3000"/>
    <s v="On-Time"/>
    <s v="No"/>
    <s v="(4) High"/>
  </r>
  <r>
    <d v="2021-03-01T00:00:00"/>
    <s v="Returning"/>
    <x v="4"/>
    <x v="4"/>
    <n v="3000"/>
    <n v="3900"/>
    <n v="2"/>
    <n v="7800"/>
    <n v="900"/>
    <n v="1800"/>
    <s v="On-Time"/>
    <s v="No"/>
    <s v="(3) Ok"/>
  </r>
  <r>
    <d v="2021-03-01T00:00:00"/>
    <s v="Organic"/>
    <x v="5"/>
    <x v="4"/>
    <n v="3000"/>
    <n v="3900"/>
    <n v="5"/>
    <n v="19500"/>
    <n v="900"/>
    <n v="4500"/>
    <s v="On-Time"/>
    <s v="No"/>
    <s v="(3) Ok"/>
  </r>
  <r>
    <d v="2021-03-01T00:00:00"/>
    <s v="Returning"/>
    <x v="3"/>
    <x v="2"/>
    <n v="700"/>
    <n v="900"/>
    <n v="3"/>
    <n v="2700"/>
    <n v="200"/>
    <n v="600"/>
    <s v="On-Time"/>
    <s v="No"/>
    <s v="(4) High"/>
  </r>
  <r>
    <d v="2021-03-01T00:00:00"/>
    <s v="Advert"/>
    <x v="6"/>
    <x v="0"/>
    <n v="1400"/>
    <n v="1900"/>
    <n v="8"/>
    <n v="15200"/>
    <n v="500"/>
    <n v="4000"/>
    <s v="On-Time"/>
    <s v="No"/>
    <s v="(1) Very Low"/>
  </r>
  <r>
    <d v="2021-03-01T00:00:00"/>
    <s v="Organic"/>
    <x v="1"/>
    <x v="0"/>
    <n v="1400"/>
    <n v="1900"/>
    <n v="6"/>
    <n v="11400"/>
    <n v="500"/>
    <n v="3000"/>
    <s v="Delayed"/>
    <s v="No"/>
    <s v="(5) Very High"/>
  </r>
  <r>
    <d v="2021-03-02T00:00:00"/>
    <s v="Organic"/>
    <x v="1"/>
    <x v="3"/>
    <n v="3900"/>
    <n v="4900"/>
    <n v="8"/>
    <n v="39200"/>
    <n v="1000"/>
    <n v="8000"/>
    <s v="On-Time"/>
    <s v="Yes"/>
    <s v="(3) Ok"/>
  </r>
  <r>
    <d v="2021-03-02T00:00:00"/>
    <s v="Organic"/>
    <x v="0"/>
    <x v="3"/>
    <n v="3900"/>
    <n v="4900"/>
    <n v="8"/>
    <n v="39200"/>
    <n v="1000"/>
    <n v="8000"/>
    <s v="On-Time"/>
    <s v="No"/>
    <s v="(5) Very High"/>
  </r>
  <r>
    <d v="2021-03-02T00:00:00"/>
    <s v="Advert"/>
    <x v="1"/>
    <x v="2"/>
    <n v="700"/>
    <n v="900"/>
    <n v="2"/>
    <n v="1800"/>
    <n v="200"/>
    <n v="400"/>
    <s v="On-Time"/>
    <s v="Yes"/>
    <s v="(2) Low"/>
  </r>
  <r>
    <d v="2021-03-03T00:00:00"/>
    <s v="Organic"/>
    <x v="3"/>
    <x v="2"/>
    <n v="700"/>
    <n v="900"/>
    <n v="4"/>
    <n v="3600"/>
    <n v="200"/>
    <n v="800"/>
    <s v="Delayed"/>
    <s v="No"/>
    <s v="(4) High"/>
  </r>
  <r>
    <d v="2021-03-03T00:00:00"/>
    <s v="Organic"/>
    <x v="6"/>
    <x v="0"/>
    <n v="1400"/>
    <n v="1900"/>
    <n v="8"/>
    <n v="15200"/>
    <n v="500"/>
    <n v="4000"/>
    <s v="On-Time"/>
    <s v="No"/>
    <s v="(3) Ok"/>
  </r>
  <r>
    <d v="2021-03-04T00:00:00"/>
    <s v="Organic"/>
    <x v="6"/>
    <x v="0"/>
    <n v="1400"/>
    <n v="1900"/>
    <n v="5"/>
    <n v="9500"/>
    <n v="500"/>
    <n v="2500"/>
    <s v="Delayed"/>
    <s v="No"/>
    <s v="(3) Ok"/>
  </r>
  <r>
    <d v="2021-03-04T00:00:00"/>
    <s v="Organic"/>
    <x v="2"/>
    <x v="1"/>
    <n v="2100"/>
    <n v="2900"/>
    <n v="7"/>
    <n v="20300"/>
    <n v="800"/>
    <n v="5600"/>
    <s v="On-Time"/>
    <s v="No"/>
    <s v="(3) Ok"/>
  </r>
  <r>
    <d v="2021-03-04T00:00:00"/>
    <s v="Advert"/>
    <x v="5"/>
    <x v="3"/>
    <n v="3900"/>
    <n v="4900"/>
    <n v="3"/>
    <n v="14700"/>
    <n v="1000"/>
    <n v="3000"/>
    <s v="On-Time"/>
    <s v="No"/>
    <s v="(4) High"/>
  </r>
  <r>
    <d v="2021-03-04T00:00:00"/>
    <s v="Advert"/>
    <x v="2"/>
    <x v="0"/>
    <n v="1400"/>
    <n v="1900"/>
    <n v="3"/>
    <n v="5700"/>
    <n v="500"/>
    <n v="1500"/>
    <s v="On-Time"/>
    <s v="No"/>
    <s v="(2) Low"/>
  </r>
  <r>
    <d v="2021-03-04T00:00:00"/>
    <s v="Advert"/>
    <x v="0"/>
    <x v="2"/>
    <n v="700"/>
    <n v="900"/>
    <n v="4"/>
    <n v="3600"/>
    <n v="200"/>
    <n v="800"/>
    <s v="On-Time"/>
    <s v="Yes"/>
    <s v="(3) Ok"/>
  </r>
  <r>
    <d v="2021-03-04T00:00:00"/>
    <s v="Organic"/>
    <x v="1"/>
    <x v="2"/>
    <n v="700"/>
    <n v="900"/>
    <n v="2"/>
    <n v="1800"/>
    <n v="200"/>
    <n v="400"/>
    <s v="On-Time"/>
    <s v="No"/>
    <s v="(3) Ok"/>
  </r>
  <r>
    <d v="2021-03-04T00:00:00"/>
    <s v="Advert"/>
    <x v="5"/>
    <x v="1"/>
    <n v="2100"/>
    <n v="2900"/>
    <n v="4"/>
    <n v="11600"/>
    <n v="800"/>
    <n v="3200"/>
    <s v="Delayed"/>
    <s v="No"/>
    <s v="(2) Low"/>
  </r>
  <r>
    <d v="2021-03-04T00:00:00"/>
    <s v="Organic"/>
    <x v="5"/>
    <x v="3"/>
    <n v="3900"/>
    <n v="4900"/>
    <n v="3"/>
    <n v="14700"/>
    <n v="1000"/>
    <n v="3000"/>
    <s v="On-Time"/>
    <s v="No"/>
    <s v="(3) Ok"/>
  </r>
  <r>
    <d v="2021-03-04T00:00:00"/>
    <s v="Organic"/>
    <x v="1"/>
    <x v="4"/>
    <n v="3000"/>
    <n v="3900"/>
    <n v="3"/>
    <n v="11700"/>
    <n v="900"/>
    <n v="2700"/>
    <s v="On-Time"/>
    <s v="Yes"/>
    <s v="(3) Ok"/>
  </r>
  <r>
    <d v="2021-03-05T00:00:00"/>
    <s v="Advert"/>
    <x v="1"/>
    <x v="0"/>
    <n v="1400"/>
    <n v="1900"/>
    <n v="7"/>
    <n v="13300"/>
    <n v="500"/>
    <n v="3500"/>
    <s v="On-Time"/>
    <s v="No"/>
    <s v="(3) Ok"/>
  </r>
  <r>
    <d v="2021-03-05T00:00:00"/>
    <s v="Returning"/>
    <x v="6"/>
    <x v="3"/>
    <n v="3900"/>
    <n v="4900"/>
    <n v="4"/>
    <n v="19600"/>
    <n v="1000"/>
    <n v="4000"/>
    <s v="On-Time"/>
    <s v="No"/>
    <s v="(3) Ok"/>
  </r>
  <r>
    <d v="2021-03-06T00:00:00"/>
    <s v="Advert"/>
    <x v="4"/>
    <x v="3"/>
    <n v="3900"/>
    <n v="4900"/>
    <n v="7"/>
    <n v="34300"/>
    <n v="1000"/>
    <n v="7000"/>
    <s v="Delayed"/>
    <s v="No"/>
    <s v="(2) Low"/>
  </r>
  <r>
    <d v="2021-03-07T00:00:00"/>
    <s v="Organic"/>
    <x v="4"/>
    <x v="1"/>
    <n v="2100"/>
    <n v="2900"/>
    <n v="2"/>
    <n v="5800"/>
    <n v="800"/>
    <n v="1600"/>
    <s v="Delayed"/>
    <s v="No"/>
    <s v="(3) Ok"/>
  </r>
  <r>
    <d v="2021-03-07T00:00:00"/>
    <s v="Organic"/>
    <x v="6"/>
    <x v="1"/>
    <n v="2100"/>
    <n v="2900"/>
    <n v="10"/>
    <n v="29000"/>
    <n v="800"/>
    <n v="8000"/>
    <s v="Delayed"/>
    <s v="No"/>
    <s v="(2) Low"/>
  </r>
  <r>
    <d v="2021-03-08T00:00:00"/>
    <s v="Returning"/>
    <x v="6"/>
    <x v="2"/>
    <n v="700"/>
    <n v="900"/>
    <n v="4"/>
    <n v="3600"/>
    <n v="200"/>
    <n v="800"/>
    <s v="Delayed"/>
    <s v="No"/>
    <s v="(5) Very High"/>
  </r>
  <r>
    <d v="2021-03-08T00:00:00"/>
    <s v="Organic"/>
    <x v="6"/>
    <x v="4"/>
    <n v="3000"/>
    <n v="3900"/>
    <n v="4"/>
    <n v="15600"/>
    <n v="900"/>
    <n v="3600"/>
    <s v="On-Time"/>
    <s v="No"/>
    <s v="(4) High"/>
  </r>
  <r>
    <d v="2021-03-08T00:00:00"/>
    <s v="Returning"/>
    <x v="3"/>
    <x v="3"/>
    <n v="3900"/>
    <n v="4900"/>
    <n v="10"/>
    <n v="49000"/>
    <n v="1000"/>
    <n v="10000"/>
    <s v="On-Time"/>
    <s v="No"/>
    <s v="(3) Ok"/>
  </r>
  <r>
    <d v="2021-03-09T00:00:00"/>
    <s v="Returning"/>
    <x v="0"/>
    <x v="3"/>
    <n v="3900"/>
    <n v="4900"/>
    <n v="10"/>
    <n v="49000"/>
    <n v="1000"/>
    <n v="10000"/>
    <s v="Delayed"/>
    <s v="No"/>
    <s v="(1) Very Low"/>
  </r>
  <r>
    <d v="2021-03-09T00:00:00"/>
    <s v="Returning"/>
    <x v="2"/>
    <x v="1"/>
    <n v="2100"/>
    <n v="2900"/>
    <n v="3"/>
    <n v="8700"/>
    <n v="800"/>
    <n v="2400"/>
    <s v="On-Time"/>
    <s v="No"/>
    <s v="(3) Ok"/>
  </r>
  <r>
    <d v="2021-03-10T00:00:00"/>
    <s v="Returning"/>
    <x v="4"/>
    <x v="4"/>
    <n v="3000"/>
    <n v="3900"/>
    <n v="2"/>
    <n v="7800"/>
    <n v="900"/>
    <n v="1800"/>
    <s v="On-Time"/>
    <s v="No"/>
    <s v="(4) High"/>
  </r>
  <r>
    <d v="2021-03-11T00:00:00"/>
    <s v="Organic"/>
    <x v="2"/>
    <x v="2"/>
    <n v="700"/>
    <n v="900"/>
    <n v="6"/>
    <n v="5400"/>
    <n v="200"/>
    <n v="1200"/>
    <s v="On-Time"/>
    <s v="No"/>
    <s v="(4) High"/>
  </r>
  <r>
    <d v="2021-03-11T00:00:00"/>
    <s v="Organic"/>
    <x v="3"/>
    <x v="0"/>
    <n v="1400"/>
    <n v="1900"/>
    <n v="6"/>
    <n v="11400"/>
    <n v="500"/>
    <n v="3000"/>
    <s v="On-Time"/>
    <s v="No"/>
    <s v="(3) Ok"/>
  </r>
  <r>
    <d v="2021-03-11T00:00:00"/>
    <s v="Organic"/>
    <x v="0"/>
    <x v="1"/>
    <n v="2100"/>
    <n v="2900"/>
    <n v="9"/>
    <n v="26100"/>
    <n v="800"/>
    <n v="7200"/>
    <s v="On-Time"/>
    <s v="No"/>
    <s v="(1) Very Low"/>
  </r>
  <r>
    <d v="2021-03-11T00:00:00"/>
    <s v="Organic"/>
    <x v="3"/>
    <x v="2"/>
    <n v="700"/>
    <n v="900"/>
    <n v="2"/>
    <n v="1800"/>
    <n v="200"/>
    <n v="400"/>
    <s v="Delayed"/>
    <s v="No"/>
    <s v="(3) Ok"/>
  </r>
  <r>
    <d v="2021-03-12T00:00:00"/>
    <s v="Returning"/>
    <x v="4"/>
    <x v="2"/>
    <n v="700"/>
    <n v="900"/>
    <n v="9"/>
    <n v="8100"/>
    <n v="200"/>
    <n v="1800"/>
    <s v="On-Time"/>
    <s v="No"/>
    <s v="(3) Ok"/>
  </r>
  <r>
    <d v="2021-03-12T00:00:00"/>
    <s v="Advert"/>
    <x v="2"/>
    <x v="4"/>
    <n v="3000"/>
    <n v="3900"/>
    <n v="9"/>
    <n v="35100"/>
    <n v="900"/>
    <n v="8100"/>
    <s v="Delayed"/>
    <s v="No"/>
    <s v="(4) High"/>
  </r>
  <r>
    <d v="2021-03-12T00:00:00"/>
    <s v="Returning"/>
    <x v="0"/>
    <x v="2"/>
    <n v="700"/>
    <n v="900"/>
    <n v="1"/>
    <n v="900"/>
    <n v="200"/>
    <n v="200"/>
    <s v="On-Time"/>
    <s v="No"/>
    <s v="(3) Ok"/>
  </r>
  <r>
    <d v="2021-03-12T00:00:00"/>
    <s v="Advert"/>
    <x v="5"/>
    <x v="2"/>
    <n v="700"/>
    <n v="900"/>
    <n v="1"/>
    <n v="900"/>
    <n v="200"/>
    <n v="200"/>
    <s v="On-Time"/>
    <s v="No"/>
    <s v="(3) Ok"/>
  </r>
  <r>
    <d v="2021-03-12T00:00:00"/>
    <s v="Advert"/>
    <x v="3"/>
    <x v="4"/>
    <n v="3000"/>
    <n v="3900"/>
    <n v="8"/>
    <n v="31200"/>
    <n v="900"/>
    <n v="7200"/>
    <s v="On-Time"/>
    <s v="No"/>
    <s v="(3) Ok"/>
  </r>
  <r>
    <d v="2021-03-12T00:00:00"/>
    <s v="Returning"/>
    <x v="3"/>
    <x v="0"/>
    <n v="1400"/>
    <n v="1900"/>
    <n v="5"/>
    <n v="9500"/>
    <n v="500"/>
    <n v="2500"/>
    <s v="Delayed"/>
    <s v="No"/>
    <s v="(3) Ok"/>
  </r>
  <r>
    <d v="2021-03-12T00:00:00"/>
    <s v="Returning"/>
    <x v="6"/>
    <x v="3"/>
    <n v="3900"/>
    <n v="4900"/>
    <n v="9"/>
    <n v="44100"/>
    <n v="1000"/>
    <n v="9000"/>
    <s v="On-Time"/>
    <s v="No"/>
    <s v="(2) Low"/>
  </r>
  <r>
    <d v="2021-03-12T00:00:00"/>
    <s v="Returning"/>
    <x v="2"/>
    <x v="4"/>
    <n v="3000"/>
    <n v="3900"/>
    <n v="10"/>
    <n v="39000"/>
    <n v="900"/>
    <n v="9000"/>
    <s v="Delayed"/>
    <s v="No"/>
    <s v="(1) Very Low"/>
  </r>
  <r>
    <d v="2021-03-13T00:00:00"/>
    <s v="Advert"/>
    <x v="2"/>
    <x v="0"/>
    <n v="1400"/>
    <n v="1900"/>
    <n v="3"/>
    <n v="5700"/>
    <n v="500"/>
    <n v="1500"/>
    <s v="On-Time"/>
    <s v="No"/>
    <s v="(3) Ok"/>
  </r>
  <r>
    <d v="2021-03-13T00:00:00"/>
    <s v="Returning"/>
    <x v="2"/>
    <x v="0"/>
    <n v="1400"/>
    <n v="1900"/>
    <n v="5"/>
    <n v="9500"/>
    <n v="500"/>
    <n v="2500"/>
    <s v="On-Time"/>
    <s v="No"/>
    <s v="(3) Ok"/>
  </r>
  <r>
    <d v="2021-03-13T00:00:00"/>
    <s v="Advert"/>
    <x v="3"/>
    <x v="2"/>
    <n v="700"/>
    <n v="900"/>
    <n v="2"/>
    <n v="1800"/>
    <n v="200"/>
    <n v="400"/>
    <s v="On-Time"/>
    <s v="No"/>
    <s v="(3) Ok"/>
  </r>
  <r>
    <d v="2021-03-13T00:00:00"/>
    <s v="Advert"/>
    <x v="4"/>
    <x v="0"/>
    <n v="1400"/>
    <n v="1900"/>
    <n v="6"/>
    <n v="11400"/>
    <n v="500"/>
    <n v="3000"/>
    <s v="On-Time"/>
    <s v="No"/>
    <s v="(5) Very High"/>
  </r>
  <r>
    <d v="2021-03-13T00:00:00"/>
    <s v="Organic"/>
    <x v="4"/>
    <x v="4"/>
    <n v="3000"/>
    <n v="3900"/>
    <n v="1"/>
    <n v="3900"/>
    <n v="900"/>
    <n v="900"/>
    <s v="On-Time"/>
    <s v="Yes"/>
    <s v="(4) High"/>
  </r>
  <r>
    <d v="2021-03-13T00:00:00"/>
    <s v="Advert"/>
    <x v="2"/>
    <x v="4"/>
    <n v="3000"/>
    <n v="3900"/>
    <n v="8"/>
    <n v="31200"/>
    <n v="900"/>
    <n v="7200"/>
    <s v="Delayed"/>
    <s v="Yes"/>
    <s v="(4) High"/>
  </r>
  <r>
    <d v="2021-03-13T00:00:00"/>
    <s v="Returning"/>
    <x v="0"/>
    <x v="2"/>
    <n v="700"/>
    <n v="900"/>
    <n v="8"/>
    <n v="7200"/>
    <n v="200"/>
    <n v="1600"/>
    <s v="Delayed"/>
    <s v="No"/>
    <s v="(2) Low"/>
  </r>
  <r>
    <d v="2021-03-13T00:00:00"/>
    <s v="Organic"/>
    <x v="1"/>
    <x v="2"/>
    <n v="700"/>
    <n v="900"/>
    <n v="10"/>
    <n v="9000"/>
    <n v="200"/>
    <n v="2000"/>
    <s v="Delayed"/>
    <s v="No"/>
    <s v="(3) Ok"/>
  </r>
  <r>
    <d v="2021-03-13T00:00:00"/>
    <s v="Organic"/>
    <x v="3"/>
    <x v="4"/>
    <n v="3000"/>
    <n v="3900"/>
    <n v="2"/>
    <n v="7800"/>
    <n v="900"/>
    <n v="1800"/>
    <s v="Delayed"/>
    <s v="No"/>
    <s v="(2) Low"/>
  </r>
  <r>
    <d v="2021-03-13T00:00:00"/>
    <s v="Advert"/>
    <x v="5"/>
    <x v="3"/>
    <n v="3900"/>
    <n v="4900"/>
    <n v="3"/>
    <n v="14700"/>
    <n v="1000"/>
    <n v="3000"/>
    <s v="On-Time"/>
    <s v="No"/>
    <s v="(5) Very High"/>
  </r>
  <r>
    <d v="2021-03-13T00:00:00"/>
    <s v="Advert"/>
    <x v="0"/>
    <x v="4"/>
    <n v="3000"/>
    <n v="3900"/>
    <n v="7"/>
    <n v="27300"/>
    <n v="900"/>
    <n v="6300"/>
    <s v="On-Time"/>
    <s v="No"/>
    <s v="(3) Ok"/>
  </r>
  <r>
    <d v="2021-03-13T00:00:00"/>
    <s v="Returning"/>
    <x v="2"/>
    <x v="0"/>
    <n v="1400"/>
    <n v="1900"/>
    <n v="10"/>
    <n v="19000"/>
    <n v="500"/>
    <n v="5000"/>
    <s v="On-Time"/>
    <s v="No"/>
    <s v="(2) Low"/>
  </r>
  <r>
    <d v="2021-03-13T00:00:00"/>
    <s v="Returning"/>
    <x v="2"/>
    <x v="0"/>
    <n v="1400"/>
    <n v="1900"/>
    <n v="6"/>
    <n v="11400"/>
    <n v="500"/>
    <n v="3000"/>
    <s v="Delayed"/>
    <s v="Yes"/>
    <s v="(5) Very High"/>
  </r>
  <r>
    <d v="2021-03-13T00:00:00"/>
    <s v="Returning"/>
    <x v="5"/>
    <x v="0"/>
    <n v="1400"/>
    <n v="1900"/>
    <n v="8"/>
    <n v="15200"/>
    <n v="500"/>
    <n v="4000"/>
    <s v="Delayed"/>
    <s v="No"/>
    <s v="(3) Ok"/>
  </r>
  <r>
    <d v="2021-03-13T00:00:00"/>
    <s v="Organic"/>
    <x v="4"/>
    <x v="1"/>
    <n v="2100"/>
    <n v="2900"/>
    <n v="7"/>
    <n v="20300"/>
    <n v="800"/>
    <n v="5600"/>
    <s v="Delayed"/>
    <s v="No"/>
    <s v="(4) High"/>
  </r>
  <r>
    <d v="2021-03-13T00:00:00"/>
    <s v="Advert"/>
    <x v="4"/>
    <x v="0"/>
    <n v="1400"/>
    <n v="1900"/>
    <n v="5"/>
    <n v="9500"/>
    <n v="500"/>
    <n v="2500"/>
    <s v="On-Time"/>
    <s v="No"/>
    <s v="(3) Ok"/>
  </r>
  <r>
    <d v="2021-03-13T00:00:00"/>
    <s v="Organic"/>
    <x v="4"/>
    <x v="4"/>
    <n v="3000"/>
    <n v="3900"/>
    <n v="1"/>
    <n v="3900"/>
    <n v="900"/>
    <n v="900"/>
    <s v="On-Time"/>
    <s v="Yes"/>
    <s v="(3) Ok"/>
  </r>
  <r>
    <d v="2021-03-14T00:00:00"/>
    <s v="Returning"/>
    <x v="0"/>
    <x v="3"/>
    <n v="3900"/>
    <n v="4900"/>
    <n v="3"/>
    <n v="14700"/>
    <n v="1000"/>
    <n v="3000"/>
    <s v="On-Time"/>
    <s v="No"/>
    <s v="(4) High"/>
  </r>
  <r>
    <d v="2021-03-14T00:00:00"/>
    <s v="Organic"/>
    <x v="4"/>
    <x v="1"/>
    <n v="2100"/>
    <n v="2900"/>
    <n v="9"/>
    <n v="26100"/>
    <n v="800"/>
    <n v="7200"/>
    <s v="Delayed"/>
    <s v="No"/>
    <s v="(3) Ok"/>
  </r>
  <r>
    <d v="2021-03-14T00:00:00"/>
    <s v="Returning"/>
    <x v="1"/>
    <x v="1"/>
    <n v="2100"/>
    <n v="2900"/>
    <n v="5"/>
    <n v="14500"/>
    <n v="800"/>
    <n v="4000"/>
    <s v="Delayed"/>
    <s v="No"/>
    <s v="(4) High"/>
  </r>
  <r>
    <d v="2021-03-14T00:00:00"/>
    <s v="Returning"/>
    <x v="4"/>
    <x v="4"/>
    <n v="3000"/>
    <n v="3900"/>
    <n v="6"/>
    <n v="23400"/>
    <n v="900"/>
    <n v="5400"/>
    <s v="On-Time"/>
    <s v="No"/>
    <s v="(3) Ok"/>
  </r>
  <r>
    <d v="2021-03-15T00:00:00"/>
    <s v="Returning"/>
    <x v="4"/>
    <x v="1"/>
    <n v="2100"/>
    <n v="2900"/>
    <n v="7"/>
    <n v="20300"/>
    <n v="800"/>
    <n v="5600"/>
    <s v="Delayed"/>
    <s v="No"/>
    <s v="(3) Ok"/>
  </r>
  <r>
    <d v="2021-03-15T00:00:00"/>
    <s v="Returning"/>
    <x v="5"/>
    <x v="4"/>
    <n v="3000"/>
    <n v="3900"/>
    <n v="10"/>
    <n v="39000"/>
    <n v="900"/>
    <n v="9000"/>
    <s v="On-Time"/>
    <s v="No"/>
    <s v="(3) Ok"/>
  </r>
  <r>
    <d v="2021-03-15T00:00:00"/>
    <s v="Organic"/>
    <x v="6"/>
    <x v="4"/>
    <n v="3000"/>
    <n v="3900"/>
    <n v="9"/>
    <n v="35100"/>
    <n v="900"/>
    <n v="8100"/>
    <s v="On-Time"/>
    <s v="No"/>
    <s v="(3) Ok"/>
  </r>
  <r>
    <d v="2021-03-15T00:00:00"/>
    <s v="Returning"/>
    <x v="3"/>
    <x v="1"/>
    <n v="2100"/>
    <n v="2900"/>
    <n v="1"/>
    <n v="2900"/>
    <n v="800"/>
    <n v="800"/>
    <s v="Delayed"/>
    <s v="No"/>
    <s v="(5) Very High"/>
  </r>
  <r>
    <d v="2021-03-15T00:00:00"/>
    <s v="Organic"/>
    <x v="2"/>
    <x v="4"/>
    <n v="3000"/>
    <n v="3900"/>
    <n v="10"/>
    <n v="39000"/>
    <n v="900"/>
    <n v="9000"/>
    <s v="On-Time"/>
    <s v="No"/>
    <s v="(5) Very High"/>
  </r>
  <r>
    <d v="2021-03-15T00:00:00"/>
    <s v="Organic"/>
    <x v="6"/>
    <x v="4"/>
    <n v="3000"/>
    <n v="3900"/>
    <n v="1"/>
    <n v="3900"/>
    <n v="900"/>
    <n v="900"/>
    <s v="Delayed"/>
    <s v="No"/>
    <s v="(1) Very Low"/>
  </r>
  <r>
    <d v="2021-03-15T00:00:00"/>
    <s v="Advert"/>
    <x v="5"/>
    <x v="2"/>
    <n v="700"/>
    <n v="900"/>
    <n v="4"/>
    <n v="3600"/>
    <n v="200"/>
    <n v="800"/>
    <s v="On-Time"/>
    <s v="No"/>
    <s v="(3) Ok"/>
  </r>
  <r>
    <d v="2021-03-16T00:00:00"/>
    <s v="Advert"/>
    <x v="6"/>
    <x v="1"/>
    <n v="2100"/>
    <n v="2900"/>
    <n v="5"/>
    <n v="14500"/>
    <n v="800"/>
    <n v="4000"/>
    <s v="Delayed"/>
    <s v="No"/>
    <s v="(4) High"/>
  </r>
  <r>
    <d v="2021-03-16T00:00:00"/>
    <s v="Advert"/>
    <x v="6"/>
    <x v="0"/>
    <n v="1400"/>
    <n v="1900"/>
    <n v="9"/>
    <n v="17100"/>
    <n v="500"/>
    <n v="4500"/>
    <s v="On-Time"/>
    <s v="No"/>
    <s v="(3) Ok"/>
  </r>
  <r>
    <d v="2021-03-16T00:00:00"/>
    <s v="Returning"/>
    <x v="3"/>
    <x v="0"/>
    <n v="1400"/>
    <n v="1900"/>
    <n v="10"/>
    <n v="19000"/>
    <n v="500"/>
    <n v="5000"/>
    <s v="On-Time"/>
    <s v="No"/>
    <s v="(3) Ok"/>
  </r>
  <r>
    <d v="2021-03-16T00:00:00"/>
    <s v="Organic"/>
    <x v="2"/>
    <x v="4"/>
    <n v="3000"/>
    <n v="3900"/>
    <n v="2"/>
    <n v="7800"/>
    <n v="900"/>
    <n v="1800"/>
    <s v="On-Time"/>
    <s v="No"/>
    <s v="(4) High"/>
  </r>
  <r>
    <d v="2021-03-16T00:00:00"/>
    <s v="Organic"/>
    <x v="3"/>
    <x v="3"/>
    <n v="3900"/>
    <n v="4900"/>
    <n v="6"/>
    <n v="29400"/>
    <n v="1000"/>
    <n v="6000"/>
    <s v="On-Time"/>
    <s v="Yes"/>
    <s v="(3) Ok"/>
  </r>
  <r>
    <d v="2021-03-16T00:00:00"/>
    <s v="Organic"/>
    <x v="2"/>
    <x v="0"/>
    <n v="1400"/>
    <n v="1900"/>
    <n v="4"/>
    <n v="7600"/>
    <n v="500"/>
    <n v="2000"/>
    <s v="On-Time"/>
    <s v="No"/>
    <s v="(1) Very Low"/>
  </r>
  <r>
    <d v="2021-03-16T00:00:00"/>
    <s v="Advert"/>
    <x v="5"/>
    <x v="3"/>
    <n v="3900"/>
    <n v="4900"/>
    <n v="5"/>
    <n v="24500"/>
    <n v="1000"/>
    <n v="5000"/>
    <s v="On-Time"/>
    <s v="No"/>
    <s v="(3) Ok"/>
  </r>
  <r>
    <d v="2021-03-17T00:00:00"/>
    <s v="Advert"/>
    <x v="3"/>
    <x v="1"/>
    <n v="2100"/>
    <n v="2900"/>
    <n v="9"/>
    <n v="26100"/>
    <n v="800"/>
    <n v="7200"/>
    <s v="Delayed"/>
    <s v="No"/>
    <s v="(2) Low"/>
  </r>
  <r>
    <d v="2021-03-18T00:00:00"/>
    <s v="Returning"/>
    <x v="3"/>
    <x v="3"/>
    <n v="3900"/>
    <n v="4900"/>
    <n v="3"/>
    <n v="14700"/>
    <n v="1000"/>
    <n v="3000"/>
    <s v="Delayed"/>
    <s v="No"/>
    <s v="(2) Low"/>
  </r>
  <r>
    <d v="2021-03-18T00:00:00"/>
    <s v="Advert"/>
    <x v="6"/>
    <x v="0"/>
    <n v="1400"/>
    <n v="1900"/>
    <n v="4"/>
    <n v="7600"/>
    <n v="500"/>
    <n v="2000"/>
    <s v="On-Time"/>
    <s v="Yes"/>
    <s v="(3) Ok"/>
  </r>
  <r>
    <d v="2021-03-19T00:00:00"/>
    <s v="Returning"/>
    <x v="3"/>
    <x v="1"/>
    <n v="2100"/>
    <n v="2900"/>
    <n v="7"/>
    <n v="20300"/>
    <n v="800"/>
    <n v="5600"/>
    <s v="On-Time"/>
    <s v="No"/>
    <s v="(2) Low"/>
  </r>
  <r>
    <d v="2021-03-19T00:00:00"/>
    <s v="Organic"/>
    <x v="6"/>
    <x v="1"/>
    <n v="2100"/>
    <n v="2900"/>
    <n v="7"/>
    <n v="20300"/>
    <n v="800"/>
    <n v="5600"/>
    <s v="On-Time"/>
    <s v="No"/>
    <s v="(4) High"/>
  </r>
  <r>
    <d v="2021-03-19T00:00:00"/>
    <s v="Advert"/>
    <x v="3"/>
    <x v="2"/>
    <n v="700"/>
    <n v="900"/>
    <n v="6"/>
    <n v="5400"/>
    <n v="200"/>
    <n v="1200"/>
    <s v="On-Time"/>
    <s v="No"/>
    <s v="(4) High"/>
  </r>
  <r>
    <d v="2021-03-19T00:00:00"/>
    <s v="Returning"/>
    <x v="1"/>
    <x v="0"/>
    <n v="1400"/>
    <n v="1900"/>
    <n v="9"/>
    <n v="17100"/>
    <n v="500"/>
    <n v="4500"/>
    <s v="On-Time"/>
    <s v="No"/>
    <s v="(4) High"/>
  </r>
  <r>
    <d v="2021-03-19T00:00:00"/>
    <s v="Organic"/>
    <x v="2"/>
    <x v="1"/>
    <n v="2100"/>
    <n v="2900"/>
    <n v="4"/>
    <n v="11600"/>
    <n v="800"/>
    <n v="3200"/>
    <s v="Delayed"/>
    <s v="No"/>
    <s v="(3) Ok"/>
  </r>
  <r>
    <d v="2021-03-19T00:00:00"/>
    <s v="Advert"/>
    <x v="4"/>
    <x v="4"/>
    <n v="3000"/>
    <n v="3900"/>
    <n v="3"/>
    <n v="11700"/>
    <n v="900"/>
    <n v="2700"/>
    <s v="On-Time"/>
    <s v="No"/>
    <s v="(3) Ok"/>
  </r>
  <r>
    <d v="2021-03-20T00:00:00"/>
    <s v="Advert"/>
    <x v="2"/>
    <x v="2"/>
    <n v="700"/>
    <n v="900"/>
    <n v="5"/>
    <n v="4500"/>
    <n v="200"/>
    <n v="1000"/>
    <s v="On-Time"/>
    <s v="No"/>
    <s v="(2) Low"/>
  </r>
  <r>
    <d v="2021-03-21T00:00:00"/>
    <s v="Organic"/>
    <x v="3"/>
    <x v="0"/>
    <n v="1400"/>
    <n v="1900"/>
    <n v="7"/>
    <n v="13300"/>
    <n v="500"/>
    <n v="3500"/>
    <s v="Delayed"/>
    <s v="No"/>
    <s v="(2) Low"/>
  </r>
  <r>
    <d v="2021-03-21T00:00:00"/>
    <s v="Returning"/>
    <x v="4"/>
    <x v="3"/>
    <n v="3900"/>
    <n v="4900"/>
    <n v="5"/>
    <n v="24500"/>
    <n v="1000"/>
    <n v="5000"/>
    <s v="On-Time"/>
    <s v="No"/>
    <s v="(3) Ok"/>
  </r>
  <r>
    <d v="2021-03-21T00:00:00"/>
    <s v="Returning"/>
    <x v="6"/>
    <x v="4"/>
    <n v="3000"/>
    <n v="3900"/>
    <n v="8"/>
    <n v="31200"/>
    <n v="900"/>
    <n v="7200"/>
    <s v="On-Time"/>
    <s v="No"/>
    <s v="(3) Ok"/>
  </r>
  <r>
    <d v="2021-03-21T00:00:00"/>
    <s v="Organic"/>
    <x v="3"/>
    <x v="1"/>
    <n v="2100"/>
    <n v="2900"/>
    <n v="7"/>
    <n v="20300"/>
    <n v="800"/>
    <n v="5600"/>
    <s v="Delayed"/>
    <s v="No"/>
    <s v="(3) Ok"/>
  </r>
  <r>
    <d v="2021-03-21T00:00:00"/>
    <s v="Returning"/>
    <x v="0"/>
    <x v="0"/>
    <n v="1400"/>
    <n v="1900"/>
    <n v="7"/>
    <n v="13300"/>
    <n v="500"/>
    <n v="3500"/>
    <s v="Delayed"/>
    <s v="No"/>
    <s v="(1) Very Low"/>
  </r>
  <r>
    <d v="2021-03-21T00:00:00"/>
    <s v="Returning"/>
    <x v="5"/>
    <x v="0"/>
    <n v="1400"/>
    <n v="1900"/>
    <n v="10"/>
    <n v="19000"/>
    <n v="500"/>
    <n v="5000"/>
    <s v="On-Time"/>
    <s v="No"/>
    <s v="(4) High"/>
  </r>
  <r>
    <d v="2021-03-22T00:00:00"/>
    <s v="Returning"/>
    <x v="6"/>
    <x v="0"/>
    <n v="1400"/>
    <n v="1900"/>
    <n v="9"/>
    <n v="17100"/>
    <n v="500"/>
    <n v="4500"/>
    <s v="On-Time"/>
    <s v="No"/>
    <s v="(2) Low"/>
  </r>
  <r>
    <d v="2021-03-22T00:00:00"/>
    <s v="Advert"/>
    <x v="1"/>
    <x v="3"/>
    <n v="3900"/>
    <n v="4900"/>
    <n v="1"/>
    <n v="4900"/>
    <n v="1000"/>
    <n v="1000"/>
    <s v="Delayed"/>
    <s v="No"/>
    <s v="(3) Ok"/>
  </r>
  <r>
    <d v="2021-03-22T00:00:00"/>
    <s v="Organic"/>
    <x v="5"/>
    <x v="0"/>
    <n v="1400"/>
    <n v="1900"/>
    <n v="9"/>
    <n v="17100"/>
    <n v="500"/>
    <n v="4500"/>
    <s v="On-Time"/>
    <s v="No"/>
    <s v="(1) Very Low"/>
  </r>
  <r>
    <d v="2021-03-22T00:00:00"/>
    <s v="Returning"/>
    <x v="4"/>
    <x v="0"/>
    <n v="1400"/>
    <n v="1900"/>
    <n v="7"/>
    <n v="13300"/>
    <n v="500"/>
    <n v="3500"/>
    <s v="On-Time"/>
    <s v="No"/>
    <s v="(1) Very Low"/>
  </r>
  <r>
    <d v="2021-03-22T00:00:00"/>
    <s v="Returning"/>
    <x v="2"/>
    <x v="0"/>
    <n v="1400"/>
    <n v="1900"/>
    <n v="6"/>
    <n v="11400"/>
    <n v="500"/>
    <n v="3000"/>
    <s v="Delayed"/>
    <s v="No"/>
    <s v="(2) Low"/>
  </r>
  <r>
    <d v="2021-03-22T00:00:00"/>
    <s v="Organic"/>
    <x v="5"/>
    <x v="3"/>
    <n v="3900"/>
    <n v="4900"/>
    <n v="8"/>
    <n v="39200"/>
    <n v="1000"/>
    <n v="8000"/>
    <s v="Delayed"/>
    <s v="No"/>
    <s v="(3) Ok"/>
  </r>
  <r>
    <d v="2021-03-23T00:00:00"/>
    <s v="Advert"/>
    <x v="6"/>
    <x v="0"/>
    <n v="1400"/>
    <n v="1900"/>
    <n v="1"/>
    <n v="1900"/>
    <n v="500"/>
    <n v="500"/>
    <s v="On-Time"/>
    <s v="No"/>
    <s v="(3) Ok"/>
  </r>
  <r>
    <d v="2021-03-23T00:00:00"/>
    <s v="Advert"/>
    <x v="5"/>
    <x v="4"/>
    <n v="3000"/>
    <n v="3900"/>
    <n v="6"/>
    <n v="23400"/>
    <n v="900"/>
    <n v="5400"/>
    <s v="On-Time"/>
    <s v="No"/>
    <s v="(3) Ok"/>
  </r>
  <r>
    <d v="2021-03-23T00:00:00"/>
    <s v="Organic"/>
    <x v="1"/>
    <x v="4"/>
    <n v="3000"/>
    <n v="3900"/>
    <n v="8"/>
    <n v="31200"/>
    <n v="900"/>
    <n v="7200"/>
    <s v="On-Time"/>
    <s v="No"/>
    <s v="(5) Very High"/>
  </r>
  <r>
    <d v="2021-03-23T00:00:00"/>
    <s v="Advert"/>
    <x v="4"/>
    <x v="3"/>
    <n v="3900"/>
    <n v="4900"/>
    <n v="6"/>
    <n v="29400"/>
    <n v="1000"/>
    <n v="6000"/>
    <s v="On-Time"/>
    <s v="No"/>
    <s v="(2) Low"/>
  </r>
  <r>
    <d v="2021-03-23T00:00:00"/>
    <s v="Organic"/>
    <x v="1"/>
    <x v="1"/>
    <n v="2100"/>
    <n v="2900"/>
    <n v="2"/>
    <n v="5800"/>
    <n v="800"/>
    <n v="1600"/>
    <s v="Delayed"/>
    <s v="No"/>
    <s v="(1) Very Low"/>
  </r>
  <r>
    <d v="2021-03-23T00:00:00"/>
    <s v="Returning"/>
    <x v="0"/>
    <x v="0"/>
    <n v="1400"/>
    <n v="1900"/>
    <n v="5"/>
    <n v="9500"/>
    <n v="500"/>
    <n v="2500"/>
    <s v="Delayed"/>
    <s v="No"/>
    <s v="(3) Ok"/>
  </r>
  <r>
    <d v="2021-03-23T00:00:00"/>
    <s v="Advert"/>
    <x v="6"/>
    <x v="0"/>
    <n v="1400"/>
    <n v="1900"/>
    <n v="4"/>
    <n v="7600"/>
    <n v="500"/>
    <n v="2000"/>
    <s v="On-Time"/>
    <s v="No"/>
    <s v="(1) Very Low"/>
  </r>
  <r>
    <d v="2021-03-24T00:00:00"/>
    <s v="Organic"/>
    <x v="3"/>
    <x v="2"/>
    <n v="700"/>
    <n v="900"/>
    <n v="4"/>
    <n v="3600"/>
    <n v="200"/>
    <n v="800"/>
    <s v="On-Time"/>
    <s v="No"/>
    <s v="(3) Ok"/>
  </r>
  <r>
    <d v="2021-03-24T00:00:00"/>
    <s v="Organic"/>
    <x v="6"/>
    <x v="2"/>
    <n v="700"/>
    <n v="900"/>
    <n v="3"/>
    <n v="2700"/>
    <n v="200"/>
    <n v="600"/>
    <s v="On-Time"/>
    <s v="No"/>
    <s v="(5) Very High"/>
  </r>
  <r>
    <d v="2021-03-24T00:00:00"/>
    <s v="Advert"/>
    <x v="4"/>
    <x v="0"/>
    <n v="1400"/>
    <n v="1900"/>
    <n v="4"/>
    <n v="7600"/>
    <n v="500"/>
    <n v="2000"/>
    <s v="On-Time"/>
    <s v="No"/>
    <s v="(1) Very Low"/>
  </r>
  <r>
    <d v="2021-03-24T00:00:00"/>
    <s v="Organic"/>
    <x v="0"/>
    <x v="3"/>
    <n v="3900"/>
    <n v="4900"/>
    <n v="3"/>
    <n v="14700"/>
    <n v="1000"/>
    <n v="3000"/>
    <s v="On-Time"/>
    <s v="No"/>
    <s v="(4) High"/>
  </r>
  <r>
    <d v="2021-03-24T00:00:00"/>
    <s v="Returning"/>
    <x v="1"/>
    <x v="3"/>
    <n v="3900"/>
    <n v="4900"/>
    <n v="1"/>
    <n v="4900"/>
    <n v="1000"/>
    <n v="1000"/>
    <s v="Delayed"/>
    <s v="No"/>
    <s v="(3) Ok"/>
  </r>
  <r>
    <d v="2021-03-24T00:00:00"/>
    <s v="Advert"/>
    <x v="3"/>
    <x v="0"/>
    <n v="1400"/>
    <n v="1900"/>
    <n v="1"/>
    <n v="1900"/>
    <n v="500"/>
    <n v="500"/>
    <s v="On-Time"/>
    <s v="No"/>
    <s v="(4) High"/>
  </r>
  <r>
    <d v="2021-03-24T00:00:00"/>
    <s v="Organic"/>
    <x v="6"/>
    <x v="0"/>
    <n v="1400"/>
    <n v="1900"/>
    <n v="1"/>
    <n v="1900"/>
    <n v="500"/>
    <n v="500"/>
    <s v="Delayed"/>
    <s v="No"/>
    <s v="(1) Very Low"/>
  </r>
  <r>
    <d v="2021-03-24T00:00:00"/>
    <s v="Advert"/>
    <x v="4"/>
    <x v="2"/>
    <n v="700"/>
    <n v="900"/>
    <n v="4"/>
    <n v="3600"/>
    <n v="200"/>
    <n v="800"/>
    <s v="On-Time"/>
    <s v="No"/>
    <s v="(3) Ok"/>
  </r>
  <r>
    <d v="2021-03-24T00:00:00"/>
    <s v="Returning"/>
    <x v="6"/>
    <x v="3"/>
    <n v="3900"/>
    <n v="4900"/>
    <n v="6"/>
    <n v="29400"/>
    <n v="1000"/>
    <n v="6000"/>
    <s v="Delayed"/>
    <s v="No"/>
    <s v="(2) Low"/>
  </r>
  <r>
    <d v="2021-03-24T00:00:00"/>
    <s v="Advert"/>
    <x v="2"/>
    <x v="4"/>
    <n v="3000"/>
    <n v="3900"/>
    <n v="5"/>
    <n v="19500"/>
    <n v="900"/>
    <n v="4500"/>
    <s v="Delayed"/>
    <s v="No"/>
    <s v="(2) Low"/>
  </r>
  <r>
    <d v="2021-03-25T00:00:00"/>
    <s v="Organic"/>
    <x v="0"/>
    <x v="3"/>
    <n v="3900"/>
    <n v="4900"/>
    <n v="7"/>
    <n v="34300"/>
    <n v="1000"/>
    <n v="7000"/>
    <s v="On-Time"/>
    <s v="Yes"/>
    <s v="(2) Low"/>
  </r>
  <r>
    <d v="2021-03-26T00:00:00"/>
    <s v="Organic"/>
    <x v="0"/>
    <x v="4"/>
    <n v="3000"/>
    <n v="3900"/>
    <n v="7"/>
    <n v="27300"/>
    <n v="900"/>
    <n v="6300"/>
    <s v="Delayed"/>
    <s v="No"/>
    <s v="(2) Low"/>
  </r>
  <r>
    <d v="2021-03-26T00:00:00"/>
    <s v="Advert"/>
    <x v="5"/>
    <x v="0"/>
    <n v="1400"/>
    <n v="1900"/>
    <n v="8"/>
    <n v="15200"/>
    <n v="500"/>
    <n v="4000"/>
    <s v="On-Time"/>
    <s v="No"/>
    <s v="(3) Ok"/>
  </r>
  <r>
    <d v="2021-03-26T00:00:00"/>
    <s v="Organic"/>
    <x v="0"/>
    <x v="2"/>
    <n v="700"/>
    <n v="900"/>
    <n v="6"/>
    <n v="5400"/>
    <n v="200"/>
    <n v="1200"/>
    <s v="Delayed"/>
    <s v="No"/>
    <s v="(2) Low"/>
  </r>
  <r>
    <d v="2021-03-27T00:00:00"/>
    <s v="Advert"/>
    <x v="0"/>
    <x v="1"/>
    <n v="2100"/>
    <n v="2900"/>
    <n v="9"/>
    <n v="26100"/>
    <n v="800"/>
    <n v="7200"/>
    <s v="Delayed"/>
    <s v="Yes"/>
    <s v="(1) Very Low"/>
  </r>
  <r>
    <d v="2021-03-27T00:00:00"/>
    <s v="Returning"/>
    <x v="1"/>
    <x v="4"/>
    <n v="3000"/>
    <n v="3900"/>
    <n v="10"/>
    <n v="39000"/>
    <n v="900"/>
    <n v="9000"/>
    <s v="On-Time"/>
    <s v="No"/>
    <s v="(4) High"/>
  </r>
  <r>
    <d v="2021-03-27T00:00:00"/>
    <s v="Organic"/>
    <x v="5"/>
    <x v="3"/>
    <n v="3900"/>
    <n v="4900"/>
    <n v="7"/>
    <n v="34300"/>
    <n v="1000"/>
    <n v="7000"/>
    <s v="Delayed"/>
    <s v="No"/>
    <s v="(3) Ok"/>
  </r>
  <r>
    <d v="2021-03-28T00:00:00"/>
    <s v="Organic"/>
    <x v="4"/>
    <x v="4"/>
    <n v="3000"/>
    <n v="3900"/>
    <n v="1"/>
    <n v="3900"/>
    <n v="900"/>
    <n v="900"/>
    <s v="On-Time"/>
    <s v="No"/>
    <s v="(4) High"/>
  </r>
  <r>
    <d v="2021-03-28T00:00:00"/>
    <s v="Advert"/>
    <x v="3"/>
    <x v="3"/>
    <n v="3900"/>
    <n v="4900"/>
    <n v="7"/>
    <n v="34300"/>
    <n v="1000"/>
    <n v="7000"/>
    <s v="Delayed"/>
    <s v="No"/>
    <s v="(5) Very High"/>
  </r>
  <r>
    <d v="2021-03-28T00:00:00"/>
    <s v="Organic"/>
    <x v="4"/>
    <x v="2"/>
    <n v="700"/>
    <n v="900"/>
    <n v="2"/>
    <n v="1800"/>
    <n v="200"/>
    <n v="400"/>
    <s v="Delayed"/>
    <s v="No"/>
    <s v="(5) Very High"/>
  </r>
  <r>
    <d v="2021-03-28T00:00:00"/>
    <s v="Returning"/>
    <x v="4"/>
    <x v="4"/>
    <n v="3000"/>
    <n v="3900"/>
    <n v="1"/>
    <n v="3900"/>
    <n v="900"/>
    <n v="900"/>
    <s v="On-Time"/>
    <s v="No"/>
    <s v="(5) Very High"/>
  </r>
  <r>
    <d v="2021-03-28T00:00:00"/>
    <s v="Advert"/>
    <x v="6"/>
    <x v="0"/>
    <n v="1400"/>
    <n v="1900"/>
    <n v="10"/>
    <n v="19000"/>
    <n v="500"/>
    <n v="5000"/>
    <s v="On-Time"/>
    <s v="No"/>
    <s v="(1) Very Low"/>
  </r>
  <r>
    <d v="2021-03-28T00:00:00"/>
    <s v="Returning"/>
    <x v="6"/>
    <x v="1"/>
    <n v="2100"/>
    <n v="2900"/>
    <n v="9"/>
    <n v="26100"/>
    <n v="800"/>
    <n v="7200"/>
    <s v="On-Time"/>
    <s v="No"/>
    <s v="(3) Ok"/>
  </r>
  <r>
    <d v="2021-03-28T00:00:00"/>
    <s v="Organic"/>
    <x v="1"/>
    <x v="3"/>
    <n v="3900"/>
    <n v="4900"/>
    <n v="3"/>
    <n v="14700"/>
    <n v="1000"/>
    <n v="3000"/>
    <s v="On-Time"/>
    <s v="No"/>
    <s v="(2) Low"/>
  </r>
  <r>
    <d v="2021-03-28T00:00:00"/>
    <s v="Returning"/>
    <x v="5"/>
    <x v="2"/>
    <n v="700"/>
    <n v="900"/>
    <n v="10"/>
    <n v="9000"/>
    <n v="200"/>
    <n v="2000"/>
    <s v="On-Time"/>
    <s v="No"/>
    <s v="(4) High"/>
  </r>
  <r>
    <d v="2021-03-28T00:00:00"/>
    <s v="Advert"/>
    <x v="3"/>
    <x v="4"/>
    <n v="3000"/>
    <n v="3900"/>
    <n v="2"/>
    <n v="7800"/>
    <n v="900"/>
    <n v="1800"/>
    <s v="On-Time"/>
    <s v="No"/>
    <s v="(3) Ok"/>
  </r>
  <r>
    <d v="2021-03-28T00:00:00"/>
    <s v="Organic"/>
    <x v="1"/>
    <x v="2"/>
    <n v="700"/>
    <n v="900"/>
    <n v="6"/>
    <n v="5400"/>
    <n v="200"/>
    <n v="1200"/>
    <s v="On-Time"/>
    <s v="No"/>
    <s v="(4) High"/>
  </r>
  <r>
    <d v="2021-03-29T00:00:00"/>
    <s v="Advert"/>
    <x v="2"/>
    <x v="1"/>
    <n v="2100"/>
    <n v="2900"/>
    <n v="1"/>
    <n v="2900"/>
    <n v="800"/>
    <n v="800"/>
    <s v="Delayed"/>
    <s v="Yes"/>
    <s v="(5) Very High"/>
  </r>
  <r>
    <d v="2021-03-29T00:00:00"/>
    <s v="Advert"/>
    <x v="3"/>
    <x v="0"/>
    <n v="1400"/>
    <n v="1900"/>
    <n v="2"/>
    <n v="3800"/>
    <n v="500"/>
    <n v="1000"/>
    <s v="On-Time"/>
    <s v="No"/>
    <s v="(3) Ok"/>
  </r>
  <r>
    <d v="2021-03-30T00:00:00"/>
    <s v="Advert"/>
    <x v="5"/>
    <x v="3"/>
    <n v="3900"/>
    <n v="4900"/>
    <n v="6"/>
    <n v="29400"/>
    <n v="1000"/>
    <n v="6000"/>
    <s v="On-Time"/>
    <s v="No"/>
    <s v="(4) High"/>
  </r>
  <r>
    <d v="2021-03-30T00:00:00"/>
    <s v="Organic"/>
    <x v="5"/>
    <x v="3"/>
    <n v="3900"/>
    <n v="4900"/>
    <n v="6"/>
    <n v="29400"/>
    <n v="1000"/>
    <n v="6000"/>
    <s v="On-Time"/>
    <s v="No"/>
    <s v="(4) High"/>
  </r>
  <r>
    <d v="2021-03-31T00:00:00"/>
    <s v="Organic"/>
    <x v="3"/>
    <x v="4"/>
    <n v="3000"/>
    <n v="3900"/>
    <n v="6"/>
    <n v="23400"/>
    <n v="900"/>
    <n v="5400"/>
    <s v="On-Time"/>
    <s v="No"/>
    <s v="(3) Ok"/>
  </r>
  <r>
    <d v="2021-03-31T00:00:00"/>
    <s v="Organic"/>
    <x v="6"/>
    <x v="3"/>
    <n v="3900"/>
    <n v="4900"/>
    <n v="7"/>
    <n v="34300"/>
    <n v="1000"/>
    <n v="7000"/>
    <s v="On-Time"/>
    <s v="No"/>
    <s v="(3) Ok"/>
  </r>
  <r>
    <d v="2021-03-31T00:00:00"/>
    <s v="Organic"/>
    <x v="3"/>
    <x v="1"/>
    <n v="2100"/>
    <n v="2900"/>
    <n v="1"/>
    <n v="2900"/>
    <n v="800"/>
    <n v="800"/>
    <s v="On-Time"/>
    <s v="Yes"/>
    <s v="(3) Ok"/>
  </r>
  <r>
    <d v="2021-03-31T00:00:00"/>
    <s v="Returning"/>
    <x v="6"/>
    <x v="1"/>
    <n v="2100"/>
    <n v="2900"/>
    <n v="8"/>
    <n v="23200"/>
    <n v="800"/>
    <n v="6400"/>
    <s v="On-Time"/>
    <s v="No"/>
    <s v="(3) Ok"/>
  </r>
  <r>
    <d v="2021-03-31T00:00:00"/>
    <s v="Advert"/>
    <x v="0"/>
    <x v="3"/>
    <n v="3900"/>
    <n v="4900"/>
    <n v="6"/>
    <n v="29400"/>
    <n v="1000"/>
    <n v="6000"/>
    <s v="Delayed"/>
    <s v="No"/>
    <s v="(4) High"/>
  </r>
  <r>
    <d v="2021-03-31T00:00:00"/>
    <s v="Organic"/>
    <x v="2"/>
    <x v="2"/>
    <n v="700"/>
    <n v="900"/>
    <n v="3"/>
    <n v="2700"/>
    <n v="200"/>
    <n v="600"/>
    <s v="Delayed"/>
    <s v="No"/>
    <s v="(4) High"/>
  </r>
  <r>
    <d v="2021-03-31T00:00:00"/>
    <s v="Returning"/>
    <x v="1"/>
    <x v="0"/>
    <n v="1400"/>
    <n v="1900"/>
    <n v="7"/>
    <n v="13300"/>
    <n v="500"/>
    <n v="3500"/>
    <s v="Delayed"/>
    <s v="No"/>
    <s v="(3) Ok"/>
  </r>
  <r>
    <d v="2021-03-31T00:00:00"/>
    <s v="Returning"/>
    <x v="4"/>
    <x v="4"/>
    <n v="3000"/>
    <n v="3900"/>
    <n v="1"/>
    <n v="3900"/>
    <n v="900"/>
    <n v="900"/>
    <s v="On-Time"/>
    <s v="No"/>
    <s v="(5) Very High"/>
  </r>
  <r>
    <d v="2021-03-31T00:00:00"/>
    <s v="Returning"/>
    <x v="2"/>
    <x v="3"/>
    <n v="3900"/>
    <n v="4900"/>
    <n v="2"/>
    <n v="9800"/>
    <n v="1000"/>
    <n v="2000"/>
    <s v="Delayed"/>
    <s v="No"/>
    <s v="(4) High"/>
  </r>
  <r>
    <d v="2021-03-31T00:00:00"/>
    <s v="Advert"/>
    <x v="4"/>
    <x v="1"/>
    <n v="2100"/>
    <n v="2900"/>
    <n v="1"/>
    <n v="2900"/>
    <n v="800"/>
    <n v="800"/>
    <s v="On-Time"/>
    <s v="No"/>
    <s v="(3) Ok"/>
  </r>
  <r>
    <d v="2021-03-31T00:00:00"/>
    <s v="Returning"/>
    <x v="0"/>
    <x v="2"/>
    <n v="700"/>
    <n v="900"/>
    <n v="2"/>
    <n v="1800"/>
    <n v="200"/>
    <n v="400"/>
    <s v="On-Time"/>
    <s v="No"/>
    <s v="(4) High"/>
  </r>
  <r>
    <d v="2021-04-01T00:00:00"/>
    <s v="Organic"/>
    <x v="0"/>
    <x v="0"/>
    <n v="1400"/>
    <n v="1900"/>
    <n v="4"/>
    <n v="7600"/>
    <n v="500"/>
    <n v="2000"/>
    <s v="Delayed"/>
    <s v="No"/>
    <s v="(1) Very Low"/>
  </r>
  <r>
    <d v="2021-04-01T00:00:00"/>
    <s v="Advert"/>
    <x v="2"/>
    <x v="3"/>
    <n v="3900"/>
    <n v="4900"/>
    <n v="10"/>
    <n v="49000"/>
    <n v="1000"/>
    <n v="10000"/>
    <s v="On-Time"/>
    <s v="No"/>
    <s v="(3) Ok"/>
  </r>
  <r>
    <d v="2021-04-02T00:00:00"/>
    <s v="Returning"/>
    <x v="2"/>
    <x v="1"/>
    <n v="2100"/>
    <n v="2900"/>
    <n v="7"/>
    <n v="20300"/>
    <n v="800"/>
    <n v="5600"/>
    <s v="On-Time"/>
    <s v="Yes"/>
    <s v="(4) High"/>
  </r>
  <r>
    <d v="2021-04-02T00:00:00"/>
    <s v="Returning"/>
    <x v="6"/>
    <x v="1"/>
    <n v="2100"/>
    <n v="2900"/>
    <n v="4"/>
    <n v="11600"/>
    <n v="800"/>
    <n v="3200"/>
    <s v="On-Time"/>
    <s v="No"/>
    <s v="(4) High"/>
  </r>
  <r>
    <d v="2021-04-02T00:00:00"/>
    <s v="Advert"/>
    <x v="4"/>
    <x v="4"/>
    <n v="3000"/>
    <n v="3900"/>
    <n v="7"/>
    <n v="27300"/>
    <n v="900"/>
    <n v="6300"/>
    <s v="On-Time"/>
    <s v="No"/>
    <s v="(3) Ok"/>
  </r>
  <r>
    <d v="2021-04-02T00:00:00"/>
    <s v="Advert"/>
    <x v="4"/>
    <x v="3"/>
    <n v="3900"/>
    <n v="4900"/>
    <n v="2"/>
    <n v="9800"/>
    <n v="1000"/>
    <n v="2000"/>
    <s v="Delayed"/>
    <s v="Yes"/>
    <s v="(3) Ok"/>
  </r>
  <r>
    <d v="2021-04-02T00:00:00"/>
    <s v="Organic"/>
    <x v="5"/>
    <x v="1"/>
    <n v="2100"/>
    <n v="2900"/>
    <n v="3"/>
    <n v="8700"/>
    <n v="800"/>
    <n v="2400"/>
    <s v="On-Time"/>
    <s v="No"/>
    <s v="(2) Low"/>
  </r>
  <r>
    <d v="2021-04-03T00:00:00"/>
    <s v="Organic"/>
    <x v="1"/>
    <x v="2"/>
    <n v="700"/>
    <n v="900"/>
    <n v="5"/>
    <n v="4500"/>
    <n v="200"/>
    <n v="1000"/>
    <s v="Delayed"/>
    <s v="No"/>
    <s v="(4) High"/>
  </r>
  <r>
    <d v="2021-04-03T00:00:00"/>
    <s v="Advert"/>
    <x v="1"/>
    <x v="1"/>
    <n v="2100"/>
    <n v="2900"/>
    <n v="8"/>
    <n v="23200"/>
    <n v="800"/>
    <n v="6400"/>
    <s v="On-Time"/>
    <s v="No"/>
    <s v="(1) Very Low"/>
  </r>
  <r>
    <d v="2021-04-03T00:00:00"/>
    <s v="Advert"/>
    <x v="6"/>
    <x v="0"/>
    <n v="1400"/>
    <n v="1900"/>
    <n v="6"/>
    <n v="11400"/>
    <n v="500"/>
    <n v="3000"/>
    <s v="On-Time"/>
    <s v="No"/>
    <s v="(2) Low"/>
  </r>
  <r>
    <d v="2021-04-03T00:00:00"/>
    <s v="Organic"/>
    <x v="2"/>
    <x v="2"/>
    <n v="700"/>
    <n v="900"/>
    <n v="7"/>
    <n v="6300"/>
    <n v="200"/>
    <n v="1400"/>
    <s v="On-Time"/>
    <s v="No"/>
    <s v="(2) Low"/>
  </r>
  <r>
    <d v="2021-04-03T00:00:00"/>
    <s v="Organic"/>
    <x v="4"/>
    <x v="2"/>
    <n v="700"/>
    <n v="900"/>
    <n v="1"/>
    <n v="900"/>
    <n v="200"/>
    <n v="200"/>
    <s v="On-Time"/>
    <s v="No"/>
    <s v="(3) Ok"/>
  </r>
  <r>
    <d v="2021-04-04T00:00:00"/>
    <s v="Returning"/>
    <x v="3"/>
    <x v="1"/>
    <n v="2100"/>
    <n v="2900"/>
    <n v="7"/>
    <n v="20300"/>
    <n v="800"/>
    <n v="5600"/>
    <s v="On-Time"/>
    <s v="No"/>
    <s v="(3) Ok"/>
  </r>
  <r>
    <d v="2021-04-04T00:00:00"/>
    <s v="Organic"/>
    <x v="2"/>
    <x v="0"/>
    <n v="1400"/>
    <n v="1900"/>
    <n v="10"/>
    <n v="19000"/>
    <n v="500"/>
    <n v="5000"/>
    <s v="On-Time"/>
    <s v="No"/>
    <s v="(3) Ok"/>
  </r>
  <r>
    <d v="2021-04-04T00:00:00"/>
    <s v="Advert"/>
    <x v="3"/>
    <x v="4"/>
    <n v="3000"/>
    <n v="3900"/>
    <n v="7"/>
    <n v="27300"/>
    <n v="900"/>
    <n v="6300"/>
    <s v="On-Time"/>
    <s v="No"/>
    <s v="(2) Low"/>
  </r>
  <r>
    <d v="2021-04-04T00:00:00"/>
    <s v="Advert"/>
    <x v="5"/>
    <x v="4"/>
    <n v="3000"/>
    <n v="3900"/>
    <n v="4"/>
    <n v="15600"/>
    <n v="900"/>
    <n v="3600"/>
    <s v="On-Time"/>
    <s v="No"/>
    <s v="(5) Very High"/>
  </r>
  <r>
    <d v="2021-04-04T00:00:00"/>
    <s v="Returning"/>
    <x v="4"/>
    <x v="1"/>
    <n v="2100"/>
    <n v="2900"/>
    <n v="1"/>
    <n v="2900"/>
    <n v="800"/>
    <n v="800"/>
    <s v="Delayed"/>
    <s v="No"/>
    <s v="(2) Low"/>
  </r>
  <r>
    <d v="2021-04-04T00:00:00"/>
    <s v="Returning"/>
    <x v="0"/>
    <x v="1"/>
    <n v="2100"/>
    <n v="2900"/>
    <n v="5"/>
    <n v="14500"/>
    <n v="800"/>
    <n v="4000"/>
    <s v="On-Time"/>
    <s v="No"/>
    <s v="(2) Low"/>
  </r>
  <r>
    <d v="2021-04-04T00:00:00"/>
    <s v="Returning"/>
    <x v="2"/>
    <x v="1"/>
    <n v="2100"/>
    <n v="2900"/>
    <n v="4"/>
    <n v="11600"/>
    <n v="800"/>
    <n v="3200"/>
    <s v="On-Time"/>
    <s v="No"/>
    <s v="(3) Ok"/>
  </r>
  <r>
    <d v="2021-04-04T00:00:00"/>
    <s v="Advert"/>
    <x v="5"/>
    <x v="4"/>
    <n v="3000"/>
    <n v="3900"/>
    <n v="10"/>
    <n v="39000"/>
    <n v="900"/>
    <n v="9000"/>
    <s v="On-Time"/>
    <s v="No"/>
    <s v="(1) Very Low"/>
  </r>
  <r>
    <d v="2021-04-04T00:00:00"/>
    <s v="Advert"/>
    <x v="5"/>
    <x v="2"/>
    <n v="700"/>
    <n v="900"/>
    <n v="2"/>
    <n v="1800"/>
    <n v="200"/>
    <n v="400"/>
    <s v="Delayed"/>
    <s v="No"/>
    <s v="(4) High"/>
  </r>
  <r>
    <d v="2021-04-04T00:00:00"/>
    <s v="Advert"/>
    <x v="5"/>
    <x v="4"/>
    <n v="3000"/>
    <n v="3900"/>
    <n v="8"/>
    <n v="31200"/>
    <n v="900"/>
    <n v="7200"/>
    <s v="On-Time"/>
    <s v="No"/>
    <s v="(3) Ok"/>
  </r>
  <r>
    <d v="2021-04-04T00:00:00"/>
    <s v="Advert"/>
    <x v="3"/>
    <x v="0"/>
    <n v="1400"/>
    <n v="1900"/>
    <n v="6"/>
    <n v="11400"/>
    <n v="500"/>
    <n v="3000"/>
    <s v="Delayed"/>
    <s v="No"/>
    <s v="(2) Low"/>
  </r>
  <r>
    <d v="2021-04-04T00:00:00"/>
    <s v="Advert"/>
    <x v="1"/>
    <x v="2"/>
    <n v="700"/>
    <n v="900"/>
    <n v="1"/>
    <n v="900"/>
    <n v="200"/>
    <n v="200"/>
    <s v="Delayed"/>
    <s v="No"/>
    <s v="(2) Low"/>
  </r>
  <r>
    <d v="2021-04-05T00:00:00"/>
    <s v="Advert"/>
    <x v="0"/>
    <x v="0"/>
    <n v="1400"/>
    <n v="1900"/>
    <n v="7"/>
    <n v="13300"/>
    <n v="500"/>
    <n v="3500"/>
    <s v="On-Time"/>
    <s v="No"/>
    <s v="(2) Low"/>
  </r>
  <r>
    <d v="2021-04-05T00:00:00"/>
    <s v="Advert"/>
    <x v="0"/>
    <x v="0"/>
    <n v="1400"/>
    <n v="1900"/>
    <n v="10"/>
    <n v="19000"/>
    <n v="500"/>
    <n v="5000"/>
    <s v="On-Time"/>
    <s v="No"/>
    <s v="(2) Low"/>
  </r>
  <r>
    <d v="2021-04-06T00:00:00"/>
    <s v="Advert"/>
    <x v="5"/>
    <x v="1"/>
    <n v="2100"/>
    <n v="2900"/>
    <n v="1"/>
    <n v="2900"/>
    <n v="800"/>
    <n v="800"/>
    <s v="On-Time"/>
    <s v="No"/>
    <s v="(1) Very Low"/>
  </r>
  <r>
    <d v="2021-04-07T00:00:00"/>
    <s v="Organic"/>
    <x v="3"/>
    <x v="4"/>
    <n v="3000"/>
    <n v="3900"/>
    <n v="3"/>
    <n v="11700"/>
    <n v="900"/>
    <n v="2700"/>
    <s v="On-Time"/>
    <s v="No"/>
    <s v="(3) Ok"/>
  </r>
  <r>
    <d v="2021-04-07T00:00:00"/>
    <s v="Returning"/>
    <x v="4"/>
    <x v="0"/>
    <n v="1400"/>
    <n v="1900"/>
    <n v="6"/>
    <n v="11400"/>
    <n v="500"/>
    <n v="3000"/>
    <s v="Delayed"/>
    <s v="No"/>
    <s v="(3) Ok"/>
  </r>
  <r>
    <d v="2021-04-07T00:00:00"/>
    <s v="Advert"/>
    <x v="4"/>
    <x v="4"/>
    <n v="3000"/>
    <n v="3900"/>
    <n v="9"/>
    <n v="35100"/>
    <n v="900"/>
    <n v="8100"/>
    <s v="On-Time"/>
    <s v="No"/>
    <s v="(3) Ok"/>
  </r>
  <r>
    <d v="2021-04-07T00:00:00"/>
    <s v="Organic"/>
    <x v="3"/>
    <x v="4"/>
    <n v="3000"/>
    <n v="3900"/>
    <n v="10"/>
    <n v="39000"/>
    <n v="900"/>
    <n v="9000"/>
    <s v="Delayed"/>
    <s v="No"/>
    <s v="(4) High"/>
  </r>
  <r>
    <d v="2021-04-08T00:00:00"/>
    <s v="Organic"/>
    <x v="5"/>
    <x v="4"/>
    <n v="3000"/>
    <n v="3900"/>
    <n v="8"/>
    <n v="31200"/>
    <n v="900"/>
    <n v="7200"/>
    <s v="Delayed"/>
    <s v="No"/>
    <s v="(5) Very High"/>
  </r>
  <r>
    <d v="2021-04-08T00:00:00"/>
    <s v="Advert"/>
    <x v="1"/>
    <x v="1"/>
    <n v="2100"/>
    <n v="2900"/>
    <n v="7"/>
    <n v="20300"/>
    <n v="800"/>
    <n v="5600"/>
    <s v="On-Time"/>
    <s v="No"/>
    <s v="(4) High"/>
  </r>
  <r>
    <d v="2021-04-08T00:00:00"/>
    <s v="Advert"/>
    <x v="1"/>
    <x v="2"/>
    <n v="700"/>
    <n v="900"/>
    <n v="4"/>
    <n v="3600"/>
    <n v="200"/>
    <n v="800"/>
    <s v="On-Time"/>
    <s v="No"/>
    <s v="(4) High"/>
  </r>
  <r>
    <d v="2021-04-09T00:00:00"/>
    <s v="Advert"/>
    <x v="1"/>
    <x v="1"/>
    <n v="2100"/>
    <n v="2900"/>
    <n v="2"/>
    <n v="5800"/>
    <n v="800"/>
    <n v="1600"/>
    <s v="On-Time"/>
    <s v="No"/>
    <s v="(5) Very High"/>
  </r>
  <r>
    <d v="2021-04-09T00:00:00"/>
    <s v="Organic"/>
    <x v="0"/>
    <x v="1"/>
    <n v="2100"/>
    <n v="2900"/>
    <n v="4"/>
    <n v="11600"/>
    <n v="800"/>
    <n v="3200"/>
    <s v="On-Time"/>
    <s v="No"/>
    <s v="(4) High"/>
  </r>
  <r>
    <d v="2021-04-10T00:00:00"/>
    <s v="Advert"/>
    <x v="3"/>
    <x v="4"/>
    <n v="3000"/>
    <n v="3900"/>
    <n v="1"/>
    <n v="3900"/>
    <n v="900"/>
    <n v="900"/>
    <s v="On-Time"/>
    <s v="No"/>
    <s v="(2) Low"/>
  </r>
  <r>
    <d v="2021-04-10T00:00:00"/>
    <s v="Advert"/>
    <x v="4"/>
    <x v="2"/>
    <n v="700"/>
    <n v="900"/>
    <n v="5"/>
    <n v="4500"/>
    <n v="200"/>
    <n v="1000"/>
    <s v="Delayed"/>
    <s v="No"/>
    <s v="(4) High"/>
  </r>
  <r>
    <d v="2021-04-10T00:00:00"/>
    <s v="Advert"/>
    <x v="0"/>
    <x v="2"/>
    <n v="700"/>
    <n v="900"/>
    <n v="4"/>
    <n v="3600"/>
    <n v="200"/>
    <n v="800"/>
    <s v="Delayed"/>
    <s v="No"/>
    <s v="(5) Very High"/>
  </r>
  <r>
    <d v="2021-04-10T00:00:00"/>
    <s v="Organic"/>
    <x v="0"/>
    <x v="3"/>
    <n v="3900"/>
    <n v="4900"/>
    <n v="9"/>
    <n v="44100"/>
    <n v="1000"/>
    <n v="9000"/>
    <s v="On-Time"/>
    <s v="No"/>
    <s v="(3) Ok"/>
  </r>
  <r>
    <d v="2021-04-11T00:00:00"/>
    <s v="Advert"/>
    <x v="5"/>
    <x v="4"/>
    <n v="3000"/>
    <n v="3900"/>
    <n v="5"/>
    <n v="19500"/>
    <n v="900"/>
    <n v="4500"/>
    <s v="On-Time"/>
    <s v="No"/>
    <s v="(5) Very High"/>
  </r>
  <r>
    <d v="2021-04-11T00:00:00"/>
    <s v="Organic"/>
    <x v="1"/>
    <x v="3"/>
    <n v="3900"/>
    <n v="4900"/>
    <n v="10"/>
    <n v="49000"/>
    <n v="1000"/>
    <n v="10000"/>
    <s v="Delayed"/>
    <s v="No"/>
    <s v="(5) Very High"/>
  </r>
  <r>
    <d v="2021-04-11T00:00:00"/>
    <s v="Advert"/>
    <x v="6"/>
    <x v="3"/>
    <n v="3900"/>
    <n v="4900"/>
    <n v="7"/>
    <n v="34300"/>
    <n v="1000"/>
    <n v="7000"/>
    <s v="On-Time"/>
    <s v="No"/>
    <s v="(3) Ok"/>
  </r>
  <r>
    <d v="2021-04-11T00:00:00"/>
    <s v="Returning"/>
    <x v="6"/>
    <x v="0"/>
    <n v="1400"/>
    <n v="1900"/>
    <n v="3"/>
    <n v="5700"/>
    <n v="500"/>
    <n v="1500"/>
    <s v="On-Time"/>
    <s v="No"/>
    <s v="(2) Low"/>
  </r>
  <r>
    <d v="2021-04-11T00:00:00"/>
    <s v="Advert"/>
    <x v="6"/>
    <x v="0"/>
    <n v="1400"/>
    <n v="1900"/>
    <n v="9"/>
    <n v="17100"/>
    <n v="500"/>
    <n v="4500"/>
    <s v="Delayed"/>
    <s v="No"/>
    <s v="(4) High"/>
  </r>
  <r>
    <d v="2021-04-12T00:00:00"/>
    <s v="Returning"/>
    <x v="6"/>
    <x v="2"/>
    <n v="700"/>
    <n v="900"/>
    <n v="8"/>
    <n v="7200"/>
    <n v="200"/>
    <n v="1600"/>
    <s v="Delayed"/>
    <s v="No"/>
    <s v="(3) Ok"/>
  </r>
  <r>
    <d v="2021-04-13T00:00:00"/>
    <s v="Organic"/>
    <x v="4"/>
    <x v="3"/>
    <n v="3900"/>
    <n v="4900"/>
    <n v="10"/>
    <n v="49000"/>
    <n v="1000"/>
    <n v="10000"/>
    <s v="On-Time"/>
    <s v="No"/>
    <s v="(3) Ok"/>
  </r>
  <r>
    <d v="2021-04-13T00:00:00"/>
    <s v="Returning"/>
    <x v="0"/>
    <x v="0"/>
    <n v="1400"/>
    <n v="1900"/>
    <n v="5"/>
    <n v="9500"/>
    <n v="500"/>
    <n v="2500"/>
    <s v="On-Time"/>
    <s v="No"/>
    <s v="(4) High"/>
  </r>
  <r>
    <d v="2021-04-14T00:00:00"/>
    <s v="Returning"/>
    <x v="2"/>
    <x v="3"/>
    <n v="3900"/>
    <n v="4900"/>
    <n v="2"/>
    <n v="9800"/>
    <n v="1000"/>
    <n v="2000"/>
    <s v="Delayed"/>
    <s v="No"/>
    <s v="(3) Ok"/>
  </r>
  <r>
    <d v="2021-04-14T00:00:00"/>
    <s v="Advert"/>
    <x v="5"/>
    <x v="2"/>
    <n v="700"/>
    <n v="900"/>
    <n v="9"/>
    <n v="8100"/>
    <n v="200"/>
    <n v="1800"/>
    <s v="On-Time"/>
    <s v="No"/>
    <s v="(1) Very Low"/>
  </r>
  <r>
    <d v="2021-04-14T00:00:00"/>
    <s v="Advert"/>
    <x v="0"/>
    <x v="1"/>
    <n v="2100"/>
    <n v="2900"/>
    <n v="1"/>
    <n v="2900"/>
    <n v="800"/>
    <n v="800"/>
    <s v="On-Time"/>
    <s v="No"/>
    <s v="(4) High"/>
  </r>
  <r>
    <d v="2021-04-14T00:00:00"/>
    <s v="Organic"/>
    <x v="1"/>
    <x v="0"/>
    <n v="1400"/>
    <n v="1900"/>
    <n v="4"/>
    <n v="7600"/>
    <n v="500"/>
    <n v="2000"/>
    <s v="Delayed"/>
    <s v="No"/>
    <s v="(4) High"/>
  </r>
  <r>
    <d v="2021-04-14T00:00:00"/>
    <s v="Advert"/>
    <x v="3"/>
    <x v="0"/>
    <n v="1400"/>
    <n v="1900"/>
    <n v="3"/>
    <n v="5700"/>
    <n v="500"/>
    <n v="1500"/>
    <s v="On-Time"/>
    <s v="No"/>
    <s v="(4) High"/>
  </r>
  <r>
    <d v="2021-04-14T00:00:00"/>
    <s v="Returning"/>
    <x v="6"/>
    <x v="3"/>
    <n v="3900"/>
    <n v="4900"/>
    <n v="1"/>
    <n v="4900"/>
    <n v="1000"/>
    <n v="1000"/>
    <s v="On-Time"/>
    <s v="No"/>
    <s v="(2) Low"/>
  </r>
  <r>
    <d v="2021-04-15T00:00:00"/>
    <s v="Returning"/>
    <x v="0"/>
    <x v="1"/>
    <n v="2100"/>
    <n v="2900"/>
    <n v="9"/>
    <n v="26100"/>
    <n v="800"/>
    <n v="7200"/>
    <s v="Delayed"/>
    <s v="No"/>
    <s v="(4) High"/>
  </r>
  <r>
    <d v="2021-04-15T00:00:00"/>
    <s v="Returning"/>
    <x v="0"/>
    <x v="3"/>
    <n v="3900"/>
    <n v="4900"/>
    <n v="10"/>
    <n v="49000"/>
    <n v="1000"/>
    <n v="10000"/>
    <s v="Delayed"/>
    <s v="No"/>
    <s v="(3) Ok"/>
  </r>
  <r>
    <d v="2021-04-16T00:00:00"/>
    <s v="Organic"/>
    <x v="6"/>
    <x v="3"/>
    <n v="3900"/>
    <n v="4900"/>
    <n v="1"/>
    <n v="4900"/>
    <n v="1000"/>
    <n v="1000"/>
    <s v="On-Time"/>
    <s v="No"/>
    <s v="(3) Ok"/>
  </r>
  <r>
    <d v="2021-04-16T00:00:00"/>
    <s v="Organic"/>
    <x v="4"/>
    <x v="4"/>
    <n v="3000"/>
    <n v="3900"/>
    <n v="4"/>
    <n v="15600"/>
    <n v="900"/>
    <n v="3600"/>
    <s v="On-Time"/>
    <s v="No"/>
    <s v="(2) Low"/>
  </r>
  <r>
    <d v="2021-04-16T00:00:00"/>
    <s v="Organic"/>
    <x v="2"/>
    <x v="4"/>
    <n v="3000"/>
    <n v="3900"/>
    <n v="4"/>
    <n v="15600"/>
    <n v="900"/>
    <n v="3600"/>
    <s v="Delayed"/>
    <s v="Yes"/>
    <s v="(1) Very Low"/>
  </r>
  <r>
    <d v="2021-04-16T00:00:00"/>
    <s v="Returning"/>
    <x v="2"/>
    <x v="2"/>
    <n v="700"/>
    <n v="900"/>
    <n v="10"/>
    <n v="9000"/>
    <n v="200"/>
    <n v="2000"/>
    <s v="On-Time"/>
    <s v="No"/>
    <s v="(2) Low"/>
  </r>
  <r>
    <d v="2021-04-17T00:00:00"/>
    <s v="Returning"/>
    <x v="6"/>
    <x v="1"/>
    <n v="2100"/>
    <n v="2900"/>
    <n v="6"/>
    <n v="17400"/>
    <n v="800"/>
    <n v="4800"/>
    <s v="Delayed"/>
    <s v="No"/>
    <s v="(3) Ok"/>
  </r>
  <r>
    <d v="2021-04-17T00:00:00"/>
    <s v="Organic"/>
    <x v="3"/>
    <x v="3"/>
    <n v="3900"/>
    <n v="4900"/>
    <n v="7"/>
    <n v="34300"/>
    <n v="1000"/>
    <n v="7000"/>
    <s v="On-Time"/>
    <s v="Yes"/>
    <s v="(3) Ok"/>
  </r>
  <r>
    <d v="2021-04-17T00:00:00"/>
    <s v="Organic"/>
    <x v="2"/>
    <x v="4"/>
    <n v="3000"/>
    <n v="3900"/>
    <n v="5"/>
    <n v="19500"/>
    <n v="900"/>
    <n v="4500"/>
    <s v="On-Time"/>
    <s v="No"/>
    <s v="(5) Very High"/>
  </r>
  <r>
    <d v="2021-04-17T00:00:00"/>
    <s v="Returning"/>
    <x v="0"/>
    <x v="0"/>
    <n v="1400"/>
    <n v="1900"/>
    <n v="5"/>
    <n v="9500"/>
    <n v="500"/>
    <n v="2500"/>
    <s v="On-Time"/>
    <s v="No"/>
    <s v="(3) Ok"/>
  </r>
  <r>
    <d v="2021-04-17T00:00:00"/>
    <s v="Organic"/>
    <x v="2"/>
    <x v="0"/>
    <n v="1400"/>
    <n v="1900"/>
    <n v="5"/>
    <n v="9500"/>
    <n v="500"/>
    <n v="2500"/>
    <s v="Delayed"/>
    <s v="No"/>
    <s v="(3) Ok"/>
  </r>
  <r>
    <d v="2021-04-17T00:00:00"/>
    <s v="Organic"/>
    <x v="1"/>
    <x v="2"/>
    <n v="700"/>
    <n v="900"/>
    <n v="8"/>
    <n v="7200"/>
    <n v="200"/>
    <n v="1600"/>
    <s v="On-Time"/>
    <s v="No"/>
    <s v="(4) High"/>
  </r>
  <r>
    <d v="2021-04-18T00:00:00"/>
    <s v="Organic"/>
    <x v="0"/>
    <x v="1"/>
    <n v="2100"/>
    <n v="2900"/>
    <n v="1"/>
    <n v="2900"/>
    <n v="800"/>
    <n v="800"/>
    <s v="On-Time"/>
    <s v="No"/>
    <s v="(1) Very Low"/>
  </r>
  <r>
    <d v="2021-04-18T00:00:00"/>
    <s v="Organic"/>
    <x v="3"/>
    <x v="4"/>
    <n v="3000"/>
    <n v="3900"/>
    <n v="3"/>
    <n v="11700"/>
    <n v="900"/>
    <n v="2700"/>
    <s v="On-Time"/>
    <s v="No"/>
    <s v="(2) Low"/>
  </r>
  <r>
    <d v="2021-04-19T00:00:00"/>
    <s v="Returning"/>
    <x v="1"/>
    <x v="4"/>
    <n v="3000"/>
    <n v="3900"/>
    <n v="9"/>
    <n v="35100"/>
    <n v="900"/>
    <n v="8100"/>
    <s v="Delayed"/>
    <s v="No"/>
    <s v="(3) Ok"/>
  </r>
  <r>
    <d v="2021-04-19T00:00:00"/>
    <s v="Advert"/>
    <x v="4"/>
    <x v="2"/>
    <n v="700"/>
    <n v="900"/>
    <n v="7"/>
    <n v="6300"/>
    <n v="200"/>
    <n v="1400"/>
    <s v="On-Time"/>
    <s v="No"/>
    <s v="(3) Ok"/>
  </r>
  <r>
    <d v="2021-04-19T00:00:00"/>
    <s v="Organic"/>
    <x v="3"/>
    <x v="2"/>
    <n v="700"/>
    <n v="900"/>
    <n v="10"/>
    <n v="9000"/>
    <n v="200"/>
    <n v="2000"/>
    <s v="On-Time"/>
    <s v="No"/>
    <s v="(3) Ok"/>
  </r>
  <r>
    <d v="2021-04-19T00:00:00"/>
    <s v="Advert"/>
    <x v="1"/>
    <x v="1"/>
    <n v="2100"/>
    <n v="2900"/>
    <n v="3"/>
    <n v="8700"/>
    <n v="800"/>
    <n v="2400"/>
    <s v="On-Time"/>
    <s v="No"/>
    <s v="(2) Low"/>
  </r>
  <r>
    <d v="2021-04-20T00:00:00"/>
    <s v="Returning"/>
    <x v="0"/>
    <x v="3"/>
    <n v="3900"/>
    <n v="4900"/>
    <n v="7"/>
    <n v="34300"/>
    <n v="1000"/>
    <n v="7000"/>
    <s v="Delayed"/>
    <s v="No"/>
    <s v="(4) High"/>
  </r>
  <r>
    <d v="2021-04-21T00:00:00"/>
    <s v="Returning"/>
    <x v="4"/>
    <x v="0"/>
    <n v="1400"/>
    <n v="1900"/>
    <n v="4"/>
    <n v="7600"/>
    <n v="500"/>
    <n v="2000"/>
    <s v="On-Time"/>
    <s v="No"/>
    <s v="(1) Very Low"/>
  </r>
  <r>
    <d v="2021-04-22T00:00:00"/>
    <s v="Organic"/>
    <x v="5"/>
    <x v="1"/>
    <n v="2100"/>
    <n v="2900"/>
    <n v="3"/>
    <n v="8700"/>
    <n v="800"/>
    <n v="2400"/>
    <s v="Delayed"/>
    <s v="No"/>
    <s v="(3) Ok"/>
  </r>
  <r>
    <d v="2021-04-22T00:00:00"/>
    <s v="Returning"/>
    <x v="1"/>
    <x v="0"/>
    <n v="1400"/>
    <n v="1900"/>
    <n v="5"/>
    <n v="9500"/>
    <n v="500"/>
    <n v="2500"/>
    <s v="On-Time"/>
    <s v="No"/>
    <s v="(3) Ok"/>
  </r>
  <r>
    <d v="2021-04-22T00:00:00"/>
    <s v="Organic"/>
    <x v="4"/>
    <x v="4"/>
    <n v="3000"/>
    <n v="3900"/>
    <n v="6"/>
    <n v="23400"/>
    <n v="900"/>
    <n v="5400"/>
    <s v="On-Time"/>
    <s v="No"/>
    <s v="(1) Very Low"/>
  </r>
  <r>
    <d v="2021-04-23T00:00:00"/>
    <s v="Advert"/>
    <x v="3"/>
    <x v="1"/>
    <n v="2100"/>
    <n v="2900"/>
    <n v="6"/>
    <n v="17400"/>
    <n v="800"/>
    <n v="4800"/>
    <s v="On-Time"/>
    <s v="No"/>
    <s v="(4) High"/>
  </r>
  <r>
    <d v="2021-04-23T00:00:00"/>
    <s v="Advert"/>
    <x v="3"/>
    <x v="3"/>
    <n v="3900"/>
    <n v="4900"/>
    <n v="7"/>
    <n v="34300"/>
    <n v="1000"/>
    <n v="7000"/>
    <s v="On-Time"/>
    <s v="No"/>
    <s v="(3) Ok"/>
  </r>
  <r>
    <d v="2021-04-23T00:00:00"/>
    <s v="Organic"/>
    <x v="1"/>
    <x v="4"/>
    <n v="3000"/>
    <n v="3900"/>
    <n v="7"/>
    <n v="27300"/>
    <n v="900"/>
    <n v="6300"/>
    <s v="Delayed"/>
    <s v="No"/>
    <s v="(2) Low"/>
  </r>
  <r>
    <d v="2021-04-23T00:00:00"/>
    <s v="Returning"/>
    <x v="1"/>
    <x v="0"/>
    <n v="1400"/>
    <n v="1900"/>
    <n v="8"/>
    <n v="15200"/>
    <n v="500"/>
    <n v="4000"/>
    <s v="On-Time"/>
    <s v="No"/>
    <s v="(3) Ok"/>
  </r>
  <r>
    <d v="2021-04-24T00:00:00"/>
    <s v="Organic"/>
    <x v="0"/>
    <x v="0"/>
    <n v="1400"/>
    <n v="1900"/>
    <n v="3"/>
    <n v="5700"/>
    <n v="500"/>
    <n v="1500"/>
    <s v="Delayed"/>
    <s v="Yes"/>
    <s v="(2) Low"/>
  </r>
  <r>
    <d v="2021-04-24T00:00:00"/>
    <s v="Organic"/>
    <x v="2"/>
    <x v="0"/>
    <n v="1400"/>
    <n v="1900"/>
    <n v="3"/>
    <n v="5700"/>
    <n v="500"/>
    <n v="1500"/>
    <s v="Delayed"/>
    <s v="No"/>
    <s v="(4) High"/>
  </r>
  <r>
    <d v="2021-04-24T00:00:00"/>
    <s v="Advert"/>
    <x v="2"/>
    <x v="2"/>
    <n v="700"/>
    <n v="900"/>
    <n v="9"/>
    <n v="8100"/>
    <n v="200"/>
    <n v="1800"/>
    <s v="On-Time"/>
    <s v="Yes"/>
    <s v="(4) High"/>
  </r>
  <r>
    <d v="2021-04-24T00:00:00"/>
    <s v="Organic"/>
    <x v="5"/>
    <x v="2"/>
    <n v="700"/>
    <n v="900"/>
    <n v="9"/>
    <n v="8100"/>
    <n v="200"/>
    <n v="1800"/>
    <s v="Delayed"/>
    <s v="Yes"/>
    <s v="(3) Ok"/>
  </r>
  <r>
    <d v="2021-04-24T00:00:00"/>
    <s v="Advert"/>
    <x v="5"/>
    <x v="2"/>
    <n v="700"/>
    <n v="900"/>
    <n v="4"/>
    <n v="3600"/>
    <n v="200"/>
    <n v="800"/>
    <s v="Delayed"/>
    <s v="No"/>
    <s v="(1) Very Low"/>
  </r>
  <r>
    <d v="2021-04-24T00:00:00"/>
    <s v="Advert"/>
    <x v="5"/>
    <x v="0"/>
    <n v="1400"/>
    <n v="1900"/>
    <n v="8"/>
    <n v="15200"/>
    <n v="500"/>
    <n v="4000"/>
    <s v="On-Time"/>
    <s v="No"/>
    <s v="(3) Ok"/>
  </r>
  <r>
    <d v="2021-04-24T00:00:00"/>
    <s v="Advert"/>
    <x v="1"/>
    <x v="2"/>
    <n v="700"/>
    <n v="900"/>
    <n v="9"/>
    <n v="8100"/>
    <n v="200"/>
    <n v="1800"/>
    <s v="On-Time"/>
    <s v="No"/>
    <s v="(5) Very High"/>
  </r>
  <r>
    <d v="2021-04-24T00:00:00"/>
    <s v="Organic"/>
    <x v="3"/>
    <x v="2"/>
    <n v="700"/>
    <n v="900"/>
    <n v="1"/>
    <n v="900"/>
    <n v="200"/>
    <n v="200"/>
    <s v="Delayed"/>
    <s v="No"/>
    <s v="(5) Very High"/>
  </r>
  <r>
    <d v="2021-04-24T00:00:00"/>
    <s v="Returning"/>
    <x v="1"/>
    <x v="2"/>
    <n v="700"/>
    <n v="900"/>
    <n v="8"/>
    <n v="7200"/>
    <n v="200"/>
    <n v="1600"/>
    <s v="On-Time"/>
    <s v="Yes"/>
    <s v="(3) Ok"/>
  </r>
  <r>
    <d v="2021-04-25T00:00:00"/>
    <s v="Returning"/>
    <x v="2"/>
    <x v="3"/>
    <n v="3900"/>
    <n v="4900"/>
    <n v="3"/>
    <n v="14700"/>
    <n v="1000"/>
    <n v="3000"/>
    <s v="On-Time"/>
    <s v="No"/>
    <s v="(1) Very Low"/>
  </r>
  <r>
    <d v="2021-04-25T00:00:00"/>
    <s v="Advert"/>
    <x v="5"/>
    <x v="4"/>
    <n v="3000"/>
    <n v="3900"/>
    <n v="7"/>
    <n v="27300"/>
    <n v="900"/>
    <n v="6300"/>
    <s v="On-Time"/>
    <s v="No"/>
    <s v="(1) Very Low"/>
  </r>
  <r>
    <d v="2021-04-25T00:00:00"/>
    <s v="Organic"/>
    <x v="0"/>
    <x v="1"/>
    <n v="2100"/>
    <n v="2900"/>
    <n v="1"/>
    <n v="2900"/>
    <n v="800"/>
    <n v="800"/>
    <s v="On-Time"/>
    <s v="No"/>
    <s v="(5) Very High"/>
  </r>
  <r>
    <d v="2021-04-25T00:00:00"/>
    <s v="Advert"/>
    <x v="6"/>
    <x v="1"/>
    <n v="2100"/>
    <n v="2900"/>
    <n v="5"/>
    <n v="14500"/>
    <n v="800"/>
    <n v="4000"/>
    <s v="Delayed"/>
    <s v="No"/>
    <s v="(1) Very Low"/>
  </r>
  <r>
    <d v="2021-04-26T00:00:00"/>
    <s v="Advert"/>
    <x v="6"/>
    <x v="2"/>
    <n v="700"/>
    <n v="900"/>
    <n v="5"/>
    <n v="4500"/>
    <n v="200"/>
    <n v="1000"/>
    <s v="On-Time"/>
    <s v="No"/>
    <s v="(2) Low"/>
  </r>
  <r>
    <d v="2021-04-26T00:00:00"/>
    <s v="Advert"/>
    <x v="1"/>
    <x v="3"/>
    <n v="3900"/>
    <n v="4900"/>
    <n v="2"/>
    <n v="9800"/>
    <n v="1000"/>
    <n v="2000"/>
    <s v="On-Time"/>
    <s v="No"/>
    <s v="(3) Ok"/>
  </r>
  <r>
    <d v="2021-04-26T00:00:00"/>
    <s v="Returning"/>
    <x v="5"/>
    <x v="3"/>
    <n v="3900"/>
    <n v="4900"/>
    <n v="9"/>
    <n v="44100"/>
    <n v="1000"/>
    <n v="9000"/>
    <s v="Delayed"/>
    <s v="No"/>
    <s v="(1) Very Low"/>
  </r>
  <r>
    <d v="2021-04-27T00:00:00"/>
    <s v="Advert"/>
    <x v="2"/>
    <x v="4"/>
    <n v="3000"/>
    <n v="3900"/>
    <n v="2"/>
    <n v="7800"/>
    <n v="900"/>
    <n v="1800"/>
    <s v="On-Time"/>
    <s v="No"/>
    <s v="(3) Ok"/>
  </r>
  <r>
    <d v="2021-04-27T00:00:00"/>
    <s v="Returning"/>
    <x v="3"/>
    <x v="3"/>
    <n v="3900"/>
    <n v="4900"/>
    <n v="5"/>
    <n v="24500"/>
    <n v="1000"/>
    <n v="5000"/>
    <s v="On-Time"/>
    <s v="No"/>
    <s v="(1) Very Low"/>
  </r>
  <r>
    <d v="2021-04-27T00:00:00"/>
    <s v="Returning"/>
    <x v="5"/>
    <x v="2"/>
    <n v="700"/>
    <n v="900"/>
    <n v="2"/>
    <n v="1800"/>
    <n v="200"/>
    <n v="400"/>
    <s v="Delayed"/>
    <s v="No"/>
    <s v="(4) High"/>
  </r>
  <r>
    <d v="2021-04-27T00:00:00"/>
    <s v="Advert"/>
    <x v="2"/>
    <x v="2"/>
    <n v="700"/>
    <n v="900"/>
    <n v="3"/>
    <n v="2700"/>
    <n v="200"/>
    <n v="600"/>
    <s v="On-Time"/>
    <s v="No"/>
    <s v="(4) High"/>
  </r>
  <r>
    <d v="2021-04-28T00:00:00"/>
    <s v="Advert"/>
    <x v="4"/>
    <x v="3"/>
    <n v="3900"/>
    <n v="4900"/>
    <n v="10"/>
    <n v="49000"/>
    <n v="1000"/>
    <n v="10000"/>
    <s v="On-Time"/>
    <s v="No"/>
    <s v="(3) Ok"/>
  </r>
  <r>
    <d v="2021-04-28T00:00:00"/>
    <s v="Returning"/>
    <x v="0"/>
    <x v="1"/>
    <n v="2100"/>
    <n v="2900"/>
    <n v="2"/>
    <n v="5800"/>
    <n v="800"/>
    <n v="1600"/>
    <s v="Delayed"/>
    <s v="Yes"/>
    <s v="(2) Low"/>
  </r>
  <r>
    <d v="2021-04-28T00:00:00"/>
    <s v="Returning"/>
    <x v="3"/>
    <x v="1"/>
    <n v="2100"/>
    <n v="2900"/>
    <n v="8"/>
    <n v="23200"/>
    <n v="800"/>
    <n v="6400"/>
    <s v="Delayed"/>
    <s v="No"/>
    <s v="(3) Ok"/>
  </r>
  <r>
    <d v="2021-04-28T00:00:00"/>
    <s v="Advert"/>
    <x v="3"/>
    <x v="3"/>
    <n v="3900"/>
    <n v="4900"/>
    <n v="4"/>
    <n v="19600"/>
    <n v="1000"/>
    <n v="4000"/>
    <s v="Delayed"/>
    <s v="No"/>
    <s v="(3) Ok"/>
  </r>
  <r>
    <d v="2021-04-28T00:00:00"/>
    <s v="Organic"/>
    <x v="3"/>
    <x v="4"/>
    <n v="3000"/>
    <n v="3900"/>
    <n v="8"/>
    <n v="31200"/>
    <n v="900"/>
    <n v="7200"/>
    <s v="On-Time"/>
    <s v="No"/>
    <s v="(3) Ok"/>
  </r>
  <r>
    <d v="2021-04-28T00:00:00"/>
    <s v="Organic"/>
    <x v="2"/>
    <x v="2"/>
    <n v="700"/>
    <n v="900"/>
    <n v="4"/>
    <n v="3600"/>
    <n v="200"/>
    <n v="800"/>
    <s v="Delayed"/>
    <s v="No"/>
    <s v="(3) Ok"/>
  </r>
  <r>
    <d v="2021-04-28T00:00:00"/>
    <s v="Returning"/>
    <x v="4"/>
    <x v="1"/>
    <n v="2100"/>
    <n v="2900"/>
    <n v="7"/>
    <n v="20300"/>
    <n v="800"/>
    <n v="5600"/>
    <s v="On-Time"/>
    <s v="No"/>
    <s v="(1) Very Low"/>
  </r>
  <r>
    <d v="2021-04-29T00:00:00"/>
    <s v="Returning"/>
    <x v="4"/>
    <x v="0"/>
    <n v="1400"/>
    <n v="1900"/>
    <n v="9"/>
    <n v="17100"/>
    <n v="500"/>
    <n v="4500"/>
    <s v="Delayed"/>
    <s v="No"/>
    <s v="(1) Very Low"/>
  </r>
  <r>
    <d v="2021-04-29T00:00:00"/>
    <s v="Advert"/>
    <x v="5"/>
    <x v="2"/>
    <n v="700"/>
    <n v="900"/>
    <n v="4"/>
    <n v="3600"/>
    <n v="200"/>
    <n v="800"/>
    <s v="On-Time"/>
    <s v="Yes"/>
    <s v="(3) Ok"/>
  </r>
  <r>
    <d v="2021-04-29T00:00:00"/>
    <s v="Returning"/>
    <x v="1"/>
    <x v="4"/>
    <n v="3000"/>
    <n v="3900"/>
    <n v="10"/>
    <n v="39000"/>
    <n v="900"/>
    <n v="9000"/>
    <s v="On-Time"/>
    <s v="No"/>
    <s v="(3) Ok"/>
  </r>
  <r>
    <d v="2021-04-29T00:00:00"/>
    <s v="Returning"/>
    <x v="3"/>
    <x v="4"/>
    <n v="3000"/>
    <n v="3900"/>
    <n v="9"/>
    <n v="35100"/>
    <n v="900"/>
    <n v="8100"/>
    <s v="Delayed"/>
    <s v="No"/>
    <s v="(4) High"/>
  </r>
  <r>
    <d v="2021-04-29T00:00:00"/>
    <s v="Organic"/>
    <x v="3"/>
    <x v="1"/>
    <n v="2100"/>
    <n v="2900"/>
    <n v="8"/>
    <n v="23200"/>
    <n v="800"/>
    <n v="6400"/>
    <s v="Delayed"/>
    <s v="No"/>
    <s v="(3) Ok"/>
  </r>
  <r>
    <d v="2021-04-29T00:00:00"/>
    <s v="Organic"/>
    <x v="2"/>
    <x v="0"/>
    <n v="1400"/>
    <n v="1900"/>
    <n v="7"/>
    <n v="13300"/>
    <n v="500"/>
    <n v="3500"/>
    <s v="On-Time"/>
    <s v="No"/>
    <s v="(5) Very High"/>
  </r>
  <r>
    <d v="2021-04-29T00:00:00"/>
    <s v="Organic"/>
    <x v="3"/>
    <x v="4"/>
    <n v="3000"/>
    <n v="3900"/>
    <n v="10"/>
    <n v="39000"/>
    <n v="900"/>
    <n v="9000"/>
    <s v="On-Time"/>
    <s v="No"/>
    <s v="(4) High"/>
  </r>
  <r>
    <d v="2021-04-29T00:00:00"/>
    <s v="Returning"/>
    <x v="0"/>
    <x v="2"/>
    <n v="700"/>
    <n v="900"/>
    <n v="3"/>
    <n v="2700"/>
    <n v="200"/>
    <n v="600"/>
    <s v="On-Time"/>
    <s v="No"/>
    <s v="(3) Ok"/>
  </r>
  <r>
    <d v="2021-04-29T00:00:00"/>
    <s v="Advert"/>
    <x v="5"/>
    <x v="4"/>
    <n v="3000"/>
    <n v="3900"/>
    <n v="1"/>
    <n v="3900"/>
    <n v="900"/>
    <n v="900"/>
    <s v="On-Time"/>
    <s v="No"/>
    <s v="(3) Ok"/>
  </r>
  <r>
    <d v="2021-04-30T00:00:00"/>
    <s v="Organic"/>
    <x v="3"/>
    <x v="2"/>
    <n v="700"/>
    <n v="900"/>
    <n v="7"/>
    <n v="6300"/>
    <n v="200"/>
    <n v="1400"/>
    <s v="On-Time"/>
    <s v="Yes"/>
    <s v="(3) Ok"/>
  </r>
  <r>
    <d v="2021-04-30T00:00:00"/>
    <s v="Advert"/>
    <x v="1"/>
    <x v="3"/>
    <n v="3900"/>
    <n v="4900"/>
    <n v="2"/>
    <n v="9800"/>
    <n v="1000"/>
    <n v="2000"/>
    <s v="On-Time"/>
    <s v="No"/>
    <s v="(1) Very Low"/>
  </r>
  <r>
    <d v="2021-04-30T00:00:00"/>
    <s v="Organic"/>
    <x v="4"/>
    <x v="4"/>
    <n v="3000"/>
    <n v="3900"/>
    <n v="9"/>
    <n v="35100"/>
    <n v="900"/>
    <n v="8100"/>
    <s v="On-Time"/>
    <s v="No"/>
    <s v="(1) Very Low"/>
  </r>
  <r>
    <d v="2021-04-30T00:00:00"/>
    <s v="Organic"/>
    <x v="3"/>
    <x v="3"/>
    <n v="3900"/>
    <n v="4900"/>
    <n v="5"/>
    <n v="24500"/>
    <n v="1000"/>
    <n v="5000"/>
    <s v="On-Time"/>
    <s v="No"/>
    <s v="(2) Low"/>
  </r>
  <r>
    <d v="2021-04-30T00:00:00"/>
    <s v="Returning"/>
    <x v="0"/>
    <x v="4"/>
    <n v="3000"/>
    <n v="3900"/>
    <n v="2"/>
    <n v="7800"/>
    <n v="900"/>
    <n v="1800"/>
    <s v="On-Time"/>
    <s v="No"/>
    <s v="(2) Low"/>
  </r>
  <r>
    <d v="2021-04-30T00:00:00"/>
    <s v="Organic"/>
    <x v="4"/>
    <x v="0"/>
    <n v="1400"/>
    <n v="1900"/>
    <n v="6"/>
    <n v="11400"/>
    <n v="500"/>
    <n v="3000"/>
    <s v="On-Time"/>
    <s v="No"/>
    <s v="(1) Very Low"/>
  </r>
  <r>
    <d v="2021-05-01T00:00:00"/>
    <s v="Returning"/>
    <x v="4"/>
    <x v="0"/>
    <n v="1400"/>
    <n v="1900"/>
    <n v="4"/>
    <n v="7600"/>
    <n v="500"/>
    <n v="2000"/>
    <s v="On-Time"/>
    <s v="Yes"/>
    <s v="(3) Ok"/>
  </r>
  <r>
    <d v="2021-05-01T00:00:00"/>
    <s v="Advert"/>
    <x v="6"/>
    <x v="0"/>
    <n v="1400"/>
    <n v="1900"/>
    <n v="1"/>
    <n v="1900"/>
    <n v="500"/>
    <n v="500"/>
    <s v="On-Time"/>
    <s v="No"/>
    <s v="(3) Ok"/>
  </r>
  <r>
    <d v="2021-05-01T00:00:00"/>
    <s v="Advert"/>
    <x v="6"/>
    <x v="0"/>
    <n v="1400"/>
    <n v="1900"/>
    <n v="3"/>
    <n v="5700"/>
    <n v="500"/>
    <n v="1500"/>
    <s v="Delayed"/>
    <s v="No"/>
    <s v="(5) Very High"/>
  </r>
  <r>
    <d v="2021-05-01T00:00:00"/>
    <s v="Returning"/>
    <x v="1"/>
    <x v="1"/>
    <n v="2100"/>
    <n v="2900"/>
    <n v="1"/>
    <n v="2900"/>
    <n v="800"/>
    <n v="800"/>
    <s v="Delayed"/>
    <s v="No"/>
    <s v="(2) Low"/>
  </r>
  <r>
    <d v="2021-05-01T00:00:00"/>
    <s v="Advert"/>
    <x v="4"/>
    <x v="0"/>
    <n v="1400"/>
    <n v="1900"/>
    <n v="9"/>
    <n v="17100"/>
    <n v="500"/>
    <n v="4500"/>
    <s v="On-Time"/>
    <s v="No"/>
    <s v="(5) Very High"/>
  </r>
  <r>
    <d v="2021-05-01T00:00:00"/>
    <s v="Returning"/>
    <x v="6"/>
    <x v="2"/>
    <n v="700"/>
    <n v="900"/>
    <n v="7"/>
    <n v="6300"/>
    <n v="200"/>
    <n v="1400"/>
    <s v="On-Time"/>
    <s v="Yes"/>
    <s v="(3) Ok"/>
  </r>
  <r>
    <d v="2021-05-01T00:00:00"/>
    <s v="Advert"/>
    <x v="6"/>
    <x v="1"/>
    <n v="2100"/>
    <n v="2900"/>
    <n v="7"/>
    <n v="20300"/>
    <n v="800"/>
    <n v="5600"/>
    <s v="Delayed"/>
    <s v="No"/>
    <s v="(2) Low"/>
  </r>
  <r>
    <d v="2021-05-02T00:00:00"/>
    <s v="Returning"/>
    <x v="6"/>
    <x v="2"/>
    <n v="700"/>
    <n v="900"/>
    <n v="5"/>
    <n v="4500"/>
    <n v="200"/>
    <n v="1000"/>
    <s v="On-Time"/>
    <s v="Yes"/>
    <s v="(5) Very High"/>
  </r>
  <r>
    <d v="2021-05-02T00:00:00"/>
    <s v="Organic"/>
    <x v="2"/>
    <x v="2"/>
    <n v="700"/>
    <n v="900"/>
    <n v="2"/>
    <n v="1800"/>
    <n v="200"/>
    <n v="400"/>
    <s v="Delayed"/>
    <s v="No"/>
    <s v="(2) Low"/>
  </r>
  <r>
    <d v="2021-05-02T00:00:00"/>
    <s v="Organic"/>
    <x v="5"/>
    <x v="0"/>
    <n v="1400"/>
    <n v="1900"/>
    <n v="2"/>
    <n v="3800"/>
    <n v="500"/>
    <n v="1000"/>
    <s v="On-Time"/>
    <s v="No"/>
    <s v="(2) Low"/>
  </r>
  <r>
    <d v="2021-05-03T00:00:00"/>
    <s v="Returning"/>
    <x v="1"/>
    <x v="2"/>
    <n v="700"/>
    <n v="900"/>
    <n v="3"/>
    <n v="2700"/>
    <n v="200"/>
    <n v="600"/>
    <s v="Delayed"/>
    <s v="No"/>
    <s v="(2) Low"/>
  </r>
  <r>
    <d v="2021-05-03T00:00:00"/>
    <s v="Returning"/>
    <x v="4"/>
    <x v="3"/>
    <n v="3900"/>
    <n v="4900"/>
    <n v="8"/>
    <n v="39200"/>
    <n v="1000"/>
    <n v="8000"/>
    <s v="Delayed"/>
    <s v="No"/>
    <s v="(4) High"/>
  </r>
  <r>
    <d v="2021-05-03T00:00:00"/>
    <s v="Returning"/>
    <x v="0"/>
    <x v="2"/>
    <n v="700"/>
    <n v="900"/>
    <n v="2"/>
    <n v="1800"/>
    <n v="200"/>
    <n v="400"/>
    <s v="Delayed"/>
    <s v="Yes"/>
    <s v="(3) Ok"/>
  </r>
  <r>
    <d v="2021-05-04T00:00:00"/>
    <s v="Organic"/>
    <x v="0"/>
    <x v="4"/>
    <n v="3000"/>
    <n v="3900"/>
    <n v="6"/>
    <n v="23400"/>
    <n v="900"/>
    <n v="5400"/>
    <s v="On-Time"/>
    <s v="No"/>
    <s v="(3) Ok"/>
  </r>
  <r>
    <d v="2021-05-05T00:00:00"/>
    <s v="Organic"/>
    <x v="3"/>
    <x v="4"/>
    <n v="3000"/>
    <n v="3900"/>
    <n v="2"/>
    <n v="7800"/>
    <n v="900"/>
    <n v="1800"/>
    <s v="Delayed"/>
    <s v="No"/>
    <s v="(3) Ok"/>
  </r>
  <r>
    <d v="2021-05-05T00:00:00"/>
    <s v="Advert"/>
    <x v="1"/>
    <x v="2"/>
    <n v="700"/>
    <n v="900"/>
    <n v="10"/>
    <n v="9000"/>
    <n v="200"/>
    <n v="2000"/>
    <s v="Delayed"/>
    <s v="No"/>
    <s v="(2) Low"/>
  </r>
  <r>
    <d v="2021-05-06T00:00:00"/>
    <s v="Advert"/>
    <x v="4"/>
    <x v="0"/>
    <n v="1400"/>
    <n v="1900"/>
    <n v="9"/>
    <n v="17100"/>
    <n v="500"/>
    <n v="4500"/>
    <s v="On-Time"/>
    <s v="No"/>
    <s v="(2) Low"/>
  </r>
  <r>
    <d v="2021-05-06T00:00:00"/>
    <s v="Returning"/>
    <x v="6"/>
    <x v="2"/>
    <n v="700"/>
    <n v="900"/>
    <n v="7"/>
    <n v="6300"/>
    <n v="200"/>
    <n v="1400"/>
    <s v="On-Time"/>
    <s v="No"/>
    <s v="(1) Very Low"/>
  </r>
  <r>
    <d v="2021-05-07T00:00:00"/>
    <s v="Advert"/>
    <x v="0"/>
    <x v="3"/>
    <n v="3900"/>
    <n v="4900"/>
    <n v="2"/>
    <n v="9800"/>
    <n v="1000"/>
    <n v="2000"/>
    <s v="On-Time"/>
    <s v="No"/>
    <s v="(3) Ok"/>
  </r>
  <r>
    <d v="2021-05-07T00:00:00"/>
    <s v="Organic"/>
    <x v="2"/>
    <x v="1"/>
    <n v="2100"/>
    <n v="2900"/>
    <n v="8"/>
    <n v="23200"/>
    <n v="800"/>
    <n v="6400"/>
    <s v="On-Time"/>
    <s v="No"/>
    <s v="(3) Ok"/>
  </r>
  <r>
    <d v="2021-05-07T00:00:00"/>
    <s v="Advert"/>
    <x v="0"/>
    <x v="0"/>
    <n v="1400"/>
    <n v="1900"/>
    <n v="1"/>
    <n v="1900"/>
    <n v="500"/>
    <n v="500"/>
    <s v="On-Time"/>
    <s v="No"/>
    <s v="(5) Very High"/>
  </r>
  <r>
    <d v="2021-05-07T00:00:00"/>
    <s v="Returning"/>
    <x v="5"/>
    <x v="1"/>
    <n v="2100"/>
    <n v="2900"/>
    <n v="4"/>
    <n v="11600"/>
    <n v="800"/>
    <n v="3200"/>
    <s v="On-Time"/>
    <s v="No"/>
    <s v="(3) Ok"/>
  </r>
  <r>
    <d v="2021-05-07T00:00:00"/>
    <s v="Organic"/>
    <x v="5"/>
    <x v="1"/>
    <n v="2100"/>
    <n v="2900"/>
    <n v="1"/>
    <n v="2900"/>
    <n v="800"/>
    <n v="800"/>
    <s v="On-Time"/>
    <s v="No"/>
    <s v="(5) Very High"/>
  </r>
  <r>
    <d v="2021-05-07T00:00:00"/>
    <s v="Advert"/>
    <x v="3"/>
    <x v="1"/>
    <n v="2100"/>
    <n v="2900"/>
    <n v="2"/>
    <n v="5800"/>
    <n v="800"/>
    <n v="1600"/>
    <s v="On-Time"/>
    <s v="No"/>
    <s v="(3) Ok"/>
  </r>
  <r>
    <d v="2021-05-07T00:00:00"/>
    <s v="Advert"/>
    <x v="5"/>
    <x v="4"/>
    <n v="3000"/>
    <n v="3900"/>
    <n v="8"/>
    <n v="31200"/>
    <n v="900"/>
    <n v="7200"/>
    <s v="On-Time"/>
    <s v="No"/>
    <s v="(2) Low"/>
  </r>
  <r>
    <d v="2021-05-08T00:00:00"/>
    <s v="Returning"/>
    <x v="6"/>
    <x v="4"/>
    <n v="3000"/>
    <n v="3900"/>
    <n v="7"/>
    <n v="27300"/>
    <n v="900"/>
    <n v="6300"/>
    <s v="On-Time"/>
    <s v="No"/>
    <s v="(1) Very Low"/>
  </r>
  <r>
    <d v="2021-05-08T00:00:00"/>
    <s v="Advert"/>
    <x v="6"/>
    <x v="4"/>
    <n v="3000"/>
    <n v="3900"/>
    <n v="10"/>
    <n v="39000"/>
    <n v="900"/>
    <n v="9000"/>
    <s v="On-Time"/>
    <s v="No"/>
    <s v="(1) Very Low"/>
  </r>
  <r>
    <d v="2021-05-08T00:00:00"/>
    <s v="Advert"/>
    <x v="4"/>
    <x v="2"/>
    <n v="700"/>
    <n v="900"/>
    <n v="1"/>
    <n v="900"/>
    <n v="200"/>
    <n v="200"/>
    <s v="On-Time"/>
    <s v="No"/>
    <s v="(3) Ok"/>
  </r>
  <r>
    <d v="2021-05-08T00:00:00"/>
    <s v="Advert"/>
    <x v="3"/>
    <x v="0"/>
    <n v="1400"/>
    <n v="1900"/>
    <n v="8"/>
    <n v="15200"/>
    <n v="500"/>
    <n v="4000"/>
    <s v="Delayed"/>
    <s v="No"/>
    <s v="(3) Ok"/>
  </r>
  <r>
    <d v="2021-05-08T00:00:00"/>
    <s v="Advert"/>
    <x v="2"/>
    <x v="0"/>
    <n v="1400"/>
    <n v="1900"/>
    <n v="5"/>
    <n v="9500"/>
    <n v="500"/>
    <n v="2500"/>
    <s v="On-Time"/>
    <s v="No"/>
    <s v="(3) Ok"/>
  </r>
  <r>
    <d v="2021-05-08T00:00:00"/>
    <s v="Returning"/>
    <x v="1"/>
    <x v="1"/>
    <n v="2100"/>
    <n v="2900"/>
    <n v="7"/>
    <n v="20300"/>
    <n v="800"/>
    <n v="5600"/>
    <s v="On-Time"/>
    <s v="No"/>
    <s v="(3) Ok"/>
  </r>
  <r>
    <d v="2021-05-08T00:00:00"/>
    <s v="Organic"/>
    <x v="5"/>
    <x v="3"/>
    <n v="3900"/>
    <n v="4900"/>
    <n v="4"/>
    <n v="19600"/>
    <n v="1000"/>
    <n v="4000"/>
    <s v="On-Time"/>
    <s v="No"/>
    <s v="(4) High"/>
  </r>
  <r>
    <d v="2021-05-09T00:00:00"/>
    <s v="Returning"/>
    <x v="4"/>
    <x v="3"/>
    <n v="3900"/>
    <n v="4900"/>
    <n v="1"/>
    <n v="4900"/>
    <n v="1000"/>
    <n v="1000"/>
    <s v="On-Time"/>
    <s v="Yes"/>
    <s v="(2) Low"/>
  </r>
  <r>
    <d v="2021-05-10T00:00:00"/>
    <s v="Organic"/>
    <x v="4"/>
    <x v="3"/>
    <n v="3900"/>
    <n v="4900"/>
    <n v="6"/>
    <n v="29400"/>
    <n v="1000"/>
    <n v="6000"/>
    <s v="Delayed"/>
    <s v="No"/>
    <s v="(4) High"/>
  </r>
  <r>
    <d v="2021-05-10T00:00:00"/>
    <s v="Organic"/>
    <x v="6"/>
    <x v="0"/>
    <n v="1400"/>
    <n v="1900"/>
    <n v="1"/>
    <n v="1900"/>
    <n v="500"/>
    <n v="500"/>
    <s v="On-Time"/>
    <s v="No"/>
    <s v="(3) Ok"/>
  </r>
  <r>
    <d v="2021-05-10T00:00:00"/>
    <s v="Advert"/>
    <x v="0"/>
    <x v="4"/>
    <n v="3000"/>
    <n v="3900"/>
    <n v="1"/>
    <n v="3900"/>
    <n v="900"/>
    <n v="900"/>
    <s v="Delayed"/>
    <s v="Yes"/>
    <s v="(2) Low"/>
  </r>
  <r>
    <d v="2021-05-11T00:00:00"/>
    <s v="Advert"/>
    <x v="3"/>
    <x v="2"/>
    <n v="700"/>
    <n v="900"/>
    <n v="6"/>
    <n v="5400"/>
    <n v="200"/>
    <n v="1200"/>
    <s v="Delayed"/>
    <s v="No"/>
    <s v="(4) High"/>
  </r>
  <r>
    <d v="2021-05-11T00:00:00"/>
    <s v="Organic"/>
    <x v="6"/>
    <x v="3"/>
    <n v="3900"/>
    <n v="4900"/>
    <n v="1"/>
    <n v="4900"/>
    <n v="1000"/>
    <n v="1000"/>
    <s v="On-Time"/>
    <s v="No"/>
    <s v="(1) Very Low"/>
  </r>
  <r>
    <d v="2021-05-11T00:00:00"/>
    <s v="Organic"/>
    <x v="4"/>
    <x v="0"/>
    <n v="1400"/>
    <n v="1900"/>
    <n v="1"/>
    <n v="1900"/>
    <n v="500"/>
    <n v="500"/>
    <s v="Delayed"/>
    <s v="No"/>
    <s v="(3) Ok"/>
  </r>
  <r>
    <d v="2021-05-11T00:00:00"/>
    <s v="Organic"/>
    <x v="3"/>
    <x v="3"/>
    <n v="3900"/>
    <n v="4900"/>
    <n v="10"/>
    <n v="49000"/>
    <n v="1000"/>
    <n v="10000"/>
    <s v="On-Time"/>
    <s v="No"/>
    <s v="(4) High"/>
  </r>
  <r>
    <d v="2021-05-11T00:00:00"/>
    <s v="Advert"/>
    <x v="4"/>
    <x v="3"/>
    <n v="3900"/>
    <n v="4900"/>
    <n v="2"/>
    <n v="9800"/>
    <n v="1000"/>
    <n v="2000"/>
    <s v="On-Time"/>
    <s v="No"/>
    <s v="(4) High"/>
  </r>
  <r>
    <d v="2021-05-11T00:00:00"/>
    <s v="Organic"/>
    <x v="2"/>
    <x v="2"/>
    <n v="700"/>
    <n v="900"/>
    <n v="6"/>
    <n v="5400"/>
    <n v="200"/>
    <n v="1200"/>
    <s v="Delayed"/>
    <s v="No"/>
    <s v="(2) Low"/>
  </r>
  <r>
    <d v="2021-05-11T00:00:00"/>
    <s v="Returning"/>
    <x v="6"/>
    <x v="1"/>
    <n v="2100"/>
    <n v="2900"/>
    <n v="6"/>
    <n v="17400"/>
    <n v="800"/>
    <n v="4800"/>
    <s v="On-Time"/>
    <s v="No"/>
    <s v="(1) Very Low"/>
  </r>
  <r>
    <d v="2021-05-11T00:00:00"/>
    <s v="Organic"/>
    <x v="5"/>
    <x v="2"/>
    <n v="700"/>
    <n v="900"/>
    <n v="10"/>
    <n v="9000"/>
    <n v="200"/>
    <n v="2000"/>
    <s v="On-Time"/>
    <s v="No"/>
    <s v="(2) Low"/>
  </r>
  <r>
    <d v="2021-05-11T00:00:00"/>
    <s v="Organic"/>
    <x v="6"/>
    <x v="0"/>
    <n v="1400"/>
    <n v="1900"/>
    <n v="7"/>
    <n v="13300"/>
    <n v="500"/>
    <n v="3500"/>
    <s v="On-Time"/>
    <s v="No"/>
    <s v="(3) Ok"/>
  </r>
  <r>
    <d v="2021-05-11T00:00:00"/>
    <s v="Organic"/>
    <x v="5"/>
    <x v="1"/>
    <n v="2100"/>
    <n v="2900"/>
    <n v="3"/>
    <n v="8700"/>
    <n v="800"/>
    <n v="2400"/>
    <s v="On-Time"/>
    <s v="No"/>
    <s v="(1) Very Low"/>
  </r>
  <r>
    <d v="2021-05-12T00:00:00"/>
    <s v="Returning"/>
    <x v="4"/>
    <x v="3"/>
    <n v="3900"/>
    <n v="4900"/>
    <n v="6"/>
    <n v="29400"/>
    <n v="1000"/>
    <n v="6000"/>
    <s v="Delayed"/>
    <s v="No"/>
    <s v="(4) High"/>
  </r>
  <r>
    <d v="2021-05-12T00:00:00"/>
    <s v="Returning"/>
    <x v="0"/>
    <x v="1"/>
    <n v="2100"/>
    <n v="2900"/>
    <n v="1"/>
    <n v="2900"/>
    <n v="800"/>
    <n v="800"/>
    <s v="Delayed"/>
    <s v="No"/>
    <s v="(1) Very Low"/>
  </r>
  <r>
    <d v="2021-05-12T00:00:00"/>
    <s v="Returning"/>
    <x v="4"/>
    <x v="3"/>
    <n v="3900"/>
    <n v="4900"/>
    <n v="1"/>
    <n v="4900"/>
    <n v="1000"/>
    <n v="1000"/>
    <s v="On-Time"/>
    <s v="No"/>
    <s v="(3) Ok"/>
  </r>
  <r>
    <d v="2021-05-12T00:00:00"/>
    <s v="Organic"/>
    <x v="3"/>
    <x v="2"/>
    <n v="700"/>
    <n v="900"/>
    <n v="10"/>
    <n v="9000"/>
    <n v="200"/>
    <n v="2000"/>
    <s v="Delayed"/>
    <s v="No"/>
    <s v="(5) Very High"/>
  </r>
  <r>
    <d v="2021-05-12T00:00:00"/>
    <s v="Returning"/>
    <x v="1"/>
    <x v="4"/>
    <n v="3000"/>
    <n v="3900"/>
    <n v="10"/>
    <n v="39000"/>
    <n v="900"/>
    <n v="9000"/>
    <s v="On-Time"/>
    <s v="No"/>
    <s v="(2) Low"/>
  </r>
  <r>
    <d v="2021-05-12T00:00:00"/>
    <s v="Returning"/>
    <x v="4"/>
    <x v="4"/>
    <n v="3000"/>
    <n v="3900"/>
    <n v="1"/>
    <n v="3900"/>
    <n v="900"/>
    <n v="900"/>
    <s v="On-Time"/>
    <s v="No"/>
    <s v="(3) Ok"/>
  </r>
  <r>
    <d v="2021-05-12T00:00:00"/>
    <s v="Returning"/>
    <x v="6"/>
    <x v="4"/>
    <n v="3000"/>
    <n v="3900"/>
    <n v="3"/>
    <n v="11700"/>
    <n v="900"/>
    <n v="2700"/>
    <s v="On-Time"/>
    <s v="No"/>
    <s v="(3) Ok"/>
  </r>
  <r>
    <d v="2021-05-13T00:00:00"/>
    <s v="Advert"/>
    <x v="3"/>
    <x v="1"/>
    <n v="2100"/>
    <n v="2900"/>
    <n v="5"/>
    <n v="14500"/>
    <n v="800"/>
    <n v="4000"/>
    <s v="On-Time"/>
    <s v="No"/>
    <s v="(3) Ok"/>
  </r>
  <r>
    <d v="2021-05-13T00:00:00"/>
    <s v="Returning"/>
    <x v="4"/>
    <x v="3"/>
    <n v="3900"/>
    <n v="4900"/>
    <n v="6"/>
    <n v="29400"/>
    <n v="1000"/>
    <n v="6000"/>
    <s v="Delayed"/>
    <s v="No"/>
    <s v="(3) Ok"/>
  </r>
  <r>
    <d v="2021-05-14T00:00:00"/>
    <s v="Returning"/>
    <x v="2"/>
    <x v="2"/>
    <n v="700"/>
    <n v="900"/>
    <n v="9"/>
    <n v="8100"/>
    <n v="200"/>
    <n v="1800"/>
    <s v="Delayed"/>
    <s v="Yes"/>
    <s v="(3) Ok"/>
  </r>
  <r>
    <d v="2021-05-15T00:00:00"/>
    <s v="Organic"/>
    <x v="0"/>
    <x v="1"/>
    <n v="2100"/>
    <n v="2900"/>
    <n v="3"/>
    <n v="8700"/>
    <n v="800"/>
    <n v="2400"/>
    <s v="Delayed"/>
    <s v="No"/>
    <s v="(3) Ok"/>
  </r>
  <r>
    <d v="2021-05-15T00:00:00"/>
    <s v="Advert"/>
    <x v="0"/>
    <x v="2"/>
    <n v="700"/>
    <n v="900"/>
    <n v="9"/>
    <n v="8100"/>
    <n v="200"/>
    <n v="1800"/>
    <s v="On-Time"/>
    <s v="No"/>
    <s v="(4) High"/>
  </r>
  <r>
    <d v="2021-05-15T00:00:00"/>
    <s v="Advert"/>
    <x v="2"/>
    <x v="1"/>
    <n v="2100"/>
    <n v="2900"/>
    <n v="3"/>
    <n v="8700"/>
    <n v="800"/>
    <n v="2400"/>
    <s v="Delayed"/>
    <s v="No"/>
    <s v="(2) Low"/>
  </r>
  <r>
    <d v="2021-05-15T00:00:00"/>
    <s v="Returning"/>
    <x v="1"/>
    <x v="3"/>
    <n v="3900"/>
    <n v="4900"/>
    <n v="5"/>
    <n v="24500"/>
    <n v="1000"/>
    <n v="5000"/>
    <s v="On-Time"/>
    <s v="Yes"/>
    <s v="(5) Very High"/>
  </r>
  <r>
    <d v="2021-05-16T00:00:00"/>
    <s v="Advert"/>
    <x v="0"/>
    <x v="4"/>
    <n v="3000"/>
    <n v="3900"/>
    <n v="8"/>
    <n v="31200"/>
    <n v="900"/>
    <n v="7200"/>
    <s v="On-Time"/>
    <s v="No"/>
    <s v="(3) Ok"/>
  </r>
  <r>
    <d v="2021-05-16T00:00:00"/>
    <s v="Organic"/>
    <x v="0"/>
    <x v="0"/>
    <n v="1400"/>
    <n v="1900"/>
    <n v="10"/>
    <n v="19000"/>
    <n v="500"/>
    <n v="5000"/>
    <s v="On-Time"/>
    <s v="No"/>
    <s v="(3) Ok"/>
  </r>
  <r>
    <d v="2021-05-16T00:00:00"/>
    <s v="Organic"/>
    <x v="3"/>
    <x v="1"/>
    <n v="2100"/>
    <n v="2900"/>
    <n v="1"/>
    <n v="2900"/>
    <n v="800"/>
    <n v="800"/>
    <s v="Delayed"/>
    <s v="No"/>
    <s v="(5) Very High"/>
  </r>
  <r>
    <d v="2021-05-16T00:00:00"/>
    <s v="Advert"/>
    <x v="3"/>
    <x v="4"/>
    <n v="3000"/>
    <n v="3900"/>
    <n v="8"/>
    <n v="31200"/>
    <n v="900"/>
    <n v="7200"/>
    <s v="On-Time"/>
    <s v="No"/>
    <s v="(3) Ok"/>
  </r>
  <r>
    <d v="2021-05-17T00:00:00"/>
    <s v="Advert"/>
    <x v="4"/>
    <x v="0"/>
    <n v="1400"/>
    <n v="1900"/>
    <n v="9"/>
    <n v="17100"/>
    <n v="500"/>
    <n v="4500"/>
    <s v="Delayed"/>
    <s v="No"/>
    <s v="(3) Ok"/>
  </r>
  <r>
    <d v="2021-05-17T00:00:00"/>
    <s v="Returning"/>
    <x v="4"/>
    <x v="1"/>
    <n v="2100"/>
    <n v="2900"/>
    <n v="7"/>
    <n v="20300"/>
    <n v="800"/>
    <n v="5600"/>
    <s v="Delayed"/>
    <s v="No"/>
    <s v="(2) Low"/>
  </r>
  <r>
    <d v="2021-05-17T00:00:00"/>
    <s v="Advert"/>
    <x v="0"/>
    <x v="2"/>
    <n v="700"/>
    <n v="900"/>
    <n v="9"/>
    <n v="8100"/>
    <n v="200"/>
    <n v="1800"/>
    <s v="On-Time"/>
    <s v="No"/>
    <s v="(1) Very Low"/>
  </r>
  <r>
    <d v="2021-05-17T00:00:00"/>
    <s v="Advert"/>
    <x v="6"/>
    <x v="0"/>
    <n v="1400"/>
    <n v="1900"/>
    <n v="7"/>
    <n v="13300"/>
    <n v="500"/>
    <n v="3500"/>
    <s v="On-Time"/>
    <s v="No"/>
    <s v="(1) Very Low"/>
  </r>
  <r>
    <d v="2021-05-17T00:00:00"/>
    <s v="Organic"/>
    <x v="3"/>
    <x v="1"/>
    <n v="2100"/>
    <n v="2900"/>
    <n v="3"/>
    <n v="8700"/>
    <n v="800"/>
    <n v="2400"/>
    <s v="On-Time"/>
    <s v="No"/>
    <s v="(1) Very Low"/>
  </r>
  <r>
    <d v="2021-05-17T00:00:00"/>
    <s v="Advert"/>
    <x v="5"/>
    <x v="1"/>
    <n v="2100"/>
    <n v="2900"/>
    <n v="9"/>
    <n v="26100"/>
    <n v="800"/>
    <n v="7200"/>
    <s v="Delayed"/>
    <s v="Yes"/>
    <s v="(3) Ok"/>
  </r>
  <r>
    <d v="2021-05-17T00:00:00"/>
    <s v="Returning"/>
    <x v="2"/>
    <x v="1"/>
    <n v="2100"/>
    <n v="2900"/>
    <n v="5"/>
    <n v="14500"/>
    <n v="800"/>
    <n v="4000"/>
    <s v="On-Time"/>
    <s v="No"/>
    <s v="(1) Very Low"/>
  </r>
  <r>
    <d v="2021-05-17T00:00:00"/>
    <s v="Returning"/>
    <x v="0"/>
    <x v="0"/>
    <n v="1400"/>
    <n v="1900"/>
    <n v="10"/>
    <n v="19000"/>
    <n v="500"/>
    <n v="5000"/>
    <s v="On-Time"/>
    <s v="No"/>
    <s v="(3) Ok"/>
  </r>
  <r>
    <d v="2021-05-17T00:00:00"/>
    <s v="Advert"/>
    <x v="6"/>
    <x v="4"/>
    <n v="3000"/>
    <n v="3900"/>
    <n v="1"/>
    <n v="3900"/>
    <n v="900"/>
    <n v="900"/>
    <s v="Delayed"/>
    <s v="No"/>
    <s v="(4) High"/>
  </r>
  <r>
    <d v="2021-05-18T00:00:00"/>
    <s v="Organic"/>
    <x v="2"/>
    <x v="4"/>
    <n v="3000"/>
    <n v="3900"/>
    <n v="6"/>
    <n v="23400"/>
    <n v="900"/>
    <n v="5400"/>
    <s v="On-Time"/>
    <s v="No"/>
    <s v="(3) Ok"/>
  </r>
  <r>
    <d v="2021-05-18T00:00:00"/>
    <s v="Returning"/>
    <x v="4"/>
    <x v="4"/>
    <n v="3000"/>
    <n v="3900"/>
    <n v="10"/>
    <n v="39000"/>
    <n v="900"/>
    <n v="9000"/>
    <s v="On-Time"/>
    <s v="Yes"/>
    <s v="(3) Ok"/>
  </r>
  <r>
    <d v="2021-05-18T00:00:00"/>
    <s v="Advert"/>
    <x v="0"/>
    <x v="4"/>
    <n v="3000"/>
    <n v="3900"/>
    <n v="7"/>
    <n v="27300"/>
    <n v="900"/>
    <n v="6300"/>
    <s v="On-Time"/>
    <s v="No"/>
    <s v="(3) Ok"/>
  </r>
  <r>
    <d v="2021-05-18T00:00:00"/>
    <s v="Advert"/>
    <x v="6"/>
    <x v="3"/>
    <n v="3900"/>
    <n v="4900"/>
    <n v="2"/>
    <n v="9800"/>
    <n v="1000"/>
    <n v="2000"/>
    <s v="On-Time"/>
    <s v="No"/>
    <s v="(2) Low"/>
  </r>
  <r>
    <d v="2021-05-18T00:00:00"/>
    <s v="Advert"/>
    <x v="5"/>
    <x v="4"/>
    <n v="3000"/>
    <n v="3900"/>
    <n v="6"/>
    <n v="23400"/>
    <n v="900"/>
    <n v="5400"/>
    <s v="On-Time"/>
    <s v="No"/>
    <s v="(3) Ok"/>
  </r>
  <r>
    <d v="2021-05-18T00:00:00"/>
    <s v="Organic"/>
    <x v="5"/>
    <x v="2"/>
    <n v="700"/>
    <n v="900"/>
    <n v="1"/>
    <n v="900"/>
    <n v="200"/>
    <n v="200"/>
    <s v="On-Time"/>
    <s v="No"/>
    <s v="(3) Ok"/>
  </r>
  <r>
    <d v="2021-05-19T00:00:00"/>
    <s v="Organic"/>
    <x v="0"/>
    <x v="0"/>
    <n v="1400"/>
    <n v="1900"/>
    <n v="7"/>
    <n v="13300"/>
    <n v="500"/>
    <n v="3500"/>
    <s v="Delayed"/>
    <s v="No"/>
    <s v="(4) High"/>
  </r>
  <r>
    <d v="2021-05-19T00:00:00"/>
    <s v="Returning"/>
    <x v="4"/>
    <x v="1"/>
    <n v="2100"/>
    <n v="2900"/>
    <n v="4"/>
    <n v="11600"/>
    <n v="800"/>
    <n v="3200"/>
    <s v="On-Time"/>
    <s v="No"/>
    <s v="(3) Ok"/>
  </r>
  <r>
    <d v="2021-05-20T00:00:00"/>
    <s v="Advert"/>
    <x v="6"/>
    <x v="2"/>
    <n v="700"/>
    <n v="900"/>
    <n v="8"/>
    <n v="7200"/>
    <n v="200"/>
    <n v="1600"/>
    <s v="On-Time"/>
    <s v="Yes"/>
    <s v="(4) High"/>
  </r>
  <r>
    <d v="2021-05-21T00:00:00"/>
    <s v="Organic"/>
    <x v="4"/>
    <x v="3"/>
    <n v="3900"/>
    <n v="4900"/>
    <n v="8"/>
    <n v="39200"/>
    <n v="1000"/>
    <n v="8000"/>
    <s v="Delayed"/>
    <s v="No"/>
    <s v="(2) Low"/>
  </r>
  <r>
    <d v="2021-05-21T00:00:00"/>
    <s v="Returning"/>
    <x v="1"/>
    <x v="3"/>
    <n v="3900"/>
    <n v="4900"/>
    <n v="9"/>
    <n v="44100"/>
    <n v="1000"/>
    <n v="9000"/>
    <s v="On-Time"/>
    <s v="No"/>
    <s v="(3) Ok"/>
  </r>
  <r>
    <d v="2021-05-22T00:00:00"/>
    <s v="Returning"/>
    <x v="6"/>
    <x v="4"/>
    <n v="3000"/>
    <n v="3900"/>
    <n v="6"/>
    <n v="23400"/>
    <n v="900"/>
    <n v="5400"/>
    <s v="On-Time"/>
    <s v="Yes"/>
    <s v="(3) Ok"/>
  </r>
  <r>
    <d v="2021-05-22T00:00:00"/>
    <s v="Advert"/>
    <x v="1"/>
    <x v="3"/>
    <n v="3900"/>
    <n v="4900"/>
    <n v="2"/>
    <n v="9800"/>
    <n v="1000"/>
    <n v="2000"/>
    <s v="On-Time"/>
    <s v="No"/>
    <s v="(2) Low"/>
  </r>
  <r>
    <d v="2021-05-22T00:00:00"/>
    <s v="Organic"/>
    <x v="4"/>
    <x v="4"/>
    <n v="3000"/>
    <n v="3900"/>
    <n v="10"/>
    <n v="39000"/>
    <n v="900"/>
    <n v="9000"/>
    <s v="On-Time"/>
    <s v="Yes"/>
    <s v="(3) Ok"/>
  </r>
  <r>
    <d v="2021-05-22T00:00:00"/>
    <s v="Organic"/>
    <x v="0"/>
    <x v="4"/>
    <n v="3000"/>
    <n v="3900"/>
    <n v="2"/>
    <n v="7800"/>
    <n v="900"/>
    <n v="1800"/>
    <s v="On-Time"/>
    <s v="No"/>
    <s v="(2) Low"/>
  </r>
  <r>
    <d v="2021-05-23T00:00:00"/>
    <s v="Organic"/>
    <x v="2"/>
    <x v="0"/>
    <n v="1400"/>
    <n v="1900"/>
    <n v="8"/>
    <n v="15200"/>
    <n v="500"/>
    <n v="4000"/>
    <s v="Delayed"/>
    <s v="No"/>
    <s v="(3) Ok"/>
  </r>
  <r>
    <d v="2021-05-23T00:00:00"/>
    <s v="Organic"/>
    <x v="2"/>
    <x v="0"/>
    <n v="1400"/>
    <n v="1900"/>
    <n v="6"/>
    <n v="11400"/>
    <n v="500"/>
    <n v="3000"/>
    <s v="On-Time"/>
    <s v="No"/>
    <s v="(2) Low"/>
  </r>
  <r>
    <d v="2021-05-23T00:00:00"/>
    <s v="Organic"/>
    <x v="2"/>
    <x v="1"/>
    <n v="2100"/>
    <n v="2900"/>
    <n v="7"/>
    <n v="20300"/>
    <n v="800"/>
    <n v="5600"/>
    <s v="On-Time"/>
    <s v="No"/>
    <s v="(4) High"/>
  </r>
  <r>
    <d v="2021-05-24T00:00:00"/>
    <s v="Organic"/>
    <x v="1"/>
    <x v="0"/>
    <n v="1400"/>
    <n v="1900"/>
    <n v="5"/>
    <n v="9500"/>
    <n v="500"/>
    <n v="2500"/>
    <s v="On-Time"/>
    <s v="Yes"/>
    <s v="(2) Low"/>
  </r>
  <r>
    <d v="2021-05-25T00:00:00"/>
    <s v="Organic"/>
    <x v="0"/>
    <x v="4"/>
    <n v="3000"/>
    <n v="3900"/>
    <n v="8"/>
    <n v="31200"/>
    <n v="900"/>
    <n v="7200"/>
    <s v="On-Time"/>
    <s v="No"/>
    <s v="(4) High"/>
  </r>
  <r>
    <d v="2021-05-25T00:00:00"/>
    <s v="Returning"/>
    <x v="2"/>
    <x v="0"/>
    <n v="1400"/>
    <n v="1900"/>
    <n v="10"/>
    <n v="19000"/>
    <n v="500"/>
    <n v="5000"/>
    <s v="On-Time"/>
    <s v="No"/>
    <s v="(3) Ok"/>
  </r>
  <r>
    <d v="2021-05-25T00:00:00"/>
    <s v="Advert"/>
    <x v="0"/>
    <x v="2"/>
    <n v="700"/>
    <n v="900"/>
    <n v="6"/>
    <n v="5400"/>
    <n v="200"/>
    <n v="1200"/>
    <s v="On-Time"/>
    <s v="No"/>
    <s v="(5) Very High"/>
  </r>
  <r>
    <d v="2021-05-25T00:00:00"/>
    <s v="Organic"/>
    <x v="1"/>
    <x v="1"/>
    <n v="2100"/>
    <n v="2900"/>
    <n v="7"/>
    <n v="20300"/>
    <n v="800"/>
    <n v="5600"/>
    <s v="On-Time"/>
    <s v="No"/>
    <s v="(3) Ok"/>
  </r>
  <r>
    <d v="2021-05-25T00:00:00"/>
    <s v="Returning"/>
    <x v="5"/>
    <x v="2"/>
    <n v="700"/>
    <n v="900"/>
    <n v="6"/>
    <n v="5400"/>
    <n v="200"/>
    <n v="1200"/>
    <s v="On-Time"/>
    <s v="No"/>
    <s v="(1) Very Low"/>
  </r>
  <r>
    <d v="2021-05-25T00:00:00"/>
    <s v="Organic"/>
    <x v="0"/>
    <x v="4"/>
    <n v="3000"/>
    <n v="3900"/>
    <n v="3"/>
    <n v="11700"/>
    <n v="900"/>
    <n v="2700"/>
    <s v="On-Time"/>
    <s v="Yes"/>
    <s v="(3) Ok"/>
  </r>
  <r>
    <d v="2021-05-25T00:00:00"/>
    <s v="Advert"/>
    <x v="4"/>
    <x v="1"/>
    <n v="2100"/>
    <n v="2900"/>
    <n v="7"/>
    <n v="20300"/>
    <n v="800"/>
    <n v="5600"/>
    <s v="On-Time"/>
    <s v="No"/>
    <s v="(2) Low"/>
  </r>
  <r>
    <d v="2021-05-25T00:00:00"/>
    <s v="Advert"/>
    <x v="5"/>
    <x v="1"/>
    <n v="2100"/>
    <n v="2900"/>
    <n v="7"/>
    <n v="20300"/>
    <n v="800"/>
    <n v="5600"/>
    <s v="On-Time"/>
    <s v="No"/>
    <s v="(4) High"/>
  </r>
  <r>
    <d v="2021-05-25T00:00:00"/>
    <s v="Advert"/>
    <x v="3"/>
    <x v="2"/>
    <n v="700"/>
    <n v="900"/>
    <n v="1"/>
    <n v="900"/>
    <n v="200"/>
    <n v="200"/>
    <s v="On-Time"/>
    <s v="No"/>
    <s v="(4) High"/>
  </r>
  <r>
    <d v="2021-05-25T00:00:00"/>
    <s v="Organic"/>
    <x v="1"/>
    <x v="1"/>
    <n v="2100"/>
    <n v="2900"/>
    <n v="3"/>
    <n v="8700"/>
    <n v="800"/>
    <n v="2400"/>
    <s v="Delayed"/>
    <s v="Yes"/>
    <s v="(3) Ok"/>
  </r>
  <r>
    <d v="2021-05-26T00:00:00"/>
    <s v="Returning"/>
    <x v="3"/>
    <x v="3"/>
    <n v="3900"/>
    <n v="4900"/>
    <n v="10"/>
    <n v="49000"/>
    <n v="1000"/>
    <n v="10000"/>
    <s v="On-Time"/>
    <s v="No"/>
    <s v="(2) Low"/>
  </r>
  <r>
    <d v="2021-05-26T00:00:00"/>
    <s v="Advert"/>
    <x v="1"/>
    <x v="0"/>
    <n v="1400"/>
    <n v="1900"/>
    <n v="5"/>
    <n v="9500"/>
    <n v="500"/>
    <n v="2500"/>
    <s v="Delayed"/>
    <s v="No"/>
    <s v="(2) Low"/>
  </r>
  <r>
    <d v="2021-05-26T00:00:00"/>
    <s v="Returning"/>
    <x v="1"/>
    <x v="4"/>
    <n v="3000"/>
    <n v="3900"/>
    <n v="1"/>
    <n v="3900"/>
    <n v="900"/>
    <n v="900"/>
    <s v="On-Time"/>
    <s v="No"/>
    <s v="(2) Low"/>
  </r>
  <r>
    <d v="2021-05-27T00:00:00"/>
    <s v="Returning"/>
    <x v="4"/>
    <x v="4"/>
    <n v="3000"/>
    <n v="3900"/>
    <n v="10"/>
    <n v="39000"/>
    <n v="900"/>
    <n v="9000"/>
    <s v="Delayed"/>
    <s v="No"/>
    <s v="(3) Ok"/>
  </r>
  <r>
    <d v="2021-05-27T00:00:00"/>
    <s v="Organic"/>
    <x v="6"/>
    <x v="1"/>
    <n v="2100"/>
    <n v="2900"/>
    <n v="3"/>
    <n v="8700"/>
    <n v="800"/>
    <n v="2400"/>
    <s v="On-Time"/>
    <s v="No"/>
    <s v="(2) Low"/>
  </r>
  <r>
    <d v="2021-05-27T00:00:00"/>
    <s v="Returning"/>
    <x v="4"/>
    <x v="3"/>
    <n v="3900"/>
    <n v="4900"/>
    <n v="9"/>
    <n v="44100"/>
    <n v="1000"/>
    <n v="9000"/>
    <s v="Delayed"/>
    <s v="No"/>
    <s v="(5) Very High"/>
  </r>
  <r>
    <d v="2021-05-27T00:00:00"/>
    <s v="Returning"/>
    <x v="6"/>
    <x v="0"/>
    <n v="1400"/>
    <n v="1900"/>
    <n v="7"/>
    <n v="13300"/>
    <n v="500"/>
    <n v="3500"/>
    <s v="On-Time"/>
    <s v="No"/>
    <s v="(2) Low"/>
  </r>
  <r>
    <d v="2021-05-28T00:00:00"/>
    <s v="Returning"/>
    <x v="0"/>
    <x v="0"/>
    <n v="1400"/>
    <n v="1900"/>
    <n v="3"/>
    <n v="5700"/>
    <n v="500"/>
    <n v="1500"/>
    <s v="On-Time"/>
    <s v="No"/>
    <s v="(2) Low"/>
  </r>
  <r>
    <d v="2021-05-28T00:00:00"/>
    <s v="Advert"/>
    <x v="2"/>
    <x v="1"/>
    <n v="2100"/>
    <n v="2900"/>
    <n v="6"/>
    <n v="17400"/>
    <n v="800"/>
    <n v="4800"/>
    <s v="On-Time"/>
    <s v="No"/>
    <s v="(4) High"/>
  </r>
  <r>
    <d v="2021-05-28T00:00:00"/>
    <s v="Returning"/>
    <x v="2"/>
    <x v="2"/>
    <n v="700"/>
    <n v="900"/>
    <n v="8"/>
    <n v="7200"/>
    <n v="200"/>
    <n v="1600"/>
    <s v="On-Time"/>
    <s v="No"/>
    <s v="(3) Ok"/>
  </r>
  <r>
    <d v="2021-05-28T00:00:00"/>
    <s v="Advert"/>
    <x v="1"/>
    <x v="3"/>
    <n v="3900"/>
    <n v="4900"/>
    <n v="6"/>
    <n v="29400"/>
    <n v="1000"/>
    <n v="6000"/>
    <s v="On-Time"/>
    <s v="No"/>
    <s v="(4) High"/>
  </r>
  <r>
    <d v="2021-05-28T00:00:00"/>
    <s v="Organic"/>
    <x v="4"/>
    <x v="1"/>
    <n v="2100"/>
    <n v="2900"/>
    <n v="1"/>
    <n v="2900"/>
    <n v="800"/>
    <n v="800"/>
    <s v="On-Time"/>
    <s v="No"/>
    <s v="(3) Ok"/>
  </r>
  <r>
    <d v="2021-05-28T00:00:00"/>
    <s v="Organic"/>
    <x v="3"/>
    <x v="1"/>
    <n v="2100"/>
    <n v="2900"/>
    <n v="7"/>
    <n v="20300"/>
    <n v="800"/>
    <n v="5600"/>
    <s v="Delayed"/>
    <s v="No"/>
    <s v="(3) Ok"/>
  </r>
  <r>
    <d v="2021-05-28T00:00:00"/>
    <s v="Organic"/>
    <x v="5"/>
    <x v="0"/>
    <n v="1400"/>
    <n v="1900"/>
    <n v="2"/>
    <n v="3800"/>
    <n v="500"/>
    <n v="1000"/>
    <s v="On-Time"/>
    <s v="No"/>
    <s v="(2) Low"/>
  </r>
  <r>
    <d v="2021-05-28T00:00:00"/>
    <s v="Advert"/>
    <x v="0"/>
    <x v="3"/>
    <n v="3900"/>
    <n v="4900"/>
    <n v="8"/>
    <n v="39200"/>
    <n v="1000"/>
    <n v="8000"/>
    <s v="On-Time"/>
    <s v="No"/>
    <s v="(4) High"/>
  </r>
  <r>
    <d v="2021-05-28T00:00:00"/>
    <s v="Returning"/>
    <x v="1"/>
    <x v="2"/>
    <n v="700"/>
    <n v="900"/>
    <n v="3"/>
    <n v="2700"/>
    <n v="200"/>
    <n v="600"/>
    <s v="Delayed"/>
    <s v="No"/>
    <s v="(4) High"/>
  </r>
  <r>
    <d v="2021-05-29T00:00:00"/>
    <s v="Organic"/>
    <x v="5"/>
    <x v="3"/>
    <n v="3900"/>
    <n v="4900"/>
    <n v="5"/>
    <n v="24500"/>
    <n v="1000"/>
    <n v="5000"/>
    <s v="On-Time"/>
    <s v="No"/>
    <s v="(3) Ok"/>
  </r>
  <r>
    <d v="2021-05-29T00:00:00"/>
    <s v="Organic"/>
    <x v="6"/>
    <x v="4"/>
    <n v="3000"/>
    <n v="3900"/>
    <n v="9"/>
    <n v="35100"/>
    <n v="900"/>
    <n v="8100"/>
    <s v="On-Time"/>
    <s v="No"/>
    <s v="(4) High"/>
  </r>
  <r>
    <d v="2021-05-29T00:00:00"/>
    <s v="Organic"/>
    <x v="5"/>
    <x v="1"/>
    <n v="2100"/>
    <n v="2900"/>
    <n v="3"/>
    <n v="8700"/>
    <n v="800"/>
    <n v="2400"/>
    <s v="Delayed"/>
    <s v="No"/>
    <s v="(3) Ok"/>
  </r>
  <r>
    <d v="2021-05-29T00:00:00"/>
    <s v="Organic"/>
    <x v="3"/>
    <x v="2"/>
    <n v="700"/>
    <n v="900"/>
    <n v="8"/>
    <n v="7200"/>
    <n v="200"/>
    <n v="1600"/>
    <s v="On-Time"/>
    <s v="No"/>
    <s v="(4) High"/>
  </r>
  <r>
    <d v="2021-05-29T00:00:00"/>
    <s v="Advert"/>
    <x v="6"/>
    <x v="2"/>
    <n v="700"/>
    <n v="900"/>
    <n v="10"/>
    <n v="9000"/>
    <n v="200"/>
    <n v="2000"/>
    <s v="Delayed"/>
    <s v="No"/>
    <s v="(4) High"/>
  </r>
  <r>
    <d v="2021-05-29T00:00:00"/>
    <s v="Returning"/>
    <x v="0"/>
    <x v="0"/>
    <n v="1400"/>
    <n v="1900"/>
    <n v="9"/>
    <n v="17100"/>
    <n v="500"/>
    <n v="4500"/>
    <s v="On-Time"/>
    <s v="No"/>
    <s v="(3) Ok"/>
  </r>
  <r>
    <d v="2021-05-29T00:00:00"/>
    <s v="Advert"/>
    <x v="3"/>
    <x v="0"/>
    <n v="1400"/>
    <n v="1900"/>
    <n v="8"/>
    <n v="15200"/>
    <n v="500"/>
    <n v="4000"/>
    <s v="On-Time"/>
    <s v="No"/>
    <s v="(3) Ok"/>
  </r>
  <r>
    <d v="2021-05-29T00:00:00"/>
    <s v="Returning"/>
    <x v="3"/>
    <x v="4"/>
    <n v="3000"/>
    <n v="3900"/>
    <n v="5"/>
    <n v="19500"/>
    <n v="900"/>
    <n v="4500"/>
    <s v="Delayed"/>
    <s v="No"/>
    <s v="(3) Ok"/>
  </r>
  <r>
    <d v="2021-05-29T00:00:00"/>
    <s v="Advert"/>
    <x v="6"/>
    <x v="0"/>
    <n v="1400"/>
    <n v="1900"/>
    <n v="1"/>
    <n v="1900"/>
    <n v="500"/>
    <n v="500"/>
    <s v="On-Time"/>
    <s v="Yes"/>
    <s v="(3) Ok"/>
  </r>
  <r>
    <d v="2021-05-29T00:00:00"/>
    <s v="Organic"/>
    <x v="1"/>
    <x v="4"/>
    <n v="3000"/>
    <n v="3900"/>
    <n v="1"/>
    <n v="3900"/>
    <n v="900"/>
    <n v="900"/>
    <s v="On-Time"/>
    <s v="Yes"/>
    <s v="(5) Very High"/>
  </r>
  <r>
    <d v="2021-05-29T00:00:00"/>
    <s v="Organic"/>
    <x v="2"/>
    <x v="1"/>
    <n v="2100"/>
    <n v="2900"/>
    <n v="4"/>
    <n v="11600"/>
    <n v="800"/>
    <n v="3200"/>
    <s v="On-Time"/>
    <s v="No"/>
    <s v="(1) Very Low"/>
  </r>
  <r>
    <d v="2021-05-30T00:00:00"/>
    <s v="Organic"/>
    <x v="3"/>
    <x v="3"/>
    <n v="3900"/>
    <n v="4900"/>
    <n v="4"/>
    <n v="19600"/>
    <n v="1000"/>
    <n v="4000"/>
    <s v="Delayed"/>
    <s v="No"/>
    <s v="(4) High"/>
  </r>
  <r>
    <d v="2021-05-30T00:00:00"/>
    <s v="Advert"/>
    <x v="2"/>
    <x v="2"/>
    <n v="700"/>
    <n v="900"/>
    <n v="6"/>
    <n v="5400"/>
    <n v="200"/>
    <n v="1200"/>
    <s v="On-Time"/>
    <s v="No"/>
    <s v="(4) High"/>
  </r>
  <r>
    <d v="2021-05-30T00:00:00"/>
    <s v="Returning"/>
    <x v="2"/>
    <x v="1"/>
    <n v="2100"/>
    <n v="2900"/>
    <n v="3"/>
    <n v="8700"/>
    <n v="800"/>
    <n v="2400"/>
    <s v="On-Time"/>
    <s v="No"/>
    <s v="(3) Ok"/>
  </r>
  <r>
    <d v="2021-05-30T00:00:00"/>
    <s v="Advert"/>
    <x v="4"/>
    <x v="3"/>
    <n v="3900"/>
    <n v="4900"/>
    <n v="9"/>
    <n v="44100"/>
    <n v="1000"/>
    <n v="9000"/>
    <s v="Delayed"/>
    <s v="No"/>
    <s v="(4) High"/>
  </r>
  <r>
    <d v="2021-05-30T00:00:00"/>
    <s v="Returning"/>
    <x v="5"/>
    <x v="1"/>
    <n v="2100"/>
    <n v="2900"/>
    <n v="2"/>
    <n v="5800"/>
    <n v="800"/>
    <n v="1600"/>
    <s v="On-Time"/>
    <s v="No"/>
    <s v="(4) High"/>
  </r>
  <r>
    <d v="2021-05-30T00:00:00"/>
    <s v="Returning"/>
    <x v="6"/>
    <x v="3"/>
    <n v="3900"/>
    <n v="4900"/>
    <n v="5"/>
    <n v="24500"/>
    <n v="1000"/>
    <n v="5000"/>
    <s v="On-Time"/>
    <s v="Yes"/>
    <s v="(4) High"/>
  </r>
  <r>
    <d v="2021-05-30T00:00:00"/>
    <s v="Organic"/>
    <x v="2"/>
    <x v="0"/>
    <n v="1400"/>
    <n v="1900"/>
    <n v="5"/>
    <n v="9500"/>
    <n v="500"/>
    <n v="2500"/>
    <s v="Delayed"/>
    <s v="No"/>
    <s v="(4) High"/>
  </r>
  <r>
    <d v="2021-05-30T00:00:00"/>
    <s v="Organic"/>
    <x v="4"/>
    <x v="0"/>
    <n v="1400"/>
    <n v="1900"/>
    <n v="2"/>
    <n v="3800"/>
    <n v="500"/>
    <n v="1000"/>
    <s v="On-Time"/>
    <s v="No"/>
    <s v="(2) Low"/>
  </r>
  <r>
    <d v="2021-05-30T00:00:00"/>
    <s v="Organic"/>
    <x v="5"/>
    <x v="4"/>
    <n v="3000"/>
    <n v="3900"/>
    <n v="10"/>
    <n v="39000"/>
    <n v="900"/>
    <n v="9000"/>
    <s v="On-Time"/>
    <s v="No"/>
    <s v="(3) Ok"/>
  </r>
  <r>
    <d v="2021-05-30T00:00:00"/>
    <s v="Advert"/>
    <x v="1"/>
    <x v="0"/>
    <n v="1400"/>
    <n v="1900"/>
    <n v="7"/>
    <n v="13300"/>
    <n v="500"/>
    <n v="3500"/>
    <s v="On-Time"/>
    <s v="No"/>
    <s v="(3) Ok"/>
  </r>
  <r>
    <d v="2021-05-31T00:00:00"/>
    <s v="Returning"/>
    <x v="0"/>
    <x v="3"/>
    <n v="3900"/>
    <n v="4900"/>
    <n v="6"/>
    <n v="29400"/>
    <n v="1000"/>
    <n v="6000"/>
    <s v="Delayed"/>
    <s v="No"/>
    <s v="(2) Low"/>
  </r>
  <r>
    <d v="2021-05-31T00:00:00"/>
    <s v="Advert"/>
    <x v="0"/>
    <x v="4"/>
    <n v="3000"/>
    <n v="3900"/>
    <n v="2"/>
    <n v="7800"/>
    <n v="900"/>
    <n v="1800"/>
    <s v="On-Time"/>
    <s v="Yes"/>
    <s v="(3) Ok"/>
  </r>
  <r>
    <d v="2021-05-31T00:00:00"/>
    <s v="Advert"/>
    <x v="4"/>
    <x v="0"/>
    <n v="1400"/>
    <n v="1900"/>
    <n v="6"/>
    <n v="11400"/>
    <n v="500"/>
    <n v="3000"/>
    <s v="On-Time"/>
    <s v="No"/>
    <s v="(3) Ok"/>
  </r>
  <r>
    <d v="2021-05-31T00:00:00"/>
    <s v="Organic"/>
    <x v="3"/>
    <x v="2"/>
    <n v="700"/>
    <n v="900"/>
    <n v="1"/>
    <n v="900"/>
    <n v="200"/>
    <n v="200"/>
    <s v="On-Time"/>
    <s v="No"/>
    <s v="(3) Ok"/>
  </r>
  <r>
    <d v="2021-05-31T00:00:00"/>
    <s v="Returning"/>
    <x v="0"/>
    <x v="3"/>
    <n v="3900"/>
    <n v="4900"/>
    <n v="5"/>
    <n v="24500"/>
    <n v="1000"/>
    <n v="5000"/>
    <s v="Delayed"/>
    <s v="No"/>
    <s v="(5) Very High"/>
  </r>
  <r>
    <d v="2021-05-31T00:00:00"/>
    <s v="Organic"/>
    <x v="6"/>
    <x v="3"/>
    <n v="3900"/>
    <n v="4900"/>
    <n v="9"/>
    <n v="44100"/>
    <n v="1000"/>
    <n v="9000"/>
    <s v="Delayed"/>
    <s v="No"/>
    <s v="(3) Ok"/>
  </r>
  <r>
    <d v="2021-05-31T00:00:00"/>
    <s v="Organic"/>
    <x v="5"/>
    <x v="3"/>
    <n v="3900"/>
    <n v="4900"/>
    <n v="10"/>
    <n v="49000"/>
    <n v="1000"/>
    <n v="10000"/>
    <s v="On-Time"/>
    <s v="No"/>
    <s v="(2) Low"/>
  </r>
  <r>
    <d v="2021-06-01T00:00:00"/>
    <s v="Returning"/>
    <x v="3"/>
    <x v="3"/>
    <n v="3900"/>
    <n v="4900"/>
    <n v="5"/>
    <n v="24500"/>
    <n v="1000"/>
    <n v="5000"/>
    <s v="Delayed"/>
    <s v="No"/>
    <s v="(3) Ok"/>
  </r>
  <r>
    <d v="2021-06-01T00:00:00"/>
    <s v="Advert"/>
    <x v="0"/>
    <x v="0"/>
    <n v="1400"/>
    <n v="1900"/>
    <n v="1"/>
    <n v="1900"/>
    <n v="500"/>
    <n v="500"/>
    <s v="Delayed"/>
    <s v="No"/>
    <s v="(5) Very High"/>
  </r>
  <r>
    <d v="2021-06-01T00:00:00"/>
    <s v="Returning"/>
    <x v="3"/>
    <x v="2"/>
    <n v="700"/>
    <n v="900"/>
    <n v="1"/>
    <n v="900"/>
    <n v="200"/>
    <n v="200"/>
    <s v="Delayed"/>
    <s v="No"/>
    <s v="(3) Ok"/>
  </r>
  <r>
    <d v="2021-06-01T00:00:00"/>
    <s v="Organic"/>
    <x v="4"/>
    <x v="4"/>
    <n v="3000"/>
    <n v="3900"/>
    <n v="10"/>
    <n v="39000"/>
    <n v="900"/>
    <n v="9000"/>
    <s v="Delayed"/>
    <s v="No"/>
    <s v="(3) Ok"/>
  </r>
  <r>
    <d v="2021-06-01T00:00:00"/>
    <s v="Returning"/>
    <x v="1"/>
    <x v="2"/>
    <n v="700"/>
    <n v="900"/>
    <n v="10"/>
    <n v="9000"/>
    <n v="200"/>
    <n v="2000"/>
    <s v="On-Time"/>
    <s v="No"/>
    <s v="(3) Ok"/>
  </r>
  <r>
    <d v="2021-06-01T00:00:00"/>
    <s v="Organic"/>
    <x v="4"/>
    <x v="2"/>
    <n v="700"/>
    <n v="900"/>
    <n v="2"/>
    <n v="1800"/>
    <n v="200"/>
    <n v="400"/>
    <s v="On-Time"/>
    <s v="No"/>
    <s v="(3) Ok"/>
  </r>
  <r>
    <d v="2021-06-02T00:00:00"/>
    <s v="Returning"/>
    <x v="4"/>
    <x v="3"/>
    <n v="3900"/>
    <n v="4900"/>
    <n v="8"/>
    <n v="39200"/>
    <n v="1000"/>
    <n v="8000"/>
    <s v="Delayed"/>
    <s v="No"/>
    <s v="(2) Low"/>
  </r>
  <r>
    <d v="2021-06-02T00:00:00"/>
    <s v="Organic"/>
    <x v="0"/>
    <x v="3"/>
    <n v="3900"/>
    <n v="4900"/>
    <n v="5"/>
    <n v="24500"/>
    <n v="1000"/>
    <n v="5000"/>
    <s v="On-Time"/>
    <s v="No"/>
    <s v="(2) Low"/>
  </r>
  <r>
    <d v="2021-06-02T00:00:00"/>
    <s v="Advert"/>
    <x v="0"/>
    <x v="0"/>
    <n v="1400"/>
    <n v="1900"/>
    <n v="4"/>
    <n v="7600"/>
    <n v="500"/>
    <n v="2000"/>
    <s v="On-Time"/>
    <s v="Yes"/>
    <s v="(2) Low"/>
  </r>
  <r>
    <d v="2021-06-02T00:00:00"/>
    <s v="Returning"/>
    <x v="3"/>
    <x v="0"/>
    <n v="1400"/>
    <n v="1900"/>
    <n v="9"/>
    <n v="17100"/>
    <n v="500"/>
    <n v="4500"/>
    <s v="On-Time"/>
    <s v="No"/>
    <s v="(3) Ok"/>
  </r>
  <r>
    <d v="2021-06-02T00:00:00"/>
    <s v="Advert"/>
    <x v="5"/>
    <x v="3"/>
    <n v="3900"/>
    <n v="4900"/>
    <n v="8"/>
    <n v="39200"/>
    <n v="1000"/>
    <n v="8000"/>
    <s v="On-Time"/>
    <s v="Yes"/>
    <s v="(3) Ok"/>
  </r>
  <r>
    <d v="2021-06-02T00:00:00"/>
    <s v="Organic"/>
    <x v="3"/>
    <x v="1"/>
    <n v="2100"/>
    <n v="2900"/>
    <n v="6"/>
    <n v="17400"/>
    <n v="800"/>
    <n v="4800"/>
    <s v="Delayed"/>
    <s v="No"/>
    <s v="(3) Ok"/>
  </r>
  <r>
    <d v="2021-06-02T00:00:00"/>
    <s v="Organic"/>
    <x v="6"/>
    <x v="3"/>
    <n v="3900"/>
    <n v="4900"/>
    <n v="6"/>
    <n v="29400"/>
    <n v="1000"/>
    <n v="6000"/>
    <s v="On-Time"/>
    <s v="Yes"/>
    <s v="(2) Low"/>
  </r>
  <r>
    <d v="2021-06-03T00:00:00"/>
    <s v="Organic"/>
    <x v="3"/>
    <x v="3"/>
    <n v="3900"/>
    <n v="4900"/>
    <n v="10"/>
    <n v="49000"/>
    <n v="1000"/>
    <n v="10000"/>
    <s v="Delayed"/>
    <s v="No"/>
    <s v="(3) Ok"/>
  </r>
  <r>
    <d v="2021-06-04T00:00:00"/>
    <s v="Returning"/>
    <x v="3"/>
    <x v="2"/>
    <n v="700"/>
    <n v="900"/>
    <n v="2"/>
    <n v="1800"/>
    <n v="200"/>
    <n v="400"/>
    <s v="Delayed"/>
    <s v="No"/>
    <s v="(3) Ok"/>
  </r>
  <r>
    <d v="2021-06-04T00:00:00"/>
    <s v="Returning"/>
    <x v="0"/>
    <x v="3"/>
    <n v="3900"/>
    <n v="4900"/>
    <n v="10"/>
    <n v="49000"/>
    <n v="1000"/>
    <n v="10000"/>
    <s v="On-Time"/>
    <s v="No"/>
    <s v="(4) High"/>
  </r>
  <r>
    <d v="2021-06-04T00:00:00"/>
    <s v="Returning"/>
    <x v="3"/>
    <x v="3"/>
    <n v="3900"/>
    <n v="4900"/>
    <n v="5"/>
    <n v="24500"/>
    <n v="1000"/>
    <n v="5000"/>
    <s v="On-Time"/>
    <s v="Yes"/>
    <s v="(4) High"/>
  </r>
  <r>
    <d v="2021-06-04T00:00:00"/>
    <s v="Organic"/>
    <x v="5"/>
    <x v="0"/>
    <n v="1400"/>
    <n v="1900"/>
    <n v="4"/>
    <n v="7600"/>
    <n v="500"/>
    <n v="2000"/>
    <s v="On-Time"/>
    <s v="No"/>
    <s v="(2) Low"/>
  </r>
  <r>
    <d v="2021-06-04T00:00:00"/>
    <s v="Advert"/>
    <x v="1"/>
    <x v="4"/>
    <n v="3000"/>
    <n v="3900"/>
    <n v="6"/>
    <n v="23400"/>
    <n v="900"/>
    <n v="5400"/>
    <s v="On-Time"/>
    <s v="No"/>
    <s v="(3) Ok"/>
  </r>
  <r>
    <d v="2021-06-04T00:00:00"/>
    <s v="Returning"/>
    <x v="6"/>
    <x v="3"/>
    <n v="3900"/>
    <n v="4900"/>
    <n v="6"/>
    <n v="29400"/>
    <n v="1000"/>
    <n v="6000"/>
    <s v="On-Time"/>
    <s v="No"/>
    <s v="(5) Very High"/>
  </r>
  <r>
    <d v="2021-06-04T00:00:00"/>
    <s v="Advert"/>
    <x v="1"/>
    <x v="0"/>
    <n v="1400"/>
    <n v="1900"/>
    <n v="10"/>
    <n v="19000"/>
    <n v="500"/>
    <n v="5000"/>
    <s v="On-Time"/>
    <s v="No"/>
    <s v="(3) Ok"/>
  </r>
  <r>
    <d v="2021-06-04T00:00:00"/>
    <s v="Advert"/>
    <x v="5"/>
    <x v="4"/>
    <n v="3000"/>
    <n v="3900"/>
    <n v="1"/>
    <n v="3900"/>
    <n v="900"/>
    <n v="900"/>
    <s v="On-Time"/>
    <s v="No"/>
    <s v="(3) Ok"/>
  </r>
  <r>
    <d v="2021-06-05T00:00:00"/>
    <s v="Organic"/>
    <x v="4"/>
    <x v="4"/>
    <n v="3000"/>
    <n v="3900"/>
    <n v="2"/>
    <n v="7800"/>
    <n v="900"/>
    <n v="1800"/>
    <s v="On-Time"/>
    <s v="No"/>
    <s v="(3) Ok"/>
  </r>
  <r>
    <d v="2021-06-05T00:00:00"/>
    <s v="Returning"/>
    <x v="3"/>
    <x v="1"/>
    <n v="2100"/>
    <n v="2900"/>
    <n v="5"/>
    <n v="14500"/>
    <n v="800"/>
    <n v="4000"/>
    <s v="On-Time"/>
    <s v="No"/>
    <s v="(2) Low"/>
  </r>
  <r>
    <d v="2021-06-05T00:00:00"/>
    <s v="Advert"/>
    <x v="4"/>
    <x v="2"/>
    <n v="700"/>
    <n v="900"/>
    <n v="1"/>
    <n v="900"/>
    <n v="200"/>
    <n v="200"/>
    <s v="On-Time"/>
    <s v="No"/>
    <s v="(1) Very Low"/>
  </r>
  <r>
    <d v="2021-06-05T00:00:00"/>
    <s v="Returning"/>
    <x v="1"/>
    <x v="4"/>
    <n v="3000"/>
    <n v="3900"/>
    <n v="8"/>
    <n v="31200"/>
    <n v="900"/>
    <n v="7200"/>
    <s v="On-Time"/>
    <s v="No"/>
    <s v="(2) Low"/>
  </r>
  <r>
    <d v="2021-06-06T00:00:00"/>
    <s v="Returning"/>
    <x v="5"/>
    <x v="2"/>
    <n v="700"/>
    <n v="900"/>
    <n v="7"/>
    <n v="6300"/>
    <n v="200"/>
    <n v="1400"/>
    <s v="On-Time"/>
    <s v="No"/>
    <s v="(3) Ok"/>
  </r>
  <r>
    <d v="2021-06-06T00:00:00"/>
    <s v="Organic"/>
    <x v="0"/>
    <x v="0"/>
    <n v="1400"/>
    <n v="1900"/>
    <n v="4"/>
    <n v="7600"/>
    <n v="500"/>
    <n v="2000"/>
    <s v="On-Time"/>
    <s v="No"/>
    <s v="(5) Very High"/>
  </r>
  <r>
    <d v="2021-06-06T00:00:00"/>
    <s v="Returning"/>
    <x v="2"/>
    <x v="0"/>
    <n v="1400"/>
    <n v="1900"/>
    <n v="6"/>
    <n v="11400"/>
    <n v="500"/>
    <n v="3000"/>
    <s v="On-Time"/>
    <s v="No"/>
    <s v="(3) Ok"/>
  </r>
  <r>
    <d v="2021-06-06T00:00:00"/>
    <s v="Organic"/>
    <x v="0"/>
    <x v="0"/>
    <n v="1400"/>
    <n v="1900"/>
    <n v="7"/>
    <n v="13300"/>
    <n v="500"/>
    <n v="3500"/>
    <s v="On-Time"/>
    <s v="No"/>
    <s v="(3) Ok"/>
  </r>
  <r>
    <d v="2021-06-06T00:00:00"/>
    <s v="Organic"/>
    <x v="5"/>
    <x v="0"/>
    <n v="1400"/>
    <n v="1900"/>
    <n v="2"/>
    <n v="3800"/>
    <n v="500"/>
    <n v="1000"/>
    <s v="On-Time"/>
    <s v="No"/>
    <s v="(4) High"/>
  </r>
  <r>
    <d v="2021-06-06T00:00:00"/>
    <s v="Organic"/>
    <x v="0"/>
    <x v="1"/>
    <n v="2100"/>
    <n v="2900"/>
    <n v="3"/>
    <n v="8700"/>
    <n v="800"/>
    <n v="2400"/>
    <s v="On-Time"/>
    <s v="No"/>
    <s v="(4) High"/>
  </r>
  <r>
    <d v="2021-06-07T00:00:00"/>
    <s v="Organic"/>
    <x v="3"/>
    <x v="0"/>
    <n v="1400"/>
    <n v="1900"/>
    <n v="4"/>
    <n v="7600"/>
    <n v="500"/>
    <n v="2000"/>
    <s v="On-Time"/>
    <s v="No"/>
    <s v="(3) Ok"/>
  </r>
  <r>
    <d v="2021-06-07T00:00:00"/>
    <s v="Returning"/>
    <x v="3"/>
    <x v="4"/>
    <n v="3000"/>
    <n v="3900"/>
    <n v="4"/>
    <n v="15600"/>
    <n v="900"/>
    <n v="3600"/>
    <s v="Delayed"/>
    <s v="No"/>
    <s v="(3) Ok"/>
  </r>
  <r>
    <d v="2021-06-07T00:00:00"/>
    <s v="Organic"/>
    <x v="1"/>
    <x v="2"/>
    <n v="700"/>
    <n v="900"/>
    <n v="4"/>
    <n v="3600"/>
    <n v="200"/>
    <n v="800"/>
    <s v="On-Time"/>
    <s v="Yes"/>
    <s v="(4) High"/>
  </r>
  <r>
    <d v="2021-06-07T00:00:00"/>
    <s v="Returning"/>
    <x v="5"/>
    <x v="3"/>
    <n v="3900"/>
    <n v="4900"/>
    <n v="1"/>
    <n v="4900"/>
    <n v="1000"/>
    <n v="1000"/>
    <s v="On-Time"/>
    <s v="No"/>
    <s v="(2) Low"/>
  </r>
  <r>
    <d v="2021-06-08T00:00:00"/>
    <s v="Organic"/>
    <x v="6"/>
    <x v="1"/>
    <n v="2100"/>
    <n v="2900"/>
    <n v="5"/>
    <n v="14500"/>
    <n v="800"/>
    <n v="4000"/>
    <s v="On-Time"/>
    <s v="No"/>
    <s v="(3) Ok"/>
  </r>
  <r>
    <d v="2021-06-09T00:00:00"/>
    <s v="Organic"/>
    <x v="4"/>
    <x v="0"/>
    <n v="1400"/>
    <n v="1900"/>
    <n v="10"/>
    <n v="19000"/>
    <n v="500"/>
    <n v="5000"/>
    <s v="Delayed"/>
    <s v="No"/>
    <s v="(4) High"/>
  </r>
  <r>
    <d v="2021-06-09T00:00:00"/>
    <s v="Organic"/>
    <x v="4"/>
    <x v="4"/>
    <n v="3000"/>
    <n v="3900"/>
    <n v="3"/>
    <n v="11700"/>
    <n v="900"/>
    <n v="2700"/>
    <s v="Delayed"/>
    <s v="Yes"/>
    <s v="(2) Low"/>
  </r>
  <r>
    <d v="2021-06-10T00:00:00"/>
    <s v="Advert"/>
    <x v="1"/>
    <x v="3"/>
    <n v="3900"/>
    <n v="4900"/>
    <n v="8"/>
    <n v="39200"/>
    <n v="1000"/>
    <n v="8000"/>
    <s v="Delayed"/>
    <s v="No"/>
    <s v="(3) Ok"/>
  </r>
  <r>
    <d v="2021-06-11T00:00:00"/>
    <s v="Organic"/>
    <x v="5"/>
    <x v="0"/>
    <n v="1400"/>
    <n v="1900"/>
    <n v="8"/>
    <n v="15200"/>
    <n v="500"/>
    <n v="4000"/>
    <s v="Delayed"/>
    <s v="Yes"/>
    <s v="(1) Very Low"/>
  </r>
  <r>
    <d v="2021-06-11T00:00:00"/>
    <s v="Returning"/>
    <x v="0"/>
    <x v="4"/>
    <n v="3000"/>
    <n v="3900"/>
    <n v="4"/>
    <n v="15600"/>
    <n v="900"/>
    <n v="3600"/>
    <s v="On-Time"/>
    <s v="No"/>
    <s v="(4) High"/>
  </r>
  <r>
    <d v="2021-06-12T00:00:00"/>
    <s v="Advert"/>
    <x v="6"/>
    <x v="3"/>
    <n v="3900"/>
    <n v="4900"/>
    <n v="9"/>
    <n v="44100"/>
    <n v="1000"/>
    <n v="9000"/>
    <s v="On-Time"/>
    <s v="No"/>
    <s v="(2) Low"/>
  </r>
  <r>
    <d v="2021-06-13T00:00:00"/>
    <s v="Advert"/>
    <x v="6"/>
    <x v="4"/>
    <n v="3000"/>
    <n v="3900"/>
    <n v="1"/>
    <n v="3900"/>
    <n v="900"/>
    <n v="900"/>
    <s v="On-Time"/>
    <s v="Yes"/>
    <s v="(2) Low"/>
  </r>
  <r>
    <d v="2021-06-13T00:00:00"/>
    <s v="Advert"/>
    <x v="6"/>
    <x v="0"/>
    <n v="1400"/>
    <n v="1900"/>
    <n v="1"/>
    <n v="1900"/>
    <n v="500"/>
    <n v="500"/>
    <s v="On-Time"/>
    <s v="No"/>
    <s v="(3) Ok"/>
  </r>
  <r>
    <d v="2021-06-13T00:00:00"/>
    <s v="Advert"/>
    <x v="5"/>
    <x v="0"/>
    <n v="1400"/>
    <n v="1900"/>
    <n v="4"/>
    <n v="7600"/>
    <n v="500"/>
    <n v="2000"/>
    <s v="On-Time"/>
    <s v="No"/>
    <s v="(5) Very High"/>
  </r>
  <r>
    <d v="2021-06-13T00:00:00"/>
    <s v="Organic"/>
    <x v="1"/>
    <x v="3"/>
    <n v="3900"/>
    <n v="4900"/>
    <n v="10"/>
    <n v="49000"/>
    <n v="1000"/>
    <n v="10000"/>
    <s v="Delayed"/>
    <s v="No"/>
    <s v="(3) Ok"/>
  </r>
  <r>
    <d v="2021-06-13T00:00:00"/>
    <s v="Advert"/>
    <x v="5"/>
    <x v="4"/>
    <n v="3000"/>
    <n v="3900"/>
    <n v="1"/>
    <n v="3900"/>
    <n v="900"/>
    <n v="900"/>
    <s v="Delayed"/>
    <s v="No"/>
    <s v="(5) Very High"/>
  </r>
  <r>
    <d v="2021-06-13T00:00:00"/>
    <s v="Organic"/>
    <x v="6"/>
    <x v="4"/>
    <n v="3000"/>
    <n v="3900"/>
    <n v="4"/>
    <n v="15600"/>
    <n v="900"/>
    <n v="3600"/>
    <s v="On-Time"/>
    <s v="No"/>
    <s v="(3) Ok"/>
  </r>
  <r>
    <d v="2021-06-13T00:00:00"/>
    <s v="Returning"/>
    <x v="6"/>
    <x v="3"/>
    <n v="3900"/>
    <n v="4900"/>
    <n v="10"/>
    <n v="49000"/>
    <n v="1000"/>
    <n v="10000"/>
    <s v="On-Time"/>
    <s v="Yes"/>
    <s v="(4) High"/>
  </r>
  <r>
    <d v="2021-06-14T00:00:00"/>
    <s v="Returning"/>
    <x v="0"/>
    <x v="3"/>
    <n v="3900"/>
    <n v="4900"/>
    <n v="4"/>
    <n v="19600"/>
    <n v="1000"/>
    <n v="4000"/>
    <s v="On-Time"/>
    <s v="No"/>
    <s v="(2) Low"/>
  </r>
  <r>
    <d v="2021-06-14T00:00:00"/>
    <s v="Returning"/>
    <x v="0"/>
    <x v="2"/>
    <n v="700"/>
    <n v="900"/>
    <n v="6"/>
    <n v="5400"/>
    <n v="200"/>
    <n v="1200"/>
    <s v="On-Time"/>
    <s v="No"/>
    <s v="(1) Very Low"/>
  </r>
  <r>
    <d v="2021-06-14T00:00:00"/>
    <s v="Returning"/>
    <x v="5"/>
    <x v="2"/>
    <n v="700"/>
    <n v="900"/>
    <n v="5"/>
    <n v="4500"/>
    <n v="200"/>
    <n v="1000"/>
    <s v="On-Time"/>
    <s v="No"/>
    <s v="(1) Very Low"/>
  </r>
  <r>
    <d v="2021-06-14T00:00:00"/>
    <s v="Returning"/>
    <x v="6"/>
    <x v="1"/>
    <n v="2100"/>
    <n v="2900"/>
    <n v="1"/>
    <n v="2900"/>
    <n v="800"/>
    <n v="800"/>
    <s v="On-Time"/>
    <s v="No"/>
    <s v="(4) High"/>
  </r>
  <r>
    <d v="2021-06-14T00:00:00"/>
    <s v="Returning"/>
    <x v="4"/>
    <x v="3"/>
    <n v="3900"/>
    <n v="4900"/>
    <n v="2"/>
    <n v="9800"/>
    <n v="1000"/>
    <n v="2000"/>
    <s v="Delayed"/>
    <s v="No"/>
    <s v="(2) Low"/>
  </r>
  <r>
    <d v="2021-06-14T00:00:00"/>
    <s v="Returning"/>
    <x v="5"/>
    <x v="3"/>
    <n v="3900"/>
    <n v="4900"/>
    <n v="5"/>
    <n v="24500"/>
    <n v="1000"/>
    <n v="5000"/>
    <s v="Delayed"/>
    <s v="No"/>
    <s v="(5) Very High"/>
  </r>
  <r>
    <d v="2021-06-14T00:00:00"/>
    <s v="Organic"/>
    <x v="3"/>
    <x v="0"/>
    <n v="1400"/>
    <n v="1900"/>
    <n v="5"/>
    <n v="9500"/>
    <n v="500"/>
    <n v="2500"/>
    <s v="Delayed"/>
    <s v="No"/>
    <s v="(2) Low"/>
  </r>
  <r>
    <d v="2021-06-14T00:00:00"/>
    <s v="Returning"/>
    <x v="1"/>
    <x v="1"/>
    <n v="2100"/>
    <n v="2900"/>
    <n v="6"/>
    <n v="17400"/>
    <n v="800"/>
    <n v="4800"/>
    <s v="On-Time"/>
    <s v="No"/>
    <s v="(3) Ok"/>
  </r>
  <r>
    <d v="2021-06-14T00:00:00"/>
    <s v="Returning"/>
    <x v="6"/>
    <x v="4"/>
    <n v="3000"/>
    <n v="3900"/>
    <n v="3"/>
    <n v="11700"/>
    <n v="900"/>
    <n v="2700"/>
    <s v="On-Time"/>
    <s v="No"/>
    <s v="(4) High"/>
  </r>
  <r>
    <d v="2021-06-15T00:00:00"/>
    <s v="Organic"/>
    <x v="1"/>
    <x v="3"/>
    <n v="3900"/>
    <n v="4900"/>
    <n v="7"/>
    <n v="34300"/>
    <n v="1000"/>
    <n v="7000"/>
    <s v="On-Time"/>
    <s v="No"/>
    <s v="(2) Low"/>
  </r>
  <r>
    <d v="2021-06-15T00:00:00"/>
    <s v="Returning"/>
    <x v="4"/>
    <x v="3"/>
    <n v="3900"/>
    <n v="4900"/>
    <n v="1"/>
    <n v="4900"/>
    <n v="1000"/>
    <n v="1000"/>
    <s v="On-Time"/>
    <s v="No"/>
    <s v="(1) Very Low"/>
  </r>
  <r>
    <d v="2021-06-15T00:00:00"/>
    <s v="Advert"/>
    <x v="5"/>
    <x v="0"/>
    <n v="1400"/>
    <n v="1900"/>
    <n v="3"/>
    <n v="5700"/>
    <n v="500"/>
    <n v="1500"/>
    <s v="On-Time"/>
    <s v="No"/>
    <s v="(5) Very High"/>
  </r>
  <r>
    <d v="2021-06-16T00:00:00"/>
    <s v="Organic"/>
    <x v="6"/>
    <x v="4"/>
    <n v="3000"/>
    <n v="3900"/>
    <n v="5"/>
    <n v="19500"/>
    <n v="900"/>
    <n v="4500"/>
    <s v="On-Time"/>
    <s v="No"/>
    <s v="(3) Ok"/>
  </r>
  <r>
    <d v="2021-06-17T00:00:00"/>
    <s v="Advert"/>
    <x v="4"/>
    <x v="2"/>
    <n v="700"/>
    <n v="900"/>
    <n v="2"/>
    <n v="1800"/>
    <n v="200"/>
    <n v="400"/>
    <s v="On-Time"/>
    <s v="No"/>
    <s v="(2) Low"/>
  </r>
  <r>
    <d v="2021-06-17T00:00:00"/>
    <s v="Organic"/>
    <x v="4"/>
    <x v="2"/>
    <n v="700"/>
    <n v="900"/>
    <n v="3"/>
    <n v="2700"/>
    <n v="200"/>
    <n v="600"/>
    <s v="On-Time"/>
    <s v="No"/>
    <s v="(2) Low"/>
  </r>
  <r>
    <d v="2021-06-17T00:00:00"/>
    <s v="Advert"/>
    <x v="6"/>
    <x v="1"/>
    <n v="2100"/>
    <n v="2900"/>
    <n v="3"/>
    <n v="8700"/>
    <n v="800"/>
    <n v="2400"/>
    <s v="On-Time"/>
    <s v="No"/>
    <s v="(1) Very Low"/>
  </r>
  <r>
    <d v="2021-06-17T00:00:00"/>
    <s v="Returning"/>
    <x v="0"/>
    <x v="3"/>
    <n v="3900"/>
    <n v="4900"/>
    <n v="7"/>
    <n v="34300"/>
    <n v="1000"/>
    <n v="7000"/>
    <s v="On-Time"/>
    <s v="No"/>
    <s v="(3) Ok"/>
  </r>
  <r>
    <d v="2021-06-18T00:00:00"/>
    <s v="Advert"/>
    <x v="4"/>
    <x v="3"/>
    <n v="3900"/>
    <n v="4900"/>
    <n v="8"/>
    <n v="39200"/>
    <n v="1000"/>
    <n v="8000"/>
    <s v="On-Time"/>
    <s v="No"/>
    <s v="(3) Ok"/>
  </r>
  <r>
    <d v="2021-06-18T00:00:00"/>
    <s v="Advert"/>
    <x v="4"/>
    <x v="2"/>
    <n v="700"/>
    <n v="900"/>
    <n v="10"/>
    <n v="9000"/>
    <n v="200"/>
    <n v="2000"/>
    <s v="On-Time"/>
    <s v="No"/>
    <s v="(2) Low"/>
  </r>
  <r>
    <d v="2021-06-18T00:00:00"/>
    <s v="Advert"/>
    <x v="0"/>
    <x v="2"/>
    <n v="700"/>
    <n v="900"/>
    <n v="3"/>
    <n v="2700"/>
    <n v="200"/>
    <n v="600"/>
    <s v="On-Time"/>
    <s v="No"/>
    <s v="(2) Low"/>
  </r>
  <r>
    <d v="2021-06-19T00:00:00"/>
    <s v="Organic"/>
    <x v="4"/>
    <x v="3"/>
    <n v="3900"/>
    <n v="4900"/>
    <n v="9"/>
    <n v="44100"/>
    <n v="1000"/>
    <n v="9000"/>
    <s v="Delayed"/>
    <s v="No"/>
    <s v="(3) Ok"/>
  </r>
  <r>
    <d v="2021-06-19T00:00:00"/>
    <s v="Organic"/>
    <x v="2"/>
    <x v="3"/>
    <n v="3900"/>
    <n v="4900"/>
    <n v="5"/>
    <n v="24500"/>
    <n v="1000"/>
    <n v="5000"/>
    <s v="On-Time"/>
    <s v="No"/>
    <s v="(3) Ok"/>
  </r>
  <r>
    <d v="2021-06-19T00:00:00"/>
    <s v="Returning"/>
    <x v="6"/>
    <x v="1"/>
    <n v="2100"/>
    <n v="2900"/>
    <n v="2"/>
    <n v="5800"/>
    <n v="800"/>
    <n v="1600"/>
    <s v="On-Time"/>
    <s v="No"/>
    <s v="(3) Ok"/>
  </r>
  <r>
    <d v="2021-06-20T00:00:00"/>
    <s v="Organic"/>
    <x v="4"/>
    <x v="1"/>
    <n v="2100"/>
    <n v="2900"/>
    <n v="4"/>
    <n v="11600"/>
    <n v="800"/>
    <n v="3200"/>
    <s v="On-Time"/>
    <s v="No"/>
    <s v="(4) High"/>
  </r>
  <r>
    <d v="2021-06-20T00:00:00"/>
    <s v="Returning"/>
    <x v="4"/>
    <x v="1"/>
    <n v="2100"/>
    <n v="2900"/>
    <n v="9"/>
    <n v="26100"/>
    <n v="800"/>
    <n v="7200"/>
    <s v="Delayed"/>
    <s v="Yes"/>
    <s v="(2) Low"/>
  </r>
  <r>
    <d v="2021-06-20T00:00:00"/>
    <s v="Organic"/>
    <x v="3"/>
    <x v="3"/>
    <n v="3900"/>
    <n v="4900"/>
    <n v="2"/>
    <n v="9800"/>
    <n v="1000"/>
    <n v="2000"/>
    <s v="On-Time"/>
    <s v="No"/>
    <s v="(5) Very High"/>
  </r>
  <r>
    <d v="2021-06-20T00:00:00"/>
    <s v="Advert"/>
    <x v="3"/>
    <x v="4"/>
    <n v="3000"/>
    <n v="3900"/>
    <n v="6"/>
    <n v="23400"/>
    <n v="900"/>
    <n v="5400"/>
    <s v="On-Time"/>
    <s v="No"/>
    <s v="(2) Low"/>
  </r>
  <r>
    <d v="2021-06-20T00:00:00"/>
    <s v="Returning"/>
    <x v="3"/>
    <x v="3"/>
    <n v="3900"/>
    <n v="4900"/>
    <n v="4"/>
    <n v="19600"/>
    <n v="1000"/>
    <n v="4000"/>
    <s v="Delayed"/>
    <s v="No"/>
    <s v="(3) Ok"/>
  </r>
  <r>
    <d v="2021-06-20T00:00:00"/>
    <s v="Advert"/>
    <x v="4"/>
    <x v="4"/>
    <n v="3000"/>
    <n v="3900"/>
    <n v="8"/>
    <n v="31200"/>
    <n v="900"/>
    <n v="7200"/>
    <s v="On-Time"/>
    <s v="No"/>
    <s v="(4) High"/>
  </r>
  <r>
    <d v="2021-06-20T00:00:00"/>
    <s v="Organic"/>
    <x v="1"/>
    <x v="2"/>
    <n v="700"/>
    <n v="900"/>
    <n v="7"/>
    <n v="6300"/>
    <n v="200"/>
    <n v="1400"/>
    <s v="On-Time"/>
    <s v="Yes"/>
    <s v="(4) High"/>
  </r>
  <r>
    <d v="2021-06-20T00:00:00"/>
    <s v="Organic"/>
    <x v="1"/>
    <x v="4"/>
    <n v="3000"/>
    <n v="3900"/>
    <n v="3"/>
    <n v="11700"/>
    <n v="900"/>
    <n v="2700"/>
    <s v="Delayed"/>
    <s v="No"/>
    <s v="(2) Low"/>
  </r>
  <r>
    <d v="2021-06-21T00:00:00"/>
    <s v="Advert"/>
    <x v="6"/>
    <x v="1"/>
    <n v="2100"/>
    <n v="2900"/>
    <n v="2"/>
    <n v="5800"/>
    <n v="800"/>
    <n v="1600"/>
    <s v="On-Time"/>
    <s v="No"/>
    <s v="(2) Low"/>
  </r>
  <r>
    <d v="2021-06-22T00:00:00"/>
    <s v="Organic"/>
    <x v="5"/>
    <x v="1"/>
    <n v="2100"/>
    <n v="2900"/>
    <n v="2"/>
    <n v="5800"/>
    <n v="800"/>
    <n v="1600"/>
    <s v="On-Time"/>
    <s v="No"/>
    <s v="(3) Ok"/>
  </r>
  <r>
    <d v="2021-06-22T00:00:00"/>
    <s v="Advert"/>
    <x v="1"/>
    <x v="3"/>
    <n v="3900"/>
    <n v="4900"/>
    <n v="10"/>
    <n v="49000"/>
    <n v="1000"/>
    <n v="10000"/>
    <s v="On-Time"/>
    <s v="No"/>
    <s v="(5) Very High"/>
  </r>
  <r>
    <d v="2021-06-22T00:00:00"/>
    <s v="Returning"/>
    <x v="5"/>
    <x v="2"/>
    <n v="700"/>
    <n v="900"/>
    <n v="1"/>
    <n v="900"/>
    <n v="200"/>
    <n v="200"/>
    <s v="On-Time"/>
    <s v="No"/>
    <s v="(4) High"/>
  </r>
  <r>
    <d v="2021-06-22T00:00:00"/>
    <s v="Organic"/>
    <x v="6"/>
    <x v="4"/>
    <n v="3000"/>
    <n v="3900"/>
    <n v="7"/>
    <n v="27300"/>
    <n v="900"/>
    <n v="6300"/>
    <s v="On-Time"/>
    <s v="No"/>
    <s v="(2) Low"/>
  </r>
  <r>
    <d v="2021-06-22T00:00:00"/>
    <s v="Organic"/>
    <x v="5"/>
    <x v="0"/>
    <n v="1400"/>
    <n v="1900"/>
    <n v="3"/>
    <n v="5700"/>
    <n v="500"/>
    <n v="1500"/>
    <s v="On-Time"/>
    <s v="No"/>
    <s v="(3) Ok"/>
  </r>
  <r>
    <d v="2021-06-22T00:00:00"/>
    <s v="Organic"/>
    <x v="5"/>
    <x v="1"/>
    <n v="2100"/>
    <n v="2900"/>
    <n v="10"/>
    <n v="29000"/>
    <n v="800"/>
    <n v="8000"/>
    <s v="On-Time"/>
    <s v="No"/>
    <s v="(3) Ok"/>
  </r>
  <r>
    <d v="2021-06-22T00:00:00"/>
    <s v="Advert"/>
    <x v="3"/>
    <x v="3"/>
    <n v="3900"/>
    <n v="4900"/>
    <n v="9"/>
    <n v="44100"/>
    <n v="1000"/>
    <n v="9000"/>
    <s v="On-Time"/>
    <s v="No"/>
    <s v="(3) Ok"/>
  </r>
  <r>
    <d v="2021-06-22T00:00:00"/>
    <s v="Advert"/>
    <x v="4"/>
    <x v="4"/>
    <n v="3000"/>
    <n v="3900"/>
    <n v="8"/>
    <n v="31200"/>
    <n v="900"/>
    <n v="7200"/>
    <s v="On-Time"/>
    <s v="No"/>
    <s v="(2) Low"/>
  </r>
  <r>
    <d v="2021-06-22T00:00:00"/>
    <s v="Returning"/>
    <x v="4"/>
    <x v="1"/>
    <n v="2100"/>
    <n v="2900"/>
    <n v="9"/>
    <n v="26100"/>
    <n v="800"/>
    <n v="7200"/>
    <s v="On-Time"/>
    <s v="No"/>
    <s v="(3) Ok"/>
  </r>
  <r>
    <d v="2021-06-22T00:00:00"/>
    <s v="Advert"/>
    <x v="1"/>
    <x v="2"/>
    <n v="700"/>
    <n v="900"/>
    <n v="5"/>
    <n v="4500"/>
    <n v="200"/>
    <n v="1000"/>
    <s v="Delayed"/>
    <s v="No"/>
    <s v="(3) Ok"/>
  </r>
  <r>
    <d v="2021-06-22T00:00:00"/>
    <s v="Returning"/>
    <x v="3"/>
    <x v="0"/>
    <n v="1400"/>
    <n v="1900"/>
    <n v="6"/>
    <n v="11400"/>
    <n v="500"/>
    <n v="3000"/>
    <s v="On-Time"/>
    <s v="No"/>
    <s v="(5) Very High"/>
  </r>
  <r>
    <d v="2021-06-22T00:00:00"/>
    <s v="Returning"/>
    <x v="1"/>
    <x v="3"/>
    <n v="3900"/>
    <n v="4900"/>
    <n v="5"/>
    <n v="24500"/>
    <n v="1000"/>
    <n v="5000"/>
    <s v="Delayed"/>
    <s v="No"/>
    <s v="(2) Low"/>
  </r>
  <r>
    <d v="2021-06-22T00:00:00"/>
    <s v="Advert"/>
    <x v="1"/>
    <x v="4"/>
    <n v="3000"/>
    <n v="3900"/>
    <n v="8"/>
    <n v="31200"/>
    <n v="900"/>
    <n v="7200"/>
    <s v="Delayed"/>
    <s v="No"/>
    <s v="(3) Ok"/>
  </r>
  <r>
    <d v="2021-06-23T00:00:00"/>
    <s v="Returning"/>
    <x v="3"/>
    <x v="2"/>
    <n v="700"/>
    <n v="900"/>
    <n v="6"/>
    <n v="5400"/>
    <n v="200"/>
    <n v="1200"/>
    <s v="On-Time"/>
    <s v="No"/>
    <s v="(4) High"/>
  </r>
  <r>
    <d v="2021-06-23T00:00:00"/>
    <s v="Returning"/>
    <x v="1"/>
    <x v="1"/>
    <n v="2100"/>
    <n v="2900"/>
    <n v="2"/>
    <n v="5800"/>
    <n v="800"/>
    <n v="1600"/>
    <s v="On-Time"/>
    <s v="No"/>
    <s v="(2) Low"/>
  </r>
  <r>
    <d v="2021-06-23T00:00:00"/>
    <s v="Advert"/>
    <x v="3"/>
    <x v="4"/>
    <n v="3000"/>
    <n v="3900"/>
    <n v="7"/>
    <n v="27300"/>
    <n v="900"/>
    <n v="6300"/>
    <s v="On-Time"/>
    <s v="No"/>
    <s v="(3) Ok"/>
  </r>
  <r>
    <d v="2021-06-23T00:00:00"/>
    <s v="Advert"/>
    <x v="1"/>
    <x v="2"/>
    <n v="700"/>
    <n v="900"/>
    <n v="10"/>
    <n v="9000"/>
    <n v="200"/>
    <n v="2000"/>
    <s v="Delayed"/>
    <s v="No"/>
    <s v="(3) Ok"/>
  </r>
  <r>
    <d v="2021-06-23T00:00:00"/>
    <s v="Advert"/>
    <x v="2"/>
    <x v="4"/>
    <n v="3000"/>
    <n v="3900"/>
    <n v="10"/>
    <n v="39000"/>
    <n v="900"/>
    <n v="9000"/>
    <s v="Delayed"/>
    <s v="No"/>
    <s v="(1) Very Low"/>
  </r>
  <r>
    <d v="2021-06-24T00:00:00"/>
    <s v="Organic"/>
    <x v="6"/>
    <x v="0"/>
    <n v="1400"/>
    <n v="1900"/>
    <n v="6"/>
    <n v="11400"/>
    <n v="500"/>
    <n v="3000"/>
    <s v="On-Time"/>
    <s v="No"/>
    <s v="(2) Low"/>
  </r>
  <r>
    <d v="2021-06-24T00:00:00"/>
    <s v="Organic"/>
    <x v="4"/>
    <x v="4"/>
    <n v="3000"/>
    <n v="3900"/>
    <n v="2"/>
    <n v="7800"/>
    <n v="900"/>
    <n v="1800"/>
    <s v="On-Time"/>
    <s v="No"/>
    <s v="(3) Ok"/>
  </r>
  <r>
    <d v="2021-06-24T00:00:00"/>
    <s v="Returning"/>
    <x v="1"/>
    <x v="2"/>
    <n v="700"/>
    <n v="900"/>
    <n v="5"/>
    <n v="4500"/>
    <n v="200"/>
    <n v="1000"/>
    <s v="On-Time"/>
    <s v="No"/>
    <s v="(3) Ok"/>
  </r>
  <r>
    <d v="2021-06-25T00:00:00"/>
    <s v="Returning"/>
    <x v="1"/>
    <x v="4"/>
    <n v="3000"/>
    <n v="3900"/>
    <n v="8"/>
    <n v="31200"/>
    <n v="900"/>
    <n v="7200"/>
    <s v="Delayed"/>
    <s v="No"/>
    <s v="(4) High"/>
  </r>
  <r>
    <d v="2021-06-25T00:00:00"/>
    <s v="Returning"/>
    <x v="4"/>
    <x v="3"/>
    <n v="3900"/>
    <n v="4900"/>
    <n v="6"/>
    <n v="29400"/>
    <n v="1000"/>
    <n v="6000"/>
    <s v="On-Time"/>
    <s v="No"/>
    <s v="(1) Very Low"/>
  </r>
  <r>
    <d v="2021-06-25T00:00:00"/>
    <s v="Advert"/>
    <x v="4"/>
    <x v="4"/>
    <n v="3000"/>
    <n v="3900"/>
    <n v="9"/>
    <n v="35100"/>
    <n v="900"/>
    <n v="8100"/>
    <s v="On-Time"/>
    <s v="No"/>
    <s v="(4) High"/>
  </r>
  <r>
    <d v="2021-06-25T00:00:00"/>
    <s v="Organic"/>
    <x v="6"/>
    <x v="3"/>
    <n v="3900"/>
    <n v="4900"/>
    <n v="10"/>
    <n v="49000"/>
    <n v="1000"/>
    <n v="10000"/>
    <s v="On-Time"/>
    <s v="No"/>
    <s v="(3) Ok"/>
  </r>
  <r>
    <d v="2021-06-25T00:00:00"/>
    <s v="Returning"/>
    <x v="0"/>
    <x v="3"/>
    <n v="3900"/>
    <n v="4900"/>
    <n v="8"/>
    <n v="39200"/>
    <n v="1000"/>
    <n v="8000"/>
    <s v="On-Time"/>
    <s v="Yes"/>
    <s v="(3) Ok"/>
  </r>
  <r>
    <d v="2021-06-25T00:00:00"/>
    <s v="Advert"/>
    <x v="5"/>
    <x v="2"/>
    <n v="700"/>
    <n v="900"/>
    <n v="2"/>
    <n v="1800"/>
    <n v="200"/>
    <n v="400"/>
    <s v="On-Time"/>
    <s v="No"/>
    <s v="(2) Low"/>
  </r>
  <r>
    <d v="2021-06-25T00:00:00"/>
    <s v="Advert"/>
    <x v="1"/>
    <x v="4"/>
    <n v="3000"/>
    <n v="3900"/>
    <n v="8"/>
    <n v="31200"/>
    <n v="900"/>
    <n v="7200"/>
    <s v="On-Time"/>
    <s v="No"/>
    <s v="(3) Ok"/>
  </r>
  <r>
    <d v="2021-06-25T00:00:00"/>
    <s v="Advert"/>
    <x v="0"/>
    <x v="4"/>
    <n v="3000"/>
    <n v="3900"/>
    <n v="6"/>
    <n v="23400"/>
    <n v="900"/>
    <n v="5400"/>
    <s v="On-Time"/>
    <s v="No"/>
    <s v="(3) Ok"/>
  </r>
  <r>
    <d v="2021-06-25T00:00:00"/>
    <s v="Advert"/>
    <x v="4"/>
    <x v="3"/>
    <n v="3900"/>
    <n v="4900"/>
    <n v="9"/>
    <n v="44100"/>
    <n v="1000"/>
    <n v="9000"/>
    <s v="Delayed"/>
    <s v="No"/>
    <s v="(4) High"/>
  </r>
  <r>
    <d v="2021-06-25T00:00:00"/>
    <s v="Advert"/>
    <x v="4"/>
    <x v="0"/>
    <n v="1400"/>
    <n v="1900"/>
    <n v="2"/>
    <n v="3800"/>
    <n v="500"/>
    <n v="1000"/>
    <s v="Delayed"/>
    <s v="Yes"/>
    <s v="(3) Ok"/>
  </r>
  <r>
    <d v="2021-06-25T00:00:00"/>
    <s v="Advert"/>
    <x v="1"/>
    <x v="4"/>
    <n v="3000"/>
    <n v="3900"/>
    <n v="8"/>
    <n v="31200"/>
    <n v="900"/>
    <n v="7200"/>
    <s v="On-Time"/>
    <s v="No"/>
    <s v="(4) High"/>
  </r>
  <r>
    <d v="2021-06-25T00:00:00"/>
    <s v="Returning"/>
    <x v="3"/>
    <x v="0"/>
    <n v="1400"/>
    <n v="1900"/>
    <n v="1"/>
    <n v="1900"/>
    <n v="500"/>
    <n v="500"/>
    <s v="On-Time"/>
    <s v="No"/>
    <s v="(3) Ok"/>
  </r>
  <r>
    <d v="2021-06-25T00:00:00"/>
    <s v="Returning"/>
    <x v="6"/>
    <x v="0"/>
    <n v="1400"/>
    <n v="1900"/>
    <n v="10"/>
    <n v="19000"/>
    <n v="500"/>
    <n v="5000"/>
    <s v="On-Time"/>
    <s v="No"/>
    <s v="(4) High"/>
  </r>
  <r>
    <d v="2021-06-26T00:00:00"/>
    <s v="Advert"/>
    <x v="1"/>
    <x v="4"/>
    <n v="3000"/>
    <n v="3900"/>
    <n v="6"/>
    <n v="23400"/>
    <n v="900"/>
    <n v="5400"/>
    <s v="On-Time"/>
    <s v="No"/>
    <s v="(1) Very Low"/>
  </r>
  <r>
    <d v="2021-06-26T00:00:00"/>
    <s v="Returning"/>
    <x v="5"/>
    <x v="3"/>
    <n v="3900"/>
    <n v="4900"/>
    <n v="8"/>
    <n v="39200"/>
    <n v="1000"/>
    <n v="8000"/>
    <s v="On-Time"/>
    <s v="No"/>
    <s v="(3) Ok"/>
  </r>
  <r>
    <d v="2021-06-26T00:00:00"/>
    <s v="Organic"/>
    <x v="2"/>
    <x v="3"/>
    <n v="3900"/>
    <n v="4900"/>
    <n v="4"/>
    <n v="19600"/>
    <n v="1000"/>
    <n v="4000"/>
    <s v="Delayed"/>
    <s v="No"/>
    <s v="(5) Very High"/>
  </r>
  <r>
    <d v="2021-06-27T00:00:00"/>
    <s v="Advert"/>
    <x v="0"/>
    <x v="2"/>
    <n v="700"/>
    <n v="900"/>
    <n v="10"/>
    <n v="9000"/>
    <n v="200"/>
    <n v="2000"/>
    <s v="On-Time"/>
    <s v="No"/>
    <s v="(2) Low"/>
  </r>
  <r>
    <d v="2021-06-27T00:00:00"/>
    <s v="Advert"/>
    <x v="4"/>
    <x v="0"/>
    <n v="1400"/>
    <n v="1900"/>
    <n v="3"/>
    <n v="5700"/>
    <n v="500"/>
    <n v="1500"/>
    <s v="On-Time"/>
    <s v="No"/>
    <s v="(3) Ok"/>
  </r>
  <r>
    <d v="2021-06-27T00:00:00"/>
    <s v="Returning"/>
    <x v="1"/>
    <x v="0"/>
    <n v="1400"/>
    <n v="1900"/>
    <n v="6"/>
    <n v="11400"/>
    <n v="500"/>
    <n v="3000"/>
    <s v="On-Time"/>
    <s v="No"/>
    <s v="(2) Low"/>
  </r>
  <r>
    <d v="2021-06-27T00:00:00"/>
    <s v="Advert"/>
    <x v="0"/>
    <x v="0"/>
    <n v="1400"/>
    <n v="1900"/>
    <n v="4"/>
    <n v="7600"/>
    <n v="500"/>
    <n v="2000"/>
    <s v="Delayed"/>
    <s v="No"/>
    <s v="(3) Ok"/>
  </r>
  <r>
    <d v="2021-06-27T00:00:00"/>
    <s v="Returning"/>
    <x v="3"/>
    <x v="3"/>
    <n v="3900"/>
    <n v="4900"/>
    <n v="9"/>
    <n v="44100"/>
    <n v="1000"/>
    <n v="9000"/>
    <s v="On-Time"/>
    <s v="No"/>
    <s v="(3) Ok"/>
  </r>
  <r>
    <d v="2021-06-27T00:00:00"/>
    <s v="Advert"/>
    <x v="0"/>
    <x v="4"/>
    <n v="3000"/>
    <n v="3900"/>
    <n v="2"/>
    <n v="7800"/>
    <n v="900"/>
    <n v="1800"/>
    <s v="On-Time"/>
    <s v="No"/>
    <s v="(2) Low"/>
  </r>
  <r>
    <d v="2021-06-27T00:00:00"/>
    <s v="Advert"/>
    <x v="4"/>
    <x v="2"/>
    <n v="700"/>
    <n v="900"/>
    <n v="3"/>
    <n v="2700"/>
    <n v="200"/>
    <n v="600"/>
    <s v="Delayed"/>
    <s v="No"/>
    <s v="(3) Ok"/>
  </r>
  <r>
    <d v="2021-06-27T00:00:00"/>
    <s v="Returning"/>
    <x v="4"/>
    <x v="3"/>
    <n v="3900"/>
    <n v="4900"/>
    <n v="1"/>
    <n v="4900"/>
    <n v="1000"/>
    <n v="1000"/>
    <s v="On-Time"/>
    <s v="No"/>
    <s v="(4) High"/>
  </r>
  <r>
    <d v="2021-06-27T00:00:00"/>
    <s v="Advert"/>
    <x v="2"/>
    <x v="2"/>
    <n v="700"/>
    <n v="900"/>
    <n v="5"/>
    <n v="4500"/>
    <n v="200"/>
    <n v="1000"/>
    <s v="Delayed"/>
    <s v="No"/>
    <s v="(1) Very Low"/>
  </r>
  <r>
    <d v="2021-06-27T00:00:00"/>
    <s v="Advert"/>
    <x v="6"/>
    <x v="1"/>
    <n v="2100"/>
    <n v="2900"/>
    <n v="2"/>
    <n v="5800"/>
    <n v="800"/>
    <n v="1600"/>
    <s v="On-Time"/>
    <s v="Yes"/>
    <s v="(4) High"/>
  </r>
  <r>
    <d v="2021-06-27T00:00:00"/>
    <s v="Returning"/>
    <x v="0"/>
    <x v="0"/>
    <n v="1400"/>
    <n v="1900"/>
    <n v="6"/>
    <n v="11400"/>
    <n v="500"/>
    <n v="3000"/>
    <s v="On-Time"/>
    <s v="No"/>
    <s v="(4) High"/>
  </r>
  <r>
    <d v="2021-06-27T00:00:00"/>
    <s v="Advert"/>
    <x v="3"/>
    <x v="1"/>
    <n v="2100"/>
    <n v="2900"/>
    <n v="4"/>
    <n v="11600"/>
    <n v="800"/>
    <n v="3200"/>
    <s v="On-Time"/>
    <s v="No"/>
    <s v="(1) Very Low"/>
  </r>
  <r>
    <d v="2021-06-27T00:00:00"/>
    <s v="Returning"/>
    <x v="6"/>
    <x v="1"/>
    <n v="2100"/>
    <n v="2900"/>
    <n v="8"/>
    <n v="23200"/>
    <n v="800"/>
    <n v="6400"/>
    <s v="Delayed"/>
    <s v="No"/>
    <s v="(3) Ok"/>
  </r>
  <r>
    <d v="2021-06-27T00:00:00"/>
    <s v="Returning"/>
    <x v="5"/>
    <x v="3"/>
    <n v="3900"/>
    <n v="4900"/>
    <n v="1"/>
    <n v="4900"/>
    <n v="1000"/>
    <n v="1000"/>
    <s v="On-Time"/>
    <s v="No"/>
    <s v="(3) Ok"/>
  </r>
  <r>
    <d v="2021-06-27T00:00:00"/>
    <s v="Organic"/>
    <x v="3"/>
    <x v="3"/>
    <n v="3900"/>
    <n v="4900"/>
    <n v="5"/>
    <n v="24500"/>
    <n v="1000"/>
    <n v="5000"/>
    <s v="Delayed"/>
    <s v="No"/>
    <s v="(4) High"/>
  </r>
  <r>
    <d v="2021-06-27T00:00:00"/>
    <s v="Advert"/>
    <x v="6"/>
    <x v="1"/>
    <n v="2100"/>
    <n v="2900"/>
    <n v="1"/>
    <n v="2900"/>
    <n v="800"/>
    <n v="800"/>
    <s v="On-Time"/>
    <s v="No"/>
    <s v="(4) High"/>
  </r>
  <r>
    <d v="2021-06-27T00:00:00"/>
    <s v="Returning"/>
    <x v="0"/>
    <x v="1"/>
    <n v="2100"/>
    <n v="2900"/>
    <n v="6"/>
    <n v="17400"/>
    <n v="800"/>
    <n v="4800"/>
    <s v="On-Time"/>
    <s v="No"/>
    <s v="(5) Very High"/>
  </r>
  <r>
    <d v="2021-06-28T00:00:00"/>
    <s v="Returning"/>
    <x v="0"/>
    <x v="4"/>
    <n v="3000"/>
    <n v="3900"/>
    <n v="10"/>
    <n v="39000"/>
    <n v="900"/>
    <n v="9000"/>
    <s v="Delayed"/>
    <s v="No"/>
    <s v="(2) Low"/>
  </r>
  <r>
    <d v="2021-06-28T00:00:00"/>
    <s v="Organic"/>
    <x v="6"/>
    <x v="3"/>
    <n v="3900"/>
    <n v="4900"/>
    <n v="10"/>
    <n v="49000"/>
    <n v="1000"/>
    <n v="10000"/>
    <s v="On-Time"/>
    <s v="No"/>
    <s v="(3) Ok"/>
  </r>
  <r>
    <d v="2021-06-28T00:00:00"/>
    <s v="Returning"/>
    <x v="1"/>
    <x v="3"/>
    <n v="3900"/>
    <n v="4900"/>
    <n v="1"/>
    <n v="4900"/>
    <n v="1000"/>
    <n v="1000"/>
    <s v="On-Time"/>
    <s v="No"/>
    <s v="(3) Ok"/>
  </r>
  <r>
    <d v="2021-06-29T00:00:00"/>
    <s v="Returning"/>
    <x v="5"/>
    <x v="4"/>
    <n v="3000"/>
    <n v="3900"/>
    <n v="9"/>
    <n v="35100"/>
    <n v="900"/>
    <n v="8100"/>
    <s v="On-Time"/>
    <s v="No"/>
    <s v="(2) Low"/>
  </r>
  <r>
    <d v="2021-06-29T00:00:00"/>
    <s v="Returning"/>
    <x v="6"/>
    <x v="4"/>
    <n v="3000"/>
    <n v="3900"/>
    <n v="7"/>
    <n v="27300"/>
    <n v="900"/>
    <n v="6300"/>
    <s v="On-Time"/>
    <s v="No"/>
    <s v="(4) High"/>
  </r>
  <r>
    <d v="2021-06-29T00:00:00"/>
    <s v="Advert"/>
    <x v="1"/>
    <x v="1"/>
    <n v="2100"/>
    <n v="2900"/>
    <n v="8"/>
    <n v="23200"/>
    <n v="800"/>
    <n v="6400"/>
    <s v="On-Time"/>
    <s v="No"/>
    <s v="(4) High"/>
  </r>
  <r>
    <d v="2021-06-29T00:00:00"/>
    <s v="Organic"/>
    <x v="2"/>
    <x v="1"/>
    <n v="2100"/>
    <n v="2900"/>
    <n v="4"/>
    <n v="11600"/>
    <n v="800"/>
    <n v="3200"/>
    <s v="On-Time"/>
    <s v="Yes"/>
    <s v="(3) Ok"/>
  </r>
  <r>
    <d v="2021-06-29T00:00:00"/>
    <s v="Advert"/>
    <x v="1"/>
    <x v="1"/>
    <n v="2100"/>
    <n v="2900"/>
    <n v="5"/>
    <n v="14500"/>
    <n v="800"/>
    <n v="4000"/>
    <s v="Delayed"/>
    <s v="No"/>
    <s v="(3) Ok"/>
  </r>
  <r>
    <d v="2021-06-29T00:00:00"/>
    <s v="Returning"/>
    <x v="4"/>
    <x v="3"/>
    <n v="3900"/>
    <n v="4900"/>
    <n v="1"/>
    <n v="4900"/>
    <n v="1000"/>
    <n v="1000"/>
    <s v="On-Time"/>
    <s v="Yes"/>
    <s v="(2) Low"/>
  </r>
  <r>
    <d v="2021-06-30T00:00:00"/>
    <s v="Returning"/>
    <x v="2"/>
    <x v="3"/>
    <n v="3900"/>
    <n v="4900"/>
    <n v="10"/>
    <n v="49000"/>
    <n v="1000"/>
    <n v="10000"/>
    <s v="Delayed"/>
    <s v="No"/>
    <s v="(1) Very Low"/>
  </r>
  <r>
    <d v="2021-06-30T00:00:00"/>
    <s v="Advert"/>
    <x v="6"/>
    <x v="0"/>
    <n v="1400"/>
    <n v="1900"/>
    <n v="9"/>
    <n v="17100"/>
    <n v="500"/>
    <n v="4500"/>
    <s v="On-Time"/>
    <s v="No"/>
    <s v="(3) Ok"/>
  </r>
  <r>
    <d v="2021-06-30T00:00:00"/>
    <s v="Returning"/>
    <x v="2"/>
    <x v="0"/>
    <n v="1400"/>
    <n v="1900"/>
    <n v="4"/>
    <n v="7600"/>
    <n v="500"/>
    <n v="2000"/>
    <s v="Delayed"/>
    <s v="No"/>
    <s v="(3) Ok"/>
  </r>
  <r>
    <d v="2021-07-01T00:00:00"/>
    <s v="Returning"/>
    <x v="2"/>
    <x v="0"/>
    <n v="1400"/>
    <n v="1900"/>
    <n v="2"/>
    <n v="3800"/>
    <n v="500"/>
    <n v="1000"/>
    <s v="On-Time"/>
    <s v="No"/>
    <s v="(4) High"/>
  </r>
  <r>
    <d v="2021-07-01T00:00:00"/>
    <s v="Returning"/>
    <x v="1"/>
    <x v="3"/>
    <n v="3900"/>
    <n v="4900"/>
    <n v="4"/>
    <n v="19600"/>
    <n v="1000"/>
    <n v="4000"/>
    <s v="On-Time"/>
    <s v="No"/>
    <s v="(3) Ok"/>
  </r>
  <r>
    <d v="2021-07-01T00:00:00"/>
    <s v="Organic"/>
    <x v="0"/>
    <x v="3"/>
    <n v="3900"/>
    <n v="4900"/>
    <n v="5"/>
    <n v="24500"/>
    <n v="1000"/>
    <n v="5000"/>
    <s v="Delayed"/>
    <s v="No"/>
    <s v="(1) Very Low"/>
  </r>
  <r>
    <d v="2021-07-01T00:00:00"/>
    <s v="Organic"/>
    <x v="4"/>
    <x v="2"/>
    <n v="700"/>
    <n v="900"/>
    <n v="5"/>
    <n v="4500"/>
    <n v="200"/>
    <n v="1000"/>
    <s v="Delayed"/>
    <s v="No"/>
    <s v="(4) High"/>
  </r>
  <r>
    <d v="2021-07-01T00:00:00"/>
    <s v="Organic"/>
    <x v="5"/>
    <x v="4"/>
    <n v="3000"/>
    <n v="3900"/>
    <n v="7"/>
    <n v="27300"/>
    <n v="900"/>
    <n v="6300"/>
    <s v="Delayed"/>
    <s v="No"/>
    <s v="(4) High"/>
  </r>
  <r>
    <d v="2021-07-02T00:00:00"/>
    <s v="Returning"/>
    <x v="5"/>
    <x v="0"/>
    <n v="1400"/>
    <n v="1900"/>
    <n v="9"/>
    <n v="17100"/>
    <n v="500"/>
    <n v="4500"/>
    <s v="On-Time"/>
    <s v="No"/>
    <s v="(1) Very Low"/>
  </r>
  <r>
    <d v="2021-07-02T00:00:00"/>
    <s v="Advert"/>
    <x v="2"/>
    <x v="1"/>
    <n v="2100"/>
    <n v="2900"/>
    <n v="10"/>
    <n v="29000"/>
    <n v="800"/>
    <n v="8000"/>
    <s v="On-Time"/>
    <s v="No"/>
    <s v="(2) Low"/>
  </r>
  <r>
    <d v="2021-07-02T00:00:00"/>
    <s v="Advert"/>
    <x v="5"/>
    <x v="0"/>
    <n v="1400"/>
    <n v="1900"/>
    <n v="7"/>
    <n v="13300"/>
    <n v="500"/>
    <n v="3500"/>
    <s v="On-Time"/>
    <s v="Yes"/>
    <s v="(3) Ok"/>
  </r>
  <r>
    <d v="2021-07-02T00:00:00"/>
    <s v="Returning"/>
    <x v="6"/>
    <x v="2"/>
    <n v="700"/>
    <n v="900"/>
    <n v="8"/>
    <n v="7200"/>
    <n v="200"/>
    <n v="1600"/>
    <s v="On-Time"/>
    <s v="Yes"/>
    <s v="(1) Very Low"/>
  </r>
  <r>
    <d v="2021-07-02T00:00:00"/>
    <s v="Advert"/>
    <x v="1"/>
    <x v="3"/>
    <n v="3900"/>
    <n v="4900"/>
    <n v="5"/>
    <n v="24500"/>
    <n v="1000"/>
    <n v="5000"/>
    <s v="On-Time"/>
    <s v="Yes"/>
    <s v="(4) High"/>
  </r>
  <r>
    <d v="2021-07-02T00:00:00"/>
    <s v="Returning"/>
    <x v="4"/>
    <x v="2"/>
    <n v="700"/>
    <n v="900"/>
    <n v="5"/>
    <n v="4500"/>
    <n v="200"/>
    <n v="1000"/>
    <s v="Delayed"/>
    <s v="No"/>
    <s v="(4) High"/>
  </r>
  <r>
    <d v="2021-07-02T00:00:00"/>
    <s v="Advert"/>
    <x v="6"/>
    <x v="1"/>
    <n v="2100"/>
    <n v="2900"/>
    <n v="9"/>
    <n v="26100"/>
    <n v="800"/>
    <n v="7200"/>
    <s v="On-Time"/>
    <s v="No"/>
    <s v="(3) Ok"/>
  </r>
  <r>
    <d v="2021-07-02T00:00:00"/>
    <s v="Advert"/>
    <x v="5"/>
    <x v="4"/>
    <n v="3000"/>
    <n v="3900"/>
    <n v="1"/>
    <n v="3900"/>
    <n v="900"/>
    <n v="900"/>
    <s v="Delayed"/>
    <s v="Yes"/>
    <s v="(4) High"/>
  </r>
  <r>
    <d v="2021-07-02T00:00:00"/>
    <s v="Organic"/>
    <x v="1"/>
    <x v="0"/>
    <n v="1400"/>
    <n v="1900"/>
    <n v="10"/>
    <n v="19000"/>
    <n v="500"/>
    <n v="5000"/>
    <s v="On-Time"/>
    <s v="No"/>
    <s v="(2) Low"/>
  </r>
  <r>
    <d v="2021-07-02T00:00:00"/>
    <s v="Advert"/>
    <x v="0"/>
    <x v="4"/>
    <n v="3000"/>
    <n v="3900"/>
    <n v="7"/>
    <n v="27300"/>
    <n v="900"/>
    <n v="6300"/>
    <s v="Delayed"/>
    <s v="Yes"/>
    <s v="(1) Very Low"/>
  </r>
  <r>
    <d v="2021-07-03T00:00:00"/>
    <s v="Organic"/>
    <x v="5"/>
    <x v="4"/>
    <n v="3000"/>
    <n v="3900"/>
    <n v="10"/>
    <n v="39000"/>
    <n v="900"/>
    <n v="9000"/>
    <s v="On-Time"/>
    <s v="No"/>
    <s v="(3) Ok"/>
  </r>
  <r>
    <d v="2021-07-04T00:00:00"/>
    <s v="Organic"/>
    <x v="4"/>
    <x v="0"/>
    <n v="1400"/>
    <n v="1900"/>
    <n v="7"/>
    <n v="13300"/>
    <n v="500"/>
    <n v="3500"/>
    <s v="On-Time"/>
    <s v="No"/>
    <s v="(3) Ok"/>
  </r>
  <r>
    <d v="2021-07-04T00:00:00"/>
    <s v="Organic"/>
    <x v="1"/>
    <x v="4"/>
    <n v="3000"/>
    <n v="3900"/>
    <n v="4"/>
    <n v="15600"/>
    <n v="900"/>
    <n v="3600"/>
    <s v="On-Time"/>
    <s v="No"/>
    <s v="(5) Very High"/>
  </r>
  <r>
    <d v="2021-07-05T00:00:00"/>
    <s v="Advert"/>
    <x v="4"/>
    <x v="2"/>
    <n v="700"/>
    <n v="900"/>
    <n v="7"/>
    <n v="6300"/>
    <n v="200"/>
    <n v="1400"/>
    <s v="On-Time"/>
    <s v="Yes"/>
    <s v="(3) Ok"/>
  </r>
  <r>
    <d v="2021-07-06T00:00:00"/>
    <s v="Organic"/>
    <x v="0"/>
    <x v="3"/>
    <n v="3900"/>
    <n v="4900"/>
    <n v="9"/>
    <n v="44100"/>
    <n v="1000"/>
    <n v="9000"/>
    <s v="Delayed"/>
    <s v="No"/>
    <s v="(5) Very High"/>
  </r>
  <r>
    <d v="2021-07-06T00:00:00"/>
    <s v="Advert"/>
    <x v="2"/>
    <x v="0"/>
    <n v="1400"/>
    <n v="1900"/>
    <n v="5"/>
    <n v="9500"/>
    <n v="500"/>
    <n v="2500"/>
    <s v="Delayed"/>
    <s v="No"/>
    <s v="(3) Ok"/>
  </r>
  <r>
    <d v="2021-07-06T00:00:00"/>
    <s v="Organic"/>
    <x v="3"/>
    <x v="3"/>
    <n v="3900"/>
    <n v="4900"/>
    <n v="5"/>
    <n v="24500"/>
    <n v="1000"/>
    <n v="5000"/>
    <s v="On-Time"/>
    <s v="Yes"/>
    <s v="(3) Ok"/>
  </r>
  <r>
    <d v="2021-07-06T00:00:00"/>
    <s v="Advert"/>
    <x v="4"/>
    <x v="1"/>
    <n v="2100"/>
    <n v="2900"/>
    <n v="2"/>
    <n v="5800"/>
    <n v="800"/>
    <n v="1600"/>
    <s v="Delayed"/>
    <s v="No"/>
    <s v="(4) High"/>
  </r>
  <r>
    <d v="2021-07-06T00:00:00"/>
    <s v="Organic"/>
    <x v="5"/>
    <x v="1"/>
    <n v="2100"/>
    <n v="2900"/>
    <n v="5"/>
    <n v="14500"/>
    <n v="800"/>
    <n v="4000"/>
    <s v="On-Time"/>
    <s v="No"/>
    <s v="(3) Ok"/>
  </r>
  <r>
    <d v="2021-07-06T00:00:00"/>
    <s v="Organic"/>
    <x v="4"/>
    <x v="1"/>
    <n v="2100"/>
    <n v="2900"/>
    <n v="3"/>
    <n v="8700"/>
    <n v="800"/>
    <n v="2400"/>
    <s v="Delayed"/>
    <s v="No"/>
    <s v="(4) High"/>
  </r>
  <r>
    <d v="2021-07-06T00:00:00"/>
    <s v="Advert"/>
    <x v="4"/>
    <x v="2"/>
    <n v="700"/>
    <n v="900"/>
    <n v="3"/>
    <n v="2700"/>
    <n v="200"/>
    <n v="600"/>
    <s v="On-Time"/>
    <s v="No"/>
    <s v="(1) Very Low"/>
  </r>
  <r>
    <d v="2021-07-06T00:00:00"/>
    <s v="Advert"/>
    <x v="2"/>
    <x v="3"/>
    <n v="3900"/>
    <n v="4900"/>
    <n v="3"/>
    <n v="14700"/>
    <n v="1000"/>
    <n v="3000"/>
    <s v="On-Time"/>
    <s v="No"/>
    <s v="(2) Low"/>
  </r>
  <r>
    <d v="2021-07-06T00:00:00"/>
    <s v="Organic"/>
    <x v="5"/>
    <x v="2"/>
    <n v="700"/>
    <n v="900"/>
    <n v="7"/>
    <n v="6300"/>
    <n v="200"/>
    <n v="1400"/>
    <s v="On-Time"/>
    <s v="No"/>
    <s v="(3) Ok"/>
  </r>
  <r>
    <d v="2021-07-06T00:00:00"/>
    <s v="Returning"/>
    <x v="4"/>
    <x v="3"/>
    <n v="3900"/>
    <n v="4900"/>
    <n v="1"/>
    <n v="4900"/>
    <n v="1000"/>
    <n v="1000"/>
    <s v="On-Time"/>
    <s v="No"/>
    <s v="(3) Ok"/>
  </r>
  <r>
    <d v="2021-07-07T00:00:00"/>
    <s v="Advert"/>
    <x v="1"/>
    <x v="3"/>
    <n v="3900"/>
    <n v="4900"/>
    <n v="7"/>
    <n v="34300"/>
    <n v="1000"/>
    <n v="7000"/>
    <s v="Delayed"/>
    <s v="No"/>
    <s v="(3) Ok"/>
  </r>
  <r>
    <d v="2021-07-07T00:00:00"/>
    <s v="Returning"/>
    <x v="1"/>
    <x v="4"/>
    <n v="3000"/>
    <n v="3900"/>
    <n v="8"/>
    <n v="31200"/>
    <n v="900"/>
    <n v="7200"/>
    <s v="On-Time"/>
    <s v="No"/>
    <s v="(2) Low"/>
  </r>
  <r>
    <d v="2021-07-07T00:00:00"/>
    <s v="Returning"/>
    <x v="3"/>
    <x v="0"/>
    <n v="1400"/>
    <n v="1900"/>
    <n v="4"/>
    <n v="7600"/>
    <n v="500"/>
    <n v="2000"/>
    <s v="On-Time"/>
    <s v="No"/>
    <s v="(3) Ok"/>
  </r>
  <r>
    <d v="2021-07-07T00:00:00"/>
    <s v="Returning"/>
    <x v="0"/>
    <x v="0"/>
    <n v="1400"/>
    <n v="1900"/>
    <n v="8"/>
    <n v="15200"/>
    <n v="500"/>
    <n v="4000"/>
    <s v="On-Time"/>
    <s v="No"/>
    <s v="(4) High"/>
  </r>
  <r>
    <d v="2021-07-07T00:00:00"/>
    <s v="Returning"/>
    <x v="4"/>
    <x v="4"/>
    <n v="3000"/>
    <n v="3900"/>
    <n v="5"/>
    <n v="19500"/>
    <n v="900"/>
    <n v="4500"/>
    <s v="On-Time"/>
    <s v="No"/>
    <s v="(4) High"/>
  </r>
  <r>
    <d v="2021-07-07T00:00:00"/>
    <s v="Advert"/>
    <x v="5"/>
    <x v="1"/>
    <n v="2100"/>
    <n v="2900"/>
    <n v="6"/>
    <n v="17400"/>
    <n v="800"/>
    <n v="4800"/>
    <s v="On-Time"/>
    <s v="No"/>
    <s v="(3) Ok"/>
  </r>
  <r>
    <d v="2021-07-07T00:00:00"/>
    <s v="Returning"/>
    <x v="0"/>
    <x v="1"/>
    <n v="2100"/>
    <n v="2900"/>
    <n v="6"/>
    <n v="17400"/>
    <n v="800"/>
    <n v="4800"/>
    <s v="On-Time"/>
    <s v="No"/>
    <s v="(2) Low"/>
  </r>
  <r>
    <d v="2021-07-08T00:00:00"/>
    <s v="Advert"/>
    <x v="6"/>
    <x v="4"/>
    <n v="3000"/>
    <n v="3900"/>
    <n v="2"/>
    <n v="7800"/>
    <n v="900"/>
    <n v="1800"/>
    <s v="On-Time"/>
    <s v="No"/>
    <s v="(3) Ok"/>
  </r>
  <r>
    <d v="2021-07-08T00:00:00"/>
    <s v="Returning"/>
    <x v="6"/>
    <x v="0"/>
    <n v="1400"/>
    <n v="1900"/>
    <n v="7"/>
    <n v="13300"/>
    <n v="500"/>
    <n v="3500"/>
    <s v="Delayed"/>
    <s v="No"/>
    <s v="(4) High"/>
  </r>
  <r>
    <d v="2021-07-08T00:00:00"/>
    <s v="Advert"/>
    <x v="1"/>
    <x v="3"/>
    <n v="3900"/>
    <n v="4900"/>
    <n v="7"/>
    <n v="34300"/>
    <n v="1000"/>
    <n v="7000"/>
    <s v="On-Time"/>
    <s v="No"/>
    <s v="(2) Low"/>
  </r>
  <r>
    <d v="2021-07-08T00:00:00"/>
    <s v="Organic"/>
    <x v="5"/>
    <x v="1"/>
    <n v="2100"/>
    <n v="2900"/>
    <n v="1"/>
    <n v="2900"/>
    <n v="800"/>
    <n v="800"/>
    <s v="On-Time"/>
    <s v="No"/>
    <s v="(3) Ok"/>
  </r>
  <r>
    <d v="2021-07-08T00:00:00"/>
    <s v="Returning"/>
    <x v="0"/>
    <x v="4"/>
    <n v="3000"/>
    <n v="3900"/>
    <n v="3"/>
    <n v="11700"/>
    <n v="900"/>
    <n v="2700"/>
    <s v="On-Time"/>
    <s v="No"/>
    <s v="(2) Low"/>
  </r>
  <r>
    <d v="2021-07-08T00:00:00"/>
    <s v="Returning"/>
    <x v="1"/>
    <x v="1"/>
    <n v="2100"/>
    <n v="2900"/>
    <n v="2"/>
    <n v="5800"/>
    <n v="800"/>
    <n v="1600"/>
    <s v="Delayed"/>
    <s v="No"/>
    <s v="(4) High"/>
  </r>
  <r>
    <d v="2021-07-09T00:00:00"/>
    <s v="Advert"/>
    <x v="4"/>
    <x v="2"/>
    <n v="700"/>
    <n v="900"/>
    <n v="9"/>
    <n v="8100"/>
    <n v="200"/>
    <n v="1800"/>
    <s v="On-Time"/>
    <s v="No"/>
    <s v="(1) Very Low"/>
  </r>
  <r>
    <d v="2021-07-09T00:00:00"/>
    <s v="Advert"/>
    <x v="5"/>
    <x v="3"/>
    <n v="3900"/>
    <n v="4900"/>
    <n v="9"/>
    <n v="44100"/>
    <n v="1000"/>
    <n v="9000"/>
    <s v="Delayed"/>
    <s v="No"/>
    <s v="(3) Ok"/>
  </r>
  <r>
    <d v="2021-07-09T00:00:00"/>
    <s v="Advert"/>
    <x v="0"/>
    <x v="2"/>
    <n v="700"/>
    <n v="900"/>
    <n v="1"/>
    <n v="900"/>
    <n v="200"/>
    <n v="200"/>
    <s v="On-Time"/>
    <s v="No"/>
    <s v="(1) Very Low"/>
  </r>
  <r>
    <d v="2021-07-09T00:00:00"/>
    <s v="Advert"/>
    <x v="2"/>
    <x v="0"/>
    <n v="1400"/>
    <n v="1900"/>
    <n v="9"/>
    <n v="17100"/>
    <n v="500"/>
    <n v="4500"/>
    <s v="On-Time"/>
    <s v="No"/>
    <s v="(3) Ok"/>
  </r>
  <r>
    <d v="2021-07-09T00:00:00"/>
    <s v="Organic"/>
    <x v="6"/>
    <x v="1"/>
    <n v="2100"/>
    <n v="2900"/>
    <n v="1"/>
    <n v="2900"/>
    <n v="800"/>
    <n v="800"/>
    <s v="On-Time"/>
    <s v="No"/>
    <s v="(3) Ok"/>
  </r>
  <r>
    <d v="2021-07-09T00:00:00"/>
    <s v="Returning"/>
    <x v="2"/>
    <x v="0"/>
    <n v="1400"/>
    <n v="1900"/>
    <n v="8"/>
    <n v="15200"/>
    <n v="500"/>
    <n v="4000"/>
    <s v="On-Time"/>
    <s v="No"/>
    <s v="(4) High"/>
  </r>
  <r>
    <d v="2021-07-09T00:00:00"/>
    <s v="Organic"/>
    <x v="0"/>
    <x v="4"/>
    <n v="3000"/>
    <n v="3900"/>
    <n v="3"/>
    <n v="11700"/>
    <n v="900"/>
    <n v="2700"/>
    <s v="Delayed"/>
    <s v="No"/>
    <s v="(4) High"/>
  </r>
  <r>
    <d v="2021-07-09T00:00:00"/>
    <s v="Organic"/>
    <x v="2"/>
    <x v="2"/>
    <n v="700"/>
    <n v="900"/>
    <n v="8"/>
    <n v="7200"/>
    <n v="200"/>
    <n v="1600"/>
    <s v="On-Time"/>
    <s v="No"/>
    <s v="(1) Very Low"/>
  </r>
  <r>
    <d v="2021-07-09T00:00:00"/>
    <s v="Advert"/>
    <x v="2"/>
    <x v="0"/>
    <n v="1400"/>
    <n v="1900"/>
    <n v="3"/>
    <n v="5700"/>
    <n v="500"/>
    <n v="1500"/>
    <s v="Delayed"/>
    <s v="No"/>
    <s v="(3) Ok"/>
  </r>
  <r>
    <d v="2021-07-09T00:00:00"/>
    <s v="Advert"/>
    <x v="1"/>
    <x v="0"/>
    <n v="1400"/>
    <n v="1900"/>
    <n v="7"/>
    <n v="13300"/>
    <n v="500"/>
    <n v="3500"/>
    <s v="On-Time"/>
    <s v="No"/>
    <s v="(4) High"/>
  </r>
  <r>
    <d v="2021-07-09T00:00:00"/>
    <s v="Returning"/>
    <x v="1"/>
    <x v="2"/>
    <n v="700"/>
    <n v="900"/>
    <n v="9"/>
    <n v="8100"/>
    <n v="200"/>
    <n v="1800"/>
    <s v="On-Time"/>
    <s v="No"/>
    <s v="(3) Ok"/>
  </r>
  <r>
    <d v="2021-07-10T00:00:00"/>
    <s v="Advert"/>
    <x v="6"/>
    <x v="4"/>
    <n v="3000"/>
    <n v="3900"/>
    <n v="6"/>
    <n v="23400"/>
    <n v="900"/>
    <n v="5400"/>
    <s v="Delayed"/>
    <s v="No"/>
    <s v="(1) Very Low"/>
  </r>
  <r>
    <d v="2021-07-10T00:00:00"/>
    <s v="Returning"/>
    <x v="4"/>
    <x v="3"/>
    <n v="3900"/>
    <n v="4900"/>
    <n v="3"/>
    <n v="14700"/>
    <n v="1000"/>
    <n v="3000"/>
    <s v="On-Time"/>
    <s v="No"/>
    <s v="(3) Ok"/>
  </r>
  <r>
    <d v="2021-07-10T00:00:00"/>
    <s v="Advert"/>
    <x v="3"/>
    <x v="3"/>
    <n v="3900"/>
    <n v="4900"/>
    <n v="6"/>
    <n v="29400"/>
    <n v="1000"/>
    <n v="6000"/>
    <s v="On-Time"/>
    <s v="No"/>
    <s v="(2) Low"/>
  </r>
  <r>
    <d v="2021-07-11T00:00:00"/>
    <s v="Returning"/>
    <x v="0"/>
    <x v="0"/>
    <n v="1400"/>
    <n v="1900"/>
    <n v="9"/>
    <n v="17100"/>
    <n v="500"/>
    <n v="4500"/>
    <s v="Delayed"/>
    <s v="Yes"/>
    <s v="(2) Low"/>
  </r>
  <r>
    <d v="2021-07-11T00:00:00"/>
    <s v="Advert"/>
    <x v="1"/>
    <x v="3"/>
    <n v="3900"/>
    <n v="4900"/>
    <n v="3"/>
    <n v="14700"/>
    <n v="1000"/>
    <n v="3000"/>
    <s v="On-Time"/>
    <s v="No"/>
    <s v="(1) Very Low"/>
  </r>
  <r>
    <d v="2021-07-11T00:00:00"/>
    <s v="Advert"/>
    <x v="2"/>
    <x v="0"/>
    <n v="1400"/>
    <n v="1900"/>
    <n v="2"/>
    <n v="3800"/>
    <n v="500"/>
    <n v="1000"/>
    <s v="On-Time"/>
    <s v="No"/>
    <s v="(2) Low"/>
  </r>
  <r>
    <d v="2021-07-11T00:00:00"/>
    <s v="Returning"/>
    <x v="0"/>
    <x v="2"/>
    <n v="700"/>
    <n v="900"/>
    <n v="4"/>
    <n v="3600"/>
    <n v="200"/>
    <n v="800"/>
    <s v="On-Time"/>
    <s v="No"/>
    <s v="(1) Very Low"/>
  </r>
  <r>
    <d v="2021-07-11T00:00:00"/>
    <s v="Returning"/>
    <x v="5"/>
    <x v="1"/>
    <n v="2100"/>
    <n v="2900"/>
    <n v="1"/>
    <n v="2900"/>
    <n v="800"/>
    <n v="800"/>
    <s v="Delayed"/>
    <s v="No"/>
    <s v="(4) High"/>
  </r>
  <r>
    <d v="2021-07-11T00:00:00"/>
    <s v="Organic"/>
    <x v="0"/>
    <x v="4"/>
    <n v="3000"/>
    <n v="3900"/>
    <n v="9"/>
    <n v="35100"/>
    <n v="900"/>
    <n v="8100"/>
    <s v="On-Time"/>
    <s v="No"/>
    <s v="(3) Ok"/>
  </r>
  <r>
    <d v="2021-07-11T00:00:00"/>
    <s v="Returning"/>
    <x v="1"/>
    <x v="1"/>
    <n v="2100"/>
    <n v="2900"/>
    <n v="7"/>
    <n v="20300"/>
    <n v="800"/>
    <n v="5600"/>
    <s v="On-Time"/>
    <s v="No"/>
    <s v="(3) Ok"/>
  </r>
  <r>
    <d v="2021-07-11T00:00:00"/>
    <s v="Returning"/>
    <x v="4"/>
    <x v="4"/>
    <n v="3000"/>
    <n v="3900"/>
    <n v="9"/>
    <n v="35100"/>
    <n v="900"/>
    <n v="8100"/>
    <s v="On-Time"/>
    <s v="Yes"/>
    <s v="(1) Very Low"/>
  </r>
  <r>
    <d v="2021-07-11T00:00:00"/>
    <s v="Returning"/>
    <x v="5"/>
    <x v="0"/>
    <n v="1400"/>
    <n v="1900"/>
    <n v="3"/>
    <n v="5700"/>
    <n v="500"/>
    <n v="1500"/>
    <s v="Delayed"/>
    <s v="No"/>
    <s v="(2) Low"/>
  </r>
  <r>
    <d v="2021-07-11T00:00:00"/>
    <s v="Organic"/>
    <x v="2"/>
    <x v="1"/>
    <n v="2100"/>
    <n v="2900"/>
    <n v="1"/>
    <n v="2900"/>
    <n v="800"/>
    <n v="800"/>
    <s v="On-Time"/>
    <s v="No"/>
    <s v="(4) High"/>
  </r>
  <r>
    <d v="2021-07-11T00:00:00"/>
    <s v="Returning"/>
    <x v="0"/>
    <x v="3"/>
    <n v="3900"/>
    <n v="4900"/>
    <n v="7"/>
    <n v="34300"/>
    <n v="1000"/>
    <n v="7000"/>
    <s v="On-Time"/>
    <s v="No"/>
    <s v="(2) Low"/>
  </r>
  <r>
    <d v="2021-07-11T00:00:00"/>
    <s v="Returning"/>
    <x v="5"/>
    <x v="0"/>
    <n v="1400"/>
    <n v="1900"/>
    <n v="2"/>
    <n v="3800"/>
    <n v="500"/>
    <n v="1000"/>
    <s v="Delayed"/>
    <s v="No"/>
    <s v="(3) Ok"/>
  </r>
  <r>
    <d v="2021-07-11T00:00:00"/>
    <s v="Returning"/>
    <x v="4"/>
    <x v="3"/>
    <n v="3900"/>
    <n v="4900"/>
    <n v="7"/>
    <n v="34300"/>
    <n v="1000"/>
    <n v="7000"/>
    <s v="On-Time"/>
    <s v="No"/>
    <s v="(4) High"/>
  </r>
  <r>
    <d v="2021-07-11T00:00:00"/>
    <s v="Returning"/>
    <x v="0"/>
    <x v="3"/>
    <n v="3900"/>
    <n v="4900"/>
    <n v="1"/>
    <n v="4900"/>
    <n v="1000"/>
    <n v="1000"/>
    <s v="On-Time"/>
    <s v="No"/>
    <s v="(3) Ok"/>
  </r>
  <r>
    <d v="2021-07-11T00:00:00"/>
    <s v="Organic"/>
    <x v="1"/>
    <x v="4"/>
    <n v="3000"/>
    <n v="3900"/>
    <n v="3"/>
    <n v="11700"/>
    <n v="900"/>
    <n v="2700"/>
    <s v="On-Time"/>
    <s v="No"/>
    <s v="(3) Ok"/>
  </r>
  <r>
    <d v="2021-07-11T00:00:00"/>
    <s v="Organic"/>
    <x v="6"/>
    <x v="0"/>
    <n v="1400"/>
    <n v="1900"/>
    <n v="10"/>
    <n v="19000"/>
    <n v="500"/>
    <n v="5000"/>
    <s v="Delayed"/>
    <s v="No"/>
    <s v="(3) Ok"/>
  </r>
  <r>
    <d v="2021-07-11T00:00:00"/>
    <s v="Advert"/>
    <x v="3"/>
    <x v="1"/>
    <n v="2100"/>
    <n v="2900"/>
    <n v="9"/>
    <n v="26100"/>
    <n v="800"/>
    <n v="7200"/>
    <s v="Delayed"/>
    <s v="No"/>
    <s v="(4) High"/>
  </r>
  <r>
    <d v="2021-07-11T00:00:00"/>
    <s v="Organic"/>
    <x v="3"/>
    <x v="1"/>
    <n v="2100"/>
    <n v="2900"/>
    <n v="5"/>
    <n v="14500"/>
    <n v="800"/>
    <n v="4000"/>
    <s v="On-Time"/>
    <s v="No"/>
    <s v="(4) High"/>
  </r>
  <r>
    <d v="2021-07-11T00:00:00"/>
    <s v="Returning"/>
    <x v="4"/>
    <x v="4"/>
    <n v="3000"/>
    <n v="3900"/>
    <n v="2"/>
    <n v="7800"/>
    <n v="900"/>
    <n v="1800"/>
    <s v="Delayed"/>
    <s v="No"/>
    <s v="(4) High"/>
  </r>
  <r>
    <d v="2021-07-11T00:00:00"/>
    <s v="Returning"/>
    <x v="6"/>
    <x v="1"/>
    <n v="2100"/>
    <n v="2900"/>
    <n v="3"/>
    <n v="8700"/>
    <n v="800"/>
    <n v="2400"/>
    <s v="On-Time"/>
    <s v="No"/>
    <s v="(3) Ok"/>
  </r>
  <r>
    <d v="2021-07-12T00:00:00"/>
    <s v="Returning"/>
    <x v="2"/>
    <x v="2"/>
    <n v="700"/>
    <n v="900"/>
    <n v="10"/>
    <n v="9000"/>
    <n v="200"/>
    <n v="2000"/>
    <s v="On-Time"/>
    <s v="No"/>
    <s v="(4) High"/>
  </r>
  <r>
    <d v="2021-07-12T00:00:00"/>
    <s v="Advert"/>
    <x v="1"/>
    <x v="4"/>
    <n v="3000"/>
    <n v="3900"/>
    <n v="4"/>
    <n v="15600"/>
    <n v="900"/>
    <n v="3600"/>
    <s v="On-Time"/>
    <s v="No"/>
    <s v="(3) Ok"/>
  </r>
  <r>
    <d v="2021-07-12T00:00:00"/>
    <s v="Advert"/>
    <x v="6"/>
    <x v="0"/>
    <n v="1400"/>
    <n v="1900"/>
    <n v="5"/>
    <n v="9500"/>
    <n v="500"/>
    <n v="2500"/>
    <s v="Delayed"/>
    <s v="No"/>
    <s v="(2) Low"/>
  </r>
  <r>
    <d v="2021-07-13T00:00:00"/>
    <s v="Advert"/>
    <x v="2"/>
    <x v="1"/>
    <n v="2100"/>
    <n v="2900"/>
    <n v="10"/>
    <n v="29000"/>
    <n v="800"/>
    <n v="8000"/>
    <s v="On-Time"/>
    <s v="No"/>
    <s v="(5) Very High"/>
  </r>
  <r>
    <d v="2021-07-14T00:00:00"/>
    <s v="Returning"/>
    <x v="0"/>
    <x v="2"/>
    <n v="700"/>
    <n v="900"/>
    <n v="9"/>
    <n v="8100"/>
    <n v="200"/>
    <n v="1800"/>
    <s v="On-Time"/>
    <s v="No"/>
    <s v="(3) Ok"/>
  </r>
  <r>
    <d v="2021-07-14T00:00:00"/>
    <s v="Returning"/>
    <x v="5"/>
    <x v="0"/>
    <n v="1400"/>
    <n v="1900"/>
    <n v="6"/>
    <n v="11400"/>
    <n v="500"/>
    <n v="3000"/>
    <s v="On-Time"/>
    <s v="No"/>
    <s v="(1) Very Low"/>
  </r>
  <r>
    <d v="2021-07-14T00:00:00"/>
    <s v="Returning"/>
    <x v="5"/>
    <x v="3"/>
    <n v="3900"/>
    <n v="4900"/>
    <n v="9"/>
    <n v="44100"/>
    <n v="1000"/>
    <n v="9000"/>
    <s v="On-Time"/>
    <s v="No"/>
    <s v="(2) Low"/>
  </r>
  <r>
    <d v="2021-07-15T00:00:00"/>
    <s v="Returning"/>
    <x v="2"/>
    <x v="0"/>
    <n v="1400"/>
    <n v="1900"/>
    <n v="10"/>
    <n v="19000"/>
    <n v="500"/>
    <n v="5000"/>
    <s v="On-Time"/>
    <s v="No"/>
    <s v="(4) High"/>
  </r>
  <r>
    <d v="2021-07-15T00:00:00"/>
    <s v="Returning"/>
    <x v="1"/>
    <x v="2"/>
    <n v="700"/>
    <n v="900"/>
    <n v="4"/>
    <n v="3600"/>
    <n v="200"/>
    <n v="800"/>
    <s v="On-Time"/>
    <s v="Yes"/>
    <s v="(5) Very High"/>
  </r>
  <r>
    <d v="2021-07-15T00:00:00"/>
    <s v="Advert"/>
    <x v="4"/>
    <x v="2"/>
    <n v="700"/>
    <n v="900"/>
    <n v="2"/>
    <n v="1800"/>
    <n v="200"/>
    <n v="400"/>
    <s v="On-Time"/>
    <s v="No"/>
    <s v="(4) High"/>
  </r>
  <r>
    <d v="2021-07-16T00:00:00"/>
    <s v="Returning"/>
    <x v="4"/>
    <x v="3"/>
    <n v="3900"/>
    <n v="4900"/>
    <n v="5"/>
    <n v="24500"/>
    <n v="1000"/>
    <n v="5000"/>
    <s v="On-Time"/>
    <s v="No"/>
    <s v="(3) Ok"/>
  </r>
  <r>
    <d v="2021-07-16T00:00:00"/>
    <s v="Organic"/>
    <x v="5"/>
    <x v="0"/>
    <n v="1400"/>
    <n v="1900"/>
    <n v="3"/>
    <n v="5700"/>
    <n v="500"/>
    <n v="1500"/>
    <s v="On-Time"/>
    <s v="No"/>
    <s v="(3) Ok"/>
  </r>
  <r>
    <d v="2021-07-16T00:00:00"/>
    <s v="Advert"/>
    <x v="2"/>
    <x v="1"/>
    <n v="2100"/>
    <n v="2900"/>
    <n v="5"/>
    <n v="14500"/>
    <n v="800"/>
    <n v="4000"/>
    <s v="On-Time"/>
    <s v="Yes"/>
    <s v="(5) Very High"/>
  </r>
  <r>
    <d v="2021-07-16T00:00:00"/>
    <s v="Organic"/>
    <x v="5"/>
    <x v="3"/>
    <n v="3900"/>
    <n v="4900"/>
    <n v="8"/>
    <n v="39200"/>
    <n v="1000"/>
    <n v="8000"/>
    <s v="Delayed"/>
    <s v="No"/>
    <s v="(1) Very Low"/>
  </r>
  <r>
    <d v="2021-07-17T00:00:00"/>
    <s v="Organic"/>
    <x v="6"/>
    <x v="2"/>
    <n v="700"/>
    <n v="900"/>
    <n v="1"/>
    <n v="900"/>
    <n v="200"/>
    <n v="200"/>
    <s v="On-Time"/>
    <s v="No"/>
    <s v="(3) Ok"/>
  </r>
  <r>
    <d v="2021-07-17T00:00:00"/>
    <s v="Advert"/>
    <x v="0"/>
    <x v="1"/>
    <n v="2100"/>
    <n v="2900"/>
    <n v="6"/>
    <n v="17400"/>
    <n v="800"/>
    <n v="4800"/>
    <s v="Delayed"/>
    <s v="No"/>
    <s v="(3) Ok"/>
  </r>
  <r>
    <d v="2021-07-17T00:00:00"/>
    <s v="Organic"/>
    <x v="2"/>
    <x v="0"/>
    <n v="1400"/>
    <n v="1900"/>
    <n v="10"/>
    <n v="19000"/>
    <n v="500"/>
    <n v="5000"/>
    <s v="On-Time"/>
    <s v="No"/>
    <s v="(4) High"/>
  </r>
  <r>
    <d v="2021-07-17T00:00:00"/>
    <s v="Returning"/>
    <x v="3"/>
    <x v="1"/>
    <n v="2100"/>
    <n v="2900"/>
    <n v="6"/>
    <n v="17400"/>
    <n v="800"/>
    <n v="4800"/>
    <s v="On-Time"/>
    <s v="Yes"/>
    <s v="(3) Ok"/>
  </r>
  <r>
    <d v="2021-07-18T00:00:00"/>
    <s v="Advert"/>
    <x v="1"/>
    <x v="2"/>
    <n v="700"/>
    <n v="900"/>
    <n v="6"/>
    <n v="5400"/>
    <n v="200"/>
    <n v="1200"/>
    <s v="On-Time"/>
    <s v="No"/>
    <s v="(4) High"/>
  </r>
  <r>
    <d v="2021-07-18T00:00:00"/>
    <s v="Organic"/>
    <x v="0"/>
    <x v="1"/>
    <n v="2100"/>
    <n v="2900"/>
    <n v="10"/>
    <n v="29000"/>
    <n v="800"/>
    <n v="8000"/>
    <s v="On-Time"/>
    <s v="No"/>
    <s v="(3) Ok"/>
  </r>
  <r>
    <d v="2021-07-18T00:00:00"/>
    <s v="Organic"/>
    <x v="0"/>
    <x v="4"/>
    <n v="3000"/>
    <n v="3900"/>
    <n v="10"/>
    <n v="39000"/>
    <n v="900"/>
    <n v="9000"/>
    <s v="Delayed"/>
    <s v="No"/>
    <s v="(2) Low"/>
  </r>
  <r>
    <d v="2021-07-18T00:00:00"/>
    <s v="Returning"/>
    <x v="2"/>
    <x v="3"/>
    <n v="3900"/>
    <n v="4900"/>
    <n v="3"/>
    <n v="14700"/>
    <n v="1000"/>
    <n v="3000"/>
    <s v="On-Time"/>
    <s v="No"/>
    <s v="(4) High"/>
  </r>
  <r>
    <d v="2021-07-18T00:00:00"/>
    <s v="Returning"/>
    <x v="2"/>
    <x v="3"/>
    <n v="3900"/>
    <n v="4900"/>
    <n v="9"/>
    <n v="44100"/>
    <n v="1000"/>
    <n v="9000"/>
    <s v="On-Time"/>
    <s v="No"/>
    <s v="(3) Ok"/>
  </r>
  <r>
    <d v="2021-07-18T00:00:00"/>
    <s v="Returning"/>
    <x v="5"/>
    <x v="2"/>
    <n v="700"/>
    <n v="900"/>
    <n v="3"/>
    <n v="2700"/>
    <n v="200"/>
    <n v="600"/>
    <s v="Delayed"/>
    <s v="No"/>
    <s v="(1) Very Low"/>
  </r>
  <r>
    <d v="2021-07-18T00:00:00"/>
    <s v="Advert"/>
    <x v="2"/>
    <x v="1"/>
    <n v="2100"/>
    <n v="2900"/>
    <n v="2"/>
    <n v="5800"/>
    <n v="800"/>
    <n v="1600"/>
    <s v="On-Time"/>
    <s v="Yes"/>
    <s v="(3) Ok"/>
  </r>
  <r>
    <d v="2021-07-18T00:00:00"/>
    <s v="Advert"/>
    <x v="2"/>
    <x v="2"/>
    <n v="700"/>
    <n v="900"/>
    <n v="9"/>
    <n v="8100"/>
    <n v="200"/>
    <n v="1800"/>
    <s v="On-Time"/>
    <s v="No"/>
    <s v="(1) Very Low"/>
  </r>
  <r>
    <d v="2021-07-18T00:00:00"/>
    <s v="Advert"/>
    <x v="1"/>
    <x v="3"/>
    <n v="3900"/>
    <n v="4900"/>
    <n v="9"/>
    <n v="44100"/>
    <n v="1000"/>
    <n v="9000"/>
    <s v="Delayed"/>
    <s v="No"/>
    <s v="(3) Ok"/>
  </r>
  <r>
    <d v="2021-07-18T00:00:00"/>
    <s v="Advert"/>
    <x v="0"/>
    <x v="3"/>
    <n v="3900"/>
    <n v="4900"/>
    <n v="4"/>
    <n v="19600"/>
    <n v="1000"/>
    <n v="4000"/>
    <s v="Delayed"/>
    <s v="No"/>
    <s v="(2) Low"/>
  </r>
  <r>
    <d v="2021-07-19T00:00:00"/>
    <s v="Returning"/>
    <x v="5"/>
    <x v="0"/>
    <n v="1400"/>
    <n v="1900"/>
    <n v="6"/>
    <n v="11400"/>
    <n v="500"/>
    <n v="3000"/>
    <s v="On-Time"/>
    <s v="No"/>
    <s v="(4) High"/>
  </r>
  <r>
    <d v="2021-07-19T00:00:00"/>
    <s v="Returning"/>
    <x v="4"/>
    <x v="1"/>
    <n v="2100"/>
    <n v="2900"/>
    <n v="3"/>
    <n v="8700"/>
    <n v="800"/>
    <n v="2400"/>
    <s v="Delayed"/>
    <s v="No"/>
    <s v="(4) High"/>
  </r>
  <r>
    <d v="2021-07-19T00:00:00"/>
    <s v="Returning"/>
    <x v="1"/>
    <x v="1"/>
    <n v="2100"/>
    <n v="2900"/>
    <n v="6"/>
    <n v="17400"/>
    <n v="800"/>
    <n v="4800"/>
    <s v="On-Time"/>
    <s v="No"/>
    <s v="(4) High"/>
  </r>
  <r>
    <d v="2021-07-20T00:00:00"/>
    <s v="Organic"/>
    <x v="2"/>
    <x v="2"/>
    <n v="700"/>
    <n v="900"/>
    <n v="3"/>
    <n v="2700"/>
    <n v="200"/>
    <n v="600"/>
    <s v="Delayed"/>
    <s v="No"/>
    <s v="(4) High"/>
  </r>
  <r>
    <d v="2021-07-20T00:00:00"/>
    <s v="Organic"/>
    <x v="5"/>
    <x v="3"/>
    <n v="3900"/>
    <n v="4900"/>
    <n v="10"/>
    <n v="49000"/>
    <n v="1000"/>
    <n v="10000"/>
    <s v="Delayed"/>
    <s v="Yes"/>
    <s v="(1) Very Low"/>
  </r>
  <r>
    <d v="2021-07-20T00:00:00"/>
    <s v="Advert"/>
    <x v="6"/>
    <x v="1"/>
    <n v="2100"/>
    <n v="2900"/>
    <n v="4"/>
    <n v="11600"/>
    <n v="800"/>
    <n v="3200"/>
    <s v="On-Time"/>
    <s v="Yes"/>
    <s v="(3) Ok"/>
  </r>
  <r>
    <d v="2021-07-20T00:00:00"/>
    <s v="Advert"/>
    <x v="6"/>
    <x v="1"/>
    <n v="2100"/>
    <n v="2900"/>
    <n v="9"/>
    <n v="26100"/>
    <n v="800"/>
    <n v="7200"/>
    <s v="On-Time"/>
    <s v="No"/>
    <s v="(3) Ok"/>
  </r>
  <r>
    <d v="2021-07-21T00:00:00"/>
    <s v="Advert"/>
    <x v="3"/>
    <x v="0"/>
    <n v="1400"/>
    <n v="1900"/>
    <n v="8"/>
    <n v="15200"/>
    <n v="500"/>
    <n v="4000"/>
    <s v="On-Time"/>
    <s v="Yes"/>
    <s v="(5) Very High"/>
  </r>
  <r>
    <d v="2021-07-22T00:00:00"/>
    <s v="Organic"/>
    <x v="3"/>
    <x v="4"/>
    <n v="3000"/>
    <n v="3900"/>
    <n v="5"/>
    <n v="19500"/>
    <n v="900"/>
    <n v="4500"/>
    <s v="On-Time"/>
    <s v="No"/>
    <s v="(3) Ok"/>
  </r>
  <r>
    <d v="2021-07-22T00:00:00"/>
    <s v="Organic"/>
    <x v="2"/>
    <x v="2"/>
    <n v="700"/>
    <n v="900"/>
    <n v="1"/>
    <n v="900"/>
    <n v="200"/>
    <n v="200"/>
    <s v="On-Time"/>
    <s v="No"/>
    <s v="(5) Very High"/>
  </r>
  <r>
    <d v="2021-07-22T00:00:00"/>
    <s v="Organic"/>
    <x v="3"/>
    <x v="0"/>
    <n v="1400"/>
    <n v="1900"/>
    <n v="6"/>
    <n v="11400"/>
    <n v="500"/>
    <n v="3000"/>
    <s v="On-Time"/>
    <s v="No"/>
    <s v="(2) Low"/>
  </r>
  <r>
    <d v="2021-07-22T00:00:00"/>
    <s v="Returning"/>
    <x v="1"/>
    <x v="0"/>
    <n v="1400"/>
    <n v="1900"/>
    <n v="9"/>
    <n v="17100"/>
    <n v="500"/>
    <n v="4500"/>
    <s v="On-Time"/>
    <s v="No"/>
    <s v="(3) Ok"/>
  </r>
  <r>
    <d v="2021-07-22T00:00:00"/>
    <s v="Advert"/>
    <x v="2"/>
    <x v="4"/>
    <n v="3000"/>
    <n v="3900"/>
    <n v="9"/>
    <n v="35100"/>
    <n v="900"/>
    <n v="8100"/>
    <s v="On-Time"/>
    <s v="Yes"/>
    <s v="(4) High"/>
  </r>
  <r>
    <d v="2021-07-22T00:00:00"/>
    <s v="Organic"/>
    <x v="4"/>
    <x v="3"/>
    <n v="3900"/>
    <n v="4900"/>
    <n v="3"/>
    <n v="14700"/>
    <n v="1000"/>
    <n v="3000"/>
    <s v="On-Time"/>
    <s v="No"/>
    <s v="(2) Low"/>
  </r>
  <r>
    <d v="2021-07-22T00:00:00"/>
    <s v="Advert"/>
    <x v="5"/>
    <x v="1"/>
    <n v="2100"/>
    <n v="2900"/>
    <n v="6"/>
    <n v="17400"/>
    <n v="800"/>
    <n v="4800"/>
    <s v="On-Time"/>
    <s v="No"/>
    <s v="(2) Low"/>
  </r>
  <r>
    <d v="2021-07-22T00:00:00"/>
    <s v="Returning"/>
    <x v="4"/>
    <x v="1"/>
    <n v="2100"/>
    <n v="2900"/>
    <n v="4"/>
    <n v="11600"/>
    <n v="800"/>
    <n v="3200"/>
    <s v="Delayed"/>
    <s v="No"/>
    <s v="(4) High"/>
  </r>
  <r>
    <d v="2021-07-22T00:00:00"/>
    <s v="Returning"/>
    <x v="1"/>
    <x v="4"/>
    <n v="3000"/>
    <n v="3900"/>
    <n v="1"/>
    <n v="3900"/>
    <n v="900"/>
    <n v="900"/>
    <s v="On-Time"/>
    <s v="No"/>
    <s v="(2) Low"/>
  </r>
  <r>
    <d v="2021-07-23T00:00:00"/>
    <s v="Returning"/>
    <x v="6"/>
    <x v="4"/>
    <n v="3000"/>
    <n v="3900"/>
    <n v="9"/>
    <n v="35100"/>
    <n v="900"/>
    <n v="8100"/>
    <s v="Delayed"/>
    <s v="No"/>
    <s v="(1) Very Low"/>
  </r>
  <r>
    <d v="2021-07-24T00:00:00"/>
    <s v="Advert"/>
    <x v="3"/>
    <x v="1"/>
    <n v="2100"/>
    <n v="2900"/>
    <n v="10"/>
    <n v="29000"/>
    <n v="800"/>
    <n v="8000"/>
    <s v="Delayed"/>
    <s v="No"/>
    <s v="(3) Ok"/>
  </r>
  <r>
    <d v="2021-07-25T00:00:00"/>
    <s v="Returning"/>
    <x v="6"/>
    <x v="3"/>
    <n v="3900"/>
    <n v="4900"/>
    <n v="3"/>
    <n v="14700"/>
    <n v="1000"/>
    <n v="3000"/>
    <s v="Delayed"/>
    <s v="No"/>
    <s v="(1) Very Low"/>
  </r>
  <r>
    <d v="2021-07-25T00:00:00"/>
    <s v="Organic"/>
    <x v="0"/>
    <x v="0"/>
    <n v="1400"/>
    <n v="1900"/>
    <n v="10"/>
    <n v="19000"/>
    <n v="500"/>
    <n v="5000"/>
    <s v="On-Time"/>
    <s v="No"/>
    <s v="(2) Low"/>
  </r>
  <r>
    <d v="2021-07-26T00:00:00"/>
    <s v="Returning"/>
    <x v="2"/>
    <x v="4"/>
    <n v="3000"/>
    <n v="3900"/>
    <n v="8"/>
    <n v="31200"/>
    <n v="900"/>
    <n v="7200"/>
    <s v="Delayed"/>
    <s v="No"/>
    <s v="(3) Ok"/>
  </r>
  <r>
    <d v="2021-07-26T00:00:00"/>
    <s v="Returning"/>
    <x v="2"/>
    <x v="3"/>
    <n v="3900"/>
    <n v="4900"/>
    <n v="5"/>
    <n v="24500"/>
    <n v="1000"/>
    <n v="5000"/>
    <s v="On-Time"/>
    <s v="No"/>
    <s v="(3) Ok"/>
  </r>
  <r>
    <d v="2021-07-26T00:00:00"/>
    <s v="Returning"/>
    <x v="4"/>
    <x v="4"/>
    <n v="3000"/>
    <n v="3900"/>
    <n v="5"/>
    <n v="19500"/>
    <n v="900"/>
    <n v="4500"/>
    <s v="On-Time"/>
    <s v="No"/>
    <s v="(2) Low"/>
  </r>
  <r>
    <d v="2021-07-26T00:00:00"/>
    <s v="Advert"/>
    <x v="1"/>
    <x v="2"/>
    <n v="700"/>
    <n v="900"/>
    <n v="6"/>
    <n v="5400"/>
    <n v="200"/>
    <n v="1200"/>
    <s v="On-Time"/>
    <s v="No"/>
    <s v="(3) Ok"/>
  </r>
  <r>
    <d v="2021-07-27T00:00:00"/>
    <s v="Advert"/>
    <x v="5"/>
    <x v="0"/>
    <n v="1400"/>
    <n v="1900"/>
    <n v="10"/>
    <n v="19000"/>
    <n v="500"/>
    <n v="5000"/>
    <s v="On-Time"/>
    <s v="Yes"/>
    <s v="(3) Ok"/>
  </r>
  <r>
    <d v="2021-07-27T00:00:00"/>
    <s v="Organic"/>
    <x v="1"/>
    <x v="1"/>
    <n v="2100"/>
    <n v="2900"/>
    <n v="10"/>
    <n v="29000"/>
    <n v="800"/>
    <n v="8000"/>
    <s v="On-Time"/>
    <s v="No"/>
    <s v="(2) Low"/>
  </r>
  <r>
    <d v="2021-07-27T00:00:00"/>
    <s v="Advert"/>
    <x v="3"/>
    <x v="3"/>
    <n v="3900"/>
    <n v="4900"/>
    <n v="9"/>
    <n v="44100"/>
    <n v="1000"/>
    <n v="9000"/>
    <s v="On-Time"/>
    <s v="No"/>
    <s v="(2) Low"/>
  </r>
  <r>
    <d v="2021-07-27T00:00:00"/>
    <s v="Organic"/>
    <x v="5"/>
    <x v="1"/>
    <n v="2100"/>
    <n v="2900"/>
    <n v="7"/>
    <n v="20300"/>
    <n v="800"/>
    <n v="5600"/>
    <s v="On-Time"/>
    <s v="No"/>
    <s v="(3) Ok"/>
  </r>
  <r>
    <d v="2021-07-27T00:00:00"/>
    <s v="Returning"/>
    <x v="0"/>
    <x v="3"/>
    <n v="3900"/>
    <n v="4900"/>
    <n v="2"/>
    <n v="9800"/>
    <n v="1000"/>
    <n v="2000"/>
    <s v="On-Time"/>
    <s v="Yes"/>
    <s v="(3) Ok"/>
  </r>
  <r>
    <d v="2021-07-27T00:00:00"/>
    <s v="Returning"/>
    <x v="2"/>
    <x v="1"/>
    <n v="2100"/>
    <n v="2900"/>
    <n v="6"/>
    <n v="17400"/>
    <n v="800"/>
    <n v="4800"/>
    <s v="On-Time"/>
    <s v="No"/>
    <s v="(3) Ok"/>
  </r>
  <r>
    <d v="2021-07-27T00:00:00"/>
    <s v="Returning"/>
    <x v="2"/>
    <x v="2"/>
    <n v="700"/>
    <n v="900"/>
    <n v="3"/>
    <n v="2700"/>
    <n v="200"/>
    <n v="600"/>
    <s v="On-Time"/>
    <s v="No"/>
    <s v="(5) Very High"/>
  </r>
  <r>
    <d v="2021-07-27T00:00:00"/>
    <s v="Organic"/>
    <x v="6"/>
    <x v="1"/>
    <n v="2100"/>
    <n v="2900"/>
    <n v="2"/>
    <n v="5800"/>
    <n v="800"/>
    <n v="1600"/>
    <s v="On-Time"/>
    <s v="Yes"/>
    <s v="(2) Low"/>
  </r>
  <r>
    <d v="2021-07-27T00:00:00"/>
    <s v="Advert"/>
    <x v="3"/>
    <x v="0"/>
    <n v="1400"/>
    <n v="1900"/>
    <n v="6"/>
    <n v="11400"/>
    <n v="500"/>
    <n v="3000"/>
    <s v="On-Time"/>
    <s v="Yes"/>
    <s v="(3) Ok"/>
  </r>
  <r>
    <d v="2021-07-27T00:00:00"/>
    <s v="Returning"/>
    <x v="6"/>
    <x v="1"/>
    <n v="2100"/>
    <n v="2900"/>
    <n v="10"/>
    <n v="29000"/>
    <n v="800"/>
    <n v="8000"/>
    <s v="On-Time"/>
    <s v="No"/>
    <s v="(3) Ok"/>
  </r>
  <r>
    <d v="2021-07-27T00:00:00"/>
    <s v="Returning"/>
    <x v="4"/>
    <x v="2"/>
    <n v="700"/>
    <n v="900"/>
    <n v="8"/>
    <n v="7200"/>
    <n v="200"/>
    <n v="1600"/>
    <s v="On-Time"/>
    <s v="No"/>
    <s v="(3) Ok"/>
  </r>
  <r>
    <d v="2021-07-27T00:00:00"/>
    <s v="Organic"/>
    <x v="5"/>
    <x v="2"/>
    <n v="700"/>
    <n v="900"/>
    <n v="10"/>
    <n v="9000"/>
    <n v="200"/>
    <n v="2000"/>
    <s v="On-Time"/>
    <s v="No"/>
    <s v="(3) Ok"/>
  </r>
  <r>
    <d v="2021-07-27T00:00:00"/>
    <s v="Advert"/>
    <x v="6"/>
    <x v="4"/>
    <n v="3000"/>
    <n v="3900"/>
    <n v="9"/>
    <n v="35100"/>
    <n v="900"/>
    <n v="8100"/>
    <s v="On-Time"/>
    <s v="No"/>
    <s v="(3) Ok"/>
  </r>
  <r>
    <d v="2021-07-27T00:00:00"/>
    <s v="Organic"/>
    <x v="3"/>
    <x v="3"/>
    <n v="3900"/>
    <n v="4900"/>
    <n v="3"/>
    <n v="14700"/>
    <n v="1000"/>
    <n v="3000"/>
    <s v="On-Time"/>
    <s v="No"/>
    <s v="(5) Very High"/>
  </r>
  <r>
    <d v="2021-07-27T00:00:00"/>
    <s v="Returning"/>
    <x v="4"/>
    <x v="3"/>
    <n v="3900"/>
    <n v="4900"/>
    <n v="1"/>
    <n v="4900"/>
    <n v="1000"/>
    <n v="1000"/>
    <s v="On-Time"/>
    <s v="No"/>
    <s v="(5) Very High"/>
  </r>
  <r>
    <d v="2021-07-27T00:00:00"/>
    <s v="Organic"/>
    <x v="4"/>
    <x v="1"/>
    <n v="2100"/>
    <n v="2900"/>
    <n v="2"/>
    <n v="5800"/>
    <n v="800"/>
    <n v="1600"/>
    <s v="On-Time"/>
    <s v="No"/>
    <s v="(1) Very Low"/>
  </r>
  <r>
    <d v="2021-07-27T00:00:00"/>
    <s v="Organic"/>
    <x v="2"/>
    <x v="4"/>
    <n v="3000"/>
    <n v="3900"/>
    <n v="10"/>
    <n v="39000"/>
    <n v="900"/>
    <n v="9000"/>
    <s v="Delayed"/>
    <s v="Yes"/>
    <s v="(4) High"/>
  </r>
  <r>
    <d v="2021-07-27T00:00:00"/>
    <s v="Organic"/>
    <x v="0"/>
    <x v="2"/>
    <n v="700"/>
    <n v="900"/>
    <n v="2"/>
    <n v="1800"/>
    <n v="200"/>
    <n v="400"/>
    <s v="Delayed"/>
    <s v="No"/>
    <s v="(3) Ok"/>
  </r>
  <r>
    <d v="2021-07-27T00:00:00"/>
    <s v="Returning"/>
    <x v="0"/>
    <x v="3"/>
    <n v="3900"/>
    <n v="4900"/>
    <n v="2"/>
    <n v="9800"/>
    <n v="1000"/>
    <n v="2000"/>
    <s v="Delayed"/>
    <s v="No"/>
    <s v="(2) Low"/>
  </r>
  <r>
    <d v="2021-07-27T00:00:00"/>
    <s v="Returning"/>
    <x v="6"/>
    <x v="1"/>
    <n v="2100"/>
    <n v="2900"/>
    <n v="4"/>
    <n v="11600"/>
    <n v="800"/>
    <n v="3200"/>
    <s v="On-Time"/>
    <s v="No"/>
    <s v="(5) Very High"/>
  </r>
  <r>
    <d v="2021-07-27T00:00:00"/>
    <s v="Returning"/>
    <x v="0"/>
    <x v="1"/>
    <n v="2100"/>
    <n v="2900"/>
    <n v="9"/>
    <n v="26100"/>
    <n v="800"/>
    <n v="7200"/>
    <s v="On-Time"/>
    <s v="No"/>
    <s v="(4) High"/>
  </r>
  <r>
    <d v="2021-07-27T00:00:00"/>
    <s v="Returning"/>
    <x v="1"/>
    <x v="3"/>
    <n v="3900"/>
    <n v="4900"/>
    <n v="8"/>
    <n v="39200"/>
    <n v="1000"/>
    <n v="8000"/>
    <s v="On-Time"/>
    <s v="No"/>
    <s v="(1) Very Low"/>
  </r>
  <r>
    <d v="2021-07-28T00:00:00"/>
    <s v="Returning"/>
    <x v="6"/>
    <x v="1"/>
    <n v="2100"/>
    <n v="2900"/>
    <n v="1"/>
    <n v="2900"/>
    <n v="800"/>
    <n v="800"/>
    <s v="Delayed"/>
    <s v="No"/>
    <s v="(4) High"/>
  </r>
  <r>
    <d v="2021-07-29T00:00:00"/>
    <s v="Returning"/>
    <x v="1"/>
    <x v="4"/>
    <n v="3000"/>
    <n v="3900"/>
    <n v="8"/>
    <n v="31200"/>
    <n v="900"/>
    <n v="7200"/>
    <s v="Delayed"/>
    <s v="No"/>
    <s v="(4) High"/>
  </r>
  <r>
    <d v="2021-07-29T00:00:00"/>
    <s v="Advert"/>
    <x v="0"/>
    <x v="2"/>
    <n v="700"/>
    <n v="900"/>
    <n v="4"/>
    <n v="3600"/>
    <n v="200"/>
    <n v="800"/>
    <s v="On-Time"/>
    <s v="No"/>
    <s v="(4) High"/>
  </r>
  <r>
    <d v="2021-07-29T00:00:00"/>
    <s v="Advert"/>
    <x v="1"/>
    <x v="1"/>
    <n v="2100"/>
    <n v="2900"/>
    <n v="9"/>
    <n v="26100"/>
    <n v="800"/>
    <n v="7200"/>
    <s v="Delayed"/>
    <s v="No"/>
    <s v="(4) High"/>
  </r>
  <r>
    <d v="2021-07-29T00:00:00"/>
    <s v="Returning"/>
    <x v="3"/>
    <x v="1"/>
    <n v="2100"/>
    <n v="2900"/>
    <n v="6"/>
    <n v="17400"/>
    <n v="800"/>
    <n v="4800"/>
    <s v="On-Time"/>
    <s v="No"/>
    <s v="(3) Ok"/>
  </r>
  <r>
    <d v="2021-07-29T00:00:00"/>
    <s v="Organic"/>
    <x v="1"/>
    <x v="2"/>
    <n v="700"/>
    <n v="900"/>
    <n v="1"/>
    <n v="900"/>
    <n v="200"/>
    <n v="200"/>
    <s v="On-Time"/>
    <s v="Yes"/>
    <s v="(1) Very Low"/>
  </r>
  <r>
    <d v="2021-07-30T00:00:00"/>
    <s v="Organic"/>
    <x v="0"/>
    <x v="0"/>
    <n v="1400"/>
    <n v="1900"/>
    <n v="5"/>
    <n v="9500"/>
    <n v="500"/>
    <n v="2500"/>
    <s v="On-Time"/>
    <s v="No"/>
    <s v="(3) Ok"/>
  </r>
  <r>
    <d v="2021-07-30T00:00:00"/>
    <s v="Returning"/>
    <x v="0"/>
    <x v="4"/>
    <n v="3000"/>
    <n v="3900"/>
    <n v="4"/>
    <n v="15600"/>
    <n v="900"/>
    <n v="3600"/>
    <s v="On-Time"/>
    <s v="No"/>
    <s v="(5) Very High"/>
  </r>
  <r>
    <d v="2021-07-30T00:00:00"/>
    <s v="Returning"/>
    <x v="3"/>
    <x v="3"/>
    <n v="3900"/>
    <n v="4900"/>
    <n v="6"/>
    <n v="29400"/>
    <n v="1000"/>
    <n v="6000"/>
    <s v="Delayed"/>
    <s v="No"/>
    <s v="(3) Ok"/>
  </r>
  <r>
    <d v="2021-07-30T00:00:00"/>
    <s v="Advert"/>
    <x v="4"/>
    <x v="4"/>
    <n v="3000"/>
    <n v="3900"/>
    <n v="2"/>
    <n v="7800"/>
    <n v="900"/>
    <n v="1800"/>
    <s v="On-Time"/>
    <s v="No"/>
    <s v="(2) Low"/>
  </r>
  <r>
    <d v="2021-07-30T00:00:00"/>
    <s v="Organic"/>
    <x v="1"/>
    <x v="1"/>
    <n v="2100"/>
    <n v="2900"/>
    <n v="1"/>
    <n v="2900"/>
    <n v="800"/>
    <n v="800"/>
    <s v="Delayed"/>
    <s v="No"/>
    <s v="(3) Ok"/>
  </r>
  <r>
    <d v="2021-07-30T00:00:00"/>
    <s v="Advert"/>
    <x v="5"/>
    <x v="3"/>
    <n v="3900"/>
    <n v="4900"/>
    <n v="2"/>
    <n v="9800"/>
    <n v="1000"/>
    <n v="2000"/>
    <s v="Delayed"/>
    <s v="No"/>
    <s v="(3) Ok"/>
  </r>
  <r>
    <d v="2021-07-30T00:00:00"/>
    <s v="Returning"/>
    <x v="4"/>
    <x v="0"/>
    <n v="1400"/>
    <n v="1900"/>
    <n v="10"/>
    <n v="19000"/>
    <n v="500"/>
    <n v="5000"/>
    <s v="Delayed"/>
    <s v="No"/>
    <s v="(3) Ok"/>
  </r>
  <r>
    <d v="2021-07-30T00:00:00"/>
    <s v="Advert"/>
    <x v="3"/>
    <x v="2"/>
    <n v="700"/>
    <n v="900"/>
    <n v="2"/>
    <n v="1800"/>
    <n v="200"/>
    <n v="400"/>
    <s v="On-Time"/>
    <s v="No"/>
    <s v="(4) High"/>
  </r>
  <r>
    <d v="2021-07-30T00:00:00"/>
    <s v="Returning"/>
    <x v="0"/>
    <x v="0"/>
    <n v="1400"/>
    <n v="1900"/>
    <n v="1"/>
    <n v="1900"/>
    <n v="500"/>
    <n v="500"/>
    <s v="On-Time"/>
    <s v="No"/>
    <s v="(5) Very High"/>
  </r>
  <r>
    <d v="2021-07-30T00:00:00"/>
    <s v="Advert"/>
    <x v="0"/>
    <x v="0"/>
    <n v="1400"/>
    <n v="1900"/>
    <n v="3"/>
    <n v="5700"/>
    <n v="500"/>
    <n v="1500"/>
    <s v="Delayed"/>
    <s v="No"/>
    <s v="(3) Ok"/>
  </r>
  <r>
    <d v="2021-07-31T00:00:00"/>
    <s v="Advert"/>
    <x v="0"/>
    <x v="3"/>
    <n v="3900"/>
    <n v="4900"/>
    <n v="8"/>
    <n v="39200"/>
    <n v="1000"/>
    <n v="8000"/>
    <s v="Delayed"/>
    <s v="No"/>
    <s v="(3) Ok"/>
  </r>
  <r>
    <d v="2021-07-31T00:00:00"/>
    <s v="Returning"/>
    <x v="5"/>
    <x v="4"/>
    <n v="3000"/>
    <n v="3900"/>
    <n v="8"/>
    <n v="31200"/>
    <n v="900"/>
    <n v="7200"/>
    <s v="Delayed"/>
    <s v="No"/>
    <s v="(1) Very Low"/>
  </r>
  <r>
    <d v="2021-07-31T00:00:00"/>
    <s v="Advert"/>
    <x v="5"/>
    <x v="4"/>
    <n v="3000"/>
    <n v="3900"/>
    <n v="4"/>
    <n v="15600"/>
    <n v="900"/>
    <n v="3600"/>
    <s v="Delayed"/>
    <s v="No"/>
    <s v="(3) Ok"/>
  </r>
  <r>
    <d v="2021-07-31T00:00:00"/>
    <s v="Organic"/>
    <x v="4"/>
    <x v="2"/>
    <n v="700"/>
    <n v="900"/>
    <n v="5"/>
    <n v="4500"/>
    <n v="200"/>
    <n v="1000"/>
    <s v="Delayed"/>
    <s v="No"/>
    <s v="(3) Ok"/>
  </r>
  <r>
    <d v="2021-07-31T00:00:00"/>
    <s v="Returning"/>
    <x v="5"/>
    <x v="1"/>
    <n v="2100"/>
    <n v="2900"/>
    <n v="8"/>
    <n v="23200"/>
    <n v="800"/>
    <n v="6400"/>
    <s v="On-Time"/>
    <s v="Yes"/>
    <s v="(3) Ok"/>
  </r>
  <r>
    <d v="2021-07-31T00:00:00"/>
    <s v="Returning"/>
    <x v="5"/>
    <x v="4"/>
    <n v="3000"/>
    <n v="3900"/>
    <n v="1"/>
    <n v="3900"/>
    <n v="900"/>
    <n v="900"/>
    <s v="Delayed"/>
    <s v="No"/>
    <s v="(3) Ok"/>
  </r>
  <r>
    <d v="2021-07-31T00:00:00"/>
    <s v="Returning"/>
    <x v="5"/>
    <x v="3"/>
    <n v="3900"/>
    <n v="4900"/>
    <n v="9"/>
    <n v="44100"/>
    <n v="1000"/>
    <n v="9000"/>
    <s v="On-Time"/>
    <s v="No"/>
    <s v="(3) Ok"/>
  </r>
  <r>
    <d v="2021-07-31T00:00:00"/>
    <s v="Returning"/>
    <x v="5"/>
    <x v="3"/>
    <n v="3900"/>
    <n v="4900"/>
    <n v="7"/>
    <n v="34300"/>
    <n v="1000"/>
    <n v="7000"/>
    <s v="Delayed"/>
    <s v="No"/>
    <s v="(5) Very High"/>
  </r>
  <r>
    <d v="2021-07-31T00:00:00"/>
    <s v="Organic"/>
    <x v="0"/>
    <x v="2"/>
    <n v="700"/>
    <n v="900"/>
    <n v="9"/>
    <n v="8100"/>
    <n v="200"/>
    <n v="1800"/>
    <s v="Delayed"/>
    <s v="No"/>
    <s v="(4) High"/>
  </r>
  <r>
    <d v="2021-07-31T00:00:00"/>
    <s v="Returning"/>
    <x v="1"/>
    <x v="0"/>
    <n v="1400"/>
    <n v="1900"/>
    <n v="8"/>
    <n v="15200"/>
    <n v="500"/>
    <n v="4000"/>
    <s v="On-Time"/>
    <s v="No"/>
    <s v="(1) Very Low"/>
  </r>
  <r>
    <d v="2021-08-01T00:00:00"/>
    <s v="Organic"/>
    <x v="4"/>
    <x v="3"/>
    <n v="3900"/>
    <n v="4900"/>
    <n v="4"/>
    <n v="19600"/>
    <n v="1000"/>
    <n v="4000"/>
    <s v="On-Time"/>
    <s v="No"/>
    <s v="(3) Ok"/>
  </r>
  <r>
    <d v="2021-08-01T00:00:00"/>
    <s v="Returning"/>
    <x v="6"/>
    <x v="1"/>
    <n v="2100"/>
    <n v="2900"/>
    <n v="9"/>
    <n v="26100"/>
    <n v="800"/>
    <n v="7200"/>
    <s v="On-Time"/>
    <s v="Yes"/>
    <s v="(3) Ok"/>
  </r>
  <r>
    <d v="2021-08-01T00:00:00"/>
    <s v="Returning"/>
    <x v="0"/>
    <x v="2"/>
    <n v="700"/>
    <n v="900"/>
    <n v="1"/>
    <n v="900"/>
    <n v="200"/>
    <n v="200"/>
    <s v="On-Time"/>
    <s v="No"/>
    <s v="(4) High"/>
  </r>
  <r>
    <d v="2021-08-01T00:00:00"/>
    <s v="Returning"/>
    <x v="3"/>
    <x v="0"/>
    <n v="1400"/>
    <n v="1900"/>
    <n v="10"/>
    <n v="19000"/>
    <n v="500"/>
    <n v="5000"/>
    <s v="On-Time"/>
    <s v="No"/>
    <s v="(3) Ok"/>
  </r>
  <r>
    <d v="2021-08-01T00:00:00"/>
    <s v="Returning"/>
    <x v="3"/>
    <x v="2"/>
    <n v="700"/>
    <n v="900"/>
    <n v="10"/>
    <n v="9000"/>
    <n v="200"/>
    <n v="2000"/>
    <s v="Delayed"/>
    <s v="No"/>
    <s v="(2) Low"/>
  </r>
  <r>
    <d v="2021-08-01T00:00:00"/>
    <s v="Organic"/>
    <x v="0"/>
    <x v="3"/>
    <n v="3900"/>
    <n v="4900"/>
    <n v="10"/>
    <n v="49000"/>
    <n v="1000"/>
    <n v="10000"/>
    <s v="On-Time"/>
    <s v="No"/>
    <s v="(3) Ok"/>
  </r>
  <r>
    <d v="2021-08-02T00:00:00"/>
    <s v="Organic"/>
    <x v="0"/>
    <x v="0"/>
    <n v="1400"/>
    <n v="1900"/>
    <n v="3"/>
    <n v="5700"/>
    <n v="500"/>
    <n v="1500"/>
    <s v="On-Time"/>
    <s v="No"/>
    <s v="(1) Very Low"/>
  </r>
  <r>
    <d v="2021-08-02T00:00:00"/>
    <s v="Advert"/>
    <x v="1"/>
    <x v="4"/>
    <n v="3000"/>
    <n v="3900"/>
    <n v="4"/>
    <n v="15600"/>
    <n v="900"/>
    <n v="3600"/>
    <s v="On-Time"/>
    <s v="No"/>
    <s v="(4) High"/>
  </r>
  <r>
    <d v="2021-08-02T00:00:00"/>
    <s v="Returning"/>
    <x v="1"/>
    <x v="3"/>
    <n v="3900"/>
    <n v="4900"/>
    <n v="5"/>
    <n v="24500"/>
    <n v="1000"/>
    <n v="5000"/>
    <s v="On-Time"/>
    <s v="No"/>
    <s v="(3) Ok"/>
  </r>
  <r>
    <d v="2021-08-03T00:00:00"/>
    <s v="Advert"/>
    <x v="0"/>
    <x v="4"/>
    <n v="3000"/>
    <n v="3900"/>
    <n v="8"/>
    <n v="31200"/>
    <n v="900"/>
    <n v="7200"/>
    <s v="On-Time"/>
    <s v="No"/>
    <s v="(3) Ok"/>
  </r>
  <r>
    <d v="2021-08-03T00:00:00"/>
    <s v="Advert"/>
    <x v="3"/>
    <x v="4"/>
    <n v="3000"/>
    <n v="3900"/>
    <n v="3"/>
    <n v="11700"/>
    <n v="900"/>
    <n v="2700"/>
    <s v="Delayed"/>
    <s v="No"/>
    <s v="(4) High"/>
  </r>
  <r>
    <d v="2021-08-04T00:00:00"/>
    <s v="Advert"/>
    <x v="3"/>
    <x v="0"/>
    <n v="1400"/>
    <n v="1900"/>
    <n v="1"/>
    <n v="1900"/>
    <n v="500"/>
    <n v="500"/>
    <s v="On-Time"/>
    <s v="No"/>
    <s v="(3) Ok"/>
  </r>
  <r>
    <d v="2021-08-05T00:00:00"/>
    <s v="Returning"/>
    <x v="0"/>
    <x v="0"/>
    <n v="1400"/>
    <n v="1900"/>
    <n v="8"/>
    <n v="15200"/>
    <n v="500"/>
    <n v="4000"/>
    <s v="Delayed"/>
    <s v="No"/>
    <s v="(3) Ok"/>
  </r>
  <r>
    <d v="2021-08-05T00:00:00"/>
    <s v="Returning"/>
    <x v="5"/>
    <x v="4"/>
    <n v="3000"/>
    <n v="3900"/>
    <n v="3"/>
    <n v="11700"/>
    <n v="900"/>
    <n v="2700"/>
    <s v="Delayed"/>
    <s v="No"/>
    <s v="(4) High"/>
  </r>
  <r>
    <d v="2021-08-05T00:00:00"/>
    <s v="Returning"/>
    <x v="2"/>
    <x v="3"/>
    <n v="3900"/>
    <n v="4900"/>
    <n v="1"/>
    <n v="4900"/>
    <n v="1000"/>
    <n v="1000"/>
    <s v="On-Time"/>
    <s v="No"/>
    <s v="(4) High"/>
  </r>
  <r>
    <d v="2021-08-05T00:00:00"/>
    <s v="Returning"/>
    <x v="3"/>
    <x v="1"/>
    <n v="2100"/>
    <n v="2900"/>
    <n v="9"/>
    <n v="26100"/>
    <n v="800"/>
    <n v="7200"/>
    <s v="Delayed"/>
    <s v="No"/>
    <s v="(3) Ok"/>
  </r>
  <r>
    <d v="2021-08-05T00:00:00"/>
    <s v="Advert"/>
    <x v="5"/>
    <x v="1"/>
    <n v="2100"/>
    <n v="2900"/>
    <n v="8"/>
    <n v="23200"/>
    <n v="800"/>
    <n v="6400"/>
    <s v="Delayed"/>
    <s v="Yes"/>
    <s v="(2) Low"/>
  </r>
  <r>
    <d v="2021-08-05T00:00:00"/>
    <s v="Advert"/>
    <x v="5"/>
    <x v="3"/>
    <n v="3900"/>
    <n v="4900"/>
    <n v="4"/>
    <n v="19600"/>
    <n v="1000"/>
    <n v="4000"/>
    <s v="Delayed"/>
    <s v="No"/>
    <s v="(5) Very High"/>
  </r>
  <r>
    <d v="2021-08-05T00:00:00"/>
    <s v="Returning"/>
    <x v="3"/>
    <x v="0"/>
    <n v="1400"/>
    <n v="1900"/>
    <n v="6"/>
    <n v="11400"/>
    <n v="500"/>
    <n v="3000"/>
    <s v="Delayed"/>
    <s v="No"/>
    <s v="(3) Ok"/>
  </r>
  <r>
    <d v="2021-08-05T00:00:00"/>
    <s v="Organic"/>
    <x v="0"/>
    <x v="0"/>
    <n v="1400"/>
    <n v="1900"/>
    <n v="7"/>
    <n v="13300"/>
    <n v="500"/>
    <n v="3500"/>
    <s v="On-Time"/>
    <s v="No"/>
    <s v="(3) Ok"/>
  </r>
  <r>
    <d v="2021-08-05T00:00:00"/>
    <s v="Returning"/>
    <x v="1"/>
    <x v="1"/>
    <n v="2100"/>
    <n v="2900"/>
    <n v="5"/>
    <n v="14500"/>
    <n v="800"/>
    <n v="4000"/>
    <s v="Delayed"/>
    <s v="No"/>
    <s v="(3) Ok"/>
  </r>
  <r>
    <d v="2021-08-05T00:00:00"/>
    <s v="Returning"/>
    <x v="5"/>
    <x v="1"/>
    <n v="2100"/>
    <n v="2900"/>
    <n v="10"/>
    <n v="29000"/>
    <n v="800"/>
    <n v="8000"/>
    <s v="On-Time"/>
    <s v="No"/>
    <s v="(3) Ok"/>
  </r>
  <r>
    <d v="2021-08-06T00:00:00"/>
    <s v="Organic"/>
    <x v="6"/>
    <x v="0"/>
    <n v="1400"/>
    <n v="1900"/>
    <n v="7"/>
    <n v="13300"/>
    <n v="500"/>
    <n v="3500"/>
    <s v="On-Time"/>
    <s v="No"/>
    <s v="(2) Low"/>
  </r>
  <r>
    <d v="2021-08-06T00:00:00"/>
    <s v="Advert"/>
    <x v="0"/>
    <x v="2"/>
    <n v="700"/>
    <n v="900"/>
    <n v="5"/>
    <n v="4500"/>
    <n v="200"/>
    <n v="1000"/>
    <s v="On-Time"/>
    <s v="No"/>
    <s v="(3) Ok"/>
  </r>
  <r>
    <d v="2021-08-07T00:00:00"/>
    <s v="Advert"/>
    <x v="5"/>
    <x v="0"/>
    <n v="1400"/>
    <n v="1900"/>
    <n v="7"/>
    <n v="13300"/>
    <n v="500"/>
    <n v="3500"/>
    <s v="Delayed"/>
    <s v="No"/>
    <s v="(2) Low"/>
  </r>
  <r>
    <d v="2021-08-07T00:00:00"/>
    <s v="Advert"/>
    <x v="6"/>
    <x v="0"/>
    <n v="1400"/>
    <n v="1900"/>
    <n v="9"/>
    <n v="17100"/>
    <n v="500"/>
    <n v="4500"/>
    <s v="On-Time"/>
    <s v="No"/>
    <s v="(4) High"/>
  </r>
  <r>
    <d v="2021-08-07T00:00:00"/>
    <s v="Returning"/>
    <x v="3"/>
    <x v="0"/>
    <n v="1400"/>
    <n v="1900"/>
    <n v="3"/>
    <n v="5700"/>
    <n v="500"/>
    <n v="1500"/>
    <s v="On-Time"/>
    <s v="No"/>
    <s v="(3) Ok"/>
  </r>
  <r>
    <d v="2021-08-07T00:00:00"/>
    <s v="Organic"/>
    <x v="1"/>
    <x v="3"/>
    <n v="3900"/>
    <n v="4900"/>
    <n v="1"/>
    <n v="4900"/>
    <n v="1000"/>
    <n v="1000"/>
    <s v="On-Time"/>
    <s v="No"/>
    <s v="(2) Low"/>
  </r>
  <r>
    <d v="2021-08-07T00:00:00"/>
    <s v="Advert"/>
    <x v="1"/>
    <x v="3"/>
    <n v="3900"/>
    <n v="4900"/>
    <n v="4"/>
    <n v="19600"/>
    <n v="1000"/>
    <n v="4000"/>
    <s v="On-Time"/>
    <s v="No"/>
    <s v="(3) Ok"/>
  </r>
  <r>
    <d v="2021-08-08T00:00:00"/>
    <s v="Returning"/>
    <x v="6"/>
    <x v="0"/>
    <n v="1400"/>
    <n v="1900"/>
    <n v="2"/>
    <n v="3800"/>
    <n v="500"/>
    <n v="1000"/>
    <s v="On-Time"/>
    <s v="No"/>
    <s v="(3) Ok"/>
  </r>
  <r>
    <d v="2021-08-09T00:00:00"/>
    <s v="Returning"/>
    <x v="4"/>
    <x v="3"/>
    <n v="3900"/>
    <n v="4900"/>
    <n v="2"/>
    <n v="9800"/>
    <n v="1000"/>
    <n v="2000"/>
    <s v="On-Time"/>
    <s v="No"/>
    <s v="(3) Ok"/>
  </r>
  <r>
    <d v="2021-08-09T00:00:00"/>
    <s v="Advert"/>
    <x v="0"/>
    <x v="1"/>
    <n v="2100"/>
    <n v="2900"/>
    <n v="5"/>
    <n v="14500"/>
    <n v="800"/>
    <n v="4000"/>
    <s v="On-Time"/>
    <s v="No"/>
    <s v="(3) Ok"/>
  </r>
  <r>
    <d v="2021-08-09T00:00:00"/>
    <s v="Advert"/>
    <x v="5"/>
    <x v="4"/>
    <n v="3000"/>
    <n v="3900"/>
    <n v="4"/>
    <n v="15600"/>
    <n v="900"/>
    <n v="3600"/>
    <s v="On-Time"/>
    <s v="No"/>
    <s v="(3) Ok"/>
  </r>
  <r>
    <d v="2021-08-09T00:00:00"/>
    <s v="Organic"/>
    <x v="0"/>
    <x v="2"/>
    <n v="700"/>
    <n v="900"/>
    <n v="6"/>
    <n v="5400"/>
    <n v="200"/>
    <n v="1200"/>
    <s v="Delayed"/>
    <s v="No"/>
    <s v="(4) High"/>
  </r>
  <r>
    <d v="2021-08-09T00:00:00"/>
    <s v="Organic"/>
    <x v="2"/>
    <x v="3"/>
    <n v="3900"/>
    <n v="4900"/>
    <n v="5"/>
    <n v="24500"/>
    <n v="1000"/>
    <n v="5000"/>
    <s v="On-Time"/>
    <s v="No"/>
    <s v="(3) Ok"/>
  </r>
  <r>
    <d v="2021-08-09T00:00:00"/>
    <s v="Returning"/>
    <x v="1"/>
    <x v="1"/>
    <n v="2100"/>
    <n v="2900"/>
    <n v="5"/>
    <n v="14500"/>
    <n v="800"/>
    <n v="4000"/>
    <s v="On-Time"/>
    <s v="No"/>
    <s v="(3) Ok"/>
  </r>
  <r>
    <d v="2021-08-10T00:00:00"/>
    <s v="Returning"/>
    <x v="0"/>
    <x v="2"/>
    <n v="700"/>
    <n v="900"/>
    <n v="6"/>
    <n v="5400"/>
    <n v="200"/>
    <n v="1200"/>
    <s v="On-Time"/>
    <s v="No"/>
    <s v="(3) Ok"/>
  </r>
  <r>
    <d v="2021-08-10T00:00:00"/>
    <s v="Returning"/>
    <x v="5"/>
    <x v="1"/>
    <n v="2100"/>
    <n v="2900"/>
    <n v="2"/>
    <n v="5800"/>
    <n v="800"/>
    <n v="1600"/>
    <s v="On-Time"/>
    <s v="Yes"/>
    <s v="(2) Low"/>
  </r>
  <r>
    <d v="2021-08-10T00:00:00"/>
    <s v="Advert"/>
    <x v="2"/>
    <x v="4"/>
    <n v="3000"/>
    <n v="3900"/>
    <n v="10"/>
    <n v="39000"/>
    <n v="900"/>
    <n v="9000"/>
    <s v="On-Time"/>
    <s v="No"/>
    <s v="(1) Very Low"/>
  </r>
  <r>
    <d v="2021-08-10T00:00:00"/>
    <s v="Returning"/>
    <x v="2"/>
    <x v="1"/>
    <n v="2100"/>
    <n v="2900"/>
    <n v="1"/>
    <n v="2900"/>
    <n v="800"/>
    <n v="800"/>
    <s v="On-Time"/>
    <s v="No"/>
    <s v="(3) Ok"/>
  </r>
  <r>
    <d v="2021-08-10T00:00:00"/>
    <s v="Returning"/>
    <x v="0"/>
    <x v="1"/>
    <n v="2100"/>
    <n v="2900"/>
    <n v="1"/>
    <n v="2900"/>
    <n v="800"/>
    <n v="800"/>
    <s v="On-Time"/>
    <s v="No"/>
    <s v="(2) Low"/>
  </r>
  <r>
    <d v="2021-08-10T00:00:00"/>
    <s v="Organic"/>
    <x v="1"/>
    <x v="2"/>
    <n v="700"/>
    <n v="900"/>
    <n v="8"/>
    <n v="7200"/>
    <n v="200"/>
    <n v="1600"/>
    <s v="On-Time"/>
    <s v="No"/>
    <s v="(3) Ok"/>
  </r>
  <r>
    <d v="2021-08-10T00:00:00"/>
    <s v="Organic"/>
    <x v="1"/>
    <x v="4"/>
    <n v="3000"/>
    <n v="3900"/>
    <n v="6"/>
    <n v="23400"/>
    <n v="900"/>
    <n v="5400"/>
    <s v="On-Time"/>
    <s v="No"/>
    <s v="(2) Low"/>
  </r>
  <r>
    <d v="2021-08-10T00:00:00"/>
    <s v="Returning"/>
    <x v="6"/>
    <x v="0"/>
    <n v="1400"/>
    <n v="1900"/>
    <n v="1"/>
    <n v="1900"/>
    <n v="500"/>
    <n v="500"/>
    <s v="On-Time"/>
    <s v="No"/>
    <s v="(5) Very High"/>
  </r>
  <r>
    <d v="2021-08-10T00:00:00"/>
    <s v="Advert"/>
    <x v="5"/>
    <x v="0"/>
    <n v="1400"/>
    <n v="1900"/>
    <n v="6"/>
    <n v="11400"/>
    <n v="500"/>
    <n v="3000"/>
    <s v="On-Time"/>
    <s v="No"/>
    <s v="(2) Low"/>
  </r>
  <r>
    <d v="2021-08-10T00:00:00"/>
    <s v="Organic"/>
    <x v="6"/>
    <x v="0"/>
    <n v="1400"/>
    <n v="1900"/>
    <n v="3"/>
    <n v="5700"/>
    <n v="500"/>
    <n v="1500"/>
    <s v="On-Time"/>
    <s v="No"/>
    <s v="(4) High"/>
  </r>
  <r>
    <d v="2021-08-11T00:00:00"/>
    <s v="Returning"/>
    <x v="6"/>
    <x v="4"/>
    <n v="3000"/>
    <n v="3900"/>
    <n v="2"/>
    <n v="7800"/>
    <n v="900"/>
    <n v="1800"/>
    <s v="On-Time"/>
    <s v="No"/>
    <s v="(2) Low"/>
  </r>
  <r>
    <d v="2021-08-11T00:00:00"/>
    <s v="Organic"/>
    <x v="3"/>
    <x v="0"/>
    <n v="1400"/>
    <n v="1900"/>
    <n v="6"/>
    <n v="11400"/>
    <n v="500"/>
    <n v="3000"/>
    <s v="On-Time"/>
    <s v="No"/>
    <s v="(1) Very Low"/>
  </r>
  <r>
    <d v="2021-08-11T00:00:00"/>
    <s v="Returning"/>
    <x v="6"/>
    <x v="0"/>
    <n v="1400"/>
    <n v="1900"/>
    <n v="1"/>
    <n v="1900"/>
    <n v="500"/>
    <n v="500"/>
    <s v="On-Time"/>
    <s v="No"/>
    <s v="(4) High"/>
  </r>
  <r>
    <d v="2021-08-11T00:00:00"/>
    <s v="Advert"/>
    <x v="1"/>
    <x v="0"/>
    <n v="1400"/>
    <n v="1900"/>
    <n v="6"/>
    <n v="11400"/>
    <n v="500"/>
    <n v="3000"/>
    <s v="Delayed"/>
    <s v="No"/>
    <s v="(4) High"/>
  </r>
  <r>
    <d v="2021-08-11T00:00:00"/>
    <s v="Returning"/>
    <x v="2"/>
    <x v="3"/>
    <n v="3900"/>
    <n v="4900"/>
    <n v="8"/>
    <n v="39200"/>
    <n v="1000"/>
    <n v="8000"/>
    <s v="On-Time"/>
    <s v="No"/>
    <s v="(3) Ok"/>
  </r>
  <r>
    <d v="2021-08-11T00:00:00"/>
    <s v="Returning"/>
    <x v="0"/>
    <x v="3"/>
    <n v="3900"/>
    <n v="4900"/>
    <n v="3"/>
    <n v="14700"/>
    <n v="1000"/>
    <n v="3000"/>
    <s v="On-Time"/>
    <s v="No"/>
    <s v="(4) High"/>
  </r>
  <r>
    <d v="2021-08-11T00:00:00"/>
    <s v="Organic"/>
    <x v="2"/>
    <x v="0"/>
    <n v="1400"/>
    <n v="1900"/>
    <n v="4"/>
    <n v="7600"/>
    <n v="500"/>
    <n v="2000"/>
    <s v="On-Time"/>
    <s v="No"/>
    <s v="(3) Ok"/>
  </r>
  <r>
    <d v="2021-08-11T00:00:00"/>
    <s v="Organic"/>
    <x v="0"/>
    <x v="4"/>
    <n v="3000"/>
    <n v="3900"/>
    <n v="7"/>
    <n v="27300"/>
    <n v="900"/>
    <n v="6300"/>
    <s v="Delayed"/>
    <s v="No"/>
    <s v="(5) Very High"/>
  </r>
  <r>
    <d v="2021-08-11T00:00:00"/>
    <s v="Organic"/>
    <x v="5"/>
    <x v="0"/>
    <n v="1400"/>
    <n v="1900"/>
    <n v="2"/>
    <n v="3800"/>
    <n v="500"/>
    <n v="1000"/>
    <s v="Delayed"/>
    <s v="No"/>
    <s v="(3) Ok"/>
  </r>
  <r>
    <d v="2021-08-11T00:00:00"/>
    <s v="Returning"/>
    <x v="2"/>
    <x v="4"/>
    <n v="3000"/>
    <n v="3900"/>
    <n v="2"/>
    <n v="7800"/>
    <n v="900"/>
    <n v="1800"/>
    <s v="On-Time"/>
    <s v="No"/>
    <s v="(1) Very Low"/>
  </r>
  <r>
    <d v="2021-08-11T00:00:00"/>
    <s v="Returning"/>
    <x v="0"/>
    <x v="1"/>
    <n v="2100"/>
    <n v="2900"/>
    <n v="6"/>
    <n v="17400"/>
    <n v="800"/>
    <n v="4800"/>
    <s v="On-Time"/>
    <s v="No"/>
    <s v="(4) High"/>
  </r>
  <r>
    <d v="2021-08-12T00:00:00"/>
    <s v="Organic"/>
    <x v="5"/>
    <x v="3"/>
    <n v="3900"/>
    <n v="4900"/>
    <n v="4"/>
    <n v="19600"/>
    <n v="1000"/>
    <n v="4000"/>
    <s v="On-Time"/>
    <s v="No"/>
    <s v="(3) Ok"/>
  </r>
  <r>
    <d v="2021-08-12T00:00:00"/>
    <s v="Organic"/>
    <x v="1"/>
    <x v="4"/>
    <n v="3000"/>
    <n v="3900"/>
    <n v="3"/>
    <n v="11700"/>
    <n v="900"/>
    <n v="2700"/>
    <s v="On-Time"/>
    <s v="Yes"/>
    <s v="(2) Low"/>
  </r>
  <r>
    <d v="2021-08-12T00:00:00"/>
    <s v="Advert"/>
    <x v="6"/>
    <x v="4"/>
    <n v="3000"/>
    <n v="3900"/>
    <n v="2"/>
    <n v="7800"/>
    <n v="900"/>
    <n v="1800"/>
    <s v="Delayed"/>
    <s v="No"/>
    <s v="(5) Very High"/>
  </r>
  <r>
    <d v="2021-08-12T00:00:00"/>
    <s v="Organic"/>
    <x v="5"/>
    <x v="3"/>
    <n v="3900"/>
    <n v="4900"/>
    <n v="4"/>
    <n v="19600"/>
    <n v="1000"/>
    <n v="4000"/>
    <s v="On-Time"/>
    <s v="No"/>
    <s v="(2) Low"/>
  </r>
  <r>
    <d v="2021-08-13T00:00:00"/>
    <s v="Returning"/>
    <x v="5"/>
    <x v="4"/>
    <n v="3000"/>
    <n v="3900"/>
    <n v="6"/>
    <n v="23400"/>
    <n v="900"/>
    <n v="5400"/>
    <s v="On-Time"/>
    <s v="No"/>
    <s v="(2) Low"/>
  </r>
  <r>
    <d v="2021-08-14T00:00:00"/>
    <s v="Advert"/>
    <x v="4"/>
    <x v="1"/>
    <n v="2100"/>
    <n v="2900"/>
    <n v="1"/>
    <n v="2900"/>
    <n v="800"/>
    <n v="800"/>
    <s v="On-Time"/>
    <s v="No"/>
    <s v="(3) Ok"/>
  </r>
  <r>
    <d v="2021-08-14T00:00:00"/>
    <s v="Advert"/>
    <x v="5"/>
    <x v="4"/>
    <n v="3000"/>
    <n v="3900"/>
    <n v="2"/>
    <n v="7800"/>
    <n v="900"/>
    <n v="1800"/>
    <s v="Delayed"/>
    <s v="No"/>
    <s v="(2) Low"/>
  </r>
  <r>
    <d v="2021-08-14T00:00:00"/>
    <s v="Returning"/>
    <x v="3"/>
    <x v="2"/>
    <n v="700"/>
    <n v="900"/>
    <n v="9"/>
    <n v="8100"/>
    <n v="200"/>
    <n v="1800"/>
    <s v="On-Time"/>
    <s v="No"/>
    <s v="(5) Very High"/>
  </r>
  <r>
    <d v="2021-08-14T00:00:00"/>
    <s v="Organic"/>
    <x v="3"/>
    <x v="3"/>
    <n v="3900"/>
    <n v="4900"/>
    <n v="3"/>
    <n v="14700"/>
    <n v="1000"/>
    <n v="3000"/>
    <s v="On-Time"/>
    <s v="No"/>
    <s v="(3) Ok"/>
  </r>
  <r>
    <d v="2021-08-14T00:00:00"/>
    <s v="Returning"/>
    <x v="0"/>
    <x v="0"/>
    <n v="1400"/>
    <n v="1900"/>
    <n v="4"/>
    <n v="7600"/>
    <n v="500"/>
    <n v="2000"/>
    <s v="Delayed"/>
    <s v="Yes"/>
    <s v="(4) High"/>
  </r>
  <r>
    <d v="2021-08-14T00:00:00"/>
    <s v="Organic"/>
    <x v="3"/>
    <x v="3"/>
    <n v="3900"/>
    <n v="4900"/>
    <n v="1"/>
    <n v="4900"/>
    <n v="1000"/>
    <n v="1000"/>
    <s v="On-Time"/>
    <s v="No"/>
    <s v="(2) Low"/>
  </r>
  <r>
    <d v="2021-08-14T00:00:00"/>
    <s v="Organic"/>
    <x v="5"/>
    <x v="1"/>
    <n v="2100"/>
    <n v="2900"/>
    <n v="8"/>
    <n v="23200"/>
    <n v="800"/>
    <n v="6400"/>
    <s v="Delayed"/>
    <s v="No"/>
    <s v="(3) Ok"/>
  </r>
  <r>
    <d v="2021-08-14T00:00:00"/>
    <s v="Advert"/>
    <x v="0"/>
    <x v="3"/>
    <n v="3900"/>
    <n v="4900"/>
    <n v="4"/>
    <n v="19600"/>
    <n v="1000"/>
    <n v="4000"/>
    <s v="On-Time"/>
    <s v="No"/>
    <s v="(3) Ok"/>
  </r>
  <r>
    <d v="2021-08-14T00:00:00"/>
    <s v="Organic"/>
    <x v="0"/>
    <x v="1"/>
    <n v="2100"/>
    <n v="2900"/>
    <n v="2"/>
    <n v="5800"/>
    <n v="800"/>
    <n v="1600"/>
    <s v="Delayed"/>
    <s v="No"/>
    <s v="(5) Very High"/>
  </r>
  <r>
    <d v="2021-08-14T00:00:00"/>
    <s v="Organic"/>
    <x v="0"/>
    <x v="0"/>
    <n v="1400"/>
    <n v="1900"/>
    <n v="8"/>
    <n v="15200"/>
    <n v="500"/>
    <n v="4000"/>
    <s v="On-Time"/>
    <s v="No"/>
    <s v="(2) Low"/>
  </r>
  <r>
    <d v="2021-08-14T00:00:00"/>
    <s v="Advert"/>
    <x v="6"/>
    <x v="2"/>
    <n v="700"/>
    <n v="900"/>
    <n v="2"/>
    <n v="1800"/>
    <n v="200"/>
    <n v="400"/>
    <s v="On-Time"/>
    <s v="No"/>
    <s v="(4) High"/>
  </r>
  <r>
    <d v="2021-08-15T00:00:00"/>
    <s v="Organic"/>
    <x v="4"/>
    <x v="2"/>
    <n v="700"/>
    <n v="900"/>
    <n v="7"/>
    <n v="6300"/>
    <n v="200"/>
    <n v="1400"/>
    <s v="Delayed"/>
    <s v="Yes"/>
    <s v="(1) Very Low"/>
  </r>
  <r>
    <d v="2021-08-15T00:00:00"/>
    <s v="Organic"/>
    <x v="6"/>
    <x v="4"/>
    <n v="3000"/>
    <n v="3900"/>
    <n v="4"/>
    <n v="15600"/>
    <n v="900"/>
    <n v="3600"/>
    <s v="Delayed"/>
    <s v="No"/>
    <s v="(3) Ok"/>
  </r>
  <r>
    <d v="2021-08-15T00:00:00"/>
    <s v="Returning"/>
    <x v="1"/>
    <x v="2"/>
    <n v="700"/>
    <n v="900"/>
    <n v="2"/>
    <n v="1800"/>
    <n v="200"/>
    <n v="400"/>
    <s v="Delayed"/>
    <s v="No"/>
    <s v="(1) Very Low"/>
  </r>
  <r>
    <d v="2021-08-15T00:00:00"/>
    <s v="Organic"/>
    <x v="1"/>
    <x v="3"/>
    <n v="3900"/>
    <n v="4900"/>
    <n v="9"/>
    <n v="44100"/>
    <n v="1000"/>
    <n v="9000"/>
    <s v="Delayed"/>
    <s v="No"/>
    <s v="(5) Very High"/>
  </r>
  <r>
    <d v="2021-08-15T00:00:00"/>
    <s v="Advert"/>
    <x v="5"/>
    <x v="4"/>
    <n v="3000"/>
    <n v="3900"/>
    <n v="2"/>
    <n v="7800"/>
    <n v="900"/>
    <n v="1800"/>
    <s v="On-Time"/>
    <s v="No"/>
    <s v="(3) Ok"/>
  </r>
  <r>
    <d v="2021-08-16T00:00:00"/>
    <s v="Advert"/>
    <x v="1"/>
    <x v="2"/>
    <n v="700"/>
    <n v="900"/>
    <n v="8"/>
    <n v="7200"/>
    <n v="200"/>
    <n v="1600"/>
    <s v="On-Time"/>
    <s v="No"/>
    <s v="(3) Ok"/>
  </r>
  <r>
    <d v="2021-08-16T00:00:00"/>
    <s v="Organic"/>
    <x v="3"/>
    <x v="0"/>
    <n v="1400"/>
    <n v="1900"/>
    <n v="3"/>
    <n v="5700"/>
    <n v="500"/>
    <n v="1500"/>
    <s v="Delayed"/>
    <s v="No"/>
    <s v="(1) Very Low"/>
  </r>
  <r>
    <d v="2021-08-16T00:00:00"/>
    <s v="Organic"/>
    <x v="0"/>
    <x v="4"/>
    <n v="3000"/>
    <n v="3900"/>
    <n v="8"/>
    <n v="31200"/>
    <n v="900"/>
    <n v="7200"/>
    <s v="On-Time"/>
    <s v="No"/>
    <s v="(3) Ok"/>
  </r>
  <r>
    <d v="2021-08-16T00:00:00"/>
    <s v="Returning"/>
    <x v="2"/>
    <x v="3"/>
    <n v="3900"/>
    <n v="4900"/>
    <n v="8"/>
    <n v="39200"/>
    <n v="1000"/>
    <n v="8000"/>
    <s v="On-Time"/>
    <s v="No"/>
    <s v="(2) Low"/>
  </r>
  <r>
    <d v="2021-08-16T00:00:00"/>
    <s v="Returning"/>
    <x v="2"/>
    <x v="2"/>
    <n v="700"/>
    <n v="900"/>
    <n v="5"/>
    <n v="4500"/>
    <n v="200"/>
    <n v="1000"/>
    <s v="On-Time"/>
    <s v="No"/>
    <s v="(3) Ok"/>
  </r>
  <r>
    <d v="2021-08-16T00:00:00"/>
    <s v="Advert"/>
    <x v="0"/>
    <x v="0"/>
    <n v="1400"/>
    <n v="1900"/>
    <n v="8"/>
    <n v="15200"/>
    <n v="500"/>
    <n v="4000"/>
    <s v="On-Time"/>
    <s v="No"/>
    <s v="(3) Ok"/>
  </r>
  <r>
    <d v="2021-08-16T00:00:00"/>
    <s v="Advert"/>
    <x v="5"/>
    <x v="3"/>
    <n v="3900"/>
    <n v="4900"/>
    <n v="8"/>
    <n v="39200"/>
    <n v="1000"/>
    <n v="8000"/>
    <s v="On-Time"/>
    <s v="No"/>
    <s v="(4) High"/>
  </r>
  <r>
    <d v="2021-08-17T00:00:00"/>
    <s v="Returning"/>
    <x v="1"/>
    <x v="2"/>
    <n v="700"/>
    <n v="900"/>
    <n v="4"/>
    <n v="3600"/>
    <n v="200"/>
    <n v="800"/>
    <s v="On-Time"/>
    <s v="No"/>
    <s v="(5) Very High"/>
  </r>
  <r>
    <d v="2021-08-17T00:00:00"/>
    <s v="Advert"/>
    <x v="1"/>
    <x v="0"/>
    <n v="1400"/>
    <n v="1900"/>
    <n v="2"/>
    <n v="3800"/>
    <n v="500"/>
    <n v="1000"/>
    <s v="Delayed"/>
    <s v="Yes"/>
    <s v="(1) Very Low"/>
  </r>
  <r>
    <d v="2021-08-17T00:00:00"/>
    <s v="Returning"/>
    <x v="1"/>
    <x v="1"/>
    <n v="2100"/>
    <n v="2900"/>
    <n v="9"/>
    <n v="26100"/>
    <n v="800"/>
    <n v="7200"/>
    <s v="On-Time"/>
    <s v="No"/>
    <s v="(2) Low"/>
  </r>
  <r>
    <d v="2021-08-17T00:00:00"/>
    <s v="Advert"/>
    <x v="4"/>
    <x v="2"/>
    <n v="700"/>
    <n v="900"/>
    <n v="9"/>
    <n v="8100"/>
    <n v="200"/>
    <n v="1800"/>
    <s v="On-Time"/>
    <s v="No"/>
    <s v="(3) Ok"/>
  </r>
  <r>
    <d v="2021-08-17T00:00:00"/>
    <s v="Returning"/>
    <x v="3"/>
    <x v="0"/>
    <n v="1400"/>
    <n v="1900"/>
    <n v="9"/>
    <n v="17100"/>
    <n v="500"/>
    <n v="4500"/>
    <s v="On-Time"/>
    <s v="No"/>
    <s v="(4) High"/>
  </r>
  <r>
    <d v="2021-08-17T00:00:00"/>
    <s v="Returning"/>
    <x v="5"/>
    <x v="3"/>
    <n v="3900"/>
    <n v="4900"/>
    <n v="9"/>
    <n v="44100"/>
    <n v="1000"/>
    <n v="9000"/>
    <s v="On-Time"/>
    <s v="No"/>
    <s v="(4) High"/>
  </r>
  <r>
    <d v="2021-08-17T00:00:00"/>
    <s v="Organic"/>
    <x v="3"/>
    <x v="4"/>
    <n v="3000"/>
    <n v="3900"/>
    <n v="2"/>
    <n v="7800"/>
    <n v="900"/>
    <n v="1800"/>
    <s v="On-Time"/>
    <s v="No"/>
    <s v="(2) Low"/>
  </r>
  <r>
    <d v="2021-08-17T00:00:00"/>
    <s v="Organic"/>
    <x v="6"/>
    <x v="2"/>
    <n v="700"/>
    <n v="900"/>
    <n v="10"/>
    <n v="9000"/>
    <n v="200"/>
    <n v="2000"/>
    <s v="On-Time"/>
    <s v="No"/>
    <s v="(4) High"/>
  </r>
  <r>
    <d v="2021-08-17T00:00:00"/>
    <s v="Organic"/>
    <x v="0"/>
    <x v="2"/>
    <n v="700"/>
    <n v="900"/>
    <n v="1"/>
    <n v="900"/>
    <n v="200"/>
    <n v="200"/>
    <s v="On-Time"/>
    <s v="No"/>
    <s v="(3) Ok"/>
  </r>
  <r>
    <d v="2021-08-18T00:00:00"/>
    <s v="Advert"/>
    <x v="6"/>
    <x v="1"/>
    <n v="2100"/>
    <n v="2900"/>
    <n v="5"/>
    <n v="14500"/>
    <n v="800"/>
    <n v="4000"/>
    <s v="On-Time"/>
    <s v="No"/>
    <s v="(5) Very High"/>
  </r>
  <r>
    <d v="2021-08-18T00:00:00"/>
    <s v="Advert"/>
    <x v="3"/>
    <x v="2"/>
    <n v="700"/>
    <n v="900"/>
    <n v="9"/>
    <n v="8100"/>
    <n v="200"/>
    <n v="1800"/>
    <s v="On-Time"/>
    <s v="No"/>
    <s v="(3) Ok"/>
  </r>
  <r>
    <d v="2021-08-18T00:00:00"/>
    <s v="Advert"/>
    <x v="5"/>
    <x v="3"/>
    <n v="3900"/>
    <n v="4900"/>
    <n v="8"/>
    <n v="39200"/>
    <n v="1000"/>
    <n v="8000"/>
    <s v="On-Time"/>
    <s v="No"/>
    <s v="(3) Ok"/>
  </r>
  <r>
    <d v="2021-08-18T00:00:00"/>
    <s v="Returning"/>
    <x v="5"/>
    <x v="4"/>
    <n v="3000"/>
    <n v="3900"/>
    <n v="1"/>
    <n v="3900"/>
    <n v="900"/>
    <n v="900"/>
    <s v="On-Time"/>
    <s v="No"/>
    <s v="(3) Ok"/>
  </r>
  <r>
    <d v="2021-08-18T00:00:00"/>
    <s v="Returning"/>
    <x v="6"/>
    <x v="0"/>
    <n v="1400"/>
    <n v="1900"/>
    <n v="9"/>
    <n v="17100"/>
    <n v="500"/>
    <n v="4500"/>
    <s v="On-Time"/>
    <s v="No"/>
    <s v="(2) Low"/>
  </r>
  <r>
    <d v="2021-08-18T00:00:00"/>
    <s v="Advert"/>
    <x v="2"/>
    <x v="4"/>
    <n v="3000"/>
    <n v="3900"/>
    <n v="6"/>
    <n v="23400"/>
    <n v="900"/>
    <n v="5400"/>
    <s v="On-Time"/>
    <s v="No"/>
    <s v="(1) Very Low"/>
  </r>
  <r>
    <d v="2021-08-18T00:00:00"/>
    <s v="Returning"/>
    <x v="1"/>
    <x v="3"/>
    <n v="3900"/>
    <n v="4900"/>
    <n v="5"/>
    <n v="24500"/>
    <n v="1000"/>
    <n v="5000"/>
    <s v="Delayed"/>
    <s v="Yes"/>
    <s v="(4) High"/>
  </r>
  <r>
    <d v="2021-08-18T00:00:00"/>
    <s v="Returning"/>
    <x v="2"/>
    <x v="3"/>
    <n v="3900"/>
    <n v="4900"/>
    <n v="6"/>
    <n v="29400"/>
    <n v="1000"/>
    <n v="6000"/>
    <s v="On-Time"/>
    <s v="No"/>
    <s v="(2) Low"/>
  </r>
  <r>
    <d v="2021-08-18T00:00:00"/>
    <s v="Returning"/>
    <x v="0"/>
    <x v="2"/>
    <n v="700"/>
    <n v="900"/>
    <n v="10"/>
    <n v="9000"/>
    <n v="200"/>
    <n v="2000"/>
    <s v="On-Time"/>
    <s v="Yes"/>
    <s v="(4) High"/>
  </r>
  <r>
    <d v="2021-08-18T00:00:00"/>
    <s v="Returning"/>
    <x v="5"/>
    <x v="1"/>
    <n v="2100"/>
    <n v="2900"/>
    <n v="5"/>
    <n v="14500"/>
    <n v="800"/>
    <n v="4000"/>
    <s v="On-Time"/>
    <s v="Yes"/>
    <s v="(3) Ok"/>
  </r>
  <r>
    <d v="2021-08-18T00:00:00"/>
    <s v="Organic"/>
    <x v="5"/>
    <x v="2"/>
    <n v="700"/>
    <n v="900"/>
    <n v="8"/>
    <n v="7200"/>
    <n v="200"/>
    <n v="1600"/>
    <s v="On-Time"/>
    <s v="No"/>
    <s v="(3) Ok"/>
  </r>
  <r>
    <d v="2021-08-18T00:00:00"/>
    <s v="Organic"/>
    <x v="3"/>
    <x v="3"/>
    <n v="3900"/>
    <n v="4900"/>
    <n v="7"/>
    <n v="34300"/>
    <n v="1000"/>
    <n v="7000"/>
    <s v="On-Time"/>
    <s v="No"/>
    <s v="(5) Very High"/>
  </r>
  <r>
    <d v="2021-08-18T00:00:00"/>
    <s v="Organic"/>
    <x v="1"/>
    <x v="2"/>
    <n v="700"/>
    <n v="900"/>
    <n v="7"/>
    <n v="6300"/>
    <n v="200"/>
    <n v="1400"/>
    <s v="Delayed"/>
    <s v="No"/>
    <s v="(3) Ok"/>
  </r>
  <r>
    <d v="2021-08-18T00:00:00"/>
    <s v="Advert"/>
    <x v="1"/>
    <x v="1"/>
    <n v="2100"/>
    <n v="2900"/>
    <n v="3"/>
    <n v="8700"/>
    <n v="800"/>
    <n v="2400"/>
    <s v="On-Time"/>
    <s v="No"/>
    <s v="(3) Ok"/>
  </r>
  <r>
    <d v="2021-08-18T00:00:00"/>
    <s v="Organic"/>
    <x v="4"/>
    <x v="2"/>
    <n v="700"/>
    <n v="900"/>
    <n v="7"/>
    <n v="6300"/>
    <n v="200"/>
    <n v="1400"/>
    <s v="On-Time"/>
    <s v="No"/>
    <s v="(3) Ok"/>
  </r>
  <r>
    <d v="2021-08-18T00:00:00"/>
    <s v="Advert"/>
    <x v="3"/>
    <x v="3"/>
    <n v="3900"/>
    <n v="4900"/>
    <n v="2"/>
    <n v="9800"/>
    <n v="1000"/>
    <n v="2000"/>
    <s v="Delayed"/>
    <s v="Yes"/>
    <s v="(3) Ok"/>
  </r>
  <r>
    <d v="2021-08-18T00:00:00"/>
    <s v="Organic"/>
    <x v="6"/>
    <x v="3"/>
    <n v="3900"/>
    <n v="4900"/>
    <n v="9"/>
    <n v="44100"/>
    <n v="1000"/>
    <n v="9000"/>
    <s v="On-Time"/>
    <s v="No"/>
    <s v="(3) Ok"/>
  </r>
  <r>
    <d v="2021-08-18T00:00:00"/>
    <s v="Organic"/>
    <x v="4"/>
    <x v="4"/>
    <n v="3000"/>
    <n v="3900"/>
    <n v="10"/>
    <n v="39000"/>
    <n v="900"/>
    <n v="9000"/>
    <s v="On-Time"/>
    <s v="No"/>
    <s v="(3) Ok"/>
  </r>
  <r>
    <d v="2021-08-18T00:00:00"/>
    <s v="Organic"/>
    <x v="2"/>
    <x v="1"/>
    <n v="2100"/>
    <n v="2900"/>
    <n v="10"/>
    <n v="29000"/>
    <n v="800"/>
    <n v="8000"/>
    <s v="On-Time"/>
    <s v="No"/>
    <s v="(5) Very High"/>
  </r>
  <r>
    <d v="2021-08-18T00:00:00"/>
    <s v="Returning"/>
    <x v="3"/>
    <x v="4"/>
    <n v="3000"/>
    <n v="3900"/>
    <n v="1"/>
    <n v="3900"/>
    <n v="900"/>
    <n v="900"/>
    <s v="On-Time"/>
    <s v="No"/>
    <s v="(1) Very Low"/>
  </r>
  <r>
    <d v="2021-08-18T00:00:00"/>
    <s v="Organic"/>
    <x v="5"/>
    <x v="0"/>
    <n v="1400"/>
    <n v="1900"/>
    <n v="6"/>
    <n v="11400"/>
    <n v="500"/>
    <n v="3000"/>
    <s v="On-Time"/>
    <s v="No"/>
    <s v="(2) Low"/>
  </r>
  <r>
    <d v="2021-08-19T00:00:00"/>
    <s v="Advert"/>
    <x v="4"/>
    <x v="2"/>
    <n v="700"/>
    <n v="900"/>
    <n v="4"/>
    <n v="3600"/>
    <n v="200"/>
    <n v="800"/>
    <s v="On-Time"/>
    <s v="No"/>
    <s v="(3) Ok"/>
  </r>
  <r>
    <d v="2021-08-19T00:00:00"/>
    <s v="Organic"/>
    <x v="6"/>
    <x v="2"/>
    <n v="700"/>
    <n v="900"/>
    <n v="8"/>
    <n v="7200"/>
    <n v="200"/>
    <n v="1600"/>
    <s v="On-Time"/>
    <s v="No"/>
    <s v="(4) High"/>
  </r>
  <r>
    <d v="2021-08-19T00:00:00"/>
    <s v="Advert"/>
    <x v="4"/>
    <x v="4"/>
    <n v="3000"/>
    <n v="3900"/>
    <n v="1"/>
    <n v="3900"/>
    <n v="900"/>
    <n v="900"/>
    <s v="On-Time"/>
    <s v="No"/>
    <s v="(2) Low"/>
  </r>
  <r>
    <d v="2021-08-19T00:00:00"/>
    <s v="Returning"/>
    <x v="4"/>
    <x v="4"/>
    <n v="3000"/>
    <n v="3900"/>
    <n v="7"/>
    <n v="27300"/>
    <n v="900"/>
    <n v="6300"/>
    <s v="On-Time"/>
    <s v="Yes"/>
    <s v="(3) Ok"/>
  </r>
  <r>
    <d v="2021-08-19T00:00:00"/>
    <s v="Advert"/>
    <x v="1"/>
    <x v="0"/>
    <n v="1400"/>
    <n v="1900"/>
    <n v="6"/>
    <n v="11400"/>
    <n v="500"/>
    <n v="3000"/>
    <s v="On-Time"/>
    <s v="No"/>
    <s v="(3) Ok"/>
  </r>
  <r>
    <d v="2021-08-19T00:00:00"/>
    <s v="Organic"/>
    <x v="3"/>
    <x v="2"/>
    <n v="700"/>
    <n v="900"/>
    <n v="8"/>
    <n v="7200"/>
    <n v="200"/>
    <n v="1600"/>
    <s v="Delayed"/>
    <s v="No"/>
    <s v="(4) High"/>
  </r>
  <r>
    <d v="2021-08-19T00:00:00"/>
    <s v="Organic"/>
    <x v="3"/>
    <x v="4"/>
    <n v="3000"/>
    <n v="3900"/>
    <n v="3"/>
    <n v="11700"/>
    <n v="900"/>
    <n v="2700"/>
    <s v="On-Time"/>
    <s v="No"/>
    <s v="(3) Ok"/>
  </r>
  <r>
    <d v="2021-08-19T00:00:00"/>
    <s v="Advert"/>
    <x v="0"/>
    <x v="0"/>
    <n v="1400"/>
    <n v="1900"/>
    <n v="9"/>
    <n v="17100"/>
    <n v="500"/>
    <n v="4500"/>
    <s v="On-Time"/>
    <s v="No"/>
    <s v="(3) Ok"/>
  </r>
  <r>
    <d v="2021-08-19T00:00:00"/>
    <s v="Advert"/>
    <x v="2"/>
    <x v="0"/>
    <n v="1400"/>
    <n v="1900"/>
    <n v="3"/>
    <n v="5700"/>
    <n v="500"/>
    <n v="1500"/>
    <s v="On-Time"/>
    <s v="No"/>
    <s v="(1) Very Low"/>
  </r>
  <r>
    <d v="2021-08-20T00:00:00"/>
    <s v="Advert"/>
    <x v="6"/>
    <x v="0"/>
    <n v="1400"/>
    <n v="1900"/>
    <n v="10"/>
    <n v="19000"/>
    <n v="500"/>
    <n v="5000"/>
    <s v="Delayed"/>
    <s v="Yes"/>
    <s v="(3) Ok"/>
  </r>
  <r>
    <d v="2021-08-20T00:00:00"/>
    <s v="Advert"/>
    <x v="6"/>
    <x v="4"/>
    <n v="3000"/>
    <n v="3900"/>
    <n v="6"/>
    <n v="23400"/>
    <n v="900"/>
    <n v="5400"/>
    <s v="On-Time"/>
    <s v="No"/>
    <s v="(2) Low"/>
  </r>
  <r>
    <d v="2021-08-20T00:00:00"/>
    <s v="Returning"/>
    <x v="0"/>
    <x v="1"/>
    <n v="2100"/>
    <n v="2900"/>
    <n v="3"/>
    <n v="8700"/>
    <n v="800"/>
    <n v="2400"/>
    <s v="On-Time"/>
    <s v="No"/>
    <s v="(3) Ok"/>
  </r>
  <r>
    <d v="2021-08-20T00:00:00"/>
    <s v="Organic"/>
    <x v="6"/>
    <x v="4"/>
    <n v="3000"/>
    <n v="3900"/>
    <n v="6"/>
    <n v="23400"/>
    <n v="900"/>
    <n v="5400"/>
    <s v="Delayed"/>
    <s v="No"/>
    <s v="(1) Very Low"/>
  </r>
  <r>
    <d v="2021-08-20T00:00:00"/>
    <s v="Organic"/>
    <x v="5"/>
    <x v="1"/>
    <n v="2100"/>
    <n v="2900"/>
    <n v="3"/>
    <n v="8700"/>
    <n v="800"/>
    <n v="2400"/>
    <s v="Delayed"/>
    <s v="No"/>
    <s v="(5) Very High"/>
  </r>
  <r>
    <d v="2021-08-20T00:00:00"/>
    <s v="Advert"/>
    <x v="6"/>
    <x v="3"/>
    <n v="3900"/>
    <n v="4900"/>
    <n v="8"/>
    <n v="39200"/>
    <n v="1000"/>
    <n v="8000"/>
    <s v="Delayed"/>
    <s v="No"/>
    <s v="(1) Very Low"/>
  </r>
  <r>
    <d v="2021-08-21T00:00:00"/>
    <s v="Returning"/>
    <x v="4"/>
    <x v="0"/>
    <n v="1400"/>
    <n v="1900"/>
    <n v="8"/>
    <n v="15200"/>
    <n v="500"/>
    <n v="4000"/>
    <s v="Delayed"/>
    <s v="No"/>
    <s v="(3) Ok"/>
  </r>
  <r>
    <d v="2021-08-21T00:00:00"/>
    <s v="Advert"/>
    <x v="5"/>
    <x v="3"/>
    <n v="3900"/>
    <n v="4900"/>
    <n v="2"/>
    <n v="9800"/>
    <n v="1000"/>
    <n v="2000"/>
    <s v="Delayed"/>
    <s v="Yes"/>
    <s v="(3) Ok"/>
  </r>
  <r>
    <d v="2021-08-22T00:00:00"/>
    <s v="Advert"/>
    <x v="4"/>
    <x v="2"/>
    <n v="700"/>
    <n v="900"/>
    <n v="7"/>
    <n v="6300"/>
    <n v="200"/>
    <n v="1400"/>
    <s v="On-Time"/>
    <s v="No"/>
    <s v="(5) Very High"/>
  </r>
  <r>
    <d v="2021-08-23T00:00:00"/>
    <s v="Advert"/>
    <x v="5"/>
    <x v="0"/>
    <n v="1400"/>
    <n v="1900"/>
    <n v="9"/>
    <n v="17100"/>
    <n v="500"/>
    <n v="4500"/>
    <s v="On-Time"/>
    <s v="No"/>
    <s v="(2) Low"/>
  </r>
  <r>
    <d v="2021-08-24T00:00:00"/>
    <s v="Organic"/>
    <x v="1"/>
    <x v="4"/>
    <n v="3000"/>
    <n v="3900"/>
    <n v="2"/>
    <n v="7800"/>
    <n v="900"/>
    <n v="1800"/>
    <s v="Delayed"/>
    <s v="No"/>
    <s v="(3) Ok"/>
  </r>
  <r>
    <d v="2021-08-24T00:00:00"/>
    <s v="Advert"/>
    <x v="0"/>
    <x v="4"/>
    <n v="3000"/>
    <n v="3900"/>
    <n v="2"/>
    <n v="7800"/>
    <n v="900"/>
    <n v="1800"/>
    <s v="On-Time"/>
    <s v="Yes"/>
    <s v="(3) Ok"/>
  </r>
  <r>
    <d v="2021-08-25T00:00:00"/>
    <s v="Organic"/>
    <x v="5"/>
    <x v="1"/>
    <n v="2100"/>
    <n v="2900"/>
    <n v="9"/>
    <n v="26100"/>
    <n v="800"/>
    <n v="7200"/>
    <s v="On-Time"/>
    <s v="No"/>
    <s v="(4) High"/>
  </r>
  <r>
    <d v="2021-08-26T00:00:00"/>
    <s v="Returning"/>
    <x v="0"/>
    <x v="2"/>
    <n v="700"/>
    <n v="900"/>
    <n v="7"/>
    <n v="6300"/>
    <n v="200"/>
    <n v="1400"/>
    <s v="On-Time"/>
    <s v="No"/>
    <s v="(3) Ok"/>
  </r>
  <r>
    <d v="2021-08-27T00:00:00"/>
    <s v="Advert"/>
    <x v="0"/>
    <x v="0"/>
    <n v="1400"/>
    <n v="1900"/>
    <n v="5"/>
    <n v="9500"/>
    <n v="500"/>
    <n v="2500"/>
    <s v="On-Time"/>
    <s v="No"/>
    <s v="(3) Ok"/>
  </r>
  <r>
    <d v="2021-08-27T00:00:00"/>
    <s v="Returning"/>
    <x v="1"/>
    <x v="1"/>
    <n v="2100"/>
    <n v="2900"/>
    <n v="4"/>
    <n v="11600"/>
    <n v="800"/>
    <n v="3200"/>
    <s v="On-Time"/>
    <s v="No"/>
    <s v="(3) Ok"/>
  </r>
  <r>
    <d v="2021-08-27T00:00:00"/>
    <s v="Advert"/>
    <x v="1"/>
    <x v="3"/>
    <n v="3900"/>
    <n v="4900"/>
    <n v="10"/>
    <n v="49000"/>
    <n v="1000"/>
    <n v="10000"/>
    <s v="On-Time"/>
    <s v="No"/>
    <s v="(2) Low"/>
  </r>
  <r>
    <d v="2021-08-27T00:00:00"/>
    <s v="Returning"/>
    <x v="0"/>
    <x v="1"/>
    <n v="2100"/>
    <n v="2900"/>
    <n v="2"/>
    <n v="5800"/>
    <n v="800"/>
    <n v="1600"/>
    <s v="On-Time"/>
    <s v="No"/>
    <s v="(5) Very High"/>
  </r>
  <r>
    <d v="2021-08-27T00:00:00"/>
    <s v="Returning"/>
    <x v="6"/>
    <x v="1"/>
    <n v="2100"/>
    <n v="2900"/>
    <n v="6"/>
    <n v="17400"/>
    <n v="800"/>
    <n v="4800"/>
    <s v="On-Time"/>
    <s v="Yes"/>
    <s v="(3) Ok"/>
  </r>
  <r>
    <d v="2021-08-27T00:00:00"/>
    <s v="Advert"/>
    <x v="1"/>
    <x v="2"/>
    <n v="700"/>
    <n v="900"/>
    <n v="7"/>
    <n v="6300"/>
    <n v="200"/>
    <n v="1400"/>
    <s v="On-Time"/>
    <s v="No"/>
    <s v="(3) Ok"/>
  </r>
  <r>
    <d v="2021-08-27T00:00:00"/>
    <s v="Returning"/>
    <x v="0"/>
    <x v="2"/>
    <n v="700"/>
    <n v="900"/>
    <n v="8"/>
    <n v="7200"/>
    <n v="200"/>
    <n v="1600"/>
    <s v="On-Time"/>
    <s v="No"/>
    <s v="(3) Ok"/>
  </r>
  <r>
    <d v="2021-08-27T00:00:00"/>
    <s v="Returning"/>
    <x v="1"/>
    <x v="0"/>
    <n v="1400"/>
    <n v="1900"/>
    <n v="3"/>
    <n v="5700"/>
    <n v="500"/>
    <n v="1500"/>
    <s v="On-Time"/>
    <s v="No"/>
    <s v="(3) Ok"/>
  </r>
  <r>
    <d v="2021-08-27T00:00:00"/>
    <s v="Returning"/>
    <x v="2"/>
    <x v="1"/>
    <n v="2100"/>
    <n v="2900"/>
    <n v="3"/>
    <n v="8700"/>
    <n v="800"/>
    <n v="2400"/>
    <s v="On-Time"/>
    <s v="Yes"/>
    <s v="(5) Very High"/>
  </r>
  <r>
    <d v="2021-08-28T00:00:00"/>
    <s v="Organic"/>
    <x v="1"/>
    <x v="2"/>
    <n v="700"/>
    <n v="900"/>
    <n v="10"/>
    <n v="9000"/>
    <n v="200"/>
    <n v="2000"/>
    <s v="Delayed"/>
    <s v="No"/>
    <s v="(2) Low"/>
  </r>
  <r>
    <d v="2021-08-28T00:00:00"/>
    <s v="Returning"/>
    <x v="6"/>
    <x v="3"/>
    <n v="3900"/>
    <n v="4900"/>
    <n v="2"/>
    <n v="9800"/>
    <n v="1000"/>
    <n v="2000"/>
    <s v="On-Time"/>
    <s v="No"/>
    <s v="(5) Very High"/>
  </r>
  <r>
    <d v="2021-08-28T00:00:00"/>
    <s v="Returning"/>
    <x v="3"/>
    <x v="0"/>
    <n v="1400"/>
    <n v="1900"/>
    <n v="9"/>
    <n v="17100"/>
    <n v="500"/>
    <n v="4500"/>
    <s v="Delayed"/>
    <s v="No"/>
    <s v="(1) Very Low"/>
  </r>
  <r>
    <d v="2021-08-28T00:00:00"/>
    <s v="Advert"/>
    <x v="2"/>
    <x v="1"/>
    <n v="2100"/>
    <n v="2900"/>
    <n v="7"/>
    <n v="20300"/>
    <n v="800"/>
    <n v="5600"/>
    <s v="On-Time"/>
    <s v="No"/>
    <s v="(3) Ok"/>
  </r>
  <r>
    <d v="2021-08-28T00:00:00"/>
    <s v="Returning"/>
    <x v="1"/>
    <x v="0"/>
    <n v="1400"/>
    <n v="1900"/>
    <n v="3"/>
    <n v="5700"/>
    <n v="500"/>
    <n v="1500"/>
    <s v="On-Time"/>
    <s v="No"/>
    <s v="(3) Ok"/>
  </r>
  <r>
    <d v="2021-08-29T00:00:00"/>
    <s v="Organic"/>
    <x v="1"/>
    <x v="0"/>
    <n v="1400"/>
    <n v="1900"/>
    <n v="2"/>
    <n v="3800"/>
    <n v="500"/>
    <n v="1000"/>
    <s v="Delayed"/>
    <s v="No"/>
    <s v="(2) Low"/>
  </r>
  <r>
    <d v="2021-08-30T00:00:00"/>
    <s v="Organic"/>
    <x v="0"/>
    <x v="2"/>
    <n v="700"/>
    <n v="900"/>
    <n v="9"/>
    <n v="8100"/>
    <n v="200"/>
    <n v="1800"/>
    <s v="On-Time"/>
    <s v="No"/>
    <s v="(3) Ok"/>
  </r>
  <r>
    <d v="2021-08-30T00:00:00"/>
    <s v="Organic"/>
    <x v="4"/>
    <x v="0"/>
    <n v="1400"/>
    <n v="1900"/>
    <n v="5"/>
    <n v="9500"/>
    <n v="500"/>
    <n v="2500"/>
    <s v="Delayed"/>
    <s v="No"/>
    <s v="(4) High"/>
  </r>
  <r>
    <d v="2021-08-30T00:00:00"/>
    <s v="Returning"/>
    <x v="4"/>
    <x v="4"/>
    <n v="3000"/>
    <n v="3900"/>
    <n v="4"/>
    <n v="15600"/>
    <n v="900"/>
    <n v="3600"/>
    <s v="Delayed"/>
    <s v="No"/>
    <s v="(2) Low"/>
  </r>
  <r>
    <d v="2021-08-30T00:00:00"/>
    <s v="Returning"/>
    <x v="1"/>
    <x v="1"/>
    <n v="2100"/>
    <n v="2900"/>
    <n v="6"/>
    <n v="17400"/>
    <n v="800"/>
    <n v="4800"/>
    <s v="On-Time"/>
    <s v="No"/>
    <s v="(5) Very High"/>
  </r>
  <r>
    <d v="2021-08-30T00:00:00"/>
    <s v="Advert"/>
    <x v="2"/>
    <x v="1"/>
    <n v="2100"/>
    <n v="2900"/>
    <n v="1"/>
    <n v="2900"/>
    <n v="800"/>
    <n v="800"/>
    <s v="On-Time"/>
    <s v="No"/>
    <s v="(3) Ok"/>
  </r>
  <r>
    <d v="2021-08-30T00:00:00"/>
    <s v="Organic"/>
    <x v="2"/>
    <x v="0"/>
    <n v="1400"/>
    <n v="1900"/>
    <n v="7"/>
    <n v="13300"/>
    <n v="500"/>
    <n v="3500"/>
    <s v="Delayed"/>
    <s v="Yes"/>
    <s v="(1) Very Low"/>
  </r>
  <r>
    <d v="2021-08-31T00:00:00"/>
    <s v="Advert"/>
    <x v="2"/>
    <x v="0"/>
    <n v="1400"/>
    <n v="1900"/>
    <n v="3"/>
    <n v="5700"/>
    <n v="500"/>
    <n v="1500"/>
    <s v="On-Time"/>
    <s v="No"/>
    <s v="(2) Low"/>
  </r>
  <r>
    <d v="2021-08-31T00:00:00"/>
    <s v="Organic"/>
    <x v="0"/>
    <x v="2"/>
    <n v="700"/>
    <n v="900"/>
    <n v="4"/>
    <n v="3600"/>
    <n v="200"/>
    <n v="800"/>
    <s v="On-Time"/>
    <s v="No"/>
    <s v="(3) Ok"/>
  </r>
  <r>
    <d v="2021-08-31T00:00:00"/>
    <s v="Advert"/>
    <x v="4"/>
    <x v="1"/>
    <n v="2100"/>
    <n v="2900"/>
    <n v="6"/>
    <n v="17400"/>
    <n v="800"/>
    <n v="4800"/>
    <s v="On-Time"/>
    <s v="No"/>
    <s v="(5) Very High"/>
  </r>
  <r>
    <d v="2021-09-01T00:00:00"/>
    <s v="Returning"/>
    <x v="5"/>
    <x v="3"/>
    <n v="3900"/>
    <n v="4900"/>
    <n v="3"/>
    <n v="14700"/>
    <n v="1000"/>
    <n v="3000"/>
    <s v="On-Time"/>
    <s v="Yes"/>
    <s v="(4) High"/>
  </r>
  <r>
    <d v="2021-09-01T00:00:00"/>
    <s v="Returning"/>
    <x v="4"/>
    <x v="1"/>
    <n v="2100"/>
    <n v="2900"/>
    <n v="8"/>
    <n v="23200"/>
    <n v="800"/>
    <n v="6400"/>
    <s v="Delayed"/>
    <s v="Yes"/>
    <s v="(2) Low"/>
  </r>
  <r>
    <d v="2021-09-01T00:00:00"/>
    <s v="Advert"/>
    <x v="1"/>
    <x v="4"/>
    <n v="3000"/>
    <n v="3900"/>
    <n v="4"/>
    <n v="15600"/>
    <n v="900"/>
    <n v="3600"/>
    <s v="On-Time"/>
    <s v="No"/>
    <s v="(5) Very High"/>
  </r>
  <r>
    <d v="2021-09-01T00:00:00"/>
    <s v="Organic"/>
    <x v="4"/>
    <x v="4"/>
    <n v="3000"/>
    <n v="3900"/>
    <n v="1"/>
    <n v="3900"/>
    <n v="900"/>
    <n v="900"/>
    <s v="Delayed"/>
    <s v="No"/>
    <s v="(4) High"/>
  </r>
  <r>
    <d v="2021-09-01T00:00:00"/>
    <s v="Organic"/>
    <x v="2"/>
    <x v="4"/>
    <n v="3000"/>
    <n v="3900"/>
    <n v="10"/>
    <n v="39000"/>
    <n v="900"/>
    <n v="9000"/>
    <s v="On-Time"/>
    <s v="No"/>
    <s v="(3) Ok"/>
  </r>
  <r>
    <d v="2021-09-01T00:00:00"/>
    <s v="Advert"/>
    <x v="1"/>
    <x v="2"/>
    <n v="700"/>
    <n v="900"/>
    <n v="9"/>
    <n v="8100"/>
    <n v="200"/>
    <n v="1800"/>
    <s v="Delayed"/>
    <s v="No"/>
    <s v="(3) Ok"/>
  </r>
  <r>
    <d v="2021-09-01T00:00:00"/>
    <s v="Organic"/>
    <x v="4"/>
    <x v="3"/>
    <n v="3900"/>
    <n v="4900"/>
    <n v="6"/>
    <n v="29400"/>
    <n v="1000"/>
    <n v="6000"/>
    <s v="On-Time"/>
    <s v="No"/>
    <s v="(2) Low"/>
  </r>
  <r>
    <d v="2021-09-01T00:00:00"/>
    <s v="Organic"/>
    <x v="3"/>
    <x v="4"/>
    <n v="3000"/>
    <n v="3900"/>
    <n v="7"/>
    <n v="27300"/>
    <n v="900"/>
    <n v="6300"/>
    <s v="Delayed"/>
    <s v="No"/>
    <s v="(2) Low"/>
  </r>
  <r>
    <d v="2021-09-02T00:00:00"/>
    <s v="Returning"/>
    <x v="0"/>
    <x v="2"/>
    <n v="700"/>
    <n v="900"/>
    <n v="9"/>
    <n v="8100"/>
    <n v="200"/>
    <n v="1800"/>
    <s v="On-Time"/>
    <s v="No"/>
    <s v="(3) Ok"/>
  </r>
  <r>
    <d v="2021-09-02T00:00:00"/>
    <s v="Returning"/>
    <x v="2"/>
    <x v="2"/>
    <n v="700"/>
    <n v="900"/>
    <n v="5"/>
    <n v="4500"/>
    <n v="200"/>
    <n v="1000"/>
    <s v="Delayed"/>
    <s v="Yes"/>
    <s v="(4) High"/>
  </r>
  <r>
    <d v="2021-09-02T00:00:00"/>
    <s v="Organic"/>
    <x v="1"/>
    <x v="1"/>
    <n v="2100"/>
    <n v="2900"/>
    <n v="8"/>
    <n v="23200"/>
    <n v="800"/>
    <n v="6400"/>
    <s v="On-Time"/>
    <s v="No"/>
    <s v="(3) Ok"/>
  </r>
  <r>
    <d v="2021-09-03T00:00:00"/>
    <s v="Organic"/>
    <x v="6"/>
    <x v="3"/>
    <n v="3900"/>
    <n v="4900"/>
    <n v="2"/>
    <n v="9800"/>
    <n v="1000"/>
    <n v="2000"/>
    <s v="Delayed"/>
    <s v="No"/>
    <s v="(4) High"/>
  </r>
  <r>
    <d v="2021-09-03T00:00:00"/>
    <s v="Returning"/>
    <x v="5"/>
    <x v="2"/>
    <n v="700"/>
    <n v="900"/>
    <n v="7"/>
    <n v="6300"/>
    <n v="200"/>
    <n v="1400"/>
    <s v="Delayed"/>
    <s v="No"/>
    <s v="(3) Ok"/>
  </r>
  <r>
    <d v="2021-09-03T00:00:00"/>
    <s v="Advert"/>
    <x v="0"/>
    <x v="2"/>
    <n v="700"/>
    <n v="900"/>
    <n v="4"/>
    <n v="3600"/>
    <n v="200"/>
    <n v="800"/>
    <s v="Delayed"/>
    <s v="No"/>
    <s v="(3) Ok"/>
  </r>
  <r>
    <d v="2021-09-03T00:00:00"/>
    <s v="Organic"/>
    <x v="6"/>
    <x v="4"/>
    <n v="3000"/>
    <n v="3900"/>
    <n v="1"/>
    <n v="3900"/>
    <n v="900"/>
    <n v="900"/>
    <s v="On-Time"/>
    <s v="No"/>
    <s v="(4) High"/>
  </r>
  <r>
    <d v="2021-09-03T00:00:00"/>
    <s v="Organic"/>
    <x v="3"/>
    <x v="4"/>
    <n v="3000"/>
    <n v="3900"/>
    <n v="6"/>
    <n v="23400"/>
    <n v="900"/>
    <n v="5400"/>
    <s v="On-Time"/>
    <s v="No"/>
    <s v="(5) Very High"/>
  </r>
  <r>
    <d v="2021-09-03T00:00:00"/>
    <s v="Returning"/>
    <x v="1"/>
    <x v="2"/>
    <n v="700"/>
    <n v="900"/>
    <n v="5"/>
    <n v="4500"/>
    <n v="200"/>
    <n v="1000"/>
    <s v="On-Time"/>
    <s v="No"/>
    <s v="(3) Ok"/>
  </r>
  <r>
    <d v="2021-09-03T00:00:00"/>
    <s v="Returning"/>
    <x v="0"/>
    <x v="4"/>
    <n v="3000"/>
    <n v="3900"/>
    <n v="6"/>
    <n v="23400"/>
    <n v="900"/>
    <n v="5400"/>
    <s v="On-Time"/>
    <s v="No"/>
    <s v="(2) Low"/>
  </r>
  <r>
    <d v="2021-09-03T00:00:00"/>
    <s v="Returning"/>
    <x v="5"/>
    <x v="0"/>
    <n v="1400"/>
    <n v="1900"/>
    <n v="2"/>
    <n v="3800"/>
    <n v="500"/>
    <n v="1000"/>
    <s v="On-Time"/>
    <s v="No"/>
    <s v="(5) Very High"/>
  </r>
  <r>
    <d v="2021-09-04T00:00:00"/>
    <s v="Returning"/>
    <x v="3"/>
    <x v="3"/>
    <n v="3900"/>
    <n v="4900"/>
    <n v="7"/>
    <n v="34300"/>
    <n v="1000"/>
    <n v="7000"/>
    <s v="On-Time"/>
    <s v="No"/>
    <s v="(2) Low"/>
  </r>
  <r>
    <d v="2021-09-04T00:00:00"/>
    <s v="Organic"/>
    <x v="2"/>
    <x v="4"/>
    <n v="3000"/>
    <n v="3900"/>
    <n v="2"/>
    <n v="7800"/>
    <n v="900"/>
    <n v="1800"/>
    <s v="On-Time"/>
    <s v="No"/>
    <s v="(4) High"/>
  </r>
  <r>
    <d v="2021-09-04T00:00:00"/>
    <s v="Returning"/>
    <x v="6"/>
    <x v="4"/>
    <n v="3000"/>
    <n v="3900"/>
    <n v="10"/>
    <n v="39000"/>
    <n v="900"/>
    <n v="9000"/>
    <s v="Delayed"/>
    <s v="No"/>
    <s v="(1) Very Low"/>
  </r>
  <r>
    <d v="2021-09-04T00:00:00"/>
    <s v="Advert"/>
    <x v="1"/>
    <x v="4"/>
    <n v="3000"/>
    <n v="3900"/>
    <n v="1"/>
    <n v="3900"/>
    <n v="900"/>
    <n v="900"/>
    <s v="On-Time"/>
    <s v="No"/>
    <s v="(3) Ok"/>
  </r>
  <r>
    <d v="2021-09-04T00:00:00"/>
    <s v="Returning"/>
    <x v="3"/>
    <x v="4"/>
    <n v="3000"/>
    <n v="3900"/>
    <n v="4"/>
    <n v="15600"/>
    <n v="900"/>
    <n v="3600"/>
    <s v="On-Time"/>
    <s v="No"/>
    <s v="(1) Very Low"/>
  </r>
  <r>
    <d v="2021-09-04T00:00:00"/>
    <s v="Advert"/>
    <x v="0"/>
    <x v="0"/>
    <n v="1400"/>
    <n v="1900"/>
    <n v="6"/>
    <n v="11400"/>
    <n v="500"/>
    <n v="3000"/>
    <s v="On-Time"/>
    <s v="No"/>
    <s v="(2) Low"/>
  </r>
  <r>
    <d v="2021-09-04T00:00:00"/>
    <s v="Returning"/>
    <x v="6"/>
    <x v="4"/>
    <n v="3000"/>
    <n v="3900"/>
    <n v="5"/>
    <n v="19500"/>
    <n v="900"/>
    <n v="4500"/>
    <s v="Delayed"/>
    <s v="No"/>
    <s v="(4) High"/>
  </r>
  <r>
    <d v="2021-09-04T00:00:00"/>
    <s v="Advert"/>
    <x v="2"/>
    <x v="2"/>
    <n v="700"/>
    <n v="900"/>
    <n v="7"/>
    <n v="6300"/>
    <n v="200"/>
    <n v="1400"/>
    <s v="On-Time"/>
    <s v="No"/>
    <s v="(3) Ok"/>
  </r>
  <r>
    <d v="2021-09-04T00:00:00"/>
    <s v="Organic"/>
    <x v="1"/>
    <x v="0"/>
    <n v="1400"/>
    <n v="1900"/>
    <n v="6"/>
    <n v="11400"/>
    <n v="500"/>
    <n v="3000"/>
    <s v="On-Time"/>
    <s v="Yes"/>
    <s v="(5) Very High"/>
  </r>
  <r>
    <d v="2021-09-04T00:00:00"/>
    <s v="Returning"/>
    <x v="3"/>
    <x v="2"/>
    <n v="700"/>
    <n v="900"/>
    <n v="6"/>
    <n v="5400"/>
    <n v="200"/>
    <n v="1200"/>
    <s v="On-Time"/>
    <s v="No"/>
    <s v="(3) Ok"/>
  </r>
  <r>
    <d v="2021-09-05T00:00:00"/>
    <s v="Organic"/>
    <x v="1"/>
    <x v="3"/>
    <n v="3900"/>
    <n v="4900"/>
    <n v="10"/>
    <n v="49000"/>
    <n v="1000"/>
    <n v="10000"/>
    <s v="On-Time"/>
    <s v="No"/>
    <s v="(3) Ok"/>
  </r>
  <r>
    <d v="2021-09-05T00:00:00"/>
    <s v="Advert"/>
    <x v="4"/>
    <x v="4"/>
    <n v="3000"/>
    <n v="3900"/>
    <n v="9"/>
    <n v="35100"/>
    <n v="900"/>
    <n v="8100"/>
    <s v="On-Time"/>
    <s v="No"/>
    <s v="(3) Ok"/>
  </r>
  <r>
    <d v="2021-09-06T00:00:00"/>
    <s v="Advert"/>
    <x v="6"/>
    <x v="0"/>
    <n v="1400"/>
    <n v="1900"/>
    <n v="4"/>
    <n v="7600"/>
    <n v="500"/>
    <n v="2000"/>
    <s v="On-Time"/>
    <s v="Yes"/>
    <s v="(3) Ok"/>
  </r>
  <r>
    <d v="2021-09-06T00:00:00"/>
    <s v="Organic"/>
    <x v="3"/>
    <x v="1"/>
    <n v="2100"/>
    <n v="2900"/>
    <n v="2"/>
    <n v="5800"/>
    <n v="800"/>
    <n v="1600"/>
    <s v="On-Time"/>
    <s v="No"/>
    <s v="(4) High"/>
  </r>
  <r>
    <d v="2021-09-06T00:00:00"/>
    <s v="Organic"/>
    <x v="4"/>
    <x v="1"/>
    <n v="2100"/>
    <n v="2900"/>
    <n v="4"/>
    <n v="11600"/>
    <n v="800"/>
    <n v="3200"/>
    <s v="On-Time"/>
    <s v="No"/>
    <s v="(2) Low"/>
  </r>
  <r>
    <d v="2021-09-07T00:00:00"/>
    <s v="Advert"/>
    <x v="5"/>
    <x v="3"/>
    <n v="3900"/>
    <n v="4900"/>
    <n v="6"/>
    <n v="29400"/>
    <n v="1000"/>
    <n v="6000"/>
    <s v="On-Time"/>
    <s v="No"/>
    <s v="(4) High"/>
  </r>
  <r>
    <d v="2021-09-07T00:00:00"/>
    <s v="Advert"/>
    <x v="4"/>
    <x v="4"/>
    <n v="3000"/>
    <n v="3900"/>
    <n v="4"/>
    <n v="15600"/>
    <n v="900"/>
    <n v="3600"/>
    <s v="On-Time"/>
    <s v="No"/>
    <s v="(3) Ok"/>
  </r>
  <r>
    <d v="2021-09-07T00:00:00"/>
    <s v="Returning"/>
    <x v="1"/>
    <x v="2"/>
    <n v="700"/>
    <n v="900"/>
    <n v="3"/>
    <n v="2700"/>
    <n v="200"/>
    <n v="600"/>
    <s v="Delayed"/>
    <s v="No"/>
    <s v="(1) Very Low"/>
  </r>
  <r>
    <d v="2021-09-07T00:00:00"/>
    <s v="Advert"/>
    <x v="4"/>
    <x v="4"/>
    <n v="3000"/>
    <n v="3900"/>
    <n v="7"/>
    <n v="27300"/>
    <n v="900"/>
    <n v="6300"/>
    <s v="On-Time"/>
    <s v="No"/>
    <s v="(2) Low"/>
  </r>
  <r>
    <d v="2021-09-08T00:00:00"/>
    <s v="Advert"/>
    <x v="1"/>
    <x v="2"/>
    <n v="700"/>
    <n v="900"/>
    <n v="7"/>
    <n v="6300"/>
    <n v="200"/>
    <n v="1400"/>
    <s v="Delayed"/>
    <s v="No"/>
    <s v="(3) Ok"/>
  </r>
  <r>
    <d v="2021-09-09T00:00:00"/>
    <s v="Organic"/>
    <x v="4"/>
    <x v="0"/>
    <n v="1400"/>
    <n v="1900"/>
    <n v="8"/>
    <n v="15200"/>
    <n v="500"/>
    <n v="4000"/>
    <s v="On-Time"/>
    <s v="No"/>
    <s v="(3) Ok"/>
  </r>
  <r>
    <d v="2021-09-09T00:00:00"/>
    <s v="Returning"/>
    <x v="1"/>
    <x v="4"/>
    <n v="3000"/>
    <n v="3900"/>
    <n v="7"/>
    <n v="27300"/>
    <n v="900"/>
    <n v="6300"/>
    <s v="On-Time"/>
    <s v="No"/>
    <s v="(3) Ok"/>
  </r>
  <r>
    <d v="2021-09-09T00:00:00"/>
    <s v="Advert"/>
    <x v="6"/>
    <x v="1"/>
    <n v="2100"/>
    <n v="2900"/>
    <n v="6"/>
    <n v="17400"/>
    <n v="800"/>
    <n v="4800"/>
    <s v="On-Time"/>
    <s v="No"/>
    <s v="(3) Ok"/>
  </r>
  <r>
    <d v="2021-09-09T00:00:00"/>
    <s v="Returning"/>
    <x v="3"/>
    <x v="1"/>
    <n v="2100"/>
    <n v="2900"/>
    <n v="2"/>
    <n v="5800"/>
    <n v="800"/>
    <n v="1600"/>
    <s v="On-Time"/>
    <s v="No"/>
    <s v="(1) Very Low"/>
  </r>
  <r>
    <d v="2021-09-09T00:00:00"/>
    <s v="Organic"/>
    <x v="6"/>
    <x v="3"/>
    <n v="3900"/>
    <n v="4900"/>
    <n v="3"/>
    <n v="14700"/>
    <n v="1000"/>
    <n v="3000"/>
    <s v="On-Time"/>
    <s v="No"/>
    <s v="(1) Very Low"/>
  </r>
  <r>
    <d v="2021-09-09T00:00:00"/>
    <s v="Organic"/>
    <x v="1"/>
    <x v="2"/>
    <n v="700"/>
    <n v="900"/>
    <n v="4"/>
    <n v="3600"/>
    <n v="200"/>
    <n v="800"/>
    <s v="Delayed"/>
    <s v="No"/>
    <s v="(2) Low"/>
  </r>
  <r>
    <d v="2021-09-10T00:00:00"/>
    <s v="Advert"/>
    <x v="1"/>
    <x v="0"/>
    <n v="1400"/>
    <n v="1900"/>
    <n v="2"/>
    <n v="3800"/>
    <n v="500"/>
    <n v="1000"/>
    <s v="On-Time"/>
    <s v="Yes"/>
    <s v="(2) Low"/>
  </r>
  <r>
    <d v="2021-09-10T00:00:00"/>
    <s v="Advert"/>
    <x v="4"/>
    <x v="2"/>
    <n v="700"/>
    <n v="900"/>
    <n v="9"/>
    <n v="8100"/>
    <n v="200"/>
    <n v="1800"/>
    <s v="On-Time"/>
    <s v="No"/>
    <s v="(1) Very Low"/>
  </r>
  <r>
    <d v="2021-09-10T00:00:00"/>
    <s v="Advert"/>
    <x v="2"/>
    <x v="4"/>
    <n v="3000"/>
    <n v="3900"/>
    <n v="9"/>
    <n v="35100"/>
    <n v="900"/>
    <n v="8100"/>
    <s v="Delayed"/>
    <s v="Yes"/>
    <s v="(1) Very Low"/>
  </r>
  <r>
    <d v="2021-09-10T00:00:00"/>
    <s v="Returning"/>
    <x v="3"/>
    <x v="2"/>
    <n v="700"/>
    <n v="900"/>
    <n v="3"/>
    <n v="2700"/>
    <n v="200"/>
    <n v="600"/>
    <s v="On-Time"/>
    <s v="No"/>
    <s v="(2) Low"/>
  </r>
  <r>
    <d v="2021-09-11T00:00:00"/>
    <s v="Returning"/>
    <x v="5"/>
    <x v="0"/>
    <n v="1400"/>
    <n v="1900"/>
    <n v="3"/>
    <n v="5700"/>
    <n v="500"/>
    <n v="1500"/>
    <s v="On-Time"/>
    <s v="No"/>
    <s v="(3) Ok"/>
  </r>
  <r>
    <d v="2021-09-11T00:00:00"/>
    <s v="Organic"/>
    <x v="1"/>
    <x v="0"/>
    <n v="1400"/>
    <n v="1900"/>
    <n v="7"/>
    <n v="13300"/>
    <n v="500"/>
    <n v="3500"/>
    <s v="Delayed"/>
    <s v="Yes"/>
    <s v="(4) High"/>
  </r>
  <r>
    <d v="2021-09-11T00:00:00"/>
    <s v="Advert"/>
    <x v="3"/>
    <x v="0"/>
    <n v="1400"/>
    <n v="1900"/>
    <n v="4"/>
    <n v="7600"/>
    <n v="500"/>
    <n v="2000"/>
    <s v="On-Time"/>
    <s v="No"/>
    <s v="(4) High"/>
  </r>
  <r>
    <d v="2021-09-11T00:00:00"/>
    <s v="Advert"/>
    <x v="4"/>
    <x v="3"/>
    <n v="3900"/>
    <n v="4900"/>
    <n v="2"/>
    <n v="9800"/>
    <n v="1000"/>
    <n v="2000"/>
    <s v="Delayed"/>
    <s v="No"/>
    <s v="(5) Very High"/>
  </r>
  <r>
    <d v="2021-09-11T00:00:00"/>
    <s v="Advert"/>
    <x v="3"/>
    <x v="2"/>
    <n v="700"/>
    <n v="900"/>
    <n v="8"/>
    <n v="7200"/>
    <n v="200"/>
    <n v="1600"/>
    <s v="On-Time"/>
    <s v="No"/>
    <s v="(4) High"/>
  </r>
  <r>
    <d v="2021-09-11T00:00:00"/>
    <s v="Returning"/>
    <x v="4"/>
    <x v="0"/>
    <n v="1400"/>
    <n v="1900"/>
    <n v="5"/>
    <n v="9500"/>
    <n v="500"/>
    <n v="2500"/>
    <s v="Delayed"/>
    <s v="No"/>
    <s v="(4) High"/>
  </r>
  <r>
    <d v="2021-09-11T00:00:00"/>
    <s v="Organic"/>
    <x v="4"/>
    <x v="1"/>
    <n v="2100"/>
    <n v="2900"/>
    <n v="9"/>
    <n v="26100"/>
    <n v="800"/>
    <n v="7200"/>
    <s v="On-Time"/>
    <s v="Yes"/>
    <s v="(1) Very Low"/>
  </r>
  <r>
    <d v="2021-09-11T00:00:00"/>
    <s v="Returning"/>
    <x v="5"/>
    <x v="4"/>
    <n v="3000"/>
    <n v="3900"/>
    <n v="2"/>
    <n v="7800"/>
    <n v="900"/>
    <n v="1800"/>
    <s v="Delayed"/>
    <s v="No"/>
    <s v="(3) Ok"/>
  </r>
  <r>
    <d v="2021-09-11T00:00:00"/>
    <s v="Advert"/>
    <x v="2"/>
    <x v="0"/>
    <n v="1400"/>
    <n v="1900"/>
    <n v="7"/>
    <n v="13300"/>
    <n v="500"/>
    <n v="3500"/>
    <s v="On-Time"/>
    <s v="No"/>
    <s v="(3) Ok"/>
  </r>
  <r>
    <d v="2021-09-11T00:00:00"/>
    <s v="Organic"/>
    <x v="1"/>
    <x v="2"/>
    <n v="700"/>
    <n v="900"/>
    <n v="3"/>
    <n v="2700"/>
    <n v="200"/>
    <n v="600"/>
    <s v="On-Time"/>
    <s v="No"/>
    <s v="(4) High"/>
  </r>
  <r>
    <d v="2021-09-11T00:00:00"/>
    <s v="Advert"/>
    <x v="2"/>
    <x v="1"/>
    <n v="2100"/>
    <n v="2900"/>
    <n v="2"/>
    <n v="5800"/>
    <n v="800"/>
    <n v="1600"/>
    <s v="On-Time"/>
    <s v="No"/>
    <s v="(5) Very High"/>
  </r>
  <r>
    <d v="2021-09-11T00:00:00"/>
    <s v="Advert"/>
    <x v="3"/>
    <x v="3"/>
    <n v="3900"/>
    <n v="4900"/>
    <n v="1"/>
    <n v="4900"/>
    <n v="1000"/>
    <n v="1000"/>
    <s v="On-Time"/>
    <s v="No"/>
    <s v="(4) High"/>
  </r>
  <r>
    <d v="2021-09-11T00:00:00"/>
    <s v="Organic"/>
    <x v="2"/>
    <x v="0"/>
    <n v="1400"/>
    <n v="1900"/>
    <n v="8"/>
    <n v="15200"/>
    <n v="500"/>
    <n v="4000"/>
    <s v="Delayed"/>
    <s v="Yes"/>
    <s v="(3) Ok"/>
  </r>
  <r>
    <d v="2021-09-11T00:00:00"/>
    <s v="Returning"/>
    <x v="0"/>
    <x v="2"/>
    <n v="700"/>
    <n v="900"/>
    <n v="9"/>
    <n v="8100"/>
    <n v="200"/>
    <n v="1800"/>
    <s v="On-Time"/>
    <s v="No"/>
    <s v="(4) High"/>
  </r>
  <r>
    <d v="2021-09-12T00:00:00"/>
    <s v="Organic"/>
    <x v="2"/>
    <x v="1"/>
    <n v="2100"/>
    <n v="2900"/>
    <n v="1"/>
    <n v="2900"/>
    <n v="800"/>
    <n v="800"/>
    <s v="Delayed"/>
    <s v="No"/>
    <s v="(1) Very Low"/>
  </r>
  <r>
    <d v="2021-09-12T00:00:00"/>
    <s v="Returning"/>
    <x v="5"/>
    <x v="4"/>
    <n v="3000"/>
    <n v="3900"/>
    <n v="7"/>
    <n v="27300"/>
    <n v="900"/>
    <n v="6300"/>
    <s v="On-Time"/>
    <s v="No"/>
    <s v="(5) Very High"/>
  </r>
  <r>
    <d v="2021-09-13T00:00:00"/>
    <s v="Organic"/>
    <x v="5"/>
    <x v="1"/>
    <n v="2100"/>
    <n v="2900"/>
    <n v="1"/>
    <n v="2900"/>
    <n v="800"/>
    <n v="800"/>
    <s v="On-Time"/>
    <s v="No"/>
    <s v="(4) High"/>
  </r>
  <r>
    <d v="2021-09-14T00:00:00"/>
    <s v="Returning"/>
    <x v="6"/>
    <x v="3"/>
    <n v="3900"/>
    <n v="4900"/>
    <n v="3"/>
    <n v="14700"/>
    <n v="1000"/>
    <n v="3000"/>
    <s v="On-Time"/>
    <s v="No"/>
    <s v="(3) Ok"/>
  </r>
  <r>
    <d v="2021-09-14T00:00:00"/>
    <s v="Advert"/>
    <x v="5"/>
    <x v="0"/>
    <n v="1400"/>
    <n v="1900"/>
    <n v="7"/>
    <n v="13300"/>
    <n v="500"/>
    <n v="3500"/>
    <s v="On-Time"/>
    <s v="No"/>
    <s v="(5) Very High"/>
  </r>
  <r>
    <d v="2021-09-15T00:00:00"/>
    <s v="Organic"/>
    <x v="6"/>
    <x v="0"/>
    <n v="1400"/>
    <n v="1900"/>
    <n v="1"/>
    <n v="1900"/>
    <n v="500"/>
    <n v="500"/>
    <s v="On-Time"/>
    <s v="No"/>
    <s v="(3) Ok"/>
  </r>
  <r>
    <d v="2021-09-15T00:00:00"/>
    <s v="Organic"/>
    <x v="3"/>
    <x v="0"/>
    <n v="1400"/>
    <n v="1900"/>
    <n v="4"/>
    <n v="7600"/>
    <n v="500"/>
    <n v="2000"/>
    <s v="On-Time"/>
    <s v="No"/>
    <s v="(2) Low"/>
  </r>
  <r>
    <d v="2021-09-15T00:00:00"/>
    <s v="Returning"/>
    <x v="1"/>
    <x v="4"/>
    <n v="3000"/>
    <n v="3900"/>
    <n v="4"/>
    <n v="15600"/>
    <n v="900"/>
    <n v="3600"/>
    <s v="Delayed"/>
    <s v="No"/>
    <s v="(4) High"/>
  </r>
  <r>
    <d v="2021-09-15T00:00:00"/>
    <s v="Organic"/>
    <x v="5"/>
    <x v="4"/>
    <n v="3000"/>
    <n v="3900"/>
    <n v="8"/>
    <n v="31200"/>
    <n v="900"/>
    <n v="7200"/>
    <s v="On-Time"/>
    <s v="No"/>
    <s v="(1) Very Low"/>
  </r>
  <r>
    <d v="2021-09-15T00:00:00"/>
    <s v="Advert"/>
    <x v="2"/>
    <x v="3"/>
    <n v="3900"/>
    <n v="4900"/>
    <n v="1"/>
    <n v="4900"/>
    <n v="1000"/>
    <n v="1000"/>
    <s v="On-Time"/>
    <s v="No"/>
    <s v="(2) Low"/>
  </r>
  <r>
    <d v="2021-09-15T00:00:00"/>
    <s v="Organic"/>
    <x v="4"/>
    <x v="1"/>
    <n v="2100"/>
    <n v="2900"/>
    <n v="7"/>
    <n v="20300"/>
    <n v="800"/>
    <n v="5600"/>
    <s v="On-Time"/>
    <s v="No"/>
    <s v="(4) High"/>
  </r>
  <r>
    <d v="2021-09-16T00:00:00"/>
    <s v="Advert"/>
    <x v="4"/>
    <x v="1"/>
    <n v="2100"/>
    <n v="2900"/>
    <n v="10"/>
    <n v="29000"/>
    <n v="800"/>
    <n v="8000"/>
    <s v="On-Time"/>
    <s v="No"/>
    <s v="(3) Ok"/>
  </r>
  <r>
    <d v="2021-09-16T00:00:00"/>
    <s v="Organic"/>
    <x v="0"/>
    <x v="1"/>
    <n v="2100"/>
    <n v="2900"/>
    <n v="3"/>
    <n v="8700"/>
    <n v="800"/>
    <n v="2400"/>
    <s v="Delayed"/>
    <s v="Yes"/>
    <s v="(4) High"/>
  </r>
  <r>
    <d v="2021-09-16T00:00:00"/>
    <s v="Advert"/>
    <x v="5"/>
    <x v="1"/>
    <n v="2100"/>
    <n v="2900"/>
    <n v="6"/>
    <n v="17400"/>
    <n v="800"/>
    <n v="4800"/>
    <s v="On-Time"/>
    <s v="No"/>
    <s v="(1) Very Low"/>
  </r>
  <r>
    <d v="2021-09-16T00:00:00"/>
    <s v="Returning"/>
    <x v="3"/>
    <x v="3"/>
    <n v="3900"/>
    <n v="4900"/>
    <n v="9"/>
    <n v="44100"/>
    <n v="1000"/>
    <n v="9000"/>
    <s v="On-Time"/>
    <s v="No"/>
    <s v="(3) Ok"/>
  </r>
  <r>
    <d v="2021-09-16T00:00:00"/>
    <s v="Returning"/>
    <x v="5"/>
    <x v="1"/>
    <n v="2100"/>
    <n v="2900"/>
    <n v="2"/>
    <n v="5800"/>
    <n v="800"/>
    <n v="1600"/>
    <s v="On-Time"/>
    <s v="No"/>
    <s v="(2) Low"/>
  </r>
  <r>
    <d v="2021-09-16T00:00:00"/>
    <s v="Advert"/>
    <x v="1"/>
    <x v="3"/>
    <n v="3900"/>
    <n v="4900"/>
    <n v="2"/>
    <n v="9800"/>
    <n v="1000"/>
    <n v="2000"/>
    <s v="On-Time"/>
    <s v="No"/>
    <s v="(3) Ok"/>
  </r>
  <r>
    <d v="2021-09-16T00:00:00"/>
    <s v="Returning"/>
    <x v="3"/>
    <x v="1"/>
    <n v="2100"/>
    <n v="2900"/>
    <n v="5"/>
    <n v="14500"/>
    <n v="800"/>
    <n v="4000"/>
    <s v="Delayed"/>
    <s v="No"/>
    <s v="(4) High"/>
  </r>
  <r>
    <d v="2021-09-16T00:00:00"/>
    <s v="Returning"/>
    <x v="3"/>
    <x v="3"/>
    <n v="3900"/>
    <n v="4900"/>
    <n v="9"/>
    <n v="44100"/>
    <n v="1000"/>
    <n v="9000"/>
    <s v="Delayed"/>
    <s v="Yes"/>
    <s v="(3) Ok"/>
  </r>
  <r>
    <d v="2021-09-16T00:00:00"/>
    <s v="Advert"/>
    <x v="5"/>
    <x v="0"/>
    <n v="1400"/>
    <n v="1900"/>
    <n v="7"/>
    <n v="13300"/>
    <n v="500"/>
    <n v="3500"/>
    <s v="On-Time"/>
    <s v="No"/>
    <s v="(3) Ok"/>
  </r>
  <r>
    <d v="2021-09-16T00:00:00"/>
    <s v="Returning"/>
    <x v="4"/>
    <x v="2"/>
    <n v="700"/>
    <n v="900"/>
    <n v="3"/>
    <n v="2700"/>
    <n v="200"/>
    <n v="600"/>
    <s v="On-Time"/>
    <s v="Yes"/>
    <s v="(5) Very High"/>
  </r>
  <r>
    <d v="2021-09-17T00:00:00"/>
    <s v="Advert"/>
    <x v="5"/>
    <x v="3"/>
    <n v="3900"/>
    <n v="4900"/>
    <n v="8"/>
    <n v="39200"/>
    <n v="1000"/>
    <n v="8000"/>
    <s v="On-Time"/>
    <s v="No"/>
    <s v="(5) Very High"/>
  </r>
  <r>
    <d v="2021-09-17T00:00:00"/>
    <s v="Organic"/>
    <x v="5"/>
    <x v="2"/>
    <n v="700"/>
    <n v="900"/>
    <n v="6"/>
    <n v="5400"/>
    <n v="200"/>
    <n v="1200"/>
    <s v="On-Time"/>
    <s v="No"/>
    <s v="(1) Very Low"/>
  </r>
  <r>
    <d v="2021-09-17T00:00:00"/>
    <s v="Advert"/>
    <x v="5"/>
    <x v="1"/>
    <n v="2100"/>
    <n v="2900"/>
    <n v="4"/>
    <n v="11600"/>
    <n v="800"/>
    <n v="3200"/>
    <s v="On-Time"/>
    <s v="No"/>
    <s v="(1) Very Low"/>
  </r>
  <r>
    <d v="2021-09-17T00:00:00"/>
    <s v="Advert"/>
    <x v="1"/>
    <x v="0"/>
    <n v="1400"/>
    <n v="1900"/>
    <n v="5"/>
    <n v="9500"/>
    <n v="500"/>
    <n v="2500"/>
    <s v="On-Time"/>
    <s v="No"/>
    <s v="(3) Ok"/>
  </r>
  <r>
    <d v="2021-09-17T00:00:00"/>
    <s v="Organic"/>
    <x v="5"/>
    <x v="1"/>
    <n v="2100"/>
    <n v="2900"/>
    <n v="3"/>
    <n v="8700"/>
    <n v="800"/>
    <n v="2400"/>
    <s v="On-Time"/>
    <s v="No"/>
    <s v="(4) High"/>
  </r>
  <r>
    <d v="2021-09-17T00:00:00"/>
    <s v="Advert"/>
    <x v="1"/>
    <x v="4"/>
    <n v="3000"/>
    <n v="3900"/>
    <n v="8"/>
    <n v="31200"/>
    <n v="900"/>
    <n v="7200"/>
    <s v="On-Time"/>
    <s v="No"/>
    <s v="(2) Low"/>
  </r>
  <r>
    <d v="2021-09-17T00:00:00"/>
    <s v="Organic"/>
    <x v="0"/>
    <x v="2"/>
    <n v="700"/>
    <n v="900"/>
    <n v="4"/>
    <n v="3600"/>
    <n v="200"/>
    <n v="800"/>
    <s v="On-Time"/>
    <s v="No"/>
    <s v="(1) Very Low"/>
  </r>
  <r>
    <d v="2021-09-17T00:00:00"/>
    <s v="Advert"/>
    <x v="6"/>
    <x v="3"/>
    <n v="3900"/>
    <n v="4900"/>
    <n v="7"/>
    <n v="34300"/>
    <n v="1000"/>
    <n v="7000"/>
    <s v="On-Time"/>
    <s v="Yes"/>
    <s v="(3) Ok"/>
  </r>
  <r>
    <d v="2021-09-17T00:00:00"/>
    <s v="Returning"/>
    <x v="2"/>
    <x v="1"/>
    <n v="2100"/>
    <n v="2900"/>
    <n v="10"/>
    <n v="29000"/>
    <n v="800"/>
    <n v="8000"/>
    <s v="On-Time"/>
    <s v="Yes"/>
    <s v="(1) Very Low"/>
  </r>
  <r>
    <d v="2021-09-18T00:00:00"/>
    <s v="Advert"/>
    <x v="6"/>
    <x v="2"/>
    <n v="700"/>
    <n v="900"/>
    <n v="6"/>
    <n v="5400"/>
    <n v="200"/>
    <n v="1200"/>
    <s v="Delayed"/>
    <s v="No"/>
    <s v="(4) High"/>
  </r>
  <r>
    <d v="2021-09-18T00:00:00"/>
    <s v="Advert"/>
    <x v="5"/>
    <x v="0"/>
    <n v="1400"/>
    <n v="1900"/>
    <n v="5"/>
    <n v="9500"/>
    <n v="500"/>
    <n v="2500"/>
    <s v="Delayed"/>
    <s v="No"/>
    <s v="(1) Very Low"/>
  </r>
  <r>
    <d v="2021-09-18T00:00:00"/>
    <s v="Advert"/>
    <x v="5"/>
    <x v="4"/>
    <n v="3000"/>
    <n v="3900"/>
    <n v="10"/>
    <n v="39000"/>
    <n v="900"/>
    <n v="9000"/>
    <s v="Delayed"/>
    <s v="No"/>
    <s v="(3) Ok"/>
  </r>
  <r>
    <d v="2021-09-18T00:00:00"/>
    <s v="Returning"/>
    <x v="5"/>
    <x v="3"/>
    <n v="3900"/>
    <n v="4900"/>
    <n v="7"/>
    <n v="34300"/>
    <n v="1000"/>
    <n v="7000"/>
    <s v="On-Time"/>
    <s v="No"/>
    <s v="(5) Very High"/>
  </r>
  <r>
    <d v="2021-09-19T00:00:00"/>
    <s v="Organic"/>
    <x v="1"/>
    <x v="3"/>
    <n v="3900"/>
    <n v="4900"/>
    <n v="7"/>
    <n v="34300"/>
    <n v="1000"/>
    <n v="7000"/>
    <s v="Delayed"/>
    <s v="No"/>
    <s v="(4) High"/>
  </r>
  <r>
    <d v="2021-09-19T00:00:00"/>
    <s v="Advert"/>
    <x v="0"/>
    <x v="4"/>
    <n v="3000"/>
    <n v="3900"/>
    <n v="6"/>
    <n v="23400"/>
    <n v="900"/>
    <n v="5400"/>
    <s v="Delayed"/>
    <s v="No"/>
    <s v="(3) Ok"/>
  </r>
  <r>
    <d v="2021-09-19T00:00:00"/>
    <s v="Advert"/>
    <x v="2"/>
    <x v="4"/>
    <n v="3000"/>
    <n v="3900"/>
    <n v="10"/>
    <n v="39000"/>
    <n v="900"/>
    <n v="9000"/>
    <s v="Delayed"/>
    <s v="No"/>
    <s v="(4) High"/>
  </r>
  <r>
    <d v="2021-09-19T00:00:00"/>
    <s v="Organic"/>
    <x v="6"/>
    <x v="2"/>
    <n v="700"/>
    <n v="900"/>
    <n v="4"/>
    <n v="3600"/>
    <n v="200"/>
    <n v="800"/>
    <s v="On-Time"/>
    <s v="No"/>
    <s v="(1) Very Low"/>
  </r>
  <r>
    <d v="2021-09-19T00:00:00"/>
    <s v="Advert"/>
    <x v="3"/>
    <x v="3"/>
    <n v="3900"/>
    <n v="4900"/>
    <n v="2"/>
    <n v="9800"/>
    <n v="1000"/>
    <n v="2000"/>
    <s v="Delayed"/>
    <s v="No"/>
    <s v="(3) Ok"/>
  </r>
  <r>
    <d v="2021-09-19T00:00:00"/>
    <s v="Advert"/>
    <x v="3"/>
    <x v="3"/>
    <n v="3900"/>
    <n v="4900"/>
    <n v="6"/>
    <n v="29400"/>
    <n v="1000"/>
    <n v="6000"/>
    <s v="On-Time"/>
    <s v="No"/>
    <s v="(4) High"/>
  </r>
  <r>
    <d v="2021-09-19T00:00:00"/>
    <s v="Advert"/>
    <x v="6"/>
    <x v="4"/>
    <n v="3000"/>
    <n v="3900"/>
    <n v="9"/>
    <n v="35100"/>
    <n v="900"/>
    <n v="8100"/>
    <s v="On-Time"/>
    <s v="No"/>
    <s v="(1) Very Low"/>
  </r>
  <r>
    <d v="2021-09-19T00:00:00"/>
    <s v="Returning"/>
    <x v="1"/>
    <x v="4"/>
    <n v="3000"/>
    <n v="3900"/>
    <n v="10"/>
    <n v="39000"/>
    <n v="900"/>
    <n v="9000"/>
    <s v="On-Time"/>
    <s v="No"/>
    <s v="(4) High"/>
  </r>
  <r>
    <d v="2021-09-20T00:00:00"/>
    <s v="Organic"/>
    <x v="2"/>
    <x v="2"/>
    <n v="700"/>
    <n v="900"/>
    <n v="9"/>
    <n v="8100"/>
    <n v="200"/>
    <n v="1800"/>
    <s v="On-Time"/>
    <s v="No"/>
    <s v="(3) Ok"/>
  </r>
  <r>
    <d v="2021-09-21T00:00:00"/>
    <s v="Returning"/>
    <x v="0"/>
    <x v="0"/>
    <n v="1400"/>
    <n v="1900"/>
    <n v="4"/>
    <n v="7600"/>
    <n v="500"/>
    <n v="2000"/>
    <s v="On-Time"/>
    <s v="No"/>
    <s v="(3) Ok"/>
  </r>
  <r>
    <d v="2021-09-22T00:00:00"/>
    <s v="Advert"/>
    <x v="4"/>
    <x v="0"/>
    <n v="1400"/>
    <n v="1900"/>
    <n v="4"/>
    <n v="7600"/>
    <n v="500"/>
    <n v="2000"/>
    <s v="On-Time"/>
    <s v="No"/>
    <s v="(4) High"/>
  </r>
  <r>
    <d v="2021-09-22T00:00:00"/>
    <s v="Organic"/>
    <x v="6"/>
    <x v="3"/>
    <n v="3900"/>
    <n v="4900"/>
    <n v="3"/>
    <n v="14700"/>
    <n v="1000"/>
    <n v="3000"/>
    <s v="On-Time"/>
    <s v="No"/>
    <s v="(4) High"/>
  </r>
  <r>
    <d v="2021-09-22T00:00:00"/>
    <s v="Organic"/>
    <x v="6"/>
    <x v="3"/>
    <n v="3900"/>
    <n v="4900"/>
    <n v="7"/>
    <n v="34300"/>
    <n v="1000"/>
    <n v="7000"/>
    <s v="Delayed"/>
    <s v="Yes"/>
    <s v="(5) Very High"/>
  </r>
  <r>
    <d v="2021-09-23T00:00:00"/>
    <s v="Returning"/>
    <x v="3"/>
    <x v="3"/>
    <n v="3900"/>
    <n v="4900"/>
    <n v="10"/>
    <n v="49000"/>
    <n v="1000"/>
    <n v="10000"/>
    <s v="Delayed"/>
    <s v="No"/>
    <s v="(3) Ok"/>
  </r>
  <r>
    <d v="2021-09-24T00:00:00"/>
    <s v="Organic"/>
    <x v="5"/>
    <x v="2"/>
    <n v="700"/>
    <n v="900"/>
    <n v="5"/>
    <n v="4500"/>
    <n v="200"/>
    <n v="1000"/>
    <s v="On-Time"/>
    <s v="No"/>
    <s v="(3) Ok"/>
  </r>
  <r>
    <d v="2021-09-24T00:00:00"/>
    <s v="Advert"/>
    <x v="6"/>
    <x v="3"/>
    <n v="3900"/>
    <n v="4900"/>
    <n v="3"/>
    <n v="14700"/>
    <n v="1000"/>
    <n v="3000"/>
    <s v="On-Time"/>
    <s v="No"/>
    <s v="(2) Low"/>
  </r>
  <r>
    <d v="2021-09-25T00:00:00"/>
    <s v="Organic"/>
    <x v="6"/>
    <x v="0"/>
    <n v="1400"/>
    <n v="1900"/>
    <n v="6"/>
    <n v="11400"/>
    <n v="500"/>
    <n v="3000"/>
    <s v="On-Time"/>
    <s v="No"/>
    <s v="(3) Ok"/>
  </r>
  <r>
    <d v="2021-09-25T00:00:00"/>
    <s v="Organic"/>
    <x v="6"/>
    <x v="4"/>
    <n v="3000"/>
    <n v="3900"/>
    <n v="2"/>
    <n v="7800"/>
    <n v="900"/>
    <n v="1800"/>
    <s v="On-Time"/>
    <s v="No"/>
    <s v="(3) Ok"/>
  </r>
  <r>
    <d v="2021-09-25T00:00:00"/>
    <s v="Organic"/>
    <x v="1"/>
    <x v="1"/>
    <n v="2100"/>
    <n v="2900"/>
    <n v="1"/>
    <n v="2900"/>
    <n v="800"/>
    <n v="800"/>
    <s v="On-Time"/>
    <s v="No"/>
    <s v="(3) Ok"/>
  </r>
  <r>
    <d v="2021-09-25T00:00:00"/>
    <s v="Organic"/>
    <x v="4"/>
    <x v="4"/>
    <n v="3000"/>
    <n v="3900"/>
    <n v="9"/>
    <n v="35100"/>
    <n v="900"/>
    <n v="8100"/>
    <s v="On-Time"/>
    <s v="No"/>
    <s v="(4) High"/>
  </r>
  <r>
    <d v="2021-09-25T00:00:00"/>
    <s v="Organic"/>
    <x v="0"/>
    <x v="0"/>
    <n v="1400"/>
    <n v="1900"/>
    <n v="4"/>
    <n v="7600"/>
    <n v="500"/>
    <n v="2000"/>
    <s v="On-Time"/>
    <s v="No"/>
    <s v="(4) High"/>
  </r>
  <r>
    <d v="2021-09-25T00:00:00"/>
    <s v="Organic"/>
    <x v="5"/>
    <x v="2"/>
    <n v="700"/>
    <n v="900"/>
    <n v="9"/>
    <n v="8100"/>
    <n v="200"/>
    <n v="1800"/>
    <s v="Delayed"/>
    <s v="No"/>
    <s v="(2) Low"/>
  </r>
  <r>
    <d v="2021-09-25T00:00:00"/>
    <s v="Organic"/>
    <x v="0"/>
    <x v="1"/>
    <n v="2100"/>
    <n v="2900"/>
    <n v="10"/>
    <n v="29000"/>
    <n v="800"/>
    <n v="8000"/>
    <s v="On-Time"/>
    <s v="No"/>
    <s v="(2) Low"/>
  </r>
  <r>
    <d v="2021-09-25T00:00:00"/>
    <s v="Returning"/>
    <x v="3"/>
    <x v="2"/>
    <n v="700"/>
    <n v="900"/>
    <n v="10"/>
    <n v="9000"/>
    <n v="200"/>
    <n v="2000"/>
    <s v="On-Time"/>
    <s v="No"/>
    <s v="(1) Very Low"/>
  </r>
  <r>
    <d v="2021-09-26T00:00:00"/>
    <s v="Advert"/>
    <x v="1"/>
    <x v="4"/>
    <n v="3000"/>
    <n v="3900"/>
    <n v="10"/>
    <n v="39000"/>
    <n v="900"/>
    <n v="9000"/>
    <s v="On-Time"/>
    <s v="No"/>
    <s v="(5) Very High"/>
  </r>
  <r>
    <d v="2021-09-26T00:00:00"/>
    <s v="Advert"/>
    <x v="3"/>
    <x v="0"/>
    <n v="1400"/>
    <n v="1900"/>
    <n v="1"/>
    <n v="1900"/>
    <n v="500"/>
    <n v="500"/>
    <s v="On-Time"/>
    <s v="No"/>
    <s v="(2) Low"/>
  </r>
  <r>
    <d v="2021-09-26T00:00:00"/>
    <s v="Advert"/>
    <x v="4"/>
    <x v="4"/>
    <n v="3000"/>
    <n v="3900"/>
    <n v="3"/>
    <n v="11700"/>
    <n v="900"/>
    <n v="2700"/>
    <s v="On-Time"/>
    <s v="No"/>
    <s v="(2) Low"/>
  </r>
  <r>
    <d v="2021-09-26T00:00:00"/>
    <s v="Returning"/>
    <x v="6"/>
    <x v="1"/>
    <n v="2100"/>
    <n v="2900"/>
    <n v="4"/>
    <n v="11600"/>
    <n v="800"/>
    <n v="3200"/>
    <s v="On-Time"/>
    <s v="No"/>
    <s v="(2) Low"/>
  </r>
  <r>
    <d v="2021-09-26T00:00:00"/>
    <s v="Advert"/>
    <x v="3"/>
    <x v="1"/>
    <n v="2100"/>
    <n v="2900"/>
    <n v="4"/>
    <n v="11600"/>
    <n v="800"/>
    <n v="3200"/>
    <s v="On-Time"/>
    <s v="No"/>
    <s v="(3) Ok"/>
  </r>
  <r>
    <d v="2021-09-26T00:00:00"/>
    <s v="Advert"/>
    <x v="5"/>
    <x v="4"/>
    <n v="3000"/>
    <n v="3900"/>
    <n v="6"/>
    <n v="23400"/>
    <n v="900"/>
    <n v="5400"/>
    <s v="On-Time"/>
    <s v="No"/>
    <s v="(1) Very Low"/>
  </r>
  <r>
    <d v="2021-09-26T00:00:00"/>
    <s v="Advert"/>
    <x v="5"/>
    <x v="2"/>
    <n v="700"/>
    <n v="900"/>
    <n v="8"/>
    <n v="7200"/>
    <n v="200"/>
    <n v="1600"/>
    <s v="Delayed"/>
    <s v="No"/>
    <s v="(5) Very High"/>
  </r>
  <r>
    <d v="2021-09-27T00:00:00"/>
    <s v="Returning"/>
    <x v="6"/>
    <x v="0"/>
    <n v="1400"/>
    <n v="1900"/>
    <n v="2"/>
    <n v="3800"/>
    <n v="500"/>
    <n v="1000"/>
    <s v="Delayed"/>
    <s v="Yes"/>
    <s v="(4) High"/>
  </r>
  <r>
    <d v="2021-09-27T00:00:00"/>
    <s v="Advert"/>
    <x v="6"/>
    <x v="4"/>
    <n v="3000"/>
    <n v="3900"/>
    <n v="4"/>
    <n v="15600"/>
    <n v="900"/>
    <n v="3600"/>
    <s v="On-Time"/>
    <s v="No"/>
    <s v="(3) Ok"/>
  </r>
  <r>
    <d v="2021-09-27T00:00:00"/>
    <s v="Organic"/>
    <x v="2"/>
    <x v="1"/>
    <n v="2100"/>
    <n v="2900"/>
    <n v="4"/>
    <n v="11600"/>
    <n v="800"/>
    <n v="3200"/>
    <s v="On-Time"/>
    <s v="No"/>
    <s v="(2) Low"/>
  </r>
  <r>
    <d v="2021-09-27T00:00:00"/>
    <s v="Returning"/>
    <x v="0"/>
    <x v="2"/>
    <n v="700"/>
    <n v="900"/>
    <n v="4"/>
    <n v="3600"/>
    <n v="200"/>
    <n v="800"/>
    <s v="On-Time"/>
    <s v="No"/>
    <s v="(5) Very High"/>
  </r>
  <r>
    <d v="2021-09-27T00:00:00"/>
    <s v="Organic"/>
    <x v="5"/>
    <x v="4"/>
    <n v="3000"/>
    <n v="3900"/>
    <n v="2"/>
    <n v="7800"/>
    <n v="900"/>
    <n v="1800"/>
    <s v="On-Time"/>
    <s v="No"/>
    <s v="(3) Ok"/>
  </r>
  <r>
    <d v="2021-09-27T00:00:00"/>
    <s v="Advert"/>
    <x v="3"/>
    <x v="3"/>
    <n v="3900"/>
    <n v="4900"/>
    <n v="10"/>
    <n v="49000"/>
    <n v="1000"/>
    <n v="10000"/>
    <s v="Delayed"/>
    <s v="Yes"/>
    <s v="(3) Ok"/>
  </r>
  <r>
    <d v="2021-09-28T00:00:00"/>
    <s v="Advert"/>
    <x v="4"/>
    <x v="3"/>
    <n v="3900"/>
    <n v="4900"/>
    <n v="3"/>
    <n v="14700"/>
    <n v="1000"/>
    <n v="3000"/>
    <s v="On-Time"/>
    <s v="No"/>
    <s v="(5) Very High"/>
  </r>
  <r>
    <d v="2021-09-28T00:00:00"/>
    <s v="Advert"/>
    <x v="4"/>
    <x v="0"/>
    <n v="1400"/>
    <n v="1900"/>
    <n v="10"/>
    <n v="19000"/>
    <n v="500"/>
    <n v="5000"/>
    <s v="On-Time"/>
    <s v="No"/>
    <s v="(3) Ok"/>
  </r>
  <r>
    <d v="2021-09-28T00:00:00"/>
    <s v="Organic"/>
    <x v="0"/>
    <x v="2"/>
    <n v="700"/>
    <n v="900"/>
    <n v="4"/>
    <n v="3600"/>
    <n v="200"/>
    <n v="800"/>
    <s v="On-Time"/>
    <s v="No"/>
    <s v="(3) Ok"/>
  </r>
  <r>
    <d v="2021-09-29T00:00:00"/>
    <s v="Organic"/>
    <x v="4"/>
    <x v="1"/>
    <n v="2100"/>
    <n v="2900"/>
    <n v="1"/>
    <n v="2900"/>
    <n v="800"/>
    <n v="800"/>
    <s v="On-Time"/>
    <s v="No"/>
    <s v="(3) Ok"/>
  </r>
  <r>
    <d v="2021-09-29T00:00:00"/>
    <s v="Organic"/>
    <x v="5"/>
    <x v="4"/>
    <n v="3000"/>
    <n v="3900"/>
    <n v="3"/>
    <n v="11700"/>
    <n v="900"/>
    <n v="2700"/>
    <s v="Delayed"/>
    <s v="No"/>
    <s v="(4) High"/>
  </r>
  <r>
    <d v="2021-09-29T00:00:00"/>
    <s v="Advert"/>
    <x v="2"/>
    <x v="0"/>
    <n v="1400"/>
    <n v="1900"/>
    <n v="5"/>
    <n v="9500"/>
    <n v="500"/>
    <n v="2500"/>
    <s v="On-Time"/>
    <s v="No"/>
    <s v="(3) Ok"/>
  </r>
  <r>
    <d v="2021-09-29T00:00:00"/>
    <s v="Organic"/>
    <x v="6"/>
    <x v="1"/>
    <n v="2100"/>
    <n v="2900"/>
    <n v="5"/>
    <n v="14500"/>
    <n v="800"/>
    <n v="4000"/>
    <s v="Delayed"/>
    <s v="No"/>
    <s v="(3) Ok"/>
  </r>
  <r>
    <d v="2021-09-29T00:00:00"/>
    <s v="Organic"/>
    <x v="2"/>
    <x v="2"/>
    <n v="700"/>
    <n v="900"/>
    <n v="5"/>
    <n v="4500"/>
    <n v="200"/>
    <n v="1000"/>
    <s v="Delayed"/>
    <s v="No"/>
    <s v="(5) Very High"/>
  </r>
  <r>
    <d v="2021-09-29T00:00:00"/>
    <s v="Advert"/>
    <x v="5"/>
    <x v="1"/>
    <n v="2100"/>
    <n v="2900"/>
    <n v="3"/>
    <n v="8700"/>
    <n v="800"/>
    <n v="2400"/>
    <s v="Delayed"/>
    <s v="No"/>
    <s v="(3) Ok"/>
  </r>
  <r>
    <d v="2021-09-29T00:00:00"/>
    <s v="Advert"/>
    <x v="5"/>
    <x v="2"/>
    <n v="700"/>
    <n v="900"/>
    <n v="8"/>
    <n v="7200"/>
    <n v="200"/>
    <n v="1600"/>
    <s v="On-Time"/>
    <s v="No"/>
    <s v="(4) High"/>
  </r>
  <r>
    <d v="2021-09-29T00:00:00"/>
    <s v="Returning"/>
    <x v="4"/>
    <x v="1"/>
    <n v="2100"/>
    <n v="2900"/>
    <n v="6"/>
    <n v="17400"/>
    <n v="800"/>
    <n v="4800"/>
    <s v="Delayed"/>
    <s v="No"/>
    <s v="(3) Ok"/>
  </r>
  <r>
    <d v="2021-09-29T00:00:00"/>
    <s v="Advert"/>
    <x v="2"/>
    <x v="2"/>
    <n v="700"/>
    <n v="900"/>
    <n v="2"/>
    <n v="1800"/>
    <n v="200"/>
    <n v="400"/>
    <s v="On-Time"/>
    <s v="No"/>
    <s v="(2) Low"/>
  </r>
  <r>
    <d v="2021-09-29T00:00:00"/>
    <s v="Organic"/>
    <x v="6"/>
    <x v="1"/>
    <n v="2100"/>
    <n v="2900"/>
    <n v="2"/>
    <n v="5800"/>
    <n v="800"/>
    <n v="1600"/>
    <s v="On-Time"/>
    <s v="No"/>
    <s v="(5) Very High"/>
  </r>
  <r>
    <d v="2021-09-29T00:00:00"/>
    <s v="Returning"/>
    <x v="0"/>
    <x v="2"/>
    <n v="700"/>
    <n v="900"/>
    <n v="9"/>
    <n v="8100"/>
    <n v="200"/>
    <n v="1800"/>
    <s v="Delayed"/>
    <s v="No"/>
    <s v="(2) Low"/>
  </r>
  <r>
    <d v="2021-09-30T00:00:00"/>
    <s v="Advert"/>
    <x v="2"/>
    <x v="2"/>
    <n v="700"/>
    <n v="900"/>
    <n v="5"/>
    <n v="4500"/>
    <n v="200"/>
    <n v="1000"/>
    <s v="On-Time"/>
    <s v="No"/>
    <s v="(4) High"/>
  </r>
  <r>
    <d v="2021-09-30T00:00:00"/>
    <s v="Organic"/>
    <x v="1"/>
    <x v="4"/>
    <n v="3000"/>
    <n v="3900"/>
    <n v="2"/>
    <n v="7800"/>
    <n v="900"/>
    <n v="1800"/>
    <s v="Delayed"/>
    <s v="No"/>
    <s v="(4) High"/>
  </r>
  <r>
    <d v="2021-09-30T00:00:00"/>
    <s v="Organic"/>
    <x v="6"/>
    <x v="1"/>
    <n v="2100"/>
    <n v="2900"/>
    <n v="9"/>
    <n v="26100"/>
    <n v="800"/>
    <n v="7200"/>
    <s v="On-Time"/>
    <s v="No"/>
    <s v="(2) Low"/>
  </r>
  <r>
    <d v="2021-09-30T00:00:00"/>
    <s v="Returning"/>
    <x v="1"/>
    <x v="3"/>
    <n v="3900"/>
    <n v="4900"/>
    <n v="6"/>
    <n v="29400"/>
    <n v="1000"/>
    <n v="6000"/>
    <s v="On-Time"/>
    <s v="Yes"/>
    <s v="(3) Ok"/>
  </r>
  <r>
    <d v="2021-09-30T00:00:00"/>
    <s v="Returning"/>
    <x v="4"/>
    <x v="4"/>
    <n v="3000"/>
    <n v="3900"/>
    <n v="1"/>
    <n v="3900"/>
    <n v="900"/>
    <n v="900"/>
    <s v="On-Time"/>
    <s v="No"/>
    <s v="(2) Low"/>
  </r>
  <r>
    <d v="2021-10-01T00:00:00"/>
    <s v="Advert"/>
    <x v="2"/>
    <x v="0"/>
    <n v="1400"/>
    <n v="1900"/>
    <n v="2"/>
    <n v="3800"/>
    <n v="500"/>
    <n v="1000"/>
    <s v="On-Time"/>
    <s v="No"/>
    <s v="(2) Low"/>
  </r>
  <r>
    <d v="2021-10-01T00:00:00"/>
    <s v="Returning"/>
    <x v="6"/>
    <x v="2"/>
    <n v="700"/>
    <n v="900"/>
    <n v="2"/>
    <n v="1800"/>
    <n v="200"/>
    <n v="400"/>
    <s v="Delayed"/>
    <s v="Yes"/>
    <s v="(3) Ok"/>
  </r>
  <r>
    <d v="2021-10-01T00:00:00"/>
    <s v="Returning"/>
    <x v="1"/>
    <x v="3"/>
    <n v="3900"/>
    <n v="4900"/>
    <n v="9"/>
    <n v="44100"/>
    <n v="1000"/>
    <n v="9000"/>
    <s v="On-Time"/>
    <s v="No"/>
    <s v="(3) Ok"/>
  </r>
  <r>
    <d v="2021-10-02T00:00:00"/>
    <s v="Advert"/>
    <x v="2"/>
    <x v="0"/>
    <n v="1400"/>
    <n v="1900"/>
    <n v="4"/>
    <n v="7600"/>
    <n v="500"/>
    <n v="2000"/>
    <s v="On-Time"/>
    <s v="No"/>
    <s v="(2) Low"/>
  </r>
  <r>
    <d v="2021-10-03T00:00:00"/>
    <s v="Organic"/>
    <x v="1"/>
    <x v="1"/>
    <n v="2100"/>
    <n v="2900"/>
    <n v="2"/>
    <n v="5800"/>
    <n v="800"/>
    <n v="1600"/>
    <s v="On-Time"/>
    <s v="No"/>
    <s v="(4) High"/>
  </r>
  <r>
    <d v="2021-10-03T00:00:00"/>
    <s v="Advert"/>
    <x v="3"/>
    <x v="0"/>
    <n v="1400"/>
    <n v="1900"/>
    <n v="2"/>
    <n v="3800"/>
    <n v="500"/>
    <n v="1000"/>
    <s v="Delayed"/>
    <s v="No"/>
    <s v="(1) Very Low"/>
  </r>
  <r>
    <d v="2021-10-04T00:00:00"/>
    <s v="Organic"/>
    <x v="5"/>
    <x v="2"/>
    <n v="700"/>
    <n v="900"/>
    <n v="6"/>
    <n v="5400"/>
    <n v="200"/>
    <n v="1200"/>
    <s v="On-Time"/>
    <s v="No"/>
    <s v="(5) Very High"/>
  </r>
  <r>
    <d v="2021-10-04T00:00:00"/>
    <s v="Returning"/>
    <x v="0"/>
    <x v="3"/>
    <n v="3900"/>
    <n v="4900"/>
    <n v="3"/>
    <n v="14700"/>
    <n v="1000"/>
    <n v="3000"/>
    <s v="Delayed"/>
    <s v="No"/>
    <s v="(3) Ok"/>
  </r>
  <r>
    <d v="2021-10-04T00:00:00"/>
    <s v="Advert"/>
    <x v="4"/>
    <x v="3"/>
    <n v="3900"/>
    <n v="4900"/>
    <n v="1"/>
    <n v="4900"/>
    <n v="1000"/>
    <n v="1000"/>
    <s v="Delayed"/>
    <s v="Yes"/>
    <s v="(2) Low"/>
  </r>
  <r>
    <d v="2021-10-05T00:00:00"/>
    <s v="Organic"/>
    <x v="3"/>
    <x v="4"/>
    <n v="3000"/>
    <n v="3900"/>
    <n v="7"/>
    <n v="27300"/>
    <n v="900"/>
    <n v="6300"/>
    <s v="Delayed"/>
    <s v="No"/>
    <s v="(4) High"/>
  </r>
  <r>
    <d v="2021-10-05T00:00:00"/>
    <s v="Returning"/>
    <x v="5"/>
    <x v="3"/>
    <n v="3900"/>
    <n v="4900"/>
    <n v="7"/>
    <n v="34300"/>
    <n v="1000"/>
    <n v="7000"/>
    <s v="On-Time"/>
    <s v="No"/>
    <s v="(3) Ok"/>
  </r>
  <r>
    <d v="2021-10-05T00:00:00"/>
    <s v="Advert"/>
    <x v="2"/>
    <x v="3"/>
    <n v="3900"/>
    <n v="4900"/>
    <n v="6"/>
    <n v="29400"/>
    <n v="1000"/>
    <n v="6000"/>
    <s v="On-Time"/>
    <s v="No"/>
    <s v="(4) High"/>
  </r>
  <r>
    <d v="2021-10-05T00:00:00"/>
    <s v="Organic"/>
    <x v="4"/>
    <x v="2"/>
    <n v="700"/>
    <n v="900"/>
    <n v="8"/>
    <n v="7200"/>
    <n v="200"/>
    <n v="1600"/>
    <s v="On-Time"/>
    <s v="No"/>
    <s v="(4) High"/>
  </r>
  <r>
    <d v="2021-10-05T00:00:00"/>
    <s v="Advert"/>
    <x v="0"/>
    <x v="4"/>
    <n v="3000"/>
    <n v="3900"/>
    <n v="5"/>
    <n v="19500"/>
    <n v="900"/>
    <n v="4500"/>
    <s v="On-Time"/>
    <s v="No"/>
    <s v="(4) High"/>
  </r>
  <r>
    <d v="2021-10-05T00:00:00"/>
    <s v="Advert"/>
    <x v="6"/>
    <x v="4"/>
    <n v="3000"/>
    <n v="3900"/>
    <n v="10"/>
    <n v="39000"/>
    <n v="900"/>
    <n v="9000"/>
    <s v="On-Time"/>
    <s v="Yes"/>
    <s v="(3) Ok"/>
  </r>
  <r>
    <d v="2021-10-05T00:00:00"/>
    <s v="Advert"/>
    <x v="0"/>
    <x v="0"/>
    <n v="1400"/>
    <n v="1900"/>
    <n v="3"/>
    <n v="5700"/>
    <n v="500"/>
    <n v="1500"/>
    <s v="Delayed"/>
    <s v="No"/>
    <s v="(1) Very Low"/>
  </r>
  <r>
    <d v="2021-10-06T00:00:00"/>
    <s v="Advert"/>
    <x v="0"/>
    <x v="1"/>
    <n v="2100"/>
    <n v="2900"/>
    <n v="3"/>
    <n v="8700"/>
    <n v="800"/>
    <n v="2400"/>
    <s v="On-Time"/>
    <s v="No"/>
    <s v="(5) Very High"/>
  </r>
  <r>
    <d v="2021-10-06T00:00:00"/>
    <s v="Advert"/>
    <x v="5"/>
    <x v="0"/>
    <n v="1400"/>
    <n v="1900"/>
    <n v="7"/>
    <n v="13300"/>
    <n v="500"/>
    <n v="3500"/>
    <s v="Delayed"/>
    <s v="No"/>
    <s v="(5) Very High"/>
  </r>
  <r>
    <d v="2021-10-06T00:00:00"/>
    <s v="Advert"/>
    <x v="3"/>
    <x v="1"/>
    <n v="2100"/>
    <n v="2900"/>
    <n v="6"/>
    <n v="17400"/>
    <n v="800"/>
    <n v="4800"/>
    <s v="Delayed"/>
    <s v="No"/>
    <s v="(3) Ok"/>
  </r>
  <r>
    <d v="2021-10-07T00:00:00"/>
    <s v="Organic"/>
    <x v="5"/>
    <x v="4"/>
    <n v="3000"/>
    <n v="3900"/>
    <n v="2"/>
    <n v="7800"/>
    <n v="900"/>
    <n v="1800"/>
    <s v="Delayed"/>
    <s v="No"/>
    <s v="(5) Very High"/>
  </r>
  <r>
    <d v="2021-10-07T00:00:00"/>
    <s v="Returning"/>
    <x v="1"/>
    <x v="0"/>
    <n v="1400"/>
    <n v="1900"/>
    <n v="3"/>
    <n v="5700"/>
    <n v="500"/>
    <n v="1500"/>
    <s v="On-Time"/>
    <s v="No"/>
    <s v="(3) Ok"/>
  </r>
  <r>
    <d v="2021-10-07T00:00:00"/>
    <s v="Returning"/>
    <x v="5"/>
    <x v="4"/>
    <n v="3000"/>
    <n v="3900"/>
    <n v="2"/>
    <n v="7800"/>
    <n v="900"/>
    <n v="1800"/>
    <s v="On-Time"/>
    <s v="No"/>
    <s v="(3) Ok"/>
  </r>
  <r>
    <d v="2021-10-07T00:00:00"/>
    <s v="Advert"/>
    <x v="1"/>
    <x v="4"/>
    <n v="3000"/>
    <n v="3900"/>
    <n v="2"/>
    <n v="7800"/>
    <n v="900"/>
    <n v="1800"/>
    <s v="On-Time"/>
    <s v="No"/>
    <s v="(3) Ok"/>
  </r>
  <r>
    <d v="2021-10-07T00:00:00"/>
    <s v="Returning"/>
    <x v="3"/>
    <x v="4"/>
    <n v="3000"/>
    <n v="3900"/>
    <n v="4"/>
    <n v="15600"/>
    <n v="900"/>
    <n v="3600"/>
    <s v="On-Time"/>
    <s v="No"/>
    <s v="(5) Very High"/>
  </r>
  <r>
    <d v="2021-10-08T00:00:00"/>
    <s v="Advert"/>
    <x v="1"/>
    <x v="2"/>
    <n v="700"/>
    <n v="900"/>
    <n v="9"/>
    <n v="8100"/>
    <n v="200"/>
    <n v="1800"/>
    <s v="On-Time"/>
    <s v="No"/>
    <s v="(2) Low"/>
  </r>
  <r>
    <d v="2021-10-08T00:00:00"/>
    <s v="Organic"/>
    <x v="5"/>
    <x v="4"/>
    <n v="3000"/>
    <n v="3900"/>
    <n v="7"/>
    <n v="27300"/>
    <n v="900"/>
    <n v="6300"/>
    <s v="On-Time"/>
    <s v="No"/>
    <s v="(3) Ok"/>
  </r>
  <r>
    <d v="2021-10-08T00:00:00"/>
    <s v="Organic"/>
    <x v="5"/>
    <x v="3"/>
    <n v="3900"/>
    <n v="4900"/>
    <n v="8"/>
    <n v="39200"/>
    <n v="1000"/>
    <n v="8000"/>
    <s v="Delayed"/>
    <s v="No"/>
    <s v="(3) Ok"/>
  </r>
  <r>
    <d v="2021-10-08T00:00:00"/>
    <s v="Advert"/>
    <x v="2"/>
    <x v="3"/>
    <n v="3900"/>
    <n v="4900"/>
    <n v="6"/>
    <n v="29400"/>
    <n v="1000"/>
    <n v="6000"/>
    <s v="On-Time"/>
    <s v="Yes"/>
    <s v="(3) Ok"/>
  </r>
  <r>
    <d v="2021-10-08T00:00:00"/>
    <s v="Advert"/>
    <x v="4"/>
    <x v="3"/>
    <n v="3900"/>
    <n v="4900"/>
    <n v="10"/>
    <n v="49000"/>
    <n v="1000"/>
    <n v="10000"/>
    <s v="Delayed"/>
    <s v="No"/>
    <s v="(2) Low"/>
  </r>
  <r>
    <d v="2021-10-09T00:00:00"/>
    <s v="Advert"/>
    <x v="0"/>
    <x v="0"/>
    <n v="1400"/>
    <n v="1900"/>
    <n v="3"/>
    <n v="5700"/>
    <n v="500"/>
    <n v="1500"/>
    <s v="Delayed"/>
    <s v="No"/>
    <s v="(1) Very Low"/>
  </r>
  <r>
    <d v="2021-10-09T00:00:00"/>
    <s v="Returning"/>
    <x v="3"/>
    <x v="4"/>
    <n v="3000"/>
    <n v="3900"/>
    <n v="2"/>
    <n v="7800"/>
    <n v="900"/>
    <n v="1800"/>
    <s v="Delayed"/>
    <s v="No"/>
    <s v="(5) Very High"/>
  </r>
  <r>
    <d v="2021-10-09T00:00:00"/>
    <s v="Returning"/>
    <x v="3"/>
    <x v="4"/>
    <n v="3000"/>
    <n v="3900"/>
    <n v="8"/>
    <n v="31200"/>
    <n v="900"/>
    <n v="7200"/>
    <s v="On-Time"/>
    <s v="No"/>
    <s v="(2) Low"/>
  </r>
  <r>
    <d v="2021-10-09T00:00:00"/>
    <s v="Returning"/>
    <x v="0"/>
    <x v="4"/>
    <n v="3000"/>
    <n v="3900"/>
    <n v="4"/>
    <n v="15600"/>
    <n v="900"/>
    <n v="3600"/>
    <s v="On-Time"/>
    <s v="No"/>
    <s v="(4) High"/>
  </r>
  <r>
    <d v="2021-10-09T00:00:00"/>
    <s v="Advert"/>
    <x v="3"/>
    <x v="3"/>
    <n v="3900"/>
    <n v="4900"/>
    <n v="9"/>
    <n v="44100"/>
    <n v="1000"/>
    <n v="9000"/>
    <s v="Delayed"/>
    <s v="No"/>
    <s v="(3) Ok"/>
  </r>
  <r>
    <d v="2021-10-09T00:00:00"/>
    <s v="Organic"/>
    <x v="3"/>
    <x v="2"/>
    <n v="700"/>
    <n v="900"/>
    <n v="5"/>
    <n v="4500"/>
    <n v="200"/>
    <n v="1000"/>
    <s v="Delayed"/>
    <s v="No"/>
    <s v="(1) Very Low"/>
  </r>
  <r>
    <d v="2021-10-10T00:00:00"/>
    <s v="Organic"/>
    <x v="3"/>
    <x v="3"/>
    <n v="3900"/>
    <n v="4900"/>
    <n v="9"/>
    <n v="44100"/>
    <n v="1000"/>
    <n v="9000"/>
    <s v="Delayed"/>
    <s v="No"/>
    <s v="(3) Ok"/>
  </r>
  <r>
    <d v="2021-10-10T00:00:00"/>
    <s v="Returning"/>
    <x v="0"/>
    <x v="3"/>
    <n v="3900"/>
    <n v="4900"/>
    <n v="10"/>
    <n v="49000"/>
    <n v="1000"/>
    <n v="10000"/>
    <s v="On-Time"/>
    <s v="No"/>
    <s v="(3) Ok"/>
  </r>
  <r>
    <d v="2021-10-10T00:00:00"/>
    <s v="Returning"/>
    <x v="5"/>
    <x v="1"/>
    <n v="2100"/>
    <n v="2900"/>
    <n v="3"/>
    <n v="8700"/>
    <n v="800"/>
    <n v="2400"/>
    <s v="Delayed"/>
    <s v="No"/>
    <s v="(1) Very Low"/>
  </r>
  <r>
    <d v="2021-10-10T00:00:00"/>
    <s v="Advert"/>
    <x v="1"/>
    <x v="3"/>
    <n v="3900"/>
    <n v="4900"/>
    <n v="5"/>
    <n v="24500"/>
    <n v="1000"/>
    <n v="5000"/>
    <s v="On-Time"/>
    <s v="No"/>
    <s v="(3) Ok"/>
  </r>
  <r>
    <d v="2021-10-10T00:00:00"/>
    <s v="Advert"/>
    <x v="2"/>
    <x v="2"/>
    <n v="700"/>
    <n v="900"/>
    <n v="8"/>
    <n v="7200"/>
    <n v="200"/>
    <n v="1600"/>
    <s v="On-Time"/>
    <s v="No"/>
    <s v="(3) Ok"/>
  </r>
  <r>
    <d v="2021-10-10T00:00:00"/>
    <s v="Advert"/>
    <x v="2"/>
    <x v="1"/>
    <n v="2100"/>
    <n v="2900"/>
    <n v="8"/>
    <n v="23200"/>
    <n v="800"/>
    <n v="6400"/>
    <s v="On-Time"/>
    <s v="No"/>
    <s v="(3) Ok"/>
  </r>
  <r>
    <d v="2021-10-11T00:00:00"/>
    <s v="Organic"/>
    <x v="0"/>
    <x v="0"/>
    <n v="1400"/>
    <n v="1900"/>
    <n v="5"/>
    <n v="9500"/>
    <n v="500"/>
    <n v="2500"/>
    <s v="On-Time"/>
    <s v="No"/>
    <s v="(3) Ok"/>
  </r>
  <r>
    <d v="2021-10-12T00:00:00"/>
    <s v="Returning"/>
    <x v="0"/>
    <x v="2"/>
    <n v="700"/>
    <n v="900"/>
    <n v="1"/>
    <n v="900"/>
    <n v="200"/>
    <n v="200"/>
    <s v="On-Time"/>
    <s v="No"/>
    <s v="(3) Ok"/>
  </r>
  <r>
    <d v="2021-10-12T00:00:00"/>
    <s v="Returning"/>
    <x v="1"/>
    <x v="4"/>
    <n v="3000"/>
    <n v="3900"/>
    <n v="4"/>
    <n v="15600"/>
    <n v="900"/>
    <n v="3600"/>
    <s v="Delayed"/>
    <s v="No"/>
    <s v="(1) Very Low"/>
  </r>
  <r>
    <d v="2021-10-13T00:00:00"/>
    <s v="Advert"/>
    <x v="1"/>
    <x v="1"/>
    <n v="2100"/>
    <n v="2900"/>
    <n v="6"/>
    <n v="17400"/>
    <n v="800"/>
    <n v="4800"/>
    <s v="On-Time"/>
    <s v="No"/>
    <s v="(3) Ok"/>
  </r>
  <r>
    <d v="2021-10-13T00:00:00"/>
    <s v="Returning"/>
    <x v="5"/>
    <x v="1"/>
    <n v="2100"/>
    <n v="2900"/>
    <n v="3"/>
    <n v="8700"/>
    <n v="800"/>
    <n v="2400"/>
    <s v="On-Time"/>
    <s v="No"/>
    <s v="(4) High"/>
  </r>
  <r>
    <d v="2021-10-14T00:00:00"/>
    <s v="Organic"/>
    <x v="1"/>
    <x v="4"/>
    <n v="3000"/>
    <n v="3900"/>
    <n v="2"/>
    <n v="7800"/>
    <n v="900"/>
    <n v="1800"/>
    <s v="Delayed"/>
    <s v="No"/>
    <s v="(4) High"/>
  </r>
  <r>
    <d v="2021-10-15T00:00:00"/>
    <s v="Organic"/>
    <x v="2"/>
    <x v="2"/>
    <n v="700"/>
    <n v="900"/>
    <n v="7"/>
    <n v="6300"/>
    <n v="200"/>
    <n v="1400"/>
    <s v="On-Time"/>
    <s v="Yes"/>
    <s v="(3) Ok"/>
  </r>
  <r>
    <d v="2021-10-15T00:00:00"/>
    <s v="Returning"/>
    <x v="2"/>
    <x v="2"/>
    <n v="700"/>
    <n v="900"/>
    <n v="5"/>
    <n v="4500"/>
    <n v="200"/>
    <n v="1000"/>
    <s v="On-Time"/>
    <s v="Yes"/>
    <s v="(4) High"/>
  </r>
  <r>
    <d v="2021-10-15T00:00:00"/>
    <s v="Organic"/>
    <x v="0"/>
    <x v="1"/>
    <n v="2100"/>
    <n v="2900"/>
    <n v="7"/>
    <n v="20300"/>
    <n v="800"/>
    <n v="5600"/>
    <s v="On-Time"/>
    <s v="No"/>
    <s v="(5) Very High"/>
  </r>
  <r>
    <d v="2021-10-15T00:00:00"/>
    <s v="Returning"/>
    <x v="2"/>
    <x v="0"/>
    <n v="1400"/>
    <n v="1900"/>
    <n v="7"/>
    <n v="13300"/>
    <n v="500"/>
    <n v="3500"/>
    <s v="On-Time"/>
    <s v="No"/>
    <s v="(3) Ok"/>
  </r>
  <r>
    <d v="2021-10-15T00:00:00"/>
    <s v="Organic"/>
    <x v="2"/>
    <x v="3"/>
    <n v="3900"/>
    <n v="4900"/>
    <n v="5"/>
    <n v="24500"/>
    <n v="1000"/>
    <n v="5000"/>
    <s v="On-Time"/>
    <s v="No"/>
    <s v="(3) Ok"/>
  </r>
  <r>
    <d v="2021-10-16T00:00:00"/>
    <s v="Organic"/>
    <x v="2"/>
    <x v="1"/>
    <n v="2100"/>
    <n v="2900"/>
    <n v="2"/>
    <n v="5800"/>
    <n v="800"/>
    <n v="1600"/>
    <s v="On-Time"/>
    <s v="No"/>
    <s v="(2) Low"/>
  </r>
  <r>
    <d v="2021-10-16T00:00:00"/>
    <s v="Organic"/>
    <x v="0"/>
    <x v="4"/>
    <n v="3000"/>
    <n v="3900"/>
    <n v="5"/>
    <n v="19500"/>
    <n v="900"/>
    <n v="4500"/>
    <s v="On-Time"/>
    <s v="No"/>
    <s v="(2) Low"/>
  </r>
  <r>
    <d v="2021-10-16T00:00:00"/>
    <s v="Organic"/>
    <x v="2"/>
    <x v="1"/>
    <n v="2100"/>
    <n v="2900"/>
    <n v="5"/>
    <n v="14500"/>
    <n v="800"/>
    <n v="4000"/>
    <s v="Delayed"/>
    <s v="No"/>
    <s v="(4) High"/>
  </r>
  <r>
    <d v="2021-10-16T00:00:00"/>
    <s v="Returning"/>
    <x v="2"/>
    <x v="4"/>
    <n v="3000"/>
    <n v="3900"/>
    <n v="7"/>
    <n v="27300"/>
    <n v="900"/>
    <n v="6300"/>
    <s v="Delayed"/>
    <s v="No"/>
    <s v="(2) Low"/>
  </r>
  <r>
    <d v="2021-10-17T00:00:00"/>
    <s v="Organic"/>
    <x v="2"/>
    <x v="2"/>
    <n v="700"/>
    <n v="900"/>
    <n v="6"/>
    <n v="5400"/>
    <n v="200"/>
    <n v="1200"/>
    <s v="Delayed"/>
    <s v="No"/>
    <s v="(4) High"/>
  </r>
  <r>
    <d v="2021-10-17T00:00:00"/>
    <s v="Advert"/>
    <x v="2"/>
    <x v="3"/>
    <n v="3900"/>
    <n v="4900"/>
    <n v="8"/>
    <n v="39200"/>
    <n v="1000"/>
    <n v="8000"/>
    <s v="Delayed"/>
    <s v="No"/>
    <s v="(1) Very Low"/>
  </r>
  <r>
    <d v="2021-10-17T00:00:00"/>
    <s v="Advert"/>
    <x v="0"/>
    <x v="4"/>
    <n v="3000"/>
    <n v="3900"/>
    <n v="6"/>
    <n v="23400"/>
    <n v="900"/>
    <n v="5400"/>
    <s v="Delayed"/>
    <s v="No"/>
    <s v="(3) Ok"/>
  </r>
  <r>
    <d v="2021-10-18T00:00:00"/>
    <s v="Advert"/>
    <x v="4"/>
    <x v="1"/>
    <n v="2100"/>
    <n v="2900"/>
    <n v="2"/>
    <n v="5800"/>
    <n v="800"/>
    <n v="1600"/>
    <s v="On-Time"/>
    <s v="No"/>
    <s v="(2) Low"/>
  </r>
  <r>
    <d v="2021-10-18T00:00:00"/>
    <s v="Returning"/>
    <x v="3"/>
    <x v="1"/>
    <n v="2100"/>
    <n v="2900"/>
    <n v="8"/>
    <n v="23200"/>
    <n v="800"/>
    <n v="6400"/>
    <s v="Delayed"/>
    <s v="No"/>
    <s v="(2) Low"/>
  </r>
  <r>
    <d v="2021-10-19T00:00:00"/>
    <s v="Returning"/>
    <x v="1"/>
    <x v="4"/>
    <n v="3000"/>
    <n v="3900"/>
    <n v="3"/>
    <n v="11700"/>
    <n v="900"/>
    <n v="2700"/>
    <s v="Delayed"/>
    <s v="No"/>
    <s v="(5) Very High"/>
  </r>
  <r>
    <d v="2021-10-19T00:00:00"/>
    <s v="Returning"/>
    <x v="0"/>
    <x v="3"/>
    <n v="3900"/>
    <n v="4900"/>
    <n v="8"/>
    <n v="39200"/>
    <n v="1000"/>
    <n v="8000"/>
    <s v="On-Time"/>
    <s v="Yes"/>
    <s v="(5) Very High"/>
  </r>
  <r>
    <d v="2021-10-20T00:00:00"/>
    <s v="Organic"/>
    <x v="2"/>
    <x v="2"/>
    <n v="700"/>
    <n v="900"/>
    <n v="10"/>
    <n v="9000"/>
    <n v="200"/>
    <n v="2000"/>
    <s v="Delayed"/>
    <s v="No"/>
    <s v="(2) Low"/>
  </r>
  <r>
    <d v="2021-10-20T00:00:00"/>
    <s v="Returning"/>
    <x v="4"/>
    <x v="4"/>
    <n v="3000"/>
    <n v="3900"/>
    <n v="6"/>
    <n v="23400"/>
    <n v="900"/>
    <n v="5400"/>
    <s v="On-Time"/>
    <s v="No"/>
    <s v="(5) Very High"/>
  </r>
  <r>
    <d v="2021-10-20T00:00:00"/>
    <s v="Organic"/>
    <x v="0"/>
    <x v="0"/>
    <n v="1400"/>
    <n v="1900"/>
    <n v="1"/>
    <n v="1900"/>
    <n v="500"/>
    <n v="500"/>
    <s v="On-Time"/>
    <s v="No"/>
    <s v="(3) Ok"/>
  </r>
  <r>
    <d v="2021-10-20T00:00:00"/>
    <s v="Returning"/>
    <x v="2"/>
    <x v="1"/>
    <n v="2100"/>
    <n v="2900"/>
    <n v="1"/>
    <n v="2900"/>
    <n v="800"/>
    <n v="800"/>
    <s v="On-Time"/>
    <s v="No"/>
    <s v="(2) Low"/>
  </r>
  <r>
    <d v="2021-10-20T00:00:00"/>
    <s v="Returning"/>
    <x v="3"/>
    <x v="2"/>
    <n v="700"/>
    <n v="900"/>
    <n v="9"/>
    <n v="8100"/>
    <n v="200"/>
    <n v="1800"/>
    <s v="Delayed"/>
    <s v="No"/>
    <s v="(2) Low"/>
  </r>
  <r>
    <d v="2021-10-21T00:00:00"/>
    <s v="Organic"/>
    <x v="1"/>
    <x v="2"/>
    <n v="700"/>
    <n v="900"/>
    <n v="8"/>
    <n v="7200"/>
    <n v="200"/>
    <n v="1600"/>
    <s v="On-Time"/>
    <s v="No"/>
    <s v="(3) Ok"/>
  </r>
  <r>
    <d v="2021-10-22T00:00:00"/>
    <s v="Organic"/>
    <x v="3"/>
    <x v="1"/>
    <n v="2100"/>
    <n v="2900"/>
    <n v="9"/>
    <n v="26100"/>
    <n v="800"/>
    <n v="7200"/>
    <s v="Delayed"/>
    <s v="No"/>
    <s v="(4) High"/>
  </r>
  <r>
    <d v="2021-10-22T00:00:00"/>
    <s v="Advert"/>
    <x v="6"/>
    <x v="4"/>
    <n v="3000"/>
    <n v="3900"/>
    <n v="3"/>
    <n v="11700"/>
    <n v="900"/>
    <n v="2700"/>
    <s v="On-Time"/>
    <s v="No"/>
    <s v="(3) Ok"/>
  </r>
  <r>
    <d v="2021-10-22T00:00:00"/>
    <s v="Organic"/>
    <x v="3"/>
    <x v="0"/>
    <n v="1400"/>
    <n v="1900"/>
    <n v="9"/>
    <n v="17100"/>
    <n v="500"/>
    <n v="4500"/>
    <s v="On-Time"/>
    <s v="No"/>
    <s v="(2) Low"/>
  </r>
  <r>
    <d v="2021-10-22T00:00:00"/>
    <s v="Organic"/>
    <x v="5"/>
    <x v="0"/>
    <n v="1400"/>
    <n v="1900"/>
    <n v="5"/>
    <n v="9500"/>
    <n v="500"/>
    <n v="2500"/>
    <s v="Delayed"/>
    <s v="No"/>
    <s v="(2) Low"/>
  </r>
  <r>
    <d v="2021-10-23T00:00:00"/>
    <s v="Advert"/>
    <x v="1"/>
    <x v="0"/>
    <n v="1400"/>
    <n v="1900"/>
    <n v="8"/>
    <n v="15200"/>
    <n v="500"/>
    <n v="4000"/>
    <s v="On-Time"/>
    <s v="No"/>
    <s v="(4) High"/>
  </r>
  <r>
    <d v="2021-10-23T00:00:00"/>
    <s v="Advert"/>
    <x v="1"/>
    <x v="1"/>
    <n v="2100"/>
    <n v="2900"/>
    <n v="4"/>
    <n v="11600"/>
    <n v="800"/>
    <n v="3200"/>
    <s v="On-Time"/>
    <s v="Yes"/>
    <s v="(5) Very High"/>
  </r>
  <r>
    <d v="2021-10-23T00:00:00"/>
    <s v="Advert"/>
    <x v="0"/>
    <x v="2"/>
    <n v="700"/>
    <n v="900"/>
    <n v="8"/>
    <n v="7200"/>
    <n v="200"/>
    <n v="1600"/>
    <s v="On-Time"/>
    <s v="No"/>
    <s v="(2) Low"/>
  </r>
  <r>
    <d v="2021-10-23T00:00:00"/>
    <s v="Returning"/>
    <x v="0"/>
    <x v="1"/>
    <n v="2100"/>
    <n v="2900"/>
    <n v="5"/>
    <n v="14500"/>
    <n v="800"/>
    <n v="4000"/>
    <s v="On-Time"/>
    <s v="No"/>
    <s v="(3) Ok"/>
  </r>
  <r>
    <d v="2021-10-23T00:00:00"/>
    <s v="Advert"/>
    <x v="5"/>
    <x v="3"/>
    <n v="3900"/>
    <n v="4900"/>
    <n v="5"/>
    <n v="24500"/>
    <n v="1000"/>
    <n v="5000"/>
    <s v="Delayed"/>
    <s v="No"/>
    <s v="(3) Ok"/>
  </r>
  <r>
    <d v="2021-10-23T00:00:00"/>
    <s v="Advert"/>
    <x v="4"/>
    <x v="0"/>
    <n v="1400"/>
    <n v="1900"/>
    <n v="3"/>
    <n v="5700"/>
    <n v="500"/>
    <n v="1500"/>
    <s v="On-Time"/>
    <s v="No"/>
    <s v="(3) Ok"/>
  </r>
  <r>
    <d v="2021-10-23T00:00:00"/>
    <s v="Organic"/>
    <x v="0"/>
    <x v="4"/>
    <n v="3000"/>
    <n v="3900"/>
    <n v="6"/>
    <n v="23400"/>
    <n v="900"/>
    <n v="5400"/>
    <s v="Delayed"/>
    <s v="No"/>
    <s v="(5) Very High"/>
  </r>
  <r>
    <d v="2021-10-24T00:00:00"/>
    <s v="Returning"/>
    <x v="2"/>
    <x v="0"/>
    <n v="1400"/>
    <n v="1900"/>
    <n v="7"/>
    <n v="13300"/>
    <n v="500"/>
    <n v="3500"/>
    <s v="On-Time"/>
    <s v="No"/>
    <s v="(2) Low"/>
  </r>
  <r>
    <d v="2021-10-25T00:00:00"/>
    <s v="Organic"/>
    <x v="3"/>
    <x v="1"/>
    <n v="2100"/>
    <n v="2900"/>
    <n v="1"/>
    <n v="2900"/>
    <n v="800"/>
    <n v="800"/>
    <s v="Delayed"/>
    <s v="Yes"/>
    <s v="(4) High"/>
  </r>
  <r>
    <d v="2021-10-25T00:00:00"/>
    <s v="Organic"/>
    <x v="5"/>
    <x v="0"/>
    <n v="1400"/>
    <n v="1900"/>
    <n v="8"/>
    <n v="15200"/>
    <n v="500"/>
    <n v="4000"/>
    <s v="On-Time"/>
    <s v="Yes"/>
    <s v="(3) Ok"/>
  </r>
  <r>
    <d v="2021-10-25T00:00:00"/>
    <s v="Returning"/>
    <x v="1"/>
    <x v="4"/>
    <n v="3000"/>
    <n v="3900"/>
    <n v="2"/>
    <n v="7800"/>
    <n v="900"/>
    <n v="1800"/>
    <s v="Delayed"/>
    <s v="Yes"/>
    <s v="(4) High"/>
  </r>
  <r>
    <d v="2021-10-25T00:00:00"/>
    <s v="Organic"/>
    <x v="6"/>
    <x v="4"/>
    <n v="3000"/>
    <n v="3900"/>
    <n v="10"/>
    <n v="39000"/>
    <n v="900"/>
    <n v="9000"/>
    <s v="On-Time"/>
    <s v="No"/>
    <s v="(3) Ok"/>
  </r>
  <r>
    <d v="2021-10-25T00:00:00"/>
    <s v="Returning"/>
    <x v="3"/>
    <x v="4"/>
    <n v="3000"/>
    <n v="3900"/>
    <n v="4"/>
    <n v="15600"/>
    <n v="900"/>
    <n v="3600"/>
    <s v="Delayed"/>
    <s v="No"/>
    <s v="(5) Very High"/>
  </r>
  <r>
    <d v="2021-10-25T00:00:00"/>
    <s v="Advert"/>
    <x v="0"/>
    <x v="1"/>
    <n v="2100"/>
    <n v="2900"/>
    <n v="9"/>
    <n v="26100"/>
    <n v="800"/>
    <n v="7200"/>
    <s v="On-Time"/>
    <s v="No"/>
    <s v="(3) Ok"/>
  </r>
  <r>
    <d v="2021-10-25T00:00:00"/>
    <s v="Organic"/>
    <x v="6"/>
    <x v="4"/>
    <n v="3000"/>
    <n v="3900"/>
    <n v="5"/>
    <n v="19500"/>
    <n v="900"/>
    <n v="4500"/>
    <s v="On-Time"/>
    <s v="No"/>
    <s v="(3) Ok"/>
  </r>
  <r>
    <d v="2021-10-25T00:00:00"/>
    <s v="Returning"/>
    <x v="6"/>
    <x v="0"/>
    <n v="1400"/>
    <n v="1900"/>
    <n v="4"/>
    <n v="7600"/>
    <n v="500"/>
    <n v="2000"/>
    <s v="On-Time"/>
    <s v="No"/>
    <s v="(3) Ok"/>
  </r>
  <r>
    <d v="2021-10-25T00:00:00"/>
    <s v="Returning"/>
    <x v="1"/>
    <x v="3"/>
    <n v="3900"/>
    <n v="4900"/>
    <n v="4"/>
    <n v="19600"/>
    <n v="1000"/>
    <n v="4000"/>
    <s v="On-Time"/>
    <s v="No"/>
    <s v="(3) Ok"/>
  </r>
  <r>
    <d v="2021-10-25T00:00:00"/>
    <s v="Advert"/>
    <x v="2"/>
    <x v="4"/>
    <n v="3000"/>
    <n v="3900"/>
    <n v="5"/>
    <n v="19500"/>
    <n v="900"/>
    <n v="4500"/>
    <s v="Delayed"/>
    <s v="No"/>
    <s v="(3) Ok"/>
  </r>
  <r>
    <d v="2021-10-25T00:00:00"/>
    <s v="Returning"/>
    <x v="1"/>
    <x v="2"/>
    <n v="700"/>
    <n v="900"/>
    <n v="3"/>
    <n v="2700"/>
    <n v="200"/>
    <n v="600"/>
    <s v="On-Time"/>
    <s v="No"/>
    <s v="(4) High"/>
  </r>
  <r>
    <d v="2021-10-26T00:00:00"/>
    <s v="Returning"/>
    <x v="0"/>
    <x v="0"/>
    <n v="1400"/>
    <n v="1900"/>
    <n v="7"/>
    <n v="13300"/>
    <n v="500"/>
    <n v="3500"/>
    <s v="Delayed"/>
    <s v="No"/>
    <s v="(3) Ok"/>
  </r>
  <r>
    <d v="2021-10-26T00:00:00"/>
    <s v="Advert"/>
    <x v="0"/>
    <x v="3"/>
    <n v="3900"/>
    <n v="4900"/>
    <n v="9"/>
    <n v="44100"/>
    <n v="1000"/>
    <n v="9000"/>
    <s v="On-Time"/>
    <s v="No"/>
    <s v="(4) High"/>
  </r>
  <r>
    <d v="2021-10-26T00:00:00"/>
    <s v="Advert"/>
    <x v="6"/>
    <x v="2"/>
    <n v="700"/>
    <n v="900"/>
    <n v="5"/>
    <n v="4500"/>
    <n v="200"/>
    <n v="1000"/>
    <s v="On-Time"/>
    <s v="No"/>
    <s v="(3) Ok"/>
  </r>
  <r>
    <d v="2021-10-26T00:00:00"/>
    <s v="Returning"/>
    <x v="2"/>
    <x v="0"/>
    <n v="1400"/>
    <n v="1900"/>
    <n v="7"/>
    <n v="13300"/>
    <n v="500"/>
    <n v="3500"/>
    <s v="Delayed"/>
    <s v="No"/>
    <s v="(5) Very High"/>
  </r>
  <r>
    <d v="2021-10-26T00:00:00"/>
    <s v="Returning"/>
    <x v="2"/>
    <x v="3"/>
    <n v="3900"/>
    <n v="4900"/>
    <n v="8"/>
    <n v="39200"/>
    <n v="1000"/>
    <n v="8000"/>
    <s v="On-Time"/>
    <s v="No"/>
    <s v="(3) Ok"/>
  </r>
  <r>
    <d v="2021-10-27T00:00:00"/>
    <s v="Organic"/>
    <x v="1"/>
    <x v="0"/>
    <n v="1400"/>
    <n v="1900"/>
    <n v="8"/>
    <n v="15200"/>
    <n v="500"/>
    <n v="4000"/>
    <s v="On-Time"/>
    <s v="No"/>
    <s v="(2) Low"/>
  </r>
  <r>
    <d v="2021-10-27T00:00:00"/>
    <s v="Advert"/>
    <x v="1"/>
    <x v="2"/>
    <n v="700"/>
    <n v="900"/>
    <n v="7"/>
    <n v="6300"/>
    <n v="200"/>
    <n v="1400"/>
    <s v="On-Time"/>
    <s v="No"/>
    <s v="(3) Ok"/>
  </r>
  <r>
    <d v="2021-10-27T00:00:00"/>
    <s v="Returning"/>
    <x v="2"/>
    <x v="3"/>
    <n v="3900"/>
    <n v="4900"/>
    <n v="4"/>
    <n v="19600"/>
    <n v="1000"/>
    <n v="4000"/>
    <s v="On-Time"/>
    <s v="No"/>
    <s v="(2) Low"/>
  </r>
  <r>
    <d v="2021-10-28T00:00:00"/>
    <s v="Returning"/>
    <x v="4"/>
    <x v="4"/>
    <n v="3000"/>
    <n v="3900"/>
    <n v="7"/>
    <n v="27300"/>
    <n v="900"/>
    <n v="6300"/>
    <s v="On-Time"/>
    <s v="No"/>
    <s v="(4) High"/>
  </r>
  <r>
    <d v="2021-10-28T00:00:00"/>
    <s v="Returning"/>
    <x v="2"/>
    <x v="0"/>
    <n v="1400"/>
    <n v="1900"/>
    <n v="1"/>
    <n v="1900"/>
    <n v="500"/>
    <n v="500"/>
    <s v="On-Time"/>
    <s v="No"/>
    <s v="(3) Ok"/>
  </r>
  <r>
    <d v="2021-10-28T00:00:00"/>
    <s v="Organic"/>
    <x v="4"/>
    <x v="3"/>
    <n v="3900"/>
    <n v="4900"/>
    <n v="2"/>
    <n v="9800"/>
    <n v="1000"/>
    <n v="2000"/>
    <s v="Delayed"/>
    <s v="No"/>
    <s v="(3) Ok"/>
  </r>
  <r>
    <d v="2021-10-29T00:00:00"/>
    <s v="Returning"/>
    <x v="3"/>
    <x v="2"/>
    <n v="700"/>
    <n v="900"/>
    <n v="5"/>
    <n v="4500"/>
    <n v="200"/>
    <n v="1000"/>
    <s v="On-Time"/>
    <s v="No"/>
    <s v="(4) High"/>
  </r>
  <r>
    <d v="2021-10-30T00:00:00"/>
    <s v="Organic"/>
    <x v="3"/>
    <x v="1"/>
    <n v="2100"/>
    <n v="2900"/>
    <n v="2"/>
    <n v="5800"/>
    <n v="800"/>
    <n v="1600"/>
    <s v="On-Time"/>
    <s v="No"/>
    <s v="(2) Low"/>
  </r>
  <r>
    <d v="2021-10-30T00:00:00"/>
    <s v="Organic"/>
    <x v="2"/>
    <x v="0"/>
    <n v="1400"/>
    <n v="1900"/>
    <n v="6"/>
    <n v="11400"/>
    <n v="500"/>
    <n v="3000"/>
    <s v="On-Time"/>
    <s v="No"/>
    <s v="(2) Low"/>
  </r>
  <r>
    <d v="2021-10-30T00:00:00"/>
    <s v="Advert"/>
    <x v="5"/>
    <x v="4"/>
    <n v="3000"/>
    <n v="3900"/>
    <n v="8"/>
    <n v="31200"/>
    <n v="900"/>
    <n v="7200"/>
    <s v="On-Time"/>
    <s v="Yes"/>
    <s v="(4) High"/>
  </r>
  <r>
    <d v="2021-10-30T00:00:00"/>
    <s v="Advert"/>
    <x v="0"/>
    <x v="0"/>
    <n v="1400"/>
    <n v="1900"/>
    <n v="7"/>
    <n v="13300"/>
    <n v="500"/>
    <n v="3500"/>
    <s v="On-Time"/>
    <s v="No"/>
    <s v="(2) Low"/>
  </r>
  <r>
    <d v="2021-10-30T00:00:00"/>
    <s v="Advert"/>
    <x v="5"/>
    <x v="4"/>
    <n v="3000"/>
    <n v="3900"/>
    <n v="3"/>
    <n v="11700"/>
    <n v="900"/>
    <n v="2700"/>
    <s v="On-Time"/>
    <s v="No"/>
    <s v="(2) Low"/>
  </r>
  <r>
    <d v="2021-10-31T00:00:00"/>
    <s v="Organic"/>
    <x v="0"/>
    <x v="0"/>
    <n v="1400"/>
    <n v="1900"/>
    <n v="3"/>
    <n v="5700"/>
    <n v="500"/>
    <n v="1500"/>
    <s v="On-Time"/>
    <s v="No"/>
    <s v="(3) Ok"/>
  </r>
  <r>
    <d v="2021-10-31T00:00:00"/>
    <s v="Organic"/>
    <x v="4"/>
    <x v="4"/>
    <n v="3000"/>
    <n v="3900"/>
    <n v="4"/>
    <n v="15600"/>
    <n v="900"/>
    <n v="3600"/>
    <s v="On-Time"/>
    <s v="Yes"/>
    <s v="(4) High"/>
  </r>
  <r>
    <d v="2021-10-31T00:00:00"/>
    <s v="Organic"/>
    <x v="6"/>
    <x v="3"/>
    <n v="3900"/>
    <n v="4900"/>
    <n v="1"/>
    <n v="4900"/>
    <n v="1000"/>
    <n v="1000"/>
    <s v="On-Time"/>
    <s v="No"/>
    <s v="(2) Low"/>
  </r>
  <r>
    <d v="2021-11-01T00:00:00"/>
    <s v="Advert"/>
    <x v="2"/>
    <x v="0"/>
    <n v="1400"/>
    <n v="1900"/>
    <n v="9"/>
    <n v="17100"/>
    <n v="500"/>
    <n v="4500"/>
    <s v="On-Time"/>
    <s v="No"/>
    <s v="(4) High"/>
  </r>
  <r>
    <d v="2021-11-01T00:00:00"/>
    <s v="Organic"/>
    <x v="0"/>
    <x v="1"/>
    <n v="2100"/>
    <n v="2900"/>
    <n v="1"/>
    <n v="2900"/>
    <n v="800"/>
    <n v="800"/>
    <s v="On-Time"/>
    <s v="No"/>
    <s v="(4) High"/>
  </r>
  <r>
    <d v="2021-11-01T00:00:00"/>
    <s v="Organic"/>
    <x v="3"/>
    <x v="2"/>
    <n v="700"/>
    <n v="900"/>
    <n v="9"/>
    <n v="8100"/>
    <n v="200"/>
    <n v="1800"/>
    <s v="On-Time"/>
    <s v="No"/>
    <s v="(4) High"/>
  </r>
  <r>
    <d v="2021-11-02T00:00:00"/>
    <s v="Advert"/>
    <x v="0"/>
    <x v="2"/>
    <n v="700"/>
    <n v="900"/>
    <n v="5"/>
    <n v="4500"/>
    <n v="200"/>
    <n v="1000"/>
    <s v="On-Time"/>
    <s v="Yes"/>
    <s v="(2) Low"/>
  </r>
  <r>
    <d v="2021-11-02T00:00:00"/>
    <s v="Organic"/>
    <x v="3"/>
    <x v="2"/>
    <n v="700"/>
    <n v="900"/>
    <n v="9"/>
    <n v="8100"/>
    <n v="200"/>
    <n v="1800"/>
    <s v="On-Time"/>
    <s v="No"/>
    <s v="(1) Very Low"/>
  </r>
  <r>
    <d v="2021-11-02T00:00:00"/>
    <s v="Advert"/>
    <x v="6"/>
    <x v="1"/>
    <n v="2100"/>
    <n v="2900"/>
    <n v="8"/>
    <n v="23200"/>
    <n v="800"/>
    <n v="6400"/>
    <s v="Delayed"/>
    <s v="No"/>
    <s v="(4) High"/>
  </r>
  <r>
    <d v="2021-11-03T00:00:00"/>
    <s v="Returning"/>
    <x v="1"/>
    <x v="2"/>
    <n v="700"/>
    <n v="900"/>
    <n v="3"/>
    <n v="2700"/>
    <n v="200"/>
    <n v="600"/>
    <s v="On-Time"/>
    <s v="No"/>
    <s v="(3) Ok"/>
  </r>
  <r>
    <d v="2021-11-03T00:00:00"/>
    <s v="Advert"/>
    <x v="2"/>
    <x v="2"/>
    <n v="700"/>
    <n v="900"/>
    <n v="8"/>
    <n v="7200"/>
    <n v="200"/>
    <n v="1600"/>
    <s v="On-Time"/>
    <s v="No"/>
    <s v="(3) Ok"/>
  </r>
  <r>
    <d v="2021-11-03T00:00:00"/>
    <s v="Returning"/>
    <x v="3"/>
    <x v="3"/>
    <n v="3900"/>
    <n v="4900"/>
    <n v="1"/>
    <n v="4900"/>
    <n v="1000"/>
    <n v="1000"/>
    <s v="Delayed"/>
    <s v="Yes"/>
    <s v="(1) Very Low"/>
  </r>
  <r>
    <d v="2021-11-03T00:00:00"/>
    <s v="Advert"/>
    <x v="0"/>
    <x v="4"/>
    <n v="3000"/>
    <n v="3900"/>
    <n v="5"/>
    <n v="19500"/>
    <n v="900"/>
    <n v="4500"/>
    <s v="On-Time"/>
    <s v="Yes"/>
    <s v="(4) High"/>
  </r>
  <r>
    <d v="2021-11-03T00:00:00"/>
    <s v="Organic"/>
    <x v="1"/>
    <x v="0"/>
    <n v="1400"/>
    <n v="1900"/>
    <n v="4"/>
    <n v="7600"/>
    <n v="500"/>
    <n v="2000"/>
    <s v="On-Time"/>
    <s v="No"/>
    <s v="(1) Very Low"/>
  </r>
  <r>
    <d v="2021-11-04T00:00:00"/>
    <s v="Organic"/>
    <x v="5"/>
    <x v="2"/>
    <n v="700"/>
    <n v="900"/>
    <n v="10"/>
    <n v="9000"/>
    <n v="200"/>
    <n v="2000"/>
    <s v="On-Time"/>
    <s v="No"/>
    <s v="(3) Ok"/>
  </r>
  <r>
    <d v="2021-11-04T00:00:00"/>
    <s v="Advert"/>
    <x v="3"/>
    <x v="0"/>
    <n v="1400"/>
    <n v="1900"/>
    <n v="5"/>
    <n v="9500"/>
    <n v="500"/>
    <n v="2500"/>
    <s v="Delayed"/>
    <s v="No"/>
    <s v="(3) Ok"/>
  </r>
  <r>
    <d v="2021-11-04T00:00:00"/>
    <s v="Organic"/>
    <x v="6"/>
    <x v="0"/>
    <n v="1400"/>
    <n v="1900"/>
    <n v="9"/>
    <n v="17100"/>
    <n v="500"/>
    <n v="4500"/>
    <s v="On-Time"/>
    <s v="No"/>
    <s v="(3) Ok"/>
  </r>
  <r>
    <d v="2021-11-04T00:00:00"/>
    <s v="Returning"/>
    <x v="2"/>
    <x v="1"/>
    <n v="2100"/>
    <n v="2900"/>
    <n v="1"/>
    <n v="2900"/>
    <n v="800"/>
    <n v="800"/>
    <s v="Delayed"/>
    <s v="No"/>
    <s v="(3) Ok"/>
  </r>
  <r>
    <d v="2021-11-04T00:00:00"/>
    <s v="Advert"/>
    <x v="5"/>
    <x v="4"/>
    <n v="3000"/>
    <n v="3900"/>
    <n v="9"/>
    <n v="35100"/>
    <n v="900"/>
    <n v="8100"/>
    <s v="On-Time"/>
    <s v="No"/>
    <s v="(4) High"/>
  </r>
  <r>
    <d v="2021-11-04T00:00:00"/>
    <s v="Organic"/>
    <x v="4"/>
    <x v="4"/>
    <n v="3000"/>
    <n v="3900"/>
    <n v="10"/>
    <n v="39000"/>
    <n v="900"/>
    <n v="9000"/>
    <s v="On-Time"/>
    <s v="No"/>
    <s v="(3) Ok"/>
  </r>
  <r>
    <d v="2021-11-04T00:00:00"/>
    <s v="Advert"/>
    <x v="1"/>
    <x v="3"/>
    <n v="3900"/>
    <n v="4900"/>
    <n v="10"/>
    <n v="49000"/>
    <n v="1000"/>
    <n v="10000"/>
    <s v="Delayed"/>
    <s v="No"/>
    <s v="(2) Low"/>
  </r>
  <r>
    <d v="2021-11-05T00:00:00"/>
    <s v="Returning"/>
    <x v="5"/>
    <x v="3"/>
    <n v="3900"/>
    <n v="4900"/>
    <n v="4"/>
    <n v="19600"/>
    <n v="1000"/>
    <n v="4000"/>
    <s v="Delayed"/>
    <s v="No"/>
    <s v="(3) Ok"/>
  </r>
  <r>
    <d v="2021-11-05T00:00:00"/>
    <s v="Organic"/>
    <x v="0"/>
    <x v="0"/>
    <n v="1400"/>
    <n v="1900"/>
    <n v="5"/>
    <n v="9500"/>
    <n v="500"/>
    <n v="2500"/>
    <s v="On-Time"/>
    <s v="No"/>
    <s v="(4) High"/>
  </r>
  <r>
    <d v="2021-11-05T00:00:00"/>
    <s v="Advert"/>
    <x v="3"/>
    <x v="0"/>
    <n v="1400"/>
    <n v="1900"/>
    <n v="6"/>
    <n v="11400"/>
    <n v="500"/>
    <n v="3000"/>
    <s v="On-Time"/>
    <s v="No"/>
    <s v="(4) High"/>
  </r>
  <r>
    <d v="2021-11-05T00:00:00"/>
    <s v="Returning"/>
    <x v="2"/>
    <x v="4"/>
    <n v="3000"/>
    <n v="3900"/>
    <n v="7"/>
    <n v="27300"/>
    <n v="900"/>
    <n v="6300"/>
    <s v="On-Time"/>
    <s v="No"/>
    <s v="(2) Low"/>
  </r>
  <r>
    <d v="2021-11-05T00:00:00"/>
    <s v="Returning"/>
    <x v="2"/>
    <x v="1"/>
    <n v="2100"/>
    <n v="2900"/>
    <n v="1"/>
    <n v="2900"/>
    <n v="800"/>
    <n v="800"/>
    <s v="Delayed"/>
    <s v="No"/>
    <s v="(3) Ok"/>
  </r>
  <r>
    <d v="2021-11-06T00:00:00"/>
    <s v="Returning"/>
    <x v="2"/>
    <x v="4"/>
    <n v="3000"/>
    <n v="3900"/>
    <n v="6"/>
    <n v="23400"/>
    <n v="900"/>
    <n v="5400"/>
    <s v="On-Time"/>
    <s v="No"/>
    <s v="(2) Low"/>
  </r>
  <r>
    <d v="2021-11-06T00:00:00"/>
    <s v="Organic"/>
    <x v="0"/>
    <x v="4"/>
    <n v="3000"/>
    <n v="3900"/>
    <n v="10"/>
    <n v="39000"/>
    <n v="900"/>
    <n v="9000"/>
    <s v="On-Time"/>
    <s v="No"/>
    <s v="(4) High"/>
  </r>
  <r>
    <d v="2021-11-06T00:00:00"/>
    <s v="Returning"/>
    <x v="1"/>
    <x v="3"/>
    <n v="3900"/>
    <n v="4900"/>
    <n v="10"/>
    <n v="49000"/>
    <n v="1000"/>
    <n v="10000"/>
    <s v="On-Time"/>
    <s v="No"/>
    <s v="(3) Ok"/>
  </r>
  <r>
    <d v="2021-11-06T00:00:00"/>
    <s v="Advert"/>
    <x v="4"/>
    <x v="0"/>
    <n v="1400"/>
    <n v="1900"/>
    <n v="2"/>
    <n v="3800"/>
    <n v="500"/>
    <n v="1000"/>
    <s v="Delayed"/>
    <s v="No"/>
    <s v="(2) Low"/>
  </r>
  <r>
    <d v="2021-11-06T00:00:00"/>
    <s v="Advert"/>
    <x v="2"/>
    <x v="2"/>
    <n v="700"/>
    <n v="900"/>
    <n v="1"/>
    <n v="900"/>
    <n v="200"/>
    <n v="200"/>
    <s v="Delayed"/>
    <s v="No"/>
    <s v="(2) Low"/>
  </r>
  <r>
    <d v="2021-11-07T00:00:00"/>
    <s v="Organic"/>
    <x v="0"/>
    <x v="2"/>
    <n v="700"/>
    <n v="900"/>
    <n v="2"/>
    <n v="1800"/>
    <n v="200"/>
    <n v="400"/>
    <s v="On-Time"/>
    <s v="No"/>
    <s v="(1) Very Low"/>
  </r>
  <r>
    <d v="2021-11-08T00:00:00"/>
    <s v="Organic"/>
    <x v="4"/>
    <x v="1"/>
    <n v="2100"/>
    <n v="2900"/>
    <n v="6"/>
    <n v="17400"/>
    <n v="800"/>
    <n v="4800"/>
    <s v="Delayed"/>
    <s v="No"/>
    <s v="(1) Very Low"/>
  </r>
  <r>
    <d v="2021-11-09T00:00:00"/>
    <s v="Returning"/>
    <x v="4"/>
    <x v="4"/>
    <n v="3000"/>
    <n v="3900"/>
    <n v="6"/>
    <n v="23400"/>
    <n v="900"/>
    <n v="5400"/>
    <s v="On-Time"/>
    <s v="No"/>
    <s v="(2) Low"/>
  </r>
  <r>
    <d v="2021-11-09T00:00:00"/>
    <s v="Advert"/>
    <x v="4"/>
    <x v="4"/>
    <n v="3000"/>
    <n v="3900"/>
    <n v="1"/>
    <n v="3900"/>
    <n v="900"/>
    <n v="900"/>
    <s v="Delayed"/>
    <s v="No"/>
    <s v="(3) Ok"/>
  </r>
  <r>
    <d v="2021-11-10T00:00:00"/>
    <s v="Returning"/>
    <x v="2"/>
    <x v="2"/>
    <n v="700"/>
    <n v="900"/>
    <n v="2"/>
    <n v="1800"/>
    <n v="200"/>
    <n v="400"/>
    <s v="Delayed"/>
    <s v="Yes"/>
    <s v="(1) Very Low"/>
  </r>
  <r>
    <d v="2021-11-10T00:00:00"/>
    <s v="Advert"/>
    <x v="5"/>
    <x v="3"/>
    <n v="3900"/>
    <n v="4900"/>
    <n v="6"/>
    <n v="29400"/>
    <n v="1000"/>
    <n v="6000"/>
    <s v="On-Time"/>
    <s v="Yes"/>
    <s v="(3) Ok"/>
  </r>
  <r>
    <d v="2021-11-11T00:00:00"/>
    <s v="Returning"/>
    <x v="3"/>
    <x v="0"/>
    <n v="1400"/>
    <n v="1900"/>
    <n v="1"/>
    <n v="1900"/>
    <n v="500"/>
    <n v="500"/>
    <s v="On-Time"/>
    <s v="No"/>
    <s v="(3) Ok"/>
  </r>
  <r>
    <d v="2021-11-11T00:00:00"/>
    <s v="Organic"/>
    <x v="0"/>
    <x v="0"/>
    <n v="1400"/>
    <n v="1900"/>
    <n v="3"/>
    <n v="5700"/>
    <n v="500"/>
    <n v="1500"/>
    <s v="Delayed"/>
    <s v="No"/>
    <s v="(3) Ok"/>
  </r>
  <r>
    <d v="2021-11-12T00:00:00"/>
    <s v="Advert"/>
    <x v="5"/>
    <x v="2"/>
    <n v="700"/>
    <n v="900"/>
    <n v="7"/>
    <n v="6300"/>
    <n v="200"/>
    <n v="1400"/>
    <s v="On-Time"/>
    <s v="No"/>
    <s v="(1) Very Low"/>
  </r>
  <r>
    <d v="2021-11-12T00:00:00"/>
    <s v="Advert"/>
    <x v="4"/>
    <x v="3"/>
    <n v="3900"/>
    <n v="4900"/>
    <n v="8"/>
    <n v="39200"/>
    <n v="1000"/>
    <n v="8000"/>
    <s v="On-Time"/>
    <s v="No"/>
    <s v="(3) Ok"/>
  </r>
  <r>
    <d v="2021-11-12T00:00:00"/>
    <s v="Advert"/>
    <x v="0"/>
    <x v="0"/>
    <n v="1400"/>
    <n v="1900"/>
    <n v="7"/>
    <n v="13300"/>
    <n v="500"/>
    <n v="3500"/>
    <s v="Delayed"/>
    <s v="No"/>
    <s v="(4) High"/>
  </r>
  <r>
    <d v="2021-11-12T00:00:00"/>
    <s v="Organic"/>
    <x v="0"/>
    <x v="0"/>
    <n v="1400"/>
    <n v="1900"/>
    <n v="7"/>
    <n v="13300"/>
    <n v="500"/>
    <n v="3500"/>
    <s v="Delayed"/>
    <s v="No"/>
    <s v="(3) Ok"/>
  </r>
  <r>
    <d v="2021-11-12T00:00:00"/>
    <s v="Advert"/>
    <x v="1"/>
    <x v="3"/>
    <n v="3900"/>
    <n v="4900"/>
    <n v="9"/>
    <n v="44100"/>
    <n v="1000"/>
    <n v="9000"/>
    <s v="On-Time"/>
    <s v="No"/>
    <s v="(4) High"/>
  </r>
  <r>
    <d v="2021-11-12T00:00:00"/>
    <s v="Advert"/>
    <x v="3"/>
    <x v="1"/>
    <n v="2100"/>
    <n v="2900"/>
    <n v="1"/>
    <n v="2900"/>
    <n v="800"/>
    <n v="800"/>
    <s v="On-Time"/>
    <s v="Yes"/>
    <s v="(1) Very Low"/>
  </r>
  <r>
    <d v="2021-11-12T00:00:00"/>
    <s v="Advert"/>
    <x v="1"/>
    <x v="3"/>
    <n v="3900"/>
    <n v="4900"/>
    <n v="3"/>
    <n v="14700"/>
    <n v="1000"/>
    <n v="3000"/>
    <s v="On-Time"/>
    <s v="No"/>
    <s v="(1) Very Low"/>
  </r>
  <r>
    <d v="2021-11-12T00:00:00"/>
    <s v="Returning"/>
    <x v="6"/>
    <x v="1"/>
    <n v="2100"/>
    <n v="2900"/>
    <n v="2"/>
    <n v="5800"/>
    <n v="800"/>
    <n v="1600"/>
    <s v="Delayed"/>
    <s v="No"/>
    <s v="(4) High"/>
  </r>
  <r>
    <d v="2021-11-12T00:00:00"/>
    <s v="Returning"/>
    <x v="4"/>
    <x v="4"/>
    <n v="3000"/>
    <n v="3900"/>
    <n v="4"/>
    <n v="15600"/>
    <n v="900"/>
    <n v="3600"/>
    <s v="Delayed"/>
    <s v="No"/>
    <s v="(3) Ok"/>
  </r>
  <r>
    <d v="2021-11-12T00:00:00"/>
    <s v="Organic"/>
    <x v="5"/>
    <x v="1"/>
    <n v="2100"/>
    <n v="2900"/>
    <n v="4"/>
    <n v="11600"/>
    <n v="800"/>
    <n v="3200"/>
    <s v="Delayed"/>
    <s v="No"/>
    <s v="(1) Very Low"/>
  </r>
  <r>
    <d v="2021-11-12T00:00:00"/>
    <s v="Returning"/>
    <x v="6"/>
    <x v="2"/>
    <n v="700"/>
    <n v="900"/>
    <n v="8"/>
    <n v="7200"/>
    <n v="200"/>
    <n v="1600"/>
    <s v="On-Time"/>
    <s v="No"/>
    <s v="(3) Ok"/>
  </r>
  <r>
    <d v="2021-11-13T00:00:00"/>
    <s v="Advert"/>
    <x v="2"/>
    <x v="3"/>
    <n v="3900"/>
    <n v="4900"/>
    <n v="6"/>
    <n v="29400"/>
    <n v="1000"/>
    <n v="6000"/>
    <s v="On-Time"/>
    <s v="No"/>
    <s v="(3) Ok"/>
  </r>
  <r>
    <d v="2021-11-13T00:00:00"/>
    <s v="Advert"/>
    <x v="0"/>
    <x v="2"/>
    <n v="700"/>
    <n v="900"/>
    <n v="3"/>
    <n v="2700"/>
    <n v="200"/>
    <n v="600"/>
    <s v="Delayed"/>
    <s v="No"/>
    <s v="(4) High"/>
  </r>
  <r>
    <d v="2021-11-13T00:00:00"/>
    <s v="Returning"/>
    <x v="5"/>
    <x v="2"/>
    <n v="700"/>
    <n v="900"/>
    <n v="7"/>
    <n v="6300"/>
    <n v="200"/>
    <n v="1400"/>
    <s v="On-Time"/>
    <s v="No"/>
    <s v="(4) High"/>
  </r>
  <r>
    <d v="2021-11-13T00:00:00"/>
    <s v="Returning"/>
    <x v="4"/>
    <x v="4"/>
    <n v="3000"/>
    <n v="3900"/>
    <n v="1"/>
    <n v="3900"/>
    <n v="900"/>
    <n v="900"/>
    <s v="On-Time"/>
    <s v="No"/>
    <s v="(5) Very High"/>
  </r>
  <r>
    <d v="2021-11-13T00:00:00"/>
    <s v="Advert"/>
    <x v="6"/>
    <x v="0"/>
    <n v="1400"/>
    <n v="1900"/>
    <n v="10"/>
    <n v="19000"/>
    <n v="500"/>
    <n v="5000"/>
    <s v="Delayed"/>
    <s v="No"/>
    <s v="(3) Ok"/>
  </r>
  <r>
    <d v="2021-11-13T00:00:00"/>
    <s v="Returning"/>
    <x v="3"/>
    <x v="3"/>
    <n v="3900"/>
    <n v="4900"/>
    <n v="4"/>
    <n v="19600"/>
    <n v="1000"/>
    <n v="4000"/>
    <s v="On-Time"/>
    <s v="Yes"/>
    <s v="(1) Very Low"/>
  </r>
  <r>
    <d v="2021-11-13T00:00:00"/>
    <s v="Returning"/>
    <x v="5"/>
    <x v="0"/>
    <n v="1400"/>
    <n v="1900"/>
    <n v="9"/>
    <n v="17100"/>
    <n v="500"/>
    <n v="4500"/>
    <s v="On-Time"/>
    <s v="No"/>
    <s v="(4) High"/>
  </r>
  <r>
    <d v="2021-11-13T00:00:00"/>
    <s v="Organic"/>
    <x v="4"/>
    <x v="3"/>
    <n v="3900"/>
    <n v="4900"/>
    <n v="10"/>
    <n v="49000"/>
    <n v="1000"/>
    <n v="10000"/>
    <s v="On-Time"/>
    <s v="No"/>
    <s v="(3) Ok"/>
  </r>
  <r>
    <d v="2021-11-13T00:00:00"/>
    <s v="Organic"/>
    <x v="6"/>
    <x v="4"/>
    <n v="3000"/>
    <n v="3900"/>
    <n v="2"/>
    <n v="7800"/>
    <n v="900"/>
    <n v="1800"/>
    <s v="On-Time"/>
    <s v="No"/>
    <s v="(3) Ok"/>
  </r>
  <r>
    <d v="2021-11-13T00:00:00"/>
    <s v="Returning"/>
    <x v="6"/>
    <x v="2"/>
    <n v="700"/>
    <n v="900"/>
    <n v="7"/>
    <n v="6300"/>
    <n v="200"/>
    <n v="1400"/>
    <s v="Delayed"/>
    <s v="No"/>
    <s v="(4) High"/>
  </r>
  <r>
    <d v="2021-11-13T00:00:00"/>
    <s v="Returning"/>
    <x v="6"/>
    <x v="2"/>
    <n v="700"/>
    <n v="900"/>
    <n v="8"/>
    <n v="7200"/>
    <n v="200"/>
    <n v="1600"/>
    <s v="Delayed"/>
    <s v="No"/>
    <s v="(3) Ok"/>
  </r>
  <r>
    <d v="2021-11-13T00:00:00"/>
    <s v="Organic"/>
    <x v="4"/>
    <x v="0"/>
    <n v="1400"/>
    <n v="1900"/>
    <n v="6"/>
    <n v="11400"/>
    <n v="500"/>
    <n v="3000"/>
    <s v="On-Time"/>
    <s v="No"/>
    <s v="(4) High"/>
  </r>
  <r>
    <d v="2021-11-14T00:00:00"/>
    <s v="Returning"/>
    <x v="6"/>
    <x v="4"/>
    <n v="3000"/>
    <n v="3900"/>
    <n v="1"/>
    <n v="3900"/>
    <n v="900"/>
    <n v="900"/>
    <s v="On-Time"/>
    <s v="No"/>
    <s v="(2) Low"/>
  </r>
  <r>
    <d v="2021-11-14T00:00:00"/>
    <s v="Organic"/>
    <x v="2"/>
    <x v="2"/>
    <n v="700"/>
    <n v="900"/>
    <n v="1"/>
    <n v="900"/>
    <n v="200"/>
    <n v="200"/>
    <s v="On-Time"/>
    <s v="No"/>
    <s v="(3) Ok"/>
  </r>
  <r>
    <d v="2021-11-14T00:00:00"/>
    <s v="Organic"/>
    <x v="3"/>
    <x v="0"/>
    <n v="1400"/>
    <n v="1900"/>
    <n v="4"/>
    <n v="7600"/>
    <n v="500"/>
    <n v="2000"/>
    <s v="On-Time"/>
    <s v="No"/>
    <s v="(3) Ok"/>
  </r>
  <r>
    <d v="2021-11-14T00:00:00"/>
    <s v="Advert"/>
    <x v="5"/>
    <x v="0"/>
    <n v="1400"/>
    <n v="1900"/>
    <n v="7"/>
    <n v="13300"/>
    <n v="500"/>
    <n v="3500"/>
    <s v="On-Time"/>
    <s v="Yes"/>
    <s v="(3) Ok"/>
  </r>
  <r>
    <d v="2021-11-15T00:00:00"/>
    <s v="Organic"/>
    <x v="5"/>
    <x v="2"/>
    <n v="700"/>
    <n v="900"/>
    <n v="6"/>
    <n v="5400"/>
    <n v="200"/>
    <n v="1200"/>
    <s v="On-Time"/>
    <s v="Yes"/>
    <s v="(3) Ok"/>
  </r>
  <r>
    <d v="2021-11-15T00:00:00"/>
    <s v="Returning"/>
    <x v="0"/>
    <x v="0"/>
    <n v="1400"/>
    <n v="1900"/>
    <n v="4"/>
    <n v="7600"/>
    <n v="500"/>
    <n v="2000"/>
    <s v="Delayed"/>
    <s v="No"/>
    <s v="(3) Ok"/>
  </r>
  <r>
    <d v="2021-11-15T00:00:00"/>
    <s v="Organic"/>
    <x v="5"/>
    <x v="2"/>
    <n v="700"/>
    <n v="900"/>
    <n v="6"/>
    <n v="5400"/>
    <n v="200"/>
    <n v="1200"/>
    <s v="Delayed"/>
    <s v="No"/>
    <s v="(2) Low"/>
  </r>
  <r>
    <d v="2021-11-15T00:00:00"/>
    <s v="Organic"/>
    <x v="3"/>
    <x v="0"/>
    <n v="1400"/>
    <n v="1900"/>
    <n v="3"/>
    <n v="5700"/>
    <n v="500"/>
    <n v="1500"/>
    <s v="Delayed"/>
    <s v="No"/>
    <s v="(3) Ok"/>
  </r>
  <r>
    <d v="2021-11-15T00:00:00"/>
    <s v="Organic"/>
    <x v="2"/>
    <x v="4"/>
    <n v="3000"/>
    <n v="3900"/>
    <n v="6"/>
    <n v="23400"/>
    <n v="900"/>
    <n v="5400"/>
    <s v="On-Time"/>
    <s v="Yes"/>
    <s v="(3) Ok"/>
  </r>
  <r>
    <d v="2021-11-15T00:00:00"/>
    <s v="Advert"/>
    <x v="0"/>
    <x v="3"/>
    <n v="3900"/>
    <n v="4900"/>
    <n v="6"/>
    <n v="29400"/>
    <n v="1000"/>
    <n v="6000"/>
    <s v="On-Time"/>
    <s v="No"/>
    <s v="(3) Ok"/>
  </r>
  <r>
    <d v="2021-11-15T00:00:00"/>
    <s v="Advert"/>
    <x v="4"/>
    <x v="1"/>
    <n v="2100"/>
    <n v="2900"/>
    <n v="2"/>
    <n v="5800"/>
    <n v="800"/>
    <n v="1600"/>
    <s v="Delayed"/>
    <s v="Yes"/>
    <s v="(5) Very High"/>
  </r>
  <r>
    <d v="2021-11-15T00:00:00"/>
    <s v="Organic"/>
    <x v="2"/>
    <x v="3"/>
    <n v="3900"/>
    <n v="4900"/>
    <n v="1"/>
    <n v="4900"/>
    <n v="1000"/>
    <n v="1000"/>
    <s v="On-Time"/>
    <s v="No"/>
    <s v="(3) Ok"/>
  </r>
  <r>
    <d v="2021-11-15T00:00:00"/>
    <s v="Returning"/>
    <x v="0"/>
    <x v="2"/>
    <n v="700"/>
    <n v="900"/>
    <n v="1"/>
    <n v="900"/>
    <n v="200"/>
    <n v="200"/>
    <s v="Delayed"/>
    <s v="No"/>
    <s v="(2) Low"/>
  </r>
  <r>
    <d v="2021-11-15T00:00:00"/>
    <s v="Organic"/>
    <x v="0"/>
    <x v="2"/>
    <n v="700"/>
    <n v="900"/>
    <n v="6"/>
    <n v="5400"/>
    <n v="200"/>
    <n v="1200"/>
    <s v="On-Time"/>
    <s v="No"/>
    <s v="(5) Very High"/>
  </r>
  <r>
    <d v="2021-11-16T00:00:00"/>
    <s v="Advert"/>
    <x v="6"/>
    <x v="3"/>
    <n v="3900"/>
    <n v="4900"/>
    <n v="2"/>
    <n v="9800"/>
    <n v="1000"/>
    <n v="2000"/>
    <s v="On-Time"/>
    <s v="No"/>
    <s v="(2) Low"/>
  </r>
  <r>
    <d v="2021-11-16T00:00:00"/>
    <s v="Advert"/>
    <x v="1"/>
    <x v="3"/>
    <n v="3900"/>
    <n v="4900"/>
    <n v="2"/>
    <n v="9800"/>
    <n v="1000"/>
    <n v="2000"/>
    <s v="On-Time"/>
    <s v="Yes"/>
    <s v="(3) Ok"/>
  </r>
  <r>
    <d v="2021-11-16T00:00:00"/>
    <s v="Returning"/>
    <x v="6"/>
    <x v="3"/>
    <n v="3900"/>
    <n v="4900"/>
    <n v="8"/>
    <n v="39200"/>
    <n v="1000"/>
    <n v="8000"/>
    <s v="Delayed"/>
    <s v="No"/>
    <s v="(2) Low"/>
  </r>
  <r>
    <d v="2021-11-16T00:00:00"/>
    <s v="Organic"/>
    <x v="1"/>
    <x v="1"/>
    <n v="2100"/>
    <n v="2900"/>
    <n v="3"/>
    <n v="8700"/>
    <n v="800"/>
    <n v="2400"/>
    <s v="Delayed"/>
    <s v="No"/>
    <s v="(1) Very Low"/>
  </r>
  <r>
    <d v="2021-11-16T00:00:00"/>
    <s v="Advert"/>
    <x v="1"/>
    <x v="0"/>
    <n v="1400"/>
    <n v="1900"/>
    <n v="5"/>
    <n v="9500"/>
    <n v="500"/>
    <n v="2500"/>
    <s v="Delayed"/>
    <s v="No"/>
    <s v="(3) Ok"/>
  </r>
  <r>
    <d v="2021-11-16T00:00:00"/>
    <s v="Advert"/>
    <x v="0"/>
    <x v="3"/>
    <n v="3900"/>
    <n v="4900"/>
    <n v="5"/>
    <n v="24500"/>
    <n v="1000"/>
    <n v="5000"/>
    <s v="On-Time"/>
    <s v="No"/>
    <s v="(3) Ok"/>
  </r>
  <r>
    <d v="2021-11-16T00:00:00"/>
    <s v="Advert"/>
    <x v="1"/>
    <x v="0"/>
    <n v="1400"/>
    <n v="1900"/>
    <n v="9"/>
    <n v="17100"/>
    <n v="500"/>
    <n v="4500"/>
    <s v="On-Time"/>
    <s v="No"/>
    <s v="(2) Low"/>
  </r>
  <r>
    <d v="2021-11-16T00:00:00"/>
    <s v="Advert"/>
    <x v="2"/>
    <x v="3"/>
    <n v="3900"/>
    <n v="4900"/>
    <n v="6"/>
    <n v="29400"/>
    <n v="1000"/>
    <n v="6000"/>
    <s v="On-Time"/>
    <s v="No"/>
    <s v="(3) Ok"/>
  </r>
  <r>
    <d v="2021-11-16T00:00:00"/>
    <s v="Advert"/>
    <x v="2"/>
    <x v="3"/>
    <n v="3900"/>
    <n v="4900"/>
    <n v="10"/>
    <n v="49000"/>
    <n v="1000"/>
    <n v="10000"/>
    <s v="Delayed"/>
    <s v="No"/>
    <s v="(3) Ok"/>
  </r>
  <r>
    <d v="2021-11-16T00:00:00"/>
    <s v="Advert"/>
    <x v="5"/>
    <x v="3"/>
    <n v="3900"/>
    <n v="4900"/>
    <n v="7"/>
    <n v="34300"/>
    <n v="1000"/>
    <n v="7000"/>
    <s v="On-Time"/>
    <s v="No"/>
    <s v="(4) High"/>
  </r>
  <r>
    <d v="2021-11-16T00:00:00"/>
    <s v="Organic"/>
    <x v="5"/>
    <x v="3"/>
    <n v="3900"/>
    <n v="4900"/>
    <n v="1"/>
    <n v="4900"/>
    <n v="1000"/>
    <n v="1000"/>
    <s v="Delayed"/>
    <s v="Yes"/>
    <s v="(2) Low"/>
  </r>
  <r>
    <d v="2021-11-16T00:00:00"/>
    <s v="Returning"/>
    <x v="3"/>
    <x v="3"/>
    <n v="3900"/>
    <n v="4900"/>
    <n v="3"/>
    <n v="14700"/>
    <n v="1000"/>
    <n v="3000"/>
    <s v="On-Time"/>
    <s v="No"/>
    <s v="(4) High"/>
  </r>
  <r>
    <d v="2021-11-16T00:00:00"/>
    <s v="Organic"/>
    <x v="2"/>
    <x v="2"/>
    <n v="700"/>
    <n v="900"/>
    <n v="6"/>
    <n v="5400"/>
    <n v="200"/>
    <n v="1200"/>
    <s v="On-Time"/>
    <s v="No"/>
    <s v="(3) Ok"/>
  </r>
  <r>
    <d v="2021-11-16T00:00:00"/>
    <s v="Returning"/>
    <x v="0"/>
    <x v="0"/>
    <n v="1400"/>
    <n v="1900"/>
    <n v="10"/>
    <n v="19000"/>
    <n v="500"/>
    <n v="5000"/>
    <s v="On-Time"/>
    <s v="Yes"/>
    <s v="(2) Low"/>
  </r>
  <r>
    <d v="2021-11-16T00:00:00"/>
    <s v="Advert"/>
    <x v="2"/>
    <x v="2"/>
    <n v="700"/>
    <n v="900"/>
    <n v="3"/>
    <n v="2700"/>
    <n v="200"/>
    <n v="600"/>
    <s v="On-Time"/>
    <s v="No"/>
    <s v="(1) Very Low"/>
  </r>
  <r>
    <d v="2021-11-16T00:00:00"/>
    <s v="Organic"/>
    <x v="0"/>
    <x v="4"/>
    <n v="3000"/>
    <n v="3900"/>
    <n v="5"/>
    <n v="19500"/>
    <n v="900"/>
    <n v="4500"/>
    <s v="Delayed"/>
    <s v="No"/>
    <s v="(2) Low"/>
  </r>
  <r>
    <d v="2021-11-16T00:00:00"/>
    <s v="Organic"/>
    <x v="6"/>
    <x v="3"/>
    <n v="3900"/>
    <n v="4900"/>
    <n v="2"/>
    <n v="9800"/>
    <n v="1000"/>
    <n v="2000"/>
    <s v="On-Time"/>
    <s v="No"/>
    <s v="(4) High"/>
  </r>
  <r>
    <d v="2021-11-16T00:00:00"/>
    <s v="Advert"/>
    <x v="5"/>
    <x v="1"/>
    <n v="2100"/>
    <n v="2900"/>
    <n v="1"/>
    <n v="2900"/>
    <n v="800"/>
    <n v="800"/>
    <s v="On-Time"/>
    <s v="No"/>
    <s v="(5) Very High"/>
  </r>
  <r>
    <d v="2021-11-16T00:00:00"/>
    <s v="Organic"/>
    <x v="6"/>
    <x v="3"/>
    <n v="3900"/>
    <n v="4900"/>
    <n v="5"/>
    <n v="24500"/>
    <n v="1000"/>
    <n v="5000"/>
    <s v="Delayed"/>
    <s v="No"/>
    <s v="(1) Very Low"/>
  </r>
  <r>
    <d v="2021-11-16T00:00:00"/>
    <s v="Organic"/>
    <x v="1"/>
    <x v="3"/>
    <n v="3900"/>
    <n v="4900"/>
    <n v="10"/>
    <n v="49000"/>
    <n v="1000"/>
    <n v="10000"/>
    <s v="Delayed"/>
    <s v="No"/>
    <s v="(3) Ok"/>
  </r>
  <r>
    <d v="2021-11-17T00:00:00"/>
    <s v="Advert"/>
    <x v="1"/>
    <x v="3"/>
    <n v="3900"/>
    <n v="4900"/>
    <n v="7"/>
    <n v="34300"/>
    <n v="1000"/>
    <n v="7000"/>
    <s v="On-Time"/>
    <s v="Yes"/>
    <s v="(2) Low"/>
  </r>
  <r>
    <d v="2021-11-17T00:00:00"/>
    <s v="Advert"/>
    <x v="1"/>
    <x v="4"/>
    <n v="3000"/>
    <n v="3900"/>
    <n v="9"/>
    <n v="35100"/>
    <n v="900"/>
    <n v="8100"/>
    <s v="On-Time"/>
    <s v="No"/>
    <s v="(4) High"/>
  </r>
  <r>
    <d v="2021-11-17T00:00:00"/>
    <s v="Returning"/>
    <x v="3"/>
    <x v="3"/>
    <n v="3900"/>
    <n v="4900"/>
    <n v="6"/>
    <n v="29400"/>
    <n v="1000"/>
    <n v="6000"/>
    <s v="On-Time"/>
    <s v="No"/>
    <s v="(4) High"/>
  </r>
  <r>
    <d v="2021-11-17T00:00:00"/>
    <s v="Returning"/>
    <x v="4"/>
    <x v="0"/>
    <n v="1400"/>
    <n v="1900"/>
    <n v="7"/>
    <n v="13300"/>
    <n v="500"/>
    <n v="3500"/>
    <s v="On-Time"/>
    <s v="Yes"/>
    <s v="(3) Ok"/>
  </r>
  <r>
    <d v="2021-11-18T00:00:00"/>
    <s v="Returning"/>
    <x v="3"/>
    <x v="3"/>
    <n v="3900"/>
    <n v="4900"/>
    <n v="1"/>
    <n v="4900"/>
    <n v="1000"/>
    <n v="1000"/>
    <s v="On-Time"/>
    <s v="No"/>
    <s v="(4) High"/>
  </r>
  <r>
    <d v="2021-11-18T00:00:00"/>
    <s v="Organic"/>
    <x v="3"/>
    <x v="1"/>
    <n v="2100"/>
    <n v="2900"/>
    <n v="5"/>
    <n v="14500"/>
    <n v="800"/>
    <n v="4000"/>
    <s v="Delayed"/>
    <s v="No"/>
    <s v="(5) Very High"/>
  </r>
  <r>
    <d v="2021-11-19T00:00:00"/>
    <s v="Advert"/>
    <x v="0"/>
    <x v="3"/>
    <n v="3900"/>
    <n v="4900"/>
    <n v="4"/>
    <n v="19600"/>
    <n v="1000"/>
    <n v="4000"/>
    <s v="Delayed"/>
    <s v="No"/>
    <s v="(3) Ok"/>
  </r>
  <r>
    <d v="2021-11-19T00:00:00"/>
    <s v="Advert"/>
    <x v="1"/>
    <x v="4"/>
    <n v="3000"/>
    <n v="3900"/>
    <n v="5"/>
    <n v="19500"/>
    <n v="900"/>
    <n v="4500"/>
    <s v="Delayed"/>
    <s v="No"/>
    <s v="(3) Ok"/>
  </r>
  <r>
    <d v="2021-11-19T00:00:00"/>
    <s v="Returning"/>
    <x v="6"/>
    <x v="4"/>
    <n v="3000"/>
    <n v="3900"/>
    <n v="1"/>
    <n v="3900"/>
    <n v="900"/>
    <n v="900"/>
    <s v="On-Time"/>
    <s v="No"/>
    <s v="(3) Ok"/>
  </r>
  <r>
    <d v="2021-11-19T00:00:00"/>
    <s v="Advert"/>
    <x v="5"/>
    <x v="1"/>
    <n v="2100"/>
    <n v="2900"/>
    <n v="6"/>
    <n v="17400"/>
    <n v="800"/>
    <n v="4800"/>
    <s v="On-Time"/>
    <s v="No"/>
    <s v="(5) Very High"/>
  </r>
  <r>
    <d v="2021-11-19T00:00:00"/>
    <s v="Returning"/>
    <x v="2"/>
    <x v="4"/>
    <n v="3000"/>
    <n v="3900"/>
    <n v="9"/>
    <n v="35100"/>
    <n v="900"/>
    <n v="8100"/>
    <s v="On-Time"/>
    <s v="No"/>
    <s v="(1) Very Low"/>
  </r>
  <r>
    <d v="2021-11-19T00:00:00"/>
    <s v="Organic"/>
    <x v="2"/>
    <x v="1"/>
    <n v="2100"/>
    <n v="2900"/>
    <n v="4"/>
    <n v="11600"/>
    <n v="800"/>
    <n v="3200"/>
    <s v="On-Time"/>
    <s v="No"/>
    <s v="(3) Ok"/>
  </r>
  <r>
    <d v="2021-11-19T00:00:00"/>
    <s v="Returning"/>
    <x v="3"/>
    <x v="1"/>
    <n v="2100"/>
    <n v="2900"/>
    <n v="8"/>
    <n v="23200"/>
    <n v="800"/>
    <n v="6400"/>
    <s v="On-Time"/>
    <s v="No"/>
    <s v="(3) Ok"/>
  </r>
  <r>
    <d v="2021-11-19T00:00:00"/>
    <s v="Organic"/>
    <x v="2"/>
    <x v="1"/>
    <n v="2100"/>
    <n v="2900"/>
    <n v="2"/>
    <n v="5800"/>
    <n v="800"/>
    <n v="1600"/>
    <s v="Delayed"/>
    <s v="Yes"/>
    <s v="(3) Ok"/>
  </r>
  <r>
    <d v="2021-11-19T00:00:00"/>
    <s v="Returning"/>
    <x v="1"/>
    <x v="2"/>
    <n v="700"/>
    <n v="900"/>
    <n v="10"/>
    <n v="9000"/>
    <n v="200"/>
    <n v="2000"/>
    <s v="On-Time"/>
    <s v="No"/>
    <s v="(3) Ok"/>
  </r>
  <r>
    <d v="2021-11-19T00:00:00"/>
    <s v="Returning"/>
    <x v="6"/>
    <x v="2"/>
    <n v="700"/>
    <n v="900"/>
    <n v="2"/>
    <n v="1800"/>
    <n v="200"/>
    <n v="400"/>
    <s v="On-Time"/>
    <s v="No"/>
    <s v="(2) Low"/>
  </r>
  <r>
    <d v="2021-11-19T00:00:00"/>
    <s v="Returning"/>
    <x v="4"/>
    <x v="4"/>
    <n v="3000"/>
    <n v="3900"/>
    <n v="1"/>
    <n v="3900"/>
    <n v="900"/>
    <n v="900"/>
    <s v="On-Time"/>
    <s v="Yes"/>
    <s v="(1) Very Low"/>
  </r>
  <r>
    <d v="2021-11-19T00:00:00"/>
    <s v="Organic"/>
    <x v="4"/>
    <x v="4"/>
    <n v="3000"/>
    <n v="3900"/>
    <n v="2"/>
    <n v="7800"/>
    <n v="900"/>
    <n v="1800"/>
    <s v="On-Time"/>
    <s v="No"/>
    <s v="(3) Ok"/>
  </r>
  <r>
    <d v="2021-11-19T00:00:00"/>
    <s v="Returning"/>
    <x v="0"/>
    <x v="0"/>
    <n v="1400"/>
    <n v="1900"/>
    <n v="6"/>
    <n v="11400"/>
    <n v="500"/>
    <n v="3000"/>
    <s v="On-Time"/>
    <s v="No"/>
    <s v="(3) Ok"/>
  </r>
  <r>
    <d v="2021-11-19T00:00:00"/>
    <s v="Organic"/>
    <x v="2"/>
    <x v="2"/>
    <n v="700"/>
    <n v="900"/>
    <n v="9"/>
    <n v="8100"/>
    <n v="200"/>
    <n v="1800"/>
    <s v="On-Time"/>
    <s v="No"/>
    <s v="(4) High"/>
  </r>
  <r>
    <d v="2021-11-19T00:00:00"/>
    <s v="Organic"/>
    <x v="2"/>
    <x v="1"/>
    <n v="2100"/>
    <n v="2900"/>
    <n v="8"/>
    <n v="23200"/>
    <n v="800"/>
    <n v="6400"/>
    <s v="Delayed"/>
    <s v="No"/>
    <s v="(2) Low"/>
  </r>
  <r>
    <d v="2021-11-19T00:00:00"/>
    <s v="Returning"/>
    <x v="1"/>
    <x v="2"/>
    <n v="700"/>
    <n v="900"/>
    <n v="4"/>
    <n v="3600"/>
    <n v="200"/>
    <n v="800"/>
    <s v="On-Time"/>
    <s v="No"/>
    <s v="(5) Very High"/>
  </r>
  <r>
    <d v="2021-11-19T00:00:00"/>
    <s v="Organic"/>
    <x v="5"/>
    <x v="4"/>
    <n v="3000"/>
    <n v="3900"/>
    <n v="6"/>
    <n v="23400"/>
    <n v="900"/>
    <n v="5400"/>
    <s v="On-Time"/>
    <s v="No"/>
    <s v="(4) High"/>
  </r>
  <r>
    <d v="2021-11-19T00:00:00"/>
    <s v="Advert"/>
    <x v="4"/>
    <x v="1"/>
    <n v="2100"/>
    <n v="2900"/>
    <n v="3"/>
    <n v="8700"/>
    <n v="800"/>
    <n v="2400"/>
    <s v="On-Time"/>
    <s v="No"/>
    <s v="(4) High"/>
  </r>
  <r>
    <d v="2021-11-20T00:00:00"/>
    <s v="Advert"/>
    <x v="1"/>
    <x v="4"/>
    <n v="3000"/>
    <n v="3900"/>
    <n v="8"/>
    <n v="31200"/>
    <n v="900"/>
    <n v="7200"/>
    <s v="On-Time"/>
    <s v="No"/>
    <s v="(4) High"/>
  </r>
  <r>
    <d v="2021-11-21T00:00:00"/>
    <s v="Advert"/>
    <x v="6"/>
    <x v="2"/>
    <n v="700"/>
    <n v="900"/>
    <n v="9"/>
    <n v="8100"/>
    <n v="200"/>
    <n v="1800"/>
    <s v="On-Time"/>
    <s v="Yes"/>
    <s v="(2) Low"/>
  </r>
  <r>
    <d v="2021-11-21T00:00:00"/>
    <s v="Organic"/>
    <x v="0"/>
    <x v="0"/>
    <n v="1400"/>
    <n v="1900"/>
    <n v="10"/>
    <n v="19000"/>
    <n v="500"/>
    <n v="5000"/>
    <s v="On-Time"/>
    <s v="No"/>
    <s v="(3) Ok"/>
  </r>
  <r>
    <d v="2021-11-22T00:00:00"/>
    <s v="Organic"/>
    <x v="3"/>
    <x v="0"/>
    <n v="1400"/>
    <n v="1900"/>
    <n v="3"/>
    <n v="5700"/>
    <n v="500"/>
    <n v="1500"/>
    <s v="On-Time"/>
    <s v="No"/>
    <s v="(5) Very High"/>
  </r>
  <r>
    <d v="2021-11-22T00:00:00"/>
    <s v="Advert"/>
    <x v="5"/>
    <x v="0"/>
    <n v="1400"/>
    <n v="1900"/>
    <n v="1"/>
    <n v="1900"/>
    <n v="500"/>
    <n v="500"/>
    <s v="On-Time"/>
    <s v="Yes"/>
    <s v="(4) High"/>
  </r>
  <r>
    <d v="2021-11-23T00:00:00"/>
    <s v="Returning"/>
    <x v="1"/>
    <x v="3"/>
    <n v="3900"/>
    <n v="4900"/>
    <n v="5"/>
    <n v="24500"/>
    <n v="1000"/>
    <n v="5000"/>
    <s v="Delayed"/>
    <s v="No"/>
    <s v="(3) Ok"/>
  </r>
  <r>
    <d v="2021-11-23T00:00:00"/>
    <s v="Returning"/>
    <x v="4"/>
    <x v="4"/>
    <n v="3000"/>
    <n v="3900"/>
    <n v="5"/>
    <n v="19500"/>
    <n v="900"/>
    <n v="4500"/>
    <s v="On-Time"/>
    <s v="Yes"/>
    <s v="(4) High"/>
  </r>
  <r>
    <d v="2021-11-23T00:00:00"/>
    <s v="Returning"/>
    <x v="5"/>
    <x v="4"/>
    <n v="3000"/>
    <n v="3900"/>
    <n v="9"/>
    <n v="35100"/>
    <n v="900"/>
    <n v="8100"/>
    <s v="Delayed"/>
    <s v="No"/>
    <s v="(3) Ok"/>
  </r>
  <r>
    <d v="2021-11-23T00:00:00"/>
    <s v="Returning"/>
    <x v="1"/>
    <x v="2"/>
    <n v="700"/>
    <n v="900"/>
    <n v="6"/>
    <n v="5400"/>
    <n v="200"/>
    <n v="1200"/>
    <s v="On-Time"/>
    <s v="No"/>
    <s v="(3) Ok"/>
  </r>
  <r>
    <d v="2021-11-23T00:00:00"/>
    <s v="Organic"/>
    <x v="0"/>
    <x v="4"/>
    <n v="3000"/>
    <n v="3900"/>
    <n v="1"/>
    <n v="3900"/>
    <n v="900"/>
    <n v="900"/>
    <s v="On-Time"/>
    <s v="No"/>
    <s v="(3) Ok"/>
  </r>
  <r>
    <d v="2021-11-23T00:00:00"/>
    <s v="Returning"/>
    <x v="5"/>
    <x v="1"/>
    <n v="2100"/>
    <n v="2900"/>
    <n v="1"/>
    <n v="2900"/>
    <n v="800"/>
    <n v="800"/>
    <s v="Delayed"/>
    <s v="No"/>
    <s v="(4) High"/>
  </r>
  <r>
    <d v="2021-11-23T00:00:00"/>
    <s v="Organic"/>
    <x v="2"/>
    <x v="1"/>
    <n v="2100"/>
    <n v="2900"/>
    <n v="10"/>
    <n v="29000"/>
    <n v="800"/>
    <n v="8000"/>
    <s v="On-Time"/>
    <s v="No"/>
    <s v="(1) Very Low"/>
  </r>
  <r>
    <d v="2021-11-24T00:00:00"/>
    <s v="Returning"/>
    <x v="4"/>
    <x v="0"/>
    <n v="1400"/>
    <n v="1900"/>
    <n v="1"/>
    <n v="1900"/>
    <n v="500"/>
    <n v="500"/>
    <s v="On-Time"/>
    <s v="No"/>
    <s v="(3) Ok"/>
  </r>
  <r>
    <d v="2021-11-24T00:00:00"/>
    <s v="Returning"/>
    <x v="5"/>
    <x v="0"/>
    <n v="1400"/>
    <n v="1900"/>
    <n v="7"/>
    <n v="13300"/>
    <n v="500"/>
    <n v="3500"/>
    <s v="On-Time"/>
    <s v="No"/>
    <s v="(4) High"/>
  </r>
  <r>
    <d v="2021-11-24T00:00:00"/>
    <s v="Organic"/>
    <x v="6"/>
    <x v="0"/>
    <n v="1400"/>
    <n v="1900"/>
    <n v="8"/>
    <n v="15200"/>
    <n v="500"/>
    <n v="4000"/>
    <s v="Delayed"/>
    <s v="No"/>
    <s v="(3) Ok"/>
  </r>
  <r>
    <d v="2021-11-24T00:00:00"/>
    <s v="Organic"/>
    <x v="4"/>
    <x v="3"/>
    <n v="3900"/>
    <n v="4900"/>
    <n v="5"/>
    <n v="24500"/>
    <n v="1000"/>
    <n v="5000"/>
    <s v="Delayed"/>
    <s v="No"/>
    <s v="(4) High"/>
  </r>
  <r>
    <d v="2021-11-24T00:00:00"/>
    <s v="Advert"/>
    <x v="0"/>
    <x v="4"/>
    <n v="3000"/>
    <n v="3900"/>
    <n v="6"/>
    <n v="23400"/>
    <n v="900"/>
    <n v="5400"/>
    <s v="Delayed"/>
    <s v="No"/>
    <s v="(4) High"/>
  </r>
  <r>
    <d v="2021-11-24T00:00:00"/>
    <s v="Advert"/>
    <x v="4"/>
    <x v="4"/>
    <n v="3000"/>
    <n v="3900"/>
    <n v="10"/>
    <n v="39000"/>
    <n v="900"/>
    <n v="9000"/>
    <s v="On-Time"/>
    <s v="No"/>
    <s v="(3) Ok"/>
  </r>
  <r>
    <d v="2021-11-24T00:00:00"/>
    <s v="Organic"/>
    <x v="6"/>
    <x v="4"/>
    <n v="3000"/>
    <n v="3900"/>
    <n v="3"/>
    <n v="11700"/>
    <n v="900"/>
    <n v="2700"/>
    <s v="On-Time"/>
    <s v="No"/>
    <s v="(4) High"/>
  </r>
  <r>
    <d v="2021-11-24T00:00:00"/>
    <s v="Organic"/>
    <x v="5"/>
    <x v="1"/>
    <n v="2100"/>
    <n v="2900"/>
    <n v="2"/>
    <n v="5800"/>
    <n v="800"/>
    <n v="1600"/>
    <s v="Delayed"/>
    <s v="No"/>
    <s v="(3) Ok"/>
  </r>
  <r>
    <d v="2021-11-24T00:00:00"/>
    <s v="Organic"/>
    <x v="0"/>
    <x v="1"/>
    <n v="2100"/>
    <n v="2900"/>
    <n v="10"/>
    <n v="29000"/>
    <n v="800"/>
    <n v="8000"/>
    <s v="Delayed"/>
    <s v="No"/>
    <s v="(3) Ok"/>
  </r>
  <r>
    <d v="2021-11-24T00:00:00"/>
    <s v="Advert"/>
    <x v="0"/>
    <x v="0"/>
    <n v="1400"/>
    <n v="1900"/>
    <n v="1"/>
    <n v="1900"/>
    <n v="500"/>
    <n v="500"/>
    <s v="Delayed"/>
    <s v="No"/>
    <s v="(3) Ok"/>
  </r>
  <r>
    <d v="2021-11-24T00:00:00"/>
    <s v="Organic"/>
    <x v="6"/>
    <x v="4"/>
    <n v="3000"/>
    <n v="3900"/>
    <n v="8"/>
    <n v="31200"/>
    <n v="900"/>
    <n v="7200"/>
    <s v="On-Time"/>
    <s v="No"/>
    <s v="(4) High"/>
  </r>
  <r>
    <d v="2021-11-24T00:00:00"/>
    <s v="Advert"/>
    <x v="5"/>
    <x v="3"/>
    <n v="3900"/>
    <n v="4900"/>
    <n v="1"/>
    <n v="4900"/>
    <n v="1000"/>
    <n v="1000"/>
    <s v="On-Time"/>
    <s v="No"/>
    <s v="(3) Ok"/>
  </r>
  <r>
    <d v="2021-11-24T00:00:00"/>
    <s v="Advert"/>
    <x v="1"/>
    <x v="1"/>
    <n v="2100"/>
    <n v="2900"/>
    <n v="2"/>
    <n v="5800"/>
    <n v="800"/>
    <n v="1600"/>
    <s v="Delayed"/>
    <s v="No"/>
    <s v="(3) Ok"/>
  </r>
  <r>
    <d v="2021-11-24T00:00:00"/>
    <s v="Organic"/>
    <x v="2"/>
    <x v="3"/>
    <n v="3900"/>
    <n v="4900"/>
    <n v="9"/>
    <n v="44100"/>
    <n v="1000"/>
    <n v="9000"/>
    <s v="On-Time"/>
    <s v="No"/>
    <s v="(1) Very Low"/>
  </r>
  <r>
    <d v="2021-11-24T00:00:00"/>
    <s v="Advert"/>
    <x v="3"/>
    <x v="3"/>
    <n v="3900"/>
    <n v="4900"/>
    <n v="9"/>
    <n v="44100"/>
    <n v="1000"/>
    <n v="9000"/>
    <s v="On-Time"/>
    <s v="No"/>
    <s v="(2) Low"/>
  </r>
  <r>
    <d v="2021-11-24T00:00:00"/>
    <s v="Advert"/>
    <x v="2"/>
    <x v="2"/>
    <n v="700"/>
    <n v="900"/>
    <n v="2"/>
    <n v="1800"/>
    <n v="200"/>
    <n v="400"/>
    <s v="On-Time"/>
    <s v="No"/>
    <s v="(3) Ok"/>
  </r>
  <r>
    <d v="2021-11-25T00:00:00"/>
    <s v="Organic"/>
    <x v="3"/>
    <x v="1"/>
    <n v="2100"/>
    <n v="2900"/>
    <n v="10"/>
    <n v="29000"/>
    <n v="800"/>
    <n v="8000"/>
    <s v="Delayed"/>
    <s v="No"/>
    <s v="(3) Ok"/>
  </r>
  <r>
    <d v="2021-11-25T00:00:00"/>
    <s v="Returning"/>
    <x v="6"/>
    <x v="1"/>
    <n v="2100"/>
    <n v="2900"/>
    <n v="2"/>
    <n v="5800"/>
    <n v="800"/>
    <n v="1600"/>
    <s v="Delayed"/>
    <s v="Yes"/>
    <s v="(3) Ok"/>
  </r>
  <r>
    <d v="2021-11-25T00:00:00"/>
    <s v="Organic"/>
    <x v="3"/>
    <x v="0"/>
    <n v="1400"/>
    <n v="1900"/>
    <n v="7"/>
    <n v="13300"/>
    <n v="500"/>
    <n v="3500"/>
    <s v="Delayed"/>
    <s v="No"/>
    <s v="(2) Low"/>
  </r>
  <r>
    <d v="2021-11-25T00:00:00"/>
    <s v="Organic"/>
    <x v="1"/>
    <x v="0"/>
    <n v="1400"/>
    <n v="1900"/>
    <n v="2"/>
    <n v="3800"/>
    <n v="500"/>
    <n v="1000"/>
    <s v="Delayed"/>
    <s v="No"/>
    <s v="(3) Ok"/>
  </r>
  <r>
    <d v="2021-11-25T00:00:00"/>
    <s v="Organic"/>
    <x v="3"/>
    <x v="4"/>
    <n v="3000"/>
    <n v="3900"/>
    <n v="5"/>
    <n v="19500"/>
    <n v="900"/>
    <n v="4500"/>
    <s v="On-Time"/>
    <s v="No"/>
    <s v="(2) Low"/>
  </r>
  <r>
    <d v="2021-11-26T00:00:00"/>
    <s v="Returning"/>
    <x v="6"/>
    <x v="0"/>
    <n v="1400"/>
    <n v="1900"/>
    <n v="9"/>
    <n v="17100"/>
    <n v="500"/>
    <n v="4500"/>
    <s v="Delayed"/>
    <s v="No"/>
    <s v="(3) Ok"/>
  </r>
  <r>
    <d v="2021-11-26T00:00:00"/>
    <s v="Organic"/>
    <x v="3"/>
    <x v="4"/>
    <n v="3000"/>
    <n v="3900"/>
    <n v="1"/>
    <n v="3900"/>
    <n v="900"/>
    <n v="900"/>
    <s v="Delayed"/>
    <s v="No"/>
    <s v="(3) Ok"/>
  </r>
  <r>
    <d v="2021-11-26T00:00:00"/>
    <s v="Organic"/>
    <x v="5"/>
    <x v="3"/>
    <n v="3900"/>
    <n v="4900"/>
    <n v="1"/>
    <n v="4900"/>
    <n v="1000"/>
    <n v="1000"/>
    <s v="On-Time"/>
    <s v="No"/>
    <s v="(2) Low"/>
  </r>
  <r>
    <d v="2021-11-26T00:00:00"/>
    <s v="Organic"/>
    <x v="2"/>
    <x v="0"/>
    <n v="1400"/>
    <n v="1900"/>
    <n v="5"/>
    <n v="9500"/>
    <n v="500"/>
    <n v="2500"/>
    <s v="Delayed"/>
    <s v="No"/>
    <s v="(4) High"/>
  </r>
  <r>
    <d v="2021-11-27T00:00:00"/>
    <s v="Advert"/>
    <x v="6"/>
    <x v="4"/>
    <n v="3000"/>
    <n v="3900"/>
    <n v="10"/>
    <n v="39000"/>
    <n v="900"/>
    <n v="9000"/>
    <s v="Delayed"/>
    <s v="No"/>
    <s v="(3) Ok"/>
  </r>
  <r>
    <d v="2021-11-27T00:00:00"/>
    <s v="Returning"/>
    <x v="5"/>
    <x v="2"/>
    <n v="700"/>
    <n v="900"/>
    <n v="9"/>
    <n v="8100"/>
    <n v="200"/>
    <n v="1800"/>
    <s v="Delayed"/>
    <s v="No"/>
    <s v="(3) Ok"/>
  </r>
  <r>
    <d v="2021-11-27T00:00:00"/>
    <s v="Organic"/>
    <x v="1"/>
    <x v="4"/>
    <n v="3000"/>
    <n v="3900"/>
    <n v="9"/>
    <n v="35100"/>
    <n v="900"/>
    <n v="8100"/>
    <s v="On-Time"/>
    <s v="No"/>
    <s v="(2) Low"/>
  </r>
  <r>
    <d v="2021-11-27T00:00:00"/>
    <s v="Returning"/>
    <x v="4"/>
    <x v="3"/>
    <n v="3900"/>
    <n v="4900"/>
    <n v="9"/>
    <n v="44100"/>
    <n v="1000"/>
    <n v="9000"/>
    <s v="On-Time"/>
    <s v="No"/>
    <s v="(4) High"/>
  </r>
  <r>
    <d v="2021-11-28T00:00:00"/>
    <s v="Returning"/>
    <x v="5"/>
    <x v="0"/>
    <n v="1400"/>
    <n v="1900"/>
    <n v="4"/>
    <n v="7600"/>
    <n v="500"/>
    <n v="2000"/>
    <s v="On-Time"/>
    <s v="Yes"/>
    <s v="(4) High"/>
  </r>
  <r>
    <d v="2021-11-28T00:00:00"/>
    <s v="Returning"/>
    <x v="4"/>
    <x v="2"/>
    <n v="700"/>
    <n v="900"/>
    <n v="1"/>
    <n v="900"/>
    <n v="200"/>
    <n v="200"/>
    <s v="Delayed"/>
    <s v="No"/>
    <s v="(4) High"/>
  </r>
  <r>
    <d v="2021-11-28T00:00:00"/>
    <s v="Advert"/>
    <x v="4"/>
    <x v="3"/>
    <n v="3900"/>
    <n v="4900"/>
    <n v="3"/>
    <n v="14700"/>
    <n v="1000"/>
    <n v="3000"/>
    <s v="Delayed"/>
    <s v="No"/>
    <s v="(4) High"/>
  </r>
  <r>
    <d v="2021-11-28T00:00:00"/>
    <s v="Returning"/>
    <x v="3"/>
    <x v="0"/>
    <n v="1400"/>
    <n v="1900"/>
    <n v="6"/>
    <n v="11400"/>
    <n v="500"/>
    <n v="3000"/>
    <s v="Delayed"/>
    <s v="No"/>
    <s v="(4) High"/>
  </r>
  <r>
    <d v="2021-11-29T00:00:00"/>
    <s v="Organic"/>
    <x v="2"/>
    <x v="3"/>
    <n v="3900"/>
    <n v="4900"/>
    <n v="9"/>
    <n v="44100"/>
    <n v="1000"/>
    <n v="9000"/>
    <s v="On-Time"/>
    <s v="No"/>
    <s v="(2) Low"/>
  </r>
  <r>
    <d v="2021-11-29T00:00:00"/>
    <s v="Returning"/>
    <x v="4"/>
    <x v="3"/>
    <n v="3900"/>
    <n v="4900"/>
    <n v="6"/>
    <n v="29400"/>
    <n v="1000"/>
    <n v="6000"/>
    <s v="On-Time"/>
    <s v="No"/>
    <s v="(3) Ok"/>
  </r>
  <r>
    <d v="2021-11-30T00:00:00"/>
    <s v="Advert"/>
    <x v="3"/>
    <x v="1"/>
    <n v="2100"/>
    <n v="2900"/>
    <n v="4"/>
    <n v="11600"/>
    <n v="800"/>
    <n v="3200"/>
    <s v="On-Time"/>
    <s v="No"/>
    <s v="(3) Ok"/>
  </r>
  <r>
    <d v="2021-11-30T00:00:00"/>
    <s v="Advert"/>
    <x v="6"/>
    <x v="2"/>
    <n v="700"/>
    <n v="900"/>
    <n v="6"/>
    <n v="5400"/>
    <n v="200"/>
    <n v="1200"/>
    <s v="Delayed"/>
    <s v="No"/>
    <s v="(2) Low"/>
  </r>
  <r>
    <d v="2021-11-30T00:00:00"/>
    <s v="Organic"/>
    <x v="4"/>
    <x v="4"/>
    <n v="3000"/>
    <n v="3900"/>
    <n v="5"/>
    <n v="19500"/>
    <n v="900"/>
    <n v="4500"/>
    <s v="Delayed"/>
    <s v="Yes"/>
    <s v="(4) High"/>
  </r>
  <r>
    <d v="2021-11-30T00:00:00"/>
    <s v="Advert"/>
    <x v="2"/>
    <x v="4"/>
    <n v="3000"/>
    <n v="3900"/>
    <n v="3"/>
    <n v="11700"/>
    <n v="900"/>
    <n v="2700"/>
    <s v="On-Time"/>
    <s v="No"/>
    <s v="(3) Ok"/>
  </r>
  <r>
    <d v="2021-12-01T00:00:00"/>
    <s v="Returning"/>
    <x v="3"/>
    <x v="4"/>
    <n v="3000"/>
    <n v="3900"/>
    <n v="10"/>
    <n v="39000"/>
    <n v="900"/>
    <n v="9000"/>
    <s v="Delayed"/>
    <s v="Yes"/>
    <s v="(5) Very High"/>
  </r>
  <r>
    <d v="2021-12-01T00:00:00"/>
    <s v="Returning"/>
    <x v="1"/>
    <x v="1"/>
    <n v="2100"/>
    <n v="2900"/>
    <n v="7"/>
    <n v="20300"/>
    <n v="800"/>
    <n v="5600"/>
    <s v="Delayed"/>
    <s v="No"/>
    <s v="(3) Ok"/>
  </r>
  <r>
    <d v="2021-12-01T00:00:00"/>
    <s v="Advert"/>
    <x v="4"/>
    <x v="0"/>
    <n v="1400"/>
    <n v="1900"/>
    <n v="1"/>
    <n v="1900"/>
    <n v="500"/>
    <n v="500"/>
    <s v="On-Time"/>
    <s v="No"/>
    <s v="(2) Low"/>
  </r>
  <r>
    <d v="2021-12-02T00:00:00"/>
    <s v="Advert"/>
    <x v="2"/>
    <x v="3"/>
    <n v="3900"/>
    <n v="4900"/>
    <n v="10"/>
    <n v="49000"/>
    <n v="1000"/>
    <n v="10000"/>
    <s v="On-Time"/>
    <s v="No"/>
    <s v="(1) Very Low"/>
  </r>
  <r>
    <d v="2021-12-02T00:00:00"/>
    <s v="Advert"/>
    <x v="0"/>
    <x v="2"/>
    <n v="700"/>
    <n v="900"/>
    <n v="1"/>
    <n v="900"/>
    <n v="200"/>
    <n v="200"/>
    <s v="On-Time"/>
    <s v="No"/>
    <s v="(3) Ok"/>
  </r>
  <r>
    <d v="2021-12-02T00:00:00"/>
    <s v="Advert"/>
    <x v="1"/>
    <x v="4"/>
    <n v="3000"/>
    <n v="3900"/>
    <n v="8"/>
    <n v="31200"/>
    <n v="900"/>
    <n v="7200"/>
    <s v="On-Time"/>
    <s v="No"/>
    <s v="(4) High"/>
  </r>
  <r>
    <d v="2021-12-02T00:00:00"/>
    <s v="Returning"/>
    <x v="3"/>
    <x v="1"/>
    <n v="2100"/>
    <n v="2900"/>
    <n v="6"/>
    <n v="17400"/>
    <n v="800"/>
    <n v="4800"/>
    <s v="On-Time"/>
    <s v="No"/>
    <s v="(1) Very Low"/>
  </r>
  <r>
    <d v="2021-12-02T00:00:00"/>
    <s v="Organic"/>
    <x v="6"/>
    <x v="2"/>
    <n v="700"/>
    <n v="900"/>
    <n v="7"/>
    <n v="6300"/>
    <n v="200"/>
    <n v="1400"/>
    <s v="On-Time"/>
    <s v="No"/>
    <s v="(3) Ok"/>
  </r>
  <r>
    <d v="2021-12-02T00:00:00"/>
    <s v="Advert"/>
    <x v="2"/>
    <x v="4"/>
    <n v="3000"/>
    <n v="3900"/>
    <n v="5"/>
    <n v="19500"/>
    <n v="900"/>
    <n v="4500"/>
    <s v="On-Time"/>
    <s v="No"/>
    <s v="(3) Ok"/>
  </r>
  <r>
    <d v="2021-12-02T00:00:00"/>
    <s v="Advert"/>
    <x v="5"/>
    <x v="1"/>
    <n v="2100"/>
    <n v="2900"/>
    <n v="8"/>
    <n v="23200"/>
    <n v="800"/>
    <n v="6400"/>
    <s v="On-Time"/>
    <s v="No"/>
    <s v="(1) Very Low"/>
  </r>
  <r>
    <d v="2021-12-03T00:00:00"/>
    <s v="Returning"/>
    <x v="4"/>
    <x v="1"/>
    <n v="2100"/>
    <n v="2900"/>
    <n v="9"/>
    <n v="26100"/>
    <n v="800"/>
    <n v="7200"/>
    <s v="On-Time"/>
    <s v="No"/>
    <s v="(3) Ok"/>
  </r>
  <r>
    <d v="2021-12-04T00:00:00"/>
    <s v="Advert"/>
    <x v="5"/>
    <x v="2"/>
    <n v="700"/>
    <n v="900"/>
    <n v="4"/>
    <n v="3600"/>
    <n v="200"/>
    <n v="800"/>
    <s v="On-Time"/>
    <s v="No"/>
    <s v="(3) Ok"/>
  </r>
  <r>
    <d v="2021-12-05T00:00:00"/>
    <s v="Organic"/>
    <x v="6"/>
    <x v="0"/>
    <n v="1400"/>
    <n v="1900"/>
    <n v="1"/>
    <n v="1900"/>
    <n v="500"/>
    <n v="500"/>
    <s v="On-Time"/>
    <s v="No"/>
    <s v="(3) Ok"/>
  </r>
  <r>
    <d v="2021-12-05T00:00:00"/>
    <s v="Organic"/>
    <x v="4"/>
    <x v="2"/>
    <n v="700"/>
    <n v="900"/>
    <n v="8"/>
    <n v="7200"/>
    <n v="200"/>
    <n v="1600"/>
    <s v="Delayed"/>
    <s v="No"/>
    <s v="(3) Ok"/>
  </r>
  <r>
    <d v="2021-12-05T00:00:00"/>
    <s v="Returning"/>
    <x v="6"/>
    <x v="1"/>
    <n v="2100"/>
    <n v="2900"/>
    <n v="9"/>
    <n v="26100"/>
    <n v="800"/>
    <n v="7200"/>
    <s v="On-Time"/>
    <s v="No"/>
    <s v="(3) Ok"/>
  </r>
  <r>
    <d v="2021-12-05T00:00:00"/>
    <s v="Organic"/>
    <x v="2"/>
    <x v="3"/>
    <n v="3900"/>
    <n v="4900"/>
    <n v="8"/>
    <n v="39200"/>
    <n v="1000"/>
    <n v="8000"/>
    <s v="Delayed"/>
    <s v="No"/>
    <s v="(3) Ok"/>
  </r>
  <r>
    <d v="2021-12-05T00:00:00"/>
    <s v="Advert"/>
    <x v="2"/>
    <x v="3"/>
    <n v="3900"/>
    <n v="4900"/>
    <n v="9"/>
    <n v="44100"/>
    <n v="1000"/>
    <n v="9000"/>
    <s v="On-Time"/>
    <s v="No"/>
    <s v="(4) High"/>
  </r>
  <r>
    <d v="2021-12-06T00:00:00"/>
    <s v="Returning"/>
    <x v="1"/>
    <x v="0"/>
    <n v="1400"/>
    <n v="1900"/>
    <n v="4"/>
    <n v="7600"/>
    <n v="500"/>
    <n v="2000"/>
    <s v="On-Time"/>
    <s v="No"/>
    <s v="(4) High"/>
  </r>
  <r>
    <d v="2021-12-06T00:00:00"/>
    <s v="Returning"/>
    <x v="4"/>
    <x v="0"/>
    <n v="1400"/>
    <n v="1900"/>
    <n v="5"/>
    <n v="9500"/>
    <n v="500"/>
    <n v="2500"/>
    <s v="On-Time"/>
    <s v="No"/>
    <s v="(5) Very High"/>
  </r>
  <r>
    <d v="2021-12-06T00:00:00"/>
    <s v="Returning"/>
    <x v="0"/>
    <x v="3"/>
    <n v="3900"/>
    <n v="4900"/>
    <n v="9"/>
    <n v="44100"/>
    <n v="1000"/>
    <n v="9000"/>
    <s v="Delayed"/>
    <s v="No"/>
    <s v="(2) Low"/>
  </r>
  <r>
    <d v="2021-12-06T00:00:00"/>
    <s v="Organic"/>
    <x v="2"/>
    <x v="0"/>
    <n v="1400"/>
    <n v="1900"/>
    <n v="8"/>
    <n v="15200"/>
    <n v="500"/>
    <n v="4000"/>
    <s v="On-Time"/>
    <s v="No"/>
    <s v="(2) Low"/>
  </r>
  <r>
    <d v="2021-12-07T00:00:00"/>
    <s v="Advert"/>
    <x v="1"/>
    <x v="1"/>
    <n v="2100"/>
    <n v="2900"/>
    <n v="8"/>
    <n v="23200"/>
    <n v="800"/>
    <n v="6400"/>
    <s v="On-Time"/>
    <s v="No"/>
    <s v="(2) Low"/>
  </r>
  <r>
    <d v="2021-12-07T00:00:00"/>
    <s v="Returning"/>
    <x v="0"/>
    <x v="4"/>
    <n v="3000"/>
    <n v="3900"/>
    <n v="6"/>
    <n v="23400"/>
    <n v="900"/>
    <n v="5400"/>
    <s v="On-Time"/>
    <s v="No"/>
    <s v="(3) Ok"/>
  </r>
  <r>
    <d v="2021-12-07T00:00:00"/>
    <s v="Advert"/>
    <x v="6"/>
    <x v="2"/>
    <n v="700"/>
    <n v="900"/>
    <n v="7"/>
    <n v="6300"/>
    <n v="200"/>
    <n v="1400"/>
    <s v="On-Time"/>
    <s v="No"/>
    <s v="(3) Ok"/>
  </r>
  <r>
    <d v="2021-12-07T00:00:00"/>
    <s v="Advert"/>
    <x v="0"/>
    <x v="3"/>
    <n v="3900"/>
    <n v="4900"/>
    <n v="7"/>
    <n v="34300"/>
    <n v="1000"/>
    <n v="7000"/>
    <s v="On-Time"/>
    <s v="Yes"/>
    <s v="(2) Low"/>
  </r>
  <r>
    <d v="2021-12-07T00:00:00"/>
    <s v="Organic"/>
    <x v="2"/>
    <x v="3"/>
    <n v="3900"/>
    <n v="4900"/>
    <n v="7"/>
    <n v="34300"/>
    <n v="1000"/>
    <n v="7000"/>
    <s v="Delayed"/>
    <s v="No"/>
    <s v="(2) Low"/>
  </r>
  <r>
    <d v="2021-12-07T00:00:00"/>
    <s v="Advert"/>
    <x v="4"/>
    <x v="1"/>
    <n v="2100"/>
    <n v="2900"/>
    <n v="1"/>
    <n v="2900"/>
    <n v="800"/>
    <n v="800"/>
    <s v="On-Time"/>
    <s v="No"/>
    <s v="(5) Very High"/>
  </r>
  <r>
    <d v="2021-12-08T00:00:00"/>
    <s v="Advert"/>
    <x v="5"/>
    <x v="4"/>
    <n v="3000"/>
    <n v="3900"/>
    <n v="10"/>
    <n v="39000"/>
    <n v="900"/>
    <n v="9000"/>
    <s v="On-Time"/>
    <s v="No"/>
    <s v="(3) Ok"/>
  </r>
  <r>
    <d v="2021-12-08T00:00:00"/>
    <s v="Advert"/>
    <x v="0"/>
    <x v="3"/>
    <n v="3900"/>
    <n v="4900"/>
    <n v="4"/>
    <n v="19600"/>
    <n v="1000"/>
    <n v="4000"/>
    <s v="On-Time"/>
    <s v="No"/>
    <s v="(4) High"/>
  </r>
  <r>
    <d v="2021-12-08T00:00:00"/>
    <s v="Organic"/>
    <x v="4"/>
    <x v="1"/>
    <n v="2100"/>
    <n v="2900"/>
    <n v="1"/>
    <n v="2900"/>
    <n v="800"/>
    <n v="800"/>
    <s v="On-Time"/>
    <s v="No"/>
    <s v="(3) Ok"/>
  </r>
  <r>
    <d v="2021-12-08T00:00:00"/>
    <s v="Advert"/>
    <x v="5"/>
    <x v="3"/>
    <n v="3900"/>
    <n v="4900"/>
    <n v="10"/>
    <n v="49000"/>
    <n v="1000"/>
    <n v="10000"/>
    <s v="Delayed"/>
    <s v="Yes"/>
    <s v="(3) Ok"/>
  </r>
  <r>
    <d v="2021-12-08T00:00:00"/>
    <s v="Organic"/>
    <x v="3"/>
    <x v="2"/>
    <n v="700"/>
    <n v="900"/>
    <n v="7"/>
    <n v="6300"/>
    <n v="200"/>
    <n v="1400"/>
    <s v="On-Time"/>
    <s v="No"/>
    <s v="(1) Very Low"/>
  </r>
  <r>
    <d v="2021-12-09T00:00:00"/>
    <s v="Organic"/>
    <x v="3"/>
    <x v="2"/>
    <n v="700"/>
    <n v="900"/>
    <n v="9"/>
    <n v="8100"/>
    <n v="200"/>
    <n v="1800"/>
    <s v="Delayed"/>
    <s v="Yes"/>
    <s v="(4) High"/>
  </r>
  <r>
    <d v="2021-12-09T00:00:00"/>
    <s v="Returning"/>
    <x v="1"/>
    <x v="1"/>
    <n v="2100"/>
    <n v="2900"/>
    <n v="8"/>
    <n v="23200"/>
    <n v="800"/>
    <n v="6400"/>
    <s v="On-Time"/>
    <s v="No"/>
    <s v="(2) Low"/>
  </r>
  <r>
    <d v="2021-12-09T00:00:00"/>
    <s v="Advert"/>
    <x v="6"/>
    <x v="2"/>
    <n v="700"/>
    <n v="900"/>
    <n v="1"/>
    <n v="900"/>
    <n v="200"/>
    <n v="200"/>
    <s v="Delayed"/>
    <s v="No"/>
    <s v="(3) Ok"/>
  </r>
  <r>
    <d v="2021-12-09T00:00:00"/>
    <s v="Organic"/>
    <x v="4"/>
    <x v="3"/>
    <n v="3900"/>
    <n v="4900"/>
    <n v="7"/>
    <n v="34300"/>
    <n v="1000"/>
    <n v="7000"/>
    <s v="On-Time"/>
    <s v="No"/>
    <s v="(1) Very Low"/>
  </r>
  <r>
    <d v="2021-12-09T00:00:00"/>
    <s v="Advert"/>
    <x v="2"/>
    <x v="4"/>
    <n v="3000"/>
    <n v="3900"/>
    <n v="10"/>
    <n v="39000"/>
    <n v="900"/>
    <n v="9000"/>
    <s v="Delayed"/>
    <s v="Yes"/>
    <s v="(4) High"/>
  </r>
  <r>
    <d v="2021-12-09T00:00:00"/>
    <s v="Advert"/>
    <x v="3"/>
    <x v="4"/>
    <n v="3000"/>
    <n v="3900"/>
    <n v="9"/>
    <n v="35100"/>
    <n v="900"/>
    <n v="8100"/>
    <s v="Delayed"/>
    <s v="Yes"/>
    <s v="(1) Very Low"/>
  </r>
  <r>
    <d v="2021-12-09T00:00:00"/>
    <s v="Advert"/>
    <x v="6"/>
    <x v="0"/>
    <n v="1400"/>
    <n v="1900"/>
    <n v="3"/>
    <n v="5700"/>
    <n v="500"/>
    <n v="1500"/>
    <s v="Delayed"/>
    <s v="No"/>
    <s v="(3) Ok"/>
  </r>
  <r>
    <d v="2021-12-09T00:00:00"/>
    <s v="Organic"/>
    <x v="4"/>
    <x v="3"/>
    <n v="3900"/>
    <n v="4900"/>
    <n v="10"/>
    <n v="49000"/>
    <n v="1000"/>
    <n v="10000"/>
    <s v="On-Time"/>
    <s v="No"/>
    <s v="(4) High"/>
  </r>
  <r>
    <d v="2021-12-09T00:00:00"/>
    <s v="Organic"/>
    <x v="0"/>
    <x v="1"/>
    <n v="2100"/>
    <n v="2900"/>
    <n v="8"/>
    <n v="23200"/>
    <n v="800"/>
    <n v="6400"/>
    <s v="On-Time"/>
    <s v="No"/>
    <s v="(4) High"/>
  </r>
  <r>
    <d v="2021-12-10T00:00:00"/>
    <s v="Returning"/>
    <x v="3"/>
    <x v="0"/>
    <n v="1400"/>
    <n v="1900"/>
    <n v="2"/>
    <n v="3800"/>
    <n v="500"/>
    <n v="1000"/>
    <s v="Delayed"/>
    <s v="No"/>
    <s v="(3) Ok"/>
  </r>
  <r>
    <d v="2021-12-10T00:00:00"/>
    <s v="Organic"/>
    <x v="2"/>
    <x v="3"/>
    <n v="3900"/>
    <n v="4900"/>
    <n v="6"/>
    <n v="29400"/>
    <n v="1000"/>
    <n v="6000"/>
    <s v="Delayed"/>
    <s v="No"/>
    <s v="(1) Very Low"/>
  </r>
  <r>
    <d v="2021-12-10T00:00:00"/>
    <s v="Returning"/>
    <x v="4"/>
    <x v="4"/>
    <n v="3000"/>
    <n v="3900"/>
    <n v="5"/>
    <n v="19500"/>
    <n v="900"/>
    <n v="4500"/>
    <s v="Delayed"/>
    <s v="No"/>
    <s v="(5) Very High"/>
  </r>
  <r>
    <d v="2021-12-10T00:00:00"/>
    <s v="Returning"/>
    <x v="5"/>
    <x v="2"/>
    <n v="700"/>
    <n v="900"/>
    <n v="1"/>
    <n v="900"/>
    <n v="200"/>
    <n v="200"/>
    <s v="On-Time"/>
    <s v="No"/>
    <s v="(4) High"/>
  </r>
  <r>
    <d v="2021-12-10T00:00:00"/>
    <s v="Organic"/>
    <x v="0"/>
    <x v="0"/>
    <n v="1400"/>
    <n v="1900"/>
    <n v="5"/>
    <n v="9500"/>
    <n v="500"/>
    <n v="2500"/>
    <s v="Delayed"/>
    <s v="No"/>
    <s v="(4) High"/>
  </r>
  <r>
    <d v="2021-12-11T00:00:00"/>
    <s v="Advert"/>
    <x v="0"/>
    <x v="4"/>
    <n v="3000"/>
    <n v="3900"/>
    <n v="9"/>
    <n v="35100"/>
    <n v="900"/>
    <n v="8100"/>
    <s v="On-Time"/>
    <s v="No"/>
    <s v="(3) Ok"/>
  </r>
  <r>
    <d v="2021-12-11T00:00:00"/>
    <s v="Organic"/>
    <x v="0"/>
    <x v="0"/>
    <n v="1400"/>
    <n v="1900"/>
    <n v="10"/>
    <n v="19000"/>
    <n v="500"/>
    <n v="5000"/>
    <s v="On-Time"/>
    <s v="No"/>
    <s v="(4) High"/>
  </r>
  <r>
    <d v="2021-12-11T00:00:00"/>
    <s v="Returning"/>
    <x v="4"/>
    <x v="2"/>
    <n v="700"/>
    <n v="900"/>
    <n v="8"/>
    <n v="7200"/>
    <n v="200"/>
    <n v="1600"/>
    <s v="On-Time"/>
    <s v="No"/>
    <s v="(5) Very High"/>
  </r>
  <r>
    <d v="2021-12-12T00:00:00"/>
    <s v="Returning"/>
    <x v="0"/>
    <x v="3"/>
    <n v="3900"/>
    <n v="4900"/>
    <n v="9"/>
    <n v="44100"/>
    <n v="1000"/>
    <n v="9000"/>
    <s v="Delayed"/>
    <s v="No"/>
    <s v="(3) Ok"/>
  </r>
  <r>
    <d v="2021-12-13T00:00:00"/>
    <s v="Organic"/>
    <x v="6"/>
    <x v="2"/>
    <n v="700"/>
    <n v="900"/>
    <n v="10"/>
    <n v="9000"/>
    <n v="200"/>
    <n v="2000"/>
    <s v="On-Time"/>
    <s v="No"/>
    <s v="(4) High"/>
  </r>
  <r>
    <d v="2021-12-13T00:00:00"/>
    <s v="Organic"/>
    <x v="5"/>
    <x v="1"/>
    <n v="2100"/>
    <n v="2900"/>
    <n v="4"/>
    <n v="11600"/>
    <n v="800"/>
    <n v="3200"/>
    <s v="On-Time"/>
    <s v="No"/>
    <s v="(4) High"/>
  </r>
  <r>
    <d v="2021-12-13T00:00:00"/>
    <s v="Organic"/>
    <x v="0"/>
    <x v="3"/>
    <n v="3900"/>
    <n v="4900"/>
    <n v="8"/>
    <n v="39200"/>
    <n v="1000"/>
    <n v="8000"/>
    <s v="Delayed"/>
    <s v="No"/>
    <s v="(4) High"/>
  </r>
  <r>
    <d v="2021-12-13T00:00:00"/>
    <s v="Returning"/>
    <x v="5"/>
    <x v="1"/>
    <n v="2100"/>
    <n v="2900"/>
    <n v="2"/>
    <n v="5800"/>
    <n v="800"/>
    <n v="1600"/>
    <s v="On-Time"/>
    <s v="No"/>
    <s v="(3) Ok"/>
  </r>
  <r>
    <d v="2021-12-13T00:00:00"/>
    <s v="Returning"/>
    <x v="2"/>
    <x v="4"/>
    <n v="3000"/>
    <n v="3900"/>
    <n v="8"/>
    <n v="31200"/>
    <n v="900"/>
    <n v="7200"/>
    <s v="On-Time"/>
    <s v="No"/>
    <s v="(4) High"/>
  </r>
  <r>
    <d v="2021-12-13T00:00:00"/>
    <s v="Returning"/>
    <x v="0"/>
    <x v="2"/>
    <n v="700"/>
    <n v="900"/>
    <n v="8"/>
    <n v="7200"/>
    <n v="200"/>
    <n v="1600"/>
    <s v="On-Time"/>
    <s v="No"/>
    <s v="(3) Ok"/>
  </r>
  <r>
    <d v="2021-12-13T00:00:00"/>
    <s v="Returning"/>
    <x v="2"/>
    <x v="0"/>
    <n v="1400"/>
    <n v="1900"/>
    <n v="10"/>
    <n v="19000"/>
    <n v="500"/>
    <n v="5000"/>
    <s v="Delayed"/>
    <s v="No"/>
    <s v="(4) High"/>
  </r>
  <r>
    <d v="2021-12-13T00:00:00"/>
    <s v="Returning"/>
    <x v="2"/>
    <x v="4"/>
    <n v="3000"/>
    <n v="3900"/>
    <n v="3"/>
    <n v="11700"/>
    <n v="900"/>
    <n v="2700"/>
    <s v="On-Time"/>
    <s v="No"/>
    <s v="(3) Ok"/>
  </r>
  <r>
    <d v="2021-12-13T00:00:00"/>
    <s v="Organic"/>
    <x v="6"/>
    <x v="3"/>
    <n v="3900"/>
    <n v="4900"/>
    <n v="4"/>
    <n v="19600"/>
    <n v="1000"/>
    <n v="4000"/>
    <s v="On-Time"/>
    <s v="No"/>
    <s v="(1) Very Low"/>
  </r>
  <r>
    <d v="2021-12-13T00:00:00"/>
    <s v="Returning"/>
    <x v="3"/>
    <x v="1"/>
    <n v="2100"/>
    <n v="2900"/>
    <n v="9"/>
    <n v="26100"/>
    <n v="800"/>
    <n v="7200"/>
    <s v="Delayed"/>
    <s v="Yes"/>
    <s v="(2) Low"/>
  </r>
  <r>
    <d v="2021-12-13T00:00:00"/>
    <s v="Organic"/>
    <x v="0"/>
    <x v="3"/>
    <n v="3900"/>
    <n v="4900"/>
    <n v="3"/>
    <n v="14700"/>
    <n v="1000"/>
    <n v="3000"/>
    <s v="Delayed"/>
    <s v="Yes"/>
    <s v="(3) Ok"/>
  </r>
  <r>
    <d v="2021-12-14T00:00:00"/>
    <s v="Advert"/>
    <x v="4"/>
    <x v="3"/>
    <n v="3900"/>
    <n v="4900"/>
    <n v="1"/>
    <n v="4900"/>
    <n v="1000"/>
    <n v="1000"/>
    <s v="On-Time"/>
    <s v="No"/>
    <s v="(3) Ok"/>
  </r>
  <r>
    <d v="2021-12-15T00:00:00"/>
    <s v="Advert"/>
    <x v="1"/>
    <x v="2"/>
    <n v="700"/>
    <n v="900"/>
    <n v="5"/>
    <n v="4500"/>
    <n v="200"/>
    <n v="1000"/>
    <s v="Delayed"/>
    <s v="Yes"/>
    <s v="(3) Ok"/>
  </r>
  <r>
    <d v="2021-12-15T00:00:00"/>
    <s v="Organic"/>
    <x v="3"/>
    <x v="0"/>
    <n v="1400"/>
    <n v="1900"/>
    <n v="6"/>
    <n v="11400"/>
    <n v="500"/>
    <n v="3000"/>
    <s v="On-Time"/>
    <s v="No"/>
    <s v="(3) Ok"/>
  </r>
  <r>
    <d v="2021-12-15T00:00:00"/>
    <s v="Organic"/>
    <x v="3"/>
    <x v="4"/>
    <n v="3000"/>
    <n v="3900"/>
    <n v="7"/>
    <n v="27300"/>
    <n v="900"/>
    <n v="6300"/>
    <s v="Delayed"/>
    <s v="No"/>
    <s v="(2) Low"/>
  </r>
  <r>
    <d v="2021-12-15T00:00:00"/>
    <s v="Returning"/>
    <x v="5"/>
    <x v="3"/>
    <n v="3900"/>
    <n v="4900"/>
    <n v="5"/>
    <n v="24500"/>
    <n v="1000"/>
    <n v="5000"/>
    <s v="On-Time"/>
    <s v="No"/>
    <s v="(5) Very High"/>
  </r>
  <r>
    <d v="2021-12-15T00:00:00"/>
    <s v="Organic"/>
    <x v="5"/>
    <x v="0"/>
    <n v="1400"/>
    <n v="1900"/>
    <n v="1"/>
    <n v="1900"/>
    <n v="500"/>
    <n v="500"/>
    <s v="On-Time"/>
    <s v="No"/>
    <s v="(5) Very High"/>
  </r>
  <r>
    <d v="2021-12-15T00:00:00"/>
    <s v="Organic"/>
    <x v="5"/>
    <x v="4"/>
    <n v="3000"/>
    <n v="3900"/>
    <n v="10"/>
    <n v="39000"/>
    <n v="900"/>
    <n v="9000"/>
    <s v="Delayed"/>
    <s v="No"/>
    <s v="(2) Low"/>
  </r>
  <r>
    <d v="2021-12-15T00:00:00"/>
    <s v="Organic"/>
    <x v="5"/>
    <x v="0"/>
    <n v="1400"/>
    <n v="1900"/>
    <n v="10"/>
    <n v="19000"/>
    <n v="500"/>
    <n v="5000"/>
    <s v="On-Time"/>
    <s v="No"/>
    <s v="(3) Ok"/>
  </r>
  <r>
    <d v="2021-12-15T00:00:00"/>
    <s v="Advert"/>
    <x v="4"/>
    <x v="4"/>
    <n v="3000"/>
    <n v="3900"/>
    <n v="5"/>
    <n v="19500"/>
    <n v="900"/>
    <n v="4500"/>
    <s v="Delayed"/>
    <s v="No"/>
    <s v="(2) Low"/>
  </r>
  <r>
    <d v="2021-12-15T00:00:00"/>
    <s v="Returning"/>
    <x v="1"/>
    <x v="1"/>
    <n v="2100"/>
    <n v="2900"/>
    <n v="1"/>
    <n v="2900"/>
    <n v="800"/>
    <n v="800"/>
    <s v="On-Time"/>
    <s v="Yes"/>
    <s v="(3) Ok"/>
  </r>
  <r>
    <d v="2021-12-15T00:00:00"/>
    <s v="Advert"/>
    <x v="3"/>
    <x v="0"/>
    <n v="1400"/>
    <n v="1900"/>
    <n v="9"/>
    <n v="17100"/>
    <n v="500"/>
    <n v="4500"/>
    <s v="Delayed"/>
    <s v="No"/>
    <s v="(2) Low"/>
  </r>
  <r>
    <d v="2021-12-15T00:00:00"/>
    <s v="Advert"/>
    <x v="4"/>
    <x v="1"/>
    <n v="2100"/>
    <n v="2900"/>
    <n v="2"/>
    <n v="5800"/>
    <n v="800"/>
    <n v="1600"/>
    <s v="Delayed"/>
    <s v="No"/>
    <s v="(4) High"/>
  </r>
  <r>
    <d v="2021-12-15T00:00:00"/>
    <s v="Advert"/>
    <x v="1"/>
    <x v="4"/>
    <n v="3000"/>
    <n v="3900"/>
    <n v="10"/>
    <n v="39000"/>
    <n v="900"/>
    <n v="9000"/>
    <s v="On-Time"/>
    <s v="No"/>
    <s v="(3) Ok"/>
  </r>
  <r>
    <d v="2021-12-15T00:00:00"/>
    <s v="Advert"/>
    <x v="5"/>
    <x v="4"/>
    <n v="3000"/>
    <n v="3900"/>
    <n v="4"/>
    <n v="15600"/>
    <n v="900"/>
    <n v="3600"/>
    <s v="On-Time"/>
    <s v="No"/>
    <s v="(5) Very High"/>
  </r>
  <r>
    <d v="2021-12-15T00:00:00"/>
    <s v="Advert"/>
    <x v="6"/>
    <x v="4"/>
    <n v="3000"/>
    <n v="3900"/>
    <n v="1"/>
    <n v="3900"/>
    <n v="900"/>
    <n v="900"/>
    <s v="Delayed"/>
    <s v="No"/>
    <s v="(2) Low"/>
  </r>
  <r>
    <d v="2021-12-16T00:00:00"/>
    <s v="Advert"/>
    <x v="0"/>
    <x v="1"/>
    <n v="2100"/>
    <n v="2900"/>
    <n v="1"/>
    <n v="2900"/>
    <n v="800"/>
    <n v="800"/>
    <s v="Delayed"/>
    <s v="No"/>
    <s v="(3) Ok"/>
  </r>
  <r>
    <d v="2021-12-16T00:00:00"/>
    <s v="Advert"/>
    <x v="4"/>
    <x v="2"/>
    <n v="700"/>
    <n v="900"/>
    <n v="8"/>
    <n v="7200"/>
    <n v="200"/>
    <n v="1600"/>
    <s v="On-Time"/>
    <s v="No"/>
    <s v="(4) High"/>
  </r>
  <r>
    <d v="2021-12-16T00:00:00"/>
    <s v="Organic"/>
    <x v="4"/>
    <x v="1"/>
    <n v="2100"/>
    <n v="2900"/>
    <n v="9"/>
    <n v="26100"/>
    <n v="800"/>
    <n v="7200"/>
    <s v="On-Time"/>
    <s v="No"/>
    <s v="(3) Ok"/>
  </r>
  <r>
    <d v="2021-12-17T00:00:00"/>
    <s v="Returning"/>
    <x v="2"/>
    <x v="0"/>
    <n v="1400"/>
    <n v="1900"/>
    <n v="7"/>
    <n v="13300"/>
    <n v="500"/>
    <n v="3500"/>
    <s v="On-Time"/>
    <s v="No"/>
    <s v="(4) High"/>
  </r>
  <r>
    <d v="2021-12-17T00:00:00"/>
    <s v="Advert"/>
    <x v="6"/>
    <x v="0"/>
    <n v="1400"/>
    <n v="1900"/>
    <n v="6"/>
    <n v="11400"/>
    <n v="500"/>
    <n v="3000"/>
    <s v="On-Time"/>
    <s v="No"/>
    <s v="(3) Ok"/>
  </r>
  <r>
    <d v="2021-12-17T00:00:00"/>
    <s v="Returning"/>
    <x v="0"/>
    <x v="1"/>
    <n v="2100"/>
    <n v="2900"/>
    <n v="8"/>
    <n v="23200"/>
    <n v="800"/>
    <n v="6400"/>
    <s v="On-Time"/>
    <s v="No"/>
    <s v="(3) Ok"/>
  </r>
  <r>
    <d v="2021-12-18T00:00:00"/>
    <s v="Organic"/>
    <x v="5"/>
    <x v="2"/>
    <n v="700"/>
    <n v="900"/>
    <n v="5"/>
    <n v="4500"/>
    <n v="200"/>
    <n v="1000"/>
    <s v="On-Time"/>
    <s v="No"/>
    <s v="(5) Very High"/>
  </r>
  <r>
    <d v="2021-12-18T00:00:00"/>
    <s v="Advert"/>
    <x v="4"/>
    <x v="2"/>
    <n v="700"/>
    <n v="900"/>
    <n v="5"/>
    <n v="4500"/>
    <n v="200"/>
    <n v="1000"/>
    <s v="On-Time"/>
    <s v="Yes"/>
    <s v="(2) Low"/>
  </r>
  <r>
    <d v="2021-12-18T00:00:00"/>
    <s v="Advert"/>
    <x v="4"/>
    <x v="3"/>
    <n v="3900"/>
    <n v="4900"/>
    <n v="8"/>
    <n v="39200"/>
    <n v="1000"/>
    <n v="8000"/>
    <s v="On-Time"/>
    <s v="No"/>
    <s v="(4) High"/>
  </r>
  <r>
    <d v="2021-12-18T00:00:00"/>
    <s v="Organic"/>
    <x v="6"/>
    <x v="1"/>
    <n v="2100"/>
    <n v="2900"/>
    <n v="1"/>
    <n v="2900"/>
    <n v="800"/>
    <n v="800"/>
    <s v="Delayed"/>
    <s v="No"/>
    <s v="(3) Ok"/>
  </r>
  <r>
    <d v="2021-12-18T00:00:00"/>
    <s v="Advert"/>
    <x v="5"/>
    <x v="3"/>
    <n v="3900"/>
    <n v="4900"/>
    <n v="1"/>
    <n v="4900"/>
    <n v="1000"/>
    <n v="1000"/>
    <s v="Delayed"/>
    <s v="No"/>
    <s v="(2) Low"/>
  </r>
  <r>
    <d v="2021-12-19T00:00:00"/>
    <s v="Advert"/>
    <x v="2"/>
    <x v="0"/>
    <n v="1400"/>
    <n v="1900"/>
    <n v="3"/>
    <n v="5700"/>
    <n v="500"/>
    <n v="1500"/>
    <s v="On-Time"/>
    <s v="No"/>
    <s v="(2) Low"/>
  </r>
  <r>
    <d v="2021-12-19T00:00:00"/>
    <s v="Organic"/>
    <x v="1"/>
    <x v="4"/>
    <n v="3000"/>
    <n v="3900"/>
    <n v="4"/>
    <n v="15600"/>
    <n v="900"/>
    <n v="3600"/>
    <s v="On-Time"/>
    <s v="No"/>
    <s v="(4) High"/>
  </r>
  <r>
    <d v="2021-12-19T00:00:00"/>
    <s v="Advert"/>
    <x v="5"/>
    <x v="0"/>
    <n v="1400"/>
    <n v="1900"/>
    <n v="3"/>
    <n v="5700"/>
    <n v="500"/>
    <n v="1500"/>
    <s v="Delayed"/>
    <s v="No"/>
    <s v="(4) High"/>
  </r>
  <r>
    <d v="2021-12-19T00:00:00"/>
    <s v="Returning"/>
    <x v="5"/>
    <x v="3"/>
    <n v="3900"/>
    <n v="4900"/>
    <n v="6"/>
    <n v="29400"/>
    <n v="1000"/>
    <n v="6000"/>
    <s v="On-Time"/>
    <s v="No"/>
    <s v="(3) Ok"/>
  </r>
  <r>
    <d v="2021-12-19T00:00:00"/>
    <s v="Returning"/>
    <x v="5"/>
    <x v="4"/>
    <n v="3000"/>
    <n v="3900"/>
    <n v="3"/>
    <n v="11700"/>
    <n v="900"/>
    <n v="2700"/>
    <s v="On-Time"/>
    <s v="No"/>
    <s v="(4) High"/>
  </r>
  <r>
    <d v="2021-12-19T00:00:00"/>
    <s v="Advert"/>
    <x v="3"/>
    <x v="1"/>
    <n v="2100"/>
    <n v="2900"/>
    <n v="3"/>
    <n v="8700"/>
    <n v="800"/>
    <n v="2400"/>
    <s v="On-Time"/>
    <s v="No"/>
    <s v="(3) Ok"/>
  </r>
  <r>
    <d v="2021-12-20T00:00:00"/>
    <s v="Returning"/>
    <x v="0"/>
    <x v="0"/>
    <n v="1400"/>
    <n v="1900"/>
    <n v="6"/>
    <n v="11400"/>
    <n v="500"/>
    <n v="3000"/>
    <s v="On-Time"/>
    <s v="Yes"/>
    <s v="(3) Ok"/>
  </r>
  <r>
    <d v="2021-12-20T00:00:00"/>
    <s v="Organic"/>
    <x v="6"/>
    <x v="1"/>
    <n v="2100"/>
    <n v="2900"/>
    <n v="10"/>
    <n v="29000"/>
    <n v="800"/>
    <n v="8000"/>
    <s v="On-Time"/>
    <s v="No"/>
    <s v="(4) High"/>
  </r>
  <r>
    <d v="2021-12-20T00:00:00"/>
    <s v="Organic"/>
    <x v="6"/>
    <x v="1"/>
    <n v="2100"/>
    <n v="2900"/>
    <n v="1"/>
    <n v="2900"/>
    <n v="800"/>
    <n v="800"/>
    <s v="On-Time"/>
    <s v="Yes"/>
    <s v="(1) Very Low"/>
  </r>
  <r>
    <d v="2021-12-21T00:00:00"/>
    <s v="Returning"/>
    <x v="4"/>
    <x v="0"/>
    <n v="1400"/>
    <n v="1900"/>
    <n v="6"/>
    <n v="11400"/>
    <n v="500"/>
    <n v="3000"/>
    <s v="Delayed"/>
    <s v="No"/>
    <s v="(4) High"/>
  </r>
  <r>
    <d v="2021-12-21T00:00:00"/>
    <s v="Organic"/>
    <x v="2"/>
    <x v="1"/>
    <n v="2100"/>
    <n v="2900"/>
    <n v="8"/>
    <n v="23200"/>
    <n v="800"/>
    <n v="6400"/>
    <s v="Delayed"/>
    <s v="No"/>
    <s v="(3) Ok"/>
  </r>
  <r>
    <d v="2021-12-21T00:00:00"/>
    <s v="Organic"/>
    <x v="3"/>
    <x v="1"/>
    <n v="2100"/>
    <n v="2900"/>
    <n v="1"/>
    <n v="2900"/>
    <n v="800"/>
    <n v="800"/>
    <s v="On-Time"/>
    <s v="No"/>
    <s v="(4) High"/>
  </r>
  <r>
    <d v="2021-12-21T00:00:00"/>
    <s v="Organic"/>
    <x v="3"/>
    <x v="1"/>
    <n v="2100"/>
    <n v="2900"/>
    <n v="8"/>
    <n v="23200"/>
    <n v="800"/>
    <n v="6400"/>
    <s v="On-Time"/>
    <s v="No"/>
    <s v="(1) Very Low"/>
  </r>
  <r>
    <d v="2021-12-21T00:00:00"/>
    <s v="Advert"/>
    <x v="5"/>
    <x v="4"/>
    <n v="3000"/>
    <n v="3900"/>
    <n v="10"/>
    <n v="39000"/>
    <n v="900"/>
    <n v="9000"/>
    <s v="On-Time"/>
    <s v="No"/>
    <s v="(3) Ok"/>
  </r>
  <r>
    <d v="2021-12-21T00:00:00"/>
    <s v="Organic"/>
    <x v="3"/>
    <x v="4"/>
    <n v="3000"/>
    <n v="3900"/>
    <n v="7"/>
    <n v="27300"/>
    <n v="900"/>
    <n v="6300"/>
    <s v="On-Time"/>
    <s v="No"/>
    <s v="(2) Low"/>
  </r>
  <r>
    <d v="2021-12-21T00:00:00"/>
    <s v="Returning"/>
    <x v="5"/>
    <x v="4"/>
    <n v="3000"/>
    <n v="3900"/>
    <n v="9"/>
    <n v="35100"/>
    <n v="900"/>
    <n v="8100"/>
    <s v="On-Time"/>
    <s v="No"/>
    <s v="(3) Ok"/>
  </r>
  <r>
    <d v="2021-12-21T00:00:00"/>
    <s v="Returning"/>
    <x v="2"/>
    <x v="1"/>
    <n v="2100"/>
    <n v="2900"/>
    <n v="2"/>
    <n v="5800"/>
    <n v="800"/>
    <n v="1600"/>
    <s v="Delayed"/>
    <s v="No"/>
    <s v="(3) Ok"/>
  </r>
  <r>
    <d v="2021-12-21T00:00:00"/>
    <s v="Returning"/>
    <x v="2"/>
    <x v="2"/>
    <n v="700"/>
    <n v="900"/>
    <n v="5"/>
    <n v="4500"/>
    <n v="200"/>
    <n v="1000"/>
    <s v="On-Time"/>
    <s v="No"/>
    <s v="(1) Very Low"/>
  </r>
  <r>
    <d v="2021-12-22T00:00:00"/>
    <s v="Advert"/>
    <x v="1"/>
    <x v="0"/>
    <n v="1400"/>
    <n v="1900"/>
    <n v="3"/>
    <n v="5700"/>
    <n v="500"/>
    <n v="1500"/>
    <s v="On-Time"/>
    <s v="No"/>
    <s v="(4) High"/>
  </r>
  <r>
    <d v="2021-12-22T00:00:00"/>
    <s v="Advert"/>
    <x v="3"/>
    <x v="4"/>
    <n v="3000"/>
    <n v="3900"/>
    <n v="2"/>
    <n v="7800"/>
    <n v="900"/>
    <n v="1800"/>
    <s v="On-Time"/>
    <s v="No"/>
    <s v="(2) Low"/>
  </r>
  <r>
    <d v="2021-12-23T00:00:00"/>
    <s v="Advert"/>
    <x v="0"/>
    <x v="2"/>
    <n v="700"/>
    <n v="900"/>
    <n v="3"/>
    <n v="2700"/>
    <n v="200"/>
    <n v="600"/>
    <s v="On-Time"/>
    <s v="No"/>
    <s v="(3) Ok"/>
  </r>
  <r>
    <d v="2021-12-23T00:00:00"/>
    <s v="Returning"/>
    <x v="2"/>
    <x v="1"/>
    <n v="2100"/>
    <n v="2900"/>
    <n v="1"/>
    <n v="2900"/>
    <n v="800"/>
    <n v="800"/>
    <s v="On-Time"/>
    <s v="No"/>
    <s v="(4) High"/>
  </r>
  <r>
    <d v="2021-12-23T00:00:00"/>
    <s v="Returning"/>
    <x v="4"/>
    <x v="3"/>
    <n v="3900"/>
    <n v="4900"/>
    <n v="6"/>
    <n v="29400"/>
    <n v="1000"/>
    <n v="6000"/>
    <s v="Delayed"/>
    <s v="No"/>
    <s v="(5) Very High"/>
  </r>
  <r>
    <d v="2021-12-24T00:00:00"/>
    <s v="Organic"/>
    <x v="1"/>
    <x v="1"/>
    <n v="2100"/>
    <n v="2900"/>
    <n v="9"/>
    <n v="26100"/>
    <n v="800"/>
    <n v="7200"/>
    <s v="On-Time"/>
    <s v="No"/>
    <s v="(3) Ok"/>
  </r>
  <r>
    <d v="2021-12-25T00:00:00"/>
    <s v="Advert"/>
    <x v="4"/>
    <x v="3"/>
    <n v="3900"/>
    <n v="4900"/>
    <n v="9"/>
    <n v="44100"/>
    <n v="1000"/>
    <n v="9000"/>
    <s v="Delayed"/>
    <s v="No"/>
    <s v="(3) Ok"/>
  </r>
  <r>
    <d v="2021-12-25T00:00:00"/>
    <s v="Organic"/>
    <x v="1"/>
    <x v="1"/>
    <n v="2100"/>
    <n v="2900"/>
    <n v="5"/>
    <n v="14500"/>
    <n v="800"/>
    <n v="4000"/>
    <s v="On-Time"/>
    <s v="No"/>
    <s v="(3) Ok"/>
  </r>
  <r>
    <d v="2021-12-25T00:00:00"/>
    <s v="Advert"/>
    <x v="1"/>
    <x v="4"/>
    <n v="3000"/>
    <n v="3900"/>
    <n v="3"/>
    <n v="11700"/>
    <n v="900"/>
    <n v="2700"/>
    <s v="Delayed"/>
    <s v="No"/>
    <s v="(1) Very Low"/>
  </r>
  <r>
    <d v="2021-12-26T00:00:00"/>
    <s v="Advert"/>
    <x v="4"/>
    <x v="4"/>
    <n v="3000"/>
    <n v="3900"/>
    <n v="10"/>
    <n v="39000"/>
    <n v="900"/>
    <n v="9000"/>
    <s v="On-Time"/>
    <s v="No"/>
    <s v="(3) Ok"/>
  </r>
  <r>
    <d v="2021-12-26T00:00:00"/>
    <s v="Organic"/>
    <x v="6"/>
    <x v="4"/>
    <n v="3000"/>
    <n v="3900"/>
    <n v="10"/>
    <n v="39000"/>
    <n v="900"/>
    <n v="9000"/>
    <s v="Delayed"/>
    <s v="No"/>
    <s v="(3) Ok"/>
  </r>
  <r>
    <d v="2021-12-26T00:00:00"/>
    <s v="Returning"/>
    <x v="2"/>
    <x v="1"/>
    <n v="2100"/>
    <n v="2900"/>
    <n v="8"/>
    <n v="23200"/>
    <n v="800"/>
    <n v="6400"/>
    <s v="On-Time"/>
    <s v="No"/>
    <s v="(1) Very Low"/>
  </r>
  <r>
    <d v="2021-12-27T00:00:00"/>
    <s v="Advert"/>
    <x v="0"/>
    <x v="3"/>
    <n v="3900"/>
    <n v="4900"/>
    <n v="5"/>
    <n v="24500"/>
    <n v="1000"/>
    <n v="5000"/>
    <s v="Delayed"/>
    <s v="No"/>
    <s v="(3) Ok"/>
  </r>
  <r>
    <d v="2021-12-28T00:00:00"/>
    <s v="Returning"/>
    <x v="4"/>
    <x v="2"/>
    <n v="700"/>
    <n v="900"/>
    <n v="4"/>
    <n v="3600"/>
    <n v="200"/>
    <n v="800"/>
    <s v="On-Time"/>
    <s v="No"/>
    <s v="(2) Low"/>
  </r>
  <r>
    <d v="2021-12-29T00:00:00"/>
    <s v="Advert"/>
    <x v="3"/>
    <x v="4"/>
    <n v="3000"/>
    <n v="3900"/>
    <n v="5"/>
    <n v="19500"/>
    <n v="900"/>
    <n v="4500"/>
    <s v="On-Time"/>
    <s v="No"/>
    <s v="(4) High"/>
  </r>
  <r>
    <d v="2021-12-30T00:00:00"/>
    <s v="Organic"/>
    <x v="1"/>
    <x v="4"/>
    <n v="3000"/>
    <n v="3900"/>
    <n v="7"/>
    <n v="27300"/>
    <n v="900"/>
    <n v="6300"/>
    <s v="Delayed"/>
    <s v="No"/>
    <s v="(3) Ok"/>
  </r>
  <r>
    <d v="2021-12-30T00:00:00"/>
    <s v="Advert"/>
    <x v="2"/>
    <x v="2"/>
    <n v="700"/>
    <n v="900"/>
    <n v="9"/>
    <n v="8100"/>
    <n v="200"/>
    <n v="1800"/>
    <s v="On-Time"/>
    <s v="No"/>
    <s v="(5) Very High"/>
  </r>
  <r>
    <d v="2021-12-30T00:00:00"/>
    <s v="Organic"/>
    <x v="4"/>
    <x v="0"/>
    <n v="1400"/>
    <n v="1900"/>
    <n v="9"/>
    <n v="17100"/>
    <n v="500"/>
    <n v="4500"/>
    <s v="Delayed"/>
    <s v="No"/>
    <s v="(4) High"/>
  </r>
  <r>
    <d v="2021-12-30T00:00:00"/>
    <s v="Advert"/>
    <x v="5"/>
    <x v="3"/>
    <n v="3900"/>
    <n v="4900"/>
    <n v="2"/>
    <n v="9800"/>
    <n v="1000"/>
    <n v="2000"/>
    <s v="Delayed"/>
    <s v="No"/>
    <s v="(3) Ok"/>
  </r>
  <r>
    <d v="2021-12-30T00:00:00"/>
    <s v="Advert"/>
    <x v="5"/>
    <x v="0"/>
    <n v="1400"/>
    <n v="1900"/>
    <n v="3"/>
    <n v="5700"/>
    <n v="500"/>
    <n v="1500"/>
    <s v="On-Time"/>
    <s v="Yes"/>
    <s v="(4) High"/>
  </r>
  <r>
    <d v="2021-12-30T00:00:00"/>
    <s v="Advert"/>
    <x v="3"/>
    <x v="1"/>
    <n v="2100"/>
    <n v="2900"/>
    <n v="6"/>
    <n v="17400"/>
    <n v="800"/>
    <n v="4800"/>
    <s v="On-Time"/>
    <s v="No"/>
    <s v="(4) High"/>
  </r>
  <r>
    <d v="2021-12-30T00:00:00"/>
    <s v="Returning"/>
    <x v="4"/>
    <x v="2"/>
    <n v="700"/>
    <n v="900"/>
    <n v="5"/>
    <n v="4500"/>
    <n v="200"/>
    <n v="1000"/>
    <s v="Delayed"/>
    <s v="No"/>
    <s v="(3) Ok"/>
  </r>
  <r>
    <d v="2021-12-30T00:00:00"/>
    <s v="Advert"/>
    <x v="0"/>
    <x v="4"/>
    <n v="3000"/>
    <n v="3900"/>
    <n v="1"/>
    <n v="3900"/>
    <n v="900"/>
    <n v="900"/>
    <s v="On-Time"/>
    <s v="No"/>
    <s v="(3) Ok"/>
  </r>
  <r>
    <d v="2021-12-30T00:00:00"/>
    <s v="Organic"/>
    <x v="1"/>
    <x v="3"/>
    <n v="3900"/>
    <n v="4900"/>
    <n v="5"/>
    <n v="24500"/>
    <n v="1000"/>
    <n v="5000"/>
    <s v="Delayed"/>
    <s v="No"/>
    <s v="(5) Very High"/>
  </r>
  <r>
    <d v="2021-12-30T00:00:00"/>
    <s v="Advert"/>
    <x v="2"/>
    <x v="4"/>
    <n v="3000"/>
    <n v="3900"/>
    <n v="5"/>
    <n v="19500"/>
    <n v="900"/>
    <n v="4500"/>
    <s v="Delayed"/>
    <s v="No"/>
    <s v="(3) Ok"/>
  </r>
  <r>
    <d v="2021-12-30T00:00:00"/>
    <s v="Organic"/>
    <x v="6"/>
    <x v="4"/>
    <n v="3000"/>
    <n v="3900"/>
    <n v="2"/>
    <n v="7800"/>
    <n v="900"/>
    <n v="1800"/>
    <s v="On-Time"/>
    <s v="No"/>
    <s v="(2) Low"/>
  </r>
  <r>
    <d v="2021-12-30T00:00:00"/>
    <s v="Advert"/>
    <x v="5"/>
    <x v="4"/>
    <n v="3000"/>
    <n v="3900"/>
    <n v="1"/>
    <n v="3900"/>
    <n v="900"/>
    <n v="900"/>
    <s v="Delayed"/>
    <s v="Yes"/>
    <s v="(4) High"/>
  </r>
  <r>
    <d v="2021-12-30T00:00:00"/>
    <s v="Advert"/>
    <x v="5"/>
    <x v="4"/>
    <n v="3000"/>
    <n v="3900"/>
    <n v="10"/>
    <n v="39000"/>
    <n v="900"/>
    <n v="9000"/>
    <s v="On-Time"/>
    <s v="No"/>
    <s v="(2) Low"/>
  </r>
  <r>
    <d v="2021-12-30T00:00:00"/>
    <s v="Returning"/>
    <x v="1"/>
    <x v="1"/>
    <n v="2100"/>
    <n v="2900"/>
    <n v="4"/>
    <n v="11600"/>
    <n v="800"/>
    <n v="3200"/>
    <s v="On-Time"/>
    <s v="No"/>
    <s v="(2) Low"/>
  </r>
  <r>
    <d v="2021-12-30T00:00:00"/>
    <s v="Advert"/>
    <x v="4"/>
    <x v="2"/>
    <n v="700"/>
    <n v="900"/>
    <n v="7"/>
    <n v="6300"/>
    <n v="200"/>
    <n v="1400"/>
    <s v="On-Time"/>
    <s v="No"/>
    <s v="(2) Low"/>
  </r>
  <r>
    <d v="2021-12-30T00:00:00"/>
    <s v="Organic"/>
    <x v="6"/>
    <x v="0"/>
    <n v="1400"/>
    <n v="1900"/>
    <n v="1"/>
    <n v="1900"/>
    <n v="500"/>
    <n v="500"/>
    <s v="On-Time"/>
    <s v="Yes"/>
    <s v="(3) Ok"/>
  </r>
  <r>
    <d v="2021-12-30T00:00:00"/>
    <s v="Advert"/>
    <x v="4"/>
    <x v="0"/>
    <n v="1400"/>
    <n v="1900"/>
    <n v="9"/>
    <n v="17100"/>
    <n v="500"/>
    <n v="4500"/>
    <s v="On-Time"/>
    <s v="No"/>
    <s v="(4) High"/>
  </r>
  <r>
    <d v="2021-12-30T00:00:00"/>
    <s v="Advert"/>
    <x v="3"/>
    <x v="1"/>
    <n v="2100"/>
    <n v="2900"/>
    <n v="2"/>
    <n v="5800"/>
    <n v="800"/>
    <n v="1600"/>
    <s v="Delayed"/>
    <s v="No"/>
    <s v="(5) Very High"/>
  </r>
  <r>
    <d v="2021-12-30T00:00:00"/>
    <s v="Organic"/>
    <x v="6"/>
    <x v="0"/>
    <n v="1400"/>
    <n v="1900"/>
    <n v="9"/>
    <n v="17100"/>
    <n v="500"/>
    <n v="4500"/>
    <s v="On-Time"/>
    <s v="No"/>
    <s v="(5) Very High"/>
  </r>
  <r>
    <d v="2021-12-30T00:00:00"/>
    <s v="Advert"/>
    <x v="2"/>
    <x v="0"/>
    <n v="1400"/>
    <n v="1900"/>
    <n v="10"/>
    <n v="19000"/>
    <n v="500"/>
    <n v="5000"/>
    <s v="On-Time"/>
    <s v="No"/>
    <s v="(3) Ok"/>
  </r>
  <r>
    <d v="2021-12-30T00:00:00"/>
    <s v="Returning"/>
    <x v="5"/>
    <x v="4"/>
    <n v="3000"/>
    <n v="3900"/>
    <n v="1"/>
    <n v="3900"/>
    <n v="900"/>
    <n v="900"/>
    <s v="On-Time"/>
    <s v="No"/>
    <s v="(3) Ok"/>
  </r>
  <r>
    <d v="2021-12-30T00:00:00"/>
    <s v="Advert"/>
    <x v="2"/>
    <x v="3"/>
    <n v="3900"/>
    <n v="4900"/>
    <n v="9"/>
    <n v="44100"/>
    <n v="1000"/>
    <n v="9000"/>
    <s v="Delayed"/>
    <s v="No"/>
    <s v="(5) Very High"/>
  </r>
  <r>
    <d v="2021-12-30T00:00:00"/>
    <s v="Returning"/>
    <x v="0"/>
    <x v="4"/>
    <n v="3000"/>
    <n v="3900"/>
    <n v="9"/>
    <n v="35100"/>
    <n v="900"/>
    <n v="8100"/>
    <s v="On-Time"/>
    <s v="No"/>
    <s v="(1) Very Low"/>
  </r>
  <r>
    <d v="2021-12-31T00:00:00"/>
    <s v="Organic"/>
    <x v="4"/>
    <x v="2"/>
    <n v="700"/>
    <n v="900"/>
    <n v="6"/>
    <n v="5400"/>
    <n v="200"/>
    <n v="1200"/>
    <s v="On-Time"/>
    <s v="No"/>
    <s v="(3) Ok"/>
  </r>
  <r>
    <d v="2021-12-31T00:00:00"/>
    <s v="Advert"/>
    <x v="5"/>
    <x v="4"/>
    <n v="3000"/>
    <n v="3900"/>
    <n v="4"/>
    <n v="15600"/>
    <n v="900"/>
    <n v="3600"/>
    <s v="On-Time"/>
    <s v="No"/>
    <s v="(4) High"/>
  </r>
  <r>
    <d v="2021-12-31T00:00:00"/>
    <s v="Returning"/>
    <x v="6"/>
    <x v="3"/>
    <n v="3900"/>
    <n v="4900"/>
    <n v="3"/>
    <n v="14700"/>
    <n v="1000"/>
    <n v="3000"/>
    <s v="Delayed"/>
    <s v="Yes"/>
    <s v="(3) Ok"/>
  </r>
  <r>
    <d v="2021-12-31T00:00:00"/>
    <s v="Returning"/>
    <x v="3"/>
    <x v="0"/>
    <n v="1400"/>
    <n v="1900"/>
    <n v="6"/>
    <n v="11400"/>
    <n v="500"/>
    <n v="3000"/>
    <s v="On-Time"/>
    <s v="No"/>
    <s v="(4) High"/>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x v="0"/>
    <x v="0"/>
    <x v="0"/>
    <x v="0"/>
    <x v="0"/>
    <x v="0"/>
    <x v="0"/>
    <x v="0"/>
    <x v="0"/>
  </r>
  <r>
    <x v="0"/>
    <x v="1"/>
    <x v="1"/>
    <x v="1"/>
    <x v="1"/>
    <x v="1"/>
    <x v="1"/>
    <x v="1"/>
    <x v="1"/>
    <x v="1"/>
    <x v="0"/>
    <x v="0"/>
    <x v="1"/>
  </r>
  <r>
    <x v="1"/>
    <x v="2"/>
    <x v="2"/>
    <x v="0"/>
    <x v="0"/>
    <x v="0"/>
    <x v="2"/>
    <x v="2"/>
    <x v="0"/>
    <x v="2"/>
    <x v="0"/>
    <x v="0"/>
    <x v="2"/>
  </r>
  <r>
    <x v="2"/>
    <x v="2"/>
    <x v="3"/>
    <x v="2"/>
    <x v="2"/>
    <x v="2"/>
    <x v="3"/>
    <x v="3"/>
    <x v="2"/>
    <x v="3"/>
    <x v="1"/>
    <x v="0"/>
    <x v="0"/>
  </r>
  <r>
    <x v="2"/>
    <x v="1"/>
    <x v="2"/>
    <x v="0"/>
    <x v="0"/>
    <x v="0"/>
    <x v="4"/>
    <x v="4"/>
    <x v="0"/>
    <x v="4"/>
    <x v="0"/>
    <x v="0"/>
    <x v="2"/>
  </r>
  <r>
    <x v="2"/>
    <x v="1"/>
    <x v="0"/>
    <x v="3"/>
    <x v="3"/>
    <x v="3"/>
    <x v="2"/>
    <x v="5"/>
    <x v="3"/>
    <x v="5"/>
    <x v="1"/>
    <x v="0"/>
    <x v="0"/>
  </r>
  <r>
    <x v="2"/>
    <x v="2"/>
    <x v="4"/>
    <x v="0"/>
    <x v="0"/>
    <x v="0"/>
    <x v="0"/>
    <x v="0"/>
    <x v="0"/>
    <x v="0"/>
    <x v="0"/>
    <x v="1"/>
    <x v="2"/>
  </r>
  <r>
    <x v="2"/>
    <x v="2"/>
    <x v="5"/>
    <x v="2"/>
    <x v="2"/>
    <x v="2"/>
    <x v="5"/>
    <x v="6"/>
    <x v="2"/>
    <x v="6"/>
    <x v="0"/>
    <x v="0"/>
    <x v="2"/>
  </r>
  <r>
    <x v="2"/>
    <x v="2"/>
    <x v="5"/>
    <x v="1"/>
    <x v="1"/>
    <x v="1"/>
    <x v="6"/>
    <x v="7"/>
    <x v="1"/>
    <x v="7"/>
    <x v="0"/>
    <x v="1"/>
    <x v="3"/>
  </r>
  <r>
    <x v="2"/>
    <x v="0"/>
    <x v="4"/>
    <x v="4"/>
    <x v="4"/>
    <x v="4"/>
    <x v="4"/>
    <x v="8"/>
    <x v="4"/>
    <x v="8"/>
    <x v="0"/>
    <x v="0"/>
    <x v="4"/>
  </r>
  <r>
    <x v="2"/>
    <x v="1"/>
    <x v="2"/>
    <x v="4"/>
    <x v="4"/>
    <x v="4"/>
    <x v="6"/>
    <x v="9"/>
    <x v="4"/>
    <x v="9"/>
    <x v="0"/>
    <x v="1"/>
    <x v="2"/>
  </r>
  <r>
    <x v="2"/>
    <x v="0"/>
    <x v="3"/>
    <x v="1"/>
    <x v="1"/>
    <x v="1"/>
    <x v="0"/>
    <x v="10"/>
    <x v="1"/>
    <x v="10"/>
    <x v="0"/>
    <x v="0"/>
    <x v="4"/>
  </r>
  <r>
    <x v="2"/>
    <x v="1"/>
    <x v="1"/>
    <x v="0"/>
    <x v="0"/>
    <x v="0"/>
    <x v="0"/>
    <x v="0"/>
    <x v="0"/>
    <x v="0"/>
    <x v="0"/>
    <x v="0"/>
    <x v="2"/>
  </r>
  <r>
    <x v="2"/>
    <x v="0"/>
    <x v="3"/>
    <x v="3"/>
    <x v="3"/>
    <x v="3"/>
    <x v="7"/>
    <x v="11"/>
    <x v="3"/>
    <x v="11"/>
    <x v="0"/>
    <x v="0"/>
    <x v="2"/>
  </r>
  <r>
    <x v="2"/>
    <x v="1"/>
    <x v="3"/>
    <x v="2"/>
    <x v="2"/>
    <x v="2"/>
    <x v="2"/>
    <x v="12"/>
    <x v="2"/>
    <x v="12"/>
    <x v="0"/>
    <x v="0"/>
    <x v="3"/>
  </r>
  <r>
    <x v="2"/>
    <x v="2"/>
    <x v="4"/>
    <x v="3"/>
    <x v="3"/>
    <x v="3"/>
    <x v="6"/>
    <x v="13"/>
    <x v="3"/>
    <x v="6"/>
    <x v="0"/>
    <x v="0"/>
    <x v="2"/>
  </r>
  <r>
    <x v="2"/>
    <x v="2"/>
    <x v="5"/>
    <x v="2"/>
    <x v="2"/>
    <x v="2"/>
    <x v="5"/>
    <x v="6"/>
    <x v="2"/>
    <x v="6"/>
    <x v="0"/>
    <x v="0"/>
    <x v="0"/>
  </r>
  <r>
    <x v="3"/>
    <x v="0"/>
    <x v="1"/>
    <x v="2"/>
    <x v="2"/>
    <x v="2"/>
    <x v="5"/>
    <x v="6"/>
    <x v="2"/>
    <x v="6"/>
    <x v="0"/>
    <x v="0"/>
    <x v="3"/>
  </r>
  <r>
    <x v="4"/>
    <x v="2"/>
    <x v="0"/>
    <x v="3"/>
    <x v="3"/>
    <x v="3"/>
    <x v="7"/>
    <x v="11"/>
    <x v="3"/>
    <x v="11"/>
    <x v="1"/>
    <x v="0"/>
    <x v="3"/>
  </r>
  <r>
    <x v="4"/>
    <x v="1"/>
    <x v="5"/>
    <x v="2"/>
    <x v="2"/>
    <x v="2"/>
    <x v="3"/>
    <x v="3"/>
    <x v="2"/>
    <x v="3"/>
    <x v="1"/>
    <x v="0"/>
    <x v="2"/>
  </r>
  <r>
    <x v="5"/>
    <x v="2"/>
    <x v="5"/>
    <x v="1"/>
    <x v="1"/>
    <x v="1"/>
    <x v="3"/>
    <x v="14"/>
    <x v="1"/>
    <x v="13"/>
    <x v="0"/>
    <x v="0"/>
    <x v="2"/>
  </r>
  <r>
    <x v="5"/>
    <x v="1"/>
    <x v="0"/>
    <x v="2"/>
    <x v="2"/>
    <x v="2"/>
    <x v="7"/>
    <x v="15"/>
    <x v="2"/>
    <x v="0"/>
    <x v="0"/>
    <x v="0"/>
    <x v="4"/>
  </r>
  <r>
    <x v="5"/>
    <x v="0"/>
    <x v="2"/>
    <x v="3"/>
    <x v="3"/>
    <x v="3"/>
    <x v="7"/>
    <x v="11"/>
    <x v="3"/>
    <x v="11"/>
    <x v="0"/>
    <x v="0"/>
    <x v="3"/>
  </r>
  <r>
    <x v="5"/>
    <x v="2"/>
    <x v="2"/>
    <x v="3"/>
    <x v="3"/>
    <x v="3"/>
    <x v="6"/>
    <x v="13"/>
    <x v="3"/>
    <x v="6"/>
    <x v="0"/>
    <x v="0"/>
    <x v="1"/>
  </r>
  <r>
    <x v="5"/>
    <x v="0"/>
    <x v="6"/>
    <x v="4"/>
    <x v="4"/>
    <x v="4"/>
    <x v="4"/>
    <x v="8"/>
    <x v="4"/>
    <x v="8"/>
    <x v="0"/>
    <x v="1"/>
    <x v="2"/>
  </r>
  <r>
    <x v="5"/>
    <x v="0"/>
    <x v="0"/>
    <x v="3"/>
    <x v="3"/>
    <x v="3"/>
    <x v="5"/>
    <x v="16"/>
    <x v="3"/>
    <x v="14"/>
    <x v="0"/>
    <x v="0"/>
    <x v="2"/>
  </r>
  <r>
    <x v="5"/>
    <x v="0"/>
    <x v="5"/>
    <x v="2"/>
    <x v="2"/>
    <x v="2"/>
    <x v="5"/>
    <x v="6"/>
    <x v="2"/>
    <x v="6"/>
    <x v="0"/>
    <x v="0"/>
    <x v="2"/>
  </r>
  <r>
    <x v="5"/>
    <x v="2"/>
    <x v="5"/>
    <x v="1"/>
    <x v="1"/>
    <x v="1"/>
    <x v="3"/>
    <x v="14"/>
    <x v="1"/>
    <x v="13"/>
    <x v="0"/>
    <x v="0"/>
    <x v="0"/>
  </r>
  <r>
    <x v="5"/>
    <x v="2"/>
    <x v="0"/>
    <x v="2"/>
    <x v="2"/>
    <x v="2"/>
    <x v="4"/>
    <x v="17"/>
    <x v="2"/>
    <x v="15"/>
    <x v="0"/>
    <x v="0"/>
    <x v="0"/>
  </r>
  <r>
    <x v="5"/>
    <x v="1"/>
    <x v="1"/>
    <x v="3"/>
    <x v="3"/>
    <x v="3"/>
    <x v="8"/>
    <x v="18"/>
    <x v="3"/>
    <x v="16"/>
    <x v="0"/>
    <x v="0"/>
    <x v="3"/>
  </r>
  <r>
    <x v="5"/>
    <x v="2"/>
    <x v="1"/>
    <x v="2"/>
    <x v="2"/>
    <x v="2"/>
    <x v="2"/>
    <x v="12"/>
    <x v="2"/>
    <x v="12"/>
    <x v="0"/>
    <x v="0"/>
    <x v="2"/>
  </r>
  <r>
    <x v="5"/>
    <x v="1"/>
    <x v="4"/>
    <x v="4"/>
    <x v="4"/>
    <x v="4"/>
    <x v="8"/>
    <x v="19"/>
    <x v="4"/>
    <x v="1"/>
    <x v="1"/>
    <x v="0"/>
    <x v="0"/>
  </r>
  <r>
    <x v="5"/>
    <x v="0"/>
    <x v="4"/>
    <x v="0"/>
    <x v="0"/>
    <x v="0"/>
    <x v="7"/>
    <x v="20"/>
    <x v="0"/>
    <x v="14"/>
    <x v="0"/>
    <x v="0"/>
    <x v="2"/>
  </r>
  <r>
    <x v="5"/>
    <x v="2"/>
    <x v="4"/>
    <x v="1"/>
    <x v="1"/>
    <x v="1"/>
    <x v="7"/>
    <x v="21"/>
    <x v="1"/>
    <x v="16"/>
    <x v="1"/>
    <x v="0"/>
    <x v="2"/>
  </r>
  <r>
    <x v="5"/>
    <x v="2"/>
    <x v="1"/>
    <x v="1"/>
    <x v="1"/>
    <x v="1"/>
    <x v="7"/>
    <x v="21"/>
    <x v="1"/>
    <x v="16"/>
    <x v="0"/>
    <x v="0"/>
    <x v="1"/>
  </r>
  <r>
    <x v="5"/>
    <x v="0"/>
    <x v="4"/>
    <x v="0"/>
    <x v="0"/>
    <x v="0"/>
    <x v="2"/>
    <x v="2"/>
    <x v="0"/>
    <x v="2"/>
    <x v="1"/>
    <x v="0"/>
    <x v="1"/>
  </r>
  <r>
    <x v="5"/>
    <x v="1"/>
    <x v="0"/>
    <x v="1"/>
    <x v="1"/>
    <x v="1"/>
    <x v="4"/>
    <x v="22"/>
    <x v="1"/>
    <x v="17"/>
    <x v="1"/>
    <x v="0"/>
    <x v="0"/>
  </r>
  <r>
    <x v="5"/>
    <x v="2"/>
    <x v="5"/>
    <x v="0"/>
    <x v="0"/>
    <x v="0"/>
    <x v="8"/>
    <x v="23"/>
    <x v="0"/>
    <x v="18"/>
    <x v="1"/>
    <x v="0"/>
    <x v="0"/>
  </r>
  <r>
    <x v="5"/>
    <x v="2"/>
    <x v="2"/>
    <x v="4"/>
    <x v="4"/>
    <x v="4"/>
    <x v="4"/>
    <x v="8"/>
    <x v="4"/>
    <x v="8"/>
    <x v="0"/>
    <x v="0"/>
    <x v="2"/>
  </r>
  <r>
    <x v="5"/>
    <x v="1"/>
    <x v="6"/>
    <x v="2"/>
    <x v="2"/>
    <x v="2"/>
    <x v="5"/>
    <x v="6"/>
    <x v="2"/>
    <x v="6"/>
    <x v="1"/>
    <x v="0"/>
    <x v="3"/>
  </r>
  <r>
    <x v="5"/>
    <x v="0"/>
    <x v="1"/>
    <x v="0"/>
    <x v="0"/>
    <x v="0"/>
    <x v="4"/>
    <x v="4"/>
    <x v="0"/>
    <x v="4"/>
    <x v="0"/>
    <x v="0"/>
    <x v="3"/>
  </r>
  <r>
    <x v="5"/>
    <x v="0"/>
    <x v="4"/>
    <x v="2"/>
    <x v="2"/>
    <x v="2"/>
    <x v="3"/>
    <x v="3"/>
    <x v="2"/>
    <x v="3"/>
    <x v="0"/>
    <x v="0"/>
    <x v="0"/>
  </r>
  <r>
    <x v="6"/>
    <x v="0"/>
    <x v="4"/>
    <x v="4"/>
    <x v="4"/>
    <x v="4"/>
    <x v="2"/>
    <x v="24"/>
    <x v="4"/>
    <x v="19"/>
    <x v="0"/>
    <x v="0"/>
    <x v="2"/>
  </r>
  <r>
    <x v="6"/>
    <x v="2"/>
    <x v="5"/>
    <x v="3"/>
    <x v="3"/>
    <x v="3"/>
    <x v="0"/>
    <x v="25"/>
    <x v="3"/>
    <x v="18"/>
    <x v="1"/>
    <x v="0"/>
    <x v="0"/>
  </r>
  <r>
    <x v="7"/>
    <x v="1"/>
    <x v="4"/>
    <x v="4"/>
    <x v="4"/>
    <x v="4"/>
    <x v="8"/>
    <x v="19"/>
    <x v="4"/>
    <x v="1"/>
    <x v="0"/>
    <x v="0"/>
    <x v="2"/>
  </r>
  <r>
    <x v="7"/>
    <x v="1"/>
    <x v="4"/>
    <x v="2"/>
    <x v="2"/>
    <x v="2"/>
    <x v="9"/>
    <x v="26"/>
    <x v="2"/>
    <x v="20"/>
    <x v="0"/>
    <x v="1"/>
    <x v="3"/>
  </r>
  <r>
    <x v="7"/>
    <x v="2"/>
    <x v="2"/>
    <x v="2"/>
    <x v="2"/>
    <x v="2"/>
    <x v="2"/>
    <x v="12"/>
    <x v="2"/>
    <x v="12"/>
    <x v="0"/>
    <x v="0"/>
    <x v="3"/>
  </r>
  <r>
    <x v="8"/>
    <x v="2"/>
    <x v="3"/>
    <x v="2"/>
    <x v="2"/>
    <x v="2"/>
    <x v="3"/>
    <x v="3"/>
    <x v="2"/>
    <x v="3"/>
    <x v="0"/>
    <x v="0"/>
    <x v="2"/>
  </r>
  <r>
    <x v="9"/>
    <x v="0"/>
    <x v="5"/>
    <x v="3"/>
    <x v="3"/>
    <x v="3"/>
    <x v="1"/>
    <x v="27"/>
    <x v="3"/>
    <x v="21"/>
    <x v="1"/>
    <x v="0"/>
    <x v="1"/>
  </r>
  <r>
    <x v="9"/>
    <x v="1"/>
    <x v="6"/>
    <x v="1"/>
    <x v="1"/>
    <x v="1"/>
    <x v="5"/>
    <x v="28"/>
    <x v="1"/>
    <x v="18"/>
    <x v="0"/>
    <x v="0"/>
    <x v="2"/>
  </r>
  <r>
    <x v="9"/>
    <x v="2"/>
    <x v="4"/>
    <x v="3"/>
    <x v="3"/>
    <x v="3"/>
    <x v="4"/>
    <x v="29"/>
    <x v="3"/>
    <x v="22"/>
    <x v="1"/>
    <x v="0"/>
    <x v="2"/>
  </r>
  <r>
    <x v="9"/>
    <x v="2"/>
    <x v="2"/>
    <x v="1"/>
    <x v="1"/>
    <x v="1"/>
    <x v="6"/>
    <x v="7"/>
    <x v="1"/>
    <x v="7"/>
    <x v="0"/>
    <x v="0"/>
    <x v="0"/>
  </r>
  <r>
    <x v="9"/>
    <x v="1"/>
    <x v="5"/>
    <x v="3"/>
    <x v="3"/>
    <x v="3"/>
    <x v="6"/>
    <x v="13"/>
    <x v="3"/>
    <x v="6"/>
    <x v="1"/>
    <x v="0"/>
    <x v="3"/>
  </r>
  <r>
    <x v="10"/>
    <x v="1"/>
    <x v="0"/>
    <x v="2"/>
    <x v="2"/>
    <x v="2"/>
    <x v="9"/>
    <x v="26"/>
    <x v="2"/>
    <x v="20"/>
    <x v="1"/>
    <x v="0"/>
    <x v="0"/>
  </r>
  <r>
    <x v="11"/>
    <x v="1"/>
    <x v="4"/>
    <x v="1"/>
    <x v="1"/>
    <x v="1"/>
    <x v="2"/>
    <x v="30"/>
    <x v="1"/>
    <x v="23"/>
    <x v="0"/>
    <x v="0"/>
    <x v="3"/>
  </r>
  <r>
    <x v="11"/>
    <x v="0"/>
    <x v="0"/>
    <x v="0"/>
    <x v="0"/>
    <x v="0"/>
    <x v="2"/>
    <x v="2"/>
    <x v="0"/>
    <x v="2"/>
    <x v="0"/>
    <x v="0"/>
    <x v="4"/>
  </r>
  <r>
    <x v="11"/>
    <x v="2"/>
    <x v="2"/>
    <x v="4"/>
    <x v="4"/>
    <x v="4"/>
    <x v="7"/>
    <x v="31"/>
    <x v="4"/>
    <x v="21"/>
    <x v="0"/>
    <x v="0"/>
    <x v="0"/>
  </r>
  <r>
    <x v="11"/>
    <x v="2"/>
    <x v="5"/>
    <x v="2"/>
    <x v="2"/>
    <x v="2"/>
    <x v="6"/>
    <x v="32"/>
    <x v="2"/>
    <x v="24"/>
    <x v="0"/>
    <x v="0"/>
    <x v="3"/>
  </r>
  <r>
    <x v="12"/>
    <x v="2"/>
    <x v="4"/>
    <x v="1"/>
    <x v="1"/>
    <x v="1"/>
    <x v="0"/>
    <x v="10"/>
    <x v="1"/>
    <x v="10"/>
    <x v="1"/>
    <x v="0"/>
    <x v="2"/>
  </r>
  <r>
    <x v="12"/>
    <x v="0"/>
    <x v="6"/>
    <x v="1"/>
    <x v="1"/>
    <x v="1"/>
    <x v="8"/>
    <x v="33"/>
    <x v="1"/>
    <x v="25"/>
    <x v="0"/>
    <x v="0"/>
    <x v="1"/>
  </r>
  <r>
    <x v="12"/>
    <x v="0"/>
    <x v="5"/>
    <x v="1"/>
    <x v="1"/>
    <x v="1"/>
    <x v="8"/>
    <x v="33"/>
    <x v="1"/>
    <x v="25"/>
    <x v="0"/>
    <x v="1"/>
    <x v="3"/>
  </r>
  <r>
    <x v="12"/>
    <x v="1"/>
    <x v="5"/>
    <x v="0"/>
    <x v="0"/>
    <x v="0"/>
    <x v="6"/>
    <x v="34"/>
    <x v="0"/>
    <x v="26"/>
    <x v="1"/>
    <x v="1"/>
    <x v="0"/>
  </r>
  <r>
    <x v="12"/>
    <x v="0"/>
    <x v="5"/>
    <x v="1"/>
    <x v="1"/>
    <x v="1"/>
    <x v="8"/>
    <x v="33"/>
    <x v="1"/>
    <x v="25"/>
    <x v="0"/>
    <x v="0"/>
    <x v="2"/>
  </r>
  <r>
    <x v="12"/>
    <x v="2"/>
    <x v="3"/>
    <x v="2"/>
    <x v="2"/>
    <x v="2"/>
    <x v="5"/>
    <x v="6"/>
    <x v="2"/>
    <x v="6"/>
    <x v="0"/>
    <x v="1"/>
    <x v="1"/>
  </r>
  <r>
    <x v="12"/>
    <x v="0"/>
    <x v="0"/>
    <x v="3"/>
    <x v="3"/>
    <x v="3"/>
    <x v="9"/>
    <x v="35"/>
    <x v="3"/>
    <x v="0"/>
    <x v="1"/>
    <x v="0"/>
    <x v="3"/>
  </r>
  <r>
    <x v="12"/>
    <x v="0"/>
    <x v="3"/>
    <x v="2"/>
    <x v="2"/>
    <x v="2"/>
    <x v="6"/>
    <x v="32"/>
    <x v="2"/>
    <x v="24"/>
    <x v="0"/>
    <x v="0"/>
    <x v="2"/>
  </r>
  <r>
    <x v="12"/>
    <x v="0"/>
    <x v="0"/>
    <x v="0"/>
    <x v="0"/>
    <x v="0"/>
    <x v="7"/>
    <x v="20"/>
    <x v="0"/>
    <x v="14"/>
    <x v="0"/>
    <x v="0"/>
    <x v="2"/>
  </r>
  <r>
    <x v="12"/>
    <x v="2"/>
    <x v="1"/>
    <x v="0"/>
    <x v="0"/>
    <x v="0"/>
    <x v="8"/>
    <x v="23"/>
    <x v="0"/>
    <x v="18"/>
    <x v="0"/>
    <x v="0"/>
    <x v="2"/>
  </r>
  <r>
    <x v="12"/>
    <x v="2"/>
    <x v="6"/>
    <x v="1"/>
    <x v="1"/>
    <x v="1"/>
    <x v="3"/>
    <x v="14"/>
    <x v="1"/>
    <x v="13"/>
    <x v="0"/>
    <x v="1"/>
    <x v="1"/>
  </r>
  <r>
    <x v="12"/>
    <x v="2"/>
    <x v="0"/>
    <x v="4"/>
    <x v="4"/>
    <x v="4"/>
    <x v="6"/>
    <x v="9"/>
    <x v="4"/>
    <x v="9"/>
    <x v="0"/>
    <x v="0"/>
    <x v="3"/>
  </r>
  <r>
    <x v="12"/>
    <x v="1"/>
    <x v="1"/>
    <x v="3"/>
    <x v="3"/>
    <x v="3"/>
    <x v="2"/>
    <x v="5"/>
    <x v="3"/>
    <x v="5"/>
    <x v="1"/>
    <x v="0"/>
    <x v="2"/>
  </r>
  <r>
    <x v="12"/>
    <x v="0"/>
    <x v="4"/>
    <x v="3"/>
    <x v="3"/>
    <x v="3"/>
    <x v="5"/>
    <x v="16"/>
    <x v="3"/>
    <x v="14"/>
    <x v="0"/>
    <x v="0"/>
    <x v="2"/>
  </r>
  <r>
    <x v="12"/>
    <x v="1"/>
    <x v="4"/>
    <x v="2"/>
    <x v="2"/>
    <x v="2"/>
    <x v="8"/>
    <x v="36"/>
    <x v="2"/>
    <x v="27"/>
    <x v="0"/>
    <x v="0"/>
    <x v="3"/>
  </r>
  <r>
    <x v="12"/>
    <x v="2"/>
    <x v="5"/>
    <x v="4"/>
    <x v="4"/>
    <x v="4"/>
    <x v="1"/>
    <x v="37"/>
    <x v="4"/>
    <x v="28"/>
    <x v="1"/>
    <x v="0"/>
    <x v="3"/>
  </r>
  <r>
    <x v="12"/>
    <x v="2"/>
    <x v="5"/>
    <x v="2"/>
    <x v="2"/>
    <x v="2"/>
    <x v="4"/>
    <x v="17"/>
    <x v="2"/>
    <x v="15"/>
    <x v="0"/>
    <x v="0"/>
    <x v="2"/>
  </r>
  <r>
    <x v="13"/>
    <x v="1"/>
    <x v="2"/>
    <x v="0"/>
    <x v="0"/>
    <x v="0"/>
    <x v="0"/>
    <x v="0"/>
    <x v="0"/>
    <x v="0"/>
    <x v="0"/>
    <x v="0"/>
    <x v="3"/>
  </r>
  <r>
    <x v="14"/>
    <x v="0"/>
    <x v="1"/>
    <x v="3"/>
    <x v="3"/>
    <x v="3"/>
    <x v="4"/>
    <x v="29"/>
    <x v="3"/>
    <x v="22"/>
    <x v="0"/>
    <x v="0"/>
    <x v="2"/>
  </r>
  <r>
    <x v="14"/>
    <x v="0"/>
    <x v="2"/>
    <x v="2"/>
    <x v="2"/>
    <x v="2"/>
    <x v="0"/>
    <x v="38"/>
    <x v="2"/>
    <x v="7"/>
    <x v="0"/>
    <x v="0"/>
    <x v="2"/>
  </r>
  <r>
    <x v="14"/>
    <x v="0"/>
    <x v="2"/>
    <x v="0"/>
    <x v="0"/>
    <x v="0"/>
    <x v="9"/>
    <x v="39"/>
    <x v="0"/>
    <x v="6"/>
    <x v="0"/>
    <x v="0"/>
    <x v="2"/>
  </r>
  <r>
    <x v="14"/>
    <x v="1"/>
    <x v="3"/>
    <x v="2"/>
    <x v="2"/>
    <x v="2"/>
    <x v="2"/>
    <x v="12"/>
    <x v="2"/>
    <x v="12"/>
    <x v="1"/>
    <x v="0"/>
    <x v="4"/>
  </r>
  <r>
    <x v="14"/>
    <x v="2"/>
    <x v="0"/>
    <x v="0"/>
    <x v="0"/>
    <x v="0"/>
    <x v="1"/>
    <x v="40"/>
    <x v="0"/>
    <x v="29"/>
    <x v="1"/>
    <x v="0"/>
    <x v="3"/>
  </r>
  <r>
    <x v="15"/>
    <x v="2"/>
    <x v="3"/>
    <x v="1"/>
    <x v="1"/>
    <x v="1"/>
    <x v="2"/>
    <x v="30"/>
    <x v="1"/>
    <x v="23"/>
    <x v="1"/>
    <x v="0"/>
    <x v="3"/>
  </r>
  <r>
    <x v="15"/>
    <x v="1"/>
    <x v="0"/>
    <x v="4"/>
    <x v="4"/>
    <x v="4"/>
    <x v="1"/>
    <x v="37"/>
    <x v="4"/>
    <x v="28"/>
    <x v="0"/>
    <x v="0"/>
    <x v="3"/>
  </r>
  <r>
    <x v="15"/>
    <x v="2"/>
    <x v="0"/>
    <x v="1"/>
    <x v="1"/>
    <x v="1"/>
    <x v="8"/>
    <x v="33"/>
    <x v="1"/>
    <x v="25"/>
    <x v="0"/>
    <x v="0"/>
    <x v="0"/>
  </r>
  <r>
    <x v="16"/>
    <x v="0"/>
    <x v="3"/>
    <x v="1"/>
    <x v="1"/>
    <x v="1"/>
    <x v="3"/>
    <x v="14"/>
    <x v="1"/>
    <x v="13"/>
    <x v="0"/>
    <x v="0"/>
    <x v="1"/>
  </r>
  <r>
    <x v="16"/>
    <x v="0"/>
    <x v="3"/>
    <x v="3"/>
    <x v="3"/>
    <x v="3"/>
    <x v="0"/>
    <x v="25"/>
    <x v="3"/>
    <x v="18"/>
    <x v="1"/>
    <x v="0"/>
    <x v="3"/>
  </r>
  <r>
    <x v="16"/>
    <x v="0"/>
    <x v="1"/>
    <x v="2"/>
    <x v="2"/>
    <x v="2"/>
    <x v="8"/>
    <x v="36"/>
    <x v="2"/>
    <x v="27"/>
    <x v="0"/>
    <x v="0"/>
    <x v="2"/>
  </r>
  <r>
    <x v="16"/>
    <x v="2"/>
    <x v="1"/>
    <x v="4"/>
    <x v="4"/>
    <x v="4"/>
    <x v="6"/>
    <x v="9"/>
    <x v="4"/>
    <x v="9"/>
    <x v="0"/>
    <x v="0"/>
    <x v="0"/>
  </r>
  <r>
    <x v="16"/>
    <x v="2"/>
    <x v="3"/>
    <x v="4"/>
    <x v="4"/>
    <x v="4"/>
    <x v="1"/>
    <x v="37"/>
    <x v="4"/>
    <x v="28"/>
    <x v="0"/>
    <x v="0"/>
    <x v="2"/>
  </r>
  <r>
    <x v="17"/>
    <x v="1"/>
    <x v="3"/>
    <x v="1"/>
    <x v="1"/>
    <x v="1"/>
    <x v="4"/>
    <x v="22"/>
    <x v="1"/>
    <x v="17"/>
    <x v="1"/>
    <x v="0"/>
    <x v="3"/>
  </r>
  <r>
    <x v="17"/>
    <x v="2"/>
    <x v="2"/>
    <x v="0"/>
    <x v="0"/>
    <x v="0"/>
    <x v="4"/>
    <x v="4"/>
    <x v="0"/>
    <x v="4"/>
    <x v="0"/>
    <x v="0"/>
    <x v="2"/>
  </r>
  <r>
    <x v="17"/>
    <x v="2"/>
    <x v="4"/>
    <x v="2"/>
    <x v="2"/>
    <x v="2"/>
    <x v="3"/>
    <x v="3"/>
    <x v="2"/>
    <x v="3"/>
    <x v="0"/>
    <x v="0"/>
    <x v="2"/>
  </r>
  <r>
    <x v="17"/>
    <x v="2"/>
    <x v="5"/>
    <x v="0"/>
    <x v="0"/>
    <x v="0"/>
    <x v="0"/>
    <x v="0"/>
    <x v="0"/>
    <x v="0"/>
    <x v="0"/>
    <x v="0"/>
    <x v="0"/>
  </r>
  <r>
    <x v="17"/>
    <x v="0"/>
    <x v="4"/>
    <x v="3"/>
    <x v="3"/>
    <x v="3"/>
    <x v="3"/>
    <x v="41"/>
    <x v="3"/>
    <x v="2"/>
    <x v="1"/>
    <x v="0"/>
    <x v="1"/>
  </r>
  <r>
    <x v="18"/>
    <x v="2"/>
    <x v="2"/>
    <x v="3"/>
    <x v="3"/>
    <x v="3"/>
    <x v="2"/>
    <x v="5"/>
    <x v="3"/>
    <x v="5"/>
    <x v="0"/>
    <x v="0"/>
    <x v="2"/>
  </r>
  <r>
    <x v="18"/>
    <x v="2"/>
    <x v="4"/>
    <x v="4"/>
    <x v="4"/>
    <x v="4"/>
    <x v="3"/>
    <x v="42"/>
    <x v="4"/>
    <x v="30"/>
    <x v="0"/>
    <x v="0"/>
    <x v="0"/>
  </r>
  <r>
    <x v="19"/>
    <x v="1"/>
    <x v="5"/>
    <x v="2"/>
    <x v="2"/>
    <x v="2"/>
    <x v="1"/>
    <x v="43"/>
    <x v="2"/>
    <x v="31"/>
    <x v="1"/>
    <x v="1"/>
    <x v="1"/>
  </r>
  <r>
    <x v="19"/>
    <x v="0"/>
    <x v="0"/>
    <x v="1"/>
    <x v="1"/>
    <x v="1"/>
    <x v="9"/>
    <x v="44"/>
    <x v="1"/>
    <x v="27"/>
    <x v="0"/>
    <x v="0"/>
    <x v="0"/>
  </r>
  <r>
    <x v="20"/>
    <x v="2"/>
    <x v="3"/>
    <x v="3"/>
    <x v="3"/>
    <x v="3"/>
    <x v="0"/>
    <x v="25"/>
    <x v="3"/>
    <x v="18"/>
    <x v="0"/>
    <x v="0"/>
    <x v="1"/>
  </r>
  <r>
    <x v="20"/>
    <x v="0"/>
    <x v="0"/>
    <x v="1"/>
    <x v="1"/>
    <x v="1"/>
    <x v="6"/>
    <x v="7"/>
    <x v="1"/>
    <x v="7"/>
    <x v="0"/>
    <x v="0"/>
    <x v="1"/>
  </r>
  <r>
    <x v="20"/>
    <x v="0"/>
    <x v="4"/>
    <x v="0"/>
    <x v="0"/>
    <x v="0"/>
    <x v="3"/>
    <x v="45"/>
    <x v="0"/>
    <x v="32"/>
    <x v="0"/>
    <x v="0"/>
    <x v="3"/>
  </r>
  <r>
    <x v="20"/>
    <x v="0"/>
    <x v="2"/>
    <x v="4"/>
    <x v="4"/>
    <x v="4"/>
    <x v="3"/>
    <x v="42"/>
    <x v="4"/>
    <x v="30"/>
    <x v="0"/>
    <x v="0"/>
    <x v="2"/>
  </r>
  <r>
    <x v="20"/>
    <x v="0"/>
    <x v="3"/>
    <x v="3"/>
    <x v="3"/>
    <x v="3"/>
    <x v="7"/>
    <x v="11"/>
    <x v="3"/>
    <x v="11"/>
    <x v="1"/>
    <x v="0"/>
    <x v="2"/>
  </r>
  <r>
    <x v="20"/>
    <x v="0"/>
    <x v="6"/>
    <x v="2"/>
    <x v="2"/>
    <x v="2"/>
    <x v="5"/>
    <x v="6"/>
    <x v="2"/>
    <x v="6"/>
    <x v="1"/>
    <x v="0"/>
    <x v="2"/>
  </r>
  <r>
    <x v="20"/>
    <x v="0"/>
    <x v="1"/>
    <x v="3"/>
    <x v="3"/>
    <x v="3"/>
    <x v="0"/>
    <x v="25"/>
    <x v="3"/>
    <x v="18"/>
    <x v="0"/>
    <x v="0"/>
    <x v="3"/>
  </r>
  <r>
    <x v="20"/>
    <x v="0"/>
    <x v="1"/>
    <x v="1"/>
    <x v="1"/>
    <x v="1"/>
    <x v="5"/>
    <x v="28"/>
    <x v="1"/>
    <x v="18"/>
    <x v="0"/>
    <x v="0"/>
    <x v="3"/>
  </r>
  <r>
    <x v="20"/>
    <x v="0"/>
    <x v="3"/>
    <x v="0"/>
    <x v="0"/>
    <x v="0"/>
    <x v="3"/>
    <x v="45"/>
    <x v="0"/>
    <x v="32"/>
    <x v="1"/>
    <x v="0"/>
    <x v="2"/>
  </r>
  <r>
    <x v="20"/>
    <x v="1"/>
    <x v="4"/>
    <x v="1"/>
    <x v="1"/>
    <x v="1"/>
    <x v="0"/>
    <x v="10"/>
    <x v="1"/>
    <x v="10"/>
    <x v="1"/>
    <x v="0"/>
    <x v="3"/>
  </r>
  <r>
    <x v="20"/>
    <x v="1"/>
    <x v="5"/>
    <x v="3"/>
    <x v="3"/>
    <x v="3"/>
    <x v="6"/>
    <x v="13"/>
    <x v="3"/>
    <x v="6"/>
    <x v="0"/>
    <x v="0"/>
    <x v="2"/>
  </r>
  <r>
    <x v="20"/>
    <x v="1"/>
    <x v="3"/>
    <x v="3"/>
    <x v="3"/>
    <x v="3"/>
    <x v="4"/>
    <x v="29"/>
    <x v="3"/>
    <x v="22"/>
    <x v="1"/>
    <x v="0"/>
    <x v="2"/>
  </r>
  <r>
    <x v="20"/>
    <x v="0"/>
    <x v="5"/>
    <x v="4"/>
    <x v="4"/>
    <x v="4"/>
    <x v="9"/>
    <x v="46"/>
    <x v="4"/>
    <x v="31"/>
    <x v="0"/>
    <x v="0"/>
    <x v="2"/>
  </r>
  <r>
    <x v="20"/>
    <x v="2"/>
    <x v="4"/>
    <x v="3"/>
    <x v="3"/>
    <x v="3"/>
    <x v="8"/>
    <x v="18"/>
    <x v="3"/>
    <x v="16"/>
    <x v="0"/>
    <x v="0"/>
    <x v="3"/>
  </r>
  <r>
    <x v="20"/>
    <x v="2"/>
    <x v="4"/>
    <x v="0"/>
    <x v="0"/>
    <x v="0"/>
    <x v="0"/>
    <x v="0"/>
    <x v="0"/>
    <x v="0"/>
    <x v="0"/>
    <x v="0"/>
    <x v="2"/>
  </r>
  <r>
    <x v="21"/>
    <x v="1"/>
    <x v="1"/>
    <x v="2"/>
    <x v="2"/>
    <x v="2"/>
    <x v="8"/>
    <x v="36"/>
    <x v="2"/>
    <x v="27"/>
    <x v="1"/>
    <x v="1"/>
    <x v="2"/>
  </r>
  <r>
    <x v="21"/>
    <x v="0"/>
    <x v="5"/>
    <x v="2"/>
    <x v="2"/>
    <x v="2"/>
    <x v="2"/>
    <x v="12"/>
    <x v="2"/>
    <x v="12"/>
    <x v="0"/>
    <x v="0"/>
    <x v="0"/>
  </r>
  <r>
    <x v="21"/>
    <x v="2"/>
    <x v="1"/>
    <x v="3"/>
    <x v="3"/>
    <x v="3"/>
    <x v="2"/>
    <x v="5"/>
    <x v="3"/>
    <x v="5"/>
    <x v="0"/>
    <x v="0"/>
    <x v="2"/>
  </r>
  <r>
    <x v="21"/>
    <x v="0"/>
    <x v="5"/>
    <x v="4"/>
    <x v="4"/>
    <x v="4"/>
    <x v="6"/>
    <x v="9"/>
    <x v="4"/>
    <x v="9"/>
    <x v="1"/>
    <x v="1"/>
    <x v="0"/>
  </r>
  <r>
    <x v="22"/>
    <x v="1"/>
    <x v="5"/>
    <x v="2"/>
    <x v="2"/>
    <x v="2"/>
    <x v="4"/>
    <x v="17"/>
    <x v="2"/>
    <x v="15"/>
    <x v="0"/>
    <x v="0"/>
    <x v="4"/>
  </r>
  <r>
    <x v="23"/>
    <x v="2"/>
    <x v="5"/>
    <x v="2"/>
    <x v="2"/>
    <x v="2"/>
    <x v="0"/>
    <x v="38"/>
    <x v="2"/>
    <x v="7"/>
    <x v="0"/>
    <x v="1"/>
    <x v="2"/>
  </r>
  <r>
    <x v="24"/>
    <x v="1"/>
    <x v="4"/>
    <x v="2"/>
    <x v="2"/>
    <x v="2"/>
    <x v="2"/>
    <x v="12"/>
    <x v="2"/>
    <x v="12"/>
    <x v="0"/>
    <x v="0"/>
    <x v="4"/>
  </r>
  <r>
    <x v="25"/>
    <x v="0"/>
    <x v="4"/>
    <x v="2"/>
    <x v="2"/>
    <x v="2"/>
    <x v="9"/>
    <x v="26"/>
    <x v="2"/>
    <x v="20"/>
    <x v="0"/>
    <x v="0"/>
    <x v="1"/>
  </r>
  <r>
    <x v="25"/>
    <x v="2"/>
    <x v="6"/>
    <x v="2"/>
    <x v="2"/>
    <x v="2"/>
    <x v="3"/>
    <x v="3"/>
    <x v="2"/>
    <x v="3"/>
    <x v="0"/>
    <x v="0"/>
    <x v="1"/>
  </r>
  <r>
    <x v="25"/>
    <x v="0"/>
    <x v="2"/>
    <x v="4"/>
    <x v="4"/>
    <x v="4"/>
    <x v="2"/>
    <x v="24"/>
    <x v="4"/>
    <x v="19"/>
    <x v="0"/>
    <x v="0"/>
    <x v="2"/>
  </r>
  <r>
    <x v="25"/>
    <x v="1"/>
    <x v="2"/>
    <x v="3"/>
    <x v="3"/>
    <x v="3"/>
    <x v="8"/>
    <x v="18"/>
    <x v="3"/>
    <x v="16"/>
    <x v="0"/>
    <x v="1"/>
    <x v="0"/>
  </r>
  <r>
    <x v="26"/>
    <x v="1"/>
    <x v="3"/>
    <x v="2"/>
    <x v="2"/>
    <x v="2"/>
    <x v="2"/>
    <x v="12"/>
    <x v="2"/>
    <x v="12"/>
    <x v="1"/>
    <x v="0"/>
    <x v="2"/>
  </r>
  <r>
    <x v="26"/>
    <x v="1"/>
    <x v="4"/>
    <x v="4"/>
    <x v="4"/>
    <x v="4"/>
    <x v="2"/>
    <x v="24"/>
    <x v="4"/>
    <x v="19"/>
    <x v="0"/>
    <x v="0"/>
    <x v="0"/>
  </r>
  <r>
    <x v="27"/>
    <x v="2"/>
    <x v="2"/>
    <x v="1"/>
    <x v="1"/>
    <x v="1"/>
    <x v="1"/>
    <x v="1"/>
    <x v="1"/>
    <x v="1"/>
    <x v="0"/>
    <x v="0"/>
    <x v="1"/>
  </r>
  <r>
    <x v="27"/>
    <x v="1"/>
    <x v="5"/>
    <x v="0"/>
    <x v="0"/>
    <x v="0"/>
    <x v="6"/>
    <x v="34"/>
    <x v="0"/>
    <x v="26"/>
    <x v="0"/>
    <x v="1"/>
    <x v="3"/>
  </r>
  <r>
    <x v="27"/>
    <x v="0"/>
    <x v="5"/>
    <x v="0"/>
    <x v="0"/>
    <x v="0"/>
    <x v="9"/>
    <x v="39"/>
    <x v="0"/>
    <x v="6"/>
    <x v="0"/>
    <x v="0"/>
    <x v="0"/>
  </r>
  <r>
    <x v="27"/>
    <x v="2"/>
    <x v="0"/>
    <x v="1"/>
    <x v="1"/>
    <x v="1"/>
    <x v="3"/>
    <x v="14"/>
    <x v="1"/>
    <x v="13"/>
    <x v="0"/>
    <x v="0"/>
    <x v="1"/>
  </r>
  <r>
    <x v="27"/>
    <x v="1"/>
    <x v="6"/>
    <x v="2"/>
    <x v="2"/>
    <x v="2"/>
    <x v="0"/>
    <x v="38"/>
    <x v="2"/>
    <x v="7"/>
    <x v="0"/>
    <x v="0"/>
    <x v="2"/>
  </r>
  <r>
    <x v="27"/>
    <x v="1"/>
    <x v="1"/>
    <x v="3"/>
    <x v="3"/>
    <x v="3"/>
    <x v="0"/>
    <x v="25"/>
    <x v="3"/>
    <x v="18"/>
    <x v="0"/>
    <x v="0"/>
    <x v="0"/>
  </r>
  <r>
    <x v="27"/>
    <x v="1"/>
    <x v="5"/>
    <x v="3"/>
    <x v="3"/>
    <x v="3"/>
    <x v="8"/>
    <x v="18"/>
    <x v="3"/>
    <x v="16"/>
    <x v="1"/>
    <x v="0"/>
    <x v="2"/>
  </r>
  <r>
    <x v="27"/>
    <x v="1"/>
    <x v="5"/>
    <x v="0"/>
    <x v="0"/>
    <x v="0"/>
    <x v="2"/>
    <x v="2"/>
    <x v="0"/>
    <x v="2"/>
    <x v="0"/>
    <x v="0"/>
    <x v="3"/>
  </r>
  <r>
    <x v="27"/>
    <x v="0"/>
    <x v="4"/>
    <x v="3"/>
    <x v="3"/>
    <x v="3"/>
    <x v="1"/>
    <x v="27"/>
    <x v="3"/>
    <x v="21"/>
    <x v="0"/>
    <x v="0"/>
    <x v="1"/>
  </r>
  <r>
    <x v="28"/>
    <x v="0"/>
    <x v="1"/>
    <x v="4"/>
    <x v="4"/>
    <x v="4"/>
    <x v="5"/>
    <x v="47"/>
    <x v="4"/>
    <x v="29"/>
    <x v="0"/>
    <x v="0"/>
    <x v="3"/>
  </r>
  <r>
    <x v="28"/>
    <x v="2"/>
    <x v="5"/>
    <x v="0"/>
    <x v="0"/>
    <x v="0"/>
    <x v="5"/>
    <x v="48"/>
    <x v="0"/>
    <x v="33"/>
    <x v="0"/>
    <x v="0"/>
    <x v="2"/>
  </r>
  <r>
    <x v="28"/>
    <x v="0"/>
    <x v="6"/>
    <x v="0"/>
    <x v="0"/>
    <x v="0"/>
    <x v="6"/>
    <x v="34"/>
    <x v="0"/>
    <x v="26"/>
    <x v="0"/>
    <x v="0"/>
    <x v="2"/>
  </r>
  <r>
    <x v="29"/>
    <x v="0"/>
    <x v="5"/>
    <x v="4"/>
    <x v="4"/>
    <x v="4"/>
    <x v="0"/>
    <x v="49"/>
    <x v="4"/>
    <x v="34"/>
    <x v="0"/>
    <x v="0"/>
    <x v="2"/>
  </r>
  <r>
    <x v="29"/>
    <x v="1"/>
    <x v="6"/>
    <x v="0"/>
    <x v="0"/>
    <x v="0"/>
    <x v="5"/>
    <x v="48"/>
    <x v="0"/>
    <x v="33"/>
    <x v="0"/>
    <x v="0"/>
    <x v="2"/>
  </r>
  <r>
    <x v="29"/>
    <x v="2"/>
    <x v="6"/>
    <x v="3"/>
    <x v="3"/>
    <x v="3"/>
    <x v="7"/>
    <x v="11"/>
    <x v="3"/>
    <x v="11"/>
    <x v="0"/>
    <x v="0"/>
    <x v="2"/>
  </r>
  <r>
    <x v="30"/>
    <x v="2"/>
    <x v="2"/>
    <x v="2"/>
    <x v="2"/>
    <x v="2"/>
    <x v="1"/>
    <x v="43"/>
    <x v="2"/>
    <x v="31"/>
    <x v="1"/>
    <x v="0"/>
    <x v="3"/>
  </r>
  <r>
    <x v="30"/>
    <x v="2"/>
    <x v="2"/>
    <x v="0"/>
    <x v="0"/>
    <x v="0"/>
    <x v="8"/>
    <x v="23"/>
    <x v="0"/>
    <x v="18"/>
    <x v="0"/>
    <x v="0"/>
    <x v="0"/>
  </r>
  <r>
    <x v="30"/>
    <x v="2"/>
    <x v="1"/>
    <x v="2"/>
    <x v="2"/>
    <x v="2"/>
    <x v="6"/>
    <x v="32"/>
    <x v="2"/>
    <x v="24"/>
    <x v="0"/>
    <x v="0"/>
    <x v="1"/>
  </r>
  <r>
    <x v="31"/>
    <x v="2"/>
    <x v="0"/>
    <x v="0"/>
    <x v="0"/>
    <x v="0"/>
    <x v="0"/>
    <x v="0"/>
    <x v="0"/>
    <x v="0"/>
    <x v="1"/>
    <x v="0"/>
    <x v="1"/>
  </r>
  <r>
    <x v="31"/>
    <x v="0"/>
    <x v="3"/>
    <x v="1"/>
    <x v="1"/>
    <x v="1"/>
    <x v="1"/>
    <x v="1"/>
    <x v="1"/>
    <x v="1"/>
    <x v="0"/>
    <x v="0"/>
    <x v="2"/>
  </r>
  <r>
    <x v="31"/>
    <x v="2"/>
    <x v="5"/>
    <x v="3"/>
    <x v="3"/>
    <x v="3"/>
    <x v="8"/>
    <x v="18"/>
    <x v="3"/>
    <x v="16"/>
    <x v="0"/>
    <x v="0"/>
    <x v="2"/>
  </r>
  <r>
    <x v="31"/>
    <x v="1"/>
    <x v="3"/>
    <x v="4"/>
    <x v="4"/>
    <x v="4"/>
    <x v="0"/>
    <x v="49"/>
    <x v="4"/>
    <x v="34"/>
    <x v="1"/>
    <x v="1"/>
    <x v="2"/>
  </r>
  <r>
    <x v="32"/>
    <x v="0"/>
    <x v="4"/>
    <x v="4"/>
    <x v="4"/>
    <x v="4"/>
    <x v="0"/>
    <x v="49"/>
    <x v="4"/>
    <x v="34"/>
    <x v="1"/>
    <x v="0"/>
    <x v="0"/>
  </r>
  <r>
    <x v="32"/>
    <x v="2"/>
    <x v="2"/>
    <x v="2"/>
    <x v="2"/>
    <x v="2"/>
    <x v="1"/>
    <x v="43"/>
    <x v="2"/>
    <x v="31"/>
    <x v="0"/>
    <x v="0"/>
    <x v="2"/>
  </r>
  <r>
    <x v="33"/>
    <x v="2"/>
    <x v="6"/>
    <x v="1"/>
    <x v="1"/>
    <x v="1"/>
    <x v="2"/>
    <x v="30"/>
    <x v="1"/>
    <x v="23"/>
    <x v="1"/>
    <x v="0"/>
    <x v="0"/>
  </r>
  <r>
    <x v="34"/>
    <x v="2"/>
    <x v="0"/>
    <x v="4"/>
    <x v="4"/>
    <x v="4"/>
    <x v="9"/>
    <x v="46"/>
    <x v="4"/>
    <x v="31"/>
    <x v="0"/>
    <x v="0"/>
    <x v="1"/>
  </r>
  <r>
    <x v="35"/>
    <x v="1"/>
    <x v="0"/>
    <x v="0"/>
    <x v="0"/>
    <x v="0"/>
    <x v="6"/>
    <x v="34"/>
    <x v="0"/>
    <x v="26"/>
    <x v="0"/>
    <x v="0"/>
    <x v="2"/>
  </r>
  <r>
    <x v="35"/>
    <x v="2"/>
    <x v="2"/>
    <x v="0"/>
    <x v="0"/>
    <x v="0"/>
    <x v="1"/>
    <x v="40"/>
    <x v="0"/>
    <x v="29"/>
    <x v="0"/>
    <x v="0"/>
    <x v="3"/>
  </r>
  <r>
    <x v="35"/>
    <x v="1"/>
    <x v="5"/>
    <x v="0"/>
    <x v="0"/>
    <x v="0"/>
    <x v="1"/>
    <x v="40"/>
    <x v="0"/>
    <x v="29"/>
    <x v="0"/>
    <x v="0"/>
    <x v="2"/>
  </r>
  <r>
    <x v="35"/>
    <x v="1"/>
    <x v="5"/>
    <x v="3"/>
    <x v="3"/>
    <x v="3"/>
    <x v="0"/>
    <x v="25"/>
    <x v="3"/>
    <x v="18"/>
    <x v="0"/>
    <x v="0"/>
    <x v="2"/>
  </r>
  <r>
    <x v="35"/>
    <x v="1"/>
    <x v="5"/>
    <x v="3"/>
    <x v="3"/>
    <x v="3"/>
    <x v="3"/>
    <x v="41"/>
    <x v="3"/>
    <x v="2"/>
    <x v="1"/>
    <x v="1"/>
    <x v="3"/>
  </r>
  <r>
    <x v="35"/>
    <x v="1"/>
    <x v="5"/>
    <x v="0"/>
    <x v="0"/>
    <x v="0"/>
    <x v="8"/>
    <x v="23"/>
    <x v="0"/>
    <x v="18"/>
    <x v="0"/>
    <x v="0"/>
    <x v="3"/>
  </r>
  <r>
    <x v="35"/>
    <x v="2"/>
    <x v="5"/>
    <x v="4"/>
    <x v="4"/>
    <x v="4"/>
    <x v="4"/>
    <x v="8"/>
    <x v="4"/>
    <x v="8"/>
    <x v="0"/>
    <x v="0"/>
    <x v="3"/>
  </r>
  <r>
    <x v="35"/>
    <x v="2"/>
    <x v="2"/>
    <x v="3"/>
    <x v="3"/>
    <x v="3"/>
    <x v="1"/>
    <x v="27"/>
    <x v="3"/>
    <x v="21"/>
    <x v="1"/>
    <x v="0"/>
    <x v="3"/>
  </r>
  <r>
    <x v="35"/>
    <x v="2"/>
    <x v="0"/>
    <x v="1"/>
    <x v="1"/>
    <x v="1"/>
    <x v="1"/>
    <x v="1"/>
    <x v="1"/>
    <x v="1"/>
    <x v="0"/>
    <x v="0"/>
    <x v="0"/>
  </r>
  <r>
    <x v="36"/>
    <x v="0"/>
    <x v="3"/>
    <x v="2"/>
    <x v="2"/>
    <x v="2"/>
    <x v="5"/>
    <x v="6"/>
    <x v="2"/>
    <x v="6"/>
    <x v="0"/>
    <x v="0"/>
    <x v="2"/>
  </r>
  <r>
    <x v="36"/>
    <x v="1"/>
    <x v="3"/>
    <x v="4"/>
    <x v="4"/>
    <x v="4"/>
    <x v="1"/>
    <x v="37"/>
    <x v="4"/>
    <x v="28"/>
    <x v="1"/>
    <x v="0"/>
    <x v="3"/>
  </r>
  <r>
    <x v="36"/>
    <x v="1"/>
    <x v="4"/>
    <x v="3"/>
    <x v="3"/>
    <x v="3"/>
    <x v="4"/>
    <x v="29"/>
    <x v="3"/>
    <x v="22"/>
    <x v="1"/>
    <x v="0"/>
    <x v="2"/>
  </r>
  <r>
    <x v="37"/>
    <x v="0"/>
    <x v="3"/>
    <x v="1"/>
    <x v="1"/>
    <x v="1"/>
    <x v="1"/>
    <x v="1"/>
    <x v="1"/>
    <x v="1"/>
    <x v="0"/>
    <x v="0"/>
    <x v="3"/>
  </r>
  <r>
    <x v="37"/>
    <x v="1"/>
    <x v="4"/>
    <x v="4"/>
    <x v="4"/>
    <x v="4"/>
    <x v="8"/>
    <x v="19"/>
    <x v="4"/>
    <x v="1"/>
    <x v="0"/>
    <x v="0"/>
    <x v="2"/>
  </r>
  <r>
    <x v="37"/>
    <x v="0"/>
    <x v="0"/>
    <x v="2"/>
    <x v="2"/>
    <x v="2"/>
    <x v="0"/>
    <x v="38"/>
    <x v="2"/>
    <x v="7"/>
    <x v="1"/>
    <x v="0"/>
    <x v="3"/>
  </r>
  <r>
    <x v="37"/>
    <x v="2"/>
    <x v="5"/>
    <x v="3"/>
    <x v="3"/>
    <x v="3"/>
    <x v="2"/>
    <x v="5"/>
    <x v="3"/>
    <x v="5"/>
    <x v="0"/>
    <x v="0"/>
    <x v="3"/>
  </r>
  <r>
    <x v="37"/>
    <x v="2"/>
    <x v="0"/>
    <x v="0"/>
    <x v="0"/>
    <x v="0"/>
    <x v="6"/>
    <x v="34"/>
    <x v="0"/>
    <x v="26"/>
    <x v="0"/>
    <x v="0"/>
    <x v="2"/>
  </r>
  <r>
    <x v="37"/>
    <x v="0"/>
    <x v="4"/>
    <x v="1"/>
    <x v="1"/>
    <x v="1"/>
    <x v="8"/>
    <x v="33"/>
    <x v="1"/>
    <x v="25"/>
    <x v="1"/>
    <x v="0"/>
    <x v="0"/>
  </r>
  <r>
    <x v="38"/>
    <x v="2"/>
    <x v="5"/>
    <x v="0"/>
    <x v="0"/>
    <x v="0"/>
    <x v="7"/>
    <x v="20"/>
    <x v="0"/>
    <x v="14"/>
    <x v="1"/>
    <x v="0"/>
    <x v="0"/>
  </r>
  <r>
    <x v="38"/>
    <x v="2"/>
    <x v="5"/>
    <x v="0"/>
    <x v="0"/>
    <x v="0"/>
    <x v="5"/>
    <x v="48"/>
    <x v="0"/>
    <x v="33"/>
    <x v="0"/>
    <x v="0"/>
    <x v="0"/>
  </r>
  <r>
    <x v="38"/>
    <x v="0"/>
    <x v="0"/>
    <x v="2"/>
    <x v="2"/>
    <x v="2"/>
    <x v="5"/>
    <x v="6"/>
    <x v="2"/>
    <x v="6"/>
    <x v="0"/>
    <x v="0"/>
    <x v="1"/>
  </r>
  <r>
    <x v="38"/>
    <x v="2"/>
    <x v="4"/>
    <x v="2"/>
    <x v="2"/>
    <x v="2"/>
    <x v="9"/>
    <x v="26"/>
    <x v="2"/>
    <x v="20"/>
    <x v="0"/>
    <x v="0"/>
    <x v="2"/>
  </r>
  <r>
    <x v="38"/>
    <x v="0"/>
    <x v="2"/>
    <x v="1"/>
    <x v="1"/>
    <x v="1"/>
    <x v="8"/>
    <x v="33"/>
    <x v="1"/>
    <x v="25"/>
    <x v="0"/>
    <x v="0"/>
    <x v="3"/>
  </r>
  <r>
    <x v="39"/>
    <x v="1"/>
    <x v="6"/>
    <x v="1"/>
    <x v="1"/>
    <x v="1"/>
    <x v="0"/>
    <x v="10"/>
    <x v="1"/>
    <x v="10"/>
    <x v="1"/>
    <x v="0"/>
    <x v="3"/>
  </r>
  <r>
    <x v="39"/>
    <x v="0"/>
    <x v="5"/>
    <x v="4"/>
    <x v="4"/>
    <x v="4"/>
    <x v="1"/>
    <x v="37"/>
    <x v="4"/>
    <x v="28"/>
    <x v="0"/>
    <x v="0"/>
    <x v="2"/>
  </r>
  <r>
    <x v="39"/>
    <x v="0"/>
    <x v="6"/>
    <x v="1"/>
    <x v="1"/>
    <x v="1"/>
    <x v="6"/>
    <x v="7"/>
    <x v="1"/>
    <x v="7"/>
    <x v="0"/>
    <x v="0"/>
    <x v="0"/>
  </r>
  <r>
    <x v="39"/>
    <x v="2"/>
    <x v="0"/>
    <x v="0"/>
    <x v="0"/>
    <x v="0"/>
    <x v="2"/>
    <x v="2"/>
    <x v="0"/>
    <x v="2"/>
    <x v="0"/>
    <x v="0"/>
    <x v="3"/>
  </r>
  <r>
    <x v="39"/>
    <x v="1"/>
    <x v="6"/>
    <x v="4"/>
    <x v="4"/>
    <x v="4"/>
    <x v="9"/>
    <x v="46"/>
    <x v="4"/>
    <x v="31"/>
    <x v="1"/>
    <x v="0"/>
    <x v="3"/>
  </r>
  <r>
    <x v="39"/>
    <x v="1"/>
    <x v="6"/>
    <x v="4"/>
    <x v="4"/>
    <x v="4"/>
    <x v="9"/>
    <x v="46"/>
    <x v="4"/>
    <x v="31"/>
    <x v="0"/>
    <x v="0"/>
    <x v="0"/>
  </r>
  <r>
    <x v="40"/>
    <x v="1"/>
    <x v="3"/>
    <x v="4"/>
    <x v="4"/>
    <x v="4"/>
    <x v="9"/>
    <x v="46"/>
    <x v="4"/>
    <x v="31"/>
    <x v="0"/>
    <x v="0"/>
    <x v="2"/>
  </r>
  <r>
    <x v="40"/>
    <x v="0"/>
    <x v="6"/>
    <x v="3"/>
    <x v="3"/>
    <x v="3"/>
    <x v="3"/>
    <x v="41"/>
    <x v="3"/>
    <x v="2"/>
    <x v="1"/>
    <x v="0"/>
    <x v="3"/>
  </r>
  <r>
    <x v="40"/>
    <x v="1"/>
    <x v="6"/>
    <x v="1"/>
    <x v="1"/>
    <x v="1"/>
    <x v="4"/>
    <x v="22"/>
    <x v="1"/>
    <x v="17"/>
    <x v="1"/>
    <x v="0"/>
    <x v="2"/>
  </r>
  <r>
    <x v="40"/>
    <x v="0"/>
    <x v="4"/>
    <x v="2"/>
    <x v="2"/>
    <x v="2"/>
    <x v="5"/>
    <x v="6"/>
    <x v="2"/>
    <x v="6"/>
    <x v="0"/>
    <x v="0"/>
    <x v="2"/>
  </r>
  <r>
    <x v="40"/>
    <x v="1"/>
    <x v="2"/>
    <x v="3"/>
    <x v="3"/>
    <x v="3"/>
    <x v="2"/>
    <x v="5"/>
    <x v="3"/>
    <x v="5"/>
    <x v="1"/>
    <x v="0"/>
    <x v="3"/>
  </r>
  <r>
    <x v="40"/>
    <x v="0"/>
    <x v="2"/>
    <x v="1"/>
    <x v="1"/>
    <x v="1"/>
    <x v="8"/>
    <x v="33"/>
    <x v="1"/>
    <x v="25"/>
    <x v="1"/>
    <x v="0"/>
    <x v="0"/>
  </r>
  <r>
    <x v="40"/>
    <x v="1"/>
    <x v="3"/>
    <x v="0"/>
    <x v="0"/>
    <x v="0"/>
    <x v="1"/>
    <x v="40"/>
    <x v="0"/>
    <x v="29"/>
    <x v="0"/>
    <x v="1"/>
    <x v="4"/>
  </r>
  <r>
    <x v="40"/>
    <x v="1"/>
    <x v="4"/>
    <x v="0"/>
    <x v="0"/>
    <x v="0"/>
    <x v="5"/>
    <x v="48"/>
    <x v="0"/>
    <x v="33"/>
    <x v="0"/>
    <x v="0"/>
    <x v="1"/>
  </r>
  <r>
    <x v="41"/>
    <x v="0"/>
    <x v="1"/>
    <x v="4"/>
    <x v="4"/>
    <x v="4"/>
    <x v="6"/>
    <x v="9"/>
    <x v="4"/>
    <x v="9"/>
    <x v="0"/>
    <x v="0"/>
    <x v="3"/>
  </r>
  <r>
    <x v="41"/>
    <x v="0"/>
    <x v="1"/>
    <x v="4"/>
    <x v="4"/>
    <x v="4"/>
    <x v="7"/>
    <x v="31"/>
    <x v="4"/>
    <x v="21"/>
    <x v="0"/>
    <x v="0"/>
    <x v="2"/>
  </r>
  <r>
    <x v="41"/>
    <x v="0"/>
    <x v="3"/>
    <x v="3"/>
    <x v="3"/>
    <x v="3"/>
    <x v="4"/>
    <x v="29"/>
    <x v="3"/>
    <x v="22"/>
    <x v="1"/>
    <x v="0"/>
    <x v="0"/>
  </r>
  <r>
    <x v="41"/>
    <x v="1"/>
    <x v="4"/>
    <x v="2"/>
    <x v="2"/>
    <x v="2"/>
    <x v="9"/>
    <x v="26"/>
    <x v="2"/>
    <x v="20"/>
    <x v="0"/>
    <x v="0"/>
    <x v="0"/>
  </r>
  <r>
    <x v="41"/>
    <x v="0"/>
    <x v="5"/>
    <x v="1"/>
    <x v="1"/>
    <x v="1"/>
    <x v="2"/>
    <x v="30"/>
    <x v="1"/>
    <x v="23"/>
    <x v="1"/>
    <x v="0"/>
    <x v="1"/>
  </r>
  <r>
    <x v="42"/>
    <x v="1"/>
    <x v="0"/>
    <x v="3"/>
    <x v="3"/>
    <x v="3"/>
    <x v="1"/>
    <x v="27"/>
    <x v="3"/>
    <x v="21"/>
    <x v="1"/>
    <x v="0"/>
    <x v="4"/>
  </r>
  <r>
    <x v="42"/>
    <x v="2"/>
    <x v="0"/>
    <x v="0"/>
    <x v="0"/>
    <x v="0"/>
    <x v="7"/>
    <x v="20"/>
    <x v="0"/>
    <x v="14"/>
    <x v="0"/>
    <x v="0"/>
    <x v="2"/>
  </r>
  <r>
    <x v="42"/>
    <x v="0"/>
    <x v="5"/>
    <x v="4"/>
    <x v="4"/>
    <x v="4"/>
    <x v="5"/>
    <x v="47"/>
    <x v="4"/>
    <x v="29"/>
    <x v="1"/>
    <x v="1"/>
    <x v="0"/>
  </r>
  <r>
    <x v="42"/>
    <x v="0"/>
    <x v="4"/>
    <x v="4"/>
    <x v="4"/>
    <x v="4"/>
    <x v="6"/>
    <x v="9"/>
    <x v="4"/>
    <x v="9"/>
    <x v="1"/>
    <x v="0"/>
    <x v="3"/>
  </r>
  <r>
    <x v="43"/>
    <x v="1"/>
    <x v="5"/>
    <x v="0"/>
    <x v="0"/>
    <x v="0"/>
    <x v="3"/>
    <x v="45"/>
    <x v="0"/>
    <x v="32"/>
    <x v="0"/>
    <x v="1"/>
    <x v="2"/>
  </r>
  <r>
    <x v="43"/>
    <x v="0"/>
    <x v="4"/>
    <x v="4"/>
    <x v="4"/>
    <x v="4"/>
    <x v="2"/>
    <x v="24"/>
    <x v="4"/>
    <x v="19"/>
    <x v="0"/>
    <x v="0"/>
    <x v="4"/>
  </r>
  <r>
    <x v="44"/>
    <x v="0"/>
    <x v="3"/>
    <x v="3"/>
    <x v="3"/>
    <x v="3"/>
    <x v="9"/>
    <x v="35"/>
    <x v="3"/>
    <x v="0"/>
    <x v="0"/>
    <x v="0"/>
    <x v="1"/>
  </r>
  <r>
    <x v="45"/>
    <x v="1"/>
    <x v="6"/>
    <x v="4"/>
    <x v="4"/>
    <x v="4"/>
    <x v="0"/>
    <x v="49"/>
    <x v="4"/>
    <x v="34"/>
    <x v="0"/>
    <x v="0"/>
    <x v="2"/>
  </r>
  <r>
    <x v="46"/>
    <x v="1"/>
    <x v="0"/>
    <x v="1"/>
    <x v="1"/>
    <x v="1"/>
    <x v="9"/>
    <x v="44"/>
    <x v="1"/>
    <x v="27"/>
    <x v="0"/>
    <x v="0"/>
    <x v="4"/>
  </r>
  <r>
    <x v="47"/>
    <x v="0"/>
    <x v="4"/>
    <x v="2"/>
    <x v="2"/>
    <x v="2"/>
    <x v="2"/>
    <x v="12"/>
    <x v="2"/>
    <x v="12"/>
    <x v="1"/>
    <x v="0"/>
    <x v="2"/>
  </r>
  <r>
    <x v="47"/>
    <x v="0"/>
    <x v="2"/>
    <x v="0"/>
    <x v="0"/>
    <x v="0"/>
    <x v="0"/>
    <x v="0"/>
    <x v="0"/>
    <x v="0"/>
    <x v="0"/>
    <x v="0"/>
    <x v="3"/>
  </r>
  <r>
    <x v="47"/>
    <x v="0"/>
    <x v="3"/>
    <x v="4"/>
    <x v="4"/>
    <x v="4"/>
    <x v="5"/>
    <x v="47"/>
    <x v="4"/>
    <x v="29"/>
    <x v="0"/>
    <x v="0"/>
    <x v="3"/>
  </r>
  <r>
    <x v="47"/>
    <x v="1"/>
    <x v="3"/>
    <x v="1"/>
    <x v="1"/>
    <x v="1"/>
    <x v="0"/>
    <x v="10"/>
    <x v="1"/>
    <x v="10"/>
    <x v="1"/>
    <x v="1"/>
    <x v="2"/>
  </r>
  <r>
    <x v="47"/>
    <x v="0"/>
    <x v="4"/>
    <x v="4"/>
    <x v="4"/>
    <x v="4"/>
    <x v="8"/>
    <x v="19"/>
    <x v="4"/>
    <x v="1"/>
    <x v="0"/>
    <x v="0"/>
    <x v="3"/>
  </r>
  <r>
    <x v="47"/>
    <x v="2"/>
    <x v="5"/>
    <x v="1"/>
    <x v="1"/>
    <x v="1"/>
    <x v="1"/>
    <x v="1"/>
    <x v="1"/>
    <x v="1"/>
    <x v="0"/>
    <x v="0"/>
    <x v="4"/>
  </r>
  <r>
    <x v="47"/>
    <x v="0"/>
    <x v="2"/>
    <x v="2"/>
    <x v="2"/>
    <x v="2"/>
    <x v="9"/>
    <x v="26"/>
    <x v="2"/>
    <x v="20"/>
    <x v="0"/>
    <x v="0"/>
    <x v="1"/>
  </r>
  <r>
    <x v="47"/>
    <x v="0"/>
    <x v="4"/>
    <x v="1"/>
    <x v="1"/>
    <x v="1"/>
    <x v="1"/>
    <x v="1"/>
    <x v="1"/>
    <x v="1"/>
    <x v="0"/>
    <x v="0"/>
    <x v="1"/>
  </r>
  <r>
    <x v="47"/>
    <x v="1"/>
    <x v="2"/>
    <x v="0"/>
    <x v="0"/>
    <x v="0"/>
    <x v="7"/>
    <x v="20"/>
    <x v="0"/>
    <x v="14"/>
    <x v="0"/>
    <x v="0"/>
    <x v="2"/>
  </r>
  <r>
    <x v="47"/>
    <x v="0"/>
    <x v="6"/>
    <x v="2"/>
    <x v="2"/>
    <x v="2"/>
    <x v="2"/>
    <x v="12"/>
    <x v="2"/>
    <x v="12"/>
    <x v="1"/>
    <x v="0"/>
    <x v="0"/>
  </r>
  <r>
    <x v="47"/>
    <x v="0"/>
    <x v="2"/>
    <x v="1"/>
    <x v="1"/>
    <x v="1"/>
    <x v="5"/>
    <x v="28"/>
    <x v="1"/>
    <x v="18"/>
    <x v="1"/>
    <x v="0"/>
    <x v="3"/>
  </r>
  <r>
    <x v="47"/>
    <x v="1"/>
    <x v="1"/>
    <x v="1"/>
    <x v="1"/>
    <x v="1"/>
    <x v="5"/>
    <x v="28"/>
    <x v="1"/>
    <x v="18"/>
    <x v="0"/>
    <x v="0"/>
    <x v="2"/>
  </r>
  <r>
    <x v="47"/>
    <x v="0"/>
    <x v="6"/>
    <x v="0"/>
    <x v="0"/>
    <x v="0"/>
    <x v="3"/>
    <x v="45"/>
    <x v="0"/>
    <x v="32"/>
    <x v="1"/>
    <x v="0"/>
    <x v="2"/>
  </r>
  <r>
    <x v="47"/>
    <x v="2"/>
    <x v="4"/>
    <x v="4"/>
    <x v="4"/>
    <x v="4"/>
    <x v="0"/>
    <x v="49"/>
    <x v="4"/>
    <x v="34"/>
    <x v="1"/>
    <x v="0"/>
    <x v="2"/>
  </r>
  <r>
    <x v="47"/>
    <x v="2"/>
    <x v="2"/>
    <x v="3"/>
    <x v="3"/>
    <x v="3"/>
    <x v="3"/>
    <x v="41"/>
    <x v="3"/>
    <x v="2"/>
    <x v="0"/>
    <x v="0"/>
    <x v="2"/>
  </r>
  <r>
    <x v="48"/>
    <x v="2"/>
    <x v="1"/>
    <x v="2"/>
    <x v="2"/>
    <x v="2"/>
    <x v="9"/>
    <x v="26"/>
    <x v="2"/>
    <x v="20"/>
    <x v="1"/>
    <x v="0"/>
    <x v="3"/>
  </r>
  <r>
    <x v="48"/>
    <x v="0"/>
    <x v="0"/>
    <x v="2"/>
    <x v="2"/>
    <x v="2"/>
    <x v="5"/>
    <x v="6"/>
    <x v="2"/>
    <x v="6"/>
    <x v="1"/>
    <x v="0"/>
    <x v="1"/>
  </r>
  <r>
    <x v="48"/>
    <x v="2"/>
    <x v="6"/>
    <x v="3"/>
    <x v="3"/>
    <x v="3"/>
    <x v="9"/>
    <x v="35"/>
    <x v="3"/>
    <x v="0"/>
    <x v="0"/>
    <x v="0"/>
    <x v="0"/>
  </r>
  <r>
    <x v="48"/>
    <x v="2"/>
    <x v="6"/>
    <x v="4"/>
    <x v="4"/>
    <x v="4"/>
    <x v="0"/>
    <x v="49"/>
    <x v="4"/>
    <x v="34"/>
    <x v="1"/>
    <x v="0"/>
    <x v="2"/>
  </r>
  <r>
    <x v="48"/>
    <x v="1"/>
    <x v="5"/>
    <x v="4"/>
    <x v="4"/>
    <x v="4"/>
    <x v="1"/>
    <x v="37"/>
    <x v="4"/>
    <x v="28"/>
    <x v="1"/>
    <x v="0"/>
    <x v="4"/>
  </r>
  <r>
    <x v="49"/>
    <x v="2"/>
    <x v="1"/>
    <x v="1"/>
    <x v="1"/>
    <x v="1"/>
    <x v="5"/>
    <x v="28"/>
    <x v="1"/>
    <x v="18"/>
    <x v="1"/>
    <x v="0"/>
    <x v="4"/>
  </r>
  <r>
    <x v="49"/>
    <x v="2"/>
    <x v="3"/>
    <x v="1"/>
    <x v="1"/>
    <x v="1"/>
    <x v="7"/>
    <x v="21"/>
    <x v="1"/>
    <x v="16"/>
    <x v="0"/>
    <x v="0"/>
    <x v="1"/>
  </r>
  <r>
    <x v="49"/>
    <x v="0"/>
    <x v="2"/>
    <x v="1"/>
    <x v="1"/>
    <x v="1"/>
    <x v="8"/>
    <x v="33"/>
    <x v="1"/>
    <x v="25"/>
    <x v="1"/>
    <x v="0"/>
    <x v="0"/>
  </r>
  <r>
    <x v="49"/>
    <x v="2"/>
    <x v="1"/>
    <x v="0"/>
    <x v="0"/>
    <x v="0"/>
    <x v="0"/>
    <x v="0"/>
    <x v="0"/>
    <x v="0"/>
    <x v="0"/>
    <x v="0"/>
    <x v="0"/>
  </r>
  <r>
    <x v="49"/>
    <x v="0"/>
    <x v="6"/>
    <x v="4"/>
    <x v="4"/>
    <x v="4"/>
    <x v="3"/>
    <x v="42"/>
    <x v="4"/>
    <x v="30"/>
    <x v="1"/>
    <x v="0"/>
    <x v="1"/>
  </r>
  <r>
    <x v="49"/>
    <x v="1"/>
    <x v="4"/>
    <x v="3"/>
    <x v="3"/>
    <x v="3"/>
    <x v="2"/>
    <x v="5"/>
    <x v="3"/>
    <x v="5"/>
    <x v="1"/>
    <x v="0"/>
    <x v="2"/>
  </r>
  <r>
    <x v="50"/>
    <x v="1"/>
    <x v="5"/>
    <x v="3"/>
    <x v="3"/>
    <x v="3"/>
    <x v="0"/>
    <x v="25"/>
    <x v="3"/>
    <x v="18"/>
    <x v="0"/>
    <x v="1"/>
    <x v="2"/>
  </r>
  <r>
    <x v="51"/>
    <x v="2"/>
    <x v="5"/>
    <x v="2"/>
    <x v="2"/>
    <x v="2"/>
    <x v="8"/>
    <x v="36"/>
    <x v="2"/>
    <x v="27"/>
    <x v="1"/>
    <x v="0"/>
    <x v="3"/>
  </r>
  <r>
    <x v="51"/>
    <x v="0"/>
    <x v="4"/>
    <x v="4"/>
    <x v="4"/>
    <x v="4"/>
    <x v="4"/>
    <x v="8"/>
    <x v="4"/>
    <x v="8"/>
    <x v="0"/>
    <x v="0"/>
    <x v="2"/>
  </r>
  <r>
    <x v="51"/>
    <x v="1"/>
    <x v="6"/>
    <x v="4"/>
    <x v="4"/>
    <x v="4"/>
    <x v="1"/>
    <x v="37"/>
    <x v="4"/>
    <x v="28"/>
    <x v="0"/>
    <x v="0"/>
    <x v="2"/>
  </r>
  <r>
    <x v="51"/>
    <x v="2"/>
    <x v="5"/>
    <x v="2"/>
    <x v="2"/>
    <x v="2"/>
    <x v="6"/>
    <x v="32"/>
    <x v="2"/>
    <x v="24"/>
    <x v="0"/>
    <x v="0"/>
    <x v="0"/>
  </r>
  <r>
    <x v="51"/>
    <x v="1"/>
    <x v="3"/>
    <x v="1"/>
    <x v="1"/>
    <x v="1"/>
    <x v="8"/>
    <x v="33"/>
    <x v="1"/>
    <x v="25"/>
    <x v="0"/>
    <x v="0"/>
    <x v="2"/>
  </r>
  <r>
    <x v="51"/>
    <x v="0"/>
    <x v="3"/>
    <x v="0"/>
    <x v="0"/>
    <x v="0"/>
    <x v="4"/>
    <x v="4"/>
    <x v="0"/>
    <x v="4"/>
    <x v="0"/>
    <x v="0"/>
    <x v="2"/>
  </r>
  <r>
    <x v="51"/>
    <x v="2"/>
    <x v="0"/>
    <x v="2"/>
    <x v="2"/>
    <x v="2"/>
    <x v="1"/>
    <x v="43"/>
    <x v="2"/>
    <x v="31"/>
    <x v="0"/>
    <x v="0"/>
    <x v="2"/>
  </r>
  <r>
    <x v="51"/>
    <x v="1"/>
    <x v="0"/>
    <x v="1"/>
    <x v="1"/>
    <x v="1"/>
    <x v="8"/>
    <x v="33"/>
    <x v="1"/>
    <x v="25"/>
    <x v="1"/>
    <x v="0"/>
    <x v="2"/>
  </r>
  <r>
    <x v="52"/>
    <x v="0"/>
    <x v="4"/>
    <x v="0"/>
    <x v="0"/>
    <x v="0"/>
    <x v="5"/>
    <x v="48"/>
    <x v="0"/>
    <x v="33"/>
    <x v="0"/>
    <x v="0"/>
    <x v="4"/>
  </r>
  <r>
    <x v="52"/>
    <x v="0"/>
    <x v="6"/>
    <x v="1"/>
    <x v="1"/>
    <x v="1"/>
    <x v="6"/>
    <x v="7"/>
    <x v="1"/>
    <x v="7"/>
    <x v="0"/>
    <x v="0"/>
    <x v="2"/>
  </r>
  <r>
    <x v="52"/>
    <x v="1"/>
    <x v="3"/>
    <x v="4"/>
    <x v="4"/>
    <x v="4"/>
    <x v="0"/>
    <x v="49"/>
    <x v="4"/>
    <x v="34"/>
    <x v="1"/>
    <x v="0"/>
    <x v="0"/>
  </r>
  <r>
    <x v="52"/>
    <x v="2"/>
    <x v="1"/>
    <x v="1"/>
    <x v="1"/>
    <x v="1"/>
    <x v="0"/>
    <x v="10"/>
    <x v="1"/>
    <x v="10"/>
    <x v="0"/>
    <x v="0"/>
    <x v="2"/>
  </r>
  <r>
    <x v="52"/>
    <x v="1"/>
    <x v="3"/>
    <x v="1"/>
    <x v="1"/>
    <x v="1"/>
    <x v="4"/>
    <x v="22"/>
    <x v="1"/>
    <x v="17"/>
    <x v="0"/>
    <x v="0"/>
    <x v="0"/>
  </r>
  <r>
    <x v="53"/>
    <x v="0"/>
    <x v="1"/>
    <x v="3"/>
    <x v="3"/>
    <x v="3"/>
    <x v="1"/>
    <x v="27"/>
    <x v="3"/>
    <x v="21"/>
    <x v="0"/>
    <x v="0"/>
    <x v="2"/>
  </r>
  <r>
    <x v="53"/>
    <x v="2"/>
    <x v="1"/>
    <x v="0"/>
    <x v="0"/>
    <x v="0"/>
    <x v="0"/>
    <x v="0"/>
    <x v="0"/>
    <x v="0"/>
    <x v="0"/>
    <x v="0"/>
    <x v="4"/>
  </r>
  <r>
    <x v="53"/>
    <x v="1"/>
    <x v="5"/>
    <x v="1"/>
    <x v="1"/>
    <x v="1"/>
    <x v="8"/>
    <x v="33"/>
    <x v="1"/>
    <x v="25"/>
    <x v="0"/>
    <x v="0"/>
    <x v="2"/>
  </r>
  <r>
    <x v="53"/>
    <x v="0"/>
    <x v="6"/>
    <x v="4"/>
    <x v="4"/>
    <x v="4"/>
    <x v="9"/>
    <x v="46"/>
    <x v="4"/>
    <x v="31"/>
    <x v="0"/>
    <x v="0"/>
    <x v="3"/>
  </r>
  <r>
    <x v="53"/>
    <x v="2"/>
    <x v="6"/>
    <x v="1"/>
    <x v="1"/>
    <x v="1"/>
    <x v="1"/>
    <x v="1"/>
    <x v="1"/>
    <x v="1"/>
    <x v="0"/>
    <x v="0"/>
    <x v="1"/>
  </r>
  <r>
    <x v="53"/>
    <x v="2"/>
    <x v="2"/>
    <x v="4"/>
    <x v="4"/>
    <x v="4"/>
    <x v="8"/>
    <x v="19"/>
    <x v="4"/>
    <x v="1"/>
    <x v="1"/>
    <x v="0"/>
    <x v="3"/>
  </r>
  <r>
    <x v="53"/>
    <x v="2"/>
    <x v="6"/>
    <x v="2"/>
    <x v="2"/>
    <x v="2"/>
    <x v="7"/>
    <x v="15"/>
    <x v="2"/>
    <x v="0"/>
    <x v="1"/>
    <x v="1"/>
    <x v="2"/>
  </r>
  <r>
    <x v="53"/>
    <x v="2"/>
    <x v="0"/>
    <x v="1"/>
    <x v="1"/>
    <x v="1"/>
    <x v="6"/>
    <x v="7"/>
    <x v="1"/>
    <x v="7"/>
    <x v="0"/>
    <x v="0"/>
    <x v="2"/>
  </r>
  <r>
    <x v="53"/>
    <x v="1"/>
    <x v="0"/>
    <x v="1"/>
    <x v="1"/>
    <x v="1"/>
    <x v="6"/>
    <x v="7"/>
    <x v="1"/>
    <x v="7"/>
    <x v="1"/>
    <x v="0"/>
    <x v="2"/>
  </r>
  <r>
    <x v="54"/>
    <x v="1"/>
    <x v="0"/>
    <x v="4"/>
    <x v="4"/>
    <x v="4"/>
    <x v="0"/>
    <x v="49"/>
    <x v="4"/>
    <x v="34"/>
    <x v="1"/>
    <x v="0"/>
    <x v="0"/>
  </r>
  <r>
    <x v="54"/>
    <x v="2"/>
    <x v="5"/>
    <x v="3"/>
    <x v="3"/>
    <x v="3"/>
    <x v="4"/>
    <x v="29"/>
    <x v="3"/>
    <x v="22"/>
    <x v="0"/>
    <x v="0"/>
    <x v="0"/>
  </r>
  <r>
    <x v="54"/>
    <x v="0"/>
    <x v="6"/>
    <x v="2"/>
    <x v="2"/>
    <x v="2"/>
    <x v="9"/>
    <x v="26"/>
    <x v="2"/>
    <x v="20"/>
    <x v="1"/>
    <x v="0"/>
    <x v="2"/>
  </r>
  <r>
    <x v="55"/>
    <x v="1"/>
    <x v="3"/>
    <x v="0"/>
    <x v="0"/>
    <x v="0"/>
    <x v="0"/>
    <x v="0"/>
    <x v="0"/>
    <x v="0"/>
    <x v="0"/>
    <x v="0"/>
    <x v="0"/>
  </r>
  <r>
    <x v="55"/>
    <x v="0"/>
    <x v="1"/>
    <x v="0"/>
    <x v="0"/>
    <x v="0"/>
    <x v="3"/>
    <x v="45"/>
    <x v="0"/>
    <x v="32"/>
    <x v="0"/>
    <x v="0"/>
    <x v="3"/>
  </r>
  <r>
    <x v="55"/>
    <x v="1"/>
    <x v="3"/>
    <x v="2"/>
    <x v="2"/>
    <x v="2"/>
    <x v="7"/>
    <x v="15"/>
    <x v="2"/>
    <x v="0"/>
    <x v="1"/>
    <x v="0"/>
    <x v="3"/>
  </r>
  <r>
    <x v="55"/>
    <x v="1"/>
    <x v="2"/>
    <x v="3"/>
    <x v="3"/>
    <x v="3"/>
    <x v="5"/>
    <x v="16"/>
    <x v="3"/>
    <x v="14"/>
    <x v="0"/>
    <x v="0"/>
    <x v="0"/>
  </r>
  <r>
    <x v="55"/>
    <x v="0"/>
    <x v="6"/>
    <x v="4"/>
    <x v="4"/>
    <x v="4"/>
    <x v="4"/>
    <x v="8"/>
    <x v="4"/>
    <x v="8"/>
    <x v="0"/>
    <x v="0"/>
    <x v="3"/>
  </r>
  <r>
    <x v="56"/>
    <x v="2"/>
    <x v="6"/>
    <x v="3"/>
    <x v="3"/>
    <x v="3"/>
    <x v="9"/>
    <x v="35"/>
    <x v="3"/>
    <x v="0"/>
    <x v="0"/>
    <x v="0"/>
    <x v="4"/>
  </r>
  <r>
    <x v="56"/>
    <x v="1"/>
    <x v="2"/>
    <x v="2"/>
    <x v="2"/>
    <x v="2"/>
    <x v="4"/>
    <x v="17"/>
    <x v="2"/>
    <x v="15"/>
    <x v="0"/>
    <x v="0"/>
    <x v="2"/>
  </r>
  <r>
    <x v="56"/>
    <x v="1"/>
    <x v="0"/>
    <x v="4"/>
    <x v="4"/>
    <x v="4"/>
    <x v="8"/>
    <x v="19"/>
    <x v="4"/>
    <x v="1"/>
    <x v="1"/>
    <x v="0"/>
    <x v="0"/>
  </r>
  <r>
    <x v="57"/>
    <x v="2"/>
    <x v="5"/>
    <x v="0"/>
    <x v="0"/>
    <x v="0"/>
    <x v="8"/>
    <x v="23"/>
    <x v="0"/>
    <x v="18"/>
    <x v="0"/>
    <x v="0"/>
    <x v="3"/>
  </r>
  <r>
    <x v="57"/>
    <x v="0"/>
    <x v="3"/>
    <x v="0"/>
    <x v="0"/>
    <x v="0"/>
    <x v="6"/>
    <x v="34"/>
    <x v="0"/>
    <x v="26"/>
    <x v="1"/>
    <x v="0"/>
    <x v="0"/>
  </r>
  <r>
    <x v="57"/>
    <x v="2"/>
    <x v="3"/>
    <x v="4"/>
    <x v="4"/>
    <x v="4"/>
    <x v="8"/>
    <x v="19"/>
    <x v="4"/>
    <x v="1"/>
    <x v="0"/>
    <x v="0"/>
    <x v="2"/>
  </r>
  <r>
    <x v="57"/>
    <x v="1"/>
    <x v="0"/>
    <x v="0"/>
    <x v="0"/>
    <x v="0"/>
    <x v="7"/>
    <x v="20"/>
    <x v="0"/>
    <x v="14"/>
    <x v="0"/>
    <x v="0"/>
    <x v="0"/>
  </r>
  <r>
    <x v="57"/>
    <x v="2"/>
    <x v="4"/>
    <x v="0"/>
    <x v="0"/>
    <x v="0"/>
    <x v="8"/>
    <x v="23"/>
    <x v="0"/>
    <x v="18"/>
    <x v="0"/>
    <x v="1"/>
    <x v="2"/>
  </r>
  <r>
    <x v="57"/>
    <x v="0"/>
    <x v="6"/>
    <x v="4"/>
    <x v="4"/>
    <x v="4"/>
    <x v="1"/>
    <x v="37"/>
    <x v="4"/>
    <x v="28"/>
    <x v="0"/>
    <x v="0"/>
    <x v="3"/>
  </r>
  <r>
    <x v="58"/>
    <x v="1"/>
    <x v="0"/>
    <x v="1"/>
    <x v="1"/>
    <x v="1"/>
    <x v="6"/>
    <x v="7"/>
    <x v="1"/>
    <x v="7"/>
    <x v="0"/>
    <x v="0"/>
    <x v="2"/>
  </r>
  <r>
    <x v="58"/>
    <x v="2"/>
    <x v="0"/>
    <x v="4"/>
    <x v="4"/>
    <x v="4"/>
    <x v="6"/>
    <x v="9"/>
    <x v="4"/>
    <x v="9"/>
    <x v="1"/>
    <x v="0"/>
    <x v="2"/>
  </r>
  <r>
    <x v="58"/>
    <x v="0"/>
    <x v="1"/>
    <x v="0"/>
    <x v="0"/>
    <x v="0"/>
    <x v="5"/>
    <x v="48"/>
    <x v="0"/>
    <x v="33"/>
    <x v="0"/>
    <x v="0"/>
    <x v="2"/>
  </r>
  <r>
    <x v="58"/>
    <x v="1"/>
    <x v="5"/>
    <x v="3"/>
    <x v="3"/>
    <x v="3"/>
    <x v="5"/>
    <x v="16"/>
    <x v="3"/>
    <x v="14"/>
    <x v="1"/>
    <x v="0"/>
    <x v="2"/>
  </r>
  <r>
    <x v="58"/>
    <x v="0"/>
    <x v="1"/>
    <x v="1"/>
    <x v="1"/>
    <x v="1"/>
    <x v="2"/>
    <x v="30"/>
    <x v="1"/>
    <x v="23"/>
    <x v="0"/>
    <x v="0"/>
    <x v="0"/>
  </r>
  <r>
    <x v="58"/>
    <x v="0"/>
    <x v="1"/>
    <x v="0"/>
    <x v="0"/>
    <x v="0"/>
    <x v="7"/>
    <x v="20"/>
    <x v="0"/>
    <x v="14"/>
    <x v="0"/>
    <x v="0"/>
    <x v="0"/>
  </r>
  <r>
    <x v="58"/>
    <x v="1"/>
    <x v="2"/>
    <x v="0"/>
    <x v="0"/>
    <x v="0"/>
    <x v="4"/>
    <x v="4"/>
    <x v="0"/>
    <x v="4"/>
    <x v="0"/>
    <x v="0"/>
    <x v="1"/>
  </r>
  <r>
    <x v="58"/>
    <x v="2"/>
    <x v="0"/>
    <x v="2"/>
    <x v="2"/>
    <x v="2"/>
    <x v="8"/>
    <x v="36"/>
    <x v="2"/>
    <x v="27"/>
    <x v="0"/>
    <x v="0"/>
    <x v="2"/>
  </r>
  <r>
    <x v="58"/>
    <x v="0"/>
    <x v="3"/>
    <x v="2"/>
    <x v="2"/>
    <x v="2"/>
    <x v="9"/>
    <x v="26"/>
    <x v="2"/>
    <x v="20"/>
    <x v="0"/>
    <x v="0"/>
    <x v="3"/>
  </r>
  <r>
    <x v="59"/>
    <x v="2"/>
    <x v="2"/>
    <x v="4"/>
    <x v="4"/>
    <x v="4"/>
    <x v="5"/>
    <x v="47"/>
    <x v="4"/>
    <x v="29"/>
    <x v="0"/>
    <x v="0"/>
    <x v="0"/>
  </r>
  <r>
    <x v="59"/>
    <x v="2"/>
    <x v="3"/>
    <x v="3"/>
    <x v="3"/>
    <x v="3"/>
    <x v="5"/>
    <x v="16"/>
    <x v="3"/>
    <x v="14"/>
    <x v="0"/>
    <x v="0"/>
    <x v="3"/>
  </r>
  <r>
    <x v="59"/>
    <x v="0"/>
    <x v="0"/>
    <x v="4"/>
    <x v="4"/>
    <x v="4"/>
    <x v="4"/>
    <x v="8"/>
    <x v="4"/>
    <x v="8"/>
    <x v="0"/>
    <x v="0"/>
    <x v="3"/>
  </r>
  <r>
    <x v="59"/>
    <x v="1"/>
    <x v="3"/>
    <x v="1"/>
    <x v="1"/>
    <x v="1"/>
    <x v="4"/>
    <x v="22"/>
    <x v="1"/>
    <x v="17"/>
    <x v="0"/>
    <x v="0"/>
    <x v="3"/>
  </r>
  <r>
    <x v="60"/>
    <x v="0"/>
    <x v="3"/>
    <x v="0"/>
    <x v="0"/>
    <x v="0"/>
    <x v="5"/>
    <x v="48"/>
    <x v="0"/>
    <x v="33"/>
    <x v="1"/>
    <x v="0"/>
    <x v="4"/>
  </r>
  <r>
    <x v="60"/>
    <x v="1"/>
    <x v="0"/>
    <x v="2"/>
    <x v="2"/>
    <x v="2"/>
    <x v="4"/>
    <x v="17"/>
    <x v="2"/>
    <x v="15"/>
    <x v="0"/>
    <x v="0"/>
    <x v="2"/>
  </r>
  <r>
    <x v="60"/>
    <x v="0"/>
    <x v="2"/>
    <x v="2"/>
    <x v="2"/>
    <x v="2"/>
    <x v="9"/>
    <x v="26"/>
    <x v="2"/>
    <x v="20"/>
    <x v="0"/>
    <x v="0"/>
    <x v="0"/>
  </r>
  <r>
    <x v="60"/>
    <x v="2"/>
    <x v="6"/>
    <x v="2"/>
    <x v="2"/>
    <x v="2"/>
    <x v="7"/>
    <x v="15"/>
    <x v="2"/>
    <x v="0"/>
    <x v="0"/>
    <x v="0"/>
    <x v="2"/>
  </r>
  <r>
    <x v="60"/>
    <x v="2"/>
    <x v="6"/>
    <x v="0"/>
    <x v="0"/>
    <x v="0"/>
    <x v="6"/>
    <x v="34"/>
    <x v="0"/>
    <x v="26"/>
    <x v="0"/>
    <x v="0"/>
    <x v="3"/>
  </r>
  <r>
    <x v="60"/>
    <x v="2"/>
    <x v="6"/>
    <x v="1"/>
    <x v="1"/>
    <x v="1"/>
    <x v="3"/>
    <x v="14"/>
    <x v="1"/>
    <x v="13"/>
    <x v="1"/>
    <x v="0"/>
    <x v="4"/>
  </r>
  <r>
    <x v="60"/>
    <x v="1"/>
    <x v="1"/>
    <x v="4"/>
    <x v="4"/>
    <x v="4"/>
    <x v="6"/>
    <x v="9"/>
    <x v="4"/>
    <x v="9"/>
    <x v="0"/>
    <x v="0"/>
    <x v="2"/>
  </r>
  <r>
    <x v="60"/>
    <x v="2"/>
    <x v="2"/>
    <x v="1"/>
    <x v="1"/>
    <x v="1"/>
    <x v="9"/>
    <x v="44"/>
    <x v="1"/>
    <x v="27"/>
    <x v="1"/>
    <x v="0"/>
    <x v="3"/>
  </r>
  <r>
    <x v="60"/>
    <x v="0"/>
    <x v="5"/>
    <x v="2"/>
    <x v="2"/>
    <x v="2"/>
    <x v="7"/>
    <x v="15"/>
    <x v="2"/>
    <x v="0"/>
    <x v="1"/>
    <x v="0"/>
    <x v="0"/>
  </r>
  <r>
    <x v="60"/>
    <x v="0"/>
    <x v="0"/>
    <x v="3"/>
    <x v="3"/>
    <x v="3"/>
    <x v="7"/>
    <x v="11"/>
    <x v="3"/>
    <x v="11"/>
    <x v="1"/>
    <x v="0"/>
    <x v="1"/>
  </r>
  <r>
    <x v="60"/>
    <x v="0"/>
    <x v="0"/>
    <x v="4"/>
    <x v="4"/>
    <x v="4"/>
    <x v="3"/>
    <x v="42"/>
    <x v="4"/>
    <x v="30"/>
    <x v="1"/>
    <x v="1"/>
    <x v="0"/>
  </r>
  <r>
    <x v="61"/>
    <x v="1"/>
    <x v="0"/>
    <x v="2"/>
    <x v="2"/>
    <x v="2"/>
    <x v="6"/>
    <x v="32"/>
    <x v="2"/>
    <x v="24"/>
    <x v="0"/>
    <x v="1"/>
    <x v="3"/>
  </r>
  <r>
    <x v="61"/>
    <x v="1"/>
    <x v="3"/>
    <x v="4"/>
    <x v="4"/>
    <x v="4"/>
    <x v="3"/>
    <x v="42"/>
    <x v="4"/>
    <x v="30"/>
    <x v="0"/>
    <x v="0"/>
    <x v="2"/>
  </r>
  <r>
    <x v="61"/>
    <x v="0"/>
    <x v="2"/>
    <x v="4"/>
    <x v="4"/>
    <x v="4"/>
    <x v="1"/>
    <x v="37"/>
    <x v="4"/>
    <x v="28"/>
    <x v="1"/>
    <x v="0"/>
    <x v="2"/>
  </r>
  <r>
    <x v="61"/>
    <x v="2"/>
    <x v="3"/>
    <x v="2"/>
    <x v="2"/>
    <x v="2"/>
    <x v="8"/>
    <x v="36"/>
    <x v="2"/>
    <x v="27"/>
    <x v="1"/>
    <x v="0"/>
    <x v="2"/>
  </r>
  <r>
    <x v="61"/>
    <x v="0"/>
    <x v="0"/>
    <x v="0"/>
    <x v="0"/>
    <x v="0"/>
    <x v="5"/>
    <x v="48"/>
    <x v="0"/>
    <x v="33"/>
    <x v="1"/>
    <x v="0"/>
    <x v="1"/>
  </r>
  <r>
    <x v="61"/>
    <x v="2"/>
    <x v="5"/>
    <x v="4"/>
    <x v="4"/>
    <x v="4"/>
    <x v="4"/>
    <x v="8"/>
    <x v="4"/>
    <x v="8"/>
    <x v="0"/>
    <x v="0"/>
    <x v="2"/>
  </r>
  <r>
    <x v="61"/>
    <x v="0"/>
    <x v="4"/>
    <x v="2"/>
    <x v="2"/>
    <x v="2"/>
    <x v="1"/>
    <x v="43"/>
    <x v="2"/>
    <x v="31"/>
    <x v="1"/>
    <x v="0"/>
    <x v="1"/>
  </r>
  <r>
    <x v="62"/>
    <x v="1"/>
    <x v="5"/>
    <x v="4"/>
    <x v="4"/>
    <x v="4"/>
    <x v="0"/>
    <x v="49"/>
    <x v="4"/>
    <x v="34"/>
    <x v="0"/>
    <x v="0"/>
    <x v="0"/>
  </r>
  <r>
    <x v="62"/>
    <x v="1"/>
    <x v="3"/>
    <x v="2"/>
    <x v="2"/>
    <x v="2"/>
    <x v="5"/>
    <x v="6"/>
    <x v="2"/>
    <x v="6"/>
    <x v="0"/>
    <x v="0"/>
    <x v="0"/>
  </r>
  <r>
    <x v="62"/>
    <x v="2"/>
    <x v="5"/>
    <x v="1"/>
    <x v="1"/>
    <x v="1"/>
    <x v="9"/>
    <x v="44"/>
    <x v="1"/>
    <x v="27"/>
    <x v="0"/>
    <x v="0"/>
    <x v="2"/>
  </r>
  <r>
    <x v="62"/>
    <x v="2"/>
    <x v="4"/>
    <x v="2"/>
    <x v="2"/>
    <x v="2"/>
    <x v="8"/>
    <x v="36"/>
    <x v="2"/>
    <x v="27"/>
    <x v="0"/>
    <x v="0"/>
    <x v="3"/>
  </r>
  <r>
    <x v="62"/>
    <x v="1"/>
    <x v="4"/>
    <x v="3"/>
    <x v="3"/>
    <x v="3"/>
    <x v="7"/>
    <x v="11"/>
    <x v="3"/>
    <x v="11"/>
    <x v="0"/>
    <x v="0"/>
    <x v="3"/>
  </r>
  <r>
    <x v="62"/>
    <x v="0"/>
    <x v="2"/>
    <x v="2"/>
    <x v="2"/>
    <x v="2"/>
    <x v="8"/>
    <x v="36"/>
    <x v="2"/>
    <x v="27"/>
    <x v="0"/>
    <x v="0"/>
    <x v="2"/>
  </r>
  <r>
    <x v="62"/>
    <x v="0"/>
    <x v="1"/>
    <x v="4"/>
    <x v="4"/>
    <x v="4"/>
    <x v="8"/>
    <x v="19"/>
    <x v="4"/>
    <x v="1"/>
    <x v="0"/>
    <x v="0"/>
    <x v="0"/>
  </r>
  <r>
    <x v="62"/>
    <x v="1"/>
    <x v="6"/>
    <x v="2"/>
    <x v="2"/>
    <x v="2"/>
    <x v="2"/>
    <x v="12"/>
    <x v="2"/>
    <x v="12"/>
    <x v="0"/>
    <x v="0"/>
    <x v="4"/>
  </r>
  <r>
    <x v="62"/>
    <x v="2"/>
    <x v="6"/>
    <x v="4"/>
    <x v="4"/>
    <x v="4"/>
    <x v="4"/>
    <x v="8"/>
    <x v="4"/>
    <x v="8"/>
    <x v="0"/>
    <x v="0"/>
    <x v="2"/>
  </r>
  <r>
    <x v="62"/>
    <x v="2"/>
    <x v="0"/>
    <x v="0"/>
    <x v="0"/>
    <x v="0"/>
    <x v="5"/>
    <x v="48"/>
    <x v="0"/>
    <x v="33"/>
    <x v="0"/>
    <x v="1"/>
    <x v="2"/>
  </r>
  <r>
    <x v="62"/>
    <x v="2"/>
    <x v="4"/>
    <x v="4"/>
    <x v="4"/>
    <x v="4"/>
    <x v="9"/>
    <x v="46"/>
    <x v="4"/>
    <x v="31"/>
    <x v="0"/>
    <x v="0"/>
    <x v="2"/>
  </r>
  <r>
    <x v="62"/>
    <x v="1"/>
    <x v="5"/>
    <x v="4"/>
    <x v="4"/>
    <x v="4"/>
    <x v="6"/>
    <x v="9"/>
    <x v="4"/>
    <x v="9"/>
    <x v="0"/>
    <x v="0"/>
    <x v="0"/>
  </r>
  <r>
    <x v="62"/>
    <x v="1"/>
    <x v="2"/>
    <x v="2"/>
    <x v="2"/>
    <x v="2"/>
    <x v="9"/>
    <x v="26"/>
    <x v="2"/>
    <x v="20"/>
    <x v="1"/>
    <x v="0"/>
    <x v="2"/>
  </r>
  <r>
    <x v="62"/>
    <x v="0"/>
    <x v="1"/>
    <x v="2"/>
    <x v="2"/>
    <x v="2"/>
    <x v="0"/>
    <x v="38"/>
    <x v="2"/>
    <x v="7"/>
    <x v="1"/>
    <x v="0"/>
    <x v="2"/>
  </r>
  <r>
    <x v="62"/>
    <x v="1"/>
    <x v="6"/>
    <x v="4"/>
    <x v="4"/>
    <x v="4"/>
    <x v="5"/>
    <x v="47"/>
    <x v="4"/>
    <x v="29"/>
    <x v="0"/>
    <x v="0"/>
    <x v="2"/>
  </r>
  <r>
    <x v="62"/>
    <x v="0"/>
    <x v="3"/>
    <x v="0"/>
    <x v="0"/>
    <x v="0"/>
    <x v="3"/>
    <x v="45"/>
    <x v="0"/>
    <x v="32"/>
    <x v="0"/>
    <x v="0"/>
    <x v="2"/>
  </r>
  <r>
    <x v="62"/>
    <x v="0"/>
    <x v="0"/>
    <x v="3"/>
    <x v="3"/>
    <x v="3"/>
    <x v="0"/>
    <x v="25"/>
    <x v="3"/>
    <x v="18"/>
    <x v="1"/>
    <x v="1"/>
    <x v="0"/>
  </r>
  <r>
    <x v="62"/>
    <x v="1"/>
    <x v="1"/>
    <x v="2"/>
    <x v="2"/>
    <x v="2"/>
    <x v="0"/>
    <x v="38"/>
    <x v="2"/>
    <x v="7"/>
    <x v="0"/>
    <x v="0"/>
    <x v="0"/>
  </r>
  <r>
    <x v="63"/>
    <x v="0"/>
    <x v="1"/>
    <x v="2"/>
    <x v="2"/>
    <x v="2"/>
    <x v="5"/>
    <x v="6"/>
    <x v="2"/>
    <x v="6"/>
    <x v="0"/>
    <x v="0"/>
    <x v="1"/>
  </r>
  <r>
    <x v="64"/>
    <x v="1"/>
    <x v="2"/>
    <x v="4"/>
    <x v="4"/>
    <x v="4"/>
    <x v="6"/>
    <x v="9"/>
    <x v="4"/>
    <x v="9"/>
    <x v="1"/>
    <x v="0"/>
    <x v="1"/>
  </r>
  <r>
    <x v="64"/>
    <x v="0"/>
    <x v="4"/>
    <x v="1"/>
    <x v="1"/>
    <x v="1"/>
    <x v="0"/>
    <x v="10"/>
    <x v="1"/>
    <x v="10"/>
    <x v="0"/>
    <x v="0"/>
    <x v="0"/>
  </r>
  <r>
    <x v="64"/>
    <x v="2"/>
    <x v="5"/>
    <x v="0"/>
    <x v="0"/>
    <x v="0"/>
    <x v="0"/>
    <x v="0"/>
    <x v="0"/>
    <x v="0"/>
    <x v="0"/>
    <x v="0"/>
    <x v="0"/>
  </r>
  <r>
    <x v="64"/>
    <x v="0"/>
    <x v="6"/>
    <x v="0"/>
    <x v="0"/>
    <x v="0"/>
    <x v="6"/>
    <x v="34"/>
    <x v="0"/>
    <x v="26"/>
    <x v="0"/>
    <x v="0"/>
    <x v="1"/>
  </r>
  <r>
    <x v="64"/>
    <x v="1"/>
    <x v="3"/>
    <x v="2"/>
    <x v="2"/>
    <x v="2"/>
    <x v="0"/>
    <x v="38"/>
    <x v="2"/>
    <x v="7"/>
    <x v="0"/>
    <x v="0"/>
    <x v="3"/>
  </r>
  <r>
    <x v="64"/>
    <x v="0"/>
    <x v="2"/>
    <x v="2"/>
    <x v="2"/>
    <x v="2"/>
    <x v="1"/>
    <x v="43"/>
    <x v="2"/>
    <x v="31"/>
    <x v="1"/>
    <x v="0"/>
    <x v="0"/>
  </r>
  <r>
    <x v="64"/>
    <x v="2"/>
    <x v="5"/>
    <x v="4"/>
    <x v="4"/>
    <x v="4"/>
    <x v="0"/>
    <x v="49"/>
    <x v="4"/>
    <x v="34"/>
    <x v="0"/>
    <x v="0"/>
    <x v="2"/>
  </r>
  <r>
    <x v="64"/>
    <x v="1"/>
    <x v="0"/>
    <x v="4"/>
    <x v="4"/>
    <x v="4"/>
    <x v="3"/>
    <x v="42"/>
    <x v="4"/>
    <x v="30"/>
    <x v="0"/>
    <x v="0"/>
    <x v="4"/>
  </r>
  <r>
    <x v="64"/>
    <x v="1"/>
    <x v="0"/>
    <x v="4"/>
    <x v="4"/>
    <x v="4"/>
    <x v="6"/>
    <x v="9"/>
    <x v="4"/>
    <x v="9"/>
    <x v="0"/>
    <x v="0"/>
    <x v="0"/>
  </r>
  <r>
    <x v="64"/>
    <x v="2"/>
    <x v="2"/>
    <x v="2"/>
    <x v="2"/>
    <x v="2"/>
    <x v="7"/>
    <x v="15"/>
    <x v="2"/>
    <x v="0"/>
    <x v="0"/>
    <x v="0"/>
    <x v="4"/>
  </r>
  <r>
    <x v="64"/>
    <x v="1"/>
    <x v="0"/>
    <x v="3"/>
    <x v="3"/>
    <x v="3"/>
    <x v="9"/>
    <x v="35"/>
    <x v="3"/>
    <x v="0"/>
    <x v="0"/>
    <x v="0"/>
    <x v="1"/>
  </r>
  <r>
    <x v="64"/>
    <x v="0"/>
    <x v="5"/>
    <x v="0"/>
    <x v="0"/>
    <x v="0"/>
    <x v="1"/>
    <x v="40"/>
    <x v="0"/>
    <x v="29"/>
    <x v="0"/>
    <x v="0"/>
    <x v="1"/>
  </r>
  <r>
    <x v="64"/>
    <x v="1"/>
    <x v="1"/>
    <x v="0"/>
    <x v="0"/>
    <x v="0"/>
    <x v="7"/>
    <x v="20"/>
    <x v="0"/>
    <x v="14"/>
    <x v="1"/>
    <x v="0"/>
    <x v="1"/>
  </r>
  <r>
    <x v="64"/>
    <x v="0"/>
    <x v="1"/>
    <x v="4"/>
    <x v="4"/>
    <x v="4"/>
    <x v="0"/>
    <x v="49"/>
    <x v="4"/>
    <x v="34"/>
    <x v="0"/>
    <x v="0"/>
    <x v="2"/>
  </r>
  <r>
    <x v="64"/>
    <x v="2"/>
    <x v="4"/>
    <x v="0"/>
    <x v="0"/>
    <x v="0"/>
    <x v="8"/>
    <x v="23"/>
    <x v="0"/>
    <x v="18"/>
    <x v="0"/>
    <x v="0"/>
    <x v="1"/>
  </r>
  <r>
    <x v="64"/>
    <x v="2"/>
    <x v="5"/>
    <x v="4"/>
    <x v="4"/>
    <x v="4"/>
    <x v="1"/>
    <x v="37"/>
    <x v="4"/>
    <x v="28"/>
    <x v="0"/>
    <x v="0"/>
    <x v="4"/>
  </r>
  <r>
    <x v="64"/>
    <x v="0"/>
    <x v="3"/>
    <x v="0"/>
    <x v="0"/>
    <x v="0"/>
    <x v="9"/>
    <x v="39"/>
    <x v="0"/>
    <x v="6"/>
    <x v="0"/>
    <x v="0"/>
    <x v="2"/>
  </r>
  <r>
    <x v="64"/>
    <x v="2"/>
    <x v="2"/>
    <x v="4"/>
    <x v="4"/>
    <x v="4"/>
    <x v="6"/>
    <x v="9"/>
    <x v="4"/>
    <x v="9"/>
    <x v="1"/>
    <x v="0"/>
    <x v="3"/>
  </r>
  <r>
    <x v="64"/>
    <x v="0"/>
    <x v="6"/>
    <x v="0"/>
    <x v="0"/>
    <x v="0"/>
    <x v="6"/>
    <x v="34"/>
    <x v="0"/>
    <x v="26"/>
    <x v="0"/>
    <x v="0"/>
    <x v="1"/>
  </r>
  <r>
    <x v="64"/>
    <x v="0"/>
    <x v="4"/>
    <x v="0"/>
    <x v="0"/>
    <x v="0"/>
    <x v="6"/>
    <x v="34"/>
    <x v="0"/>
    <x v="26"/>
    <x v="0"/>
    <x v="0"/>
    <x v="1"/>
  </r>
  <r>
    <x v="65"/>
    <x v="1"/>
    <x v="3"/>
    <x v="1"/>
    <x v="1"/>
    <x v="1"/>
    <x v="5"/>
    <x v="28"/>
    <x v="1"/>
    <x v="18"/>
    <x v="0"/>
    <x v="1"/>
    <x v="2"/>
  </r>
  <r>
    <x v="65"/>
    <x v="1"/>
    <x v="5"/>
    <x v="3"/>
    <x v="3"/>
    <x v="3"/>
    <x v="6"/>
    <x v="13"/>
    <x v="3"/>
    <x v="6"/>
    <x v="0"/>
    <x v="0"/>
    <x v="4"/>
  </r>
  <r>
    <x v="65"/>
    <x v="0"/>
    <x v="0"/>
    <x v="0"/>
    <x v="0"/>
    <x v="0"/>
    <x v="1"/>
    <x v="40"/>
    <x v="0"/>
    <x v="29"/>
    <x v="0"/>
    <x v="0"/>
    <x v="2"/>
  </r>
  <r>
    <x v="65"/>
    <x v="0"/>
    <x v="5"/>
    <x v="2"/>
    <x v="2"/>
    <x v="2"/>
    <x v="5"/>
    <x v="6"/>
    <x v="2"/>
    <x v="6"/>
    <x v="0"/>
    <x v="0"/>
    <x v="3"/>
  </r>
  <r>
    <x v="65"/>
    <x v="2"/>
    <x v="2"/>
    <x v="3"/>
    <x v="3"/>
    <x v="3"/>
    <x v="8"/>
    <x v="18"/>
    <x v="3"/>
    <x v="16"/>
    <x v="1"/>
    <x v="0"/>
    <x v="3"/>
  </r>
  <r>
    <x v="65"/>
    <x v="0"/>
    <x v="0"/>
    <x v="3"/>
    <x v="3"/>
    <x v="3"/>
    <x v="6"/>
    <x v="13"/>
    <x v="3"/>
    <x v="6"/>
    <x v="1"/>
    <x v="1"/>
    <x v="2"/>
  </r>
  <r>
    <x v="65"/>
    <x v="0"/>
    <x v="3"/>
    <x v="3"/>
    <x v="3"/>
    <x v="3"/>
    <x v="6"/>
    <x v="13"/>
    <x v="3"/>
    <x v="6"/>
    <x v="0"/>
    <x v="1"/>
    <x v="3"/>
  </r>
  <r>
    <x v="66"/>
    <x v="0"/>
    <x v="3"/>
    <x v="0"/>
    <x v="0"/>
    <x v="0"/>
    <x v="7"/>
    <x v="20"/>
    <x v="0"/>
    <x v="14"/>
    <x v="1"/>
    <x v="1"/>
    <x v="3"/>
  </r>
  <r>
    <x v="66"/>
    <x v="2"/>
    <x v="1"/>
    <x v="3"/>
    <x v="3"/>
    <x v="3"/>
    <x v="7"/>
    <x v="11"/>
    <x v="3"/>
    <x v="11"/>
    <x v="1"/>
    <x v="0"/>
    <x v="2"/>
  </r>
  <r>
    <x v="66"/>
    <x v="0"/>
    <x v="0"/>
    <x v="0"/>
    <x v="0"/>
    <x v="0"/>
    <x v="9"/>
    <x v="39"/>
    <x v="0"/>
    <x v="6"/>
    <x v="0"/>
    <x v="0"/>
    <x v="4"/>
  </r>
  <r>
    <x v="66"/>
    <x v="1"/>
    <x v="4"/>
    <x v="4"/>
    <x v="4"/>
    <x v="4"/>
    <x v="8"/>
    <x v="19"/>
    <x v="4"/>
    <x v="1"/>
    <x v="0"/>
    <x v="1"/>
    <x v="2"/>
  </r>
  <r>
    <x v="66"/>
    <x v="0"/>
    <x v="6"/>
    <x v="4"/>
    <x v="4"/>
    <x v="4"/>
    <x v="0"/>
    <x v="49"/>
    <x v="4"/>
    <x v="34"/>
    <x v="0"/>
    <x v="0"/>
    <x v="0"/>
  </r>
  <r>
    <x v="66"/>
    <x v="0"/>
    <x v="1"/>
    <x v="2"/>
    <x v="2"/>
    <x v="2"/>
    <x v="7"/>
    <x v="15"/>
    <x v="2"/>
    <x v="0"/>
    <x v="1"/>
    <x v="0"/>
    <x v="2"/>
  </r>
  <r>
    <x v="67"/>
    <x v="0"/>
    <x v="1"/>
    <x v="2"/>
    <x v="2"/>
    <x v="2"/>
    <x v="9"/>
    <x v="26"/>
    <x v="2"/>
    <x v="20"/>
    <x v="1"/>
    <x v="0"/>
    <x v="3"/>
  </r>
  <r>
    <x v="67"/>
    <x v="0"/>
    <x v="3"/>
    <x v="2"/>
    <x v="2"/>
    <x v="2"/>
    <x v="4"/>
    <x v="17"/>
    <x v="2"/>
    <x v="15"/>
    <x v="0"/>
    <x v="0"/>
    <x v="4"/>
  </r>
  <r>
    <x v="67"/>
    <x v="0"/>
    <x v="6"/>
    <x v="2"/>
    <x v="2"/>
    <x v="2"/>
    <x v="4"/>
    <x v="17"/>
    <x v="2"/>
    <x v="15"/>
    <x v="1"/>
    <x v="0"/>
    <x v="4"/>
  </r>
  <r>
    <x v="67"/>
    <x v="1"/>
    <x v="1"/>
    <x v="2"/>
    <x v="2"/>
    <x v="2"/>
    <x v="8"/>
    <x v="36"/>
    <x v="2"/>
    <x v="27"/>
    <x v="1"/>
    <x v="0"/>
    <x v="3"/>
  </r>
  <r>
    <x v="68"/>
    <x v="2"/>
    <x v="0"/>
    <x v="3"/>
    <x v="3"/>
    <x v="3"/>
    <x v="6"/>
    <x v="13"/>
    <x v="3"/>
    <x v="6"/>
    <x v="0"/>
    <x v="0"/>
    <x v="2"/>
  </r>
  <r>
    <x v="69"/>
    <x v="0"/>
    <x v="0"/>
    <x v="1"/>
    <x v="1"/>
    <x v="1"/>
    <x v="8"/>
    <x v="33"/>
    <x v="1"/>
    <x v="25"/>
    <x v="0"/>
    <x v="0"/>
    <x v="3"/>
  </r>
  <r>
    <x v="69"/>
    <x v="2"/>
    <x v="5"/>
    <x v="1"/>
    <x v="1"/>
    <x v="1"/>
    <x v="8"/>
    <x v="33"/>
    <x v="1"/>
    <x v="25"/>
    <x v="0"/>
    <x v="0"/>
    <x v="0"/>
  </r>
  <r>
    <x v="69"/>
    <x v="0"/>
    <x v="1"/>
    <x v="0"/>
    <x v="0"/>
    <x v="0"/>
    <x v="9"/>
    <x v="39"/>
    <x v="0"/>
    <x v="6"/>
    <x v="0"/>
    <x v="0"/>
    <x v="2"/>
  </r>
  <r>
    <x v="69"/>
    <x v="0"/>
    <x v="6"/>
    <x v="2"/>
    <x v="2"/>
    <x v="2"/>
    <x v="4"/>
    <x v="17"/>
    <x v="2"/>
    <x v="15"/>
    <x v="0"/>
    <x v="0"/>
    <x v="0"/>
  </r>
  <r>
    <x v="70"/>
    <x v="1"/>
    <x v="0"/>
    <x v="0"/>
    <x v="0"/>
    <x v="0"/>
    <x v="7"/>
    <x v="20"/>
    <x v="0"/>
    <x v="14"/>
    <x v="1"/>
    <x v="0"/>
    <x v="2"/>
  </r>
  <r>
    <x v="70"/>
    <x v="0"/>
    <x v="0"/>
    <x v="2"/>
    <x v="2"/>
    <x v="2"/>
    <x v="2"/>
    <x v="12"/>
    <x v="2"/>
    <x v="12"/>
    <x v="0"/>
    <x v="0"/>
    <x v="2"/>
  </r>
  <r>
    <x v="70"/>
    <x v="0"/>
    <x v="0"/>
    <x v="0"/>
    <x v="0"/>
    <x v="0"/>
    <x v="9"/>
    <x v="39"/>
    <x v="0"/>
    <x v="6"/>
    <x v="0"/>
    <x v="0"/>
    <x v="2"/>
  </r>
  <r>
    <x v="71"/>
    <x v="2"/>
    <x v="4"/>
    <x v="1"/>
    <x v="1"/>
    <x v="1"/>
    <x v="1"/>
    <x v="1"/>
    <x v="1"/>
    <x v="1"/>
    <x v="0"/>
    <x v="0"/>
    <x v="4"/>
  </r>
  <r>
    <x v="71"/>
    <x v="2"/>
    <x v="2"/>
    <x v="0"/>
    <x v="0"/>
    <x v="0"/>
    <x v="9"/>
    <x v="39"/>
    <x v="0"/>
    <x v="6"/>
    <x v="0"/>
    <x v="0"/>
    <x v="2"/>
  </r>
  <r>
    <x v="71"/>
    <x v="0"/>
    <x v="6"/>
    <x v="4"/>
    <x v="4"/>
    <x v="4"/>
    <x v="7"/>
    <x v="31"/>
    <x v="4"/>
    <x v="21"/>
    <x v="0"/>
    <x v="0"/>
    <x v="0"/>
  </r>
  <r>
    <x v="72"/>
    <x v="0"/>
    <x v="3"/>
    <x v="3"/>
    <x v="3"/>
    <x v="3"/>
    <x v="2"/>
    <x v="5"/>
    <x v="3"/>
    <x v="5"/>
    <x v="1"/>
    <x v="0"/>
    <x v="3"/>
  </r>
  <r>
    <x v="73"/>
    <x v="1"/>
    <x v="2"/>
    <x v="2"/>
    <x v="2"/>
    <x v="2"/>
    <x v="4"/>
    <x v="17"/>
    <x v="2"/>
    <x v="15"/>
    <x v="0"/>
    <x v="1"/>
    <x v="3"/>
  </r>
  <r>
    <x v="73"/>
    <x v="1"/>
    <x v="4"/>
    <x v="0"/>
    <x v="0"/>
    <x v="0"/>
    <x v="3"/>
    <x v="45"/>
    <x v="0"/>
    <x v="32"/>
    <x v="1"/>
    <x v="1"/>
    <x v="1"/>
  </r>
  <r>
    <x v="73"/>
    <x v="1"/>
    <x v="1"/>
    <x v="1"/>
    <x v="1"/>
    <x v="1"/>
    <x v="7"/>
    <x v="21"/>
    <x v="1"/>
    <x v="16"/>
    <x v="1"/>
    <x v="0"/>
    <x v="3"/>
  </r>
  <r>
    <x v="73"/>
    <x v="2"/>
    <x v="5"/>
    <x v="1"/>
    <x v="1"/>
    <x v="1"/>
    <x v="0"/>
    <x v="10"/>
    <x v="1"/>
    <x v="10"/>
    <x v="1"/>
    <x v="0"/>
    <x v="0"/>
  </r>
  <r>
    <x v="74"/>
    <x v="2"/>
    <x v="1"/>
    <x v="4"/>
    <x v="4"/>
    <x v="4"/>
    <x v="7"/>
    <x v="31"/>
    <x v="4"/>
    <x v="21"/>
    <x v="1"/>
    <x v="1"/>
    <x v="2"/>
  </r>
  <r>
    <x v="74"/>
    <x v="0"/>
    <x v="3"/>
    <x v="1"/>
    <x v="1"/>
    <x v="1"/>
    <x v="9"/>
    <x v="44"/>
    <x v="1"/>
    <x v="27"/>
    <x v="0"/>
    <x v="0"/>
    <x v="4"/>
  </r>
  <r>
    <x v="75"/>
    <x v="1"/>
    <x v="3"/>
    <x v="0"/>
    <x v="0"/>
    <x v="0"/>
    <x v="3"/>
    <x v="45"/>
    <x v="0"/>
    <x v="32"/>
    <x v="0"/>
    <x v="1"/>
    <x v="4"/>
  </r>
  <r>
    <x v="76"/>
    <x v="0"/>
    <x v="4"/>
    <x v="1"/>
    <x v="1"/>
    <x v="1"/>
    <x v="0"/>
    <x v="10"/>
    <x v="1"/>
    <x v="10"/>
    <x v="0"/>
    <x v="0"/>
    <x v="3"/>
  </r>
  <r>
    <x v="76"/>
    <x v="0"/>
    <x v="0"/>
    <x v="1"/>
    <x v="1"/>
    <x v="1"/>
    <x v="2"/>
    <x v="30"/>
    <x v="1"/>
    <x v="23"/>
    <x v="0"/>
    <x v="0"/>
    <x v="0"/>
  </r>
  <r>
    <x v="76"/>
    <x v="0"/>
    <x v="2"/>
    <x v="4"/>
    <x v="4"/>
    <x v="4"/>
    <x v="1"/>
    <x v="37"/>
    <x v="4"/>
    <x v="28"/>
    <x v="0"/>
    <x v="0"/>
    <x v="2"/>
  </r>
  <r>
    <x v="76"/>
    <x v="2"/>
    <x v="0"/>
    <x v="1"/>
    <x v="1"/>
    <x v="1"/>
    <x v="1"/>
    <x v="1"/>
    <x v="1"/>
    <x v="1"/>
    <x v="0"/>
    <x v="0"/>
    <x v="1"/>
  </r>
  <r>
    <x v="76"/>
    <x v="2"/>
    <x v="6"/>
    <x v="0"/>
    <x v="0"/>
    <x v="0"/>
    <x v="2"/>
    <x v="2"/>
    <x v="0"/>
    <x v="2"/>
    <x v="0"/>
    <x v="0"/>
    <x v="2"/>
  </r>
  <r>
    <x v="76"/>
    <x v="1"/>
    <x v="1"/>
    <x v="1"/>
    <x v="1"/>
    <x v="1"/>
    <x v="5"/>
    <x v="28"/>
    <x v="1"/>
    <x v="18"/>
    <x v="1"/>
    <x v="0"/>
    <x v="2"/>
  </r>
  <r>
    <x v="77"/>
    <x v="1"/>
    <x v="4"/>
    <x v="1"/>
    <x v="1"/>
    <x v="1"/>
    <x v="6"/>
    <x v="7"/>
    <x v="1"/>
    <x v="7"/>
    <x v="0"/>
    <x v="1"/>
    <x v="1"/>
  </r>
  <r>
    <x v="77"/>
    <x v="2"/>
    <x v="2"/>
    <x v="4"/>
    <x v="4"/>
    <x v="4"/>
    <x v="8"/>
    <x v="19"/>
    <x v="4"/>
    <x v="1"/>
    <x v="0"/>
    <x v="0"/>
    <x v="2"/>
  </r>
  <r>
    <x v="78"/>
    <x v="1"/>
    <x v="2"/>
    <x v="2"/>
    <x v="2"/>
    <x v="2"/>
    <x v="1"/>
    <x v="43"/>
    <x v="2"/>
    <x v="31"/>
    <x v="1"/>
    <x v="0"/>
    <x v="2"/>
  </r>
  <r>
    <x v="78"/>
    <x v="1"/>
    <x v="5"/>
    <x v="2"/>
    <x v="2"/>
    <x v="2"/>
    <x v="2"/>
    <x v="12"/>
    <x v="2"/>
    <x v="12"/>
    <x v="1"/>
    <x v="0"/>
    <x v="0"/>
  </r>
  <r>
    <x v="79"/>
    <x v="1"/>
    <x v="3"/>
    <x v="0"/>
    <x v="0"/>
    <x v="0"/>
    <x v="1"/>
    <x v="40"/>
    <x v="0"/>
    <x v="29"/>
    <x v="0"/>
    <x v="1"/>
    <x v="0"/>
  </r>
  <r>
    <x v="79"/>
    <x v="2"/>
    <x v="5"/>
    <x v="4"/>
    <x v="4"/>
    <x v="4"/>
    <x v="8"/>
    <x v="19"/>
    <x v="4"/>
    <x v="1"/>
    <x v="0"/>
    <x v="0"/>
    <x v="2"/>
  </r>
  <r>
    <x v="79"/>
    <x v="1"/>
    <x v="0"/>
    <x v="4"/>
    <x v="4"/>
    <x v="4"/>
    <x v="9"/>
    <x v="46"/>
    <x v="4"/>
    <x v="31"/>
    <x v="0"/>
    <x v="0"/>
    <x v="2"/>
  </r>
  <r>
    <x v="80"/>
    <x v="0"/>
    <x v="0"/>
    <x v="1"/>
    <x v="1"/>
    <x v="1"/>
    <x v="8"/>
    <x v="33"/>
    <x v="1"/>
    <x v="25"/>
    <x v="0"/>
    <x v="0"/>
    <x v="2"/>
  </r>
  <r>
    <x v="80"/>
    <x v="2"/>
    <x v="1"/>
    <x v="0"/>
    <x v="0"/>
    <x v="0"/>
    <x v="9"/>
    <x v="39"/>
    <x v="0"/>
    <x v="6"/>
    <x v="0"/>
    <x v="0"/>
    <x v="2"/>
  </r>
  <r>
    <x v="80"/>
    <x v="1"/>
    <x v="5"/>
    <x v="3"/>
    <x v="3"/>
    <x v="3"/>
    <x v="1"/>
    <x v="27"/>
    <x v="3"/>
    <x v="21"/>
    <x v="0"/>
    <x v="0"/>
    <x v="0"/>
  </r>
  <r>
    <x v="80"/>
    <x v="2"/>
    <x v="3"/>
    <x v="4"/>
    <x v="4"/>
    <x v="4"/>
    <x v="0"/>
    <x v="49"/>
    <x v="4"/>
    <x v="34"/>
    <x v="0"/>
    <x v="0"/>
    <x v="2"/>
  </r>
  <r>
    <x v="81"/>
    <x v="1"/>
    <x v="1"/>
    <x v="1"/>
    <x v="1"/>
    <x v="1"/>
    <x v="1"/>
    <x v="1"/>
    <x v="1"/>
    <x v="1"/>
    <x v="1"/>
    <x v="0"/>
    <x v="2"/>
  </r>
  <r>
    <x v="81"/>
    <x v="1"/>
    <x v="3"/>
    <x v="2"/>
    <x v="2"/>
    <x v="2"/>
    <x v="4"/>
    <x v="17"/>
    <x v="2"/>
    <x v="15"/>
    <x v="0"/>
    <x v="0"/>
    <x v="2"/>
  </r>
  <r>
    <x v="81"/>
    <x v="2"/>
    <x v="4"/>
    <x v="4"/>
    <x v="4"/>
    <x v="4"/>
    <x v="1"/>
    <x v="37"/>
    <x v="4"/>
    <x v="28"/>
    <x v="1"/>
    <x v="0"/>
    <x v="2"/>
  </r>
  <r>
    <x v="81"/>
    <x v="1"/>
    <x v="5"/>
    <x v="2"/>
    <x v="2"/>
    <x v="2"/>
    <x v="0"/>
    <x v="38"/>
    <x v="2"/>
    <x v="7"/>
    <x v="0"/>
    <x v="0"/>
    <x v="2"/>
  </r>
  <r>
    <x v="81"/>
    <x v="2"/>
    <x v="2"/>
    <x v="3"/>
    <x v="3"/>
    <x v="3"/>
    <x v="7"/>
    <x v="11"/>
    <x v="3"/>
    <x v="11"/>
    <x v="0"/>
    <x v="0"/>
    <x v="0"/>
  </r>
  <r>
    <x v="81"/>
    <x v="2"/>
    <x v="3"/>
    <x v="1"/>
    <x v="1"/>
    <x v="1"/>
    <x v="2"/>
    <x v="30"/>
    <x v="1"/>
    <x v="23"/>
    <x v="0"/>
    <x v="0"/>
    <x v="0"/>
  </r>
  <r>
    <x v="81"/>
    <x v="2"/>
    <x v="3"/>
    <x v="4"/>
    <x v="4"/>
    <x v="4"/>
    <x v="4"/>
    <x v="8"/>
    <x v="4"/>
    <x v="8"/>
    <x v="0"/>
    <x v="1"/>
    <x v="0"/>
  </r>
  <r>
    <x v="81"/>
    <x v="2"/>
    <x v="4"/>
    <x v="0"/>
    <x v="0"/>
    <x v="0"/>
    <x v="7"/>
    <x v="20"/>
    <x v="0"/>
    <x v="14"/>
    <x v="0"/>
    <x v="0"/>
    <x v="2"/>
  </r>
  <r>
    <x v="81"/>
    <x v="0"/>
    <x v="5"/>
    <x v="3"/>
    <x v="3"/>
    <x v="3"/>
    <x v="8"/>
    <x v="18"/>
    <x v="3"/>
    <x v="16"/>
    <x v="1"/>
    <x v="0"/>
    <x v="3"/>
  </r>
  <r>
    <x v="81"/>
    <x v="1"/>
    <x v="2"/>
    <x v="2"/>
    <x v="2"/>
    <x v="2"/>
    <x v="2"/>
    <x v="12"/>
    <x v="2"/>
    <x v="12"/>
    <x v="1"/>
    <x v="0"/>
    <x v="2"/>
  </r>
  <r>
    <x v="81"/>
    <x v="2"/>
    <x v="5"/>
    <x v="2"/>
    <x v="2"/>
    <x v="2"/>
    <x v="3"/>
    <x v="3"/>
    <x v="2"/>
    <x v="3"/>
    <x v="1"/>
    <x v="0"/>
    <x v="2"/>
  </r>
  <r>
    <x v="81"/>
    <x v="0"/>
    <x v="0"/>
    <x v="4"/>
    <x v="4"/>
    <x v="4"/>
    <x v="3"/>
    <x v="42"/>
    <x v="4"/>
    <x v="30"/>
    <x v="1"/>
    <x v="0"/>
    <x v="2"/>
  </r>
  <r>
    <x v="82"/>
    <x v="1"/>
    <x v="4"/>
    <x v="2"/>
    <x v="2"/>
    <x v="2"/>
    <x v="0"/>
    <x v="38"/>
    <x v="2"/>
    <x v="7"/>
    <x v="0"/>
    <x v="0"/>
    <x v="3"/>
  </r>
  <r>
    <x v="82"/>
    <x v="0"/>
    <x v="5"/>
    <x v="3"/>
    <x v="3"/>
    <x v="3"/>
    <x v="2"/>
    <x v="5"/>
    <x v="3"/>
    <x v="5"/>
    <x v="0"/>
    <x v="0"/>
    <x v="3"/>
  </r>
  <r>
    <x v="82"/>
    <x v="0"/>
    <x v="5"/>
    <x v="4"/>
    <x v="4"/>
    <x v="4"/>
    <x v="2"/>
    <x v="24"/>
    <x v="4"/>
    <x v="19"/>
    <x v="0"/>
    <x v="0"/>
    <x v="1"/>
  </r>
  <r>
    <x v="83"/>
    <x v="0"/>
    <x v="6"/>
    <x v="0"/>
    <x v="0"/>
    <x v="0"/>
    <x v="6"/>
    <x v="34"/>
    <x v="0"/>
    <x v="26"/>
    <x v="1"/>
    <x v="0"/>
    <x v="2"/>
  </r>
  <r>
    <x v="83"/>
    <x v="0"/>
    <x v="1"/>
    <x v="2"/>
    <x v="2"/>
    <x v="2"/>
    <x v="2"/>
    <x v="12"/>
    <x v="2"/>
    <x v="12"/>
    <x v="1"/>
    <x v="0"/>
    <x v="4"/>
  </r>
  <r>
    <x v="83"/>
    <x v="1"/>
    <x v="5"/>
    <x v="3"/>
    <x v="3"/>
    <x v="3"/>
    <x v="2"/>
    <x v="5"/>
    <x v="3"/>
    <x v="5"/>
    <x v="1"/>
    <x v="0"/>
    <x v="2"/>
  </r>
  <r>
    <x v="84"/>
    <x v="2"/>
    <x v="1"/>
    <x v="1"/>
    <x v="1"/>
    <x v="1"/>
    <x v="0"/>
    <x v="10"/>
    <x v="1"/>
    <x v="10"/>
    <x v="0"/>
    <x v="0"/>
    <x v="0"/>
  </r>
  <r>
    <x v="84"/>
    <x v="1"/>
    <x v="5"/>
    <x v="2"/>
    <x v="2"/>
    <x v="2"/>
    <x v="3"/>
    <x v="3"/>
    <x v="2"/>
    <x v="3"/>
    <x v="0"/>
    <x v="0"/>
    <x v="1"/>
  </r>
  <r>
    <x v="84"/>
    <x v="0"/>
    <x v="2"/>
    <x v="1"/>
    <x v="1"/>
    <x v="1"/>
    <x v="3"/>
    <x v="14"/>
    <x v="1"/>
    <x v="13"/>
    <x v="0"/>
    <x v="0"/>
    <x v="2"/>
  </r>
  <r>
    <x v="84"/>
    <x v="0"/>
    <x v="3"/>
    <x v="0"/>
    <x v="0"/>
    <x v="0"/>
    <x v="5"/>
    <x v="48"/>
    <x v="0"/>
    <x v="33"/>
    <x v="1"/>
    <x v="1"/>
    <x v="1"/>
  </r>
  <r>
    <x v="84"/>
    <x v="1"/>
    <x v="3"/>
    <x v="4"/>
    <x v="4"/>
    <x v="4"/>
    <x v="4"/>
    <x v="8"/>
    <x v="4"/>
    <x v="8"/>
    <x v="1"/>
    <x v="0"/>
    <x v="2"/>
  </r>
  <r>
    <x v="84"/>
    <x v="2"/>
    <x v="6"/>
    <x v="3"/>
    <x v="3"/>
    <x v="3"/>
    <x v="1"/>
    <x v="27"/>
    <x v="3"/>
    <x v="21"/>
    <x v="0"/>
    <x v="0"/>
    <x v="3"/>
  </r>
  <r>
    <x v="84"/>
    <x v="2"/>
    <x v="6"/>
    <x v="2"/>
    <x v="2"/>
    <x v="2"/>
    <x v="5"/>
    <x v="6"/>
    <x v="2"/>
    <x v="6"/>
    <x v="0"/>
    <x v="0"/>
    <x v="2"/>
  </r>
  <r>
    <x v="84"/>
    <x v="1"/>
    <x v="3"/>
    <x v="0"/>
    <x v="0"/>
    <x v="0"/>
    <x v="9"/>
    <x v="39"/>
    <x v="0"/>
    <x v="6"/>
    <x v="0"/>
    <x v="0"/>
    <x v="4"/>
  </r>
  <r>
    <x v="84"/>
    <x v="0"/>
    <x v="1"/>
    <x v="4"/>
    <x v="4"/>
    <x v="4"/>
    <x v="0"/>
    <x v="49"/>
    <x v="4"/>
    <x v="34"/>
    <x v="1"/>
    <x v="0"/>
    <x v="2"/>
  </r>
  <r>
    <x v="84"/>
    <x v="2"/>
    <x v="1"/>
    <x v="1"/>
    <x v="1"/>
    <x v="1"/>
    <x v="2"/>
    <x v="30"/>
    <x v="1"/>
    <x v="23"/>
    <x v="0"/>
    <x v="0"/>
    <x v="0"/>
  </r>
  <r>
    <x v="85"/>
    <x v="1"/>
    <x v="1"/>
    <x v="2"/>
    <x v="2"/>
    <x v="2"/>
    <x v="1"/>
    <x v="43"/>
    <x v="2"/>
    <x v="31"/>
    <x v="0"/>
    <x v="0"/>
    <x v="0"/>
  </r>
  <r>
    <x v="86"/>
    <x v="1"/>
    <x v="5"/>
    <x v="2"/>
    <x v="2"/>
    <x v="2"/>
    <x v="2"/>
    <x v="12"/>
    <x v="2"/>
    <x v="12"/>
    <x v="0"/>
    <x v="0"/>
    <x v="2"/>
  </r>
  <r>
    <x v="87"/>
    <x v="0"/>
    <x v="3"/>
    <x v="1"/>
    <x v="1"/>
    <x v="1"/>
    <x v="0"/>
    <x v="10"/>
    <x v="1"/>
    <x v="10"/>
    <x v="0"/>
    <x v="0"/>
    <x v="2"/>
  </r>
  <r>
    <x v="87"/>
    <x v="2"/>
    <x v="2"/>
    <x v="4"/>
    <x v="4"/>
    <x v="4"/>
    <x v="2"/>
    <x v="24"/>
    <x v="4"/>
    <x v="19"/>
    <x v="0"/>
    <x v="0"/>
    <x v="2"/>
  </r>
  <r>
    <x v="88"/>
    <x v="0"/>
    <x v="0"/>
    <x v="3"/>
    <x v="3"/>
    <x v="3"/>
    <x v="4"/>
    <x v="29"/>
    <x v="3"/>
    <x v="22"/>
    <x v="0"/>
    <x v="0"/>
    <x v="2"/>
  </r>
  <r>
    <x v="88"/>
    <x v="2"/>
    <x v="5"/>
    <x v="1"/>
    <x v="1"/>
    <x v="1"/>
    <x v="5"/>
    <x v="28"/>
    <x v="1"/>
    <x v="18"/>
    <x v="0"/>
    <x v="0"/>
    <x v="2"/>
  </r>
  <r>
    <x v="89"/>
    <x v="0"/>
    <x v="3"/>
    <x v="2"/>
    <x v="2"/>
    <x v="2"/>
    <x v="2"/>
    <x v="12"/>
    <x v="2"/>
    <x v="12"/>
    <x v="0"/>
    <x v="0"/>
    <x v="3"/>
  </r>
  <r>
    <x v="90"/>
    <x v="2"/>
    <x v="0"/>
    <x v="0"/>
    <x v="0"/>
    <x v="0"/>
    <x v="5"/>
    <x v="48"/>
    <x v="0"/>
    <x v="33"/>
    <x v="0"/>
    <x v="0"/>
    <x v="2"/>
  </r>
  <r>
    <x v="91"/>
    <x v="2"/>
    <x v="1"/>
    <x v="1"/>
    <x v="1"/>
    <x v="1"/>
    <x v="5"/>
    <x v="28"/>
    <x v="1"/>
    <x v="18"/>
    <x v="1"/>
    <x v="0"/>
    <x v="0"/>
  </r>
  <r>
    <x v="91"/>
    <x v="0"/>
    <x v="1"/>
    <x v="3"/>
    <x v="3"/>
    <x v="3"/>
    <x v="7"/>
    <x v="11"/>
    <x v="3"/>
    <x v="11"/>
    <x v="1"/>
    <x v="0"/>
    <x v="2"/>
  </r>
  <r>
    <x v="91"/>
    <x v="1"/>
    <x v="6"/>
    <x v="2"/>
    <x v="2"/>
    <x v="2"/>
    <x v="1"/>
    <x v="43"/>
    <x v="2"/>
    <x v="31"/>
    <x v="1"/>
    <x v="0"/>
    <x v="0"/>
  </r>
  <r>
    <x v="91"/>
    <x v="0"/>
    <x v="5"/>
    <x v="4"/>
    <x v="4"/>
    <x v="4"/>
    <x v="5"/>
    <x v="47"/>
    <x v="4"/>
    <x v="29"/>
    <x v="0"/>
    <x v="0"/>
    <x v="2"/>
  </r>
  <r>
    <x v="91"/>
    <x v="0"/>
    <x v="2"/>
    <x v="1"/>
    <x v="1"/>
    <x v="1"/>
    <x v="5"/>
    <x v="28"/>
    <x v="1"/>
    <x v="18"/>
    <x v="0"/>
    <x v="0"/>
    <x v="2"/>
  </r>
  <r>
    <x v="91"/>
    <x v="1"/>
    <x v="4"/>
    <x v="0"/>
    <x v="0"/>
    <x v="0"/>
    <x v="8"/>
    <x v="23"/>
    <x v="0"/>
    <x v="18"/>
    <x v="0"/>
    <x v="1"/>
    <x v="2"/>
  </r>
  <r>
    <x v="91"/>
    <x v="1"/>
    <x v="6"/>
    <x v="1"/>
    <x v="1"/>
    <x v="1"/>
    <x v="9"/>
    <x v="44"/>
    <x v="1"/>
    <x v="27"/>
    <x v="0"/>
    <x v="0"/>
    <x v="0"/>
  </r>
  <r>
    <x v="91"/>
    <x v="2"/>
    <x v="1"/>
    <x v="2"/>
    <x v="2"/>
    <x v="2"/>
    <x v="9"/>
    <x v="26"/>
    <x v="2"/>
    <x v="20"/>
    <x v="0"/>
    <x v="0"/>
    <x v="4"/>
  </r>
  <r>
    <x v="91"/>
    <x v="1"/>
    <x v="2"/>
    <x v="0"/>
    <x v="0"/>
    <x v="0"/>
    <x v="3"/>
    <x v="45"/>
    <x v="0"/>
    <x v="32"/>
    <x v="1"/>
    <x v="0"/>
    <x v="0"/>
  </r>
  <r>
    <x v="92"/>
    <x v="1"/>
    <x v="2"/>
    <x v="3"/>
    <x v="3"/>
    <x v="3"/>
    <x v="7"/>
    <x v="11"/>
    <x v="3"/>
    <x v="11"/>
    <x v="0"/>
    <x v="0"/>
    <x v="0"/>
  </r>
  <r>
    <x v="93"/>
    <x v="2"/>
    <x v="5"/>
    <x v="3"/>
    <x v="3"/>
    <x v="3"/>
    <x v="0"/>
    <x v="25"/>
    <x v="3"/>
    <x v="18"/>
    <x v="0"/>
    <x v="0"/>
    <x v="1"/>
  </r>
  <r>
    <x v="93"/>
    <x v="1"/>
    <x v="2"/>
    <x v="1"/>
    <x v="1"/>
    <x v="1"/>
    <x v="8"/>
    <x v="33"/>
    <x v="1"/>
    <x v="25"/>
    <x v="0"/>
    <x v="0"/>
    <x v="2"/>
  </r>
  <r>
    <x v="93"/>
    <x v="0"/>
    <x v="6"/>
    <x v="4"/>
    <x v="4"/>
    <x v="4"/>
    <x v="6"/>
    <x v="9"/>
    <x v="4"/>
    <x v="9"/>
    <x v="0"/>
    <x v="0"/>
    <x v="2"/>
  </r>
  <r>
    <x v="93"/>
    <x v="2"/>
    <x v="4"/>
    <x v="1"/>
    <x v="1"/>
    <x v="1"/>
    <x v="0"/>
    <x v="10"/>
    <x v="1"/>
    <x v="10"/>
    <x v="1"/>
    <x v="0"/>
    <x v="4"/>
  </r>
  <r>
    <x v="93"/>
    <x v="0"/>
    <x v="2"/>
    <x v="1"/>
    <x v="1"/>
    <x v="1"/>
    <x v="0"/>
    <x v="10"/>
    <x v="1"/>
    <x v="10"/>
    <x v="1"/>
    <x v="0"/>
    <x v="2"/>
  </r>
  <r>
    <x v="93"/>
    <x v="0"/>
    <x v="0"/>
    <x v="1"/>
    <x v="1"/>
    <x v="1"/>
    <x v="7"/>
    <x v="21"/>
    <x v="1"/>
    <x v="16"/>
    <x v="0"/>
    <x v="0"/>
    <x v="1"/>
  </r>
  <r>
    <x v="94"/>
    <x v="2"/>
    <x v="5"/>
    <x v="0"/>
    <x v="0"/>
    <x v="0"/>
    <x v="2"/>
    <x v="2"/>
    <x v="0"/>
    <x v="2"/>
    <x v="0"/>
    <x v="0"/>
    <x v="4"/>
  </r>
  <r>
    <x v="94"/>
    <x v="1"/>
    <x v="4"/>
    <x v="2"/>
    <x v="2"/>
    <x v="2"/>
    <x v="1"/>
    <x v="43"/>
    <x v="2"/>
    <x v="31"/>
    <x v="0"/>
    <x v="0"/>
    <x v="2"/>
  </r>
  <r>
    <x v="95"/>
    <x v="0"/>
    <x v="4"/>
    <x v="2"/>
    <x v="2"/>
    <x v="2"/>
    <x v="9"/>
    <x v="26"/>
    <x v="2"/>
    <x v="20"/>
    <x v="0"/>
    <x v="0"/>
    <x v="2"/>
  </r>
  <r>
    <x v="96"/>
    <x v="1"/>
    <x v="3"/>
    <x v="4"/>
    <x v="4"/>
    <x v="4"/>
    <x v="8"/>
    <x v="19"/>
    <x v="4"/>
    <x v="1"/>
    <x v="0"/>
    <x v="0"/>
    <x v="2"/>
  </r>
  <r>
    <x v="96"/>
    <x v="0"/>
    <x v="0"/>
    <x v="1"/>
    <x v="1"/>
    <x v="1"/>
    <x v="8"/>
    <x v="33"/>
    <x v="1"/>
    <x v="25"/>
    <x v="0"/>
    <x v="0"/>
    <x v="4"/>
  </r>
  <r>
    <x v="96"/>
    <x v="0"/>
    <x v="3"/>
    <x v="1"/>
    <x v="1"/>
    <x v="1"/>
    <x v="5"/>
    <x v="28"/>
    <x v="1"/>
    <x v="18"/>
    <x v="1"/>
    <x v="1"/>
    <x v="1"/>
  </r>
  <r>
    <x v="96"/>
    <x v="0"/>
    <x v="4"/>
    <x v="2"/>
    <x v="2"/>
    <x v="2"/>
    <x v="2"/>
    <x v="12"/>
    <x v="2"/>
    <x v="12"/>
    <x v="0"/>
    <x v="0"/>
    <x v="4"/>
  </r>
  <r>
    <x v="96"/>
    <x v="0"/>
    <x v="3"/>
    <x v="0"/>
    <x v="0"/>
    <x v="0"/>
    <x v="6"/>
    <x v="34"/>
    <x v="0"/>
    <x v="26"/>
    <x v="1"/>
    <x v="0"/>
    <x v="2"/>
  </r>
  <r>
    <x v="96"/>
    <x v="0"/>
    <x v="2"/>
    <x v="1"/>
    <x v="1"/>
    <x v="1"/>
    <x v="2"/>
    <x v="30"/>
    <x v="1"/>
    <x v="23"/>
    <x v="0"/>
    <x v="0"/>
    <x v="1"/>
  </r>
  <r>
    <x v="96"/>
    <x v="2"/>
    <x v="4"/>
    <x v="0"/>
    <x v="0"/>
    <x v="0"/>
    <x v="7"/>
    <x v="20"/>
    <x v="0"/>
    <x v="14"/>
    <x v="1"/>
    <x v="0"/>
    <x v="0"/>
  </r>
  <r>
    <x v="96"/>
    <x v="0"/>
    <x v="4"/>
    <x v="2"/>
    <x v="2"/>
    <x v="2"/>
    <x v="5"/>
    <x v="6"/>
    <x v="2"/>
    <x v="6"/>
    <x v="0"/>
    <x v="0"/>
    <x v="0"/>
  </r>
  <r>
    <x v="96"/>
    <x v="2"/>
    <x v="1"/>
    <x v="0"/>
    <x v="0"/>
    <x v="0"/>
    <x v="8"/>
    <x v="23"/>
    <x v="0"/>
    <x v="18"/>
    <x v="0"/>
    <x v="0"/>
    <x v="2"/>
  </r>
  <r>
    <x v="96"/>
    <x v="0"/>
    <x v="0"/>
    <x v="2"/>
    <x v="2"/>
    <x v="2"/>
    <x v="1"/>
    <x v="43"/>
    <x v="2"/>
    <x v="31"/>
    <x v="1"/>
    <x v="0"/>
    <x v="2"/>
  </r>
  <r>
    <x v="96"/>
    <x v="2"/>
    <x v="6"/>
    <x v="2"/>
    <x v="2"/>
    <x v="2"/>
    <x v="3"/>
    <x v="3"/>
    <x v="2"/>
    <x v="3"/>
    <x v="0"/>
    <x v="0"/>
    <x v="2"/>
  </r>
  <r>
    <x v="96"/>
    <x v="1"/>
    <x v="1"/>
    <x v="1"/>
    <x v="1"/>
    <x v="1"/>
    <x v="1"/>
    <x v="1"/>
    <x v="1"/>
    <x v="1"/>
    <x v="1"/>
    <x v="0"/>
    <x v="3"/>
  </r>
  <r>
    <x v="96"/>
    <x v="2"/>
    <x v="1"/>
    <x v="0"/>
    <x v="0"/>
    <x v="0"/>
    <x v="4"/>
    <x v="4"/>
    <x v="0"/>
    <x v="4"/>
    <x v="0"/>
    <x v="0"/>
    <x v="2"/>
  </r>
  <r>
    <x v="96"/>
    <x v="0"/>
    <x v="4"/>
    <x v="2"/>
    <x v="2"/>
    <x v="2"/>
    <x v="2"/>
    <x v="12"/>
    <x v="2"/>
    <x v="12"/>
    <x v="0"/>
    <x v="0"/>
    <x v="2"/>
  </r>
  <r>
    <x v="97"/>
    <x v="1"/>
    <x v="4"/>
    <x v="3"/>
    <x v="3"/>
    <x v="3"/>
    <x v="0"/>
    <x v="25"/>
    <x v="3"/>
    <x v="18"/>
    <x v="0"/>
    <x v="0"/>
    <x v="1"/>
  </r>
  <r>
    <x v="97"/>
    <x v="1"/>
    <x v="4"/>
    <x v="1"/>
    <x v="1"/>
    <x v="1"/>
    <x v="2"/>
    <x v="30"/>
    <x v="1"/>
    <x v="23"/>
    <x v="1"/>
    <x v="0"/>
    <x v="0"/>
  </r>
  <r>
    <x v="98"/>
    <x v="0"/>
    <x v="2"/>
    <x v="4"/>
    <x v="4"/>
    <x v="4"/>
    <x v="1"/>
    <x v="37"/>
    <x v="4"/>
    <x v="28"/>
    <x v="1"/>
    <x v="0"/>
    <x v="1"/>
  </r>
  <r>
    <x v="98"/>
    <x v="0"/>
    <x v="2"/>
    <x v="2"/>
    <x v="2"/>
    <x v="2"/>
    <x v="2"/>
    <x v="12"/>
    <x v="2"/>
    <x v="12"/>
    <x v="1"/>
    <x v="0"/>
    <x v="2"/>
  </r>
  <r>
    <x v="98"/>
    <x v="0"/>
    <x v="6"/>
    <x v="3"/>
    <x v="3"/>
    <x v="3"/>
    <x v="6"/>
    <x v="13"/>
    <x v="3"/>
    <x v="6"/>
    <x v="0"/>
    <x v="0"/>
    <x v="3"/>
  </r>
  <r>
    <x v="99"/>
    <x v="1"/>
    <x v="0"/>
    <x v="0"/>
    <x v="0"/>
    <x v="0"/>
    <x v="2"/>
    <x v="2"/>
    <x v="0"/>
    <x v="2"/>
    <x v="0"/>
    <x v="0"/>
    <x v="3"/>
  </r>
  <r>
    <x v="99"/>
    <x v="1"/>
    <x v="4"/>
    <x v="2"/>
    <x v="2"/>
    <x v="2"/>
    <x v="9"/>
    <x v="26"/>
    <x v="2"/>
    <x v="20"/>
    <x v="0"/>
    <x v="0"/>
    <x v="1"/>
  </r>
  <r>
    <x v="99"/>
    <x v="2"/>
    <x v="2"/>
    <x v="2"/>
    <x v="2"/>
    <x v="2"/>
    <x v="8"/>
    <x v="36"/>
    <x v="2"/>
    <x v="27"/>
    <x v="0"/>
    <x v="1"/>
    <x v="2"/>
  </r>
  <r>
    <x v="99"/>
    <x v="1"/>
    <x v="3"/>
    <x v="0"/>
    <x v="0"/>
    <x v="0"/>
    <x v="0"/>
    <x v="0"/>
    <x v="0"/>
    <x v="0"/>
    <x v="1"/>
    <x v="0"/>
    <x v="3"/>
  </r>
  <r>
    <x v="99"/>
    <x v="2"/>
    <x v="6"/>
    <x v="3"/>
    <x v="3"/>
    <x v="3"/>
    <x v="4"/>
    <x v="29"/>
    <x v="3"/>
    <x v="22"/>
    <x v="0"/>
    <x v="0"/>
    <x v="4"/>
  </r>
  <r>
    <x v="100"/>
    <x v="2"/>
    <x v="5"/>
    <x v="4"/>
    <x v="4"/>
    <x v="4"/>
    <x v="5"/>
    <x v="47"/>
    <x v="4"/>
    <x v="29"/>
    <x v="1"/>
    <x v="0"/>
    <x v="2"/>
  </r>
  <r>
    <x v="100"/>
    <x v="2"/>
    <x v="1"/>
    <x v="2"/>
    <x v="2"/>
    <x v="2"/>
    <x v="6"/>
    <x v="32"/>
    <x v="2"/>
    <x v="24"/>
    <x v="0"/>
    <x v="0"/>
    <x v="1"/>
  </r>
  <r>
    <x v="101"/>
    <x v="2"/>
    <x v="3"/>
    <x v="0"/>
    <x v="0"/>
    <x v="0"/>
    <x v="9"/>
    <x v="39"/>
    <x v="0"/>
    <x v="6"/>
    <x v="0"/>
    <x v="1"/>
    <x v="3"/>
  </r>
  <r>
    <x v="101"/>
    <x v="1"/>
    <x v="5"/>
    <x v="3"/>
    <x v="3"/>
    <x v="3"/>
    <x v="7"/>
    <x v="11"/>
    <x v="3"/>
    <x v="11"/>
    <x v="0"/>
    <x v="0"/>
    <x v="2"/>
  </r>
  <r>
    <x v="101"/>
    <x v="1"/>
    <x v="2"/>
    <x v="2"/>
    <x v="2"/>
    <x v="2"/>
    <x v="4"/>
    <x v="17"/>
    <x v="2"/>
    <x v="15"/>
    <x v="0"/>
    <x v="0"/>
    <x v="2"/>
  </r>
  <r>
    <x v="101"/>
    <x v="2"/>
    <x v="6"/>
    <x v="4"/>
    <x v="4"/>
    <x v="4"/>
    <x v="5"/>
    <x v="47"/>
    <x v="4"/>
    <x v="29"/>
    <x v="0"/>
    <x v="0"/>
    <x v="2"/>
  </r>
  <r>
    <x v="102"/>
    <x v="2"/>
    <x v="1"/>
    <x v="0"/>
    <x v="0"/>
    <x v="0"/>
    <x v="0"/>
    <x v="0"/>
    <x v="0"/>
    <x v="0"/>
    <x v="0"/>
    <x v="0"/>
    <x v="0"/>
  </r>
  <r>
    <x v="102"/>
    <x v="1"/>
    <x v="0"/>
    <x v="3"/>
    <x v="3"/>
    <x v="3"/>
    <x v="9"/>
    <x v="35"/>
    <x v="3"/>
    <x v="0"/>
    <x v="0"/>
    <x v="0"/>
    <x v="2"/>
  </r>
  <r>
    <x v="102"/>
    <x v="2"/>
    <x v="5"/>
    <x v="4"/>
    <x v="4"/>
    <x v="4"/>
    <x v="8"/>
    <x v="19"/>
    <x v="4"/>
    <x v="1"/>
    <x v="1"/>
    <x v="0"/>
    <x v="3"/>
  </r>
  <r>
    <x v="102"/>
    <x v="2"/>
    <x v="2"/>
    <x v="3"/>
    <x v="3"/>
    <x v="3"/>
    <x v="4"/>
    <x v="29"/>
    <x v="3"/>
    <x v="22"/>
    <x v="0"/>
    <x v="0"/>
    <x v="0"/>
  </r>
  <r>
    <x v="102"/>
    <x v="2"/>
    <x v="5"/>
    <x v="3"/>
    <x v="3"/>
    <x v="3"/>
    <x v="8"/>
    <x v="18"/>
    <x v="3"/>
    <x v="16"/>
    <x v="0"/>
    <x v="0"/>
    <x v="2"/>
  </r>
  <r>
    <x v="102"/>
    <x v="2"/>
    <x v="2"/>
    <x v="0"/>
    <x v="0"/>
    <x v="0"/>
    <x v="9"/>
    <x v="39"/>
    <x v="0"/>
    <x v="6"/>
    <x v="0"/>
    <x v="1"/>
    <x v="2"/>
  </r>
  <r>
    <x v="102"/>
    <x v="0"/>
    <x v="6"/>
    <x v="2"/>
    <x v="2"/>
    <x v="2"/>
    <x v="5"/>
    <x v="6"/>
    <x v="2"/>
    <x v="6"/>
    <x v="1"/>
    <x v="1"/>
    <x v="2"/>
  </r>
  <r>
    <x v="102"/>
    <x v="2"/>
    <x v="1"/>
    <x v="0"/>
    <x v="0"/>
    <x v="0"/>
    <x v="1"/>
    <x v="40"/>
    <x v="0"/>
    <x v="29"/>
    <x v="0"/>
    <x v="0"/>
    <x v="3"/>
  </r>
  <r>
    <x v="102"/>
    <x v="2"/>
    <x v="4"/>
    <x v="3"/>
    <x v="3"/>
    <x v="3"/>
    <x v="0"/>
    <x v="25"/>
    <x v="3"/>
    <x v="18"/>
    <x v="0"/>
    <x v="0"/>
    <x v="0"/>
  </r>
  <r>
    <x v="102"/>
    <x v="0"/>
    <x v="3"/>
    <x v="2"/>
    <x v="2"/>
    <x v="2"/>
    <x v="6"/>
    <x v="32"/>
    <x v="2"/>
    <x v="24"/>
    <x v="0"/>
    <x v="0"/>
    <x v="0"/>
  </r>
  <r>
    <x v="103"/>
    <x v="1"/>
    <x v="5"/>
    <x v="4"/>
    <x v="4"/>
    <x v="4"/>
    <x v="7"/>
    <x v="31"/>
    <x v="4"/>
    <x v="21"/>
    <x v="0"/>
    <x v="0"/>
    <x v="2"/>
  </r>
  <r>
    <x v="103"/>
    <x v="0"/>
    <x v="1"/>
    <x v="4"/>
    <x v="4"/>
    <x v="4"/>
    <x v="4"/>
    <x v="8"/>
    <x v="4"/>
    <x v="8"/>
    <x v="0"/>
    <x v="0"/>
    <x v="2"/>
  </r>
  <r>
    <x v="103"/>
    <x v="2"/>
    <x v="4"/>
    <x v="3"/>
    <x v="3"/>
    <x v="3"/>
    <x v="6"/>
    <x v="13"/>
    <x v="3"/>
    <x v="6"/>
    <x v="0"/>
    <x v="0"/>
    <x v="2"/>
  </r>
  <r>
    <x v="104"/>
    <x v="2"/>
    <x v="1"/>
    <x v="3"/>
    <x v="3"/>
    <x v="3"/>
    <x v="4"/>
    <x v="29"/>
    <x v="3"/>
    <x v="22"/>
    <x v="0"/>
    <x v="0"/>
    <x v="3"/>
  </r>
  <r>
    <x v="104"/>
    <x v="1"/>
    <x v="5"/>
    <x v="2"/>
    <x v="2"/>
    <x v="2"/>
    <x v="1"/>
    <x v="43"/>
    <x v="2"/>
    <x v="31"/>
    <x v="0"/>
    <x v="0"/>
    <x v="2"/>
  </r>
  <r>
    <x v="105"/>
    <x v="2"/>
    <x v="5"/>
    <x v="2"/>
    <x v="2"/>
    <x v="2"/>
    <x v="9"/>
    <x v="26"/>
    <x v="2"/>
    <x v="20"/>
    <x v="1"/>
    <x v="0"/>
    <x v="0"/>
  </r>
  <r>
    <x v="105"/>
    <x v="1"/>
    <x v="0"/>
    <x v="0"/>
    <x v="0"/>
    <x v="0"/>
    <x v="8"/>
    <x v="23"/>
    <x v="0"/>
    <x v="18"/>
    <x v="0"/>
    <x v="0"/>
    <x v="0"/>
  </r>
  <r>
    <x v="106"/>
    <x v="2"/>
    <x v="4"/>
    <x v="4"/>
    <x v="4"/>
    <x v="4"/>
    <x v="8"/>
    <x v="19"/>
    <x v="4"/>
    <x v="1"/>
    <x v="0"/>
    <x v="0"/>
    <x v="1"/>
  </r>
  <r>
    <x v="106"/>
    <x v="0"/>
    <x v="3"/>
    <x v="3"/>
    <x v="3"/>
    <x v="3"/>
    <x v="0"/>
    <x v="25"/>
    <x v="3"/>
    <x v="18"/>
    <x v="1"/>
    <x v="0"/>
    <x v="1"/>
  </r>
  <r>
    <x v="106"/>
    <x v="1"/>
    <x v="3"/>
    <x v="2"/>
    <x v="2"/>
    <x v="2"/>
    <x v="3"/>
    <x v="3"/>
    <x v="2"/>
    <x v="3"/>
    <x v="1"/>
    <x v="1"/>
    <x v="0"/>
  </r>
  <r>
    <x v="106"/>
    <x v="0"/>
    <x v="2"/>
    <x v="1"/>
    <x v="1"/>
    <x v="1"/>
    <x v="0"/>
    <x v="10"/>
    <x v="1"/>
    <x v="10"/>
    <x v="1"/>
    <x v="0"/>
    <x v="2"/>
  </r>
  <r>
    <x v="107"/>
    <x v="1"/>
    <x v="2"/>
    <x v="4"/>
    <x v="4"/>
    <x v="4"/>
    <x v="5"/>
    <x v="47"/>
    <x v="4"/>
    <x v="29"/>
    <x v="0"/>
    <x v="0"/>
    <x v="0"/>
  </r>
  <r>
    <x v="107"/>
    <x v="2"/>
    <x v="3"/>
    <x v="3"/>
    <x v="3"/>
    <x v="3"/>
    <x v="9"/>
    <x v="35"/>
    <x v="3"/>
    <x v="0"/>
    <x v="1"/>
    <x v="0"/>
    <x v="2"/>
  </r>
  <r>
    <x v="107"/>
    <x v="0"/>
    <x v="4"/>
    <x v="4"/>
    <x v="4"/>
    <x v="4"/>
    <x v="8"/>
    <x v="19"/>
    <x v="4"/>
    <x v="1"/>
    <x v="1"/>
    <x v="0"/>
    <x v="3"/>
  </r>
  <r>
    <x v="107"/>
    <x v="1"/>
    <x v="2"/>
    <x v="4"/>
    <x v="4"/>
    <x v="4"/>
    <x v="1"/>
    <x v="37"/>
    <x v="4"/>
    <x v="28"/>
    <x v="1"/>
    <x v="0"/>
    <x v="1"/>
  </r>
  <r>
    <x v="107"/>
    <x v="0"/>
    <x v="3"/>
    <x v="3"/>
    <x v="3"/>
    <x v="3"/>
    <x v="2"/>
    <x v="5"/>
    <x v="3"/>
    <x v="5"/>
    <x v="0"/>
    <x v="0"/>
    <x v="3"/>
  </r>
  <r>
    <x v="107"/>
    <x v="2"/>
    <x v="5"/>
    <x v="2"/>
    <x v="2"/>
    <x v="2"/>
    <x v="9"/>
    <x v="26"/>
    <x v="2"/>
    <x v="20"/>
    <x v="0"/>
    <x v="0"/>
    <x v="2"/>
  </r>
  <r>
    <x v="107"/>
    <x v="1"/>
    <x v="0"/>
    <x v="0"/>
    <x v="0"/>
    <x v="0"/>
    <x v="4"/>
    <x v="4"/>
    <x v="0"/>
    <x v="4"/>
    <x v="1"/>
    <x v="0"/>
    <x v="2"/>
  </r>
  <r>
    <x v="107"/>
    <x v="1"/>
    <x v="4"/>
    <x v="0"/>
    <x v="0"/>
    <x v="0"/>
    <x v="7"/>
    <x v="20"/>
    <x v="0"/>
    <x v="14"/>
    <x v="0"/>
    <x v="0"/>
    <x v="0"/>
  </r>
  <r>
    <x v="107"/>
    <x v="0"/>
    <x v="6"/>
    <x v="2"/>
    <x v="2"/>
    <x v="2"/>
    <x v="7"/>
    <x v="15"/>
    <x v="2"/>
    <x v="0"/>
    <x v="0"/>
    <x v="1"/>
    <x v="2"/>
  </r>
  <r>
    <x v="107"/>
    <x v="1"/>
    <x v="1"/>
    <x v="3"/>
    <x v="3"/>
    <x v="3"/>
    <x v="0"/>
    <x v="25"/>
    <x v="3"/>
    <x v="18"/>
    <x v="0"/>
    <x v="0"/>
    <x v="2"/>
  </r>
  <r>
    <x v="107"/>
    <x v="0"/>
    <x v="6"/>
    <x v="0"/>
    <x v="0"/>
    <x v="0"/>
    <x v="8"/>
    <x v="23"/>
    <x v="0"/>
    <x v="18"/>
    <x v="0"/>
    <x v="0"/>
    <x v="3"/>
  </r>
  <r>
    <x v="108"/>
    <x v="1"/>
    <x v="6"/>
    <x v="3"/>
    <x v="3"/>
    <x v="3"/>
    <x v="8"/>
    <x v="18"/>
    <x v="3"/>
    <x v="16"/>
    <x v="1"/>
    <x v="0"/>
    <x v="2"/>
  </r>
  <r>
    <x v="108"/>
    <x v="1"/>
    <x v="4"/>
    <x v="1"/>
    <x v="1"/>
    <x v="1"/>
    <x v="2"/>
    <x v="30"/>
    <x v="1"/>
    <x v="23"/>
    <x v="0"/>
    <x v="0"/>
    <x v="0"/>
  </r>
  <r>
    <x v="109"/>
    <x v="0"/>
    <x v="0"/>
    <x v="0"/>
    <x v="0"/>
    <x v="0"/>
    <x v="4"/>
    <x v="4"/>
    <x v="0"/>
    <x v="4"/>
    <x v="0"/>
    <x v="0"/>
    <x v="2"/>
  </r>
  <r>
    <x v="109"/>
    <x v="2"/>
    <x v="0"/>
    <x v="1"/>
    <x v="1"/>
    <x v="1"/>
    <x v="9"/>
    <x v="44"/>
    <x v="1"/>
    <x v="27"/>
    <x v="0"/>
    <x v="0"/>
    <x v="2"/>
  </r>
  <r>
    <x v="109"/>
    <x v="2"/>
    <x v="2"/>
    <x v="3"/>
    <x v="3"/>
    <x v="3"/>
    <x v="6"/>
    <x v="13"/>
    <x v="3"/>
    <x v="6"/>
    <x v="0"/>
    <x v="0"/>
    <x v="2"/>
  </r>
  <r>
    <x v="109"/>
    <x v="0"/>
    <x v="2"/>
    <x v="4"/>
    <x v="4"/>
    <x v="4"/>
    <x v="0"/>
    <x v="49"/>
    <x v="4"/>
    <x v="34"/>
    <x v="0"/>
    <x v="1"/>
    <x v="4"/>
  </r>
  <r>
    <x v="109"/>
    <x v="1"/>
    <x v="2"/>
    <x v="3"/>
    <x v="3"/>
    <x v="3"/>
    <x v="7"/>
    <x v="11"/>
    <x v="3"/>
    <x v="11"/>
    <x v="0"/>
    <x v="0"/>
    <x v="2"/>
  </r>
  <r>
    <x v="109"/>
    <x v="2"/>
    <x v="6"/>
    <x v="3"/>
    <x v="3"/>
    <x v="3"/>
    <x v="2"/>
    <x v="5"/>
    <x v="3"/>
    <x v="5"/>
    <x v="0"/>
    <x v="0"/>
    <x v="2"/>
  </r>
  <r>
    <x v="110"/>
    <x v="1"/>
    <x v="4"/>
    <x v="0"/>
    <x v="0"/>
    <x v="0"/>
    <x v="8"/>
    <x v="23"/>
    <x v="0"/>
    <x v="18"/>
    <x v="0"/>
    <x v="0"/>
    <x v="2"/>
  </r>
  <r>
    <x v="110"/>
    <x v="1"/>
    <x v="1"/>
    <x v="1"/>
    <x v="1"/>
    <x v="1"/>
    <x v="9"/>
    <x v="44"/>
    <x v="1"/>
    <x v="27"/>
    <x v="0"/>
    <x v="0"/>
    <x v="4"/>
  </r>
  <r>
    <x v="110"/>
    <x v="2"/>
    <x v="5"/>
    <x v="4"/>
    <x v="4"/>
    <x v="4"/>
    <x v="9"/>
    <x v="46"/>
    <x v="4"/>
    <x v="31"/>
    <x v="0"/>
    <x v="0"/>
    <x v="3"/>
  </r>
  <r>
    <x v="110"/>
    <x v="1"/>
    <x v="6"/>
    <x v="3"/>
    <x v="3"/>
    <x v="3"/>
    <x v="7"/>
    <x v="11"/>
    <x v="3"/>
    <x v="11"/>
    <x v="1"/>
    <x v="0"/>
    <x v="2"/>
  </r>
  <r>
    <x v="110"/>
    <x v="0"/>
    <x v="0"/>
    <x v="4"/>
    <x v="4"/>
    <x v="4"/>
    <x v="1"/>
    <x v="37"/>
    <x v="4"/>
    <x v="28"/>
    <x v="1"/>
    <x v="0"/>
    <x v="1"/>
  </r>
  <r>
    <x v="110"/>
    <x v="1"/>
    <x v="4"/>
    <x v="2"/>
    <x v="2"/>
    <x v="2"/>
    <x v="7"/>
    <x v="15"/>
    <x v="2"/>
    <x v="0"/>
    <x v="1"/>
    <x v="0"/>
    <x v="3"/>
  </r>
  <r>
    <x v="110"/>
    <x v="1"/>
    <x v="4"/>
    <x v="0"/>
    <x v="0"/>
    <x v="0"/>
    <x v="9"/>
    <x v="39"/>
    <x v="0"/>
    <x v="6"/>
    <x v="0"/>
    <x v="0"/>
    <x v="1"/>
  </r>
  <r>
    <x v="110"/>
    <x v="1"/>
    <x v="3"/>
    <x v="1"/>
    <x v="1"/>
    <x v="1"/>
    <x v="3"/>
    <x v="14"/>
    <x v="1"/>
    <x v="13"/>
    <x v="1"/>
    <x v="0"/>
    <x v="0"/>
  </r>
  <r>
    <x v="110"/>
    <x v="2"/>
    <x v="6"/>
    <x v="4"/>
    <x v="4"/>
    <x v="4"/>
    <x v="3"/>
    <x v="42"/>
    <x v="4"/>
    <x v="30"/>
    <x v="1"/>
    <x v="0"/>
    <x v="2"/>
  </r>
  <r>
    <x v="110"/>
    <x v="0"/>
    <x v="6"/>
    <x v="3"/>
    <x v="3"/>
    <x v="3"/>
    <x v="2"/>
    <x v="5"/>
    <x v="3"/>
    <x v="5"/>
    <x v="1"/>
    <x v="0"/>
    <x v="3"/>
  </r>
  <r>
    <x v="110"/>
    <x v="1"/>
    <x v="2"/>
    <x v="2"/>
    <x v="2"/>
    <x v="2"/>
    <x v="1"/>
    <x v="43"/>
    <x v="2"/>
    <x v="31"/>
    <x v="0"/>
    <x v="0"/>
    <x v="2"/>
  </r>
  <r>
    <x v="110"/>
    <x v="0"/>
    <x v="4"/>
    <x v="1"/>
    <x v="1"/>
    <x v="1"/>
    <x v="0"/>
    <x v="10"/>
    <x v="1"/>
    <x v="10"/>
    <x v="0"/>
    <x v="0"/>
    <x v="3"/>
  </r>
  <r>
    <x v="110"/>
    <x v="0"/>
    <x v="1"/>
    <x v="3"/>
    <x v="3"/>
    <x v="3"/>
    <x v="8"/>
    <x v="18"/>
    <x v="3"/>
    <x v="16"/>
    <x v="0"/>
    <x v="0"/>
    <x v="2"/>
  </r>
  <r>
    <x v="110"/>
    <x v="2"/>
    <x v="0"/>
    <x v="0"/>
    <x v="0"/>
    <x v="0"/>
    <x v="1"/>
    <x v="40"/>
    <x v="0"/>
    <x v="29"/>
    <x v="0"/>
    <x v="0"/>
    <x v="2"/>
  </r>
  <r>
    <x v="110"/>
    <x v="2"/>
    <x v="0"/>
    <x v="4"/>
    <x v="4"/>
    <x v="4"/>
    <x v="6"/>
    <x v="9"/>
    <x v="4"/>
    <x v="9"/>
    <x v="0"/>
    <x v="0"/>
    <x v="2"/>
  </r>
  <r>
    <x v="111"/>
    <x v="2"/>
    <x v="5"/>
    <x v="4"/>
    <x v="4"/>
    <x v="4"/>
    <x v="3"/>
    <x v="42"/>
    <x v="4"/>
    <x v="30"/>
    <x v="0"/>
    <x v="0"/>
    <x v="3"/>
  </r>
  <r>
    <x v="111"/>
    <x v="0"/>
    <x v="4"/>
    <x v="2"/>
    <x v="2"/>
    <x v="2"/>
    <x v="3"/>
    <x v="3"/>
    <x v="2"/>
    <x v="3"/>
    <x v="0"/>
    <x v="0"/>
    <x v="2"/>
  </r>
  <r>
    <x v="111"/>
    <x v="1"/>
    <x v="6"/>
    <x v="4"/>
    <x v="4"/>
    <x v="4"/>
    <x v="7"/>
    <x v="31"/>
    <x v="4"/>
    <x v="21"/>
    <x v="0"/>
    <x v="0"/>
    <x v="2"/>
  </r>
  <r>
    <x v="112"/>
    <x v="1"/>
    <x v="5"/>
    <x v="4"/>
    <x v="4"/>
    <x v="4"/>
    <x v="1"/>
    <x v="37"/>
    <x v="4"/>
    <x v="28"/>
    <x v="1"/>
    <x v="0"/>
    <x v="2"/>
  </r>
  <r>
    <x v="113"/>
    <x v="0"/>
    <x v="3"/>
    <x v="4"/>
    <x v="4"/>
    <x v="4"/>
    <x v="4"/>
    <x v="8"/>
    <x v="4"/>
    <x v="8"/>
    <x v="0"/>
    <x v="0"/>
    <x v="3"/>
  </r>
  <r>
    <x v="113"/>
    <x v="2"/>
    <x v="5"/>
    <x v="4"/>
    <x v="4"/>
    <x v="4"/>
    <x v="1"/>
    <x v="37"/>
    <x v="4"/>
    <x v="28"/>
    <x v="0"/>
    <x v="0"/>
    <x v="4"/>
  </r>
  <r>
    <x v="113"/>
    <x v="0"/>
    <x v="6"/>
    <x v="3"/>
    <x v="3"/>
    <x v="3"/>
    <x v="2"/>
    <x v="5"/>
    <x v="3"/>
    <x v="5"/>
    <x v="0"/>
    <x v="0"/>
    <x v="0"/>
  </r>
  <r>
    <x v="113"/>
    <x v="0"/>
    <x v="1"/>
    <x v="4"/>
    <x v="4"/>
    <x v="4"/>
    <x v="9"/>
    <x v="46"/>
    <x v="4"/>
    <x v="31"/>
    <x v="1"/>
    <x v="1"/>
    <x v="2"/>
  </r>
  <r>
    <x v="113"/>
    <x v="1"/>
    <x v="5"/>
    <x v="1"/>
    <x v="1"/>
    <x v="1"/>
    <x v="4"/>
    <x v="22"/>
    <x v="1"/>
    <x v="17"/>
    <x v="0"/>
    <x v="1"/>
    <x v="0"/>
  </r>
  <r>
    <x v="113"/>
    <x v="2"/>
    <x v="4"/>
    <x v="0"/>
    <x v="0"/>
    <x v="0"/>
    <x v="3"/>
    <x v="45"/>
    <x v="0"/>
    <x v="32"/>
    <x v="0"/>
    <x v="0"/>
    <x v="0"/>
  </r>
  <r>
    <x v="113"/>
    <x v="0"/>
    <x v="3"/>
    <x v="2"/>
    <x v="2"/>
    <x v="2"/>
    <x v="2"/>
    <x v="12"/>
    <x v="2"/>
    <x v="12"/>
    <x v="0"/>
    <x v="0"/>
    <x v="4"/>
  </r>
  <r>
    <x v="113"/>
    <x v="2"/>
    <x v="1"/>
    <x v="3"/>
    <x v="3"/>
    <x v="3"/>
    <x v="4"/>
    <x v="29"/>
    <x v="3"/>
    <x v="22"/>
    <x v="0"/>
    <x v="0"/>
    <x v="2"/>
  </r>
  <r>
    <x v="113"/>
    <x v="0"/>
    <x v="0"/>
    <x v="2"/>
    <x v="2"/>
    <x v="2"/>
    <x v="6"/>
    <x v="32"/>
    <x v="2"/>
    <x v="24"/>
    <x v="0"/>
    <x v="0"/>
    <x v="2"/>
  </r>
  <r>
    <x v="113"/>
    <x v="1"/>
    <x v="3"/>
    <x v="0"/>
    <x v="0"/>
    <x v="0"/>
    <x v="0"/>
    <x v="0"/>
    <x v="0"/>
    <x v="0"/>
    <x v="1"/>
    <x v="0"/>
    <x v="3"/>
  </r>
  <r>
    <x v="113"/>
    <x v="1"/>
    <x v="5"/>
    <x v="3"/>
    <x v="3"/>
    <x v="3"/>
    <x v="6"/>
    <x v="13"/>
    <x v="3"/>
    <x v="6"/>
    <x v="0"/>
    <x v="0"/>
    <x v="2"/>
  </r>
  <r>
    <x v="114"/>
    <x v="2"/>
    <x v="2"/>
    <x v="3"/>
    <x v="3"/>
    <x v="3"/>
    <x v="5"/>
    <x v="16"/>
    <x v="3"/>
    <x v="14"/>
    <x v="0"/>
    <x v="0"/>
    <x v="0"/>
  </r>
  <r>
    <x v="114"/>
    <x v="2"/>
    <x v="6"/>
    <x v="1"/>
    <x v="1"/>
    <x v="1"/>
    <x v="8"/>
    <x v="33"/>
    <x v="1"/>
    <x v="25"/>
    <x v="1"/>
    <x v="0"/>
    <x v="1"/>
  </r>
  <r>
    <x v="114"/>
    <x v="2"/>
    <x v="1"/>
    <x v="4"/>
    <x v="4"/>
    <x v="4"/>
    <x v="3"/>
    <x v="42"/>
    <x v="4"/>
    <x v="30"/>
    <x v="0"/>
    <x v="0"/>
    <x v="0"/>
  </r>
  <r>
    <x v="115"/>
    <x v="0"/>
    <x v="2"/>
    <x v="3"/>
    <x v="3"/>
    <x v="3"/>
    <x v="8"/>
    <x v="18"/>
    <x v="3"/>
    <x v="16"/>
    <x v="0"/>
    <x v="0"/>
    <x v="3"/>
  </r>
  <r>
    <x v="115"/>
    <x v="2"/>
    <x v="1"/>
    <x v="3"/>
    <x v="3"/>
    <x v="3"/>
    <x v="0"/>
    <x v="25"/>
    <x v="3"/>
    <x v="18"/>
    <x v="1"/>
    <x v="0"/>
    <x v="3"/>
  </r>
  <r>
    <x v="115"/>
    <x v="2"/>
    <x v="2"/>
    <x v="4"/>
    <x v="4"/>
    <x v="4"/>
    <x v="8"/>
    <x v="19"/>
    <x v="4"/>
    <x v="1"/>
    <x v="0"/>
    <x v="0"/>
    <x v="2"/>
  </r>
  <r>
    <x v="115"/>
    <x v="1"/>
    <x v="2"/>
    <x v="3"/>
    <x v="3"/>
    <x v="3"/>
    <x v="8"/>
    <x v="18"/>
    <x v="3"/>
    <x v="16"/>
    <x v="1"/>
    <x v="0"/>
    <x v="1"/>
  </r>
  <r>
    <x v="115"/>
    <x v="1"/>
    <x v="1"/>
    <x v="4"/>
    <x v="4"/>
    <x v="4"/>
    <x v="8"/>
    <x v="19"/>
    <x v="4"/>
    <x v="1"/>
    <x v="0"/>
    <x v="0"/>
    <x v="2"/>
  </r>
  <r>
    <x v="115"/>
    <x v="1"/>
    <x v="4"/>
    <x v="0"/>
    <x v="0"/>
    <x v="0"/>
    <x v="0"/>
    <x v="0"/>
    <x v="0"/>
    <x v="0"/>
    <x v="1"/>
    <x v="0"/>
    <x v="4"/>
  </r>
  <r>
    <x v="115"/>
    <x v="1"/>
    <x v="1"/>
    <x v="3"/>
    <x v="3"/>
    <x v="3"/>
    <x v="1"/>
    <x v="27"/>
    <x v="3"/>
    <x v="21"/>
    <x v="1"/>
    <x v="1"/>
    <x v="4"/>
  </r>
  <r>
    <x v="116"/>
    <x v="0"/>
    <x v="6"/>
    <x v="2"/>
    <x v="2"/>
    <x v="2"/>
    <x v="4"/>
    <x v="17"/>
    <x v="2"/>
    <x v="15"/>
    <x v="1"/>
    <x v="0"/>
    <x v="2"/>
  </r>
  <r>
    <x v="116"/>
    <x v="2"/>
    <x v="3"/>
    <x v="0"/>
    <x v="0"/>
    <x v="0"/>
    <x v="8"/>
    <x v="23"/>
    <x v="0"/>
    <x v="18"/>
    <x v="0"/>
    <x v="0"/>
    <x v="2"/>
  </r>
  <r>
    <x v="116"/>
    <x v="2"/>
    <x v="5"/>
    <x v="1"/>
    <x v="1"/>
    <x v="1"/>
    <x v="3"/>
    <x v="14"/>
    <x v="1"/>
    <x v="13"/>
    <x v="0"/>
    <x v="0"/>
    <x v="0"/>
  </r>
  <r>
    <x v="116"/>
    <x v="2"/>
    <x v="0"/>
    <x v="3"/>
    <x v="3"/>
    <x v="3"/>
    <x v="6"/>
    <x v="13"/>
    <x v="3"/>
    <x v="6"/>
    <x v="0"/>
    <x v="0"/>
    <x v="2"/>
  </r>
  <r>
    <x v="116"/>
    <x v="2"/>
    <x v="1"/>
    <x v="3"/>
    <x v="3"/>
    <x v="3"/>
    <x v="6"/>
    <x v="13"/>
    <x v="3"/>
    <x v="6"/>
    <x v="1"/>
    <x v="0"/>
    <x v="0"/>
  </r>
  <r>
    <x v="116"/>
    <x v="0"/>
    <x v="0"/>
    <x v="1"/>
    <x v="1"/>
    <x v="1"/>
    <x v="1"/>
    <x v="1"/>
    <x v="1"/>
    <x v="1"/>
    <x v="0"/>
    <x v="0"/>
    <x v="4"/>
  </r>
  <r>
    <x v="116"/>
    <x v="1"/>
    <x v="0"/>
    <x v="4"/>
    <x v="4"/>
    <x v="4"/>
    <x v="6"/>
    <x v="9"/>
    <x v="4"/>
    <x v="9"/>
    <x v="0"/>
    <x v="0"/>
    <x v="3"/>
  </r>
  <r>
    <x v="116"/>
    <x v="1"/>
    <x v="4"/>
    <x v="2"/>
    <x v="2"/>
    <x v="2"/>
    <x v="3"/>
    <x v="3"/>
    <x v="2"/>
    <x v="3"/>
    <x v="0"/>
    <x v="0"/>
    <x v="3"/>
  </r>
  <r>
    <x v="116"/>
    <x v="0"/>
    <x v="0"/>
    <x v="4"/>
    <x v="4"/>
    <x v="4"/>
    <x v="8"/>
    <x v="19"/>
    <x v="4"/>
    <x v="1"/>
    <x v="0"/>
    <x v="1"/>
    <x v="2"/>
  </r>
  <r>
    <x v="116"/>
    <x v="0"/>
    <x v="4"/>
    <x v="1"/>
    <x v="1"/>
    <x v="1"/>
    <x v="8"/>
    <x v="33"/>
    <x v="1"/>
    <x v="25"/>
    <x v="0"/>
    <x v="0"/>
    <x v="2"/>
  </r>
  <r>
    <x v="116"/>
    <x v="2"/>
    <x v="2"/>
    <x v="0"/>
    <x v="0"/>
    <x v="0"/>
    <x v="4"/>
    <x v="4"/>
    <x v="0"/>
    <x v="4"/>
    <x v="0"/>
    <x v="0"/>
    <x v="0"/>
  </r>
  <r>
    <x v="117"/>
    <x v="0"/>
    <x v="2"/>
    <x v="0"/>
    <x v="0"/>
    <x v="0"/>
    <x v="3"/>
    <x v="45"/>
    <x v="0"/>
    <x v="32"/>
    <x v="0"/>
    <x v="0"/>
    <x v="0"/>
  </r>
  <r>
    <x v="118"/>
    <x v="0"/>
    <x v="2"/>
    <x v="1"/>
    <x v="1"/>
    <x v="1"/>
    <x v="4"/>
    <x v="22"/>
    <x v="1"/>
    <x v="17"/>
    <x v="0"/>
    <x v="0"/>
    <x v="0"/>
  </r>
  <r>
    <x v="118"/>
    <x v="0"/>
    <x v="5"/>
    <x v="0"/>
    <x v="0"/>
    <x v="0"/>
    <x v="2"/>
    <x v="2"/>
    <x v="0"/>
    <x v="2"/>
    <x v="0"/>
    <x v="0"/>
    <x v="1"/>
  </r>
  <r>
    <x v="118"/>
    <x v="1"/>
    <x v="1"/>
    <x v="3"/>
    <x v="3"/>
    <x v="3"/>
    <x v="1"/>
    <x v="27"/>
    <x v="3"/>
    <x v="21"/>
    <x v="0"/>
    <x v="0"/>
    <x v="0"/>
  </r>
  <r>
    <x v="118"/>
    <x v="0"/>
    <x v="2"/>
    <x v="1"/>
    <x v="1"/>
    <x v="1"/>
    <x v="6"/>
    <x v="7"/>
    <x v="1"/>
    <x v="7"/>
    <x v="0"/>
    <x v="1"/>
    <x v="2"/>
  </r>
  <r>
    <x v="118"/>
    <x v="0"/>
    <x v="6"/>
    <x v="4"/>
    <x v="4"/>
    <x v="4"/>
    <x v="4"/>
    <x v="8"/>
    <x v="4"/>
    <x v="8"/>
    <x v="0"/>
    <x v="0"/>
    <x v="2"/>
  </r>
  <r>
    <x v="118"/>
    <x v="2"/>
    <x v="2"/>
    <x v="4"/>
    <x v="4"/>
    <x v="4"/>
    <x v="6"/>
    <x v="9"/>
    <x v="4"/>
    <x v="9"/>
    <x v="1"/>
    <x v="0"/>
    <x v="2"/>
  </r>
  <r>
    <x v="118"/>
    <x v="1"/>
    <x v="4"/>
    <x v="3"/>
    <x v="3"/>
    <x v="3"/>
    <x v="4"/>
    <x v="29"/>
    <x v="3"/>
    <x v="22"/>
    <x v="1"/>
    <x v="0"/>
    <x v="1"/>
  </r>
  <r>
    <x v="118"/>
    <x v="1"/>
    <x v="5"/>
    <x v="2"/>
    <x v="2"/>
    <x v="2"/>
    <x v="5"/>
    <x v="6"/>
    <x v="2"/>
    <x v="6"/>
    <x v="0"/>
    <x v="0"/>
    <x v="2"/>
  </r>
  <r>
    <x v="119"/>
    <x v="0"/>
    <x v="2"/>
    <x v="4"/>
    <x v="4"/>
    <x v="4"/>
    <x v="8"/>
    <x v="19"/>
    <x v="4"/>
    <x v="1"/>
    <x v="0"/>
    <x v="0"/>
    <x v="2"/>
  </r>
  <r>
    <x v="119"/>
    <x v="0"/>
    <x v="1"/>
    <x v="0"/>
    <x v="0"/>
    <x v="0"/>
    <x v="3"/>
    <x v="45"/>
    <x v="0"/>
    <x v="32"/>
    <x v="1"/>
    <x v="0"/>
    <x v="2"/>
  </r>
  <r>
    <x v="119"/>
    <x v="2"/>
    <x v="6"/>
    <x v="0"/>
    <x v="0"/>
    <x v="0"/>
    <x v="7"/>
    <x v="20"/>
    <x v="0"/>
    <x v="14"/>
    <x v="0"/>
    <x v="0"/>
    <x v="0"/>
  </r>
  <r>
    <x v="119"/>
    <x v="1"/>
    <x v="1"/>
    <x v="2"/>
    <x v="2"/>
    <x v="2"/>
    <x v="2"/>
    <x v="12"/>
    <x v="2"/>
    <x v="12"/>
    <x v="0"/>
    <x v="0"/>
    <x v="2"/>
  </r>
  <r>
    <x v="119"/>
    <x v="0"/>
    <x v="6"/>
    <x v="4"/>
    <x v="4"/>
    <x v="4"/>
    <x v="8"/>
    <x v="19"/>
    <x v="4"/>
    <x v="1"/>
    <x v="1"/>
    <x v="0"/>
    <x v="2"/>
  </r>
  <r>
    <x v="119"/>
    <x v="2"/>
    <x v="5"/>
    <x v="2"/>
    <x v="2"/>
    <x v="2"/>
    <x v="7"/>
    <x v="15"/>
    <x v="2"/>
    <x v="0"/>
    <x v="0"/>
    <x v="0"/>
    <x v="2"/>
  </r>
  <r>
    <x v="119"/>
    <x v="2"/>
    <x v="6"/>
    <x v="2"/>
    <x v="2"/>
    <x v="2"/>
    <x v="4"/>
    <x v="17"/>
    <x v="2"/>
    <x v="15"/>
    <x v="1"/>
    <x v="0"/>
    <x v="0"/>
  </r>
  <r>
    <x v="119"/>
    <x v="1"/>
    <x v="3"/>
    <x v="2"/>
    <x v="2"/>
    <x v="2"/>
    <x v="6"/>
    <x v="32"/>
    <x v="2"/>
    <x v="24"/>
    <x v="0"/>
    <x v="0"/>
    <x v="0"/>
  </r>
  <r>
    <x v="119"/>
    <x v="1"/>
    <x v="5"/>
    <x v="1"/>
    <x v="1"/>
    <x v="1"/>
    <x v="2"/>
    <x v="30"/>
    <x v="1"/>
    <x v="23"/>
    <x v="1"/>
    <x v="0"/>
    <x v="2"/>
  </r>
  <r>
    <x v="120"/>
    <x v="2"/>
    <x v="5"/>
    <x v="3"/>
    <x v="3"/>
    <x v="3"/>
    <x v="6"/>
    <x v="13"/>
    <x v="3"/>
    <x v="6"/>
    <x v="0"/>
    <x v="0"/>
    <x v="2"/>
  </r>
  <r>
    <x v="120"/>
    <x v="1"/>
    <x v="5"/>
    <x v="1"/>
    <x v="1"/>
    <x v="1"/>
    <x v="4"/>
    <x v="22"/>
    <x v="1"/>
    <x v="17"/>
    <x v="0"/>
    <x v="0"/>
    <x v="2"/>
  </r>
  <r>
    <x v="120"/>
    <x v="2"/>
    <x v="1"/>
    <x v="2"/>
    <x v="2"/>
    <x v="2"/>
    <x v="6"/>
    <x v="32"/>
    <x v="2"/>
    <x v="24"/>
    <x v="0"/>
    <x v="0"/>
    <x v="3"/>
  </r>
  <r>
    <x v="120"/>
    <x v="1"/>
    <x v="0"/>
    <x v="4"/>
    <x v="4"/>
    <x v="4"/>
    <x v="9"/>
    <x v="46"/>
    <x v="4"/>
    <x v="31"/>
    <x v="0"/>
    <x v="0"/>
    <x v="3"/>
  </r>
  <r>
    <x v="121"/>
    <x v="1"/>
    <x v="0"/>
    <x v="0"/>
    <x v="0"/>
    <x v="0"/>
    <x v="2"/>
    <x v="2"/>
    <x v="0"/>
    <x v="2"/>
    <x v="0"/>
    <x v="0"/>
    <x v="0"/>
  </r>
  <r>
    <x v="121"/>
    <x v="2"/>
    <x v="3"/>
    <x v="2"/>
    <x v="2"/>
    <x v="2"/>
    <x v="1"/>
    <x v="43"/>
    <x v="2"/>
    <x v="31"/>
    <x v="0"/>
    <x v="0"/>
    <x v="2"/>
  </r>
  <r>
    <x v="121"/>
    <x v="2"/>
    <x v="5"/>
    <x v="1"/>
    <x v="1"/>
    <x v="1"/>
    <x v="3"/>
    <x v="14"/>
    <x v="1"/>
    <x v="13"/>
    <x v="1"/>
    <x v="0"/>
    <x v="3"/>
  </r>
  <r>
    <x v="121"/>
    <x v="0"/>
    <x v="2"/>
    <x v="0"/>
    <x v="0"/>
    <x v="0"/>
    <x v="5"/>
    <x v="48"/>
    <x v="0"/>
    <x v="33"/>
    <x v="0"/>
    <x v="0"/>
    <x v="0"/>
  </r>
  <r>
    <x v="121"/>
    <x v="2"/>
    <x v="5"/>
    <x v="1"/>
    <x v="1"/>
    <x v="1"/>
    <x v="3"/>
    <x v="14"/>
    <x v="1"/>
    <x v="13"/>
    <x v="0"/>
    <x v="0"/>
    <x v="0"/>
  </r>
  <r>
    <x v="121"/>
    <x v="2"/>
    <x v="3"/>
    <x v="0"/>
    <x v="0"/>
    <x v="0"/>
    <x v="9"/>
    <x v="39"/>
    <x v="0"/>
    <x v="6"/>
    <x v="0"/>
    <x v="0"/>
    <x v="2"/>
  </r>
  <r>
    <x v="121"/>
    <x v="1"/>
    <x v="2"/>
    <x v="1"/>
    <x v="1"/>
    <x v="1"/>
    <x v="8"/>
    <x v="33"/>
    <x v="1"/>
    <x v="25"/>
    <x v="1"/>
    <x v="0"/>
    <x v="3"/>
  </r>
  <r>
    <x v="121"/>
    <x v="0"/>
    <x v="6"/>
    <x v="1"/>
    <x v="1"/>
    <x v="1"/>
    <x v="3"/>
    <x v="14"/>
    <x v="1"/>
    <x v="13"/>
    <x v="0"/>
    <x v="0"/>
    <x v="1"/>
  </r>
  <r>
    <x v="121"/>
    <x v="0"/>
    <x v="4"/>
    <x v="4"/>
    <x v="4"/>
    <x v="4"/>
    <x v="9"/>
    <x v="46"/>
    <x v="4"/>
    <x v="31"/>
    <x v="1"/>
    <x v="0"/>
    <x v="4"/>
  </r>
  <r>
    <x v="122"/>
    <x v="0"/>
    <x v="0"/>
    <x v="3"/>
    <x v="3"/>
    <x v="3"/>
    <x v="5"/>
    <x v="16"/>
    <x v="3"/>
    <x v="14"/>
    <x v="0"/>
    <x v="0"/>
    <x v="2"/>
  </r>
  <r>
    <x v="122"/>
    <x v="1"/>
    <x v="0"/>
    <x v="1"/>
    <x v="1"/>
    <x v="1"/>
    <x v="0"/>
    <x v="10"/>
    <x v="1"/>
    <x v="10"/>
    <x v="1"/>
    <x v="0"/>
    <x v="2"/>
  </r>
  <r>
    <x v="122"/>
    <x v="2"/>
    <x v="0"/>
    <x v="2"/>
    <x v="2"/>
    <x v="2"/>
    <x v="2"/>
    <x v="12"/>
    <x v="2"/>
    <x v="12"/>
    <x v="0"/>
    <x v="0"/>
    <x v="3"/>
  </r>
  <r>
    <x v="122"/>
    <x v="0"/>
    <x v="1"/>
    <x v="0"/>
    <x v="0"/>
    <x v="0"/>
    <x v="9"/>
    <x v="39"/>
    <x v="0"/>
    <x v="6"/>
    <x v="1"/>
    <x v="0"/>
    <x v="3"/>
  </r>
  <r>
    <x v="122"/>
    <x v="1"/>
    <x v="6"/>
    <x v="1"/>
    <x v="1"/>
    <x v="1"/>
    <x v="4"/>
    <x v="22"/>
    <x v="1"/>
    <x v="17"/>
    <x v="0"/>
    <x v="0"/>
    <x v="2"/>
  </r>
  <r>
    <x v="122"/>
    <x v="2"/>
    <x v="5"/>
    <x v="1"/>
    <x v="1"/>
    <x v="1"/>
    <x v="7"/>
    <x v="21"/>
    <x v="1"/>
    <x v="16"/>
    <x v="1"/>
    <x v="0"/>
    <x v="2"/>
  </r>
  <r>
    <x v="122"/>
    <x v="0"/>
    <x v="5"/>
    <x v="2"/>
    <x v="2"/>
    <x v="2"/>
    <x v="9"/>
    <x v="26"/>
    <x v="2"/>
    <x v="20"/>
    <x v="0"/>
    <x v="0"/>
    <x v="3"/>
  </r>
  <r>
    <x v="122"/>
    <x v="2"/>
    <x v="6"/>
    <x v="2"/>
    <x v="2"/>
    <x v="2"/>
    <x v="9"/>
    <x v="26"/>
    <x v="2"/>
    <x v="20"/>
    <x v="1"/>
    <x v="0"/>
    <x v="0"/>
  </r>
  <r>
    <x v="122"/>
    <x v="2"/>
    <x v="0"/>
    <x v="1"/>
    <x v="1"/>
    <x v="1"/>
    <x v="4"/>
    <x v="22"/>
    <x v="1"/>
    <x v="17"/>
    <x v="0"/>
    <x v="0"/>
    <x v="4"/>
  </r>
  <r>
    <x v="123"/>
    <x v="2"/>
    <x v="1"/>
    <x v="2"/>
    <x v="2"/>
    <x v="2"/>
    <x v="5"/>
    <x v="6"/>
    <x v="2"/>
    <x v="6"/>
    <x v="0"/>
    <x v="0"/>
    <x v="2"/>
  </r>
  <r>
    <x v="123"/>
    <x v="1"/>
    <x v="5"/>
    <x v="4"/>
    <x v="4"/>
    <x v="4"/>
    <x v="6"/>
    <x v="9"/>
    <x v="4"/>
    <x v="9"/>
    <x v="1"/>
    <x v="0"/>
    <x v="3"/>
  </r>
  <r>
    <x v="123"/>
    <x v="2"/>
    <x v="5"/>
    <x v="0"/>
    <x v="0"/>
    <x v="0"/>
    <x v="7"/>
    <x v="20"/>
    <x v="0"/>
    <x v="14"/>
    <x v="0"/>
    <x v="1"/>
    <x v="3"/>
  </r>
  <r>
    <x v="123"/>
    <x v="2"/>
    <x v="0"/>
    <x v="2"/>
    <x v="2"/>
    <x v="2"/>
    <x v="5"/>
    <x v="6"/>
    <x v="2"/>
    <x v="6"/>
    <x v="0"/>
    <x v="1"/>
    <x v="2"/>
  </r>
  <r>
    <x v="123"/>
    <x v="2"/>
    <x v="2"/>
    <x v="4"/>
    <x v="4"/>
    <x v="4"/>
    <x v="1"/>
    <x v="37"/>
    <x v="4"/>
    <x v="28"/>
    <x v="1"/>
    <x v="0"/>
    <x v="4"/>
  </r>
  <r>
    <x v="123"/>
    <x v="2"/>
    <x v="4"/>
    <x v="3"/>
    <x v="3"/>
    <x v="3"/>
    <x v="3"/>
    <x v="41"/>
    <x v="3"/>
    <x v="2"/>
    <x v="1"/>
    <x v="0"/>
    <x v="0"/>
  </r>
  <r>
    <x v="123"/>
    <x v="2"/>
    <x v="2"/>
    <x v="3"/>
    <x v="3"/>
    <x v="3"/>
    <x v="2"/>
    <x v="5"/>
    <x v="3"/>
    <x v="5"/>
    <x v="0"/>
    <x v="0"/>
    <x v="4"/>
  </r>
  <r>
    <x v="123"/>
    <x v="0"/>
    <x v="3"/>
    <x v="2"/>
    <x v="2"/>
    <x v="2"/>
    <x v="7"/>
    <x v="15"/>
    <x v="2"/>
    <x v="0"/>
    <x v="0"/>
    <x v="0"/>
    <x v="3"/>
  </r>
  <r>
    <x v="123"/>
    <x v="1"/>
    <x v="3"/>
    <x v="0"/>
    <x v="0"/>
    <x v="0"/>
    <x v="7"/>
    <x v="20"/>
    <x v="0"/>
    <x v="14"/>
    <x v="0"/>
    <x v="0"/>
    <x v="3"/>
  </r>
  <r>
    <x v="123"/>
    <x v="0"/>
    <x v="5"/>
    <x v="0"/>
    <x v="0"/>
    <x v="0"/>
    <x v="5"/>
    <x v="48"/>
    <x v="0"/>
    <x v="33"/>
    <x v="1"/>
    <x v="0"/>
    <x v="0"/>
  </r>
  <r>
    <x v="124"/>
    <x v="0"/>
    <x v="6"/>
    <x v="4"/>
    <x v="4"/>
    <x v="4"/>
    <x v="1"/>
    <x v="37"/>
    <x v="4"/>
    <x v="28"/>
    <x v="0"/>
    <x v="0"/>
    <x v="0"/>
  </r>
  <r>
    <x v="125"/>
    <x v="2"/>
    <x v="2"/>
    <x v="3"/>
    <x v="3"/>
    <x v="3"/>
    <x v="7"/>
    <x v="11"/>
    <x v="3"/>
    <x v="11"/>
    <x v="0"/>
    <x v="0"/>
    <x v="0"/>
  </r>
  <r>
    <x v="125"/>
    <x v="0"/>
    <x v="4"/>
    <x v="3"/>
    <x v="3"/>
    <x v="3"/>
    <x v="4"/>
    <x v="29"/>
    <x v="3"/>
    <x v="22"/>
    <x v="0"/>
    <x v="0"/>
    <x v="2"/>
  </r>
  <r>
    <x v="125"/>
    <x v="0"/>
    <x v="3"/>
    <x v="1"/>
    <x v="1"/>
    <x v="1"/>
    <x v="4"/>
    <x v="22"/>
    <x v="1"/>
    <x v="17"/>
    <x v="0"/>
    <x v="0"/>
    <x v="2"/>
  </r>
  <r>
    <x v="125"/>
    <x v="1"/>
    <x v="5"/>
    <x v="3"/>
    <x v="3"/>
    <x v="3"/>
    <x v="1"/>
    <x v="27"/>
    <x v="3"/>
    <x v="21"/>
    <x v="0"/>
    <x v="0"/>
    <x v="3"/>
  </r>
  <r>
    <x v="125"/>
    <x v="1"/>
    <x v="0"/>
    <x v="0"/>
    <x v="0"/>
    <x v="0"/>
    <x v="0"/>
    <x v="0"/>
    <x v="0"/>
    <x v="0"/>
    <x v="0"/>
    <x v="0"/>
    <x v="4"/>
  </r>
  <r>
    <x v="126"/>
    <x v="2"/>
    <x v="4"/>
    <x v="4"/>
    <x v="4"/>
    <x v="4"/>
    <x v="6"/>
    <x v="9"/>
    <x v="4"/>
    <x v="9"/>
    <x v="1"/>
    <x v="0"/>
    <x v="0"/>
  </r>
  <r>
    <x v="126"/>
    <x v="1"/>
    <x v="6"/>
    <x v="4"/>
    <x v="4"/>
    <x v="4"/>
    <x v="8"/>
    <x v="19"/>
    <x v="4"/>
    <x v="1"/>
    <x v="1"/>
    <x v="0"/>
    <x v="2"/>
  </r>
  <r>
    <x v="126"/>
    <x v="2"/>
    <x v="1"/>
    <x v="1"/>
    <x v="1"/>
    <x v="1"/>
    <x v="3"/>
    <x v="14"/>
    <x v="1"/>
    <x v="13"/>
    <x v="0"/>
    <x v="0"/>
    <x v="2"/>
  </r>
  <r>
    <x v="126"/>
    <x v="2"/>
    <x v="5"/>
    <x v="4"/>
    <x v="4"/>
    <x v="4"/>
    <x v="9"/>
    <x v="46"/>
    <x v="4"/>
    <x v="31"/>
    <x v="0"/>
    <x v="1"/>
    <x v="2"/>
  </r>
  <r>
    <x v="126"/>
    <x v="2"/>
    <x v="2"/>
    <x v="3"/>
    <x v="3"/>
    <x v="3"/>
    <x v="8"/>
    <x v="18"/>
    <x v="3"/>
    <x v="16"/>
    <x v="1"/>
    <x v="1"/>
    <x v="3"/>
  </r>
  <r>
    <x v="126"/>
    <x v="2"/>
    <x v="6"/>
    <x v="0"/>
    <x v="0"/>
    <x v="0"/>
    <x v="8"/>
    <x v="23"/>
    <x v="0"/>
    <x v="18"/>
    <x v="0"/>
    <x v="0"/>
    <x v="3"/>
  </r>
  <r>
    <x v="127"/>
    <x v="0"/>
    <x v="6"/>
    <x v="3"/>
    <x v="3"/>
    <x v="3"/>
    <x v="6"/>
    <x v="13"/>
    <x v="3"/>
    <x v="6"/>
    <x v="0"/>
    <x v="0"/>
    <x v="2"/>
  </r>
  <r>
    <x v="128"/>
    <x v="2"/>
    <x v="4"/>
    <x v="0"/>
    <x v="0"/>
    <x v="0"/>
    <x v="9"/>
    <x v="39"/>
    <x v="0"/>
    <x v="6"/>
    <x v="0"/>
    <x v="0"/>
    <x v="3"/>
  </r>
  <r>
    <x v="128"/>
    <x v="0"/>
    <x v="6"/>
    <x v="1"/>
    <x v="1"/>
    <x v="1"/>
    <x v="7"/>
    <x v="21"/>
    <x v="1"/>
    <x v="16"/>
    <x v="0"/>
    <x v="0"/>
    <x v="2"/>
  </r>
  <r>
    <x v="128"/>
    <x v="1"/>
    <x v="1"/>
    <x v="3"/>
    <x v="3"/>
    <x v="3"/>
    <x v="0"/>
    <x v="25"/>
    <x v="3"/>
    <x v="18"/>
    <x v="0"/>
    <x v="0"/>
    <x v="3"/>
  </r>
  <r>
    <x v="128"/>
    <x v="2"/>
    <x v="5"/>
    <x v="3"/>
    <x v="3"/>
    <x v="3"/>
    <x v="3"/>
    <x v="41"/>
    <x v="3"/>
    <x v="2"/>
    <x v="0"/>
    <x v="1"/>
    <x v="2"/>
  </r>
  <r>
    <x v="129"/>
    <x v="0"/>
    <x v="0"/>
    <x v="0"/>
    <x v="0"/>
    <x v="0"/>
    <x v="5"/>
    <x v="48"/>
    <x v="0"/>
    <x v="33"/>
    <x v="0"/>
    <x v="0"/>
    <x v="3"/>
  </r>
  <r>
    <x v="129"/>
    <x v="2"/>
    <x v="6"/>
    <x v="0"/>
    <x v="0"/>
    <x v="0"/>
    <x v="0"/>
    <x v="0"/>
    <x v="0"/>
    <x v="0"/>
    <x v="1"/>
    <x v="0"/>
    <x v="3"/>
  </r>
  <r>
    <x v="129"/>
    <x v="1"/>
    <x v="3"/>
    <x v="4"/>
    <x v="4"/>
    <x v="4"/>
    <x v="4"/>
    <x v="8"/>
    <x v="4"/>
    <x v="8"/>
    <x v="0"/>
    <x v="0"/>
    <x v="3"/>
  </r>
  <r>
    <x v="130"/>
    <x v="2"/>
    <x v="1"/>
    <x v="0"/>
    <x v="0"/>
    <x v="0"/>
    <x v="4"/>
    <x v="4"/>
    <x v="0"/>
    <x v="4"/>
    <x v="0"/>
    <x v="0"/>
    <x v="3"/>
  </r>
  <r>
    <x v="130"/>
    <x v="2"/>
    <x v="0"/>
    <x v="3"/>
    <x v="3"/>
    <x v="3"/>
    <x v="8"/>
    <x v="18"/>
    <x v="3"/>
    <x v="16"/>
    <x v="1"/>
    <x v="0"/>
    <x v="0"/>
  </r>
  <r>
    <x v="130"/>
    <x v="2"/>
    <x v="5"/>
    <x v="0"/>
    <x v="0"/>
    <x v="0"/>
    <x v="7"/>
    <x v="20"/>
    <x v="0"/>
    <x v="14"/>
    <x v="0"/>
    <x v="0"/>
    <x v="0"/>
  </r>
  <r>
    <x v="130"/>
    <x v="0"/>
    <x v="3"/>
    <x v="3"/>
    <x v="3"/>
    <x v="3"/>
    <x v="5"/>
    <x v="16"/>
    <x v="3"/>
    <x v="14"/>
    <x v="0"/>
    <x v="0"/>
    <x v="2"/>
  </r>
  <r>
    <x v="130"/>
    <x v="2"/>
    <x v="6"/>
    <x v="3"/>
    <x v="3"/>
    <x v="3"/>
    <x v="9"/>
    <x v="35"/>
    <x v="3"/>
    <x v="0"/>
    <x v="0"/>
    <x v="0"/>
    <x v="4"/>
  </r>
  <r>
    <x v="131"/>
    <x v="0"/>
    <x v="4"/>
    <x v="2"/>
    <x v="2"/>
    <x v="2"/>
    <x v="6"/>
    <x v="32"/>
    <x v="2"/>
    <x v="24"/>
    <x v="0"/>
    <x v="0"/>
    <x v="2"/>
  </r>
  <r>
    <x v="132"/>
    <x v="2"/>
    <x v="1"/>
    <x v="4"/>
    <x v="4"/>
    <x v="4"/>
    <x v="4"/>
    <x v="8"/>
    <x v="4"/>
    <x v="8"/>
    <x v="0"/>
    <x v="0"/>
    <x v="0"/>
  </r>
  <r>
    <x v="132"/>
    <x v="1"/>
    <x v="6"/>
    <x v="1"/>
    <x v="1"/>
    <x v="1"/>
    <x v="8"/>
    <x v="33"/>
    <x v="1"/>
    <x v="25"/>
    <x v="1"/>
    <x v="0"/>
    <x v="0"/>
  </r>
  <r>
    <x v="132"/>
    <x v="2"/>
    <x v="1"/>
    <x v="3"/>
    <x v="3"/>
    <x v="3"/>
    <x v="8"/>
    <x v="18"/>
    <x v="3"/>
    <x v="16"/>
    <x v="1"/>
    <x v="0"/>
    <x v="2"/>
  </r>
  <r>
    <x v="132"/>
    <x v="0"/>
    <x v="1"/>
    <x v="4"/>
    <x v="4"/>
    <x v="4"/>
    <x v="3"/>
    <x v="42"/>
    <x v="4"/>
    <x v="30"/>
    <x v="0"/>
    <x v="0"/>
    <x v="1"/>
  </r>
  <r>
    <x v="132"/>
    <x v="1"/>
    <x v="6"/>
    <x v="2"/>
    <x v="2"/>
    <x v="2"/>
    <x v="3"/>
    <x v="3"/>
    <x v="2"/>
    <x v="3"/>
    <x v="0"/>
    <x v="0"/>
    <x v="2"/>
  </r>
  <r>
    <x v="132"/>
    <x v="1"/>
    <x v="5"/>
    <x v="0"/>
    <x v="0"/>
    <x v="0"/>
    <x v="0"/>
    <x v="0"/>
    <x v="0"/>
    <x v="0"/>
    <x v="1"/>
    <x v="0"/>
    <x v="2"/>
  </r>
  <r>
    <x v="132"/>
    <x v="1"/>
    <x v="0"/>
    <x v="2"/>
    <x v="2"/>
    <x v="2"/>
    <x v="3"/>
    <x v="3"/>
    <x v="2"/>
    <x v="3"/>
    <x v="0"/>
    <x v="0"/>
    <x v="3"/>
  </r>
  <r>
    <x v="132"/>
    <x v="2"/>
    <x v="0"/>
    <x v="3"/>
    <x v="3"/>
    <x v="3"/>
    <x v="9"/>
    <x v="35"/>
    <x v="3"/>
    <x v="0"/>
    <x v="0"/>
    <x v="0"/>
    <x v="2"/>
  </r>
  <r>
    <x v="133"/>
    <x v="2"/>
    <x v="5"/>
    <x v="3"/>
    <x v="3"/>
    <x v="3"/>
    <x v="1"/>
    <x v="27"/>
    <x v="3"/>
    <x v="21"/>
    <x v="0"/>
    <x v="0"/>
    <x v="4"/>
  </r>
  <r>
    <x v="133"/>
    <x v="1"/>
    <x v="5"/>
    <x v="0"/>
    <x v="0"/>
    <x v="0"/>
    <x v="9"/>
    <x v="39"/>
    <x v="0"/>
    <x v="6"/>
    <x v="0"/>
    <x v="0"/>
    <x v="3"/>
  </r>
  <r>
    <x v="133"/>
    <x v="1"/>
    <x v="5"/>
    <x v="2"/>
    <x v="2"/>
    <x v="2"/>
    <x v="4"/>
    <x v="17"/>
    <x v="2"/>
    <x v="15"/>
    <x v="1"/>
    <x v="0"/>
    <x v="0"/>
  </r>
  <r>
    <x v="133"/>
    <x v="2"/>
    <x v="0"/>
    <x v="3"/>
    <x v="3"/>
    <x v="3"/>
    <x v="1"/>
    <x v="27"/>
    <x v="3"/>
    <x v="21"/>
    <x v="0"/>
    <x v="0"/>
    <x v="4"/>
  </r>
  <r>
    <x v="133"/>
    <x v="0"/>
    <x v="6"/>
    <x v="3"/>
    <x v="3"/>
    <x v="3"/>
    <x v="3"/>
    <x v="41"/>
    <x v="3"/>
    <x v="2"/>
    <x v="0"/>
    <x v="1"/>
    <x v="2"/>
  </r>
  <r>
    <x v="133"/>
    <x v="0"/>
    <x v="3"/>
    <x v="2"/>
    <x v="2"/>
    <x v="2"/>
    <x v="9"/>
    <x v="26"/>
    <x v="2"/>
    <x v="20"/>
    <x v="0"/>
    <x v="0"/>
    <x v="2"/>
  </r>
  <r>
    <x v="133"/>
    <x v="2"/>
    <x v="5"/>
    <x v="3"/>
    <x v="3"/>
    <x v="3"/>
    <x v="8"/>
    <x v="18"/>
    <x v="3"/>
    <x v="16"/>
    <x v="1"/>
    <x v="0"/>
    <x v="2"/>
  </r>
  <r>
    <x v="133"/>
    <x v="1"/>
    <x v="2"/>
    <x v="4"/>
    <x v="4"/>
    <x v="4"/>
    <x v="9"/>
    <x v="46"/>
    <x v="4"/>
    <x v="31"/>
    <x v="0"/>
    <x v="1"/>
    <x v="0"/>
  </r>
  <r>
    <x v="134"/>
    <x v="0"/>
    <x v="4"/>
    <x v="0"/>
    <x v="0"/>
    <x v="0"/>
    <x v="0"/>
    <x v="0"/>
    <x v="0"/>
    <x v="0"/>
    <x v="0"/>
    <x v="0"/>
    <x v="2"/>
  </r>
  <r>
    <x v="134"/>
    <x v="0"/>
    <x v="0"/>
    <x v="1"/>
    <x v="1"/>
    <x v="1"/>
    <x v="3"/>
    <x v="14"/>
    <x v="1"/>
    <x v="13"/>
    <x v="0"/>
    <x v="1"/>
    <x v="0"/>
  </r>
  <r>
    <x v="134"/>
    <x v="0"/>
    <x v="0"/>
    <x v="3"/>
    <x v="3"/>
    <x v="3"/>
    <x v="2"/>
    <x v="5"/>
    <x v="3"/>
    <x v="5"/>
    <x v="0"/>
    <x v="0"/>
    <x v="4"/>
  </r>
  <r>
    <x v="134"/>
    <x v="1"/>
    <x v="6"/>
    <x v="2"/>
    <x v="2"/>
    <x v="2"/>
    <x v="7"/>
    <x v="15"/>
    <x v="2"/>
    <x v="0"/>
    <x v="1"/>
    <x v="0"/>
    <x v="2"/>
  </r>
  <r>
    <x v="134"/>
    <x v="2"/>
    <x v="4"/>
    <x v="0"/>
    <x v="0"/>
    <x v="0"/>
    <x v="6"/>
    <x v="34"/>
    <x v="0"/>
    <x v="26"/>
    <x v="1"/>
    <x v="1"/>
    <x v="2"/>
  </r>
  <r>
    <x v="134"/>
    <x v="1"/>
    <x v="3"/>
    <x v="4"/>
    <x v="4"/>
    <x v="4"/>
    <x v="3"/>
    <x v="42"/>
    <x v="4"/>
    <x v="30"/>
    <x v="0"/>
    <x v="0"/>
    <x v="0"/>
  </r>
  <r>
    <x v="135"/>
    <x v="1"/>
    <x v="2"/>
    <x v="2"/>
    <x v="2"/>
    <x v="2"/>
    <x v="1"/>
    <x v="43"/>
    <x v="2"/>
    <x v="31"/>
    <x v="1"/>
    <x v="0"/>
    <x v="1"/>
  </r>
  <r>
    <x v="135"/>
    <x v="2"/>
    <x v="5"/>
    <x v="1"/>
    <x v="1"/>
    <x v="1"/>
    <x v="3"/>
    <x v="14"/>
    <x v="1"/>
    <x v="13"/>
    <x v="1"/>
    <x v="1"/>
    <x v="3"/>
  </r>
  <r>
    <x v="135"/>
    <x v="2"/>
    <x v="0"/>
    <x v="2"/>
    <x v="2"/>
    <x v="2"/>
    <x v="3"/>
    <x v="3"/>
    <x v="2"/>
    <x v="3"/>
    <x v="0"/>
    <x v="0"/>
    <x v="3"/>
  </r>
  <r>
    <x v="135"/>
    <x v="2"/>
    <x v="0"/>
    <x v="1"/>
    <x v="1"/>
    <x v="1"/>
    <x v="9"/>
    <x v="44"/>
    <x v="1"/>
    <x v="27"/>
    <x v="0"/>
    <x v="0"/>
    <x v="0"/>
  </r>
  <r>
    <x v="136"/>
    <x v="0"/>
    <x v="0"/>
    <x v="4"/>
    <x v="4"/>
    <x v="4"/>
    <x v="8"/>
    <x v="19"/>
    <x v="4"/>
    <x v="1"/>
    <x v="0"/>
    <x v="0"/>
    <x v="0"/>
  </r>
  <r>
    <x v="137"/>
    <x v="1"/>
    <x v="0"/>
    <x v="3"/>
    <x v="3"/>
    <x v="3"/>
    <x v="8"/>
    <x v="18"/>
    <x v="3"/>
    <x v="16"/>
    <x v="0"/>
    <x v="0"/>
    <x v="1"/>
  </r>
  <r>
    <x v="137"/>
    <x v="2"/>
    <x v="2"/>
    <x v="4"/>
    <x v="4"/>
    <x v="4"/>
    <x v="7"/>
    <x v="31"/>
    <x v="4"/>
    <x v="21"/>
    <x v="0"/>
    <x v="0"/>
    <x v="1"/>
  </r>
  <r>
    <x v="138"/>
    <x v="2"/>
    <x v="0"/>
    <x v="2"/>
    <x v="2"/>
    <x v="2"/>
    <x v="1"/>
    <x v="43"/>
    <x v="2"/>
    <x v="31"/>
    <x v="0"/>
    <x v="0"/>
    <x v="2"/>
  </r>
  <r>
    <x v="139"/>
    <x v="0"/>
    <x v="0"/>
    <x v="2"/>
    <x v="2"/>
    <x v="2"/>
    <x v="7"/>
    <x v="15"/>
    <x v="2"/>
    <x v="0"/>
    <x v="1"/>
    <x v="0"/>
    <x v="1"/>
  </r>
  <r>
    <x v="139"/>
    <x v="0"/>
    <x v="2"/>
    <x v="4"/>
    <x v="4"/>
    <x v="4"/>
    <x v="2"/>
    <x v="24"/>
    <x v="4"/>
    <x v="19"/>
    <x v="0"/>
    <x v="0"/>
    <x v="3"/>
  </r>
  <r>
    <x v="140"/>
    <x v="2"/>
    <x v="0"/>
    <x v="2"/>
    <x v="2"/>
    <x v="2"/>
    <x v="7"/>
    <x v="15"/>
    <x v="2"/>
    <x v="0"/>
    <x v="0"/>
    <x v="0"/>
    <x v="2"/>
  </r>
  <r>
    <x v="140"/>
    <x v="1"/>
    <x v="5"/>
    <x v="1"/>
    <x v="1"/>
    <x v="1"/>
    <x v="3"/>
    <x v="14"/>
    <x v="1"/>
    <x v="13"/>
    <x v="1"/>
    <x v="0"/>
    <x v="2"/>
  </r>
  <r>
    <x v="140"/>
    <x v="0"/>
    <x v="3"/>
    <x v="3"/>
    <x v="3"/>
    <x v="3"/>
    <x v="5"/>
    <x v="16"/>
    <x v="3"/>
    <x v="14"/>
    <x v="1"/>
    <x v="0"/>
    <x v="3"/>
  </r>
  <r>
    <x v="141"/>
    <x v="0"/>
    <x v="3"/>
    <x v="1"/>
    <x v="1"/>
    <x v="1"/>
    <x v="2"/>
    <x v="30"/>
    <x v="1"/>
    <x v="23"/>
    <x v="1"/>
    <x v="0"/>
    <x v="2"/>
  </r>
  <r>
    <x v="141"/>
    <x v="2"/>
    <x v="3"/>
    <x v="3"/>
    <x v="3"/>
    <x v="3"/>
    <x v="9"/>
    <x v="35"/>
    <x v="3"/>
    <x v="0"/>
    <x v="0"/>
    <x v="0"/>
    <x v="3"/>
  </r>
  <r>
    <x v="142"/>
    <x v="1"/>
    <x v="1"/>
    <x v="2"/>
    <x v="2"/>
    <x v="2"/>
    <x v="3"/>
    <x v="3"/>
    <x v="2"/>
    <x v="3"/>
    <x v="0"/>
    <x v="1"/>
    <x v="0"/>
  </r>
  <r>
    <x v="143"/>
    <x v="0"/>
    <x v="2"/>
    <x v="0"/>
    <x v="0"/>
    <x v="0"/>
    <x v="9"/>
    <x v="39"/>
    <x v="0"/>
    <x v="6"/>
    <x v="0"/>
    <x v="0"/>
    <x v="0"/>
  </r>
  <r>
    <x v="143"/>
    <x v="2"/>
    <x v="5"/>
    <x v="0"/>
    <x v="0"/>
    <x v="0"/>
    <x v="5"/>
    <x v="48"/>
    <x v="0"/>
    <x v="33"/>
    <x v="1"/>
    <x v="0"/>
    <x v="1"/>
  </r>
  <r>
    <x v="143"/>
    <x v="1"/>
    <x v="4"/>
    <x v="3"/>
    <x v="3"/>
    <x v="3"/>
    <x v="2"/>
    <x v="5"/>
    <x v="3"/>
    <x v="5"/>
    <x v="0"/>
    <x v="0"/>
    <x v="2"/>
  </r>
  <r>
    <x v="143"/>
    <x v="2"/>
    <x v="6"/>
    <x v="1"/>
    <x v="1"/>
    <x v="1"/>
    <x v="4"/>
    <x v="22"/>
    <x v="1"/>
    <x v="17"/>
    <x v="0"/>
    <x v="0"/>
    <x v="0"/>
  </r>
  <r>
    <x v="143"/>
    <x v="0"/>
    <x v="3"/>
    <x v="3"/>
    <x v="3"/>
    <x v="3"/>
    <x v="7"/>
    <x v="11"/>
    <x v="3"/>
    <x v="11"/>
    <x v="0"/>
    <x v="0"/>
    <x v="2"/>
  </r>
  <r>
    <x v="143"/>
    <x v="2"/>
    <x v="0"/>
    <x v="0"/>
    <x v="0"/>
    <x v="0"/>
    <x v="5"/>
    <x v="48"/>
    <x v="0"/>
    <x v="33"/>
    <x v="0"/>
    <x v="0"/>
    <x v="2"/>
  </r>
  <r>
    <x v="143"/>
    <x v="2"/>
    <x v="0"/>
    <x v="4"/>
    <x v="4"/>
    <x v="4"/>
    <x v="6"/>
    <x v="9"/>
    <x v="4"/>
    <x v="9"/>
    <x v="0"/>
    <x v="0"/>
    <x v="3"/>
  </r>
  <r>
    <x v="144"/>
    <x v="2"/>
    <x v="1"/>
    <x v="3"/>
    <x v="3"/>
    <x v="3"/>
    <x v="2"/>
    <x v="5"/>
    <x v="3"/>
    <x v="5"/>
    <x v="1"/>
    <x v="0"/>
    <x v="3"/>
  </r>
  <r>
    <x v="144"/>
    <x v="0"/>
    <x v="2"/>
    <x v="2"/>
    <x v="2"/>
    <x v="2"/>
    <x v="8"/>
    <x v="36"/>
    <x v="2"/>
    <x v="27"/>
    <x v="1"/>
    <x v="1"/>
    <x v="2"/>
  </r>
  <r>
    <x v="144"/>
    <x v="0"/>
    <x v="4"/>
    <x v="0"/>
    <x v="0"/>
    <x v="0"/>
    <x v="3"/>
    <x v="45"/>
    <x v="0"/>
    <x v="32"/>
    <x v="1"/>
    <x v="1"/>
    <x v="0"/>
  </r>
  <r>
    <x v="145"/>
    <x v="1"/>
    <x v="1"/>
    <x v="1"/>
    <x v="1"/>
    <x v="1"/>
    <x v="5"/>
    <x v="28"/>
    <x v="1"/>
    <x v="18"/>
    <x v="0"/>
    <x v="0"/>
    <x v="0"/>
  </r>
  <r>
    <x v="145"/>
    <x v="1"/>
    <x v="3"/>
    <x v="3"/>
    <x v="3"/>
    <x v="3"/>
    <x v="8"/>
    <x v="18"/>
    <x v="3"/>
    <x v="16"/>
    <x v="0"/>
    <x v="0"/>
    <x v="3"/>
  </r>
  <r>
    <x v="145"/>
    <x v="2"/>
    <x v="6"/>
    <x v="3"/>
    <x v="3"/>
    <x v="3"/>
    <x v="5"/>
    <x v="16"/>
    <x v="3"/>
    <x v="14"/>
    <x v="0"/>
    <x v="0"/>
    <x v="2"/>
  </r>
  <r>
    <x v="145"/>
    <x v="1"/>
    <x v="5"/>
    <x v="1"/>
    <x v="1"/>
    <x v="1"/>
    <x v="8"/>
    <x v="33"/>
    <x v="1"/>
    <x v="25"/>
    <x v="1"/>
    <x v="0"/>
    <x v="1"/>
  </r>
  <r>
    <x v="145"/>
    <x v="1"/>
    <x v="4"/>
    <x v="4"/>
    <x v="4"/>
    <x v="4"/>
    <x v="4"/>
    <x v="8"/>
    <x v="4"/>
    <x v="8"/>
    <x v="0"/>
    <x v="0"/>
    <x v="2"/>
  </r>
  <r>
    <x v="145"/>
    <x v="1"/>
    <x v="6"/>
    <x v="4"/>
    <x v="4"/>
    <x v="4"/>
    <x v="9"/>
    <x v="46"/>
    <x v="4"/>
    <x v="31"/>
    <x v="0"/>
    <x v="0"/>
    <x v="1"/>
  </r>
  <r>
    <x v="145"/>
    <x v="0"/>
    <x v="6"/>
    <x v="0"/>
    <x v="0"/>
    <x v="0"/>
    <x v="6"/>
    <x v="34"/>
    <x v="0"/>
    <x v="26"/>
    <x v="0"/>
    <x v="0"/>
    <x v="2"/>
  </r>
  <r>
    <x v="145"/>
    <x v="2"/>
    <x v="0"/>
    <x v="4"/>
    <x v="4"/>
    <x v="4"/>
    <x v="6"/>
    <x v="9"/>
    <x v="4"/>
    <x v="9"/>
    <x v="1"/>
    <x v="0"/>
    <x v="0"/>
  </r>
  <r>
    <x v="145"/>
    <x v="1"/>
    <x v="1"/>
    <x v="3"/>
    <x v="3"/>
    <x v="3"/>
    <x v="8"/>
    <x v="18"/>
    <x v="3"/>
    <x v="16"/>
    <x v="1"/>
    <x v="0"/>
    <x v="3"/>
  </r>
  <r>
    <x v="145"/>
    <x v="2"/>
    <x v="0"/>
    <x v="1"/>
    <x v="1"/>
    <x v="1"/>
    <x v="8"/>
    <x v="33"/>
    <x v="1"/>
    <x v="25"/>
    <x v="0"/>
    <x v="1"/>
    <x v="4"/>
  </r>
  <r>
    <x v="145"/>
    <x v="1"/>
    <x v="0"/>
    <x v="0"/>
    <x v="0"/>
    <x v="0"/>
    <x v="3"/>
    <x v="45"/>
    <x v="0"/>
    <x v="32"/>
    <x v="0"/>
    <x v="0"/>
    <x v="2"/>
  </r>
  <r>
    <x v="145"/>
    <x v="2"/>
    <x v="3"/>
    <x v="1"/>
    <x v="1"/>
    <x v="1"/>
    <x v="1"/>
    <x v="1"/>
    <x v="1"/>
    <x v="1"/>
    <x v="0"/>
    <x v="0"/>
    <x v="0"/>
  </r>
  <r>
    <x v="145"/>
    <x v="2"/>
    <x v="2"/>
    <x v="0"/>
    <x v="0"/>
    <x v="0"/>
    <x v="5"/>
    <x v="48"/>
    <x v="0"/>
    <x v="33"/>
    <x v="1"/>
    <x v="0"/>
    <x v="3"/>
  </r>
  <r>
    <x v="146"/>
    <x v="0"/>
    <x v="0"/>
    <x v="2"/>
    <x v="2"/>
    <x v="2"/>
    <x v="3"/>
    <x v="3"/>
    <x v="2"/>
    <x v="3"/>
    <x v="1"/>
    <x v="0"/>
    <x v="1"/>
  </r>
  <r>
    <x v="147"/>
    <x v="1"/>
    <x v="1"/>
    <x v="3"/>
    <x v="3"/>
    <x v="3"/>
    <x v="9"/>
    <x v="35"/>
    <x v="3"/>
    <x v="0"/>
    <x v="0"/>
    <x v="0"/>
    <x v="4"/>
  </r>
  <r>
    <x v="147"/>
    <x v="0"/>
    <x v="4"/>
    <x v="0"/>
    <x v="0"/>
    <x v="0"/>
    <x v="9"/>
    <x v="39"/>
    <x v="0"/>
    <x v="6"/>
    <x v="0"/>
    <x v="0"/>
    <x v="2"/>
  </r>
  <r>
    <x v="147"/>
    <x v="2"/>
    <x v="3"/>
    <x v="0"/>
    <x v="0"/>
    <x v="0"/>
    <x v="8"/>
    <x v="23"/>
    <x v="0"/>
    <x v="18"/>
    <x v="0"/>
    <x v="0"/>
    <x v="3"/>
  </r>
  <r>
    <x v="147"/>
    <x v="1"/>
    <x v="3"/>
    <x v="2"/>
    <x v="2"/>
    <x v="2"/>
    <x v="8"/>
    <x v="36"/>
    <x v="2"/>
    <x v="27"/>
    <x v="1"/>
    <x v="0"/>
    <x v="2"/>
  </r>
  <r>
    <x v="147"/>
    <x v="2"/>
    <x v="4"/>
    <x v="4"/>
    <x v="4"/>
    <x v="4"/>
    <x v="4"/>
    <x v="8"/>
    <x v="4"/>
    <x v="8"/>
    <x v="0"/>
    <x v="0"/>
    <x v="0"/>
  </r>
  <r>
    <x v="147"/>
    <x v="2"/>
    <x v="6"/>
    <x v="1"/>
    <x v="1"/>
    <x v="1"/>
    <x v="1"/>
    <x v="1"/>
    <x v="1"/>
    <x v="1"/>
    <x v="0"/>
    <x v="0"/>
    <x v="2"/>
  </r>
  <r>
    <x v="147"/>
    <x v="0"/>
    <x v="0"/>
    <x v="3"/>
    <x v="3"/>
    <x v="3"/>
    <x v="2"/>
    <x v="5"/>
    <x v="3"/>
    <x v="5"/>
    <x v="0"/>
    <x v="1"/>
    <x v="2"/>
  </r>
  <r>
    <x v="147"/>
    <x v="1"/>
    <x v="6"/>
    <x v="1"/>
    <x v="1"/>
    <x v="1"/>
    <x v="9"/>
    <x v="44"/>
    <x v="1"/>
    <x v="27"/>
    <x v="0"/>
    <x v="0"/>
    <x v="0"/>
  </r>
  <r>
    <x v="147"/>
    <x v="0"/>
    <x v="0"/>
    <x v="2"/>
    <x v="2"/>
    <x v="2"/>
    <x v="2"/>
    <x v="12"/>
    <x v="2"/>
    <x v="12"/>
    <x v="0"/>
    <x v="0"/>
    <x v="3"/>
  </r>
  <r>
    <x v="147"/>
    <x v="0"/>
    <x v="0"/>
    <x v="3"/>
    <x v="3"/>
    <x v="3"/>
    <x v="1"/>
    <x v="27"/>
    <x v="3"/>
    <x v="21"/>
    <x v="0"/>
    <x v="0"/>
    <x v="0"/>
  </r>
  <r>
    <x v="147"/>
    <x v="1"/>
    <x v="2"/>
    <x v="4"/>
    <x v="4"/>
    <x v="4"/>
    <x v="8"/>
    <x v="19"/>
    <x v="4"/>
    <x v="1"/>
    <x v="1"/>
    <x v="0"/>
    <x v="3"/>
  </r>
  <r>
    <x v="147"/>
    <x v="1"/>
    <x v="5"/>
    <x v="3"/>
    <x v="3"/>
    <x v="3"/>
    <x v="3"/>
    <x v="41"/>
    <x v="3"/>
    <x v="2"/>
    <x v="0"/>
    <x v="0"/>
    <x v="2"/>
  </r>
  <r>
    <x v="148"/>
    <x v="1"/>
    <x v="5"/>
    <x v="0"/>
    <x v="0"/>
    <x v="0"/>
    <x v="8"/>
    <x v="23"/>
    <x v="0"/>
    <x v="18"/>
    <x v="1"/>
    <x v="0"/>
    <x v="4"/>
  </r>
  <r>
    <x v="148"/>
    <x v="1"/>
    <x v="4"/>
    <x v="4"/>
    <x v="4"/>
    <x v="4"/>
    <x v="6"/>
    <x v="9"/>
    <x v="4"/>
    <x v="9"/>
    <x v="1"/>
    <x v="0"/>
    <x v="0"/>
  </r>
  <r>
    <x v="148"/>
    <x v="1"/>
    <x v="6"/>
    <x v="2"/>
    <x v="2"/>
    <x v="2"/>
    <x v="3"/>
    <x v="3"/>
    <x v="2"/>
    <x v="3"/>
    <x v="0"/>
    <x v="0"/>
    <x v="4"/>
  </r>
  <r>
    <x v="149"/>
    <x v="2"/>
    <x v="3"/>
    <x v="1"/>
    <x v="1"/>
    <x v="1"/>
    <x v="7"/>
    <x v="21"/>
    <x v="1"/>
    <x v="16"/>
    <x v="0"/>
    <x v="0"/>
    <x v="2"/>
  </r>
  <r>
    <x v="149"/>
    <x v="2"/>
    <x v="2"/>
    <x v="3"/>
    <x v="3"/>
    <x v="3"/>
    <x v="3"/>
    <x v="41"/>
    <x v="3"/>
    <x v="2"/>
    <x v="0"/>
    <x v="0"/>
    <x v="2"/>
  </r>
  <r>
    <x v="149"/>
    <x v="1"/>
    <x v="6"/>
    <x v="3"/>
    <x v="3"/>
    <x v="3"/>
    <x v="0"/>
    <x v="25"/>
    <x v="3"/>
    <x v="18"/>
    <x v="0"/>
    <x v="0"/>
    <x v="2"/>
  </r>
  <r>
    <x v="149"/>
    <x v="1"/>
    <x v="5"/>
    <x v="2"/>
    <x v="2"/>
    <x v="2"/>
    <x v="7"/>
    <x v="15"/>
    <x v="2"/>
    <x v="0"/>
    <x v="0"/>
    <x v="0"/>
    <x v="4"/>
  </r>
  <r>
    <x v="149"/>
    <x v="0"/>
    <x v="5"/>
    <x v="4"/>
    <x v="4"/>
    <x v="4"/>
    <x v="0"/>
    <x v="49"/>
    <x v="4"/>
    <x v="34"/>
    <x v="0"/>
    <x v="0"/>
    <x v="4"/>
  </r>
  <r>
    <x v="149"/>
    <x v="1"/>
    <x v="4"/>
    <x v="4"/>
    <x v="4"/>
    <x v="4"/>
    <x v="7"/>
    <x v="31"/>
    <x v="4"/>
    <x v="21"/>
    <x v="1"/>
    <x v="0"/>
    <x v="2"/>
  </r>
  <r>
    <x v="149"/>
    <x v="1"/>
    <x v="3"/>
    <x v="2"/>
    <x v="2"/>
    <x v="2"/>
    <x v="4"/>
    <x v="17"/>
    <x v="2"/>
    <x v="15"/>
    <x v="1"/>
    <x v="0"/>
    <x v="3"/>
  </r>
  <r>
    <x v="149"/>
    <x v="1"/>
    <x v="0"/>
    <x v="1"/>
    <x v="1"/>
    <x v="1"/>
    <x v="1"/>
    <x v="1"/>
    <x v="1"/>
    <x v="1"/>
    <x v="0"/>
    <x v="0"/>
    <x v="2"/>
  </r>
  <r>
    <x v="149"/>
    <x v="0"/>
    <x v="2"/>
    <x v="0"/>
    <x v="0"/>
    <x v="0"/>
    <x v="9"/>
    <x v="39"/>
    <x v="0"/>
    <x v="6"/>
    <x v="1"/>
    <x v="0"/>
    <x v="2"/>
  </r>
  <r>
    <x v="149"/>
    <x v="0"/>
    <x v="5"/>
    <x v="1"/>
    <x v="1"/>
    <x v="1"/>
    <x v="4"/>
    <x v="22"/>
    <x v="1"/>
    <x v="17"/>
    <x v="0"/>
    <x v="0"/>
    <x v="4"/>
  </r>
  <r>
    <x v="149"/>
    <x v="2"/>
    <x v="1"/>
    <x v="2"/>
    <x v="2"/>
    <x v="2"/>
    <x v="1"/>
    <x v="43"/>
    <x v="2"/>
    <x v="31"/>
    <x v="0"/>
    <x v="0"/>
    <x v="4"/>
  </r>
  <r>
    <x v="149"/>
    <x v="2"/>
    <x v="6"/>
    <x v="1"/>
    <x v="1"/>
    <x v="1"/>
    <x v="4"/>
    <x v="22"/>
    <x v="1"/>
    <x v="17"/>
    <x v="1"/>
    <x v="0"/>
    <x v="2"/>
  </r>
  <r>
    <x v="149"/>
    <x v="1"/>
    <x v="3"/>
    <x v="2"/>
    <x v="2"/>
    <x v="2"/>
    <x v="3"/>
    <x v="3"/>
    <x v="2"/>
    <x v="3"/>
    <x v="0"/>
    <x v="0"/>
    <x v="0"/>
  </r>
  <r>
    <x v="149"/>
    <x v="0"/>
    <x v="1"/>
    <x v="1"/>
    <x v="1"/>
    <x v="1"/>
    <x v="0"/>
    <x v="10"/>
    <x v="1"/>
    <x v="10"/>
    <x v="0"/>
    <x v="0"/>
    <x v="3"/>
  </r>
  <r>
    <x v="149"/>
    <x v="2"/>
    <x v="4"/>
    <x v="0"/>
    <x v="0"/>
    <x v="0"/>
    <x v="7"/>
    <x v="20"/>
    <x v="0"/>
    <x v="14"/>
    <x v="1"/>
    <x v="1"/>
    <x v="3"/>
  </r>
  <r>
    <x v="149"/>
    <x v="0"/>
    <x v="4"/>
    <x v="1"/>
    <x v="1"/>
    <x v="1"/>
    <x v="5"/>
    <x v="28"/>
    <x v="1"/>
    <x v="18"/>
    <x v="1"/>
    <x v="0"/>
    <x v="2"/>
  </r>
  <r>
    <x v="149"/>
    <x v="0"/>
    <x v="3"/>
    <x v="4"/>
    <x v="4"/>
    <x v="4"/>
    <x v="8"/>
    <x v="19"/>
    <x v="4"/>
    <x v="1"/>
    <x v="0"/>
    <x v="0"/>
    <x v="3"/>
  </r>
  <r>
    <x v="149"/>
    <x v="0"/>
    <x v="6"/>
    <x v="1"/>
    <x v="1"/>
    <x v="1"/>
    <x v="7"/>
    <x v="21"/>
    <x v="1"/>
    <x v="16"/>
    <x v="1"/>
    <x v="0"/>
    <x v="3"/>
  </r>
  <r>
    <x v="149"/>
    <x v="2"/>
    <x v="6"/>
    <x v="0"/>
    <x v="0"/>
    <x v="0"/>
    <x v="8"/>
    <x v="23"/>
    <x v="0"/>
    <x v="18"/>
    <x v="1"/>
    <x v="0"/>
    <x v="2"/>
  </r>
  <r>
    <x v="149"/>
    <x v="0"/>
    <x v="2"/>
    <x v="2"/>
    <x v="2"/>
    <x v="2"/>
    <x v="6"/>
    <x v="32"/>
    <x v="2"/>
    <x v="24"/>
    <x v="0"/>
    <x v="0"/>
    <x v="3"/>
  </r>
  <r>
    <x v="149"/>
    <x v="0"/>
    <x v="0"/>
    <x v="3"/>
    <x v="3"/>
    <x v="3"/>
    <x v="0"/>
    <x v="25"/>
    <x v="3"/>
    <x v="18"/>
    <x v="1"/>
    <x v="0"/>
    <x v="3"/>
  </r>
  <r>
    <x v="149"/>
    <x v="1"/>
    <x v="0"/>
    <x v="2"/>
    <x v="2"/>
    <x v="2"/>
    <x v="0"/>
    <x v="38"/>
    <x v="2"/>
    <x v="7"/>
    <x v="0"/>
    <x v="0"/>
    <x v="2"/>
  </r>
  <r>
    <x v="149"/>
    <x v="2"/>
    <x v="1"/>
    <x v="4"/>
    <x v="4"/>
    <x v="4"/>
    <x v="9"/>
    <x v="46"/>
    <x v="4"/>
    <x v="31"/>
    <x v="0"/>
    <x v="0"/>
    <x v="0"/>
  </r>
  <r>
    <x v="149"/>
    <x v="2"/>
    <x v="5"/>
    <x v="3"/>
    <x v="3"/>
    <x v="3"/>
    <x v="5"/>
    <x v="16"/>
    <x v="3"/>
    <x v="14"/>
    <x v="1"/>
    <x v="0"/>
    <x v="2"/>
  </r>
  <r>
    <x v="150"/>
    <x v="2"/>
    <x v="4"/>
    <x v="1"/>
    <x v="1"/>
    <x v="1"/>
    <x v="6"/>
    <x v="7"/>
    <x v="1"/>
    <x v="7"/>
    <x v="0"/>
    <x v="0"/>
    <x v="2"/>
  </r>
  <r>
    <x v="150"/>
    <x v="1"/>
    <x v="0"/>
    <x v="4"/>
    <x v="4"/>
    <x v="4"/>
    <x v="5"/>
    <x v="47"/>
    <x v="4"/>
    <x v="29"/>
    <x v="1"/>
    <x v="0"/>
    <x v="0"/>
  </r>
  <r>
    <x v="151"/>
    <x v="1"/>
    <x v="2"/>
    <x v="4"/>
    <x v="4"/>
    <x v="4"/>
    <x v="9"/>
    <x v="46"/>
    <x v="4"/>
    <x v="31"/>
    <x v="1"/>
    <x v="0"/>
    <x v="2"/>
  </r>
  <r>
    <x v="151"/>
    <x v="2"/>
    <x v="6"/>
    <x v="1"/>
    <x v="1"/>
    <x v="1"/>
    <x v="5"/>
    <x v="28"/>
    <x v="1"/>
    <x v="18"/>
    <x v="0"/>
    <x v="0"/>
    <x v="0"/>
  </r>
  <r>
    <x v="151"/>
    <x v="0"/>
    <x v="0"/>
    <x v="4"/>
    <x v="4"/>
    <x v="4"/>
    <x v="8"/>
    <x v="19"/>
    <x v="4"/>
    <x v="1"/>
    <x v="0"/>
    <x v="0"/>
    <x v="3"/>
  </r>
  <r>
    <x v="152"/>
    <x v="1"/>
    <x v="4"/>
    <x v="1"/>
    <x v="1"/>
    <x v="1"/>
    <x v="9"/>
    <x v="44"/>
    <x v="1"/>
    <x v="27"/>
    <x v="1"/>
    <x v="0"/>
    <x v="0"/>
  </r>
  <r>
    <x v="152"/>
    <x v="2"/>
    <x v="1"/>
    <x v="2"/>
    <x v="2"/>
    <x v="2"/>
    <x v="2"/>
    <x v="12"/>
    <x v="2"/>
    <x v="12"/>
    <x v="1"/>
    <x v="0"/>
    <x v="2"/>
  </r>
  <r>
    <x v="153"/>
    <x v="1"/>
    <x v="3"/>
    <x v="0"/>
    <x v="0"/>
    <x v="0"/>
    <x v="6"/>
    <x v="34"/>
    <x v="0"/>
    <x v="26"/>
    <x v="0"/>
    <x v="0"/>
    <x v="1"/>
  </r>
  <r>
    <x v="153"/>
    <x v="2"/>
    <x v="6"/>
    <x v="1"/>
    <x v="1"/>
    <x v="1"/>
    <x v="5"/>
    <x v="28"/>
    <x v="1"/>
    <x v="18"/>
    <x v="0"/>
    <x v="1"/>
    <x v="2"/>
  </r>
  <r>
    <x v="153"/>
    <x v="1"/>
    <x v="4"/>
    <x v="0"/>
    <x v="0"/>
    <x v="0"/>
    <x v="0"/>
    <x v="0"/>
    <x v="0"/>
    <x v="0"/>
    <x v="0"/>
    <x v="0"/>
    <x v="2"/>
  </r>
  <r>
    <x v="153"/>
    <x v="0"/>
    <x v="1"/>
    <x v="3"/>
    <x v="3"/>
    <x v="3"/>
    <x v="0"/>
    <x v="25"/>
    <x v="3"/>
    <x v="18"/>
    <x v="0"/>
    <x v="0"/>
    <x v="2"/>
  </r>
  <r>
    <x v="153"/>
    <x v="1"/>
    <x v="6"/>
    <x v="1"/>
    <x v="1"/>
    <x v="1"/>
    <x v="6"/>
    <x v="7"/>
    <x v="1"/>
    <x v="7"/>
    <x v="0"/>
    <x v="0"/>
    <x v="2"/>
  </r>
  <r>
    <x v="153"/>
    <x v="1"/>
    <x v="6"/>
    <x v="3"/>
    <x v="3"/>
    <x v="3"/>
    <x v="1"/>
    <x v="27"/>
    <x v="3"/>
    <x v="21"/>
    <x v="0"/>
    <x v="0"/>
    <x v="2"/>
  </r>
  <r>
    <x v="153"/>
    <x v="0"/>
    <x v="4"/>
    <x v="0"/>
    <x v="0"/>
    <x v="0"/>
    <x v="7"/>
    <x v="20"/>
    <x v="0"/>
    <x v="14"/>
    <x v="0"/>
    <x v="0"/>
    <x v="3"/>
  </r>
  <r>
    <x v="153"/>
    <x v="0"/>
    <x v="0"/>
    <x v="3"/>
    <x v="3"/>
    <x v="3"/>
    <x v="5"/>
    <x v="16"/>
    <x v="3"/>
    <x v="14"/>
    <x v="1"/>
    <x v="0"/>
    <x v="3"/>
  </r>
  <r>
    <x v="154"/>
    <x v="2"/>
    <x v="4"/>
    <x v="2"/>
    <x v="2"/>
    <x v="2"/>
    <x v="5"/>
    <x v="6"/>
    <x v="2"/>
    <x v="6"/>
    <x v="1"/>
    <x v="0"/>
    <x v="0"/>
  </r>
  <r>
    <x v="155"/>
    <x v="1"/>
    <x v="1"/>
    <x v="3"/>
    <x v="3"/>
    <x v="3"/>
    <x v="6"/>
    <x v="13"/>
    <x v="3"/>
    <x v="6"/>
    <x v="0"/>
    <x v="0"/>
    <x v="1"/>
  </r>
  <r>
    <x v="155"/>
    <x v="1"/>
    <x v="2"/>
    <x v="2"/>
    <x v="2"/>
    <x v="2"/>
    <x v="1"/>
    <x v="43"/>
    <x v="2"/>
    <x v="31"/>
    <x v="0"/>
    <x v="0"/>
    <x v="0"/>
  </r>
  <r>
    <x v="155"/>
    <x v="1"/>
    <x v="4"/>
    <x v="2"/>
    <x v="2"/>
    <x v="2"/>
    <x v="8"/>
    <x v="36"/>
    <x v="2"/>
    <x v="27"/>
    <x v="0"/>
    <x v="1"/>
    <x v="0"/>
  </r>
  <r>
    <x v="155"/>
    <x v="2"/>
    <x v="2"/>
    <x v="1"/>
    <x v="1"/>
    <x v="1"/>
    <x v="9"/>
    <x v="44"/>
    <x v="1"/>
    <x v="27"/>
    <x v="0"/>
    <x v="0"/>
    <x v="2"/>
  </r>
  <r>
    <x v="155"/>
    <x v="2"/>
    <x v="4"/>
    <x v="3"/>
    <x v="3"/>
    <x v="3"/>
    <x v="1"/>
    <x v="27"/>
    <x v="3"/>
    <x v="21"/>
    <x v="0"/>
    <x v="0"/>
    <x v="3"/>
  </r>
  <r>
    <x v="155"/>
    <x v="0"/>
    <x v="2"/>
    <x v="1"/>
    <x v="1"/>
    <x v="1"/>
    <x v="7"/>
    <x v="21"/>
    <x v="1"/>
    <x v="16"/>
    <x v="1"/>
    <x v="0"/>
    <x v="1"/>
  </r>
  <r>
    <x v="155"/>
    <x v="2"/>
    <x v="2"/>
    <x v="0"/>
    <x v="0"/>
    <x v="0"/>
    <x v="6"/>
    <x v="34"/>
    <x v="0"/>
    <x v="26"/>
    <x v="0"/>
    <x v="0"/>
    <x v="3"/>
  </r>
  <r>
    <x v="156"/>
    <x v="2"/>
    <x v="1"/>
    <x v="1"/>
    <x v="1"/>
    <x v="1"/>
    <x v="6"/>
    <x v="7"/>
    <x v="1"/>
    <x v="7"/>
    <x v="0"/>
    <x v="0"/>
    <x v="4"/>
  </r>
  <r>
    <x v="156"/>
    <x v="0"/>
    <x v="4"/>
    <x v="1"/>
    <x v="1"/>
    <x v="1"/>
    <x v="9"/>
    <x v="44"/>
    <x v="1"/>
    <x v="27"/>
    <x v="0"/>
    <x v="0"/>
    <x v="0"/>
  </r>
  <r>
    <x v="156"/>
    <x v="2"/>
    <x v="6"/>
    <x v="1"/>
    <x v="1"/>
    <x v="1"/>
    <x v="3"/>
    <x v="14"/>
    <x v="1"/>
    <x v="13"/>
    <x v="0"/>
    <x v="0"/>
    <x v="3"/>
  </r>
  <r>
    <x v="156"/>
    <x v="2"/>
    <x v="2"/>
    <x v="1"/>
    <x v="1"/>
    <x v="1"/>
    <x v="0"/>
    <x v="10"/>
    <x v="1"/>
    <x v="10"/>
    <x v="0"/>
    <x v="0"/>
    <x v="0"/>
  </r>
  <r>
    <x v="156"/>
    <x v="2"/>
    <x v="0"/>
    <x v="4"/>
    <x v="4"/>
    <x v="4"/>
    <x v="7"/>
    <x v="31"/>
    <x v="4"/>
    <x v="21"/>
    <x v="1"/>
    <x v="0"/>
    <x v="4"/>
  </r>
  <r>
    <x v="156"/>
    <x v="1"/>
    <x v="0"/>
    <x v="3"/>
    <x v="3"/>
    <x v="3"/>
    <x v="7"/>
    <x v="11"/>
    <x v="3"/>
    <x v="11"/>
    <x v="0"/>
    <x v="0"/>
    <x v="2"/>
  </r>
  <r>
    <x v="156"/>
    <x v="1"/>
    <x v="4"/>
    <x v="3"/>
    <x v="3"/>
    <x v="3"/>
    <x v="2"/>
    <x v="5"/>
    <x v="3"/>
    <x v="5"/>
    <x v="0"/>
    <x v="0"/>
    <x v="2"/>
  </r>
  <r>
    <x v="157"/>
    <x v="2"/>
    <x v="5"/>
    <x v="1"/>
    <x v="1"/>
    <x v="1"/>
    <x v="2"/>
    <x v="30"/>
    <x v="1"/>
    <x v="23"/>
    <x v="0"/>
    <x v="0"/>
    <x v="4"/>
  </r>
  <r>
    <x v="158"/>
    <x v="2"/>
    <x v="1"/>
    <x v="2"/>
    <x v="2"/>
    <x v="2"/>
    <x v="1"/>
    <x v="43"/>
    <x v="2"/>
    <x v="31"/>
    <x v="0"/>
    <x v="1"/>
    <x v="4"/>
  </r>
  <r>
    <x v="159"/>
    <x v="2"/>
    <x v="2"/>
    <x v="4"/>
    <x v="4"/>
    <x v="4"/>
    <x v="6"/>
    <x v="9"/>
    <x v="4"/>
    <x v="9"/>
    <x v="0"/>
    <x v="0"/>
    <x v="2"/>
  </r>
  <r>
    <x v="159"/>
    <x v="2"/>
    <x v="5"/>
    <x v="3"/>
    <x v="3"/>
    <x v="3"/>
    <x v="1"/>
    <x v="27"/>
    <x v="3"/>
    <x v="21"/>
    <x v="0"/>
    <x v="0"/>
    <x v="2"/>
  </r>
  <r>
    <x v="159"/>
    <x v="1"/>
    <x v="5"/>
    <x v="0"/>
    <x v="0"/>
    <x v="0"/>
    <x v="2"/>
    <x v="2"/>
    <x v="0"/>
    <x v="2"/>
    <x v="0"/>
    <x v="0"/>
    <x v="2"/>
  </r>
  <r>
    <x v="159"/>
    <x v="0"/>
    <x v="1"/>
    <x v="3"/>
    <x v="3"/>
    <x v="3"/>
    <x v="8"/>
    <x v="18"/>
    <x v="3"/>
    <x v="16"/>
    <x v="1"/>
    <x v="0"/>
    <x v="2"/>
  </r>
  <r>
    <x v="159"/>
    <x v="0"/>
    <x v="6"/>
    <x v="3"/>
    <x v="3"/>
    <x v="3"/>
    <x v="0"/>
    <x v="25"/>
    <x v="3"/>
    <x v="18"/>
    <x v="1"/>
    <x v="0"/>
    <x v="2"/>
  </r>
  <r>
    <x v="159"/>
    <x v="1"/>
    <x v="2"/>
    <x v="1"/>
    <x v="1"/>
    <x v="1"/>
    <x v="7"/>
    <x v="21"/>
    <x v="1"/>
    <x v="16"/>
    <x v="0"/>
    <x v="0"/>
    <x v="2"/>
  </r>
  <r>
    <x v="159"/>
    <x v="0"/>
    <x v="6"/>
    <x v="4"/>
    <x v="4"/>
    <x v="4"/>
    <x v="3"/>
    <x v="42"/>
    <x v="4"/>
    <x v="30"/>
    <x v="0"/>
    <x v="0"/>
    <x v="2"/>
  </r>
  <r>
    <x v="159"/>
    <x v="2"/>
    <x v="3"/>
    <x v="4"/>
    <x v="4"/>
    <x v="4"/>
    <x v="0"/>
    <x v="49"/>
    <x v="4"/>
    <x v="34"/>
    <x v="0"/>
    <x v="0"/>
    <x v="1"/>
  </r>
  <r>
    <x v="159"/>
    <x v="0"/>
    <x v="1"/>
    <x v="2"/>
    <x v="2"/>
    <x v="2"/>
    <x v="1"/>
    <x v="43"/>
    <x v="2"/>
    <x v="31"/>
    <x v="0"/>
    <x v="0"/>
    <x v="1"/>
  </r>
  <r>
    <x v="159"/>
    <x v="1"/>
    <x v="5"/>
    <x v="0"/>
    <x v="0"/>
    <x v="0"/>
    <x v="1"/>
    <x v="40"/>
    <x v="0"/>
    <x v="29"/>
    <x v="1"/>
    <x v="0"/>
    <x v="1"/>
  </r>
  <r>
    <x v="159"/>
    <x v="2"/>
    <x v="4"/>
    <x v="0"/>
    <x v="0"/>
    <x v="0"/>
    <x v="2"/>
    <x v="2"/>
    <x v="0"/>
    <x v="2"/>
    <x v="1"/>
    <x v="0"/>
    <x v="3"/>
  </r>
  <r>
    <x v="159"/>
    <x v="1"/>
    <x v="0"/>
    <x v="3"/>
    <x v="3"/>
    <x v="3"/>
    <x v="8"/>
    <x v="18"/>
    <x v="3"/>
    <x v="16"/>
    <x v="0"/>
    <x v="0"/>
    <x v="1"/>
  </r>
  <r>
    <x v="159"/>
    <x v="2"/>
    <x v="5"/>
    <x v="2"/>
    <x v="2"/>
    <x v="2"/>
    <x v="5"/>
    <x v="6"/>
    <x v="2"/>
    <x v="6"/>
    <x v="0"/>
    <x v="0"/>
    <x v="2"/>
  </r>
  <r>
    <x v="159"/>
    <x v="0"/>
    <x v="0"/>
    <x v="2"/>
    <x v="2"/>
    <x v="2"/>
    <x v="0"/>
    <x v="38"/>
    <x v="2"/>
    <x v="7"/>
    <x v="1"/>
    <x v="0"/>
    <x v="4"/>
  </r>
  <r>
    <x v="159"/>
    <x v="1"/>
    <x v="6"/>
    <x v="4"/>
    <x v="4"/>
    <x v="4"/>
    <x v="0"/>
    <x v="49"/>
    <x v="4"/>
    <x v="34"/>
    <x v="0"/>
    <x v="1"/>
    <x v="2"/>
  </r>
  <r>
    <x v="159"/>
    <x v="1"/>
    <x v="3"/>
    <x v="4"/>
    <x v="4"/>
    <x v="4"/>
    <x v="4"/>
    <x v="8"/>
    <x v="4"/>
    <x v="8"/>
    <x v="0"/>
    <x v="0"/>
    <x v="4"/>
  </r>
  <r>
    <x v="159"/>
    <x v="1"/>
    <x v="1"/>
    <x v="3"/>
    <x v="3"/>
    <x v="3"/>
    <x v="7"/>
    <x v="11"/>
    <x v="3"/>
    <x v="11"/>
    <x v="0"/>
    <x v="0"/>
    <x v="0"/>
  </r>
  <r>
    <x v="159"/>
    <x v="2"/>
    <x v="5"/>
    <x v="2"/>
    <x v="2"/>
    <x v="2"/>
    <x v="2"/>
    <x v="12"/>
    <x v="2"/>
    <x v="12"/>
    <x v="0"/>
    <x v="0"/>
    <x v="2"/>
  </r>
  <r>
    <x v="159"/>
    <x v="1"/>
    <x v="3"/>
    <x v="0"/>
    <x v="0"/>
    <x v="0"/>
    <x v="2"/>
    <x v="2"/>
    <x v="0"/>
    <x v="2"/>
    <x v="0"/>
    <x v="0"/>
    <x v="3"/>
  </r>
  <r>
    <x v="159"/>
    <x v="2"/>
    <x v="3"/>
    <x v="0"/>
    <x v="0"/>
    <x v="0"/>
    <x v="9"/>
    <x v="39"/>
    <x v="0"/>
    <x v="6"/>
    <x v="1"/>
    <x v="0"/>
    <x v="0"/>
  </r>
  <r>
    <x v="160"/>
    <x v="0"/>
    <x v="1"/>
    <x v="4"/>
    <x v="4"/>
    <x v="4"/>
    <x v="5"/>
    <x v="47"/>
    <x v="4"/>
    <x v="29"/>
    <x v="0"/>
    <x v="0"/>
    <x v="4"/>
  </r>
  <r>
    <x v="160"/>
    <x v="0"/>
    <x v="1"/>
    <x v="0"/>
    <x v="0"/>
    <x v="0"/>
    <x v="6"/>
    <x v="34"/>
    <x v="0"/>
    <x v="26"/>
    <x v="0"/>
    <x v="0"/>
    <x v="0"/>
  </r>
  <r>
    <x v="160"/>
    <x v="0"/>
    <x v="3"/>
    <x v="1"/>
    <x v="1"/>
    <x v="1"/>
    <x v="9"/>
    <x v="44"/>
    <x v="1"/>
    <x v="27"/>
    <x v="0"/>
    <x v="0"/>
    <x v="0"/>
  </r>
  <r>
    <x v="160"/>
    <x v="1"/>
    <x v="4"/>
    <x v="0"/>
    <x v="0"/>
    <x v="0"/>
    <x v="6"/>
    <x v="34"/>
    <x v="0"/>
    <x v="26"/>
    <x v="0"/>
    <x v="0"/>
    <x v="2"/>
  </r>
  <r>
    <x v="160"/>
    <x v="1"/>
    <x v="1"/>
    <x v="0"/>
    <x v="0"/>
    <x v="0"/>
    <x v="4"/>
    <x v="4"/>
    <x v="0"/>
    <x v="4"/>
    <x v="1"/>
    <x v="0"/>
    <x v="4"/>
  </r>
  <r>
    <x v="160"/>
    <x v="2"/>
    <x v="4"/>
    <x v="1"/>
    <x v="1"/>
    <x v="1"/>
    <x v="6"/>
    <x v="7"/>
    <x v="1"/>
    <x v="7"/>
    <x v="1"/>
    <x v="0"/>
    <x v="2"/>
  </r>
  <r>
    <x v="160"/>
    <x v="2"/>
    <x v="1"/>
    <x v="4"/>
    <x v="4"/>
    <x v="4"/>
    <x v="7"/>
    <x v="31"/>
    <x v="4"/>
    <x v="21"/>
    <x v="0"/>
    <x v="0"/>
    <x v="0"/>
  </r>
  <r>
    <x v="161"/>
    <x v="2"/>
    <x v="6"/>
    <x v="3"/>
    <x v="3"/>
    <x v="3"/>
    <x v="0"/>
    <x v="25"/>
    <x v="3"/>
    <x v="18"/>
    <x v="1"/>
    <x v="0"/>
    <x v="3"/>
  </r>
  <r>
    <x v="161"/>
    <x v="1"/>
    <x v="3"/>
    <x v="0"/>
    <x v="0"/>
    <x v="0"/>
    <x v="5"/>
    <x v="48"/>
    <x v="0"/>
    <x v="33"/>
    <x v="0"/>
    <x v="0"/>
    <x v="3"/>
  </r>
  <r>
    <x v="161"/>
    <x v="1"/>
    <x v="4"/>
    <x v="0"/>
    <x v="0"/>
    <x v="0"/>
    <x v="0"/>
    <x v="0"/>
    <x v="0"/>
    <x v="0"/>
    <x v="0"/>
    <x v="0"/>
    <x v="3"/>
  </r>
  <r>
    <x v="162"/>
    <x v="1"/>
    <x v="5"/>
    <x v="0"/>
    <x v="0"/>
    <x v="0"/>
    <x v="1"/>
    <x v="40"/>
    <x v="0"/>
    <x v="29"/>
    <x v="0"/>
    <x v="0"/>
    <x v="0"/>
  </r>
  <r>
    <x v="162"/>
    <x v="2"/>
    <x v="4"/>
    <x v="0"/>
    <x v="0"/>
    <x v="0"/>
    <x v="1"/>
    <x v="40"/>
    <x v="0"/>
    <x v="29"/>
    <x v="1"/>
    <x v="0"/>
    <x v="0"/>
  </r>
  <r>
    <x v="162"/>
    <x v="2"/>
    <x v="4"/>
    <x v="2"/>
    <x v="2"/>
    <x v="2"/>
    <x v="7"/>
    <x v="15"/>
    <x v="2"/>
    <x v="0"/>
    <x v="1"/>
    <x v="0"/>
    <x v="4"/>
  </r>
  <r>
    <x v="162"/>
    <x v="0"/>
    <x v="2"/>
    <x v="4"/>
    <x v="4"/>
    <x v="4"/>
    <x v="8"/>
    <x v="19"/>
    <x v="4"/>
    <x v="1"/>
    <x v="1"/>
    <x v="0"/>
    <x v="2"/>
  </r>
  <r>
    <x v="162"/>
    <x v="0"/>
    <x v="4"/>
    <x v="2"/>
    <x v="2"/>
    <x v="2"/>
    <x v="1"/>
    <x v="43"/>
    <x v="2"/>
    <x v="31"/>
    <x v="1"/>
    <x v="0"/>
    <x v="3"/>
  </r>
  <r>
    <x v="162"/>
    <x v="2"/>
    <x v="6"/>
    <x v="0"/>
    <x v="0"/>
    <x v="0"/>
    <x v="5"/>
    <x v="48"/>
    <x v="0"/>
    <x v="33"/>
    <x v="1"/>
    <x v="0"/>
    <x v="2"/>
  </r>
  <r>
    <x v="162"/>
    <x v="0"/>
    <x v="2"/>
    <x v="2"/>
    <x v="2"/>
    <x v="2"/>
    <x v="7"/>
    <x v="15"/>
    <x v="2"/>
    <x v="0"/>
    <x v="1"/>
    <x v="1"/>
    <x v="3"/>
  </r>
  <r>
    <x v="163"/>
    <x v="1"/>
    <x v="6"/>
    <x v="3"/>
    <x v="3"/>
    <x v="3"/>
    <x v="0"/>
    <x v="25"/>
    <x v="3"/>
    <x v="18"/>
    <x v="0"/>
    <x v="0"/>
    <x v="2"/>
  </r>
  <r>
    <x v="163"/>
    <x v="2"/>
    <x v="5"/>
    <x v="0"/>
    <x v="0"/>
    <x v="0"/>
    <x v="1"/>
    <x v="40"/>
    <x v="0"/>
    <x v="29"/>
    <x v="0"/>
    <x v="0"/>
    <x v="2"/>
  </r>
  <r>
    <x v="163"/>
    <x v="0"/>
    <x v="6"/>
    <x v="3"/>
    <x v="3"/>
    <x v="3"/>
    <x v="9"/>
    <x v="35"/>
    <x v="3"/>
    <x v="0"/>
    <x v="1"/>
    <x v="0"/>
    <x v="4"/>
  </r>
  <r>
    <x v="163"/>
    <x v="1"/>
    <x v="5"/>
    <x v="0"/>
    <x v="0"/>
    <x v="0"/>
    <x v="0"/>
    <x v="0"/>
    <x v="0"/>
    <x v="0"/>
    <x v="1"/>
    <x v="0"/>
    <x v="4"/>
  </r>
  <r>
    <x v="163"/>
    <x v="1"/>
    <x v="4"/>
    <x v="3"/>
    <x v="3"/>
    <x v="3"/>
    <x v="7"/>
    <x v="11"/>
    <x v="3"/>
    <x v="11"/>
    <x v="1"/>
    <x v="0"/>
    <x v="3"/>
  </r>
  <r>
    <x v="163"/>
    <x v="0"/>
    <x v="4"/>
    <x v="3"/>
    <x v="3"/>
    <x v="3"/>
    <x v="4"/>
    <x v="29"/>
    <x v="3"/>
    <x v="22"/>
    <x v="0"/>
    <x v="0"/>
    <x v="2"/>
  </r>
  <r>
    <x v="163"/>
    <x v="0"/>
    <x v="2"/>
    <x v="2"/>
    <x v="2"/>
    <x v="2"/>
    <x v="1"/>
    <x v="43"/>
    <x v="2"/>
    <x v="31"/>
    <x v="0"/>
    <x v="0"/>
    <x v="2"/>
  </r>
  <r>
    <x v="163"/>
    <x v="1"/>
    <x v="0"/>
    <x v="1"/>
    <x v="1"/>
    <x v="1"/>
    <x v="6"/>
    <x v="7"/>
    <x v="1"/>
    <x v="7"/>
    <x v="0"/>
    <x v="0"/>
    <x v="3"/>
  </r>
  <r>
    <x v="163"/>
    <x v="1"/>
    <x v="3"/>
    <x v="4"/>
    <x v="4"/>
    <x v="4"/>
    <x v="5"/>
    <x v="47"/>
    <x v="4"/>
    <x v="29"/>
    <x v="1"/>
    <x v="1"/>
    <x v="1"/>
  </r>
  <r>
    <x v="163"/>
    <x v="1"/>
    <x v="0"/>
    <x v="4"/>
    <x v="4"/>
    <x v="4"/>
    <x v="9"/>
    <x v="46"/>
    <x v="4"/>
    <x v="31"/>
    <x v="1"/>
    <x v="0"/>
    <x v="2"/>
  </r>
  <r>
    <x v="163"/>
    <x v="0"/>
    <x v="2"/>
    <x v="4"/>
    <x v="4"/>
    <x v="4"/>
    <x v="0"/>
    <x v="49"/>
    <x v="4"/>
    <x v="34"/>
    <x v="0"/>
    <x v="0"/>
    <x v="2"/>
  </r>
  <r>
    <x v="163"/>
    <x v="0"/>
    <x v="2"/>
    <x v="1"/>
    <x v="1"/>
    <x v="1"/>
    <x v="7"/>
    <x v="21"/>
    <x v="1"/>
    <x v="16"/>
    <x v="0"/>
    <x v="1"/>
    <x v="3"/>
  </r>
  <r>
    <x v="163"/>
    <x v="1"/>
    <x v="0"/>
    <x v="1"/>
    <x v="1"/>
    <x v="1"/>
    <x v="8"/>
    <x v="33"/>
    <x v="1"/>
    <x v="25"/>
    <x v="0"/>
    <x v="0"/>
    <x v="3"/>
  </r>
  <r>
    <x v="163"/>
    <x v="1"/>
    <x v="0"/>
    <x v="4"/>
    <x v="4"/>
    <x v="4"/>
    <x v="5"/>
    <x v="47"/>
    <x v="4"/>
    <x v="29"/>
    <x v="0"/>
    <x v="0"/>
    <x v="3"/>
  </r>
  <r>
    <x v="164"/>
    <x v="2"/>
    <x v="4"/>
    <x v="3"/>
    <x v="3"/>
    <x v="3"/>
    <x v="4"/>
    <x v="29"/>
    <x v="3"/>
    <x v="22"/>
    <x v="0"/>
    <x v="1"/>
    <x v="3"/>
  </r>
  <r>
    <x v="164"/>
    <x v="2"/>
    <x v="0"/>
    <x v="3"/>
    <x v="3"/>
    <x v="3"/>
    <x v="6"/>
    <x v="13"/>
    <x v="3"/>
    <x v="6"/>
    <x v="1"/>
    <x v="0"/>
    <x v="2"/>
  </r>
  <r>
    <x v="164"/>
    <x v="1"/>
    <x v="6"/>
    <x v="4"/>
    <x v="4"/>
    <x v="4"/>
    <x v="8"/>
    <x v="19"/>
    <x v="4"/>
    <x v="1"/>
    <x v="0"/>
    <x v="0"/>
    <x v="0"/>
  </r>
  <r>
    <x v="164"/>
    <x v="1"/>
    <x v="2"/>
    <x v="0"/>
    <x v="0"/>
    <x v="0"/>
    <x v="3"/>
    <x v="45"/>
    <x v="0"/>
    <x v="32"/>
    <x v="0"/>
    <x v="0"/>
    <x v="1"/>
  </r>
  <r>
    <x v="164"/>
    <x v="1"/>
    <x v="2"/>
    <x v="3"/>
    <x v="3"/>
    <x v="3"/>
    <x v="4"/>
    <x v="29"/>
    <x v="3"/>
    <x v="22"/>
    <x v="0"/>
    <x v="1"/>
    <x v="3"/>
  </r>
  <r>
    <x v="164"/>
    <x v="1"/>
    <x v="0"/>
    <x v="1"/>
    <x v="1"/>
    <x v="1"/>
    <x v="6"/>
    <x v="7"/>
    <x v="1"/>
    <x v="7"/>
    <x v="1"/>
    <x v="0"/>
    <x v="0"/>
  </r>
  <r>
    <x v="164"/>
    <x v="0"/>
    <x v="5"/>
    <x v="0"/>
    <x v="0"/>
    <x v="0"/>
    <x v="0"/>
    <x v="0"/>
    <x v="0"/>
    <x v="0"/>
    <x v="1"/>
    <x v="0"/>
    <x v="0"/>
  </r>
  <r>
    <x v="164"/>
    <x v="1"/>
    <x v="5"/>
    <x v="2"/>
    <x v="2"/>
    <x v="2"/>
    <x v="2"/>
    <x v="12"/>
    <x v="2"/>
    <x v="12"/>
    <x v="0"/>
    <x v="0"/>
    <x v="2"/>
  </r>
  <r>
    <x v="164"/>
    <x v="2"/>
    <x v="5"/>
    <x v="4"/>
    <x v="4"/>
    <x v="4"/>
    <x v="3"/>
    <x v="42"/>
    <x v="4"/>
    <x v="30"/>
    <x v="0"/>
    <x v="0"/>
    <x v="3"/>
  </r>
  <r>
    <x v="164"/>
    <x v="0"/>
    <x v="4"/>
    <x v="2"/>
    <x v="2"/>
    <x v="2"/>
    <x v="6"/>
    <x v="32"/>
    <x v="2"/>
    <x v="24"/>
    <x v="0"/>
    <x v="0"/>
    <x v="2"/>
  </r>
  <r>
    <x v="164"/>
    <x v="2"/>
    <x v="6"/>
    <x v="1"/>
    <x v="1"/>
    <x v="1"/>
    <x v="2"/>
    <x v="30"/>
    <x v="1"/>
    <x v="23"/>
    <x v="1"/>
    <x v="0"/>
    <x v="3"/>
  </r>
  <r>
    <x v="164"/>
    <x v="2"/>
    <x v="1"/>
    <x v="1"/>
    <x v="1"/>
    <x v="1"/>
    <x v="3"/>
    <x v="14"/>
    <x v="1"/>
    <x v="13"/>
    <x v="0"/>
    <x v="0"/>
    <x v="4"/>
  </r>
  <r>
    <x v="164"/>
    <x v="0"/>
    <x v="1"/>
    <x v="2"/>
    <x v="2"/>
    <x v="2"/>
    <x v="3"/>
    <x v="3"/>
    <x v="2"/>
    <x v="3"/>
    <x v="0"/>
    <x v="0"/>
    <x v="0"/>
  </r>
  <r>
    <x v="164"/>
    <x v="1"/>
    <x v="0"/>
    <x v="2"/>
    <x v="2"/>
    <x v="2"/>
    <x v="7"/>
    <x v="15"/>
    <x v="2"/>
    <x v="0"/>
    <x v="0"/>
    <x v="0"/>
    <x v="3"/>
  </r>
  <r>
    <x v="164"/>
    <x v="0"/>
    <x v="5"/>
    <x v="2"/>
    <x v="2"/>
    <x v="2"/>
    <x v="3"/>
    <x v="3"/>
    <x v="2"/>
    <x v="3"/>
    <x v="0"/>
    <x v="0"/>
    <x v="3"/>
  </r>
  <r>
    <x v="164"/>
    <x v="1"/>
    <x v="4"/>
    <x v="2"/>
    <x v="2"/>
    <x v="2"/>
    <x v="3"/>
    <x v="3"/>
    <x v="2"/>
    <x v="3"/>
    <x v="0"/>
    <x v="0"/>
    <x v="2"/>
  </r>
  <r>
    <x v="164"/>
    <x v="1"/>
    <x v="2"/>
    <x v="1"/>
    <x v="1"/>
    <x v="1"/>
    <x v="8"/>
    <x v="33"/>
    <x v="1"/>
    <x v="25"/>
    <x v="0"/>
    <x v="0"/>
    <x v="3"/>
  </r>
  <r>
    <x v="164"/>
    <x v="2"/>
    <x v="1"/>
    <x v="1"/>
    <x v="1"/>
    <x v="1"/>
    <x v="2"/>
    <x v="30"/>
    <x v="1"/>
    <x v="23"/>
    <x v="0"/>
    <x v="1"/>
    <x v="2"/>
  </r>
  <r>
    <x v="164"/>
    <x v="0"/>
    <x v="1"/>
    <x v="2"/>
    <x v="2"/>
    <x v="2"/>
    <x v="3"/>
    <x v="3"/>
    <x v="2"/>
    <x v="3"/>
    <x v="0"/>
    <x v="0"/>
    <x v="2"/>
  </r>
  <r>
    <x v="164"/>
    <x v="1"/>
    <x v="3"/>
    <x v="3"/>
    <x v="3"/>
    <x v="3"/>
    <x v="5"/>
    <x v="16"/>
    <x v="3"/>
    <x v="14"/>
    <x v="1"/>
    <x v="0"/>
    <x v="1"/>
  </r>
  <r>
    <x v="164"/>
    <x v="2"/>
    <x v="0"/>
    <x v="0"/>
    <x v="0"/>
    <x v="0"/>
    <x v="2"/>
    <x v="2"/>
    <x v="0"/>
    <x v="2"/>
    <x v="1"/>
    <x v="0"/>
    <x v="3"/>
  </r>
  <r>
    <x v="164"/>
    <x v="1"/>
    <x v="5"/>
    <x v="3"/>
    <x v="3"/>
    <x v="3"/>
    <x v="1"/>
    <x v="27"/>
    <x v="3"/>
    <x v="21"/>
    <x v="1"/>
    <x v="0"/>
    <x v="2"/>
  </r>
  <r>
    <x v="164"/>
    <x v="2"/>
    <x v="2"/>
    <x v="4"/>
    <x v="4"/>
    <x v="4"/>
    <x v="2"/>
    <x v="24"/>
    <x v="4"/>
    <x v="19"/>
    <x v="0"/>
    <x v="0"/>
    <x v="2"/>
  </r>
  <r>
    <x v="164"/>
    <x v="0"/>
    <x v="4"/>
    <x v="3"/>
    <x v="3"/>
    <x v="3"/>
    <x v="8"/>
    <x v="18"/>
    <x v="3"/>
    <x v="16"/>
    <x v="0"/>
    <x v="0"/>
    <x v="2"/>
  </r>
  <r>
    <x v="164"/>
    <x v="1"/>
    <x v="0"/>
    <x v="4"/>
    <x v="4"/>
    <x v="4"/>
    <x v="5"/>
    <x v="47"/>
    <x v="4"/>
    <x v="29"/>
    <x v="0"/>
    <x v="0"/>
    <x v="3"/>
  </r>
  <r>
    <x v="164"/>
    <x v="0"/>
    <x v="6"/>
    <x v="2"/>
    <x v="2"/>
    <x v="2"/>
    <x v="4"/>
    <x v="17"/>
    <x v="2"/>
    <x v="15"/>
    <x v="1"/>
    <x v="0"/>
    <x v="2"/>
  </r>
  <r>
    <x v="164"/>
    <x v="0"/>
    <x v="0"/>
    <x v="4"/>
    <x v="4"/>
    <x v="4"/>
    <x v="7"/>
    <x v="31"/>
    <x v="4"/>
    <x v="21"/>
    <x v="0"/>
    <x v="0"/>
    <x v="1"/>
  </r>
  <r>
    <x v="165"/>
    <x v="0"/>
    <x v="3"/>
    <x v="0"/>
    <x v="0"/>
    <x v="0"/>
    <x v="6"/>
    <x v="34"/>
    <x v="0"/>
    <x v="26"/>
    <x v="1"/>
    <x v="1"/>
    <x v="3"/>
  </r>
  <r>
    <x v="165"/>
    <x v="2"/>
    <x v="6"/>
    <x v="2"/>
    <x v="2"/>
    <x v="2"/>
    <x v="2"/>
    <x v="12"/>
    <x v="2"/>
    <x v="12"/>
    <x v="1"/>
    <x v="1"/>
    <x v="0"/>
  </r>
  <r>
    <x v="165"/>
    <x v="1"/>
    <x v="0"/>
    <x v="0"/>
    <x v="0"/>
    <x v="0"/>
    <x v="7"/>
    <x v="20"/>
    <x v="0"/>
    <x v="14"/>
    <x v="1"/>
    <x v="0"/>
    <x v="3"/>
  </r>
  <r>
    <x v="165"/>
    <x v="1"/>
    <x v="0"/>
    <x v="3"/>
    <x v="3"/>
    <x v="3"/>
    <x v="5"/>
    <x v="16"/>
    <x v="3"/>
    <x v="14"/>
    <x v="0"/>
    <x v="0"/>
    <x v="3"/>
  </r>
  <r>
    <x v="165"/>
    <x v="0"/>
    <x v="0"/>
    <x v="3"/>
    <x v="3"/>
    <x v="3"/>
    <x v="0"/>
    <x v="25"/>
    <x v="3"/>
    <x v="18"/>
    <x v="1"/>
    <x v="0"/>
    <x v="2"/>
  </r>
  <r>
    <x v="165"/>
    <x v="1"/>
    <x v="0"/>
    <x v="2"/>
    <x v="2"/>
    <x v="2"/>
    <x v="4"/>
    <x v="17"/>
    <x v="2"/>
    <x v="15"/>
    <x v="0"/>
    <x v="0"/>
    <x v="2"/>
  </r>
  <r>
    <x v="165"/>
    <x v="1"/>
    <x v="1"/>
    <x v="2"/>
    <x v="2"/>
    <x v="2"/>
    <x v="4"/>
    <x v="17"/>
    <x v="2"/>
    <x v="15"/>
    <x v="0"/>
    <x v="0"/>
    <x v="2"/>
  </r>
  <r>
    <x v="165"/>
    <x v="0"/>
    <x v="6"/>
    <x v="1"/>
    <x v="1"/>
    <x v="1"/>
    <x v="1"/>
    <x v="1"/>
    <x v="1"/>
    <x v="1"/>
    <x v="0"/>
    <x v="0"/>
    <x v="0"/>
  </r>
  <r>
    <x v="165"/>
    <x v="0"/>
    <x v="5"/>
    <x v="0"/>
    <x v="0"/>
    <x v="0"/>
    <x v="5"/>
    <x v="48"/>
    <x v="0"/>
    <x v="33"/>
    <x v="1"/>
    <x v="0"/>
    <x v="2"/>
  </r>
  <r>
    <x v="166"/>
    <x v="2"/>
    <x v="2"/>
    <x v="1"/>
    <x v="1"/>
    <x v="1"/>
    <x v="8"/>
    <x v="33"/>
    <x v="1"/>
    <x v="25"/>
    <x v="0"/>
    <x v="0"/>
    <x v="1"/>
  </r>
  <r>
    <x v="166"/>
    <x v="1"/>
    <x v="1"/>
    <x v="3"/>
    <x v="3"/>
    <x v="3"/>
    <x v="2"/>
    <x v="5"/>
    <x v="3"/>
    <x v="5"/>
    <x v="1"/>
    <x v="0"/>
    <x v="2"/>
  </r>
  <r>
    <x v="166"/>
    <x v="1"/>
    <x v="3"/>
    <x v="4"/>
    <x v="4"/>
    <x v="4"/>
    <x v="3"/>
    <x v="42"/>
    <x v="4"/>
    <x v="30"/>
    <x v="0"/>
    <x v="0"/>
    <x v="3"/>
  </r>
  <r>
    <x v="166"/>
    <x v="2"/>
    <x v="1"/>
    <x v="4"/>
    <x v="4"/>
    <x v="4"/>
    <x v="3"/>
    <x v="42"/>
    <x v="4"/>
    <x v="30"/>
    <x v="1"/>
    <x v="0"/>
    <x v="2"/>
  </r>
  <r>
    <x v="166"/>
    <x v="2"/>
    <x v="5"/>
    <x v="2"/>
    <x v="2"/>
    <x v="2"/>
    <x v="4"/>
    <x v="17"/>
    <x v="2"/>
    <x v="15"/>
    <x v="1"/>
    <x v="1"/>
    <x v="2"/>
  </r>
  <r>
    <x v="167"/>
    <x v="2"/>
    <x v="1"/>
    <x v="1"/>
    <x v="1"/>
    <x v="1"/>
    <x v="8"/>
    <x v="33"/>
    <x v="1"/>
    <x v="25"/>
    <x v="1"/>
    <x v="0"/>
    <x v="2"/>
  </r>
  <r>
    <x v="167"/>
    <x v="1"/>
    <x v="0"/>
    <x v="1"/>
    <x v="1"/>
    <x v="1"/>
    <x v="0"/>
    <x v="10"/>
    <x v="1"/>
    <x v="10"/>
    <x v="0"/>
    <x v="0"/>
    <x v="3"/>
  </r>
  <r>
    <x v="167"/>
    <x v="0"/>
    <x v="2"/>
    <x v="3"/>
    <x v="3"/>
    <x v="3"/>
    <x v="4"/>
    <x v="29"/>
    <x v="3"/>
    <x v="22"/>
    <x v="1"/>
    <x v="0"/>
    <x v="0"/>
  </r>
  <r>
    <x v="168"/>
    <x v="1"/>
    <x v="1"/>
    <x v="4"/>
    <x v="4"/>
    <x v="4"/>
    <x v="3"/>
    <x v="42"/>
    <x v="4"/>
    <x v="30"/>
    <x v="1"/>
    <x v="0"/>
    <x v="2"/>
  </r>
  <r>
    <x v="168"/>
    <x v="2"/>
    <x v="6"/>
    <x v="3"/>
    <x v="3"/>
    <x v="3"/>
    <x v="7"/>
    <x v="11"/>
    <x v="3"/>
    <x v="11"/>
    <x v="1"/>
    <x v="0"/>
    <x v="4"/>
  </r>
  <r>
    <x v="168"/>
    <x v="0"/>
    <x v="2"/>
    <x v="0"/>
    <x v="0"/>
    <x v="0"/>
    <x v="3"/>
    <x v="45"/>
    <x v="0"/>
    <x v="32"/>
    <x v="1"/>
    <x v="0"/>
    <x v="3"/>
  </r>
  <r>
    <x v="168"/>
    <x v="1"/>
    <x v="5"/>
    <x v="4"/>
    <x v="4"/>
    <x v="4"/>
    <x v="4"/>
    <x v="8"/>
    <x v="4"/>
    <x v="8"/>
    <x v="1"/>
    <x v="0"/>
    <x v="3"/>
  </r>
  <r>
    <x v="168"/>
    <x v="1"/>
    <x v="3"/>
    <x v="1"/>
    <x v="1"/>
    <x v="1"/>
    <x v="2"/>
    <x v="30"/>
    <x v="1"/>
    <x v="23"/>
    <x v="1"/>
    <x v="1"/>
    <x v="3"/>
  </r>
  <r>
    <x v="168"/>
    <x v="0"/>
    <x v="2"/>
    <x v="2"/>
    <x v="2"/>
    <x v="2"/>
    <x v="9"/>
    <x v="26"/>
    <x v="2"/>
    <x v="20"/>
    <x v="0"/>
    <x v="0"/>
    <x v="2"/>
  </r>
  <r>
    <x v="168"/>
    <x v="1"/>
    <x v="6"/>
    <x v="3"/>
    <x v="3"/>
    <x v="3"/>
    <x v="4"/>
    <x v="29"/>
    <x v="3"/>
    <x v="22"/>
    <x v="0"/>
    <x v="0"/>
    <x v="2"/>
  </r>
  <r>
    <x v="169"/>
    <x v="2"/>
    <x v="6"/>
    <x v="0"/>
    <x v="0"/>
    <x v="0"/>
    <x v="9"/>
    <x v="39"/>
    <x v="0"/>
    <x v="6"/>
    <x v="0"/>
    <x v="0"/>
    <x v="1"/>
  </r>
  <r>
    <x v="169"/>
    <x v="1"/>
    <x v="6"/>
    <x v="3"/>
    <x v="3"/>
    <x v="3"/>
    <x v="0"/>
    <x v="25"/>
    <x v="3"/>
    <x v="18"/>
    <x v="0"/>
    <x v="0"/>
    <x v="2"/>
  </r>
  <r>
    <x v="169"/>
    <x v="0"/>
    <x v="1"/>
    <x v="0"/>
    <x v="0"/>
    <x v="0"/>
    <x v="0"/>
    <x v="0"/>
    <x v="0"/>
    <x v="0"/>
    <x v="1"/>
    <x v="0"/>
    <x v="0"/>
  </r>
  <r>
    <x v="170"/>
    <x v="0"/>
    <x v="2"/>
    <x v="0"/>
    <x v="0"/>
    <x v="0"/>
    <x v="4"/>
    <x v="4"/>
    <x v="0"/>
    <x v="4"/>
    <x v="1"/>
    <x v="0"/>
    <x v="4"/>
  </r>
  <r>
    <x v="171"/>
    <x v="2"/>
    <x v="5"/>
    <x v="0"/>
    <x v="0"/>
    <x v="0"/>
    <x v="7"/>
    <x v="20"/>
    <x v="0"/>
    <x v="14"/>
    <x v="0"/>
    <x v="0"/>
    <x v="0"/>
  </r>
  <r>
    <x v="171"/>
    <x v="1"/>
    <x v="6"/>
    <x v="3"/>
    <x v="3"/>
    <x v="3"/>
    <x v="4"/>
    <x v="29"/>
    <x v="3"/>
    <x v="22"/>
    <x v="1"/>
    <x v="0"/>
    <x v="1"/>
  </r>
  <r>
    <x v="171"/>
    <x v="1"/>
    <x v="1"/>
    <x v="0"/>
    <x v="0"/>
    <x v="0"/>
    <x v="3"/>
    <x v="45"/>
    <x v="0"/>
    <x v="32"/>
    <x v="0"/>
    <x v="0"/>
    <x v="3"/>
  </r>
  <r>
    <x v="172"/>
    <x v="1"/>
    <x v="1"/>
    <x v="4"/>
    <x v="4"/>
    <x v="4"/>
    <x v="7"/>
    <x v="31"/>
    <x v="4"/>
    <x v="21"/>
    <x v="0"/>
    <x v="0"/>
    <x v="4"/>
  </r>
  <r>
    <x v="173"/>
    <x v="1"/>
    <x v="5"/>
    <x v="3"/>
    <x v="3"/>
    <x v="3"/>
    <x v="7"/>
    <x v="11"/>
    <x v="3"/>
    <x v="11"/>
    <x v="1"/>
    <x v="0"/>
    <x v="3"/>
  </r>
  <r>
    <x v="174"/>
    <x v="2"/>
    <x v="1"/>
    <x v="0"/>
    <x v="0"/>
    <x v="0"/>
    <x v="0"/>
    <x v="0"/>
    <x v="0"/>
    <x v="0"/>
    <x v="0"/>
    <x v="1"/>
    <x v="2"/>
  </r>
  <r>
    <x v="174"/>
    <x v="2"/>
    <x v="5"/>
    <x v="0"/>
    <x v="0"/>
    <x v="0"/>
    <x v="7"/>
    <x v="20"/>
    <x v="0"/>
    <x v="14"/>
    <x v="0"/>
    <x v="0"/>
    <x v="0"/>
  </r>
  <r>
    <x v="174"/>
    <x v="1"/>
    <x v="2"/>
    <x v="2"/>
    <x v="2"/>
    <x v="2"/>
    <x v="4"/>
    <x v="17"/>
    <x v="2"/>
    <x v="15"/>
    <x v="1"/>
    <x v="0"/>
    <x v="3"/>
  </r>
  <r>
    <x v="174"/>
    <x v="2"/>
    <x v="4"/>
    <x v="1"/>
    <x v="1"/>
    <x v="1"/>
    <x v="3"/>
    <x v="14"/>
    <x v="1"/>
    <x v="13"/>
    <x v="1"/>
    <x v="0"/>
    <x v="0"/>
  </r>
  <r>
    <x v="174"/>
    <x v="2"/>
    <x v="4"/>
    <x v="4"/>
    <x v="4"/>
    <x v="4"/>
    <x v="3"/>
    <x v="42"/>
    <x v="4"/>
    <x v="30"/>
    <x v="1"/>
    <x v="0"/>
    <x v="4"/>
  </r>
  <r>
    <x v="174"/>
    <x v="1"/>
    <x v="3"/>
    <x v="1"/>
    <x v="1"/>
    <x v="1"/>
    <x v="3"/>
    <x v="14"/>
    <x v="1"/>
    <x v="13"/>
    <x v="0"/>
    <x v="0"/>
    <x v="2"/>
  </r>
  <r>
    <x v="174"/>
    <x v="2"/>
    <x v="1"/>
    <x v="4"/>
    <x v="4"/>
    <x v="4"/>
    <x v="2"/>
    <x v="24"/>
    <x v="4"/>
    <x v="19"/>
    <x v="0"/>
    <x v="0"/>
    <x v="0"/>
  </r>
  <r>
    <x v="175"/>
    <x v="2"/>
    <x v="4"/>
    <x v="1"/>
    <x v="1"/>
    <x v="1"/>
    <x v="2"/>
    <x v="30"/>
    <x v="1"/>
    <x v="23"/>
    <x v="1"/>
    <x v="0"/>
    <x v="1"/>
  </r>
  <r>
    <x v="175"/>
    <x v="0"/>
    <x v="5"/>
    <x v="4"/>
    <x v="4"/>
    <x v="4"/>
    <x v="0"/>
    <x v="49"/>
    <x v="4"/>
    <x v="34"/>
    <x v="0"/>
    <x v="0"/>
    <x v="2"/>
  </r>
  <r>
    <x v="175"/>
    <x v="0"/>
    <x v="4"/>
    <x v="4"/>
    <x v="4"/>
    <x v="4"/>
    <x v="6"/>
    <x v="9"/>
    <x v="4"/>
    <x v="9"/>
    <x v="0"/>
    <x v="0"/>
    <x v="3"/>
  </r>
  <r>
    <x v="176"/>
    <x v="0"/>
    <x v="5"/>
    <x v="0"/>
    <x v="0"/>
    <x v="0"/>
    <x v="2"/>
    <x v="2"/>
    <x v="0"/>
    <x v="2"/>
    <x v="0"/>
    <x v="0"/>
    <x v="0"/>
  </r>
  <r>
    <x v="176"/>
    <x v="0"/>
    <x v="2"/>
    <x v="1"/>
    <x v="1"/>
    <x v="1"/>
    <x v="1"/>
    <x v="1"/>
    <x v="1"/>
    <x v="1"/>
    <x v="0"/>
    <x v="0"/>
    <x v="3"/>
  </r>
  <r>
    <x v="177"/>
    <x v="0"/>
    <x v="3"/>
    <x v="0"/>
    <x v="0"/>
    <x v="0"/>
    <x v="2"/>
    <x v="2"/>
    <x v="0"/>
    <x v="2"/>
    <x v="0"/>
    <x v="0"/>
    <x v="0"/>
  </r>
  <r>
    <x v="177"/>
    <x v="2"/>
    <x v="0"/>
    <x v="2"/>
    <x v="2"/>
    <x v="2"/>
    <x v="0"/>
    <x v="38"/>
    <x v="2"/>
    <x v="7"/>
    <x v="0"/>
    <x v="0"/>
    <x v="3"/>
  </r>
  <r>
    <x v="177"/>
    <x v="0"/>
    <x v="2"/>
    <x v="0"/>
    <x v="0"/>
    <x v="0"/>
    <x v="4"/>
    <x v="4"/>
    <x v="0"/>
    <x v="4"/>
    <x v="1"/>
    <x v="0"/>
    <x v="2"/>
  </r>
  <r>
    <x v="177"/>
    <x v="2"/>
    <x v="0"/>
    <x v="3"/>
    <x v="3"/>
    <x v="3"/>
    <x v="6"/>
    <x v="13"/>
    <x v="3"/>
    <x v="6"/>
    <x v="0"/>
    <x v="0"/>
    <x v="2"/>
  </r>
  <r>
    <x v="177"/>
    <x v="0"/>
    <x v="0"/>
    <x v="3"/>
    <x v="3"/>
    <x v="3"/>
    <x v="8"/>
    <x v="18"/>
    <x v="3"/>
    <x v="16"/>
    <x v="0"/>
    <x v="0"/>
    <x v="0"/>
  </r>
  <r>
    <x v="177"/>
    <x v="1"/>
    <x v="2"/>
    <x v="2"/>
    <x v="2"/>
    <x v="2"/>
    <x v="7"/>
    <x v="15"/>
    <x v="2"/>
    <x v="0"/>
    <x v="0"/>
    <x v="0"/>
    <x v="2"/>
  </r>
  <r>
    <x v="177"/>
    <x v="0"/>
    <x v="2"/>
    <x v="1"/>
    <x v="1"/>
    <x v="1"/>
    <x v="8"/>
    <x v="33"/>
    <x v="1"/>
    <x v="25"/>
    <x v="0"/>
    <x v="1"/>
    <x v="3"/>
  </r>
  <r>
    <x v="177"/>
    <x v="0"/>
    <x v="1"/>
    <x v="1"/>
    <x v="1"/>
    <x v="1"/>
    <x v="6"/>
    <x v="7"/>
    <x v="1"/>
    <x v="7"/>
    <x v="0"/>
    <x v="0"/>
    <x v="2"/>
  </r>
  <r>
    <x v="177"/>
    <x v="2"/>
    <x v="4"/>
    <x v="0"/>
    <x v="0"/>
    <x v="0"/>
    <x v="1"/>
    <x v="40"/>
    <x v="0"/>
    <x v="29"/>
    <x v="1"/>
    <x v="0"/>
    <x v="3"/>
  </r>
  <r>
    <x v="177"/>
    <x v="1"/>
    <x v="6"/>
    <x v="3"/>
    <x v="3"/>
    <x v="3"/>
    <x v="1"/>
    <x v="27"/>
    <x v="3"/>
    <x v="21"/>
    <x v="1"/>
    <x v="0"/>
    <x v="0"/>
  </r>
  <r>
    <x v="178"/>
    <x v="1"/>
    <x v="6"/>
    <x v="1"/>
    <x v="1"/>
    <x v="1"/>
    <x v="2"/>
    <x v="30"/>
    <x v="1"/>
    <x v="23"/>
    <x v="1"/>
    <x v="0"/>
    <x v="0"/>
  </r>
  <r>
    <x v="179"/>
    <x v="2"/>
    <x v="2"/>
    <x v="4"/>
    <x v="4"/>
    <x v="4"/>
    <x v="8"/>
    <x v="19"/>
    <x v="4"/>
    <x v="1"/>
    <x v="0"/>
    <x v="0"/>
    <x v="2"/>
  </r>
  <r>
    <x v="179"/>
    <x v="1"/>
    <x v="4"/>
    <x v="4"/>
    <x v="4"/>
    <x v="4"/>
    <x v="8"/>
    <x v="19"/>
    <x v="4"/>
    <x v="1"/>
    <x v="0"/>
    <x v="0"/>
    <x v="0"/>
  </r>
  <r>
    <x v="179"/>
    <x v="2"/>
    <x v="2"/>
    <x v="4"/>
    <x v="4"/>
    <x v="4"/>
    <x v="1"/>
    <x v="37"/>
    <x v="4"/>
    <x v="28"/>
    <x v="0"/>
    <x v="0"/>
    <x v="2"/>
  </r>
  <r>
    <x v="180"/>
    <x v="0"/>
    <x v="4"/>
    <x v="2"/>
    <x v="2"/>
    <x v="2"/>
    <x v="3"/>
    <x v="3"/>
    <x v="2"/>
    <x v="3"/>
    <x v="0"/>
    <x v="1"/>
    <x v="2"/>
  </r>
  <r>
    <x v="181"/>
    <x v="0"/>
    <x v="1"/>
    <x v="3"/>
    <x v="3"/>
    <x v="3"/>
    <x v="6"/>
    <x v="13"/>
    <x v="3"/>
    <x v="6"/>
    <x v="0"/>
    <x v="0"/>
    <x v="0"/>
  </r>
  <r>
    <x v="182"/>
    <x v="1"/>
    <x v="5"/>
    <x v="3"/>
    <x v="3"/>
    <x v="3"/>
    <x v="0"/>
    <x v="25"/>
    <x v="3"/>
    <x v="18"/>
    <x v="0"/>
    <x v="0"/>
    <x v="0"/>
  </r>
  <r>
    <x v="182"/>
    <x v="1"/>
    <x v="1"/>
    <x v="3"/>
    <x v="3"/>
    <x v="3"/>
    <x v="7"/>
    <x v="11"/>
    <x v="3"/>
    <x v="11"/>
    <x v="0"/>
    <x v="0"/>
    <x v="2"/>
  </r>
  <r>
    <x v="182"/>
    <x v="1"/>
    <x v="1"/>
    <x v="1"/>
    <x v="1"/>
    <x v="1"/>
    <x v="2"/>
    <x v="30"/>
    <x v="1"/>
    <x v="23"/>
    <x v="1"/>
    <x v="0"/>
    <x v="3"/>
  </r>
  <r>
    <x v="182"/>
    <x v="2"/>
    <x v="2"/>
    <x v="3"/>
    <x v="3"/>
    <x v="3"/>
    <x v="7"/>
    <x v="11"/>
    <x v="3"/>
    <x v="11"/>
    <x v="0"/>
    <x v="0"/>
    <x v="4"/>
  </r>
  <r>
    <x v="182"/>
    <x v="0"/>
    <x v="6"/>
    <x v="4"/>
    <x v="4"/>
    <x v="4"/>
    <x v="2"/>
    <x v="24"/>
    <x v="4"/>
    <x v="19"/>
    <x v="1"/>
    <x v="0"/>
    <x v="1"/>
  </r>
  <r>
    <x v="182"/>
    <x v="1"/>
    <x v="6"/>
    <x v="2"/>
    <x v="2"/>
    <x v="2"/>
    <x v="7"/>
    <x v="15"/>
    <x v="2"/>
    <x v="0"/>
    <x v="1"/>
    <x v="0"/>
    <x v="4"/>
  </r>
  <r>
    <x v="182"/>
    <x v="2"/>
    <x v="0"/>
    <x v="4"/>
    <x v="4"/>
    <x v="4"/>
    <x v="0"/>
    <x v="49"/>
    <x v="4"/>
    <x v="34"/>
    <x v="1"/>
    <x v="0"/>
    <x v="3"/>
  </r>
  <r>
    <x v="183"/>
    <x v="2"/>
    <x v="5"/>
    <x v="3"/>
    <x v="3"/>
    <x v="3"/>
    <x v="9"/>
    <x v="35"/>
    <x v="3"/>
    <x v="0"/>
    <x v="0"/>
    <x v="0"/>
    <x v="2"/>
  </r>
  <r>
    <x v="183"/>
    <x v="2"/>
    <x v="3"/>
    <x v="3"/>
    <x v="3"/>
    <x v="3"/>
    <x v="3"/>
    <x v="41"/>
    <x v="3"/>
    <x v="2"/>
    <x v="0"/>
    <x v="0"/>
    <x v="2"/>
  </r>
  <r>
    <x v="183"/>
    <x v="1"/>
    <x v="6"/>
    <x v="2"/>
    <x v="2"/>
    <x v="2"/>
    <x v="1"/>
    <x v="43"/>
    <x v="2"/>
    <x v="31"/>
    <x v="1"/>
    <x v="0"/>
    <x v="2"/>
  </r>
  <r>
    <x v="183"/>
    <x v="2"/>
    <x v="2"/>
    <x v="4"/>
    <x v="4"/>
    <x v="4"/>
    <x v="8"/>
    <x v="19"/>
    <x v="4"/>
    <x v="1"/>
    <x v="1"/>
    <x v="1"/>
    <x v="4"/>
  </r>
  <r>
    <x v="183"/>
    <x v="0"/>
    <x v="3"/>
    <x v="0"/>
    <x v="0"/>
    <x v="0"/>
    <x v="8"/>
    <x v="23"/>
    <x v="0"/>
    <x v="18"/>
    <x v="1"/>
    <x v="0"/>
    <x v="0"/>
  </r>
  <r>
    <x v="184"/>
    <x v="2"/>
    <x v="1"/>
    <x v="3"/>
    <x v="3"/>
    <x v="3"/>
    <x v="5"/>
    <x v="16"/>
    <x v="3"/>
    <x v="14"/>
    <x v="0"/>
    <x v="0"/>
    <x v="2"/>
  </r>
  <r>
    <x v="184"/>
    <x v="0"/>
    <x v="0"/>
    <x v="3"/>
    <x v="3"/>
    <x v="3"/>
    <x v="2"/>
    <x v="5"/>
    <x v="3"/>
    <x v="5"/>
    <x v="0"/>
    <x v="0"/>
    <x v="0"/>
  </r>
  <r>
    <x v="184"/>
    <x v="2"/>
    <x v="5"/>
    <x v="1"/>
    <x v="1"/>
    <x v="1"/>
    <x v="5"/>
    <x v="28"/>
    <x v="1"/>
    <x v="18"/>
    <x v="1"/>
    <x v="1"/>
    <x v="2"/>
  </r>
  <r>
    <x v="184"/>
    <x v="2"/>
    <x v="0"/>
    <x v="0"/>
    <x v="0"/>
    <x v="0"/>
    <x v="2"/>
    <x v="2"/>
    <x v="0"/>
    <x v="2"/>
    <x v="1"/>
    <x v="0"/>
    <x v="2"/>
  </r>
  <r>
    <x v="184"/>
    <x v="2"/>
    <x v="5"/>
    <x v="2"/>
    <x v="2"/>
    <x v="2"/>
    <x v="7"/>
    <x v="15"/>
    <x v="2"/>
    <x v="0"/>
    <x v="0"/>
    <x v="0"/>
    <x v="4"/>
  </r>
  <r>
    <x v="184"/>
    <x v="1"/>
    <x v="5"/>
    <x v="0"/>
    <x v="0"/>
    <x v="0"/>
    <x v="7"/>
    <x v="20"/>
    <x v="0"/>
    <x v="14"/>
    <x v="0"/>
    <x v="0"/>
    <x v="2"/>
  </r>
  <r>
    <x v="184"/>
    <x v="0"/>
    <x v="3"/>
    <x v="4"/>
    <x v="4"/>
    <x v="4"/>
    <x v="5"/>
    <x v="47"/>
    <x v="4"/>
    <x v="29"/>
    <x v="0"/>
    <x v="0"/>
    <x v="2"/>
  </r>
  <r>
    <x v="184"/>
    <x v="0"/>
    <x v="5"/>
    <x v="0"/>
    <x v="0"/>
    <x v="0"/>
    <x v="2"/>
    <x v="2"/>
    <x v="0"/>
    <x v="2"/>
    <x v="0"/>
    <x v="0"/>
    <x v="2"/>
  </r>
  <r>
    <x v="184"/>
    <x v="0"/>
    <x v="3"/>
    <x v="4"/>
    <x v="4"/>
    <x v="4"/>
    <x v="8"/>
    <x v="19"/>
    <x v="4"/>
    <x v="1"/>
    <x v="0"/>
    <x v="0"/>
    <x v="0"/>
  </r>
  <r>
    <x v="185"/>
    <x v="1"/>
    <x v="2"/>
    <x v="4"/>
    <x v="4"/>
    <x v="4"/>
    <x v="7"/>
    <x v="31"/>
    <x v="4"/>
    <x v="21"/>
    <x v="0"/>
    <x v="1"/>
    <x v="2"/>
  </r>
  <r>
    <x v="186"/>
    <x v="1"/>
    <x v="4"/>
    <x v="4"/>
    <x v="4"/>
    <x v="4"/>
    <x v="8"/>
    <x v="19"/>
    <x v="4"/>
    <x v="1"/>
    <x v="0"/>
    <x v="0"/>
    <x v="3"/>
  </r>
  <r>
    <x v="187"/>
    <x v="1"/>
    <x v="6"/>
    <x v="1"/>
    <x v="1"/>
    <x v="1"/>
    <x v="2"/>
    <x v="30"/>
    <x v="1"/>
    <x v="23"/>
    <x v="0"/>
    <x v="0"/>
    <x v="2"/>
  </r>
  <r>
    <x v="187"/>
    <x v="0"/>
    <x v="0"/>
    <x v="4"/>
    <x v="4"/>
    <x v="4"/>
    <x v="4"/>
    <x v="8"/>
    <x v="4"/>
    <x v="8"/>
    <x v="0"/>
    <x v="1"/>
    <x v="2"/>
  </r>
  <r>
    <x v="187"/>
    <x v="0"/>
    <x v="3"/>
    <x v="3"/>
    <x v="3"/>
    <x v="3"/>
    <x v="5"/>
    <x v="16"/>
    <x v="3"/>
    <x v="14"/>
    <x v="0"/>
    <x v="0"/>
    <x v="0"/>
  </r>
  <r>
    <x v="187"/>
    <x v="1"/>
    <x v="5"/>
    <x v="1"/>
    <x v="1"/>
    <x v="1"/>
    <x v="6"/>
    <x v="7"/>
    <x v="1"/>
    <x v="7"/>
    <x v="0"/>
    <x v="0"/>
    <x v="1"/>
  </r>
  <r>
    <x v="187"/>
    <x v="1"/>
    <x v="1"/>
    <x v="2"/>
    <x v="2"/>
    <x v="2"/>
    <x v="5"/>
    <x v="6"/>
    <x v="2"/>
    <x v="6"/>
    <x v="0"/>
    <x v="0"/>
    <x v="0"/>
  </r>
  <r>
    <x v="187"/>
    <x v="2"/>
    <x v="4"/>
    <x v="1"/>
    <x v="1"/>
    <x v="1"/>
    <x v="2"/>
    <x v="30"/>
    <x v="1"/>
    <x v="23"/>
    <x v="1"/>
    <x v="0"/>
    <x v="3"/>
  </r>
  <r>
    <x v="187"/>
    <x v="2"/>
    <x v="0"/>
    <x v="2"/>
    <x v="2"/>
    <x v="2"/>
    <x v="0"/>
    <x v="38"/>
    <x v="2"/>
    <x v="7"/>
    <x v="0"/>
    <x v="0"/>
    <x v="1"/>
  </r>
  <r>
    <x v="187"/>
    <x v="2"/>
    <x v="1"/>
    <x v="4"/>
    <x v="4"/>
    <x v="4"/>
    <x v="0"/>
    <x v="49"/>
    <x v="4"/>
    <x v="34"/>
    <x v="1"/>
    <x v="0"/>
    <x v="3"/>
  </r>
  <r>
    <x v="187"/>
    <x v="1"/>
    <x v="0"/>
    <x v="3"/>
    <x v="3"/>
    <x v="3"/>
    <x v="3"/>
    <x v="41"/>
    <x v="3"/>
    <x v="2"/>
    <x v="0"/>
    <x v="0"/>
    <x v="2"/>
  </r>
  <r>
    <x v="187"/>
    <x v="1"/>
    <x v="1"/>
    <x v="4"/>
    <x v="4"/>
    <x v="4"/>
    <x v="2"/>
    <x v="24"/>
    <x v="4"/>
    <x v="19"/>
    <x v="0"/>
    <x v="0"/>
    <x v="2"/>
  </r>
  <r>
    <x v="187"/>
    <x v="0"/>
    <x v="2"/>
    <x v="0"/>
    <x v="0"/>
    <x v="0"/>
    <x v="2"/>
    <x v="2"/>
    <x v="0"/>
    <x v="2"/>
    <x v="1"/>
    <x v="0"/>
    <x v="2"/>
  </r>
  <r>
    <x v="187"/>
    <x v="1"/>
    <x v="4"/>
    <x v="3"/>
    <x v="3"/>
    <x v="3"/>
    <x v="2"/>
    <x v="5"/>
    <x v="3"/>
    <x v="5"/>
    <x v="0"/>
    <x v="0"/>
    <x v="2"/>
  </r>
  <r>
    <x v="187"/>
    <x v="1"/>
    <x v="4"/>
    <x v="1"/>
    <x v="1"/>
    <x v="1"/>
    <x v="1"/>
    <x v="1"/>
    <x v="1"/>
    <x v="1"/>
    <x v="0"/>
    <x v="0"/>
    <x v="2"/>
  </r>
  <r>
    <x v="187"/>
    <x v="2"/>
    <x v="6"/>
    <x v="3"/>
    <x v="3"/>
    <x v="3"/>
    <x v="0"/>
    <x v="25"/>
    <x v="3"/>
    <x v="18"/>
    <x v="1"/>
    <x v="0"/>
    <x v="2"/>
  </r>
  <r>
    <x v="187"/>
    <x v="0"/>
    <x v="5"/>
    <x v="0"/>
    <x v="0"/>
    <x v="0"/>
    <x v="7"/>
    <x v="20"/>
    <x v="0"/>
    <x v="14"/>
    <x v="0"/>
    <x v="0"/>
    <x v="0"/>
  </r>
  <r>
    <x v="187"/>
    <x v="0"/>
    <x v="6"/>
    <x v="3"/>
    <x v="3"/>
    <x v="3"/>
    <x v="4"/>
    <x v="29"/>
    <x v="3"/>
    <x v="22"/>
    <x v="0"/>
    <x v="0"/>
    <x v="2"/>
  </r>
  <r>
    <x v="187"/>
    <x v="1"/>
    <x v="6"/>
    <x v="0"/>
    <x v="0"/>
    <x v="0"/>
    <x v="9"/>
    <x v="39"/>
    <x v="0"/>
    <x v="6"/>
    <x v="0"/>
    <x v="0"/>
    <x v="0"/>
  </r>
  <r>
    <x v="187"/>
    <x v="2"/>
    <x v="2"/>
    <x v="3"/>
    <x v="3"/>
    <x v="3"/>
    <x v="1"/>
    <x v="27"/>
    <x v="3"/>
    <x v="21"/>
    <x v="1"/>
    <x v="0"/>
    <x v="2"/>
  </r>
  <r>
    <x v="187"/>
    <x v="0"/>
    <x v="2"/>
    <x v="3"/>
    <x v="3"/>
    <x v="3"/>
    <x v="2"/>
    <x v="5"/>
    <x v="3"/>
    <x v="5"/>
    <x v="0"/>
    <x v="0"/>
    <x v="2"/>
  </r>
  <r>
    <x v="187"/>
    <x v="2"/>
    <x v="1"/>
    <x v="4"/>
    <x v="4"/>
    <x v="4"/>
    <x v="5"/>
    <x v="47"/>
    <x v="4"/>
    <x v="29"/>
    <x v="1"/>
    <x v="0"/>
    <x v="2"/>
  </r>
  <r>
    <x v="187"/>
    <x v="0"/>
    <x v="3"/>
    <x v="3"/>
    <x v="3"/>
    <x v="3"/>
    <x v="7"/>
    <x v="11"/>
    <x v="3"/>
    <x v="11"/>
    <x v="1"/>
    <x v="0"/>
    <x v="2"/>
  </r>
  <r>
    <x v="188"/>
    <x v="1"/>
    <x v="5"/>
    <x v="3"/>
    <x v="3"/>
    <x v="3"/>
    <x v="9"/>
    <x v="35"/>
    <x v="3"/>
    <x v="0"/>
    <x v="0"/>
    <x v="0"/>
    <x v="2"/>
  </r>
  <r>
    <x v="188"/>
    <x v="0"/>
    <x v="6"/>
    <x v="2"/>
    <x v="2"/>
    <x v="2"/>
    <x v="9"/>
    <x v="26"/>
    <x v="2"/>
    <x v="20"/>
    <x v="0"/>
    <x v="0"/>
    <x v="4"/>
  </r>
  <r>
    <x v="188"/>
    <x v="2"/>
    <x v="6"/>
    <x v="2"/>
    <x v="2"/>
    <x v="2"/>
    <x v="1"/>
    <x v="43"/>
    <x v="2"/>
    <x v="31"/>
    <x v="1"/>
    <x v="1"/>
    <x v="1"/>
  </r>
  <r>
    <x v="188"/>
    <x v="0"/>
    <x v="5"/>
    <x v="0"/>
    <x v="0"/>
    <x v="0"/>
    <x v="3"/>
    <x v="45"/>
    <x v="0"/>
    <x v="32"/>
    <x v="0"/>
    <x v="0"/>
    <x v="2"/>
  </r>
  <r>
    <x v="189"/>
    <x v="2"/>
    <x v="5"/>
    <x v="4"/>
    <x v="4"/>
    <x v="4"/>
    <x v="7"/>
    <x v="31"/>
    <x v="4"/>
    <x v="21"/>
    <x v="0"/>
    <x v="0"/>
    <x v="2"/>
  </r>
  <r>
    <x v="189"/>
    <x v="0"/>
    <x v="3"/>
    <x v="3"/>
    <x v="3"/>
    <x v="3"/>
    <x v="4"/>
    <x v="29"/>
    <x v="3"/>
    <x v="22"/>
    <x v="1"/>
    <x v="0"/>
    <x v="4"/>
  </r>
  <r>
    <x v="190"/>
    <x v="1"/>
    <x v="3"/>
    <x v="0"/>
    <x v="0"/>
    <x v="0"/>
    <x v="1"/>
    <x v="40"/>
    <x v="0"/>
    <x v="29"/>
    <x v="0"/>
    <x v="0"/>
    <x v="0"/>
  </r>
  <r>
    <x v="190"/>
    <x v="1"/>
    <x v="0"/>
    <x v="4"/>
    <x v="4"/>
    <x v="4"/>
    <x v="7"/>
    <x v="31"/>
    <x v="4"/>
    <x v="21"/>
    <x v="1"/>
    <x v="0"/>
    <x v="1"/>
  </r>
  <r>
    <x v="190"/>
    <x v="0"/>
    <x v="0"/>
    <x v="2"/>
    <x v="2"/>
    <x v="2"/>
    <x v="3"/>
    <x v="3"/>
    <x v="2"/>
    <x v="3"/>
    <x v="1"/>
    <x v="0"/>
    <x v="4"/>
  </r>
  <r>
    <x v="190"/>
    <x v="2"/>
    <x v="6"/>
    <x v="3"/>
    <x v="3"/>
    <x v="3"/>
    <x v="6"/>
    <x v="13"/>
    <x v="3"/>
    <x v="6"/>
    <x v="0"/>
    <x v="0"/>
    <x v="1"/>
  </r>
  <r>
    <x v="190"/>
    <x v="0"/>
    <x v="1"/>
    <x v="4"/>
    <x v="4"/>
    <x v="4"/>
    <x v="3"/>
    <x v="42"/>
    <x v="4"/>
    <x v="30"/>
    <x v="1"/>
    <x v="0"/>
    <x v="2"/>
  </r>
  <r>
    <x v="190"/>
    <x v="2"/>
    <x v="4"/>
    <x v="2"/>
    <x v="2"/>
    <x v="2"/>
    <x v="7"/>
    <x v="15"/>
    <x v="2"/>
    <x v="0"/>
    <x v="0"/>
    <x v="0"/>
    <x v="4"/>
  </r>
  <r>
    <x v="190"/>
    <x v="2"/>
    <x v="4"/>
    <x v="0"/>
    <x v="0"/>
    <x v="0"/>
    <x v="7"/>
    <x v="20"/>
    <x v="0"/>
    <x v="14"/>
    <x v="1"/>
    <x v="0"/>
    <x v="2"/>
  </r>
  <r>
    <x v="191"/>
    <x v="1"/>
    <x v="1"/>
    <x v="3"/>
    <x v="3"/>
    <x v="3"/>
    <x v="9"/>
    <x v="35"/>
    <x v="3"/>
    <x v="0"/>
    <x v="0"/>
    <x v="0"/>
    <x v="2"/>
  </r>
  <r>
    <x v="191"/>
    <x v="2"/>
    <x v="1"/>
    <x v="0"/>
    <x v="0"/>
    <x v="0"/>
    <x v="7"/>
    <x v="20"/>
    <x v="0"/>
    <x v="14"/>
    <x v="1"/>
    <x v="0"/>
    <x v="3"/>
  </r>
  <r>
    <x v="191"/>
    <x v="2"/>
    <x v="2"/>
    <x v="4"/>
    <x v="4"/>
    <x v="4"/>
    <x v="9"/>
    <x v="46"/>
    <x v="4"/>
    <x v="31"/>
    <x v="0"/>
    <x v="0"/>
    <x v="2"/>
  </r>
  <r>
    <x v="191"/>
    <x v="0"/>
    <x v="0"/>
    <x v="4"/>
    <x v="4"/>
    <x v="4"/>
    <x v="7"/>
    <x v="31"/>
    <x v="4"/>
    <x v="21"/>
    <x v="1"/>
    <x v="0"/>
    <x v="2"/>
  </r>
  <r>
    <x v="191"/>
    <x v="1"/>
    <x v="5"/>
    <x v="4"/>
    <x v="4"/>
    <x v="4"/>
    <x v="7"/>
    <x v="31"/>
    <x v="4"/>
    <x v="21"/>
    <x v="1"/>
    <x v="1"/>
    <x v="1"/>
  </r>
  <r>
    <x v="191"/>
    <x v="0"/>
    <x v="5"/>
    <x v="4"/>
    <x v="4"/>
    <x v="4"/>
    <x v="7"/>
    <x v="31"/>
    <x v="4"/>
    <x v="21"/>
    <x v="1"/>
    <x v="1"/>
    <x v="0"/>
  </r>
  <r>
    <x v="192"/>
    <x v="0"/>
    <x v="5"/>
    <x v="0"/>
    <x v="0"/>
    <x v="0"/>
    <x v="5"/>
    <x v="48"/>
    <x v="0"/>
    <x v="33"/>
    <x v="0"/>
    <x v="1"/>
    <x v="0"/>
  </r>
  <r>
    <x v="193"/>
    <x v="0"/>
    <x v="4"/>
    <x v="1"/>
    <x v="1"/>
    <x v="1"/>
    <x v="3"/>
    <x v="14"/>
    <x v="1"/>
    <x v="13"/>
    <x v="0"/>
    <x v="0"/>
    <x v="2"/>
  </r>
  <r>
    <x v="193"/>
    <x v="1"/>
    <x v="6"/>
    <x v="2"/>
    <x v="2"/>
    <x v="2"/>
    <x v="3"/>
    <x v="3"/>
    <x v="2"/>
    <x v="3"/>
    <x v="0"/>
    <x v="0"/>
    <x v="1"/>
  </r>
  <r>
    <x v="193"/>
    <x v="2"/>
    <x v="1"/>
    <x v="1"/>
    <x v="1"/>
    <x v="1"/>
    <x v="9"/>
    <x v="44"/>
    <x v="1"/>
    <x v="27"/>
    <x v="1"/>
    <x v="0"/>
    <x v="0"/>
  </r>
  <r>
    <x v="193"/>
    <x v="0"/>
    <x v="6"/>
    <x v="0"/>
    <x v="0"/>
    <x v="0"/>
    <x v="1"/>
    <x v="40"/>
    <x v="0"/>
    <x v="29"/>
    <x v="0"/>
    <x v="0"/>
    <x v="3"/>
  </r>
  <r>
    <x v="193"/>
    <x v="1"/>
    <x v="5"/>
    <x v="0"/>
    <x v="0"/>
    <x v="0"/>
    <x v="2"/>
    <x v="2"/>
    <x v="0"/>
    <x v="2"/>
    <x v="0"/>
    <x v="0"/>
    <x v="3"/>
  </r>
  <r>
    <x v="193"/>
    <x v="0"/>
    <x v="3"/>
    <x v="0"/>
    <x v="0"/>
    <x v="0"/>
    <x v="6"/>
    <x v="34"/>
    <x v="0"/>
    <x v="26"/>
    <x v="1"/>
    <x v="0"/>
    <x v="3"/>
  </r>
  <r>
    <x v="193"/>
    <x v="2"/>
    <x v="5"/>
    <x v="3"/>
    <x v="3"/>
    <x v="3"/>
    <x v="5"/>
    <x v="16"/>
    <x v="3"/>
    <x v="14"/>
    <x v="1"/>
    <x v="0"/>
    <x v="2"/>
  </r>
  <r>
    <x v="193"/>
    <x v="0"/>
    <x v="4"/>
    <x v="2"/>
    <x v="2"/>
    <x v="2"/>
    <x v="6"/>
    <x v="32"/>
    <x v="2"/>
    <x v="24"/>
    <x v="0"/>
    <x v="0"/>
    <x v="2"/>
  </r>
  <r>
    <x v="193"/>
    <x v="2"/>
    <x v="6"/>
    <x v="3"/>
    <x v="3"/>
    <x v="3"/>
    <x v="7"/>
    <x v="11"/>
    <x v="3"/>
    <x v="11"/>
    <x v="1"/>
    <x v="0"/>
    <x v="4"/>
  </r>
  <r>
    <x v="193"/>
    <x v="1"/>
    <x v="2"/>
    <x v="4"/>
    <x v="4"/>
    <x v="4"/>
    <x v="3"/>
    <x v="42"/>
    <x v="4"/>
    <x v="30"/>
    <x v="0"/>
    <x v="0"/>
    <x v="0"/>
  </r>
  <r>
    <x v="193"/>
    <x v="0"/>
    <x v="3"/>
    <x v="2"/>
    <x v="2"/>
    <x v="2"/>
    <x v="4"/>
    <x v="17"/>
    <x v="2"/>
    <x v="15"/>
    <x v="0"/>
    <x v="0"/>
    <x v="2"/>
  </r>
  <r>
    <x v="193"/>
    <x v="2"/>
    <x v="4"/>
    <x v="1"/>
    <x v="1"/>
    <x v="1"/>
    <x v="9"/>
    <x v="44"/>
    <x v="1"/>
    <x v="27"/>
    <x v="1"/>
    <x v="0"/>
    <x v="2"/>
  </r>
  <r>
    <x v="194"/>
    <x v="1"/>
    <x v="6"/>
    <x v="4"/>
    <x v="4"/>
    <x v="4"/>
    <x v="3"/>
    <x v="42"/>
    <x v="4"/>
    <x v="30"/>
    <x v="0"/>
    <x v="0"/>
    <x v="2"/>
  </r>
  <r>
    <x v="195"/>
    <x v="2"/>
    <x v="6"/>
    <x v="1"/>
    <x v="1"/>
    <x v="1"/>
    <x v="4"/>
    <x v="22"/>
    <x v="1"/>
    <x v="17"/>
    <x v="1"/>
    <x v="0"/>
    <x v="0"/>
  </r>
  <r>
    <x v="195"/>
    <x v="0"/>
    <x v="3"/>
    <x v="1"/>
    <x v="1"/>
    <x v="1"/>
    <x v="8"/>
    <x v="33"/>
    <x v="1"/>
    <x v="25"/>
    <x v="0"/>
    <x v="0"/>
    <x v="0"/>
  </r>
  <r>
    <x v="195"/>
    <x v="1"/>
    <x v="6"/>
    <x v="4"/>
    <x v="4"/>
    <x v="4"/>
    <x v="7"/>
    <x v="31"/>
    <x v="4"/>
    <x v="21"/>
    <x v="1"/>
    <x v="0"/>
    <x v="4"/>
  </r>
  <r>
    <x v="195"/>
    <x v="2"/>
    <x v="0"/>
    <x v="4"/>
    <x v="4"/>
    <x v="4"/>
    <x v="0"/>
    <x v="49"/>
    <x v="4"/>
    <x v="34"/>
    <x v="1"/>
    <x v="0"/>
    <x v="4"/>
  </r>
  <r>
    <x v="195"/>
    <x v="1"/>
    <x v="6"/>
    <x v="0"/>
    <x v="0"/>
    <x v="0"/>
    <x v="0"/>
    <x v="0"/>
    <x v="0"/>
    <x v="0"/>
    <x v="0"/>
    <x v="0"/>
    <x v="2"/>
  </r>
  <r>
    <x v="195"/>
    <x v="2"/>
    <x v="2"/>
    <x v="1"/>
    <x v="1"/>
    <x v="1"/>
    <x v="4"/>
    <x v="22"/>
    <x v="1"/>
    <x v="17"/>
    <x v="1"/>
    <x v="0"/>
    <x v="3"/>
  </r>
  <r>
    <x v="195"/>
    <x v="1"/>
    <x v="2"/>
    <x v="2"/>
    <x v="2"/>
    <x v="2"/>
    <x v="5"/>
    <x v="6"/>
    <x v="2"/>
    <x v="6"/>
    <x v="1"/>
    <x v="0"/>
    <x v="3"/>
  </r>
  <r>
    <x v="195"/>
    <x v="1"/>
    <x v="4"/>
    <x v="3"/>
    <x v="3"/>
    <x v="3"/>
    <x v="3"/>
    <x v="41"/>
    <x v="3"/>
    <x v="2"/>
    <x v="1"/>
    <x v="0"/>
    <x v="2"/>
  </r>
  <r>
    <x v="195"/>
    <x v="2"/>
    <x v="3"/>
    <x v="4"/>
    <x v="4"/>
    <x v="4"/>
    <x v="6"/>
    <x v="9"/>
    <x v="4"/>
    <x v="9"/>
    <x v="1"/>
    <x v="0"/>
    <x v="3"/>
  </r>
  <r>
    <x v="195"/>
    <x v="2"/>
    <x v="4"/>
    <x v="2"/>
    <x v="2"/>
    <x v="2"/>
    <x v="3"/>
    <x v="3"/>
    <x v="2"/>
    <x v="3"/>
    <x v="1"/>
    <x v="0"/>
    <x v="2"/>
  </r>
  <r>
    <x v="195"/>
    <x v="1"/>
    <x v="6"/>
    <x v="0"/>
    <x v="0"/>
    <x v="0"/>
    <x v="5"/>
    <x v="48"/>
    <x v="0"/>
    <x v="33"/>
    <x v="1"/>
    <x v="0"/>
    <x v="3"/>
  </r>
  <r>
    <x v="195"/>
    <x v="1"/>
    <x v="4"/>
    <x v="1"/>
    <x v="1"/>
    <x v="1"/>
    <x v="1"/>
    <x v="1"/>
    <x v="1"/>
    <x v="1"/>
    <x v="0"/>
    <x v="0"/>
    <x v="0"/>
  </r>
  <r>
    <x v="196"/>
    <x v="2"/>
    <x v="3"/>
    <x v="2"/>
    <x v="2"/>
    <x v="2"/>
    <x v="1"/>
    <x v="43"/>
    <x v="2"/>
    <x v="31"/>
    <x v="0"/>
    <x v="0"/>
    <x v="2"/>
  </r>
  <r>
    <x v="197"/>
    <x v="0"/>
    <x v="4"/>
    <x v="3"/>
    <x v="3"/>
    <x v="3"/>
    <x v="5"/>
    <x v="16"/>
    <x v="3"/>
    <x v="14"/>
    <x v="0"/>
    <x v="0"/>
    <x v="2"/>
  </r>
  <r>
    <x v="197"/>
    <x v="2"/>
    <x v="6"/>
    <x v="0"/>
    <x v="0"/>
    <x v="0"/>
    <x v="1"/>
    <x v="40"/>
    <x v="0"/>
    <x v="29"/>
    <x v="0"/>
    <x v="1"/>
    <x v="0"/>
  </r>
  <r>
    <x v="197"/>
    <x v="2"/>
    <x v="4"/>
    <x v="3"/>
    <x v="3"/>
    <x v="3"/>
    <x v="1"/>
    <x v="27"/>
    <x v="3"/>
    <x v="21"/>
    <x v="0"/>
    <x v="0"/>
    <x v="3"/>
  </r>
  <r>
    <x v="197"/>
    <x v="0"/>
    <x v="0"/>
    <x v="1"/>
    <x v="1"/>
    <x v="1"/>
    <x v="5"/>
    <x v="28"/>
    <x v="1"/>
    <x v="18"/>
    <x v="1"/>
    <x v="0"/>
    <x v="2"/>
  </r>
  <r>
    <x v="197"/>
    <x v="1"/>
    <x v="6"/>
    <x v="2"/>
    <x v="2"/>
    <x v="2"/>
    <x v="9"/>
    <x v="26"/>
    <x v="2"/>
    <x v="20"/>
    <x v="0"/>
    <x v="1"/>
    <x v="2"/>
  </r>
  <r>
    <x v="197"/>
    <x v="2"/>
    <x v="0"/>
    <x v="4"/>
    <x v="4"/>
    <x v="4"/>
    <x v="4"/>
    <x v="8"/>
    <x v="4"/>
    <x v="8"/>
    <x v="0"/>
    <x v="0"/>
    <x v="2"/>
  </r>
  <r>
    <x v="197"/>
    <x v="2"/>
    <x v="1"/>
    <x v="3"/>
    <x v="3"/>
    <x v="3"/>
    <x v="5"/>
    <x v="16"/>
    <x v="3"/>
    <x v="14"/>
    <x v="1"/>
    <x v="0"/>
    <x v="2"/>
  </r>
  <r>
    <x v="197"/>
    <x v="2"/>
    <x v="3"/>
    <x v="1"/>
    <x v="1"/>
    <x v="1"/>
    <x v="7"/>
    <x v="21"/>
    <x v="1"/>
    <x v="16"/>
    <x v="1"/>
    <x v="1"/>
    <x v="4"/>
  </r>
  <r>
    <x v="197"/>
    <x v="1"/>
    <x v="1"/>
    <x v="2"/>
    <x v="2"/>
    <x v="2"/>
    <x v="3"/>
    <x v="3"/>
    <x v="2"/>
    <x v="3"/>
    <x v="1"/>
    <x v="1"/>
    <x v="3"/>
  </r>
  <r>
    <x v="197"/>
    <x v="1"/>
    <x v="1"/>
    <x v="0"/>
    <x v="0"/>
    <x v="0"/>
    <x v="8"/>
    <x v="23"/>
    <x v="0"/>
    <x v="18"/>
    <x v="1"/>
    <x v="0"/>
    <x v="2"/>
  </r>
  <r>
    <x v="197"/>
    <x v="0"/>
    <x v="1"/>
    <x v="0"/>
    <x v="0"/>
    <x v="0"/>
    <x v="0"/>
    <x v="0"/>
    <x v="0"/>
    <x v="0"/>
    <x v="1"/>
    <x v="0"/>
    <x v="4"/>
  </r>
  <r>
    <x v="197"/>
    <x v="0"/>
    <x v="0"/>
    <x v="2"/>
    <x v="2"/>
    <x v="2"/>
    <x v="9"/>
    <x v="26"/>
    <x v="2"/>
    <x v="20"/>
    <x v="0"/>
    <x v="0"/>
    <x v="4"/>
  </r>
  <r>
    <x v="198"/>
    <x v="2"/>
    <x v="5"/>
    <x v="4"/>
    <x v="4"/>
    <x v="4"/>
    <x v="8"/>
    <x v="19"/>
    <x v="4"/>
    <x v="1"/>
    <x v="0"/>
    <x v="0"/>
    <x v="0"/>
  </r>
  <r>
    <x v="198"/>
    <x v="0"/>
    <x v="6"/>
    <x v="0"/>
    <x v="0"/>
    <x v="0"/>
    <x v="6"/>
    <x v="34"/>
    <x v="0"/>
    <x v="26"/>
    <x v="1"/>
    <x v="0"/>
    <x v="4"/>
  </r>
  <r>
    <x v="198"/>
    <x v="1"/>
    <x v="1"/>
    <x v="2"/>
    <x v="2"/>
    <x v="2"/>
    <x v="2"/>
    <x v="12"/>
    <x v="2"/>
    <x v="12"/>
    <x v="0"/>
    <x v="0"/>
    <x v="0"/>
  </r>
  <r>
    <x v="198"/>
    <x v="1"/>
    <x v="2"/>
    <x v="3"/>
    <x v="3"/>
    <x v="3"/>
    <x v="7"/>
    <x v="11"/>
    <x v="3"/>
    <x v="11"/>
    <x v="0"/>
    <x v="1"/>
    <x v="0"/>
  </r>
  <r>
    <x v="198"/>
    <x v="2"/>
    <x v="3"/>
    <x v="0"/>
    <x v="0"/>
    <x v="0"/>
    <x v="0"/>
    <x v="0"/>
    <x v="0"/>
    <x v="0"/>
    <x v="0"/>
    <x v="0"/>
    <x v="4"/>
  </r>
  <r>
    <x v="198"/>
    <x v="0"/>
    <x v="5"/>
    <x v="3"/>
    <x v="3"/>
    <x v="3"/>
    <x v="0"/>
    <x v="25"/>
    <x v="3"/>
    <x v="18"/>
    <x v="1"/>
    <x v="0"/>
    <x v="1"/>
  </r>
  <r>
    <x v="198"/>
    <x v="2"/>
    <x v="0"/>
    <x v="1"/>
    <x v="1"/>
    <x v="1"/>
    <x v="7"/>
    <x v="21"/>
    <x v="1"/>
    <x v="16"/>
    <x v="0"/>
    <x v="0"/>
    <x v="2"/>
  </r>
  <r>
    <x v="198"/>
    <x v="0"/>
    <x v="6"/>
    <x v="2"/>
    <x v="2"/>
    <x v="2"/>
    <x v="3"/>
    <x v="3"/>
    <x v="2"/>
    <x v="3"/>
    <x v="1"/>
    <x v="0"/>
    <x v="4"/>
  </r>
  <r>
    <x v="198"/>
    <x v="1"/>
    <x v="6"/>
    <x v="0"/>
    <x v="0"/>
    <x v="0"/>
    <x v="9"/>
    <x v="39"/>
    <x v="0"/>
    <x v="6"/>
    <x v="1"/>
    <x v="1"/>
    <x v="2"/>
  </r>
  <r>
    <x v="198"/>
    <x v="0"/>
    <x v="1"/>
    <x v="2"/>
    <x v="2"/>
    <x v="2"/>
    <x v="4"/>
    <x v="17"/>
    <x v="2"/>
    <x v="15"/>
    <x v="0"/>
    <x v="0"/>
    <x v="4"/>
  </r>
  <r>
    <x v="198"/>
    <x v="2"/>
    <x v="3"/>
    <x v="4"/>
    <x v="4"/>
    <x v="4"/>
    <x v="0"/>
    <x v="49"/>
    <x v="4"/>
    <x v="34"/>
    <x v="0"/>
    <x v="0"/>
    <x v="2"/>
  </r>
  <r>
    <x v="198"/>
    <x v="1"/>
    <x v="2"/>
    <x v="2"/>
    <x v="2"/>
    <x v="2"/>
    <x v="6"/>
    <x v="32"/>
    <x v="2"/>
    <x v="24"/>
    <x v="1"/>
    <x v="0"/>
    <x v="3"/>
  </r>
  <r>
    <x v="198"/>
    <x v="1"/>
    <x v="0"/>
    <x v="2"/>
    <x v="2"/>
    <x v="2"/>
    <x v="6"/>
    <x v="32"/>
    <x v="2"/>
    <x v="24"/>
    <x v="1"/>
    <x v="0"/>
    <x v="2"/>
  </r>
  <r>
    <x v="198"/>
    <x v="2"/>
    <x v="5"/>
    <x v="4"/>
    <x v="4"/>
    <x v="4"/>
    <x v="1"/>
    <x v="37"/>
    <x v="4"/>
    <x v="28"/>
    <x v="0"/>
    <x v="0"/>
    <x v="0"/>
  </r>
  <r>
    <x v="198"/>
    <x v="2"/>
    <x v="4"/>
    <x v="1"/>
    <x v="1"/>
    <x v="1"/>
    <x v="1"/>
    <x v="1"/>
    <x v="1"/>
    <x v="1"/>
    <x v="0"/>
    <x v="0"/>
    <x v="2"/>
  </r>
  <r>
    <x v="198"/>
    <x v="1"/>
    <x v="1"/>
    <x v="4"/>
    <x v="4"/>
    <x v="4"/>
    <x v="9"/>
    <x v="46"/>
    <x v="4"/>
    <x v="31"/>
    <x v="0"/>
    <x v="0"/>
    <x v="0"/>
  </r>
  <r>
    <x v="198"/>
    <x v="2"/>
    <x v="2"/>
    <x v="1"/>
    <x v="1"/>
    <x v="1"/>
    <x v="8"/>
    <x v="33"/>
    <x v="1"/>
    <x v="25"/>
    <x v="0"/>
    <x v="0"/>
    <x v="1"/>
  </r>
  <r>
    <x v="199"/>
    <x v="0"/>
    <x v="1"/>
    <x v="3"/>
    <x v="3"/>
    <x v="3"/>
    <x v="1"/>
    <x v="27"/>
    <x v="3"/>
    <x v="21"/>
    <x v="1"/>
    <x v="0"/>
    <x v="1"/>
  </r>
  <r>
    <x v="199"/>
    <x v="1"/>
    <x v="6"/>
    <x v="2"/>
    <x v="2"/>
    <x v="2"/>
    <x v="9"/>
    <x v="26"/>
    <x v="2"/>
    <x v="20"/>
    <x v="0"/>
    <x v="0"/>
    <x v="3"/>
  </r>
  <r>
    <x v="199"/>
    <x v="1"/>
    <x v="2"/>
    <x v="1"/>
    <x v="1"/>
    <x v="1"/>
    <x v="2"/>
    <x v="30"/>
    <x v="1"/>
    <x v="23"/>
    <x v="0"/>
    <x v="0"/>
    <x v="2"/>
  </r>
  <r>
    <x v="199"/>
    <x v="2"/>
    <x v="2"/>
    <x v="2"/>
    <x v="2"/>
    <x v="2"/>
    <x v="5"/>
    <x v="6"/>
    <x v="2"/>
    <x v="6"/>
    <x v="0"/>
    <x v="0"/>
    <x v="4"/>
  </r>
  <r>
    <x v="199"/>
    <x v="1"/>
    <x v="3"/>
    <x v="3"/>
    <x v="3"/>
    <x v="3"/>
    <x v="4"/>
    <x v="29"/>
    <x v="3"/>
    <x v="22"/>
    <x v="1"/>
    <x v="0"/>
    <x v="0"/>
  </r>
  <r>
    <x v="200"/>
    <x v="1"/>
    <x v="3"/>
    <x v="0"/>
    <x v="0"/>
    <x v="0"/>
    <x v="0"/>
    <x v="0"/>
    <x v="0"/>
    <x v="0"/>
    <x v="1"/>
    <x v="1"/>
    <x v="0"/>
  </r>
  <r>
    <x v="200"/>
    <x v="1"/>
    <x v="1"/>
    <x v="0"/>
    <x v="0"/>
    <x v="0"/>
    <x v="6"/>
    <x v="34"/>
    <x v="0"/>
    <x v="26"/>
    <x v="1"/>
    <x v="0"/>
    <x v="2"/>
  </r>
  <r>
    <x v="200"/>
    <x v="2"/>
    <x v="0"/>
    <x v="0"/>
    <x v="0"/>
    <x v="0"/>
    <x v="1"/>
    <x v="40"/>
    <x v="0"/>
    <x v="29"/>
    <x v="0"/>
    <x v="0"/>
    <x v="2"/>
  </r>
  <r>
    <x v="200"/>
    <x v="0"/>
    <x v="1"/>
    <x v="4"/>
    <x v="4"/>
    <x v="4"/>
    <x v="7"/>
    <x v="31"/>
    <x v="4"/>
    <x v="21"/>
    <x v="0"/>
    <x v="0"/>
    <x v="0"/>
  </r>
  <r>
    <x v="201"/>
    <x v="1"/>
    <x v="1"/>
    <x v="0"/>
    <x v="0"/>
    <x v="0"/>
    <x v="9"/>
    <x v="39"/>
    <x v="0"/>
    <x v="6"/>
    <x v="1"/>
    <x v="0"/>
    <x v="0"/>
  </r>
  <r>
    <x v="201"/>
    <x v="1"/>
    <x v="1"/>
    <x v="2"/>
    <x v="2"/>
    <x v="2"/>
    <x v="4"/>
    <x v="17"/>
    <x v="2"/>
    <x v="15"/>
    <x v="0"/>
    <x v="0"/>
    <x v="0"/>
  </r>
  <r>
    <x v="201"/>
    <x v="0"/>
    <x v="0"/>
    <x v="2"/>
    <x v="2"/>
    <x v="2"/>
    <x v="1"/>
    <x v="43"/>
    <x v="2"/>
    <x v="31"/>
    <x v="1"/>
    <x v="0"/>
    <x v="2"/>
  </r>
  <r>
    <x v="201"/>
    <x v="0"/>
    <x v="4"/>
    <x v="2"/>
    <x v="2"/>
    <x v="2"/>
    <x v="8"/>
    <x v="36"/>
    <x v="2"/>
    <x v="27"/>
    <x v="0"/>
    <x v="0"/>
    <x v="0"/>
  </r>
  <r>
    <x v="201"/>
    <x v="1"/>
    <x v="4"/>
    <x v="4"/>
    <x v="4"/>
    <x v="4"/>
    <x v="4"/>
    <x v="8"/>
    <x v="4"/>
    <x v="8"/>
    <x v="1"/>
    <x v="1"/>
    <x v="1"/>
  </r>
  <r>
    <x v="201"/>
    <x v="2"/>
    <x v="6"/>
    <x v="1"/>
    <x v="1"/>
    <x v="1"/>
    <x v="9"/>
    <x v="44"/>
    <x v="1"/>
    <x v="27"/>
    <x v="0"/>
    <x v="0"/>
    <x v="2"/>
  </r>
  <r>
    <x v="201"/>
    <x v="2"/>
    <x v="3"/>
    <x v="1"/>
    <x v="1"/>
    <x v="1"/>
    <x v="2"/>
    <x v="30"/>
    <x v="1"/>
    <x v="23"/>
    <x v="1"/>
    <x v="0"/>
    <x v="3"/>
  </r>
  <r>
    <x v="201"/>
    <x v="0"/>
    <x v="1"/>
    <x v="1"/>
    <x v="1"/>
    <x v="1"/>
    <x v="6"/>
    <x v="7"/>
    <x v="1"/>
    <x v="7"/>
    <x v="0"/>
    <x v="0"/>
    <x v="4"/>
  </r>
  <r>
    <x v="201"/>
    <x v="0"/>
    <x v="0"/>
    <x v="0"/>
    <x v="0"/>
    <x v="0"/>
    <x v="4"/>
    <x v="4"/>
    <x v="0"/>
    <x v="4"/>
    <x v="1"/>
    <x v="0"/>
    <x v="0"/>
  </r>
  <r>
    <x v="201"/>
    <x v="0"/>
    <x v="0"/>
    <x v="2"/>
    <x v="2"/>
    <x v="2"/>
    <x v="4"/>
    <x v="17"/>
    <x v="2"/>
    <x v="15"/>
    <x v="0"/>
    <x v="0"/>
    <x v="2"/>
  </r>
  <r>
    <x v="202"/>
    <x v="1"/>
    <x v="6"/>
    <x v="4"/>
    <x v="4"/>
    <x v="4"/>
    <x v="4"/>
    <x v="8"/>
    <x v="4"/>
    <x v="8"/>
    <x v="0"/>
    <x v="0"/>
    <x v="2"/>
  </r>
  <r>
    <x v="202"/>
    <x v="1"/>
    <x v="6"/>
    <x v="3"/>
    <x v="3"/>
    <x v="3"/>
    <x v="4"/>
    <x v="29"/>
    <x v="3"/>
    <x v="22"/>
    <x v="1"/>
    <x v="0"/>
    <x v="3"/>
  </r>
  <r>
    <x v="203"/>
    <x v="0"/>
    <x v="2"/>
    <x v="3"/>
    <x v="3"/>
    <x v="3"/>
    <x v="9"/>
    <x v="35"/>
    <x v="3"/>
    <x v="0"/>
    <x v="0"/>
    <x v="0"/>
    <x v="2"/>
  </r>
  <r>
    <x v="203"/>
    <x v="1"/>
    <x v="3"/>
    <x v="0"/>
    <x v="0"/>
    <x v="0"/>
    <x v="1"/>
    <x v="40"/>
    <x v="0"/>
    <x v="29"/>
    <x v="0"/>
    <x v="0"/>
    <x v="1"/>
  </r>
  <r>
    <x v="203"/>
    <x v="0"/>
    <x v="4"/>
    <x v="4"/>
    <x v="4"/>
    <x v="4"/>
    <x v="9"/>
    <x v="46"/>
    <x v="4"/>
    <x v="31"/>
    <x v="0"/>
    <x v="0"/>
    <x v="2"/>
  </r>
  <r>
    <x v="203"/>
    <x v="2"/>
    <x v="4"/>
    <x v="4"/>
    <x v="4"/>
    <x v="4"/>
    <x v="5"/>
    <x v="47"/>
    <x v="4"/>
    <x v="29"/>
    <x v="0"/>
    <x v="0"/>
    <x v="0"/>
  </r>
  <r>
    <x v="203"/>
    <x v="1"/>
    <x v="6"/>
    <x v="1"/>
    <x v="1"/>
    <x v="1"/>
    <x v="1"/>
    <x v="1"/>
    <x v="1"/>
    <x v="1"/>
    <x v="1"/>
    <x v="0"/>
    <x v="3"/>
  </r>
  <r>
    <x v="203"/>
    <x v="0"/>
    <x v="2"/>
    <x v="1"/>
    <x v="1"/>
    <x v="1"/>
    <x v="8"/>
    <x v="33"/>
    <x v="1"/>
    <x v="25"/>
    <x v="0"/>
    <x v="0"/>
    <x v="2"/>
  </r>
  <r>
    <x v="203"/>
    <x v="0"/>
    <x v="2"/>
    <x v="1"/>
    <x v="1"/>
    <x v="1"/>
    <x v="1"/>
    <x v="1"/>
    <x v="1"/>
    <x v="1"/>
    <x v="0"/>
    <x v="0"/>
    <x v="3"/>
  </r>
  <r>
    <x v="203"/>
    <x v="0"/>
    <x v="4"/>
    <x v="1"/>
    <x v="1"/>
    <x v="1"/>
    <x v="0"/>
    <x v="10"/>
    <x v="1"/>
    <x v="10"/>
    <x v="0"/>
    <x v="1"/>
    <x v="3"/>
  </r>
  <r>
    <x v="203"/>
    <x v="2"/>
    <x v="6"/>
    <x v="2"/>
    <x v="2"/>
    <x v="2"/>
    <x v="1"/>
    <x v="43"/>
    <x v="2"/>
    <x v="31"/>
    <x v="0"/>
    <x v="0"/>
    <x v="4"/>
  </r>
  <r>
    <x v="203"/>
    <x v="0"/>
    <x v="0"/>
    <x v="0"/>
    <x v="0"/>
    <x v="0"/>
    <x v="3"/>
    <x v="45"/>
    <x v="0"/>
    <x v="32"/>
    <x v="0"/>
    <x v="0"/>
    <x v="3"/>
  </r>
  <r>
    <x v="203"/>
    <x v="0"/>
    <x v="2"/>
    <x v="4"/>
    <x v="4"/>
    <x v="4"/>
    <x v="1"/>
    <x v="37"/>
    <x v="4"/>
    <x v="28"/>
    <x v="0"/>
    <x v="0"/>
    <x v="2"/>
  </r>
  <r>
    <x v="203"/>
    <x v="1"/>
    <x v="4"/>
    <x v="0"/>
    <x v="0"/>
    <x v="0"/>
    <x v="0"/>
    <x v="0"/>
    <x v="0"/>
    <x v="0"/>
    <x v="0"/>
    <x v="0"/>
    <x v="3"/>
  </r>
  <r>
    <x v="203"/>
    <x v="2"/>
    <x v="0"/>
    <x v="1"/>
    <x v="1"/>
    <x v="1"/>
    <x v="6"/>
    <x v="7"/>
    <x v="1"/>
    <x v="7"/>
    <x v="1"/>
    <x v="0"/>
    <x v="2"/>
  </r>
  <r>
    <x v="203"/>
    <x v="0"/>
    <x v="5"/>
    <x v="2"/>
    <x v="2"/>
    <x v="2"/>
    <x v="3"/>
    <x v="3"/>
    <x v="2"/>
    <x v="3"/>
    <x v="0"/>
    <x v="0"/>
    <x v="0"/>
  </r>
  <r>
    <x v="203"/>
    <x v="1"/>
    <x v="1"/>
    <x v="3"/>
    <x v="3"/>
    <x v="3"/>
    <x v="7"/>
    <x v="11"/>
    <x v="3"/>
    <x v="11"/>
    <x v="0"/>
    <x v="0"/>
    <x v="2"/>
  </r>
  <r>
    <x v="204"/>
    <x v="0"/>
    <x v="1"/>
    <x v="0"/>
    <x v="0"/>
    <x v="0"/>
    <x v="0"/>
    <x v="0"/>
    <x v="0"/>
    <x v="0"/>
    <x v="0"/>
    <x v="0"/>
    <x v="3"/>
  </r>
  <r>
    <x v="204"/>
    <x v="1"/>
    <x v="1"/>
    <x v="3"/>
    <x v="3"/>
    <x v="3"/>
    <x v="3"/>
    <x v="41"/>
    <x v="3"/>
    <x v="2"/>
    <x v="0"/>
    <x v="1"/>
    <x v="2"/>
  </r>
  <r>
    <x v="204"/>
    <x v="0"/>
    <x v="4"/>
    <x v="1"/>
    <x v="1"/>
    <x v="1"/>
    <x v="4"/>
    <x v="22"/>
    <x v="1"/>
    <x v="17"/>
    <x v="0"/>
    <x v="0"/>
    <x v="3"/>
  </r>
  <r>
    <x v="204"/>
    <x v="1"/>
    <x v="1"/>
    <x v="4"/>
    <x v="4"/>
    <x v="4"/>
    <x v="6"/>
    <x v="9"/>
    <x v="4"/>
    <x v="9"/>
    <x v="0"/>
    <x v="0"/>
    <x v="2"/>
  </r>
  <r>
    <x v="204"/>
    <x v="2"/>
    <x v="5"/>
    <x v="0"/>
    <x v="0"/>
    <x v="0"/>
    <x v="9"/>
    <x v="39"/>
    <x v="0"/>
    <x v="6"/>
    <x v="0"/>
    <x v="0"/>
    <x v="0"/>
  </r>
  <r>
    <x v="205"/>
    <x v="1"/>
    <x v="3"/>
    <x v="1"/>
    <x v="1"/>
    <x v="1"/>
    <x v="5"/>
    <x v="28"/>
    <x v="1"/>
    <x v="18"/>
    <x v="0"/>
    <x v="0"/>
    <x v="4"/>
  </r>
  <r>
    <x v="205"/>
    <x v="0"/>
    <x v="0"/>
    <x v="3"/>
    <x v="3"/>
    <x v="3"/>
    <x v="0"/>
    <x v="25"/>
    <x v="3"/>
    <x v="18"/>
    <x v="1"/>
    <x v="0"/>
    <x v="1"/>
  </r>
  <r>
    <x v="206"/>
    <x v="2"/>
    <x v="3"/>
    <x v="1"/>
    <x v="1"/>
    <x v="1"/>
    <x v="6"/>
    <x v="7"/>
    <x v="1"/>
    <x v="7"/>
    <x v="0"/>
    <x v="0"/>
    <x v="3"/>
  </r>
  <r>
    <x v="206"/>
    <x v="2"/>
    <x v="4"/>
    <x v="1"/>
    <x v="1"/>
    <x v="1"/>
    <x v="8"/>
    <x v="33"/>
    <x v="1"/>
    <x v="25"/>
    <x v="1"/>
    <x v="0"/>
    <x v="2"/>
  </r>
  <r>
    <x v="206"/>
    <x v="2"/>
    <x v="2"/>
    <x v="2"/>
    <x v="2"/>
    <x v="2"/>
    <x v="5"/>
    <x v="6"/>
    <x v="2"/>
    <x v="6"/>
    <x v="0"/>
    <x v="0"/>
    <x v="1"/>
  </r>
  <r>
    <x v="206"/>
    <x v="0"/>
    <x v="6"/>
    <x v="1"/>
    <x v="1"/>
    <x v="1"/>
    <x v="3"/>
    <x v="14"/>
    <x v="1"/>
    <x v="13"/>
    <x v="1"/>
    <x v="0"/>
    <x v="2"/>
  </r>
  <r>
    <x v="206"/>
    <x v="0"/>
    <x v="1"/>
    <x v="4"/>
    <x v="4"/>
    <x v="4"/>
    <x v="1"/>
    <x v="37"/>
    <x v="4"/>
    <x v="28"/>
    <x v="1"/>
    <x v="0"/>
    <x v="2"/>
  </r>
  <r>
    <x v="206"/>
    <x v="2"/>
    <x v="5"/>
    <x v="4"/>
    <x v="4"/>
    <x v="4"/>
    <x v="6"/>
    <x v="9"/>
    <x v="4"/>
    <x v="9"/>
    <x v="1"/>
    <x v="0"/>
    <x v="2"/>
  </r>
  <r>
    <x v="207"/>
    <x v="2"/>
    <x v="6"/>
    <x v="1"/>
    <x v="1"/>
    <x v="1"/>
    <x v="0"/>
    <x v="10"/>
    <x v="1"/>
    <x v="10"/>
    <x v="1"/>
    <x v="1"/>
    <x v="0"/>
  </r>
  <r>
    <x v="207"/>
    <x v="2"/>
    <x v="4"/>
    <x v="1"/>
    <x v="1"/>
    <x v="1"/>
    <x v="0"/>
    <x v="10"/>
    <x v="1"/>
    <x v="10"/>
    <x v="0"/>
    <x v="0"/>
    <x v="2"/>
  </r>
  <r>
    <x v="207"/>
    <x v="1"/>
    <x v="3"/>
    <x v="3"/>
    <x v="3"/>
    <x v="3"/>
    <x v="0"/>
    <x v="25"/>
    <x v="3"/>
    <x v="18"/>
    <x v="0"/>
    <x v="0"/>
    <x v="3"/>
  </r>
  <r>
    <x v="207"/>
    <x v="0"/>
    <x v="4"/>
    <x v="1"/>
    <x v="1"/>
    <x v="1"/>
    <x v="1"/>
    <x v="1"/>
    <x v="1"/>
    <x v="1"/>
    <x v="0"/>
    <x v="0"/>
    <x v="1"/>
  </r>
  <r>
    <x v="207"/>
    <x v="2"/>
    <x v="0"/>
    <x v="0"/>
    <x v="0"/>
    <x v="0"/>
    <x v="1"/>
    <x v="40"/>
    <x v="0"/>
    <x v="29"/>
    <x v="0"/>
    <x v="0"/>
    <x v="1"/>
  </r>
  <r>
    <x v="207"/>
    <x v="0"/>
    <x v="5"/>
    <x v="3"/>
    <x v="3"/>
    <x v="3"/>
    <x v="5"/>
    <x v="16"/>
    <x v="3"/>
    <x v="14"/>
    <x v="0"/>
    <x v="0"/>
    <x v="2"/>
  </r>
  <r>
    <x v="207"/>
    <x v="0"/>
    <x v="3"/>
    <x v="0"/>
    <x v="0"/>
    <x v="0"/>
    <x v="2"/>
    <x v="2"/>
    <x v="0"/>
    <x v="2"/>
    <x v="1"/>
    <x v="0"/>
    <x v="2"/>
  </r>
  <r>
    <x v="207"/>
    <x v="0"/>
    <x v="3"/>
    <x v="0"/>
    <x v="0"/>
    <x v="0"/>
    <x v="9"/>
    <x v="39"/>
    <x v="0"/>
    <x v="6"/>
    <x v="1"/>
    <x v="0"/>
    <x v="1"/>
  </r>
  <r>
    <x v="207"/>
    <x v="2"/>
    <x v="4"/>
    <x v="3"/>
    <x v="3"/>
    <x v="3"/>
    <x v="1"/>
    <x v="27"/>
    <x v="3"/>
    <x v="21"/>
    <x v="1"/>
    <x v="0"/>
    <x v="4"/>
  </r>
  <r>
    <x v="207"/>
    <x v="1"/>
    <x v="2"/>
    <x v="2"/>
    <x v="2"/>
    <x v="2"/>
    <x v="5"/>
    <x v="6"/>
    <x v="2"/>
    <x v="6"/>
    <x v="1"/>
    <x v="0"/>
    <x v="0"/>
  </r>
  <r>
    <x v="208"/>
    <x v="0"/>
    <x v="3"/>
    <x v="0"/>
    <x v="0"/>
    <x v="0"/>
    <x v="3"/>
    <x v="45"/>
    <x v="0"/>
    <x v="32"/>
    <x v="0"/>
    <x v="0"/>
    <x v="0"/>
  </r>
  <r>
    <x v="209"/>
    <x v="0"/>
    <x v="4"/>
    <x v="1"/>
    <x v="1"/>
    <x v="1"/>
    <x v="1"/>
    <x v="1"/>
    <x v="1"/>
    <x v="1"/>
    <x v="0"/>
    <x v="0"/>
    <x v="3"/>
  </r>
  <r>
    <x v="209"/>
    <x v="1"/>
    <x v="0"/>
    <x v="2"/>
    <x v="2"/>
    <x v="2"/>
    <x v="5"/>
    <x v="6"/>
    <x v="2"/>
    <x v="6"/>
    <x v="0"/>
    <x v="0"/>
    <x v="2"/>
  </r>
  <r>
    <x v="209"/>
    <x v="0"/>
    <x v="1"/>
    <x v="4"/>
    <x v="4"/>
    <x v="4"/>
    <x v="0"/>
    <x v="49"/>
    <x v="4"/>
    <x v="34"/>
    <x v="1"/>
    <x v="0"/>
    <x v="1"/>
  </r>
  <r>
    <x v="209"/>
    <x v="1"/>
    <x v="5"/>
    <x v="0"/>
    <x v="0"/>
    <x v="0"/>
    <x v="5"/>
    <x v="48"/>
    <x v="0"/>
    <x v="33"/>
    <x v="0"/>
    <x v="0"/>
    <x v="0"/>
  </r>
  <r>
    <x v="209"/>
    <x v="1"/>
    <x v="3"/>
    <x v="4"/>
    <x v="4"/>
    <x v="4"/>
    <x v="1"/>
    <x v="37"/>
    <x v="4"/>
    <x v="28"/>
    <x v="0"/>
    <x v="0"/>
    <x v="4"/>
  </r>
  <r>
    <x v="209"/>
    <x v="0"/>
    <x v="2"/>
    <x v="0"/>
    <x v="0"/>
    <x v="0"/>
    <x v="5"/>
    <x v="48"/>
    <x v="0"/>
    <x v="33"/>
    <x v="0"/>
    <x v="1"/>
    <x v="3"/>
  </r>
  <r>
    <x v="209"/>
    <x v="1"/>
    <x v="4"/>
    <x v="3"/>
    <x v="3"/>
    <x v="3"/>
    <x v="7"/>
    <x v="11"/>
    <x v="3"/>
    <x v="11"/>
    <x v="1"/>
    <x v="0"/>
    <x v="0"/>
  </r>
  <r>
    <x v="209"/>
    <x v="1"/>
    <x v="3"/>
    <x v="0"/>
    <x v="0"/>
    <x v="0"/>
    <x v="7"/>
    <x v="20"/>
    <x v="0"/>
    <x v="14"/>
    <x v="0"/>
    <x v="0"/>
    <x v="3"/>
  </r>
  <r>
    <x v="209"/>
    <x v="0"/>
    <x v="0"/>
    <x v="2"/>
    <x v="2"/>
    <x v="2"/>
    <x v="9"/>
    <x v="26"/>
    <x v="2"/>
    <x v="20"/>
    <x v="0"/>
    <x v="0"/>
    <x v="3"/>
  </r>
  <r>
    <x v="209"/>
    <x v="2"/>
    <x v="2"/>
    <x v="4"/>
    <x v="4"/>
    <x v="4"/>
    <x v="8"/>
    <x v="19"/>
    <x v="4"/>
    <x v="1"/>
    <x v="1"/>
    <x v="0"/>
    <x v="3"/>
  </r>
  <r>
    <x v="210"/>
    <x v="2"/>
    <x v="3"/>
    <x v="3"/>
    <x v="3"/>
    <x v="3"/>
    <x v="3"/>
    <x v="41"/>
    <x v="3"/>
    <x v="2"/>
    <x v="0"/>
    <x v="0"/>
    <x v="2"/>
  </r>
  <r>
    <x v="210"/>
    <x v="1"/>
    <x v="6"/>
    <x v="3"/>
    <x v="3"/>
    <x v="3"/>
    <x v="8"/>
    <x v="18"/>
    <x v="3"/>
    <x v="16"/>
    <x v="0"/>
    <x v="0"/>
    <x v="2"/>
  </r>
  <r>
    <x v="210"/>
    <x v="1"/>
    <x v="4"/>
    <x v="4"/>
    <x v="4"/>
    <x v="4"/>
    <x v="5"/>
    <x v="47"/>
    <x v="4"/>
    <x v="29"/>
    <x v="1"/>
    <x v="0"/>
    <x v="3"/>
  </r>
  <r>
    <x v="211"/>
    <x v="2"/>
    <x v="4"/>
    <x v="1"/>
    <x v="1"/>
    <x v="1"/>
    <x v="3"/>
    <x v="14"/>
    <x v="1"/>
    <x v="13"/>
    <x v="1"/>
    <x v="0"/>
    <x v="2"/>
  </r>
  <r>
    <x v="211"/>
    <x v="0"/>
    <x v="2"/>
    <x v="4"/>
    <x v="4"/>
    <x v="4"/>
    <x v="6"/>
    <x v="9"/>
    <x v="4"/>
    <x v="9"/>
    <x v="0"/>
    <x v="1"/>
    <x v="0"/>
  </r>
  <r>
    <x v="211"/>
    <x v="2"/>
    <x v="6"/>
    <x v="3"/>
    <x v="3"/>
    <x v="3"/>
    <x v="4"/>
    <x v="29"/>
    <x v="3"/>
    <x v="22"/>
    <x v="1"/>
    <x v="0"/>
    <x v="0"/>
  </r>
  <r>
    <x v="211"/>
    <x v="0"/>
    <x v="4"/>
    <x v="1"/>
    <x v="1"/>
    <x v="1"/>
    <x v="8"/>
    <x v="33"/>
    <x v="1"/>
    <x v="25"/>
    <x v="0"/>
    <x v="0"/>
    <x v="2"/>
  </r>
  <r>
    <x v="211"/>
    <x v="0"/>
    <x v="2"/>
    <x v="3"/>
    <x v="3"/>
    <x v="3"/>
    <x v="1"/>
    <x v="27"/>
    <x v="3"/>
    <x v="21"/>
    <x v="0"/>
    <x v="0"/>
    <x v="1"/>
  </r>
  <r>
    <x v="212"/>
    <x v="0"/>
    <x v="0"/>
    <x v="2"/>
    <x v="2"/>
    <x v="2"/>
    <x v="0"/>
    <x v="38"/>
    <x v="2"/>
    <x v="7"/>
    <x v="1"/>
    <x v="0"/>
    <x v="3"/>
  </r>
  <r>
    <x v="213"/>
    <x v="2"/>
    <x v="5"/>
    <x v="3"/>
    <x v="3"/>
    <x v="3"/>
    <x v="4"/>
    <x v="29"/>
    <x v="3"/>
    <x v="22"/>
    <x v="0"/>
    <x v="0"/>
    <x v="3"/>
  </r>
  <r>
    <x v="213"/>
    <x v="0"/>
    <x v="4"/>
    <x v="1"/>
    <x v="1"/>
    <x v="1"/>
    <x v="6"/>
    <x v="7"/>
    <x v="1"/>
    <x v="7"/>
    <x v="0"/>
    <x v="0"/>
    <x v="0"/>
  </r>
  <r>
    <x v="213"/>
    <x v="2"/>
    <x v="5"/>
    <x v="2"/>
    <x v="2"/>
    <x v="2"/>
    <x v="5"/>
    <x v="6"/>
    <x v="2"/>
    <x v="6"/>
    <x v="0"/>
    <x v="0"/>
    <x v="0"/>
  </r>
  <r>
    <x v="213"/>
    <x v="2"/>
    <x v="1"/>
    <x v="1"/>
    <x v="1"/>
    <x v="1"/>
    <x v="6"/>
    <x v="7"/>
    <x v="1"/>
    <x v="7"/>
    <x v="1"/>
    <x v="0"/>
    <x v="3"/>
  </r>
  <r>
    <x v="213"/>
    <x v="1"/>
    <x v="0"/>
    <x v="0"/>
    <x v="0"/>
    <x v="0"/>
    <x v="4"/>
    <x v="4"/>
    <x v="0"/>
    <x v="4"/>
    <x v="0"/>
    <x v="0"/>
    <x v="0"/>
  </r>
  <r>
    <x v="214"/>
    <x v="2"/>
    <x v="6"/>
    <x v="3"/>
    <x v="3"/>
    <x v="3"/>
    <x v="9"/>
    <x v="35"/>
    <x v="3"/>
    <x v="0"/>
    <x v="0"/>
    <x v="0"/>
    <x v="3"/>
  </r>
  <r>
    <x v="214"/>
    <x v="1"/>
    <x v="6"/>
    <x v="1"/>
    <x v="1"/>
    <x v="1"/>
    <x v="6"/>
    <x v="7"/>
    <x v="1"/>
    <x v="7"/>
    <x v="0"/>
    <x v="0"/>
    <x v="3"/>
  </r>
  <r>
    <x v="214"/>
    <x v="1"/>
    <x v="2"/>
    <x v="0"/>
    <x v="0"/>
    <x v="0"/>
    <x v="6"/>
    <x v="34"/>
    <x v="0"/>
    <x v="26"/>
    <x v="0"/>
    <x v="0"/>
    <x v="2"/>
  </r>
  <r>
    <x v="214"/>
    <x v="0"/>
    <x v="6"/>
    <x v="1"/>
    <x v="1"/>
    <x v="1"/>
    <x v="2"/>
    <x v="30"/>
    <x v="1"/>
    <x v="23"/>
    <x v="0"/>
    <x v="0"/>
    <x v="2"/>
  </r>
  <r>
    <x v="214"/>
    <x v="0"/>
    <x v="0"/>
    <x v="3"/>
    <x v="3"/>
    <x v="3"/>
    <x v="7"/>
    <x v="11"/>
    <x v="3"/>
    <x v="11"/>
    <x v="0"/>
    <x v="0"/>
    <x v="0"/>
  </r>
  <r>
    <x v="214"/>
    <x v="2"/>
    <x v="3"/>
    <x v="1"/>
    <x v="1"/>
    <x v="1"/>
    <x v="5"/>
    <x v="28"/>
    <x v="1"/>
    <x v="18"/>
    <x v="0"/>
    <x v="0"/>
    <x v="0"/>
  </r>
  <r>
    <x v="214"/>
    <x v="1"/>
    <x v="6"/>
    <x v="3"/>
    <x v="3"/>
    <x v="3"/>
    <x v="9"/>
    <x v="35"/>
    <x v="3"/>
    <x v="0"/>
    <x v="0"/>
    <x v="0"/>
    <x v="2"/>
  </r>
  <r>
    <x v="214"/>
    <x v="1"/>
    <x v="4"/>
    <x v="4"/>
    <x v="4"/>
    <x v="4"/>
    <x v="9"/>
    <x v="46"/>
    <x v="4"/>
    <x v="31"/>
    <x v="1"/>
    <x v="0"/>
    <x v="2"/>
  </r>
  <r>
    <x v="214"/>
    <x v="2"/>
    <x v="4"/>
    <x v="2"/>
    <x v="2"/>
    <x v="2"/>
    <x v="5"/>
    <x v="6"/>
    <x v="2"/>
    <x v="6"/>
    <x v="0"/>
    <x v="0"/>
    <x v="2"/>
  </r>
  <r>
    <x v="214"/>
    <x v="2"/>
    <x v="6"/>
    <x v="1"/>
    <x v="1"/>
    <x v="1"/>
    <x v="2"/>
    <x v="30"/>
    <x v="1"/>
    <x v="23"/>
    <x v="0"/>
    <x v="0"/>
    <x v="3"/>
  </r>
  <r>
    <x v="214"/>
    <x v="0"/>
    <x v="4"/>
    <x v="4"/>
    <x v="4"/>
    <x v="4"/>
    <x v="5"/>
    <x v="47"/>
    <x v="4"/>
    <x v="29"/>
    <x v="0"/>
    <x v="0"/>
    <x v="2"/>
  </r>
  <r>
    <x v="214"/>
    <x v="0"/>
    <x v="2"/>
    <x v="1"/>
    <x v="1"/>
    <x v="1"/>
    <x v="2"/>
    <x v="30"/>
    <x v="1"/>
    <x v="23"/>
    <x v="0"/>
    <x v="0"/>
    <x v="2"/>
  </r>
  <r>
    <x v="214"/>
    <x v="0"/>
    <x v="3"/>
    <x v="2"/>
    <x v="2"/>
    <x v="2"/>
    <x v="5"/>
    <x v="6"/>
    <x v="2"/>
    <x v="6"/>
    <x v="0"/>
    <x v="0"/>
    <x v="2"/>
  </r>
  <r>
    <x v="215"/>
    <x v="2"/>
    <x v="3"/>
    <x v="4"/>
    <x v="4"/>
    <x v="4"/>
    <x v="0"/>
    <x v="49"/>
    <x v="4"/>
    <x v="34"/>
    <x v="1"/>
    <x v="0"/>
    <x v="0"/>
  </r>
  <r>
    <x v="215"/>
    <x v="1"/>
    <x v="4"/>
    <x v="4"/>
    <x v="4"/>
    <x v="4"/>
    <x v="4"/>
    <x v="8"/>
    <x v="4"/>
    <x v="8"/>
    <x v="0"/>
    <x v="1"/>
    <x v="3"/>
  </r>
  <r>
    <x v="215"/>
    <x v="2"/>
    <x v="5"/>
    <x v="0"/>
    <x v="0"/>
    <x v="0"/>
    <x v="5"/>
    <x v="48"/>
    <x v="0"/>
    <x v="33"/>
    <x v="0"/>
    <x v="0"/>
    <x v="1"/>
  </r>
  <r>
    <x v="215"/>
    <x v="0"/>
    <x v="1"/>
    <x v="1"/>
    <x v="1"/>
    <x v="1"/>
    <x v="1"/>
    <x v="1"/>
    <x v="1"/>
    <x v="1"/>
    <x v="1"/>
    <x v="0"/>
    <x v="1"/>
  </r>
  <r>
    <x v="215"/>
    <x v="0"/>
    <x v="5"/>
    <x v="1"/>
    <x v="1"/>
    <x v="1"/>
    <x v="4"/>
    <x v="22"/>
    <x v="1"/>
    <x v="17"/>
    <x v="0"/>
    <x v="1"/>
    <x v="4"/>
  </r>
  <r>
    <x v="215"/>
    <x v="0"/>
    <x v="3"/>
    <x v="4"/>
    <x v="4"/>
    <x v="4"/>
    <x v="1"/>
    <x v="37"/>
    <x v="4"/>
    <x v="28"/>
    <x v="0"/>
    <x v="0"/>
    <x v="2"/>
  </r>
  <r>
    <x v="215"/>
    <x v="2"/>
    <x v="6"/>
    <x v="0"/>
    <x v="0"/>
    <x v="0"/>
    <x v="7"/>
    <x v="20"/>
    <x v="0"/>
    <x v="14"/>
    <x v="0"/>
    <x v="0"/>
    <x v="2"/>
  </r>
  <r>
    <x v="215"/>
    <x v="2"/>
    <x v="4"/>
    <x v="4"/>
    <x v="4"/>
    <x v="4"/>
    <x v="8"/>
    <x v="19"/>
    <x v="4"/>
    <x v="1"/>
    <x v="0"/>
    <x v="0"/>
    <x v="2"/>
  </r>
  <r>
    <x v="215"/>
    <x v="0"/>
    <x v="0"/>
    <x v="0"/>
    <x v="0"/>
    <x v="0"/>
    <x v="2"/>
    <x v="2"/>
    <x v="0"/>
    <x v="2"/>
    <x v="0"/>
    <x v="0"/>
    <x v="2"/>
  </r>
  <r>
    <x v="215"/>
    <x v="0"/>
    <x v="5"/>
    <x v="3"/>
    <x v="3"/>
    <x v="3"/>
    <x v="1"/>
    <x v="27"/>
    <x v="3"/>
    <x v="21"/>
    <x v="0"/>
    <x v="0"/>
    <x v="3"/>
  </r>
  <r>
    <x v="216"/>
    <x v="0"/>
    <x v="4"/>
    <x v="2"/>
    <x v="2"/>
    <x v="2"/>
    <x v="1"/>
    <x v="43"/>
    <x v="2"/>
    <x v="31"/>
    <x v="0"/>
    <x v="0"/>
    <x v="2"/>
  </r>
  <r>
    <x v="217"/>
    <x v="0"/>
    <x v="5"/>
    <x v="4"/>
    <x v="4"/>
    <x v="4"/>
    <x v="1"/>
    <x v="37"/>
    <x v="4"/>
    <x v="28"/>
    <x v="1"/>
    <x v="0"/>
    <x v="2"/>
  </r>
  <r>
    <x v="217"/>
    <x v="2"/>
    <x v="4"/>
    <x v="0"/>
    <x v="0"/>
    <x v="0"/>
    <x v="4"/>
    <x v="4"/>
    <x v="0"/>
    <x v="4"/>
    <x v="0"/>
    <x v="0"/>
    <x v="3"/>
  </r>
  <r>
    <x v="218"/>
    <x v="0"/>
    <x v="4"/>
    <x v="1"/>
    <x v="1"/>
    <x v="1"/>
    <x v="2"/>
    <x v="30"/>
    <x v="1"/>
    <x v="23"/>
    <x v="0"/>
    <x v="0"/>
    <x v="2"/>
  </r>
  <r>
    <x v="218"/>
    <x v="1"/>
    <x v="0"/>
    <x v="0"/>
    <x v="0"/>
    <x v="0"/>
    <x v="6"/>
    <x v="34"/>
    <x v="0"/>
    <x v="26"/>
    <x v="0"/>
    <x v="0"/>
    <x v="0"/>
  </r>
  <r>
    <x v="218"/>
    <x v="0"/>
    <x v="5"/>
    <x v="1"/>
    <x v="1"/>
    <x v="1"/>
    <x v="6"/>
    <x v="7"/>
    <x v="1"/>
    <x v="7"/>
    <x v="1"/>
    <x v="0"/>
    <x v="2"/>
  </r>
  <r>
    <x v="218"/>
    <x v="0"/>
    <x v="2"/>
    <x v="2"/>
    <x v="2"/>
    <x v="2"/>
    <x v="9"/>
    <x v="26"/>
    <x v="2"/>
    <x v="20"/>
    <x v="0"/>
    <x v="0"/>
    <x v="1"/>
  </r>
  <r>
    <x v="218"/>
    <x v="1"/>
    <x v="3"/>
    <x v="3"/>
    <x v="3"/>
    <x v="3"/>
    <x v="1"/>
    <x v="27"/>
    <x v="3"/>
    <x v="21"/>
    <x v="0"/>
    <x v="0"/>
    <x v="2"/>
  </r>
  <r>
    <x v="218"/>
    <x v="2"/>
    <x v="5"/>
    <x v="0"/>
    <x v="0"/>
    <x v="0"/>
    <x v="5"/>
    <x v="48"/>
    <x v="0"/>
    <x v="33"/>
    <x v="0"/>
    <x v="0"/>
    <x v="2"/>
  </r>
  <r>
    <x v="218"/>
    <x v="0"/>
    <x v="5"/>
    <x v="4"/>
    <x v="4"/>
    <x v="4"/>
    <x v="5"/>
    <x v="47"/>
    <x v="4"/>
    <x v="29"/>
    <x v="0"/>
    <x v="0"/>
    <x v="3"/>
  </r>
  <r>
    <x v="218"/>
    <x v="1"/>
    <x v="5"/>
    <x v="1"/>
    <x v="1"/>
    <x v="1"/>
    <x v="8"/>
    <x v="33"/>
    <x v="1"/>
    <x v="25"/>
    <x v="1"/>
    <x v="0"/>
    <x v="2"/>
  </r>
  <r>
    <x v="218"/>
    <x v="2"/>
    <x v="4"/>
    <x v="4"/>
    <x v="4"/>
    <x v="4"/>
    <x v="4"/>
    <x v="8"/>
    <x v="4"/>
    <x v="8"/>
    <x v="1"/>
    <x v="0"/>
    <x v="4"/>
  </r>
  <r>
    <x v="218"/>
    <x v="1"/>
    <x v="0"/>
    <x v="1"/>
    <x v="1"/>
    <x v="1"/>
    <x v="6"/>
    <x v="7"/>
    <x v="1"/>
    <x v="7"/>
    <x v="1"/>
    <x v="0"/>
    <x v="2"/>
  </r>
  <r>
    <x v="218"/>
    <x v="2"/>
    <x v="3"/>
    <x v="3"/>
    <x v="3"/>
    <x v="3"/>
    <x v="8"/>
    <x v="18"/>
    <x v="3"/>
    <x v="16"/>
    <x v="0"/>
    <x v="0"/>
    <x v="3"/>
  </r>
  <r>
    <x v="218"/>
    <x v="2"/>
    <x v="2"/>
    <x v="2"/>
    <x v="2"/>
    <x v="2"/>
    <x v="5"/>
    <x v="6"/>
    <x v="2"/>
    <x v="6"/>
    <x v="0"/>
    <x v="0"/>
    <x v="0"/>
  </r>
  <r>
    <x v="218"/>
    <x v="0"/>
    <x v="3"/>
    <x v="4"/>
    <x v="4"/>
    <x v="4"/>
    <x v="7"/>
    <x v="31"/>
    <x v="4"/>
    <x v="21"/>
    <x v="0"/>
    <x v="0"/>
    <x v="2"/>
  </r>
  <r>
    <x v="218"/>
    <x v="2"/>
    <x v="6"/>
    <x v="0"/>
    <x v="0"/>
    <x v="0"/>
    <x v="4"/>
    <x v="4"/>
    <x v="0"/>
    <x v="4"/>
    <x v="0"/>
    <x v="0"/>
    <x v="3"/>
  </r>
  <r>
    <x v="218"/>
    <x v="1"/>
    <x v="1"/>
    <x v="3"/>
    <x v="3"/>
    <x v="3"/>
    <x v="7"/>
    <x v="11"/>
    <x v="3"/>
    <x v="11"/>
    <x v="0"/>
    <x v="0"/>
    <x v="0"/>
  </r>
  <r>
    <x v="218"/>
    <x v="2"/>
    <x v="4"/>
    <x v="0"/>
    <x v="0"/>
    <x v="0"/>
    <x v="9"/>
    <x v="39"/>
    <x v="0"/>
    <x v="6"/>
    <x v="1"/>
    <x v="0"/>
    <x v="0"/>
  </r>
  <r>
    <x v="218"/>
    <x v="2"/>
    <x v="0"/>
    <x v="0"/>
    <x v="0"/>
    <x v="0"/>
    <x v="2"/>
    <x v="2"/>
    <x v="0"/>
    <x v="2"/>
    <x v="0"/>
    <x v="0"/>
    <x v="2"/>
  </r>
  <r>
    <x v="218"/>
    <x v="2"/>
    <x v="1"/>
    <x v="1"/>
    <x v="1"/>
    <x v="1"/>
    <x v="9"/>
    <x v="44"/>
    <x v="1"/>
    <x v="27"/>
    <x v="0"/>
    <x v="0"/>
    <x v="4"/>
  </r>
  <r>
    <x v="218"/>
    <x v="1"/>
    <x v="3"/>
    <x v="4"/>
    <x v="4"/>
    <x v="4"/>
    <x v="7"/>
    <x v="31"/>
    <x v="4"/>
    <x v="21"/>
    <x v="0"/>
    <x v="0"/>
    <x v="2"/>
  </r>
  <r>
    <x v="219"/>
    <x v="2"/>
    <x v="3"/>
    <x v="0"/>
    <x v="0"/>
    <x v="0"/>
    <x v="8"/>
    <x v="23"/>
    <x v="0"/>
    <x v="18"/>
    <x v="1"/>
    <x v="1"/>
    <x v="2"/>
  </r>
  <r>
    <x v="220"/>
    <x v="0"/>
    <x v="4"/>
    <x v="3"/>
    <x v="3"/>
    <x v="3"/>
    <x v="5"/>
    <x v="16"/>
    <x v="3"/>
    <x v="14"/>
    <x v="0"/>
    <x v="0"/>
    <x v="2"/>
  </r>
  <r>
    <x v="220"/>
    <x v="0"/>
    <x v="3"/>
    <x v="3"/>
    <x v="3"/>
    <x v="3"/>
    <x v="2"/>
    <x v="5"/>
    <x v="3"/>
    <x v="5"/>
    <x v="0"/>
    <x v="0"/>
    <x v="2"/>
  </r>
  <r>
    <x v="220"/>
    <x v="1"/>
    <x v="5"/>
    <x v="1"/>
    <x v="1"/>
    <x v="1"/>
    <x v="4"/>
    <x v="22"/>
    <x v="1"/>
    <x v="17"/>
    <x v="1"/>
    <x v="0"/>
    <x v="3"/>
  </r>
  <r>
    <x v="220"/>
    <x v="2"/>
    <x v="2"/>
    <x v="2"/>
    <x v="2"/>
    <x v="2"/>
    <x v="9"/>
    <x v="26"/>
    <x v="2"/>
    <x v="20"/>
    <x v="0"/>
    <x v="0"/>
    <x v="1"/>
  </r>
  <r>
    <x v="220"/>
    <x v="0"/>
    <x v="4"/>
    <x v="3"/>
    <x v="3"/>
    <x v="3"/>
    <x v="5"/>
    <x v="16"/>
    <x v="3"/>
    <x v="14"/>
    <x v="1"/>
    <x v="0"/>
    <x v="0"/>
  </r>
  <r>
    <x v="220"/>
    <x v="0"/>
    <x v="4"/>
    <x v="0"/>
    <x v="0"/>
    <x v="0"/>
    <x v="4"/>
    <x v="4"/>
    <x v="0"/>
    <x v="4"/>
    <x v="0"/>
    <x v="0"/>
    <x v="2"/>
  </r>
  <r>
    <x v="221"/>
    <x v="2"/>
    <x v="5"/>
    <x v="3"/>
    <x v="3"/>
    <x v="3"/>
    <x v="6"/>
    <x v="13"/>
    <x v="3"/>
    <x v="6"/>
    <x v="0"/>
    <x v="1"/>
    <x v="4"/>
  </r>
  <r>
    <x v="222"/>
    <x v="2"/>
    <x v="5"/>
    <x v="4"/>
    <x v="4"/>
    <x v="4"/>
    <x v="0"/>
    <x v="49"/>
    <x v="4"/>
    <x v="34"/>
    <x v="1"/>
    <x v="0"/>
    <x v="3"/>
  </r>
  <r>
    <x v="222"/>
    <x v="2"/>
    <x v="4"/>
    <x v="1"/>
    <x v="1"/>
    <x v="1"/>
    <x v="2"/>
    <x v="30"/>
    <x v="1"/>
    <x v="23"/>
    <x v="1"/>
    <x v="0"/>
    <x v="3"/>
  </r>
  <r>
    <x v="222"/>
    <x v="2"/>
    <x v="3"/>
    <x v="4"/>
    <x v="4"/>
    <x v="4"/>
    <x v="2"/>
    <x v="24"/>
    <x v="4"/>
    <x v="19"/>
    <x v="0"/>
    <x v="0"/>
    <x v="2"/>
  </r>
  <r>
    <x v="222"/>
    <x v="0"/>
    <x v="2"/>
    <x v="1"/>
    <x v="1"/>
    <x v="1"/>
    <x v="1"/>
    <x v="1"/>
    <x v="1"/>
    <x v="1"/>
    <x v="0"/>
    <x v="0"/>
    <x v="0"/>
  </r>
  <r>
    <x v="222"/>
    <x v="2"/>
    <x v="1"/>
    <x v="0"/>
    <x v="0"/>
    <x v="0"/>
    <x v="6"/>
    <x v="34"/>
    <x v="0"/>
    <x v="26"/>
    <x v="0"/>
    <x v="0"/>
    <x v="2"/>
  </r>
  <r>
    <x v="222"/>
    <x v="1"/>
    <x v="1"/>
    <x v="1"/>
    <x v="1"/>
    <x v="1"/>
    <x v="4"/>
    <x v="22"/>
    <x v="1"/>
    <x v="17"/>
    <x v="0"/>
    <x v="0"/>
    <x v="3"/>
  </r>
  <r>
    <x v="222"/>
    <x v="0"/>
    <x v="3"/>
    <x v="3"/>
    <x v="3"/>
    <x v="3"/>
    <x v="1"/>
    <x v="27"/>
    <x v="3"/>
    <x v="21"/>
    <x v="1"/>
    <x v="0"/>
    <x v="2"/>
  </r>
  <r>
    <x v="222"/>
    <x v="2"/>
    <x v="1"/>
    <x v="4"/>
    <x v="4"/>
    <x v="4"/>
    <x v="9"/>
    <x v="46"/>
    <x v="4"/>
    <x v="31"/>
    <x v="0"/>
    <x v="0"/>
    <x v="0"/>
  </r>
  <r>
    <x v="222"/>
    <x v="1"/>
    <x v="5"/>
    <x v="1"/>
    <x v="1"/>
    <x v="1"/>
    <x v="0"/>
    <x v="10"/>
    <x v="1"/>
    <x v="10"/>
    <x v="0"/>
    <x v="0"/>
    <x v="3"/>
  </r>
  <r>
    <x v="223"/>
    <x v="0"/>
    <x v="2"/>
    <x v="4"/>
    <x v="4"/>
    <x v="4"/>
    <x v="2"/>
    <x v="24"/>
    <x v="4"/>
    <x v="19"/>
    <x v="0"/>
    <x v="0"/>
    <x v="2"/>
  </r>
  <r>
    <x v="223"/>
    <x v="1"/>
    <x v="1"/>
    <x v="4"/>
    <x v="4"/>
    <x v="4"/>
    <x v="8"/>
    <x v="19"/>
    <x v="4"/>
    <x v="1"/>
    <x v="0"/>
    <x v="0"/>
    <x v="2"/>
  </r>
  <r>
    <x v="223"/>
    <x v="2"/>
    <x v="4"/>
    <x v="0"/>
    <x v="0"/>
    <x v="0"/>
    <x v="8"/>
    <x v="23"/>
    <x v="0"/>
    <x v="18"/>
    <x v="1"/>
    <x v="0"/>
    <x v="0"/>
  </r>
  <r>
    <x v="223"/>
    <x v="2"/>
    <x v="5"/>
    <x v="0"/>
    <x v="0"/>
    <x v="0"/>
    <x v="7"/>
    <x v="20"/>
    <x v="0"/>
    <x v="14"/>
    <x v="0"/>
    <x v="1"/>
    <x v="4"/>
  </r>
  <r>
    <x v="223"/>
    <x v="2"/>
    <x v="6"/>
    <x v="2"/>
    <x v="2"/>
    <x v="2"/>
    <x v="0"/>
    <x v="38"/>
    <x v="2"/>
    <x v="7"/>
    <x v="0"/>
    <x v="0"/>
    <x v="3"/>
  </r>
  <r>
    <x v="223"/>
    <x v="2"/>
    <x v="6"/>
    <x v="1"/>
    <x v="1"/>
    <x v="1"/>
    <x v="6"/>
    <x v="7"/>
    <x v="1"/>
    <x v="7"/>
    <x v="1"/>
    <x v="0"/>
    <x v="0"/>
  </r>
  <r>
    <x v="223"/>
    <x v="0"/>
    <x v="4"/>
    <x v="2"/>
    <x v="2"/>
    <x v="2"/>
    <x v="2"/>
    <x v="12"/>
    <x v="2"/>
    <x v="12"/>
    <x v="0"/>
    <x v="1"/>
    <x v="4"/>
  </r>
  <r>
    <x v="223"/>
    <x v="0"/>
    <x v="0"/>
    <x v="2"/>
    <x v="2"/>
    <x v="2"/>
    <x v="6"/>
    <x v="32"/>
    <x v="2"/>
    <x v="24"/>
    <x v="0"/>
    <x v="0"/>
    <x v="0"/>
  </r>
  <r>
    <x v="223"/>
    <x v="2"/>
    <x v="1"/>
    <x v="3"/>
    <x v="3"/>
    <x v="3"/>
    <x v="8"/>
    <x v="18"/>
    <x v="3"/>
    <x v="16"/>
    <x v="1"/>
    <x v="0"/>
    <x v="3"/>
  </r>
  <r>
    <x v="223"/>
    <x v="1"/>
    <x v="3"/>
    <x v="1"/>
    <x v="1"/>
    <x v="1"/>
    <x v="2"/>
    <x v="30"/>
    <x v="1"/>
    <x v="23"/>
    <x v="1"/>
    <x v="0"/>
    <x v="1"/>
  </r>
  <r>
    <x v="223"/>
    <x v="1"/>
    <x v="6"/>
    <x v="3"/>
    <x v="3"/>
    <x v="3"/>
    <x v="2"/>
    <x v="5"/>
    <x v="3"/>
    <x v="5"/>
    <x v="0"/>
    <x v="0"/>
    <x v="2"/>
  </r>
  <r>
    <x v="223"/>
    <x v="1"/>
    <x v="4"/>
    <x v="2"/>
    <x v="2"/>
    <x v="2"/>
    <x v="3"/>
    <x v="3"/>
    <x v="2"/>
    <x v="3"/>
    <x v="0"/>
    <x v="0"/>
    <x v="2"/>
  </r>
  <r>
    <x v="224"/>
    <x v="0"/>
    <x v="0"/>
    <x v="4"/>
    <x v="4"/>
    <x v="4"/>
    <x v="8"/>
    <x v="19"/>
    <x v="4"/>
    <x v="1"/>
    <x v="0"/>
    <x v="1"/>
    <x v="4"/>
  </r>
  <r>
    <x v="225"/>
    <x v="2"/>
    <x v="0"/>
    <x v="0"/>
    <x v="0"/>
    <x v="0"/>
    <x v="3"/>
    <x v="45"/>
    <x v="0"/>
    <x v="32"/>
    <x v="0"/>
    <x v="0"/>
    <x v="0"/>
  </r>
  <r>
    <x v="225"/>
    <x v="1"/>
    <x v="5"/>
    <x v="1"/>
    <x v="1"/>
    <x v="1"/>
    <x v="2"/>
    <x v="30"/>
    <x v="1"/>
    <x v="23"/>
    <x v="1"/>
    <x v="0"/>
    <x v="3"/>
  </r>
  <r>
    <x v="225"/>
    <x v="2"/>
    <x v="2"/>
    <x v="1"/>
    <x v="1"/>
    <x v="1"/>
    <x v="8"/>
    <x v="33"/>
    <x v="1"/>
    <x v="25"/>
    <x v="0"/>
    <x v="1"/>
    <x v="3"/>
  </r>
  <r>
    <x v="225"/>
    <x v="1"/>
    <x v="5"/>
    <x v="1"/>
    <x v="1"/>
    <x v="1"/>
    <x v="3"/>
    <x v="14"/>
    <x v="1"/>
    <x v="13"/>
    <x v="1"/>
    <x v="0"/>
    <x v="1"/>
  </r>
  <r>
    <x v="225"/>
    <x v="2"/>
    <x v="1"/>
    <x v="4"/>
    <x v="4"/>
    <x v="4"/>
    <x v="9"/>
    <x v="46"/>
    <x v="4"/>
    <x v="31"/>
    <x v="1"/>
    <x v="0"/>
    <x v="2"/>
  </r>
  <r>
    <x v="226"/>
    <x v="2"/>
    <x v="3"/>
    <x v="3"/>
    <x v="3"/>
    <x v="3"/>
    <x v="5"/>
    <x v="16"/>
    <x v="3"/>
    <x v="14"/>
    <x v="0"/>
    <x v="0"/>
    <x v="1"/>
  </r>
  <r>
    <x v="226"/>
    <x v="1"/>
    <x v="1"/>
    <x v="3"/>
    <x v="3"/>
    <x v="3"/>
    <x v="9"/>
    <x v="35"/>
    <x v="3"/>
    <x v="0"/>
    <x v="1"/>
    <x v="0"/>
    <x v="1"/>
  </r>
  <r>
    <x v="226"/>
    <x v="0"/>
    <x v="5"/>
    <x v="1"/>
    <x v="1"/>
    <x v="1"/>
    <x v="9"/>
    <x v="44"/>
    <x v="1"/>
    <x v="27"/>
    <x v="0"/>
    <x v="0"/>
    <x v="0"/>
  </r>
  <r>
    <x v="226"/>
    <x v="1"/>
    <x v="5"/>
    <x v="3"/>
    <x v="3"/>
    <x v="3"/>
    <x v="7"/>
    <x v="11"/>
    <x v="3"/>
    <x v="11"/>
    <x v="0"/>
    <x v="0"/>
    <x v="0"/>
  </r>
  <r>
    <x v="226"/>
    <x v="2"/>
    <x v="1"/>
    <x v="2"/>
    <x v="2"/>
    <x v="2"/>
    <x v="0"/>
    <x v="38"/>
    <x v="2"/>
    <x v="7"/>
    <x v="1"/>
    <x v="0"/>
    <x v="3"/>
  </r>
  <r>
    <x v="226"/>
    <x v="1"/>
    <x v="5"/>
    <x v="0"/>
    <x v="0"/>
    <x v="0"/>
    <x v="4"/>
    <x v="4"/>
    <x v="0"/>
    <x v="4"/>
    <x v="1"/>
    <x v="0"/>
    <x v="2"/>
  </r>
  <r>
    <x v="226"/>
    <x v="0"/>
    <x v="3"/>
    <x v="0"/>
    <x v="0"/>
    <x v="0"/>
    <x v="0"/>
    <x v="0"/>
    <x v="0"/>
    <x v="0"/>
    <x v="0"/>
    <x v="0"/>
    <x v="0"/>
  </r>
  <r>
    <x v="226"/>
    <x v="1"/>
    <x v="2"/>
    <x v="3"/>
    <x v="3"/>
    <x v="3"/>
    <x v="8"/>
    <x v="18"/>
    <x v="3"/>
    <x v="16"/>
    <x v="1"/>
    <x v="0"/>
    <x v="3"/>
  </r>
  <r>
    <x v="226"/>
    <x v="1"/>
    <x v="0"/>
    <x v="1"/>
    <x v="1"/>
    <x v="1"/>
    <x v="7"/>
    <x v="21"/>
    <x v="1"/>
    <x v="16"/>
    <x v="1"/>
    <x v="0"/>
    <x v="2"/>
  </r>
  <r>
    <x v="226"/>
    <x v="2"/>
    <x v="5"/>
    <x v="0"/>
    <x v="0"/>
    <x v="0"/>
    <x v="7"/>
    <x v="20"/>
    <x v="0"/>
    <x v="14"/>
    <x v="0"/>
    <x v="1"/>
    <x v="2"/>
  </r>
  <r>
    <x v="226"/>
    <x v="1"/>
    <x v="0"/>
    <x v="2"/>
    <x v="2"/>
    <x v="2"/>
    <x v="1"/>
    <x v="43"/>
    <x v="2"/>
    <x v="31"/>
    <x v="0"/>
    <x v="1"/>
    <x v="2"/>
  </r>
  <r>
    <x v="226"/>
    <x v="1"/>
    <x v="6"/>
    <x v="4"/>
    <x v="4"/>
    <x v="4"/>
    <x v="3"/>
    <x v="42"/>
    <x v="4"/>
    <x v="30"/>
    <x v="1"/>
    <x v="0"/>
    <x v="3"/>
  </r>
  <r>
    <x v="226"/>
    <x v="0"/>
    <x v="2"/>
    <x v="2"/>
    <x v="2"/>
    <x v="2"/>
    <x v="9"/>
    <x v="26"/>
    <x v="2"/>
    <x v="20"/>
    <x v="1"/>
    <x v="0"/>
    <x v="2"/>
  </r>
  <r>
    <x v="227"/>
    <x v="0"/>
    <x v="6"/>
    <x v="3"/>
    <x v="3"/>
    <x v="3"/>
    <x v="6"/>
    <x v="13"/>
    <x v="3"/>
    <x v="6"/>
    <x v="0"/>
    <x v="0"/>
    <x v="2"/>
  </r>
  <r>
    <x v="227"/>
    <x v="1"/>
    <x v="5"/>
    <x v="4"/>
    <x v="4"/>
    <x v="4"/>
    <x v="0"/>
    <x v="49"/>
    <x v="4"/>
    <x v="34"/>
    <x v="1"/>
    <x v="0"/>
    <x v="0"/>
  </r>
  <r>
    <x v="227"/>
    <x v="0"/>
    <x v="4"/>
    <x v="2"/>
    <x v="2"/>
    <x v="2"/>
    <x v="2"/>
    <x v="12"/>
    <x v="2"/>
    <x v="12"/>
    <x v="1"/>
    <x v="0"/>
    <x v="3"/>
  </r>
  <r>
    <x v="227"/>
    <x v="1"/>
    <x v="3"/>
    <x v="4"/>
    <x v="4"/>
    <x v="4"/>
    <x v="6"/>
    <x v="9"/>
    <x v="4"/>
    <x v="9"/>
    <x v="0"/>
    <x v="0"/>
    <x v="0"/>
  </r>
  <r>
    <x v="227"/>
    <x v="0"/>
    <x v="3"/>
    <x v="4"/>
    <x v="4"/>
    <x v="4"/>
    <x v="8"/>
    <x v="19"/>
    <x v="4"/>
    <x v="1"/>
    <x v="0"/>
    <x v="0"/>
    <x v="2"/>
  </r>
  <r>
    <x v="227"/>
    <x v="0"/>
    <x v="2"/>
    <x v="4"/>
    <x v="4"/>
    <x v="4"/>
    <x v="7"/>
    <x v="31"/>
    <x v="4"/>
    <x v="21"/>
    <x v="0"/>
    <x v="0"/>
    <x v="4"/>
  </r>
  <r>
    <x v="227"/>
    <x v="1"/>
    <x v="4"/>
    <x v="3"/>
    <x v="3"/>
    <x v="3"/>
    <x v="2"/>
    <x v="5"/>
    <x v="3"/>
    <x v="5"/>
    <x v="0"/>
    <x v="0"/>
    <x v="1"/>
  </r>
  <r>
    <x v="227"/>
    <x v="0"/>
    <x v="1"/>
    <x v="0"/>
    <x v="0"/>
    <x v="0"/>
    <x v="0"/>
    <x v="0"/>
    <x v="0"/>
    <x v="0"/>
    <x v="0"/>
    <x v="0"/>
    <x v="2"/>
  </r>
  <r>
    <x v="227"/>
    <x v="1"/>
    <x v="2"/>
    <x v="1"/>
    <x v="1"/>
    <x v="1"/>
    <x v="6"/>
    <x v="7"/>
    <x v="1"/>
    <x v="7"/>
    <x v="0"/>
    <x v="0"/>
    <x v="0"/>
  </r>
  <r>
    <x v="227"/>
    <x v="2"/>
    <x v="0"/>
    <x v="1"/>
    <x v="1"/>
    <x v="1"/>
    <x v="2"/>
    <x v="30"/>
    <x v="1"/>
    <x v="23"/>
    <x v="1"/>
    <x v="0"/>
    <x v="2"/>
  </r>
  <r>
    <x v="227"/>
    <x v="0"/>
    <x v="0"/>
    <x v="1"/>
    <x v="1"/>
    <x v="1"/>
    <x v="7"/>
    <x v="21"/>
    <x v="1"/>
    <x v="16"/>
    <x v="0"/>
    <x v="0"/>
    <x v="1"/>
  </r>
  <r>
    <x v="227"/>
    <x v="0"/>
    <x v="4"/>
    <x v="0"/>
    <x v="0"/>
    <x v="0"/>
    <x v="6"/>
    <x v="34"/>
    <x v="0"/>
    <x v="26"/>
    <x v="0"/>
    <x v="0"/>
    <x v="2"/>
  </r>
  <r>
    <x v="227"/>
    <x v="0"/>
    <x v="6"/>
    <x v="3"/>
    <x v="3"/>
    <x v="3"/>
    <x v="7"/>
    <x v="11"/>
    <x v="3"/>
    <x v="11"/>
    <x v="0"/>
    <x v="0"/>
    <x v="2"/>
  </r>
  <r>
    <x v="227"/>
    <x v="0"/>
    <x v="0"/>
    <x v="4"/>
    <x v="4"/>
    <x v="4"/>
    <x v="1"/>
    <x v="37"/>
    <x v="4"/>
    <x v="28"/>
    <x v="0"/>
    <x v="1"/>
    <x v="3"/>
  </r>
  <r>
    <x v="227"/>
    <x v="2"/>
    <x v="0"/>
    <x v="4"/>
    <x v="4"/>
    <x v="4"/>
    <x v="7"/>
    <x v="31"/>
    <x v="4"/>
    <x v="21"/>
    <x v="0"/>
    <x v="0"/>
    <x v="2"/>
  </r>
  <r>
    <x v="227"/>
    <x v="0"/>
    <x v="2"/>
    <x v="0"/>
    <x v="0"/>
    <x v="0"/>
    <x v="6"/>
    <x v="34"/>
    <x v="0"/>
    <x v="26"/>
    <x v="1"/>
    <x v="0"/>
    <x v="2"/>
  </r>
  <r>
    <x v="227"/>
    <x v="2"/>
    <x v="6"/>
    <x v="1"/>
    <x v="1"/>
    <x v="1"/>
    <x v="9"/>
    <x v="44"/>
    <x v="1"/>
    <x v="27"/>
    <x v="1"/>
    <x v="0"/>
    <x v="1"/>
  </r>
  <r>
    <x v="227"/>
    <x v="2"/>
    <x v="2"/>
    <x v="0"/>
    <x v="0"/>
    <x v="0"/>
    <x v="6"/>
    <x v="34"/>
    <x v="0"/>
    <x v="26"/>
    <x v="0"/>
    <x v="0"/>
    <x v="3"/>
  </r>
  <r>
    <x v="227"/>
    <x v="2"/>
    <x v="1"/>
    <x v="0"/>
    <x v="0"/>
    <x v="0"/>
    <x v="9"/>
    <x v="39"/>
    <x v="0"/>
    <x v="6"/>
    <x v="1"/>
    <x v="0"/>
    <x v="2"/>
  </r>
  <r>
    <x v="227"/>
    <x v="2"/>
    <x v="3"/>
    <x v="4"/>
    <x v="4"/>
    <x v="4"/>
    <x v="0"/>
    <x v="49"/>
    <x v="4"/>
    <x v="34"/>
    <x v="0"/>
    <x v="0"/>
    <x v="2"/>
  </r>
  <r>
    <x v="227"/>
    <x v="1"/>
    <x v="3"/>
    <x v="3"/>
    <x v="3"/>
    <x v="3"/>
    <x v="8"/>
    <x v="18"/>
    <x v="3"/>
    <x v="16"/>
    <x v="0"/>
    <x v="0"/>
    <x v="4"/>
  </r>
  <r>
    <x v="227"/>
    <x v="1"/>
    <x v="2"/>
    <x v="1"/>
    <x v="1"/>
    <x v="1"/>
    <x v="1"/>
    <x v="1"/>
    <x v="1"/>
    <x v="1"/>
    <x v="1"/>
    <x v="0"/>
    <x v="3"/>
  </r>
  <r>
    <x v="227"/>
    <x v="0"/>
    <x v="3"/>
    <x v="2"/>
    <x v="2"/>
    <x v="2"/>
    <x v="8"/>
    <x v="36"/>
    <x v="2"/>
    <x v="27"/>
    <x v="0"/>
    <x v="0"/>
    <x v="3"/>
  </r>
  <r>
    <x v="228"/>
    <x v="0"/>
    <x v="0"/>
    <x v="2"/>
    <x v="2"/>
    <x v="2"/>
    <x v="4"/>
    <x v="17"/>
    <x v="2"/>
    <x v="15"/>
    <x v="0"/>
    <x v="0"/>
    <x v="4"/>
  </r>
  <r>
    <x v="228"/>
    <x v="2"/>
    <x v="0"/>
    <x v="1"/>
    <x v="1"/>
    <x v="1"/>
    <x v="5"/>
    <x v="28"/>
    <x v="1"/>
    <x v="18"/>
    <x v="0"/>
    <x v="0"/>
    <x v="3"/>
  </r>
  <r>
    <x v="228"/>
    <x v="0"/>
    <x v="4"/>
    <x v="1"/>
    <x v="1"/>
    <x v="1"/>
    <x v="9"/>
    <x v="44"/>
    <x v="1"/>
    <x v="27"/>
    <x v="0"/>
    <x v="0"/>
    <x v="0"/>
  </r>
  <r>
    <x v="229"/>
    <x v="1"/>
    <x v="6"/>
    <x v="3"/>
    <x v="3"/>
    <x v="3"/>
    <x v="5"/>
    <x v="16"/>
    <x v="3"/>
    <x v="14"/>
    <x v="1"/>
    <x v="1"/>
    <x v="3"/>
  </r>
  <r>
    <x v="229"/>
    <x v="2"/>
    <x v="1"/>
    <x v="4"/>
    <x v="4"/>
    <x v="4"/>
    <x v="7"/>
    <x v="31"/>
    <x v="4"/>
    <x v="21"/>
    <x v="0"/>
    <x v="0"/>
    <x v="3"/>
  </r>
  <r>
    <x v="229"/>
    <x v="0"/>
    <x v="6"/>
    <x v="3"/>
    <x v="3"/>
    <x v="3"/>
    <x v="0"/>
    <x v="25"/>
    <x v="3"/>
    <x v="18"/>
    <x v="0"/>
    <x v="0"/>
    <x v="1"/>
  </r>
  <r>
    <x v="229"/>
    <x v="1"/>
    <x v="1"/>
    <x v="1"/>
    <x v="1"/>
    <x v="1"/>
    <x v="7"/>
    <x v="21"/>
    <x v="1"/>
    <x v="16"/>
    <x v="0"/>
    <x v="0"/>
    <x v="2"/>
  </r>
  <r>
    <x v="229"/>
    <x v="2"/>
    <x v="4"/>
    <x v="1"/>
    <x v="1"/>
    <x v="1"/>
    <x v="9"/>
    <x v="44"/>
    <x v="1"/>
    <x v="27"/>
    <x v="0"/>
    <x v="0"/>
    <x v="1"/>
  </r>
  <r>
    <x v="229"/>
    <x v="1"/>
    <x v="3"/>
    <x v="2"/>
    <x v="2"/>
    <x v="2"/>
    <x v="3"/>
    <x v="3"/>
    <x v="2"/>
    <x v="3"/>
    <x v="0"/>
    <x v="0"/>
    <x v="3"/>
  </r>
  <r>
    <x v="229"/>
    <x v="0"/>
    <x v="6"/>
    <x v="2"/>
    <x v="2"/>
    <x v="2"/>
    <x v="3"/>
    <x v="3"/>
    <x v="2"/>
    <x v="3"/>
    <x v="0"/>
    <x v="0"/>
    <x v="0"/>
  </r>
  <r>
    <x v="229"/>
    <x v="1"/>
    <x v="4"/>
    <x v="0"/>
    <x v="0"/>
    <x v="0"/>
    <x v="9"/>
    <x v="39"/>
    <x v="0"/>
    <x v="6"/>
    <x v="1"/>
    <x v="0"/>
    <x v="1"/>
  </r>
  <r>
    <x v="229"/>
    <x v="0"/>
    <x v="1"/>
    <x v="3"/>
    <x v="3"/>
    <x v="3"/>
    <x v="7"/>
    <x v="11"/>
    <x v="3"/>
    <x v="11"/>
    <x v="0"/>
    <x v="0"/>
    <x v="3"/>
  </r>
  <r>
    <x v="229"/>
    <x v="2"/>
    <x v="3"/>
    <x v="4"/>
    <x v="4"/>
    <x v="4"/>
    <x v="0"/>
    <x v="49"/>
    <x v="4"/>
    <x v="34"/>
    <x v="1"/>
    <x v="0"/>
    <x v="2"/>
  </r>
  <r>
    <x v="229"/>
    <x v="2"/>
    <x v="1"/>
    <x v="0"/>
    <x v="0"/>
    <x v="0"/>
    <x v="6"/>
    <x v="34"/>
    <x v="0"/>
    <x v="26"/>
    <x v="0"/>
    <x v="0"/>
    <x v="3"/>
  </r>
  <r>
    <x v="229"/>
    <x v="1"/>
    <x v="1"/>
    <x v="0"/>
    <x v="0"/>
    <x v="0"/>
    <x v="4"/>
    <x v="4"/>
    <x v="0"/>
    <x v="4"/>
    <x v="0"/>
    <x v="0"/>
    <x v="2"/>
  </r>
  <r>
    <x v="229"/>
    <x v="0"/>
    <x v="4"/>
    <x v="2"/>
    <x v="2"/>
    <x v="2"/>
    <x v="2"/>
    <x v="12"/>
    <x v="2"/>
    <x v="12"/>
    <x v="0"/>
    <x v="1"/>
    <x v="2"/>
  </r>
  <r>
    <x v="229"/>
    <x v="0"/>
    <x v="6"/>
    <x v="1"/>
    <x v="1"/>
    <x v="1"/>
    <x v="9"/>
    <x v="44"/>
    <x v="1"/>
    <x v="27"/>
    <x v="1"/>
    <x v="0"/>
    <x v="0"/>
  </r>
  <r>
    <x v="229"/>
    <x v="0"/>
    <x v="3"/>
    <x v="0"/>
    <x v="0"/>
    <x v="0"/>
    <x v="4"/>
    <x v="4"/>
    <x v="0"/>
    <x v="4"/>
    <x v="1"/>
    <x v="1"/>
    <x v="1"/>
  </r>
  <r>
    <x v="229"/>
    <x v="2"/>
    <x v="2"/>
    <x v="0"/>
    <x v="0"/>
    <x v="0"/>
    <x v="0"/>
    <x v="0"/>
    <x v="0"/>
    <x v="0"/>
    <x v="0"/>
    <x v="0"/>
    <x v="2"/>
  </r>
  <r>
    <x v="229"/>
    <x v="0"/>
    <x v="5"/>
    <x v="1"/>
    <x v="1"/>
    <x v="1"/>
    <x v="7"/>
    <x v="21"/>
    <x v="1"/>
    <x v="16"/>
    <x v="1"/>
    <x v="0"/>
    <x v="0"/>
  </r>
  <r>
    <x v="229"/>
    <x v="2"/>
    <x v="2"/>
    <x v="2"/>
    <x v="2"/>
    <x v="2"/>
    <x v="4"/>
    <x v="17"/>
    <x v="2"/>
    <x v="15"/>
    <x v="1"/>
    <x v="0"/>
    <x v="2"/>
  </r>
  <r>
    <x v="229"/>
    <x v="0"/>
    <x v="3"/>
    <x v="0"/>
    <x v="0"/>
    <x v="0"/>
    <x v="6"/>
    <x v="34"/>
    <x v="0"/>
    <x v="26"/>
    <x v="0"/>
    <x v="0"/>
    <x v="3"/>
  </r>
  <r>
    <x v="229"/>
    <x v="2"/>
    <x v="3"/>
    <x v="0"/>
    <x v="0"/>
    <x v="0"/>
    <x v="6"/>
    <x v="34"/>
    <x v="0"/>
    <x v="26"/>
    <x v="0"/>
    <x v="0"/>
    <x v="1"/>
  </r>
  <r>
    <x v="229"/>
    <x v="1"/>
    <x v="2"/>
    <x v="1"/>
    <x v="1"/>
    <x v="1"/>
    <x v="6"/>
    <x v="7"/>
    <x v="1"/>
    <x v="7"/>
    <x v="0"/>
    <x v="0"/>
    <x v="2"/>
  </r>
  <r>
    <x v="229"/>
    <x v="2"/>
    <x v="3"/>
    <x v="1"/>
    <x v="1"/>
    <x v="1"/>
    <x v="4"/>
    <x v="22"/>
    <x v="1"/>
    <x v="17"/>
    <x v="0"/>
    <x v="1"/>
    <x v="4"/>
  </r>
  <r>
    <x v="229"/>
    <x v="1"/>
    <x v="2"/>
    <x v="1"/>
    <x v="1"/>
    <x v="1"/>
    <x v="9"/>
    <x v="44"/>
    <x v="1"/>
    <x v="27"/>
    <x v="1"/>
    <x v="0"/>
    <x v="0"/>
  </r>
  <r>
    <x v="229"/>
    <x v="1"/>
    <x v="3"/>
    <x v="0"/>
    <x v="0"/>
    <x v="0"/>
    <x v="1"/>
    <x v="40"/>
    <x v="0"/>
    <x v="29"/>
    <x v="0"/>
    <x v="0"/>
    <x v="4"/>
  </r>
  <r>
    <x v="229"/>
    <x v="2"/>
    <x v="4"/>
    <x v="2"/>
    <x v="2"/>
    <x v="2"/>
    <x v="8"/>
    <x v="36"/>
    <x v="2"/>
    <x v="27"/>
    <x v="1"/>
    <x v="0"/>
    <x v="2"/>
  </r>
  <r>
    <x v="229"/>
    <x v="1"/>
    <x v="3"/>
    <x v="4"/>
    <x v="4"/>
    <x v="4"/>
    <x v="9"/>
    <x v="46"/>
    <x v="4"/>
    <x v="31"/>
    <x v="0"/>
    <x v="0"/>
    <x v="3"/>
  </r>
  <r>
    <x v="229"/>
    <x v="2"/>
    <x v="4"/>
    <x v="4"/>
    <x v="4"/>
    <x v="4"/>
    <x v="8"/>
    <x v="19"/>
    <x v="4"/>
    <x v="1"/>
    <x v="0"/>
    <x v="0"/>
    <x v="3"/>
  </r>
  <r>
    <x v="230"/>
    <x v="1"/>
    <x v="3"/>
    <x v="1"/>
    <x v="1"/>
    <x v="1"/>
    <x v="5"/>
    <x v="28"/>
    <x v="1"/>
    <x v="18"/>
    <x v="0"/>
    <x v="0"/>
    <x v="2"/>
  </r>
  <r>
    <x v="230"/>
    <x v="0"/>
    <x v="5"/>
    <x v="3"/>
    <x v="3"/>
    <x v="3"/>
    <x v="6"/>
    <x v="13"/>
    <x v="3"/>
    <x v="6"/>
    <x v="0"/>
    <x v="0"/>
    <x v="2"/>
  </r>
  <r>
    <x v="231"/>
    <x v="0"/>
    <x v="5"/>
    <x v="4"/>
    <x v="4"/>
    <x v="4"/>
    <x v="7"/>
    <x v="31"/>
    <x v="4"/>
    <x v="21"/>
    <x v="0"/>
    <x v="0"/>
    <x v="2"/>
  </r>
  <r>
    <x v="232"/>
    <x v="2"/>
    <x v="4"/>
    <x v="2"/>
    <x v="2"/>
    <x v="2"/>
    <x v="1"/>
    <x v="43"/>
    <x v="2"/>
    <x v="31"/>
    <x v="0"/>
    <x v="0"/>
    <x v="0"/>
  </r>
  <r>
    <x v="232"/>
    <x v="2"/>
    <x v="5"/>
    <x v="4"/>
    <x v="4"/>
    <x v="4"/>
    <x v="7"/>
    <x v="31"/>
    <x v="4"/>
    <x v="21"/>
    <x v="0"/>
    <x v="0"/>
    <x v="2"/>
  </r>
  <r>
    <x v="232"/>
    <x v="1"/>
    <x v="2"/>
    <x v="4"/>
    <x v="4"/>
    <x v="4"/>
    <x v="4"/>
    <x v="8"/>
    <x v="4"/>
    <x v="8"/>
    <x v="0"/>
    <x v="0"/>
    <x v="3"/>
  </r>
  <r>
    <x v="232"/>
    <x v="1"/>
    <x v="3"/>
    <x v="2"/>
    <x v="2"/>
    <x v="2"/>
    <x v="6"/>
    <x v="32"/>
    <x v="2"/>
    <x v="24"/>
    <x v="0"/>
    <x v="0"/>
    <x v="3"/>
  </r>
  <r>
    <x v="232"/>
    <x v="2"/>
    <x v="6"/>
    <x v="2"/>
    <x v="2"/>
    <x v="2"/>
    <x v="3"/>
    <x v="3"/>
    <x v="2"/>
    <x v="3"/>
    <x v="1"/>
    <x v="0"/>
    <x v="2"/>
  </r>
  <r>
    <x v="232"/>
    <x v="0"/>
    <x v="4"/>
    <x v="1"/>
    <x v="1"/>
    <x v="1"/>
    <x v="9"/>
    <x v="44"/>
    <x v="1"/>
    <x v="27"/>
    <x v="0"/>
    <x v="0"/>
    <x v="3"/>
  </r>
  <r>
    <x v="232"/>
    <x v="0"/>
    <x v="4"/>
    <x v="4"/>
    <x v="4"/>
    <x v="4"/>
    <x v="2"/>
    <x v="24"/>
    <x v="4"/>
    <x v="19"/>
    <x v="0"/>
    <x v="0"/>
    <x v="0"/>
  </r>
  <r>
    <x v="233"/>
    <x v="0"/>
    <x v="1"/>
    <x v="4"/>
    <x v="4"/>
    <x v="4"/>
    <x v="0"/>
    <x v="49"/>
    <x v="4"/>
    <x v="34"/>
    <x v="0"/>
    <x v="0"/>
    <x v="3"/>
  </r>
  <r>
    <x v="233"/>
    <x v="0"/>
    <x v="5"/>
    <x v="4"/>
    <x v="4"/>
    <x v="4"/>
    <x v="7"/>
    <x v="31"/>
    <x v="4"/>
    <x v="21"/>
    <x v="0"/>
    <x v="0"/>
    <x v="3"/>
  </r>
  <r>
    <x v="234"/>
    <x v="0"/>
    <x v="4"/>
    <x v="3"/>
    <x v="3"/>
    <x v="3"/>
    <x v="7"/>
    <x v="11"/>
    <x v="3"/>
    <x v="11"/>
    <x v="0"/>
    <x v="1"/>
    <x v="2"/>
  </r>
  <r>
    <x v="234"/>
    <x v="0"/>
    <x v="1"/>
    <x v="0"/>
    <x v="0"/>
    <x v="0"/>
    <x v="8"/>
    <x v="23"/>
    <x v="0"/>
    <x v="18"/>
    <x v="0"/>
    <x v="0"/>
    <x v="3"/>
  </r>
  <r>
    <x v="234"/>
    <x v="2"/>
    <x v="4"/>
    <x v="3"/>
    <x v="3"/>
    <x v="3"/>
    <x v="8"/>
    <x v="18"/>
    <x v="3"/>
    <x v="16"/>
    <x v="0"/>
    <x v="1"/>
    <x v="2"/>
  </r>
  <r>
    <x v="234"/>
    <x v="1"/>
    <x v="5"/>
    <x v="2"/>
    <x v="2"/>
    <x v="2"/>
    <x v="1"/>
    <x v="43"/>
    <x v="2"/>
    <x v="31"/>
    <x v="1"/>
    <x v="1"/>
    <x v="1"/>
  </r>
  <r>
    <x v="234"/>
    <x v="1"/>
    <x v="5"/>
    <x v="3"/>
    <x v="3"/>
    <x v="3"/>
    <x v="0"/>
    <x v="25"/>
    <x v="3"/>
    <x v="18"/>
    <x v="0"/>
    <x v="1"/>
    <x v="2"/>
  </r>
  <r>
    <x v="234"/>
    <x v="0"/>
    <x v="6"/>
    <x v="3"/>
    <x v="3"/>
    <x v="3"/>
    <x v="6"/>
    <x v="13"/>
    <x v="3"/>
    <x v="6"/>
    <x v="1"/>
    <x v="0"/>
    <x v="0"/>
  </r>
  <r>
    <x v="234"/>
    <x v="1"/>
    <x v="5"/>
    <x v="4"/>
    <x v="4"/>
    <x v="4"/>
    <x v="6"/>
    <x v="9"/>
    <x v="4"/>
    <x v="9"/>
    <x v="1"/>
    <x v="0"/>
    <x v="2"/>
  </r>
  <r>
    <x v="234"/>
    <x v="0"/>
    <x v="3"/>
    <x v="2"/>
    <x v="2"/>
    <x v="2"/>
    <x v="8"/>
    <x v="36"/>
    <x v="2"/>
    <x v="27"/>
    <x v="0"/>
    <x v="0"/>
    <x v="3"/>
  </r>
  <r>
    <x v="234"/>
    <x v="1"/>
    <x v="5"/>
    <x v="0"/>
    <x v="0"/>
    <x v="0"/>
    <x v="9"/>
    <x v="39"/>
    <x v="0"/>
    <x v="6"/>
    <x v="0"/>
    <x v="0"/>
    <x v="4"/>
  </r>
  <r>
    <x v="235"/>
    <x v="0"/>
    <x v="1"/>
    <x v="0"/>
    <x v="0"/>
    <x v="0"/>
    <x v="5"/>
    <x v="48"/>
    <x v="0"/>
    <x v="33"/>
    <x v="0"/>
    <x v="0"/>
    <x v="1"/>
  </r>
  <r>
    <x v="235"/>
    <x v="0"/>
    <x v="5"/>
    <x v="1"/>
    <x v="1"/>
    <x v="1"/>
    <x v="3"/>
    <x v="14"/>
    <x v="1"/>
    <x v="13"/>
    <x v="0"/>
    <x v="0"/>
    <x v="0"/>
  </r>
  <r>
    <x v="235"/>
    <x v="0"/>
    <x v="0"/>
    <x v="0"/>
    <x v="0"/>
    <x v="0"/>
    <x v="8"/>
    <x v="23"/>
    <x v="0"/>
    <x v="18"/>
    <x v="0"/>
    <x v="0"/>
    <x v="3"/>
  </r>
  <r>
    <x v="236"/>
    <x v="0"/>
    <x v="4"/>
    <x v="4"/>
    <x v="4"/>
    <x v="4"/>
    <x v="3"/>
    <x v="42"/>
    <x v="4"/>
    <x v="30"/>
    <x v="0"/>
    <x v="0"/>
    <x v="3"/>
  </r>
  <r>
    <x v="236"/>
    <x v="2"/>
    <x v="0"/>
    <x v="4"/>
    <x v="4"/>
    <x v="4"/>
    <x v="8"/>
    <x v="19"/>
    <x v="4"/>
    <x v="1"/>
    <x v="0"/>
    <x v="0"/>
    <x v="2"/>
  </r>
  <r>
    <x v="236"/>
    <x v="2"/>
    <x v="1"/>
    <x v="3"/>
    <x v="3"/>
    <x v="3"/>
    <x v="3"/>
    <x v="41"/>
    <x v="3"/>
    <x v="2"/>
    <x v="0"/>
    <x v="0"/>
    <x v="2"/>
  </r>
  <r>
    <x v="236"/>
    <x v="0"/>
    <x v="3"/>
    <x v="3"/>
    <x v="3"/>
    <x v="3"/>
    <x v="4"/>
    <x v="29"/>
    <x v="3"/>
    <x v="22"/>
    <x v="0"/>
    <x v="0"/>
    <x v="0"/>
  </r>
  <r>
    <x v="237"/>
    <x v="0"/>
    <x v="1"/>
    <x v="2"/>
    <x v="2"/>
    <x v="2"/>
    <x v="4"/>
    <x v="17"/>
    <x v="2"/>
    <x v="15"/>
    <x v="0"/>
    <x v="0"/>
    <x v="2"/>
  </r>
  <r>
    <x v="237"/>
    <x v="0"/>
    <x v="1"/>
    <x v="4"/>
    <x v="4"/>
    <x v="4"/>
    <x v="1"/>
    <x v="37"/>
    <x v="4"/>
    <x v="28"/>
    <x v="1"/>
    <x v="1"/>
    <x v="2"/>
  </r>
  <r>
    <x v="237"/>
    <x v="2"/>
    <x v="4"/>
    <x v="0"/>
    <x v="0"/>
    <x v="0"/>
    <x v="6"/>
    <x v="34"/>
    <x v="0"/>
    <x v="26"/>
    <x v="0"/>
    <x v="1"/>
    <x v="0"/>
  </r>
  <r>
    <x v="237"/>
    <x v="0"/>
    <x v="0"/>
    <x v="2"/>
    <x v="2"/>
    <x v="2"/>
    <x v="3"/>
    <x v="3"/>
    <x v="2"/>
    <x v="3"/>
    <x v="0"/>
    <x v="1"/>
    <x v="2"/>
  </r>
  <r>
    <x v="237"/>
    <x v="1"/>
    <x v="1"/>
    <x v="3"/>
    <x v="3"/>
    <x v="3"/>
    <x v="9"/>
    <x v="35"/>
    <x v="3"/>
    <x v="0"/>
    <x v="1"/>
    <x v="0"/>
    <x v="3"/>
  </r>
  <r>
    <x v="237"/>
    <x v="1"/>
    <x v="5"/>
    <x v="1"/>
    <x v="1"/>
    <x v="1"/>
    <x v="1"/>
    <x v="1"/>
    <x v="1"/>
    <x v="1"/>
    <x v="0"/>
    <x v="0"/>
    <x v="1"/>
  </r>
  <r>
    <x v="237"/>
    <x v="0"/>
    <x v="0"/>
    <x v="1"/>
    <x v="1"/>
    <x v="1"/>
    <x v="0"/>
    <x v="10"/>
    <x v="1"/>
    <x v="10"/>
    <x v="0"/>
    <x v="0"/>
    <x v="2"/>
  </r>
  <r>
    <x v="237"/>
    <x v="1"/>
    <x v="0"/>
    <x v="1"/>
    <x v="1"/>
    <x v="1"/>
    <x v="4"/>
    <x v="22"/>
    <x v="1"/>
    <x v="17"/>
    <x v="1"/>
    <x v="0"/>
    <x v="2"/>
  </r>
  <r>
    <x v="237"/>
    <x v="0"/>
    <x v="2"/>
    <x v="2"/>
    <x v="2"/>
    <x v="2"/>
    <x v="1"/>
    <x v="43"/>
    <x v="2"/>
    <x v="31"/>
    <x v="0"/>
    <x v="0"/>
    <x v="1"/>
  </r>
  <r>
    <x v="237"/>
    <x v="2"/>
    <x v="3"/>
    <x v="1"/>
    <x v="1"/>
    <x v="1"/>
    <x v="0"/>
    <x v="10"/>
    <x v="1"/>
    <x v="10"/>
    <x v="0"/>
    <x v="0"/>
    <x v="3"/>
  </r>
  <r>
    <x v="237"/>
    <x v="0"/>
    <x v="2"/>
    <x v="2"/>
    <x v="2"/>
    <x v="2"/>
    <x v="9"/>
    <x v="26"/>
    <x v="2"/>
    <x v="20"/>
    <x v="0"/>
    <x v="0"/>
    <x v="1"/>
  </r>
  <r>
    <x v="237"/>
    <x v="1"/>
    <x v="5"/>
    <x v="3"/>
    <x v="3"/>
    <x v="3"/>
    <x v="4"/>
    <x v="29"/>
    <x v="3"/>
    <x v="22"/>
    <x v="0"/>
    <x v="0"/>
    <x v="0"/>
  </r>
  <r>
    <x v="237"/>
    <x v="1"/>
    <x v="3"/>
    <x v="2"/>
    <x v="2"/>
    <x v="2"/>
    <x v="0"/>
    <x v="38"/>
    <x v="2"/>
    <x v="7"/>
    <x v="0"/>
    <x v="0"/>
    <x v="3"/>
  </r>
  <r>
    <x v="237"/>
    <x v="2"/>
    <x v="6"/>
    <x v="3"/>
    <x v="3"/>
    <x v="3"/>
    <x v="2"/>
    <x v="5"/>
    <x v="3"/>
    <x v="5"/>
    <x v="0"/>
    <x v="0"/>
    <x v="0"/>
  </r>
  <r>
    <x v="238"/>
    <x v="2"/>
    <x v="3"/>
    <x v="2"/>
    <x v="2"/>
    <x v="2"/>
    <x v="5"/>
    <x v="6"/>
    <x v="2"/>
    <x v="6"/>
    <x v="0"/>
    <x v="0"/>
    <x v="0"/>
  </r>
  <r>
    <x v="238"/>
    <x v="0"/>
    <x v="2"/>
    <x v="3"/>
    <x v="3"/>
    <x v="3"/>
    <x v="9"/>
    <x v="35"/>
    <x v="3"/>
    <x v="0"/>
    <x v="1"/>
    <x v="0"/>
    <x v="0"/>
  </r>
  <r>
    <x v="238"/>
    <x v="1"/>
    <x v="4"/>
    <x v="0"/>
    <x v="0"/>
    <x v="0"/>
    <x v="1"/>
    <x v="40"/>
    <x v="0"/>
    <x v="29"/>
    <x v="0"/>
    <x v="1"/>
    <x v="0"/>
  </r>
  <r>
    <x v="239"/>
    <x v="1"/>
    <x v="3"/>
    <x v="0"/>
    <x v="0"/>
    <x v="0"/>
    <x v="9"/>
    <x v="39"/>
    <x v="0"/>
    <x v="6"/>
    <x v="0"/>
    <x v="1"/>
    <x v="2"/>
  </r>
  <r>
    <x v="240"/>
    <x v="2"/>
    <x v="5"/>
    <x v="2"/>
    <x v="2"/>
    <x v="2"/>
    <x v="6"/>
    <x v="32"/>
    <x v="2"/>
    <x v="24"/>
    <x v="1"/>
    <x v="0"/>
    <x v="2"/>
  </r>
  <r>
    <x v="240"/>
    <x v="1"/>
    <x v="0"/>
    <x v="2"/>
    <x v="2"/>
    <x v="2"/>
    <x v="9"/>
    <x v="26"/>
    <x v="2"/>
    <x v="20"/>
    <x v="0"/>
    <x v="0"/>
    <x v="0"/>
  </r>
  <r>
    <x v="240"/>
    <x v="0"/>
    <x v="1"/>
    <x v="0"/>
    <x v="0"/>
    <x v="0"/>
    <x v="6"/>
    <x v="34"/>
    <x v="0"/>
    <x v="26"/>
    <x v="0"/>
    <x v="0"/>
    <x v="0"/>
  </r>
  <r>
    <x v="240"/>
    <x v="1"/>
    <x v="3"/>
    <x v="0"/>
    <x v="0"/>
    <x v="0"/>
    <x v="9"/>
    <x v="39"/>
    <x v="0"/>
    <x v="6"/>
    <x v="1"/>
    <x v="0"/>
    <x v="3"/>
  </r>
  <r>
    <x v="240"/>
    <x v="2"/>
    <x v="0"/>
    <x v="2"/>
    <x v="2"/>
    <x v="2"/>
    <x v="1"/>
    <x v="43"/>
    <x v="2"/>
    <x v="31"/>
    <x v="1"/>
    <x v="0"/>
    <x v="2"/>
  </r>
  <r>
    <x v="241"/>
    <x v="0"/>
    <x v="6"/>
    <x v="3"/>
    <x v="3"/>
    <x v="3"/>
    <x v="5"/>
    <x v="16"/>
    <x v="3"/>
    <x v="14"/>
    <x v="1"/>
    <x v="0"/>
    <x v="2"/>
  </r>
  <r>
    <x v="241"/>
    <x v="1"/>
    <x v="3"/>
    <x v="4"/>
    <x v="4"/>
    <x v="4"/>
    <x v="7"/>
    <x v="31"/>
    <x v="4"/>
    <x v="21"/>
    <x v="0"/>
    <x v="0"/>
    <x v="3"/>
  </r>
  <r>
    <x v="242"/>
    <x v="2"/>
    <x v="4"/>
    <x v="2"/>
    <x v="2"/>
    <x v="2"/>
    <x v="5"/>
    <x v="6"/>
    <x v="2"/>
    <x v="6"/>
    <x v="0"/>
    <x v="0"/>
    <x v="4"/>
  </r>
  <r>
    <x v="242"/>
    <x v="2"/>
    <x v="3"/>
    <x v="2"/>
    <x v="2"/>
    <x v="2"/>
    <x v="1"/>
    <x v="43"/>
    <x v="2"/>
    <x v="31"/>
    <x v="0"/>
    <x v="0"/>
    <x v="0"/>
  </r>
  <r>
    <x v="242"/>
    <x v="1"/>
    <x v="5"/>
    <x v="3"/>
    <x v="3"/>
    <x v="3"/>
    <x v="7"/>
    <x v="11"/>
    <x v="3"/>
    <x v="11"/>
    <x v="1"/>
    <x v="0"/>
    <x v="2"/>
  </r>
  <r>
    <x v="242"/>
    <x v="1"/>
    <x v="2"/>
    <x v="4"/>
    <x v="4"/>
    <x v="4"/>
    <x v="5"/>
    <x v="47"/>
    <x v="4"/>
    <x v="29"/>
    <x v="0"/>
    <x v="0"/>
    <x v="3"/>
  </r>
  <r>
    <x v="242"/>
    <x v="2"/>
    <x v="6"/>
    <x v="4"/>
    <x v="4"/>
    <x v="4"/>
    <x v="7"/>
    <x v="31"/>
    <x v="4"/>
    <x v="21"/>
    <x v="1"/>
    <x v="0"/>
    <x v="2"/>
  </r>
  <r>
    <x v="242"/>
    <x v="2"/>
    <x v="4"/>
    <x v="4"/>
    <x v="4"/>
    <x v="4"/>
    <x v="1"/>
    <x v="37"/>
    <x v="4"/>
    <x v="28"/>
    <x v="0"/>
    <x v="1"/>
    <x v="2"/>
  </r>
  <r>
    <x v="242"/>
    <x v="2"/>
    <x v="3"/>
    <x v="2"/>
    <x v="2"/>
    <x v="2"/>
    <x v="4"/>
    <x v="17"/>
    <x v="2"/>
    <x v="15"/>
    <x v="0"/>
    <x v="0"/>
    <x v="1"/>
  </r>
  <r>
    <x v="242"/>
    <x v="0"/>
    <x v="3"/>
    <x v="1"/>
    <x v="1"/>
    <x v="1"/>
    <x v="5"/>
    <x v="28"/>
    <x v="1"/>
    <x v="18"/>
    <x v="0"/>
    <x v="0"/>
    <x v="2"/>
  </r>
  <r>
    <x v="242"/>
    <x v="1"/>
    <x v="5"/>
    <x v="4"/>
    <x v="4"/>
    <x v="4"/>
    <x v="2"/>
    <x v="24"/>
    <x v="4"/>
    <x v="19"/>
    <x v="1"/>
    <x v="0"/>
    <x v="2"/>
  </r>
  <r>
    <x v="242"/>
    <x v="0"/>
    <x v="1"/>
    <x v="3"/>
    <x v="3"/>
    <x v="3"/>
    <x v="1"/>
    <x v="27"/>
    <x v="3"/>
    <x v="21"/>
    <x v="0"/>
    <x v="0"/>
    <x v="0"/>
  </r>
  <r>
    <x v="242"/>
    <x v="2"/>
    <x v="5"/>
    <x v="3"/>
    <x v="3"/>
    <x v="3"/>
    <x v="0"/>
    <x v="25"/>
    <x v="3"/>
    <x v="18"/>
    <x v="0"/>
    <x v="0"/>
    <x v="0"/>
  </r>
  <r>
    <x v="242"/>
    <x v="2"/>
    <x v="4"/>
    <x v="4"/>
    <x v="4"/>
    <x v="4"/>
    <x v="7"/>
    <x v="31"/>
    <x v="4"/>
    <x v="21"/>
    <x v="0"/>
    <x v="0"/>
    <x v="2"/>
  </r>
  <r>
    <x v="242"/>
    <x v="2"/>
    <x v="0"/>
    <x v="1"/>
    <x v="1"/>
    <x v="1"/>
    <x v="9"/>
    <x v="44"/>
    <x v="1"/>
    <x v="27"/>
    <x v="0"/>
    <x v="1"/>
    <x v="2"/>
  </r>
  <r>
    <x v="242"/>
    <x v="2"/>
    <x v="1"/>
    <x v="1"/>
    <x v="1"/>
    <x v="1"/>
    <x v="8"/>
    <x v="33"/>
    <x v="1"/>
    <x v="25"/>
    <x v="0"/>
    <x v="1"/>
    <x v="4"/>
  </r>
  <r>
    <x v="242"/>
    <x v="0"/>
    <x v="5"/>
    <x v="0"/>
    <x v="0"/>
    <x v="0"/>
    <x v="6"/>
    <x v="34"/>
    <x v="0"/>
    <x v="26"/>
    <x v="1"/>
    <x v="1"/>
    <x v="2"/>
  </r>
  <r>
    <x v="242"/>
    <x v="1"/>
    <x v="0"/>
    <x v="2"/>
    <x v="2"/>
    <x v="2"/>
    <x v="4"/>
    <x v="17"/>
    <x v="2"/>
    <x v="15"/>
    <x v="0"/>
    <x v="0"/>
    <x v="0"/>
  </r>
  <r>
    <x v="242"/>
    <x v="0"/>
    <x v="3"/>
    <x v="4"/>
    <x v="4"/>
    <x v="4"/>
    <x v="4"/>
    <x v="8"/>
    <x v="4"/>
    <x v="8"/>
    <x v="0"/>
    <x v="0"/>
    <x v="2"/>
  </r>
  <r>
    <x v="242"/>
    <x v="1"/>
    <x v="1"/>
    <x v="4"/>
    <x v="4"/>
    <x v="4"/>
    <x v="0"/>
    <x v="49"/>
    <x v="4"/>
    <x v="34"/>
    <x v="1"/>
    <x v="0"/>
    <x v="3"/>
  </r>
  <r>
    <x v="242"/>
    <x v="1"/>
    <x v="2"/>
    <x v="0"/>
    <x v="0"/>
    <x v="0"/>
    <x v="4"/>
    <x v="4"/>
    <x v="0"/>
    <x v="4"/>
    <x v="1"/>
    <x v="0"/>
    <x v="2"/>
  </r>
  <r>
    <x v="242"/>
    <x v="0"/>
    <x v="0"/>
    <x v="0"/>
    <x v="0"/>
    <x v="0"/>
    <x v="2"/>
    <x v="2"/>
    <x v="0"/>
    <x v="2"/>
    <x v="0"/>
    <x v="0"/>
    <x v="1"/>
  </r>
  <r>
    <x v="242"/>
    <x v="2"/>
    <x v="3"/>
    <x v="0"/>
    <x v="0"/>
    <x v="0"/>
    <x v="7"/>
    <x v="20"/>
    <x v="0"/>
    <x v="14"/>
    <x v="0"/>
    <x v="1"/>
    <x v="1"/>
  </r>
  <r>
    <x v="242"/>
    <x v="2"/>
    <x v="6"/>
    <x v="2"/>
    <x v="2"/>
    <x v="2"/>
    <x v="2"/>
    <x v="12"/>
    <x v="2"/>
    <x v="12"/>
    <x v="1"/>
    <x v="0"/>
    <x v="1"/>
  </r>
  <r>
    <x v="242"/>
    <x v="2"/>
    <x v="1"/>
    <x v="3"/>
    <x v="3"/>
    <x v="3"/>
    <x v="7"/>
    <x v="11"/>
    <x v="3"/>
    <x v="11"/>
    <x v="0"/>
    <x v="1"/>
    <x v="2"/>
  </r>
  <r>
    <x v="242"/>
    <x v="1"/>
    <x v="5"/>
    <x v="2"/>
    <x v="2"/>
    <x v="2"/>
    <x v="4"/>
    <x v="17"/>
    <x v="2"/>
    <x v="15"/>
    <x v="0"/>
    <x v="0"/>
    <x v="2"/>
  </r>
  <r>
    <x v="242"/>
    <x v="0"/>
    <x v="4"/>
    <x v="0"/>
    <x v="0"/>
    <x v="0"/>
    <x v="6"/>
    <x v="34"/>
    <x v="0"/>
    <x v="26"/>
    <x v="1"/>
    <x v="0"/>
    <x v="2"/>
  </r>
  <r>
    <x v="242"/>
    <x v="0"/>
    <x v="2"/>
    <x v="1"/>
    <x v="1"/>
    <x v="1"/>
    <x v="5"/>
    <x v="28"/>
    <x v="1"/>
    <x v="18"/>
    <x v="0"/>
    <x v="0"/>
    <x v="1"/>
  </r>
  <r>
    <x v="243"/>
    <x v="2"/>
    <x v="3"/>
    <x v="2"/>
    <x v="2"/>
    <x v="2"/>
    <x v="7"/>
    <x v="15"/>
    <x v="2"/>
    <x v="0"/>
    <x v="1"/>
    <x v="0"/>
    <x v="2"/>
  </r>
  <r>
    <x v="243"/>
    <x v="1"/>
    <x v="2"/>
    <x v="2"/>
    <x v="2"/>
    <x v="2"/>
    <x v="8"/>
    <x v="36"/>
    <x v="2"/>
    <x v="27"/>
    <x v="0"/>
    <x v="0"/>
    <x v="1"/>
  </r>
  <r>
    <x v="243"/>
    <x v="0"/>
    <x v="0"/>
    <x v="0"/>
    <x v="0"/>
    <x v="0"/>
    <x v="8"/>
    <x v="23"/>
    <x v="0"/>
    <x v="18"/>
    <x v="0"/>
    <x v="0"/>
    <x v="0"/>
  </r>
  <r>
    <x v="243"/>
    <x v="2"/>
    <x v="2"/>
    <x v="2"/>
    <x v="2"/>
    <x v="2"/>
    <x v="8"/>
    <x v="36"/>
    <x v="2"/>
    <x v="27"/>
    <x v="1"/>
    <x v="0"/>
    <x v="2"/>
  </r>
  <r>
    <x v="243"/>
    <x v="0"/>
    <x v="0"/>
    <x v="0"/>
    <x v="0"/>
    <x v="0"/>
    <x v="2"/>
    <x v="2"/>
    <x v="0"/>
    <x v="2"/>
    <x v="0"/>
    <x v="0"/>
    <x v="0"/>
  </r>
  <r>
    <x v="244"/>
    <x v="1"/>
    <x v="3"/>
    <x v="1"/>
    <x v="1"/>
    <x v="1"/>
    <x v="1"/>
    <x v="1"/>
    <x v="1"/>
    <x v="1"/>
    <x v="0"/>
    <x v="0"/>
    <x v="0"/>
  </r>
  <r>
    <x v="244"/>
    <x v="1"/>
    <x v="1"/>
    <x v="3"/>
    <x v="3"/>
    <x v="3"/>
    <x v="7"/>
    <x v="11"/>
    <x v="3"/>
    <x v="11"/>
    <x v="1"/>
    <x v="0"/>
    <x v="2"/>
  </r>
  <r>
    <x v="244"/>
    <x v="1"/>
    <x v="0"/>
    <x v="0"/>
    <x v="0"/>
    <x v="0"/>
    <x v="2"/>
    <x v="2"/>
    <x v="0"/>
    <x v="2"/>
    <x v="0"/>
    <x v="1"/>
    <x v="3"/>
  </r>
  <r>
    <x v="245"/>
    <x v="0"/>
    <x v="5"/>
    <x v="2"/>
    <x v="2"/>
    <x v="2"/>
    <x v="4"/>
    <x v="17"/>
    <x v="2"/>
    <x v="15"/>
    <x v="1"/>
    <x v="0"/>
    <x v="2"/>
  </r>
  <r>
    <x v="245"/>
    <x v="0"/>
    <x v="3"/>
    <x v="3"/>
    <x v="3"/>
    <x v="3"/>
    <x v="8"/>
    <x v="18"/>
    <x v="3"/>
    <x v="16"/>
    <x v="0"/>
    <x v="0"/>
    <x v="2"/>
  </r>
  <r>
    <x v="245"/>
    <x v="2"/>
    <x v="5"/>
    <x v="4"/>
    <x v="4"/>
    <x v="4"/>
    <x v="4"/>
    <x v="8"/>
    <x v="4"/>
    <x v="8"/>
    <x v="0"/>
    <x v="0"/>
    <x v="2"/>
  </r>
  <r>
    <x v="245"/>
    <x v="1"/>
    <x v="0"/>
    <x v="3"/>
    <x v="3"/>
    <x v="3"/>
    <x v="2"/>
    <x v="5"/>
    <x v="3"/>
    <x v="5"/>
    <x v="1"/>
    <x v="0"/>
    <x v="0"/>
  </r>
  <r>
    <x v="246"/>
    <x v="2"/>
    <x v="6"/>
    <x v="3"/>
    <x v="3"/>
    <x v="3"/>
    <x v="9"/>
    <x v="35"/>
    <x v="3"/>
    <x v="0"/>
    <x v="0"/>
    <x v="0"/>
    <x v="4"/>
  </r>
  <r>
    <x v="246"/>
    <x v="0"/>
    <x v="6"/>
    <x v="2"/>
    <x v="2"/>
    <x v="2"/>
    <x v="0"/>
    <x v="38"/>
    <x v="2"/>
    <x v="7"/>
    <x v="0"/>
    <x v="0"/>
    <x v="1"/>
  </r>
  <r>
    <x v="247"/>
    <x v="0"/>
    <x v="6"/>
    <x v="2"/>
    <x v="2"/>
    <x v="2"/>
    <x v="4"/>
    <x v="17"/>
    <x v="2"/>
    <x v="15"/>
    <x v="0"/>
    <x v="1"/>
    <x v="1"/>
  </r>
  <r>
    <x v="247"/>
    <x v="2"/>
    <x v="0"/>
    <x v="3"/>
    <x v="3"/>
    <x v="3"/>
    <x v="8"/>
    <x v="18"/>
    <x v="3"/>
    <x v="16"/>
    <x v="0"/>
    <x v="0"/>
    <x v="2"/>
  </r>
  <r>
    <x v="247"/>
    <x v="1"/>
    <x v="5"/>
    <x v="1"/>
    <x v="1"/>
    <x v="1"/>
    <x v="7"/>
    <x v="21"/>
    <x v="1"/>
    <x v="16"/>
    <x v="1"/>
    <x v="0"/>
    <x v="3"/>
  </r>
  <r>
    <x v="247"/>
    <x v="0"/>
    <x v="0"/>
    <x v="4"/>
    <x v="4"/>
    <x v="4"/>
    <x v="4"/>
    <x v="8"/>
    <x v="4"/>
    <x v="8"/>
    <x v="1"/>
    <x v="1"/>
    <x v="2"/>
  </r>
  <r>
    <x v="248"/>
    <x v="1"/>
    <x v="3"/>
    <x v="1"/>
    <x v="1"/>
    <x v="1"/>
    <x v="7"/>
    <x v="21"/>
    <x v="1"/>
    <x v="16"/>
    <x v="1"/>
    <x v="1"/>
    <x v="3"/>
  </r>
  <r>
    <x v="248"/>
    <x v="2"/>
    <x v="5"/>
    <x v="2"/>
    <x v="2"/>
    <x v="2"/>
    <x v="9"/>
    <x v="26"/>
    <x v="2"/>
    <x v="20"/>
    <x v="0"/>
    <x v="1"/>
    <x v="3"/>
  </r>
  <r>
    <x v="248"/>
    <x v="2"/>
    <x v="1"/>
    <x v="4"/>
    <x v="4"/>
    <x v="4"/>
    <x v="7"/>
    <x v="31"/>
    <x v="4"/>
    <x v="21"/>
    <x v="0"/>
    <x v="0"/>
    <x v="2"/>
  </r>
  <r>
    <x v="248"/>
    <x v="0"/>
    <x v="1"/>
    <x v="3"/>
    <x v="3"/>
    <x v="3"/>
    <x v="5"/>
    <x v="16"/>
    <x v="3"/>
    <x v="14"/>
    <x v="0"/>
    <x v="0"/>
    <x v="3"/>
  </r>
  <r>
    <x v="249"/>
    <x v="2"/>
    <x v="2"/>
    <x v="0"/>
    <x v="0"/>
    <x v="0"/>
    <x v="5"/>
    <x v="48"/>
    <x v="0"/>
    <x v="33"/>
    <x v="0"/>
    <x v="0"/>
    <x v="2"/>
  </r>
  <r>
    <x v="249"/>
    <x v="1"/>
    <x v="5"/>
    <x v="2"/>
    <x v="2"/>
    <x v="2"/>
    <x v="5"/>
    <x v="6"/>
    <x v="2"/>
    <x v="6"/>
    <x v="0"/>
    <x v="0"/>
    <x v="4"/>
  </r>
  <r>
    <x v="249"/>
    <x v="1"/>
    <x v="1"/>
    <x v="0"/>
    <x v="0"/>
    <x v="0"/>
    <x v="6"/>
    <x v="34"/>
    <x v="0"/>
    <x v="26"/>
    <x v="0"/>
    <x v="1"/>
    <x v="3"/>
  </r>
  <r>
    <x v="249"/>
    <x v="2"/>
    <x v="0"/>
    <x v="0"/>
    <x v="0"/>
    <x v="0"/>
    <x v="1"/>
    <x v="40"/>
    <x v="0"/>
    <x v="29"/>
    <x v="0"/>
    <x v="0"/>
    <x v="3"/>
  </r>
  <r>
    <x v="249"/>
    <x v="2"/>
    <x v="6"/>
    <x v="3"/>
    <x v="3"/>
    <x v="3"/>
    <x v="7"/>
    <x v="11"/>
    <x v="3"/>
    <x v="11"/>
    <x v="0"/>
    <x v="0"/>
    <x v="4"/>
  </r>
  <r>
    <x v="249"/>
    <x v="2"/>
    <x v="1"/>
    <x v="4"/>
    <x v="4"/>
    <x v="4"/>
    <x v="8"/>
    <x v="19"/>
    <x v="4"/>
    <x v="1"/>
    <x v="0"/>
    <x v="0"/>
    <x v="0"/>
  </r>
  <r>
    <x v="249"/>
    <x v="1"/>
    <x v="0"/>
    <x v="4"/>
    <x v="4"/>
    <x v="4"/>
    <x v="3"/>
    <x v="42"/>
    <x v="4"/>
    <x v="30"/>
    <x v="1"/>
    <x v="1"/>
    <x v="4"/>
  </r>
  <r>
    <x v="249"/>
    <x v="0"/>
    <x v="2"/>
    <x v="1"/>
    <x v="1"/>
    <x v="1"/>
    <x v="2"/>
    <x v="30"/>
    <x v="1"/>
    <x v="23"/>
    <x v="0"/>
    <x v="0"/>
    <x v="0"/>
  </r>
  <r>
    <x v="250"/>
    <x v="2"/>
    <x v="0"/>
    <x v="3"/>
    <x v="3"/>
    <x v="3"/>
    <x v="5"/>
    <x v="16"/>
    <x v="3"/>
    <x v="14"/>
    <x v="1"/>
    <x v="0"/>
    <x v="0"/>
  </r>
  <r>
    <x v="250"/>
    <x v="0"/>
    <x v="3"/>
    <x v="4"/>
    <x v="4"/>
    <x v="4"/>
    <x v="1"/>
    <x v="37"/>
    <x v="4"/>
    <x v="28"/>
    <x v="1"/>
    <x v="0"/>
    <x v="0"/>
  </r>
  <r>
    <x v="250"/>
    <x v="0"/>
    <x v="0"/>
    <x v="1"/>
    <x v="1"/>
    <x v="1"/>
    <x v="3"/>
    <x v="14"/>
    <x v="1"/>
    <x v="13"/>
    <x v="1"/>
    <x v="0"/>
    <x v="2"/>
  </r>
  <r>
    <x v="251"/>
    <x v="2"/>
    <x v="0"/>
    <x v="1"/>
    <x v="1"/>
    <x v="1"/>
    <x v="2"/>
    <x v="30"/>
    <x v="1"/>
    <x v="23"/>
    <x v="0"/>
    <x v="0"/>
    <x v="2"/>
  </r>
  <r>
    <x v="251"/>
    <x v="2"/>
    <x v="5"/>
    <x v="3"/>
    <x v="3"/>
    <x v="3"/>
    <x v="1"/>
    <x v="27"/>
    <x v="3"/>
    <x v="21"/>
    <x v="1"/>
    <x v="0"/>
    <x v="2"/>
  </r>
  <r>
    <x v="251"/>
    <x v="1"/>
    <x v="1"/>
    <x v="3"/>
    <x v="3"/>
    <x v="3"/>
    <x v="4"/>
    <x v="29"/>
    <x v="3"/>
    <x v="22"/>
    <x v="0"/>
    <x v="0"/>
    <x v="1"/>
  </r>
  <r>
    <x v="251"/>
    <x v="2"/>
    <x v="6"/>
    <x v="0"/>
    <x v="0"/>
    <x v="0"/>
    <x v="3"/>
    <x v="45"/>
    <x v="0"/>
    <x v="32"/>
    <x v="0"/>
    <x v="0"/>
    <x v="3"/>
  </r>
  <r>
    <x v="251"/>
    <x v="0"/>
    <x v="3"/>
    <x v="2"/>
    <x v="2"/>
    <x v="2"/>
    <x v="4"/>
    <x v="17"/>
    <x v="2"/>
    <x v="15"/>
    <x v="0"/>
    <x v="1"/>
    <x v="4"/>
  </r>
  <r>
    <x v="251"/>
    <x v="0"/>
    <x v="1"/>
    <x v="0"/>
    <x v="0"/>
    <x v="0"/>
    <x v="7"/>
    <x v="20"/>
    <x v="0"/>
    <x v="14"/>
    <x v="1"/>
    <x v="1"/>
    <x v="2"/>
  </r>
  <r>
    <x v="251"/>
    <x v="2"/>
    <x v="0"/>
    <x v="3"/>
    <x v="3"/>
    <x v="3"/>
    <x v="9"/>
    <x v="35"/>
    <x v="3"/>
    <x v="0"/>
    <x v="1"/>
    <x v="0"/>
    <x v="2"/>
  </r>
  <r>
    <x v="252"/>
    <x v="2"/>
    <x v="3"/>
    <x v="3"/>
    <x v="3"/>
    <x v="3"/>
    <x v="1"/>
    <x v="27"/>
    <x v="3"/>
    <x v="21"/>
    <x v="0"/>
    <x v="0"/>
    <x v="2"/>
  </r>
  <r>
    <x v="252"/>
    <x v="2"/>
    <x v="2"/>
    <x v="4"/>
    <x v="4"/>
    <x v="4"/>
    <x v="7"/>
    <x v="31"/>
    <x v="4"/>
    <x v="21"/>
    <x v="0"/>
    <x v="0"/>
    <x v="0"/>
  </r>
  <r>
    <x v="253"/>
    <x v="0"/>
    <x v="1"/>
    <x v="2"/>
    <x v="2"/>
    <x v="2"/>
    <x v="1"/>
    <x v="43"/>
    <x v="2"/>
    <x v="31"/>
    <x v="0"/>
    <x v="0"/>
    <x v="2"/>
  </r>
  <r>
    <x v="253"/>
    <x v="1"/>
    <x v="6"/>
    <x v="1"/>
    <x v="1"/>
    <x v="1"/>
    <x v="9"/>
    <x v="44"/>
    <x v="1"/>
    <x v="27"/>
    <x v="0"/>
    <x v="0"/>
    <x v="0"/>
  </r>
  <r>
    <x v="253"/>
    <x v="0"/>
    <x v="0"/>
    <x v="0"/>
    <x v="0"/>
    <x v="0"/>
    <x v="9"/>
    <x v="39"/>
    <x v="0"/>
    <x v="6"/>
    <x v="0"/>
    <x v="0"/>
    <x v="3"/>
  </r>
  <r>
    <x v="253"/>
    <x v="2"/>
    <x v="2"/>
    <x v="3"/>
    <x v="3"/>
    <x v="3"/>
    <x v="3"/>
    <x v="41"/>
    <x v="3"/>
    <x v="2"/>
    <x v="0"/>
    <x v="0"/>
    <x v="3"/>
  </r>
  <r>
    <x v="253"/>
    <x v="0"/>
    <x v="6"/>
    <x v="0"/>
    <x v="0"/>
    <x v="0"/>
    <x v="0"/>
    <x v="0"/>
    <x v="0"/>
    <x v="0"/>
    <x v="1"/>
    <x v="0"/>
    <x v="3"/>
  </r>
  <r>
    <x v="253"/>
    <x v="1"/>
    <x v="5"/>
    <x v="1"/>
    <x v="1"/>
    <x v="1"/>
    <x v="4"/>
    <x v="22"/>
    <x v="1"/>
    <x v="17"/>
    <x v="0"/>
    <x v="0"/>
    <x v="0"/>
  </r>
  <r>
    <x v="253"/>
    <x v="1"/>
    <x v="0"/>
    <x v="2"/>
    <x v="2"/>
    <x v="2"/>
    <x v="6"/>
    <x v="32"/>
    <x v="2"/>
    <x v="24"/>
    <x v="0"/>
    <x v="0"/>
    <x v="2"/>
  </r>
  <r>
    <x v="253"/>
    <x v="0"/>
    <x v="6"/>
    <x v="1"/>
    <x v="1"/>
    <x v="1"/>
    <x v="0"/>
    <x v="10"/>
    <x v="1"/>
    <x v="10"/>
    <x v="0"/>
    <x v="0"/>
    <x v="0"/>
  </r>
  <r>
    <x v="253"/>
    <x v="0"/>
    <x v="6"/>
    <x v="0"/>
    <x v="0"/>
    <x v="0"/>
    <x v="0"/>
    <x v="0"/>
    <x v="0"/>
    <x v="0"/>
    <x v="0"/>
    <x v="0"/>
    <x v="0"/>
  </r>
  <r>
    <x v="253"/>
    <x v="2"/>
    <x v="4"/>
    <x v="0"/>
    <x v="0"/>
    <x v="0"/>
    <x v="2"/>
    <x v="2"/>
    <x v="0"/>
    <x v="2"/>
    <x v="1"/>
    <x v="0"/>
    <x v="0"/>
  </r>
  <r>
    <x v="253"/>
    <x v="2"/>
    <x v="3"/>
    <x v="0"/>
    <x v="0"/>
    <x v="0"/>
    <x v="0"/>
    <x v="0"/>
    <x v="0"/>
    <x v="0"/>
    <x v="0"/>
    <x v="0"/>
    <x v="2"/>
  </r>
  <r>
    <x v="254"/>
    <x v="2"/>
    <x v="3"/>
    <x v="4"/>
    <x v="4"/>
    <x v="4"/>
    <x v="0"/>
    <x v="49"/>
    <x v="4"/>
    <x v="34"/>
    <x v="0"/>
    <x v="0"/>
    <x v="3"/>
  </r>
  <r>
    <x v="255"/>
    <x v="2"/>
    <x v="0"/>
    <x v="0"/>
    <x v="0"/>
    <x v="0"/>
    <x v="4"/>
    <x v="4"/>
    <x v="0"/>
    <x v="4"/>
    <x v="0"/>
    <x v="0"/>
    <x v="4"/>
  </r>
  <r>
    <x v="256"/>
    <x v="0"/>
    <x v="5"/>
    <x v="2"/>
    <x v="2"/>
    <x v="2"/>
    <x v="4"/>
    <x v="17"/>
    <x v="2"/>
    <x v="15"/>
    <x v="0"/>
    <x v="0"/>
    <x v="2"/>
  </r>
  <r>
    <x v="256"/>
    <x v="2"/>
    <x v="3"/>
    <x v="0"/>
    <x v="0"/>
    <x v="0"/>
    <x v="6"/>
    <x v="34"/>
    <x v="0"/>
    <x v="26"/>
    <x v="0"/>
    <x v="0"/>
    <x v="1"/>
  </r>
  <r>
    <x v="256"/>
    <x v="1"/>
    <x v="3"/>
    <x v="2"/>
    <x v="2"/>
    <x v="2"/>
    <x v="6"/>
    <x v="32"/>
    <x v="2"/>
    <x v="24"/>
    <x v="0"/>
    <x v="0"/>
    <x v="4"/>
  </r>
  <r>
    <x v="256"/>
    <x v="0"/>
    <x v="4"/>
    <x v="4"/>
    <x v="4"/>
    <x v="4"/>
    <x v="5"/>
    <x v="47"/>
    <x v="4"/>
    <x v="29"/>
    <x v="1"/>
    <x v="1"/>
    <x v="3"/>
  </r>
  <r>
    <x v="256"/>
    <x v="1"/>
    <x v="1"/>
    <x v="2"/>
    <x v="2"/>
    <x v="2"/>
    <x v="1"/>
    <x v="43"/>
    <x v="2"/>
    <x v="31"/>
    <x v="0"/>
    <x v="0"/>
    <x v="3"/>
  </r>
  <r>
    <x v="257"/>
    <x v="0"/>
    <x v="0"/>
    <x v="1"/>
    <x v="1"/>
    <x v="1"/>
    <x v="6"/>
    <x v="7"/>
    <x v="1"/>
    <x v="7"/>
    <x v="0"/>
    <x v="0"/>
    <x v="0"/>
  </r>
  <r>
    <x v="257"/>
    <x v="2"/>
    <x v="3"/>
    <x v="1"/>
    <x v="1"/>
    <x v="1"/>
    <x v="5"/>
    <x v="28"/>
    <x v="1"/>
    <x v="18"/>
    <x v="0"/>
    <x v="0"/>
    <x v="0"/>
  </r>
  <r>
    <x v="257"/>
    <x v="2"/>
    <x v="5"/>
    <x v="2"/>
    <x v="2"/>
    <x v="2"/>
    <x v="0"/>
    <x v="38"/>
    <x v="2"/>
    <x v="7"/>
    <x v="0"/>
    <x v="0"/>
    <x v="3"/>
  </r>
  <r>
    <x v="258"/>
    <x v="0"/>
    <x v="2"/>
    <x v="1"/>
    <x v="1"/>
    <x v="1"/>
    <x v="3"/>
    <x v="14"/>
    <x v="1"/>
    <x v="13"/>
    <x v="0"/>
    <x v="1"/>
    <x v="2"/>
  </r>
  <r>
    <x v="259"/>
    <x v="2"/>
    <x v="4"/>
    <x v="3"/>
    <x v="3"/>
    <x v="3"/>
    <x v="9"/>
    <x v="35"/>
    <x v="3"/>
    <x v="0"/>
    <x v="0"/>
    <x v="0"/>
    <x v="2"/>
  </r>
  <r>
    <x v="259"/>
    <x v="1"/>
    <x v="5"/>
    <x v="2"/>
    <x v="2"/>
    <x v="2"/>
    <x v="3"/>
    <x v="3"/>
    <x v="2"/>
    <x v="3"/>
    <x v="1"/>
    <x v="0"/>
    <x v="0"/>
  </r>
  <r>
    <x v="259"/>
    <x v="1"/>
    <x v="1"/>
    <x v="2"/>
    <x v="2"/>
    <x v="2"/>
    <x v="5"/>
    <x v="6"/>
    <x v="2"/>
    <x v="6"/>
    <x v="0"/>
    <x v="0"/>
    <x v="3"/>
  </r>
  <r>
    <x v="259"/>
    <x v="2"/>
    <x v="5"/>
    <x v="4"/>
    <x v="4"/>
    <x v="4"/>
    <x v="2"/>
    <x v="24"/>
    <x v="4"/>
    <x v="19"/>
    <x v="0"/>
    <x v="0"/>
    <x v="1"/>
  </r>
  <r>
    <x v="259"/>
    <x v="1"/>
    <x v="5"/>
    <x v="3"/>
    <x v="3"/>
    <x v="3"/>
    <x v="0"/>
    <x v="25"/>
    <x v="3"/>
    <x v="18"/>
    <x v="0"/>
    <x v="0"/>
    <x v="0"/>
  </r>
  <r>
    <x v="259"/>
    <x v="2"/>
    <x v="4"/>
    <x v="3"/>
    <x v="3"/>
    <x v="3"/>
    <x v="2"/>
    <x v="5"/>
    <x v="3"/>
    <x v="5"/>
    <x v="0"/>
    <x v="0"/>
    <x v="0"/>
  </r>
  <r>
    <x v="259"/>
    <x v="0"/>
    <x v="0"/>
    <x v="0"/>
    <x v="0"/>
    <x v="0"/>
    <x v="2"/>
    <x v="2"/>
    <x v="0"/>
    <x v="2"/>
    <x v="0"/>
    <x v="0"/>
    <x v="1"/>
  </r>
  <r>
    <x v="259"/>
    <x v="2"/>
    <x v="0"/>
    <x v="0"/>
    <x v="0"/>
    <x v="0"/>
    <x v="1"/>
    <x v="40"/>
    <x v="0"/>
    <x v="29"/>
    <x v="0"/>
    <x v="0"/>
    <x v="3"/>
  </r>
  <r>
    <x v="259"/>
    <x v="2"/>
    <x v="5"/>
    <x v="1"/>
    <x v="1"/>
    <x v="1"/>
    <x v="4"/>
    <x v="22"/>
    <x v="1"/>
    <x v="17"/>
    <x v="1"/>
    <x v="1"/>
    <x v="1"/>
  </r>
  <r>
    <x v="259"/>
    <x v="2"/>
    <x v="4"/>
    <x v="2"/>
    <x v="2"/>
    <x v="2"/>
    <x v="3"/>
    <x v="3"/>
    <x v="2"/>
    <x v="3"/>
    <x v="0"/>
    <x v="1"/>
    <x v="2"/>
  </r>
  <r>
    <x v="260"/>
    <x v="1"/>
    <x v="4"/>
    <x v="0"/>
    <x v="0"/>
    <x v="0"/>
    <x v="2"/>
    <x v="2"/>
    <x v="0"/>
    <x v="2"/>
    <x v="1"/>
    <x v="0"/>
    <x v="1"/>
  </r>
  <r>
    <x v="260"/>
    <x v="1"/>
    <x v="2"/>
    <x v="0"/>
    <x v="0"/>
    <x v="0"/>
    <x v="1"/>
    <x v="40"/>
    <x v="0"/>
    <x v="29"/>
    <x v="0"/>
    <x v="0"/>
    <x v="2"/>
  </r>
  <r>
    <x v="260"/>
    <x v="1"/>
    <x v="6"/>
    <x v="0"/>
    <x v="0"/>
    <x v="0"/>
    <x v="8"/>
    <x v="23"/>
    <x v="0"/>
    <x v="18"/>
    <x v="0"/>
    <x v="0"/>
    <x v="2"/>
  </r>
  <r>
    <x v="260"/>
    <x v="0"/>
    <x v="2"/>
    <x v="4"/>
    <x v="4"/>
    <x v="4"/>
    <x v="9"/>
    <x v="46"/>
    <x v="4"/>
    <x v="31"/>
    <x v="0"/>
    <x v="0"/>
    <x v="0"/>
  </r>
  <r>
    <x v="260"/>
    <x v="0"/>
    <x v="1"/>
    <x v="4"/>
    <x v="4"/>
    <x v="4"/>
    <x v="5"/>
    <x v="47"/>
    <x v="4"/>
    <x v="29"/>
    <x v="0"/>
    <x v="0"/>
    <x v="2"/>
  </r>
  <r>
    <x v="260"/>
    <x v="1"/>
    <x v="0"/>
    <x v="0"/>
    <x v="0"/>
    <x v="0"/>
    <x v="2"/>
    <x v="2"/>
    <x v="0"/>
    <x v="2"/>
    <x v="1"/>
    <x v="0"/>
    <x v="2"/>
  </r>
  <r>
    <x v="261"/>
    <x v="2"/>
    <x v="3"/>
    <x v="2"/>
    <x v="2"/>
    <x v="2"/>
    <x v="4"/>
    <x v="17"/>
    <x v="2"/>
    <x v="15"/>
    <x v="1"/>
    <x v="0"/>
    <x v="3"/>
  </r>
  <r>
    <x v="261"/>
    <x v="2"/>
    <x v="2"/>
    <x v="0"/>
    <x v="0"/>
    <x v="0"/>
    <x v="9"/>
    <x v="39"/>
    <x v="0"/>
    <x v="6"/>
    <x v="0"/>
    <x v="0"/>
    <x v="0"/>
  </r>
  <r>
    <x v="261"/>
    <x v="0"/>
    <x v="4"/>
    <x v="4"/>
    <x v="4"/>
    <x v="4"/>
    <x v="9"/>
    <x v="46"/>
    <x v="4"/>
    <x v="31"/>
    <x v="0"/>
    <x v="1"/>
    <x v="2"/>
  </r>
  <r>
    <x v="261"/>
    <x v="1"/>
    <x v="4"/>
    <x v="3"/>
    <x v="3"/>
    <x v="3"/>
    <x v="7"/>
    <x v="11"/>
    <x v="3"/>
    <x v="11"/>
    <x v="0"/>
    <x v="0"/>
    <x v="3"/>
  </r>
  <r>
    <x v="262"/>
    <x v="0"/>
    <x v="5"/>
    <x v="1"/>
    <x v="1"/>
    <x v="1"/>
    <x v="3"/>
    <x v="14"/>
    <x v="1"/>
    <x v="13"/>
    <x v="0"/>
    <x v="0"/>
    <x v="2"/>
  </r>
  <r>
    <x v="262"/>
    <x v="0"/>
    <x v="6"/>
    <x v="3"/>
    <x v="3"/>
    <x v="3"/>
    <x v="3"/>
    <x v="41"/>
    <x v="3"/>
    <x v="2"/>
    <x v="0"/>
    <x v="1"/>
    <x v="0"/>
  </r>
  <r>
    <x v="262"/>
    <x v="0"/>
    <x v="2"/>
    <x v="0"/>
    <x v="0"/>
    <x v="0"/>
    <x v="5"/>
    <x v="48"/>
    <x v="0"/>
    <x v="33"/>
    <x v="0"/>
    <x v="0"/>
    <x v="2"/>
  </r>
  <r>
    <x v="262"/>
    <x v="1"/>
    <x v="1"/>
    <x v="4"/>
    <x v="4"/>
    <x v="4"/>
    <x v="8"/>
    <x v="19"/>
    <x v="4"/>
    <x v="1"/>
    <x v="0"/>
    <x v="0"/>
    <x v="2"/>
  </r>
  <r>
    <x v="262"/>
    <x v="1"/>
    <x v="3"/>
    <x v="4"/>
    <x v="4"/>
    <x v="4"/>
    <x v="2"/>
    <x v="24"/>
    <x v="4"/>
    <x v="19"/>
    <x v="0"/>
    <x v="0"/>
    <x v="0"/>
  </r>
  <r>
    <x v="262"/>
    <x v="1"/>
    <x v="4"/>
    <x v="0"/>
    <x v="0"/>
    <x v="0"/>
    <x v="0"/>
    <x v="0"/>
    <x v="0"/>
    <x v="0"/>
    <x v="1"/>
    <x v="0"/>
    <x v="2"/>
  </r>
  <r>
    <x v="262"/>
    <x v="2"/>
    <x v="4"/>
    <x v="0"/>
    <x v="0"/>
    <x v="0"/>
    <x v="5"/>
    <x v="48"/>
    <x v="0"/>
    <x v="33"/>
    <x v="0"/>
    <x v="0"/>
    <x v="2"/>
  </r>
  <r>
    <x v="262"/>
    <x v="2"/>
    <x v="1"/>
    <x v="2"/>
    <x v="2"/>
    <x v="2"/>
    <x v="6"/>
    <x v="32"/>
    <x v="2"/>
    <x v="24"/>
    <x v="0"/>
    <x v="0"/>
    <x v="4"/>
  </r>
  <r>
    <x v="262"/>
    <x v="1"/>
    <x v="2"/>
    <x v="4"/>
    <x v="4"/>
    <x v="4"/>
    <x v="0"/>
    <x v="49"/>
    <x v="4"/>
    <x v="34"/>
    <x v="1"/>
    <x v="0"/>
    <x v="2"/>
  </r>
  <r>
    <x v="262"/>
    <x v="2"/>
    <x v="1"/>
    <x v="4"/>
    <x v="4"/>
    <x v="4"/>
    <x v="3"/>
    <x v="42"/>
    <x v="4"/>
    <x v="30"/>
    <x v="1"/>
    <x v="0"/>
    <x v="3"/>
  </r>
  <r>
    <x v="263"/>
    <x v="0"/>
    <x v="5"/>
    <x v="3"/>
    <x v="3"/>
    <x v="3"/>
    <x v="8"/>
    <x v="18"/>
    <x v="3"/>
    <x v="16"/>
    <x v="1"/>
    <x v="0"/>
    <x v="2"/>
  </r>
  <r>
    <x v="264"/>
    <x v="2"/>
    <x v="5"/>
    <x v="0"/>
    <x v="0"/>
    <x v="0"/>
    <x v="4"/>
    <x v="4"/>
    <x v="0"/>
    <x v="4"/>
    <x v="0"/>
    <x v="0"/>
    <x v="2"/>
  </r>
  <r>
    <x v="264"/>
    <x v="2"/>
    <x v="4"/>
    <x v="1"/>
    <x v="1"/>
    <x v="1"/>
    <x v="2"/>
    <x v="30"/>
    <x v="1"/>
    <x v="23"/>
    <x v="0"/>
    <x v="1"/>
    <x v="2"/>
  </r>
  <r>
    <x v="264"/>
    <x v="0"/>
    <x v="6"/>
    <x v="3"/>
    <x v="3"/>
    <x v="3"/>
    <x v="6"/>
    <x v="13"/>
    <x v="3"/>
    <x v="6"/>
    <x v="1"/>
    <x v="0"/>
    <x v="2"/>
  </r>
  <r>
    <x v="264"/>
    <x v="1"/>
    <x v="3"/>
    <x v="0"/>
    <x v="0"/>
    <x v="0"/>
    <x v="2"/>
    <x v="2"/>
    <x v="0"/>
    <x v="2"/>
    <x v="1"/>
    <x v="0"/>
    <x v="4"/>
  </r>
  <r>
    <x v="264"/>
    <x v="2"/>
    <x v="1"/>
    <x v="3"/>
    <x v="3"/>
    <x v="3"/>
    <x v="2"/>
    <x v="5"/>
    <x v="3"/>
    <x v="5"/>
    <x v="0"/>
    <x v="1"/>
    <x v="2"/>
  </r>
  <r>
    <x v="264"/>
    <x v="0"/>
    <x v="5"/>
    <x v="2"/>
    <x v="2"/>
    <x v="2"/>
    <x v="6"/>
    <x v="32"/>
    <x v="2"/>
    <x v="24"/>
    <x v="0"/>
    <x v="0"/>
    <x v="2"/>
  </r>
  <r>
    <x v="264"/>
    <x v="2"/>
    <x v="1"/>
    <x v="4"/>
    <x v="4"/>
    <x v="4"/>
    <x v="5"/>
    <x v="47"/>
    <x v="4"/>
    <x v="29"/>
    <x v="0"/>
    <x v="1"/>
    <x v="3"/>
  </r>
  <r>
    <x v="264"/>
    <x v="1"/>
    <x v="3"/>
    <x v="0"/>
    <x v="0"/>
    <x v="0"/>
    <x v="2"/>
    <x v="2"/>
    <x v="0"/>
    <x v="2"/>
    <x v="0"/>
    <x v="0"/>
    <x v="2"/>
  </r>
  <r>
    <x v="264"/>
    <x v="1"/>
    <x v="3"/>
    <x v="2"/>
    <x v="2"/>
    <x v="2"/>
    <x v="5"/>
    <x v="6"/>
    <x v="2"/>
    <x v="6"/>
    <x v="1"/>
    <x v="0"/>
    <x v="2"/>
  </r>
  <r>
    <x v="264"/>
    <x v="2"/>
    <x v="4"/>
    <x v="2"/>
    <x v="2"/>
    <x v="2"/>
    <x v="1"/>
    <x v="43"/>
    <x v="2"/>
    <x v="31"/>
    <x v="0"/>
    <x v="0"/>
    <x v="3"/>
  </r>
  <r>
    <x v="264"/>
    <x v="2"/>
    <x v="3"/>
    <x v="3"/>
    <x v="3"/>
    <x v="3"/>
    <x v="5"/>
    <x v="16"/>
    <x v="3"/>
    <x v="14"/>
    <x v="1"/>
    <x v="1"/>
    <x v="2"/>
  </r>
  <r>
    <x v="264"/>
    <x v="0"/>
    <x v="1"/>
    <x v="4"/>
    <x v="4"/>
    <x v="4"/>
    <x v="1"/>
    <x v="37"/>
    <x v="4"/>
    <x v="28"/>
    <x v="0"/>
    <x v="0"/>
    <x v="3"/>
  </r>
  <r>
    <x v="264"/>
    <x v="0"/>
    <x v="6"/>
    <x v="1"/>
    <x v="1"/>
    <x v="1"/>
    <x v="2"/>
    <x v="30"/>
    <x v="1"/>
    <x v="23"/>
    <x v="0"/>
    <x v="0"/>
    <x v="0"/>
  </r>
  <r>
    <x v="264"/>
    <x v="0"/>
    <x v="5"/>
    <x v="3"/>
    <x v="3"/>
    <x v="3"/>
    <x v="8"/>
    <x v="18"/>
    <x v="3"/>
    <x v="16"/>
    <x v="0"/>
    <x v="0"/>
    <x v="1"/>
  </r>
  <r>
    <x v="264"/>
    <x v="0"/>
    <x v="2"/>
    <x v="4"/>
    <x v="4"/>
    <x v="4"/>
    <x v="6"/>
    <x v="9"/>
    <x v="4"/>
    <x v="9"/>
    <x v="0"/>
    <x v="1"/>
    <x v="3"/>
  </r>
  <r>
    <x v="265"/>
    <x v="1"/>
    <x v="6"/>
    <x v="3"/>
    <x v="3"/>
    <x v="3"/>
    <x v="9"/>
    <x v="35"/>
    <x v="3"/>
    <x v="0"/>
    <x v="0"/>
    <x v="0"/>
    <x v="3"/>
  </r>
  <r>
    <x v="265"/>
    <x v="1"/>
    <x v="2"/>
    <x v="0"/>
    <x v="0"/>
    <x v="0"/>
    <x v="2"/>
    <x v="2"/>
    <x v="0"/>
    <x v="2"/>
    <x v="1"/>
    <x v="0"/>
    <x v="3"/>
  </r>
  <r>
    <x v="265"/>
    <x v="0"/>
    <x v="0"/>
    <x v="1"/>
    <x v="1"/>
    <x v="1"/>
    <x v="8"/>
    <x v="33"/>
    <x v="1"/>
    <x v="25"/>
    <x v="0"/>
    <x v="1"/>
    <x v="0"/>
  </r>
  <r>
    <x v="265"/>
    <x v="0"/>
    <x v="6"/>
    <x v="0"/>
    <x v="0"/>
    <x v="0"/>
    <x v="7"/>
    <x v="20"/>
    <x v="0"/>
    <x v="14"/>
    <x v="0"/>
    <x v="0"/>
    <x v="2"/>
  </r>
  <r>
    <x v="265"/>
    <x v="0"/>
    <x v="4"/>
    <x v="0"/>
    <x v="0"/>
    <x v="0"/>
    <x v="2"/>
    <x v="2"/>
    <x v="0"/>
    <x v="2"/>
    <x v="0"/>
    <x v="1"/>
    <x v="2"/>
  </r>
  <r>
    <x v="265"/>
    <x v="2"/>
    <x v="4"/>
    <x v="1"/>
    <x v="1"/>
    <x v="1"/>
    <x v="0"/>
    <x v="10"/>
    <x v="1"/>
    <x v="10"/>
    <x v="0"/>
    <x v="0"/>
    <x v="4"/>
  </r>
  <r>
    <x v="265"/>
    <x v="2"/>
    <x v="4"/>
    <x v="1"/>
    <x v="1"/>
    <x v="1"/>
    <x v="8"/>
    <x v="33"/>
    <x v="1"/>
    <x v="25"/>
    <x v="0"/>
    <x v="0"/>
    <x v="2"/>
  </r>
  <r>
    <x v="265"/>
    <x v="2"/>
    <x v="2"/>
    <x v="1"/>
    <x v="1"/>
    <x v="1"/>
    <x v="9"/>
    <x v="44"/>
    <x v="1"/>
    <x v="27"/>
    <x v="0"/>
    <x v="0"/>
    <x v="4"/>
  </r>
  <r>
    <x v="266"/>
    <x v="0"/>
    <x v="3"/>
    <x v="3"/>
    <x v="3"/>
    <x v="3"/>
    <x v="1"/>
    <x v="27"/>
    <x v="3"/>
    <x v="21"/>
    <x v="0"/>
    <x v="0"/>
    <x v="1"/>
  </r>
  <r>
    <x v="266"/>
    <x v="1"/>
    <x v="6"/>
    <x v="1"/>
    <x v="1"/>
    <x v="1"/>
    <x v="7"/>
    <x v="21"/>
    <x v="1"/>
    <x v="16"/>
    <x v="0"/>
    <x v="1"/>
    <x v="1"/>
  </r>
  <r>
    <x v="266"/>
    <x v="0"/>
    <x v="6"/>
    <x v="1"/>
    <x v="1"/>
    <x v="1"/>
    <x v="2"/>
    <x v="30"/>
    <x v="1"/>
    <x v="23"/>
    <x v="0"/>
    <x v="0"/>
    <x v="2"/>
  </r>
  <r>
    <x v="267"/>
    <x v="0"/>
    <x v="2"/>
    <x v="0"/>
    <x v="0"/>
    <x v="0"/>
    <x v="4"/>
    <x v="4"/>
    <x v="0"/>
    <x v="4"/>
    <x v="0"/>
    <x v="0"/>
    <x v="2"/>
  </r>
  <r>
    <x v="267"/>
    <x v="1"/>
    <x v="0"/>
    <x v="2"/>
    <x v="2"/>
    <x v="2"/>
    <x v="7"/>
    <x v="15"/>
    <x v="2"/>
    <x v="0"/>
    <x v="0"/>
    <x v="0"/>
    <x v="1"/>
  </r>
  <r>
    <x v="267"/>
    <x v="2"/>
    <x v="2"/>
    <x v="4"/>
    <x v="4"/>
    <x v="4"/>
    <x v="3"/>
    <x v="42"/>
    <x v="4"/>
    <x v="30"/>
    <x v="0"/>
    <x v="0"/>
    <x v="2"/>
  </r>
  <r>
    <x v="267"/>
    <x v="1"/>
    <x v="0"/>
    <x v="3"/>
    <x v="3"/>
    <x v="3"/>
    <x v="9"/>
    <x v="35"/>
    <x v="3"/>
    <x v="0"/>
    <x v="0"/>
    <x v="0"/>
    <x v="2"/>
  </r>
  <r>
    <x v="268"/>
    <x v="2"/>
    <x v="3"/>
    <x v="2"/>
    <x v="2"/>
    <x v="2"/>
    <x v="3"/>
    <x v="3"/>
    <x v="2"/>
    <x v="3"/>
    <x v="1"/>
    <x v="0"/>
    <x v="2"/>
  </r>
  <r>
    <x v="268"/>
    <x v="1"/>
    <x v="0"/>
    <x v="0"/>
    <x v="0"/>
    <x v="0"/>
    <x v="8"/>
    <x v="23"/>
    <x v="0"/>
    <x v="18"/>
    <x v="0"/>
    <x v="0"/>
    <x v="3"/>
  </r>
  <r>
    <x v="268"/>
    <x v="2"/>
    <x v="3"/>
    <x v="1"/>
    <x v="1"/>
    <x v="1"/>
    <x v="9"/>
    <x v="44"/>
    <x v="1"/>
    <x v="27"/>
    <x v="1"/>
    <x v="0"/>
    <x v="3"/>
  </r>
  <r>
    <x v="269"/>
    <x v="2"/>
    <x v="0"/>
    <x v="2"/>
    <x v="2"/>
    <x v="2"/>
    <x v="5"/>
    <x v="6"/>
    <x v="2"/>
    <x v="6"/>
    <x v="1"/>
    <x v="0"/>
    <x v="0"/>
  </r>
  <r>
    <x v="270"/>
    <x v="0"/>
    <x v="5"/>
    <x v="4"/>
    <x v="4"/>
    <x v="4"/>
    <x v="1"/>
    <x v="37"/>
    <x v="4"/>
    <x v="28"/>
    <x v="0"/>
    <x v="0"/>
    <x v="4"/>
  </r>
  <r>
    <x v="270"/>
    <x v="2"/>
    <x v="1"/>
    <x v="2"/>
    <x v="2"/>
    <x v="2"/>
    <x v="9"/>
    <x v="26"/>
    <x v="2"/>
    <x v="20"/>
    <x v="0"/>
    <x v="0"/>
    <x v="1"/>
  </r>
  <r>
    <x v="270"/>
    <x v="1"/>
    <x v="2"/>
    <x v="1"/>
    <x v="1"/>
    <x v="1"/>
    <x v="5"/>
    <x v="28"/>
    <x v="1"/>
    <x v="18"/>
    <x v="1"/>
    <x v="1"/>
    <x v="2"/>
  </r>
  <r>
    <x v="270"/>
    <x v="1"/>
    <x v="3"/>
    <x v="3"/>
    <x v="3"/>
    <x v="3"/>
    <x v="3"/>
    <x v="41"/>
    <x v="3"/>
    <x v="2"/>
    <x v="0"/>
    <x v="0"/>
    <x v="4"/>
  </r>
  <r>
    <x v="270"/>
    <x v="1"/>
    <x v="0"/>
    <x v="4"/>
    <x v="4"/>
    <x v="4"/>
    <x v="0"/>
    <x v="49"/>
    <x v="4"/>
    <x v="34"/>
    <x v="1"/>
    <x v="0"/>
    <x v="3"/>
  </r>
  <r>
    <x v="270"/>
    <x v="2"/>
    <x v="6"/>
    <x v="4"/>
    <x v="4"/>
    <x v="4"/>
    <x v="9"/>
    <x v="46"/>
    <x v="4"/>
    <x v="31"/>
    <x v="0"/>
    <x v="0"/>
    <x v="1"/>
  </r>
  <r>
    <x v="271"/>
    <x v="0"/>
    <x v="5"/>
    <x v="1"/>
    <x v="1"/>
    <x v="1"/>
    <x v="9"/>
    <x v="44"/>
    <x v="1"/>
    <x v="27"/>
    <x v="0"/>
    <x v="0"/>
    <x v="3"/>
  </r>
  <r>
    <x v="271"/>
    <x v="0"/>
    <x v="6"/>
    <x v="1"/>
    <x v="1"/>
    <x v="1"/>
    <x v="4"/>
    <x v="22"/>
    <x v="1"/>
    <x v="17"/>
    <x v="0"/>
    <x v="0"/>
    <x v="0"/>
  </r>
  <r>
    <x v="272"/>
    <x v="1"/>
    <x v="0"/>
    <x v="2"/>
    <x v="2"/>
    <x v="2"/>
    <x v="8"/>
    <x v="36"/>
    <x v="2"/>
    <x v="27"/>
    <x v="0"/>
    <x v="0"/>
    <x v="2"/>
  </r>
  <r>
    <x v="272"/>
    <x v="2"/>
    <x v="1"/>
    <x v="3"/>
    <x v="3"/>
    <x v="3"/>
    <x v="4"/>
    <x v="29"/>
    <x v="3"/>
    <x v="22"/>
    <x v="0"/>
    <x v="0"/>
    <x v="2"/>
  </r>
  <r>
    <x v="272"/>
    <x v="2"/>
    <x v="0"/>
    <x v="4"/>
    <x v="4"/>
    <x v="4"/>
    <x v="3"/>
    <x v="42"/>
    <x v="4"/>
    <x v="30"/>
    <x v="0"/>
    <x v="0"/>
    <x v="2"/>
  </r>
  <r>
    <x v="273"/>
    <x v="0"/>
    <x v="5"/>
    <x v="4"/>
    <x v="4"/>
    <x v="4"/>
    <x v="0"/>
    <x v="49"/>
    <x v="4"/>
    <x v="34"/>
    <x v="1"/>
    <x v="0"/>
    <x v="2"/>
  </r>
  <r>
    <x v="273"/>
    <x v="2"/>
    <x v="6"/>
    <x v="0"/>
    <x v="0"/>
    <x v="0"/>
    <x v="7"/>
    <x v="20"/>
    <x v="0"/>
    <x v="14"/>
    <x v="1"/>
    <x v="0"/>
    <x v="1"/>
  </r>
  <r>
    <x v="273"/>
    <x v="2"/>
    <x v="2"/>
    <x v="0"/>
    <x v="0"/>
    <x v="0"/>
    <x v="0"/>
    <x v="0"/>
    <x v="0"/>
    <x v="0"/>
    <x v="1"/>
    <x v="0"/>
    <x v="2"/>
  </r>
  <r>
    <x v="273"/>
    <x v="0"/>
    <x v="1"/>
    <x v="2"/>
    <x v="2"/>
    <x v="2"/>
    <x v="5"/>
    <x v="6"/>
    <x v="2"/>
    <x v="6"/>
    <x v="0"/>
    <x v="0"/>
    <x v="3"/>
  </r>
  <r>
    <x v="273"/>
    <x v="2"/>
    <x v="4"/>
    <x v="3"/>
    <x v="3"/>
    <x v="3"/>
    <x v="5"/>
    <x v="16"/>
    <x v="3"/>
    <x v="14"/>
    <x v="1"/>
    <x v="0"/>
    <x v="2"/>
  </r>
  <r>
    <x v="273"/>
    <x v="0"/>
    <x v="0"/>
    <x v="4"/>
    <x v="4"/>
    <x v="4"/>
    <x v="8"/>
    <x v="19"/>
    <x v="4"/>
    <x v="1"/>
    <x v="1"/>
    <x v="0"/>
    <x v="2"/>
  </r>
  <r>
    <x v="273"/>
    <x v="1"/>
    <x v="6"/>
    <x v="1"/>
    <x v="1"/>
    <x v="1"/>
    <x v="5"/>
    <x v="28"/>
    <x v="1"/>
    <x v="18"/>
    <x v="1"/>
    <x v="0"/>
    <x v="2"/>
  </r>
  <r>
    <x v="273"/>
    <x v="0"/>
    <x v="1"/>
    <x v="4"/>
    <x v="4"/>
    <x v="4"/>
    <x v="1"/>
    <x v="37"/>
    <x v="4"/>
    <x v="28"/>
    <x v="1"/>
    <x v="0"/>
    <x v="2"/>
  </r>
  <r>
    <x v="273"/>
    <x v="0"/>
    <x v="6"/>
    <x v="1"/>
    <x v="1"/>
    <x v="1"/>
    <x v="4"/>
    <x v="22"/>
    <x v="1"/>
    <x v="17"/>
    <x v="0"/>
    <x v="0"/>
    <x v="0"/>
  </r>
  <r>
    <x v="273"/>
    <x v="1"/>
    <x v="1"/>
    <x v="3"/>
    <x v="3"/>
    <x v="3"/>
    <x v="6"/>
    <x v="13"/>
    <x v="3"/>
    <x v="6"/>
    <x v="0"/>
    <x v="0"/>
    <x v="0"/>
  </r>
  <r>
    <x v="273"/>
    <x v="2"/>
    <x v="4"/>
    <x v="2"/>
    <x v="2"/>
    <x v="2"/>
    <x v="4"/>
    <x v="17"/>
    <x v="2"/>
    <x v="15"/>
    <x v="1"/>
    <x v="0"/>
    <x v="2"/>
  </r>
  <r>
    <x v="273"/>
    <x v="0"/>
    <x v="3"/>
    <x v="1"/>
    <x v="1"/>
    <x v="1"/>
    <x v="9"/>
    <x v="44"/>
    <x v="1"/>
    <x v="27"/>
    <x v="0"/>
    <x v="0"/>
    <x v="3"/>
  </r>
  <r>
    <x v="273"/>
    <x v="0"/>
    <x v="3"/>
    <x v="4"/>
    <x v="4"/>
    <x v="4"/>
    <x v="6"/>
    <x v="9"/>
    <x v="4"/>
    <x v="9"/>
    <x v="1"/>
    <x v="0"/>
    <x v="2"/>
  </r>
  <r>
    <x v="274"/>
    <x v="2"/>
    <x v="3"/>
    <x v="1"/>
    <x v="1"/>
    <x v="1"/>
    <x v="7"/>
    <x v="21"/>
    <x v="1"/>
    <x v="16"/>
    <x v="0"/>
    <x v="0"/>
    <x v="4"/>
  </r>
  <r>
    <x v="274"/>
    <x v="1"/>
    <x v="4"/>
    <x v="4"/>
    <x v="4"/>
    <x v="4"/>
    <x v="7"/>
    <x v="31"/>
    <x v="4"/>
    <x v="21"/>
    <x v="0"/>
    <x v="0"/>
    <x v="2"/>
  </r>
  <r>
    <x v="274"/>
    <x v="2"/>
    <x v="6"/>
    <x v="2"/>
    <x v="2"/>
    <x v="2"/>
    <x v="5"/>
    <x v="6"/>
    <x v="2"/>
    <x v="6"/>
    <x v="0"/>
    <x v="0"/>
    <x v="2"/>
  </r>
  <r>
    <x v="274"/>
    <x v="0"/>
    <x v="6"/>
    <x v="0"/>
    <x v="0"/>
    <x v="0"/>
    <x v="5"/>
    <x v="48"/>
    <x v="0"/>
    <x v="33"/>
    <x v="0"/>
    <x v="0"/>
    <x v="2"/>
  </r>
  <r>
    <x v="274"/>
    <x v="0"/>
    <x v="6"/>
    <x v="2"/>
    <x v="2"/>
    <x v="2"/>
    <x v="9"/>
    <x v="26"/>
    <x v="2"/>
    <x v="20"/>
    <x v="0"/>
    <x v="1"/>
    <x v="1"/>
  </r>
  <r>
    <x v="274"/>
    <x v="2"/>
    <x v="3"/>
    <x v="0"/>
    <x v="0"/>
    <x v="0"/>
    <x v="9"/>
    <x v="39"/>
    <x v="0"/>
    <x v="6"/>
    <x v="1"/>
    <x v="0"/>
    <x v="0"/>
  </r>
  <r>
    <x v="274"/>
    <x v="2"/>
    <x v="0"/>
    <x v="3"/>
    <x v="3"/>
    <x v="3"/>
    <x v="2"/>
    <x v="5"/>
    <x v="3"/>
    <x v="5"/>
    <x v="1"/>
    <x v="0"/>
    <x v="2"/>
  </r>
  <r>
    <x v="275"/>
    <x v="2"/>
    <x v="3"/>
    <x v="4"/>
    <x v="4"/>
    <x v="4"/>
    <x v="1"/>
    <x v="37"/>
    <x v="4"/>
    <x v="28"/>
    <x v="0"/>
    <x v="0"/>
    <x v="4"/>
  </r>
  <r>
    <x v="275"/>
    <x v="0"/>
    <x v="3"/>
    <x v="3"/>
    <x v="3"/>
    <x v="3"/>
    <x v="4"/>
    <x v="29"/>
    <x v="3"/>
    <x v="22"/>
    <x v="0"/>
    <x v="0"/>
    <x v="4"/>
  </r>
  <r>
    <x v="275"/>
    <x v="1"/>
    <x v="5"/>
    <x v="2"/>
    <x v="2"/>
    <x v="2"/>
    <x v="0"/>
    <x v="38"/>
    <x v="2"/>
    <x v="7"/>
    <x v="1"/>
    <x v="0"/>
    <x v="1"/>
  </r>
  <r>
    <x v="276"/>
    <x v="2"/>
    <x v="6"/>
    <x v="3"/>
    <x v="3"/>
    <x v="3"/>
    <x v="5"/>
    <x v="16"/>
    <x v="3"/>
    <x v="14"/>
    <x v="0"/>
    <x v="0"/>
    <x v="2"/>
  </r>
  <r>
    <x v="276"/>
    <x v="1"/>
    <x v="5"/>
    <x v="1"/>
    <x v="1"/>
    <x v="1"/>
    <x v="7"/>
    <x v="21"/>
    <x v="1"/>
    <x v="16"/>
    <x v="0"/>
    <x v="0"/>
    <x v="0"/>
  </r>
  <r>
    <x v="276"/>
    <x v="0"/>
    <x v="5"/>
    <x v="0"/>
    <x v="0"/>
    <x v="0"/>
    <x v="0"/>
    <x v="0"/>
    <x v="0"/>
    <x v="0"/>
    <x v="1"/>
    <x v="0"/>
    <x v="0"/>
  </r>
  <r>
    <x v="276"/>
    <x v="1"/>
    <x v="4"/>
    <x v="1"/>
    <x v="1"/>
    <x v="1"/>
    <x v="3"/>
    <x v="14"/>
    <x v="1"/>
    <x v="13"/>
    <x v="0"/>
    <x v="0"/>
    <x v="2"/>
  </r>
  <r>
    <x v="276"/>
    <x v="0"/>
    <x v="6"/>
    <x v="2"/>
    <x v="2"/>
    <x v="2"/>
    <x v="7"/>
    <x v="15"/>
    <x v="2"/>
    <x v="0"/>
    <x v="1"/>
    <x v="0"/>
    <x v="2"/>
  </r>
  <r>
    <x v="276"/>
    <x v="2"/>
    <x v="0"/>
    <x v="0"/>
    <x v="0"/>
    <x v="0"/>
    <x v="7"/>
    <x v="20"/>
    <x v="0"/>
    <x v="14"/>
    <x v="0"/>
    <x v="0"/>
    <x v="3"/>
  </r>
  <r>
    <x v="277"/>
    <x v="2"/>
    <x v="0"/>
    <x v="2"/>
    <x v="2"/>
    <x v="2"/>
    <x v="6"/>
    <x v="32"/>
    <x v="2"/>
    <x v="24"/>
    <x v="0"/>
    <x v="0"/>
    <x v="0"/>
  </r>
  <r>
    <x v="277"/>
    <x v="2"/>
    <x v="3"/>
    <x v="0"/>
    <x v="0"/>
    <x v="0"/>
    <x v="1"/>
    <x v="40"/>
    <x v="0"/>
    <x v="29"/>
    <x v="0"/>
    <x v="0"/>
    <x v="3"/>
  </r>
  <r>
    <x v="277"/>
    <x v="2"/>
    <x v="4"/>
    <x v="4"/>
    <x v="4"/>
    <x v="4"/>
    <x v="7"/>
    <x v="31"/>
    <x v="4"/>
    <x v="21"/>
    <x v="0"/>
    <x v="0"/>
    <x v="1"/>
  </r>
  <r>
    <x v="277"/>
    <x v="0"/>
    <x v="3"/>
    <x v="0"/>
    <x v="0"/>
    <x v="0"/>
    <x v="5"/>
    <x v="48"/>
    <x v="0"/>
    <x v="33"/>
    <x v="0"/>
    <x v="0"/>
    <x v="1"/>
  </r>
  <r>
    <x v="277"/>
    <x v="0"/>
    <x v="3"/>
    <x v="3"/>
    <x v="3"/>
    <x v="3"/>
    <x v="1"/>
    <x v="27"/>
    <x v="3"/>
    <x v="21"/>
    <x v="1"/>
    <x v="0"/>
    <x v="2"/>
  </r>
  <r>
    <x v="277"/>
    <x v="1"/>
    <x v="4"/>
    <x v="0"/>
    <x v="0"/>
    <x v="0"/>
    <x v="9"/>
    <x v="39"/>
    <x v="0"/>
    <x v="6"/>
    <x v="0"/>
    <x v="0"/>
    <x v="3"/>
  </r>
  <r>
    <x v="277"/>
    <x v="1"/>
    <x v="1"/>
    <x v="1"/>
    <x v="1"/>
    <x v="1"/>
    <x v="5"/>
    <x v="28"/>
    <x v="1"/>
    <x v="18"/>
    <x v="0"/>
    <x v="0"/>
    <x v="2"/>
  </r>
  <r>
    <x v="277"/>
    <x v="2"/>
    <x v="4"/>
    <x v="2"/>
    <x v="2"/>
    <x v="2"/>
    <x v="2"/>
    <x v="12"/>
    <x v="2"/>
    <x v="12"/>
    <x v="0"/>
    <x v="0"/>
    <x v="2"/>
  </r>
  <r>
    <x v="277"/>
    <x v="0"/>
    <x v="4"/>
    <x v="1"/>
    <x v="1"/>
    <x v="1"/>
    <x v="2"/>
    <x v="30"/>
    <x v="1"/>
    <x v="23"/>
    <x v="1"/>
    <x v="0"/>
    <x v="2"/>
  </r>
  <r>
    <x v="277"/>
    <x v="0"/>
    <x v="3"/>
    <x v="1"/>
    <x v="1"/>
    <x v="1"/>
    <x v="1"/>
    <x v="1"/>
    <x v="1"/>
    <x v="1"/>
    <x v="0"/>
    <x v="0"/>
    <x v="2"/>
  </r>
  <r>
    <x v="277"/>
    <x v="2"/>
    <x v="6"/>
    <x v="4"/>
    <x v="4"/>
    <x v="4"/>
    <x v="3"/>
    <x v="42"/>
    <x v="4"/>
    <x v="30"/>
    <x v="1"/>
    <x v="0"/>
    <x v="2"/>
  </r>
  <r>
    <x v="277"/>
    <x v="0"/>
    <x v="6"/>
    <x v="0"/>
    <x v="0"/>
    <x v="0"/>
    <x v="9"/>
    <x v="39"/>
    <x v="0"/>
    <x v="6"/>
    <x v="1"/>
    <x v="0"/>
    <x v="3"/>
  </r>
  <r>
    <x v="277"/>
    <x v="2"/>
    <x v="1"/>
    <x v="0"/>
    <x v="0"/>
    <x v="0"/>
    <x v="6"/>
    <x v="34"/>
    <x v="0"/>
    <x v="26"/>
    <x v="1"/>
    <x v="0"/>
    <x v="3"/>
  </r>
  <r>
    <x v="277"/>
    <x v="1"/>
    <x v="6"/>
    <x v="3"/>
    <x v="3"/>
    <x v="3"/>
    <x v="6"/>
    <x v="13"/>
    <x v="3"/>
    <x v="6"/>
    <x v="1"/>
    <x v="0"/>
    <x v="3"/>
  </r>
  <r>
    <x v="277"/>
    <x v="2"/>
    <x v="1"/>
    <x v="4"/>
    <x v="4"/>
    <x v="4"/>
    <x v="0"/>
    <x v="49"/>
    <x v="4"/>
    <x v="34"/>
    <x v="0"/>
    <x v="0"/>
    <x v="0"/>
  </r>
  <r>
    <x v="277"/>
    <x v="0"/>
    <x v="3"/>
    <x v="3"/>
    <x v="3"/>
    <x v="3"/>
    <x v="9"/>
    <x v="35"/>
    <x v="3"/>
    <x v="0"/>
    <x v="1"/>
    <x v="1"/>
    <x v="2"/>
  </r>
  <r>
    <x v="277"/>
    <x v="2"/>
    <x v="2"/>
    <x v="3"/>
    <x v="3"/>
    <x v="3"/>
    <x v="3"/>
    <x v="41"/>
    <x v="3"/>
    <x v="2"/>
    <x v="1"/>
    <x v="0"/>
    <x v="3"/>
  </r>
  <r>
    <x v="277"/>
    <x v="1"/>
    <x v="3"/>
    <x v="4"/>
    <x v="4"/>
    <x v="4"/>
    <x v="5"/>
    <x v="47"/>
    <x v="4"/>
    <x v="29"/>
    <x v="0"/>
    <x v="0"/>
    <x v="1"/>
  </r>
  <r>
    <x v="277"/>
    <x v="0"/>
    <x v="4"/>
    <x v="1"/>
    <x v="1"/>
    <x v="1"/>
    <x v="4"/>
    <x v="22"/>
    <x v="1"/>
    <x v="17"/>
    <x v="0"/>
    <x v="0"/>
    <x v="2"/>
  </r>
  <r>
    <x v="277"/>
    <x v="2"/>
    <x v="4"/>
    <x v="0"/>
    <x v="0"/>
    <x v="0"/>
    <x v="0"/>
    <x v="0"/>
    <x v="0"/>
    <x v="0"/>
    <x v="1"/>
    <x v="0"/>
    <x v="2"/>
  </r>
  <r>
    <x v="277"/>
    <x v="1"/>
    <x v="2"/>
    <x v="3"/>
    <x v="3"/>
    <x v="3"/>
    <x v="6"/>
    <x v="13"/>
    <x v="3"/>
    <x v="6"/>
    <x v="0"/>
    <x v="1"/>
    <x v="3"/>
  </r>
  <r>
    <x v="277"/>
    <x v="2"/>
    <x v="0"/>
    <x v="0"/>
    <x v="0"/>
    <x v="0"/>
    <x v="9"/>
    <x v="39"/>
    <x v="0"/>
    <x v="6"/>
    <x v="1"/>
    <x v="1"/>
    <x v="2"/>
  </r>
  <r>
    <x v="277"/>
    <x v="1"/>
    <x v="0"/>
    <x v="3"/>
    <x v="3"/>
    <x v="3"/>
    <x v="6"/>
    <x v="13"/>
    <x v="3"/>
    <x v="6"/>
    <x v="0"/>
    <x v="0"/>
    <x v="2"/>
  </r>
  <r>
    <x v="278"/>
    <x v="1"/>
    <x v="0"/>
    <x v="2"/>
    <x v="2"/>
    <x v="2"/>
    <x v="8"/>
    <x v="36"/>
    <x v="2"/>
    <x v="27"/>
    <x v="1"/>
    <x v="0"/>
    <x v="2"/>
  </r>
  <r>
    <x v="278"/>
    <x v="2"/>
    <x v="0"/>
    <x v="1"/>
    <x v="1"/>
    <x v="1"/>
    <x v="5"/>
    <x v="28"/>
    <x v="1"/>
    <x v="18"/>
    <x v="0"/>
    <x v="0"/>
    <x v="2"/>
  </r>
  <r>
    <x v="278"/>
    <x v="0"/>
    <x v="6"/>
    <x v="2"/>
    <x v="2"/>
    <x v="2"/>
    <x v="6"/>
    <x v="32"/>
    <x v="2"/>
    <x v="24"/>
    <x v="1"/>
    <x v="0"/>
    <x v="1"/>
  </r>
  <r>
    <x v="278"/>
    <x v="2"/>
    <x v="4"/>
    <x v="3"/>
    <x v="3"/>
    <x v="3"/>
    <x v="0"/>
    <x v="25"/>
    <x v="3"/>
    <x v="18"/>
    <x v="0"/>
    <x v="0"/>
    <x v="0"/>
  </r>
  <r>
    <x v="278"/>
    <x v="0"/>
    <x v="4"/>
    <x v="2"/>
    <x v="2"/>
    <x v="2"/>
    <x v="3"/>
    <x v="3"/>
    <x v="2"/>
    <x v="3"/>
    <x v="1"/>
    <x v="0"/>
    <x v="2"/>
  </r>
  <r>
    <x v="278"/>
    <x v="0"/>
    <x v="0"/>
    <x v="3"/>
    <x v="3"/>
    <x v="3"/>
    <x v="3"/>
    <x v="41"/>
    <x v="3"/>
    <x v="2"/>
    <x v="0"/>
    <x v="0"/>
    <x v="1"/>
  </r>
  <r>
    <x v="278"/>
    <x v="0"/>
    <x v="4"/>
    <x v="2"/>
    <x v="2"/>
    <x v="2"/>
    <x v="1"/>
    <x v="43"/>
    <x v="2"/>
    <x v="31"/>
    <x v="0"/>
    <x v="0"/>
    <x v="3"/>
  </r>
  <r>
    <x v="278"/>
    <x v="0"/>
    <x v="5"/>
    <x v="3"/>
    <x v="3"/>
    <x v="3"/>
    <x v="4"/>
    <x v="29"/>
    <x v="3"/>
    <x v="22"/>
    <x v="0"/>
    <x v="0"/>
    <x v="2"/>
  </r>
  <r>
    <x v="278"/>
    <x v="1"/>
    <x v="2"/>
    <x v="4"/>
    <x v="4"/>
    <x v="4"/>
    <x v="4"/>
    <x v="8"/>
    <x v="4"/>
    <x v="8"/>
    <x v="0"/>
    <x v="1"/>
    <x v="0"/>
  </r>
  <r>
    <x v="278"/>
    <x v="2"/>
    <x v="3"/>
    <x v="4"/>
    <x v="4"/>
    <x v="4"/>
    <x v="0"/>
    <x v="49"/>
    <x v="4"/>
    <x v="34"/>
    <x v="1"/>
    <x v="0"/>
    <x v="2"/>
  </r>
  <r>
    <x v="278"/>
    <x v="0"/>
    <x v="4"/>
    <x v="3"/>
    <x v="3"/>
    <x v="3"/>
    <x v="4"/>
    <x v="29"/>
    <x v="3"/>
    <x v="22"/>
    <x v="1"/>
    <x v="0"/>
    <x v="0"/>
  </r>
  <r>
    <x v="278"/>
    <x v="1"/>
    <x v="2"/>
    <x v="4"/>
    <x v="4"/>
    <x v="4"/>
    <x v="4"/>
    <x v="8"/>
    <x v="4"/>
    <x v="8"/>
    <x v="1"/>
    <x v="0"/>
    <x v="0"/>
  </r>
  <r>
    <x v="278"/>
    <x v="1"/>
    <x v="5"/>
    <x v="2"/>
    <x v="2"/>
    <x v="2"/>
    <x v="6"/>
    <x v="32"/>
    <x v="2"/>
    <x v="24"/>
    <x v="1"/>
    <x v="0"/>
    <x v="2"/>
  </r>
  <r>
    <x v="278"/>
    <x v="1"/>
    <x v="1"/>
    <x v="3"/>
    <x v="3"/>
    <x v="3"/>
    <x v="8"/>
    <x v="18"/>
    <x v="3"/>
    <x v="16"/>
    <x v="0"/>
    <x v="0"/>
    <x v="2"/>
  </r>
  <r>
    <x v="279"/>
    <x v="1"/>
    <x v="5"/>
    <x v="3"/>
    <x v="3"/>
    <x v="3"/>
    <x v="0"/>
    <x v="25"/>
    <x v="3"/>
    <x v="18"/>
    <x v="1"/>
    <x v="0"/>
    <x v="4"/>
  </r>
  <r>
    <x v="279"/>
    <x v="1"/>
    <x v="1"/>
    <x v="1"/>
    <x v="1"/>
    <x v="1"/>
    <x v="5"/>
    <x v="28"/>
    <x v="1"/>
    <x v="18"/>
    <x v="1"/>
    <x v="0"/>
    <x v="0"/>
  </r>
  <r>
    <x v="279"/>
    <x v="2"/>
    <x v="0"/>
    <x v="4"/>
    <x v="4"/>
    <x v="4"/>
    <x v="3"/>
    <x v="42"/>
    <x v="4"/>
    <x v="30"/>
    <x v="0"/>
    <x v="0"/>
    <x v="3"/>
  </r>
  <r>
    <x v="279"/>
    <x v="1"/>
    <x v="1"/>
    <x v="2"/>
    <x v="2"/>
    <x v="2"/>
    <x v="0"/>
    <x v="38"/>
    <x v="2"/>
    <x v="7"/>
    <x v="0"/>
    <x v="0"/>
    <x v="0"/>
  </r>
  <r>
    <x v="279"/>
    <x v="2"/>
    <x v="6"/>
    <x v="1"/>
    <x v="1"/>
    <x v="1"/>
    <x v="8"/>
    <x v="33"/>
    <x v="1"/>
    <x v="25"/>
    <x v="1"/>
    <x v="0"/>
    <x v="2"/>
  </r>
  <r>
    <x v="279"/>
    <x v="0"/>
    <x v="4"/>
    <x v="3"/>
    <x v="3"/>
    <x v="3"/>
    <x v="8"/>
    <x v="18"/>
    <x v="3"/>
    <x v="16"/>
    <x v="0"/>
    <x v="0"/>
    <x v="4"/>
  </r>
  <r>
    <x v="280"/>
    <x v="0"/>
    <x v="1"/>
    <x v="2"/>
    <x v="2"/>
    <x v="2"/>
    <x v="9"/>
    <x v="26"/>
    <x v="2"/>
    <x v="20"/>
    <x v="0"/>
    <x v="0"/>
    <x v="2"/>
  </r>
  <r>
    <x v="280"/>
    <x v="0"/>
    <x v="2"/>
    <x v="2"/>
    <x v="2"/>
    <x v="2"/>
    <x v="7"/>
    <x v="15"/>
    <x v="2"/>
    <x v="0"/>
    <x v="0"/>
    <x v="0"/>
    <x v="4"/>
  </r>
  <r>
    <x v="281"/>
    <x v="1"/>
    <x v="3"/>
    <x v="0"/>
    <x v="0"/>
    <x v="0"/>
    <x v="1"/>
    <x v="40"/>
    <x v="0"/>
    <x v="29"/>
    <x v="0"/>
    <x v="0"/>
    <x v="0"/>
  </r>
  <r>
    <x v="281"/>
    <x v="2"/>
    <x v="3"/>
    <x v="1"/>
    <x v="1"/>
    <x v="1"/>
    <x v="4"/>
    <x v="22"/>
    <x v="1"/>
    <x v="17"/>
    <x v="1"/>
    <x v="0"/>
    <x v="3"/>
  </r>
  <r>
    <x v="281"/>
    <x v="1"/>
    <x v="1"/>
    <x v="3"/>
    <x v="3"/>
    <x v="3"/>
    <x v="4"/>
    <x v="29"/>
    <x v="3"/>
    <x v="22"/>
    <x v="0"/>
    <x v="0"/>
    <x v="0"/>
  </r>
  <r>
    <x v="281"/>
    <x v="2"/>
    <x v="4"/>
    <x v="3"/>
    <x v="3"/>
    <x v="3"/>
    <x v="2"/>
    <x v="5"/>
    <x v="3"/>
    <x v="5"/>
    <x v="0"/>
    <x v="0"/>
    <x v="4"/>
  </r>
  <r>
    <x v="282"/>
    <x v="2"/>
    <x v="1"/>
    <x v="4"/>
    <x v="4"/>
    <x v="4"/>
    <x v="2"/>
    <x v="24"/>
    <x v="4"/>
    <x v="19"/>
    <x v="1"/>
    <x v="0"/>
    <x v="2"/>
  </r>
  <r>
    <x v="282"/>
    <x v="0"/>
    <x v="2"/>
    <x v="4"/>
    <x v="4"/>
    <x v="4"/>
    <x v="7"/>
    <x v="31"/>
    <x v="4"/>
    <x v="21"/>
    <x v="1"/>
    <x v="0"/>
    <x v="2"/>
  </r>
  <r>
    <x v="282"/>
    <x v="1"/>
    <x v="5"/>
    <x v="4"/>
    <x v="4"/>
    <x v="4"/>
    <x v="4"/>
    <x v="8"/>
    <x v="4"/>
    <x v="8"/>
    <x v="1"/>
    <x v="0"/>
    <x v="0"/>
  </r>
  <r>
    <x v="282"/>
    <x v="1"/>
    <x v="1"/>
    <x v="4"/>
    <x v="4"/>
    <x v="4"/>
    <x v="6"/>
    <x v="9"/>
    <x v="4"/>
    <x v="9"/>
    <x v="0"/>
    <x v="0"/>
    <x v="4"/>
  </r>
  <r>
    <x v="282"/>
    <x v="2"/>
    <x v="5"/>
    <x v="4"/>
    <x v="4"/>
    <x v="4"/>
    <x v="4"/>
    <x v="8"/>
    <x v="4"/>
    <x v="8"/>
    <x v="0"/>
    <x v="1"/>
    <x v="3"/>
  </r>
  <r>
    <x v="282"/>
    <x v="2"/>
    <x v="3"/>
    <x v="0"/>
    <x v="0"/>
    <x v="0"/>
    <x v="2"/>
    <x v="2"/>
    <x v="0"/>
    <x v="2"/>
    <x v="0"/>
    <x v="0"/>
    <x v="0"/>
  </r>
  <r>
    <x v="282"/>
    <x v="0"/>
    <x v="5"/>
    <x v="1"/>
    <x v="1"/>
    <x v="1"/>
    <x v="9"/>
    <x v="44"/>
    <x v="1"/>
    <x v="27"/>
    <x v="1"/>
    <x v="0"/>
    <x v="0"/>
  </r>
  <r>
    <x v="282"/>
    <x v="0"/>
    <x v="0"/>
    <x v="0"/>
    <x v="0"/>
    <x v="0"/>
    <x v="3"/>
    <x v="45"/>
    <x v="0"/>
    <x v="32"/>
    <x v="0"/>
    <x v="0"/>
    <x v="0"/>
  </r>
  <r>
    <x v="282"/>
    <x v="2"/>
    <x v="0"/>
    <x v="2"/>
    <x v="2"/>
    <x v="2"/>
    <x v="9"/>
    <x v="26"/>
    <x v="2"/>
    <x v="20"/>
    <x v="0"/>
    <x v="0"/>
    <x v="3"/>
  </r>
  <r>
    <x v="282"/>
    <x v="2"/>
    <x v="2"/>
    <x v="1"/>
    <x v="1"/>
    <x v="1"/>
    <x v="0"/>
    <x v="10"/>
    <x v="1"/>
    <x v="10"/>
    <x v="1"/>
    <x v="0"/>
    <x v="2"/>
  </r>
  <r>
    <x v="282"/>
    <x v="2"/>
    <x v="6"/>
    <x v="2"/>
    <x v="2"/>
    <x v="2"/>
    <x v="7"/>
    <x v="15"/>
    <x v="2"/>
    <x v="0"/>
    <x v="0"/>
    <x v="0"/>
    <x v="2"/>
  </r>
  <r>
    <x v="282"/>
    <x v="0"/>
    <x v="2"/>
    <x v="3"/>
    <x v="3"/>
    <x v="3"/>
    <x v="3"/>
    <x v="41"/>
    <x v="3"/>
    <x v="2"/>
    <x v="0"/>
    <x v="0"/>
    <x v="2"/>
  </r>
  <r>
    <x v="282"/>
    <x v="0"/>
    <x v="6"/>
    <x v="4"/>
    <x v="4"/>
    <x v="4"/>
    <x v="7"/>
    <x v="31"/>
    <x v="4"/>
    <x v="21"/>
    <x v="0"/>
    <x v="0"/>
    <x v="4"/>
  </r>
  <r>
    <x v="283"/>
    <x v="1"/>
    <x v="0"/>
    <x v="4"/>
    <x v="4"/>
    <x v="4"/>
    <x v="0"/>
    <x v="49"/>
    <x v="4"/>
    <x v="34"/>
    <x v="0"/>
    <x v="0"/>
    <x v="3"/>
  </r>
  <r>
    <x v="283"/>
    <x v="1"/>
    <x v="0"/>
    <x v="1"/>
    <x v="1"/>
    <x v="1"/>
    <x v="6"/>
    <x v="7"/>
    <x v="1"/>
    <x v="7"/>
    <x v="0"/>
    <x v="0"/>
    <x v="2"/>
  </r>
  <r>
    <x v="284"/>
    <x v="1"/>
    <x v="4"/>
    <x v="1"/>
    <x v="1"/>
    <x v="1"/>
    <x v="8"/>
    <x v="33"/>
    <x v="1"/>
    <x v="25"/>
    <x v="0"/>
    <x v="0"/>
    <x v="3"/>
  </r>
  <r>
    <x v="284"/>
    <x v="1"/>
    <x v="0"/>
    <x v="4"/>
    <x v="4"/>
    <x v="4"/>
    <x v="7"/>
    <x v="31"/>
    <x v="4"/>
    <x v="21"/>
    <x v="0"/>
    <x v="0"/>
    <x v="2"/>
  </r>
  <r>
    <x v="284"/>
    <x v="0"/>
    <x v="3"/>
    <x v="1"/>
    <x v="1"/>
    <x v="1"/>
    <x v="5"/>
    <x v="28"/>
    <x v="1"/>
    <x v="18"/>
    <x v="0"/>
    <x v="0"/>
    <x v="2"/>
  </r>
  <r>
    <x v="284"/>
    <x v="2"/>
    <x v="4"/>
    <x v="4"/>
    <x v="4"/>
    <x v="4"/>
    <x v="3"/>
    <x v="42"/>
    <x v="4"/>
    <x v="30"/>
    <x v="0"/>
    <x v="0"/>
    <x v="3"/>
  </r>
  <r>
    <x v="284"/>
    <x v="0"/>
    <x v="0"/>
    <x v="1"/>
    <x v="1"/>
    <x v="1"/>
    <x v="8"/>
    <x v="33"/>
    <x v="1"/>
    <x v="25"/>
    <x v="0"/>
    <x v="1"/>
    <x v="4"/>
  </r>
  <r>
    <x v="284"/>
    <x v="1"/>
    <x v="3"/>
    <x v="2"/>
    <x v="2"/>
    <x v="2"/>
    <x v="9"/>
    <x v="26"/>
    <x v="2"/>
    <x v="20"/>
    <x v="1"/>
    <x v="0"/>
    <x v="0"/>
  </r>
  <r>
    <x v="284"/>
    <x v="0"/>
    <x v="2"/>
    <x v="4"/>
    <x v="4"/>
    <x v="4"/>
    <x v="5"/>
    <x v="47"/>
    <x v="4"/>
    <x v="29"/>
    <x v="0"/>
    <x v="0"/>
    <x v="2"/>
  </r>
  <r>
    <x v="285"/>
    <x v="0"/>
    <x v="3"/>
    <x v="3"/>
    <x v="3"/>
    <x v="3"/>
    <x v="5"/>
    <x v="16"/>
    <x v="3"/>
    <x v="14"/>
    <x v="1"/>
    <x v="0"/>
    <x v="3"/>
  </r>
  <r>
    <x v="286"/>
    <x v="1"/>
    <x v="3"/>
    <x v="3"/>
    <x v="3"/>
    <x v="3"/>
    <x v="9"/>
    <x v="35"/>
    <x v="3"/>
    <x v="0"/>
    <x v="0"/>
    <x v="0"/>
    <x v="2"/>
  </r>
  <r>
    <x v="286"/>
    <x v="2"/>
    <x v="4"/>
    <x v="0"/>
    <x v="0"/>
    <x v="0"/>
    <x v="3"/>
    <x v="45"/>
    <x v="0"/>
    <x v="32"/>
    <x v="1"/>
    <x v="0"/>
    <x v="0"/>
  </r>
  <r>
    <x v="286"/>
    <x v="1"/>
    <x v="6"/>
    <x v="2"/>
    <x v="2"/>
    <x v="2"/>
    <x v="3"/>
    <x v="3"/>
    <x v="2"/>
    <x v="3"/>
    <x v="0"/>
    <x v="0"/>
    <x v="3"/>
  </r>
  <r>
    <x v="286"/>
    <x v="1"/>
    <x v="6"/>
    <x v="3"/>
    <x v="3"/>
    <x v="3"/>
    <x v="4"/>
    <x v="29"/>
    <x v="3"/>
    <x v="22"/>
    <x v="0"/>
    <x v="0"/>
    <x v="1"/>
  </r>
  <r>
    <x v="286"/>
    <x v="2"/>
    <x v="0"/>
    <x v="0"/>
    <x v="0"/>
    <x v="0"/>
    <x v="7"/>
    <x v="20"/>
    <x v="0"/>
    <x v="14"/>
    <x v="0"/>
    <x v="0"/>
    <x v="2"/>
  </r>
  <r>
    <x v="286"/>
    <x v="1"/>
    <x v="0"/>
    <x v="1"/>
    <x v="1"/>
    <x v="1"/>
    <x v="3"/>
    <x v="14"/>
    <x v="1"/>
    <x v="13"/>
    <x v="0"/>
    <x v="0"/>
    <x v="2"/>
  </r>
  <r>
    <x v="286"/>
    <x v="2"/>
    <x v="6"/>
    <x v="1"/>
    <x v="1"/>
    <x v="1"/>
    <x v="1"/>
    <x v="1"/>
    <x v="1"/>
    <x v="1"/>
    <x v="1"/>
    <x v="0"/>
    <x v="4"/>
  </r>
  <r>
    <x v="286"/>
    <x v="0"/>
    <x v="2"/>
    <x v="4"/>
    <x v="4"/>
    <x v="4"/>
    <x v="8"/>
    <x v="19"/>
    <x v="4"/>
    <x v="1"/>
    <x v="0"/>
    <x v="0"/>
    <x v="4"/>
  </r>
  <r>
    <x v="286"/>
    <x v="1"/>
    <x v="3"/>
    <x v="0"/>
    <x v="0"/>
    <x v="0"/>
    <x v="7"/>
    <x v="20"/>
    <x v="0"/>
    <x v="14"/>
    <x v="0"/>
    <x v="0"/>
    <x v="2"/>
  </r>
  <r>
    <x v="286"/>
    <x v="1"/>
    <x v="2"/>
    <x v="1"/>
    <x v="1"/>
    <x v="1"/>
    <x v="6"/>
    <x v="7"/>
    <x v="1"/>
    <x v="7"/>
    <x v="0"/>
    <x v="0"/>
    <x v="3"/>
  </r>
  <r>
    <x v="286"/>
    <x v="0"/>
    <x v="4"/>
    <x v="1"/>
    <x v="1"/>
    <x v="1"/>
    <x v="9"/>
    <x v="44"/>
    <x v="1"/>
    <x v="27"/>
    <x v="1"/>
    <x v="0"/>
    <x v="2"/>
  </r>
  <r>
    <x v="286"/>
    <x v="2"/>
    <x v="3"/>
    <x v="1"/>
    <x v="1"/>
    <x v="1"/>
    <x v="2"/>
    <x v="30"/>
    <x v="1"/>
    <x v="23"/>
    <x v="0"/>
    <x v="1"/>
    <x v="1"/>
  </r>
  <r>
    <x v="286"/>
    <x v="0"/>
    <x v="1"/>
    <x v="4"/>
    <x v="4"/>
    <x v="4"/>
    <x v="7"/>
    <x v="31"/>
    <x v="4"/>
    <x v="21"/>
    <x v="1"/>
    <x v="0"/>
    <x v="2"/>
  </r>
  <r>
    <x v="286"/>
    <x v="2"/>
    <x v="5"/>
    <x v="1"/>
    <x v="1"/>
    <x v="1"/>
    <x v="4"/>
    <x v="22"/>
    <x v="1"/>
    <x v="17"/>
    <x v="0"/>
    <x v="0"/>
    <x v="1"/>
  </r>
  <r>
    <x v="286"/>
    <x v="0"/>
    <x v="4"/>
    <x v="2"/>
    <x v="2"/>
    <x v="2"/>
    <x v="6"/>
    <x v="32"/>
    <x v="2"/>
    <x v="24"/>
    <x v="0"/>
    <x v="0"/>
    <x v="0"/>
  </r>
  <r>
    <x v="287"/>
    <x v="2"/>
    <x v="5"/>
    <x v="3"/>
    <x v="3"/>
    <x v="3"/>
    <x v="9"/>
    <x v="35"/>
    <x v="3"/>
    <x v="0"/>
    <x v="1"/>
    <x v="0"/>
    <x v="2"/>
  </r>
  <r>
    <x v="287"/>
    <x v="0"/>
    <x v="0"/>
    <x v="0"/>
    <x v="0"/>
    <x v="0"/>
    <x v="9"/>
    <x v="39"/>
    <x v="0"/>
    <x v="6"/>
    <x v="0"/>
    <x v="0"/>
    <x v="2"/>
  </r>
  <r>
    <x v="287"/>
    <x v="0"/>
    <x v="2"/>
    <x v="0"/>
    <x v="0"/>
    <x v="0"/>
    <x v="1"/>
    <x v="40"/>
    <x v="0"/>
    <x v="29"/>
    <x v="0"/>
    <x v="0"/>
    <x v="2"/>
  </r>
  <r>
    <x v="288"/>
    <x v="1"/>
    <x v="4"/>
    <x v="0"/>
    <x v="0"/>
    <x v="0"/>
    <x v="0"/>
    <x v="0"/>
    <x v="0"/>
    <x v="0"/>
    <x v="0"/>
    <x v="0"/>
    <x v="4"/>
  </r>
  <r>
    <x v="289"/>
    <x v="1"/>
    <x v="6"/>
    <x v="0"/>
    <x v="0"/>
    <x v="0"/>
    <x v="3"/>
    <x v="45"/>
    <x v="0"/>
    <x v="32"/>
    <x v="1"/>
    <x v="0"/>
    <x v="2"/>
  </r>
  <r>
    <x v="289"/>
    <x v="2"/>
    <x v="1"/>
    <x v="1"/>
    <x v="1"/>
    <x v="1"/>
    <x v="9"/>
    <x v="44"/>
    <x v="1"/>
    <x v="27"/>
    <x v="1"/>
    <x v="0"/>
    <x v="1"/>
  </r>
  <r>
    <x v="289"/>
    <x v="1"/>
    <x v="0"/>
    <x v="4"/>
    <x v="4"/>
    <x v="4"/>
    <x v="4"/>
    <x v="8"/>
    <x v="4"/>
    <x v="8"/>
    <x v="0"/>
    <x v="0"/>
    <x v="0"/>
  </r>
  <r>
    <x v="289"/>
    <x v="2"/>
    <x v="2"/>
    <x v="3"/>
    <x v="3"/>
    <x v="3"/>
    <x v="9"/>
    <x v="35"/>
    <x v="3"/>
    <x v="0"/>
    <x v="1"/>
    <x v="0"/>
    <x v="2"/>
  </r>
  <r>
    <x v="289"/>
    <x v="1"/>
    <x v="0"/>
    <x v="2"/>
    <x v="2"/>
    <x v="2"/>
    <x v="1"/>
    <x v="43"/>
    <x v="2"/>
    <x v="31"/>
    <x v="1"/>
    <x v="0"/>
    <x v="3"/>
  </r>
  <r>
    <x v="290"/>
    <x v="0"/>
    <x v="2"/>
    <x v="1"/>
    <x v="1"/>
    <x v="1"/>
    <x v="6"/>
    <x v="7"/>
    <x v="1"/>
    <x v="7"/>
    <x v="1"/>
    <x v="0"/>
    <x v="2"/>
  </r>
  <r>
    <x v="290"/>
    <x v="0"/>
    <x v="5"/>
    <x v="1"/>
    <x v="1"/>
    <x v="1"/>
    <x v="1"/>
    <x v="1"/>
    <x v="1"/>
    <x v="1"/>
    <x v="1"/>
    <x v="0"/>
    <x v="3"/>
  </r>
  <r>
    <x v="290"/>
    <x v="0"/>
    <x v="6"/>
    <x v="0"/>
    <x v="0"/>
    <x v="0"/>
    <x v="9"/>
    <x v="39"/>
    <x v="0"/>
    <x v="6"/>
    <x v="0"/>
    <x v="0"/>
    <x v="2"/>
  </r>
  <r>
    <x v="290"/>
    <x v="2"/>
    <x v="6"/>
    <x v="4"/>
    <x v="4"/>
    <x v="4"/>
    <x v="1"/>
    <x v="37"/>
    <x v="4"/>
    <x v="28"/>
    <x v="0"/>
    <x v="0"/>
    <x v="1"/>
  </r>
  <r>
    <x v="290"/>
    <x v="2"/>
    <x v="1"/>
    <x v="0"/>
    <x v="0"/>
    <x v="0"/>
    <x v="8"/>
    <x v="23"/>
    <x v="0"/>
    <x v="18"/>
    <x v="1"/>
    <x v="0"/>
    <x v="3"/>
  </r>
  <r>
    <x v="290"/>
    <x v="2"/>
    <x v="5"/>
    <x v="3"/>
    <x v="3"/>
    <x v="3"/>
    <x v="0"/>
    <x v="25"/>
    <x v="3"/>
    <x v="18"/>
    <x v="0"/>
    <x v="0"/>
    <x v="2"/>
  </r>
  <r>
    <x v="290"/>
    <x v="1"/>
    <x v="0"/>
    <x v="2"/>
    <x v="2"/>
    <x v="2"/>
    <x v="5"/>
    <x v="6"/>
    <x v="2"/>
    <x v="6"/>
    <x v="1"/>
    <x v="1"/>
    <x v="0"/>
  </r>
  <r>
    <x v="290"/>
    <x v="1"/>
    <x v="0"/>
    <x v="3"/>
    <x v="3"/>
    <x v="3"/>
    <x v="9"/>
    <x v="35"/>
    <x v="3"/>
    <x v="0"/>
    <x v="1"/>
    <x v="0"/>
    <x v="3"/>
  </r>
  <r>
    <x v="290"/>
    <x v="1"/>
    <x v="2"/>
    <x v="4"/>
    <x v="4"/>
    <x v="4"/>
    <x v="6"/>
    <x v="9"/>
    <x v="4"/>
    <x v="9"/>
    <x v="0"/>
    <x v="0"/>
    <x v="3"/>
  </r>
  <r>
    <x v="291"/>
    <x v="0"/>
    <x v="5"/>
    <x v="2"/>
    <x v="2"/>
    <x v="2"/>
    <x v="9"/>
    <x v="26"/>
    <x v="2"/>
    <x v="20"/>
    <x v="1"/>
    <x v="0"/>
    <x v="1"/>
  </r>
  <r>
    <x v="291"/>
    <x v="1"/>
    <x v="5"/>
    <x v="1"/>
    <x v="1"/>
    <x v="1"/>
    <x v="8"/>
    <x v="33"/>
    <x v="1"/>
    <x v="25"/>
    <x v="0"/>
    <x v="0"/>
    <x v="4"/>
  </r>
  <r>
    <x v="291"/>
    <x v="0"/>
    <x v="6"/>
    <x v="0"/>
    <x v="0"/>
    <x v="0"/>
    <x v="4"/>
    <x v="4"/>
    <x v="0"/>
    <x v="4"/>
    <x v="0"/>
    <x v="0"/>
    <x v="2"/>
  </r>
  <r>
    <x v="291"/>
    <x v="0"/>
    <x v="5"/>
    <x v="1"/>
    <x v="1"/>
    <x v="1"/>
    <x v="7"/>
    <x v="21"/>
    <x v="1"/>
    <x v="16"/>
    <x v="1"/>
    <x v="0"/>
    <x v="2"/>
  </r>
  <r>
    <x v="291"/>
    <x v="2"/>
    <x v="1"/>
    <x v="0"/>
    <x v="0"/>
    <x v="0"/>
    <x v="9"/>
    <x v="39"/>
    <x v="0"/>
    <x v="6"/>
    <x v="0"/>
    <x v="1"/>
    <x v="2"/>
  </r>
  <r>
    <x v="291"/>
    <x v="1"/>
    <x v="2"/>
    <x v="2"/>
    <x v="2"/>
    <x v="2"/>
    <x v="9"/>
    <x v="26"/>
    <x v="2"/>
    <x v="20"/>
    <x v="0"/>
    <x v="0"/>
    <x v="2"/>
  </r>
  <r>
    <x v="291"/>
    <x v="2"/>
    <x v="1"/>
    <x v="2"/>
    <x v="2"/>
    <x v="2"/>
    <x v="0"/>
    <x v="38"/>
    <x v="2"/>
    <x v="7"/>
    <x v="0"/>
    <x v="0"/>
    <x v="2"/>
  </r>
  <r>
    <x v="291"/>
    <x v="2"/>
    <x v="0"/>
    <x v="4"/>
    <x v="4"/>
    <x v="4"/>
    <x v="3"/>
    <x v="42"/>
    <x v="4"/>
    <x v="30"/>
    <x v="0"/>
    <x v="1"/>
    <x v="3"/>
  </r>
  <r>
    <x v="291"/>
    <x v="0"/>
    <x v="4"/>
    <x v="3"/>
    <x v="3"/>
    <x v="3"/>
    <x v="9"/>
    <x v="35"/>
    <x v="3"/>
    <x v="0"/>
    <x v="0"/>
    <x v="0"/>
    <x v="4"/>
  </r>
  <r>
    <x v="292"/>
    <x v="2"/>
    <x v="6"/>
    <x v="1"/>
    <x v="1"/>
    <x v="1"/>
    <x v="5"/>
    <x v="28"/>
    <x v="1"/>
    <x v="18"/>
    <x v="0"/>
    <x v="0"/>
    <x v="0"/>
  </r>
  <r>
    <x v="293"/>
    <x v="2"/>
    <x v="5"/>
    <x v="4"/>
    <x v="4"/>
    <x v="4"/>
    <x v="7"/>
    <x v="31"/>
    <x v="4"/>
    <x v="21"/>
    <x v="0"/>
    <x v="0"/>
    <x v="3"/>
  </r>
  <r>
    <x v="293"/>
    <x v="1"/>
    <x v="2"/>
    <x v="0"/>
    <x v="0"/>
    <x v="0"/>
    <x v="7"/>
    <x v="20"/>
    <x v="0"/>
    <x v="14"/>
    <x v="0"/>
    <x v="0"/>
    <x v="2"/>
  </r>
  <r>
    <x v="293"/>
    <x v="0"/>
    <x v="3"/>
    <x v="4"/>
    <x v="4"/>
    <x v="4"/>
    <x v="3"/>
    <x v="42"/>
    <x v="4"/>
    <x v="30"/>
    <x v="0"/>
    <x v="0"/>
    <x v="0"/>
  </r>
  <r>
    <x v="293"/>
    <x v="2"/>
    <x v="1"/>
    <x v="2"/>
    <x v="2"/>
    <x v="2"/>
    <x v="2"/>
    <x v="12"/>
    <x v="2"/>
    <x v="12"/>
    <x v="0"/>
    <x v="0"/>
    <x v="2"/>
  </r>
  <r>
    <x v="293"/>
    <x v="2"/>
    <x v="0"/>
    <x v="1"/>
    <x v="1"/>
    <x v="1"/>
    <x v="2"/>
    <x v="30"/>
    <x v="1"/>
    <x v="23"/>
    <x v="0"/>
    <x v="0"/>
    <x v="0"/>
  </r>
  <r>
    <x v="293"/>
    <x v="2"/>
    <x v="3"/>
    <x v="2"/>
    <x v="2"/>
    <x v="2"/>
    <x v="7"/>
    <x v="15"/>
    <x v="2"/>
    <x v="0"/>
    <x v="0"/>
    <x v="0"/>
    <x v="0"/>
  </r>
  <r>
    <x v="294"/>
    <x v="0"/>
    <x v="3"/>
    <x v="2"/>
    <x v="2"/>
    <x v="2"/>
    <x v="9"/>
    <x v="26"/>
    <x v="2"/>
    <x v="20"/>
    <x v="1"/>
    <x v="0"/>
    <x v="2"/>
  </r>
  <r>
    <x v="294"/>
    <x v="1"/>
    <x v="0"/>
    <x v="0"/>
    <x v="0"/>
    <x v="0"/>
    <x v="5"/>
    <x v="48"/>
    <x v="0"/>
    <x v="33"/>
    <x v="0"/>
    <x v="0"/>
    <x v="3"/>
  </r>
  <r>
    <x v="295"/>
    <x v="2"/>
    <x v="1"/>
    <x v="3"/>
    <x v="3"/>
    <x v="3"/>
    <x v="6"/>
    <x v="13"/>
    <x v="3"/>
    <x v="6"/>
    <x v="1"/>
    <x v="0"/>
    <x v="2"/>
  </r>
  <r>
    <x v="295"/>
    <x v="0"/>
    <x v="5"/>
    <x v="0"/>
    <x v="0"/>
    <x v="0"/>
    <x v="9"/>
    <x v="39"/>
    <x v="0"/>
    <x v="6"/>
    <x v="0"/>
    <x v="0"/>
    <x v="0"/>
  </r>
  <r>
    <x v="295"/>
    <x v="2"/>
    <x v="2"/>
    <x v="2"/>
    <x v="2"/>
    <x v="2"/>
    <x v="8"/>
    <x v="36"/>
    <x v="2"/>
    <x v="27"/>
    <x v="0"/>
    <x v="0"/>
    <x v="0"/>
  </r>
  <r>
    <x v="295"/>
    <x v="2"/>
    <x v="1"/>
    <x v="1"/>
    <x v="1"/>
    <x v="1"/>
    <x v="7"/>
    <x v="21"/>
    <x v="1"/>
    <x v="16"/>
    <x v="0"/>
    <x v="0"/>
    <x v="3"/>
  </r>
  <r>
    <x v="295"/>
    <x v="2"/>
    <x v="5"/>
    <x v="2"/>
    <x v="2"/>
    <x v="2"/>
    <x v="9"/>
    <x v="26"/>
    <x v="2"/>
    <x v="20"/>
    <x v="1"/>
    <x v="1"/>
    <x v="3"/>
  </r>
  <r>
    <x v="295"/>
    <x v="0"/>
    <x v="3"/>
    <x v="2"/>
    <x v="2"/>
    <x v="2"/>
    <x v="5"/>
    <x v="6"/>
    <x v="2"/>
    <x v="6"/>
    <x v="0"/>
    <x v="1"/>
    <x v="4"/>
  </r>
  <r>
    <x v="295"/>
    <x v="0"/>
    <x v="5"/>
    <x v="3"/>
    <x v="3"/>
    <x v="3"/>
    <x v="9"/>
    <x v="35"/>
    <x v="3"/>
    <x v="0"/>
    <x v="1"/>
    <x v="0"/>
    <x v="1"/>
  </r>
  <r>
    <x v="295"/>
    <x v="0"/>
    <x v="1"/>
    <x v="0"/>
    <x v="0"/>
    <x v="0"/>
    <x v="7"/>
    <x v="20"/>
    <x v="0"/>
    <x v="14"/>
    <x v="1"/>
    <x v="0"/>
    <x v="3"/>
  </r>
  <r>
    <x v="295"/>
    <x v="1"/>
    <x v="0"/>
    <x v="2"/>
    <x v="2"/>
    <x v="2"/>
    <x v="6"/>
    <x v="32"/>
    <x v="2"/>
    <x v="24"/>
    <x v="0"/>
    <x v="1"/>
    <x v="0"/>
  </r>
  <r>
    <x v="295"/>
    <x v="2"/>
    <x v="4"/>
    <x v="0"/>
    <x v="0"/>
    <x v="0"/>
    <x v="8"/>
    <x v="23"/>
    <x v="0"/>
    <x v="18"/>
    <x v="0"/>
    <x v="0"/>
    <x v="1"/>
  </r>
  <r>
    <x v="295"/>
    <x v="0"/>
    <x v="5"/>
    <x v="1"/>
    <x v="1"/>
    <x v="1"/>
    <x v="9"/>
    <x v="44"/>
    <x v="1"/>
    <x v="27"/>
    <x v="1"/>
    <x v="0"/>
    <x v="2"/>
  </r>
  <r>
    <x v="295"/>
    <x v="2"/>
    <x v="4"/>
    <x v="2"/>
    <x v="2"/>
    <x v="2"/>
    <x v="5"/>
    <x v="6"/>
    <x v="2"/>
    <x v="6"/>
    <x v="0"/>
    <x v="0"/>
    <x v="0"/>
  </r>
  <r>
    <x v="295"/>
    <x v="0"/>
    <x v="5"/>
    <x v="4"/>
    <x v="4"/>
    <x v="4"/>
    <x v="0"/>
    <x v="49"/>
    <x v="4"/>
    <x v="34"/>
    <x v="0"/>
    <x v="0"/>
    <x v="2"/>
  </r>
  <r>
    <x v="295"/>
    <x v="0"/>
    <x v="5"/>
    <x v="4"/>
    <x v="4"/>
    <x v="4"/>
    <x v="7"/>
    <x v="31"/>
    <x v="4"/>
    <x v="21"/>
    <x v="0"/>
    <x v="0"/>
    <x v="3"/>
  </r>
  <r>
    <x v="295"/>
    <x v="1"/>
    <x v="0"/>
    <x v="3"/>
    <x v="3"/>
    <x v="3"/>
    <x v="4"/>
    <x v="29"/>
    <x v="3"/>
    <x v="22"/>
    <x v="0"/>
    <x v="0"/>
    <x v="3"/>
  </r>
  <r>
    <x v="295"/>
    <x v="2"/>
    <x v="3"/>
    <x v="2"/>
    <x v="2"/>
    <x v="2"/>
    <x v="3"/>
    <x v="3"/>
    <x v="2"/>
    <x v="3"/>
    <x v="0"/>
    <x v="0"/>
    <x v="2"/>
  </r>
  <r>
    <x v="295"/>
    <x v="2"/>
    <x v="4"/>
    <x v="0"/>
    <x v="0"/>
    <x v="0"/>
    <x v="3"/>
    <x v="45"/>
    <x v="0"/>
    <x v="32"/>
    <x v="0"/>
    <x v="0"/>
    <x v="4"/>
  </r>
  <r>
    <x v="295"/>
    <x v="1"/>
    <x v="6"/>
    <x v="4"/>
    <x v="4"/>
    <x v="4"/>
    <x v="7"/>
    <x v="31"/>
    <x v="4"/>
    <x v="21"/>
    <x v="0"/>
    <x v="0"/>
    <x v="3"/>
  </r>
  <r>
    <x v="296"/>
    <x v="1"/>
    <x v="2"/>
    <x v="3"/>
    <x v="3"/>
    <x v="3"/>
    <x v="2"/>
    <x v="5"/>
    <x v="3"/>
    <x v="5"/>
    <x v="0"/>
    <x v="0"/>
    <x v="2"/>
  </r>
  <r>
    <x v="297"/>
    <x v="2"/>
    <x v="1"/>
    <x v="0"/>
    <x v="0"/>
    <x v="0"/>
    <x v="5"/>
    <x v="48"/>
    <x v="0"/>
    <x v="33"/>
    <x v="0"/>
    <x v="0"/>
    <x v="2"/>
  </r>
  <r>
    <x v="297"/>
    <x v="2"/>
    <x v="6"/>
    <x v="3"/>
    <x v="3"/>
    <x v="3"/>
    <x v="5"/>
    <x v="16"/>
    <x v="3"/>
    <x v="14"/>
    <x v="0"/>
    <x v="0"/>
    <x v="2"/>
  </r>
  <r>
    <x v="297"/>
    <x v="2"/>
    <x v="0"/>
    <x v="4"/>
    <x v="4"/>
    <x v="4"/>
    <x v="4"/>
    <x v="8"/>
    <x v="4"/>
    <x v="8"/>
    <x v="0"/>
    <x v="0"/>
    <x v="2"/>
  </r>
  <r>
    <x v="298"/>
    <x v="0"/>
    <x v="1"/>
    <x v="1"/>
    <x v="1"/>
    <x v="1"/>
    <x v="8"/>
    <x v="33"/>
    <x v="1"/>
    <x v="25"/>
    <x v="0"/>
    <x v="0"/>
    <x v="0"/>
  </r>
  <r>
    <x v="299"/>
    <x v="2"/>
    <x v="2"/>
    <x v="2"/>
    <x v="2"/>
    <x v="2"/>
    <x v="8"/>
    <x v="36"/>
    <x v="2"/>
    <x v="27"/>
    <x v="0"/>
    <x v="0"/>
    <x v="0"/>
  </r>
  <r>
    <x v="299"/>
    <x v="1"/>
    <x v="5"/>
    <x v="0"/>
    <x v="0"/>
    <x v="0"/>
    <x v="7"/>
    <x v="20"/>
    <x v="0"/>
    <x v="14"/>
    <x v="0"/>
    <x v="0"/>
    <x v="2"/>
  </r>
  <r>
    <x v="299"/>
    <x v="2"/>
    <x v="0"/>
    <x v="3"/>
    <x v="3"/>
    <x v="3"/>
    <x v="7"/>
    <x v="11"/>
    <x v="3"/>
    <x v="11"/>
    <x v="1"/>
    <x v="0"/>
    <x v="1"/>
  </r>
  <r>
    <x v="299"/>
    <x v="2"/>
    <x v="4"/>
    <x v="3"/>
    <x v="3"/>
    <x v="3"/>
    <x v="3"/>
    <x v="41"/>
    <x v="3"/>
    <x v="2"/>
    <x v="0"/>
    <x v="0"/>
    <x v="0"/>
  </r>
  <r>
    <x v="299"/>
    <x v="0"/>
    <x v="0"/>
    <x v="4"/>
    <x v="4"/>
    <x v="4"/>
    <x v="6"/>
    <x v="9"/>
    <x v="4"/>
    <x v="9"/>
    <x v="0"/>
    <x v="0"/>
    <x v="2"/>
  </r>
  <r>
    <x v="299"/>
    <x v="0"/>
    <x v="4"/>
    <x v="2"/>
    <x v="2"/>
    <x v="2"/>
    <x v="2"/>
    <x v="12"/>
    <x v="2"/>
    <x v="12"/>
    <x v="1"/>
    <x v="1"/>
    <x v="2"/>
  </r>
  <r>
    <x v="299"/>
    <x v="0"/>
    <x v="5"/>
    <x v="1"/>
    <x v="1"/>
    <x v="1"/>
    <x v="1"/>
    <x v="1"/>
    <x v="1"/>
    <x v="1"/>
    <x v="0"/>
    <x v="0"/>
    <x v="2"/>
  </r>
  <r>
    <x v="300"/>
    <x v="2"/>
    <x v="0"/>
    <x v="3"/>
    <x v="3"/>
    <x v="3"/>
    <x v="1"/>
    <x v="27"/>
    <x v="3"/>
    <x v="21"/>
    <x v="0"/>
    <x v="0"/>
    <x v="1"/>
  </r>
  <r>
    <x v="300"/>
    <x v="1"/>
    <x v="6"/>
    <x v="2"/>
    <x v="2"/>
    <x v="2"/>
    <x v="5"/>
    <x v="6"/>
    <x v="2"/>
    <x v="6"/>
    <x v="0"/>
    <x v="0"/>
    <x v="0"/>
  </r>
  <r>
    <x v="300"/>
    <x v="2"/>
    <x v="0"/>
    <x v="1"/>
    <x v="1"/>
    <x v="1"/>
    <x v="0"/>
    <x v="10"/>
    <x v="1"/>
    <x v="10"/>
    <x v="1"/>
    <x v="0"/>
    <x v="0"/>
  </r>
  <r>
    <x v="300"/>
    <x v="0"/>
    <x v="1"/>
    <x v="0"/>
    <x v="0"/>
    <x v="0"/>
    <x v="9"/>
    <x v="39"/>
    <x v="0"/>
    <x v="6"/>
    <x v="0"/>
    <x v="0"/>
    <x v="3"/>
  </r>
  <r>
    <x v="300"/>
    <x v="1"/>
    <x v="3"/>
    <x v="1"/>
    <x v="1"/>
    <x v="1"/>
    <x v="5"/>
    <x v="28"/>
    <x v="1"/>
    <x v="18"/>
    <x v="0"/>
    <x v="0"/>
    <x v="0"/>
  </r>
  <r>
    <x v="300"/>
    <x v="1"/>
    <x v="1"/>
    <x v="0"/>
    <x v="0"/>
    <x v="0"/>
    <x v="4"/>
    <x v="4"/>
    <x v="0"/>
    <x v="4"/>
    <x v="0"/>
    <x v="0"/>
    <x v="2"/>
  </r>
  <r>
    <x v="300"/>
    <x v="1"/>
    <x v="1"/>
    <x v="2"/>
    <x v="2"/>
    <x v="2"/>
    <x v="6"/>
    <x v="32"/>
    <x v="2"/>
    <x v="24"/>
    <x v="0"/>
    <x v="0"/>
    <x v="4"/>
  </r>
  <r>
    <x v="300"/>
    <x v="0"/>
    <x v="1"/>
    <x v="0"/>
    <x v="0"/>
    <x v="0"/>
    <x v="1"/>
    <x v="40"/>
    <x v="0"/>
    <x v="29"/>
    <x v="1"/>
    <x v="0"/>
    <x v="3"/>
  </r>
  <r>
    <x v="300"/>
    <x v="0"/>
    <x v="0"/>
    <x v="0"/>
    <x v="0"/>
    <x v="0"/>
    <x v="6"/>
    <x v="34"/>
    <x v="0"/>
    <x v="26"/>
    <x v="0"/>
    <x v="0"/>
    <x v="0"/>
  </r>
  <r>
    <x v="300"/>
    <x v="2"/>
    <x v="5"/>
    <x v="2"/>
    <x v="2"/>
    <x v="2"/>
    <x v="8"/>
    <x v="36"/>
    <x v="2"/>
    <x v="27"/>
    <x v="1"/>
    <x v="0"/>
    <x v="2"/>
  </r>
  <r>
    <x v="300"/>
    <x v="1"/>
    <x v="2"/>
    <x v="0"/>
    <x v="0"/>
    <x v="0"/>
    <x v="4"/>
    <x v="4"/>
    <x v="0"/>
    <x v="4"/>
    <x v="0"/>
    <x v="0"/>
    <x v="0"/>
  </r>
  <r>
    <x v="300"/>
    <x v="2"/>
    <x v="3"/>
    <x v="2"/>
    <x v="2"/>
    <x v="2"/>
    <x v="8"/>
    <x v="36"/>
    <x v="2"/>
    <x v="27"/>
    <x v="1"/>
    <x v="0"/>
    <x v="2"/>
  </r>
  <r>
    <x v="300"/>
    <x v="2"/>
    <x v="0"/>
    <x v="1"/>
    <x v="1"/>
    <x v="1"/>
    <x v="5"/>
    <x v="28"/>
    <x v="1"/>
    <x v="18"/>
    <x v="1"/>
    <x v="0"/>
    <x v="2"/>
  </r>
  <r>
    <x v="300"/>
    <x v="1"/>
    <x v="2"/>
    <x v="3"/>
    <x v="3"/>
    <x v="3"/>
    <x v="5"/>
    <x v="16"/>
    <x v="3"/>
    <x v="14"/>
    <x v="1"/>
    <x v="0"/>
    <x v="3"/>
  </r>
  <r>
    <x v="300"/>
    <x v="0"/>
    <x v="1"/>
    <x v="1"/>
    <x v="1"/>
    <x v="1"/>
    <x v="9"/>
    <x v="44"/>
    <x v="1"/>
    <x v="27"/>
    <x v="0"/>
    <x v="0"/>
    <x v="2"/>
  </r>
  <r>
    <x v="300"/>
    <x v="1"/>
    <x v="4"/>
    <x v="0"/>
    <x v="0"/>
    <x v="0"/>
    <x v="1"/>
    <x v="40"/>
    <x v="0"/>
    <x v="29"/>
    <x v="1"/>
    <x v="0"/>
    <x v="0"/>
  </r>
  <r>
    <x v="301"/>
    <x v="0"/>
    <x v="4"/>
    <x v="0"/>
    <x v="0"/>
    <x v="0"/>
    <x v="4"/>
    <x v="4"/>
    <x v="0"/>
    <x v="4"/>
    <x v="1"/>
    <x v="0"/>
    <x v="2"/>
  </r>
  <r>
    <x v="301"/>
    <x v="0"/>
    <x v="0"/>
    <x v="0"/>
    <x v="0"/>
    <x v="0"/>
    <x v="1"/>
    <x v="40"/>
    <x v="0"/>
    <x v="29"/>
    <x v="0"/>
    <x v="1"/>
    <x v="3"/>
  </r>
  <r>
    <x v="302"/>
    <x v="1"/>
    <x v="5"/>
    <x v="0"/>
    <x v="0"/>
    <x v="0"/>
    <x v="3"/>
    <x v="45"/>
    <x v="0"/>
    <x v="32"/>
    <x v="0"/>
    <x v="0"/>
    <x v="0"/>
  </r>
  <r>
    <x v="302"/>
    <x v="0"/>
    <x v="5"/>
    <x v="1"/>
    <x v="1"/>
    <x v="1"/>
    <x v="7"/>
    <x v="21"/>
    <x v="1"/>
    <x v="16"/>
    <x v="0"/>
    <x v="0"/>
    <x v="2"/>
  </r>
  <r>
    <x v="302"/>
    <x v="0"/>
    <x v="4"/>
    <x v="2"/>
    <x v="2"/>
    <x v="2"/>
    <x v="5"/>
    <x v="6"/>
    <x v="2"/>
    <x v="6"/>
    <x v="0"/>
    <x v="0"/>
    <x v="2"/>
  </r>
  <r>
    <x v="302"/>
    <x v="2"/>
    <x v="1"/>
    <x v="0"/>
    <x v="0"/>
    <x v="0"/>
    <x v="8"/>
    <x v="23"/>
    <x v="0"/>
    <x v="18"/>
    <x v="0"/>
    <x v="0"/>
    <x v="3"/>
  </r>
  <r>
    <x v="302"/>
    <x v="0"/>
    <x v="6"/>
    <x v="1"/>
    <x v="1"/>
    <x v="1"/>
    <x v="6"/>
    <x v="7"/>
    <x v="1"/>
    <x v="7"/>
    <x v="0"/>
    <x v="1"/>
    <x v="3"/>
  </r>
  <r>
    <x v="302"/>
    <x v="1"/>
    <x v="0"/>
    <x v="3"/>
    <x v="3"/>
    <x v="3"/>
    <x v="6"/>
    <x v="13"/>
    <x v="3"/>
    <x v="6"/>
    <x v="0"/>
    <x v="1"/>
    <x v="0"/>
  </r>
  <r>
    <x v="302"/>
    <x v="0"/>
    <x v="1"/>
    <x v="1"/>
    <x v="1"/>
    <x v="1"/>
    <x v="7"/>
    <x v="21"/>
    <x v="1"/>
    <x v="16"/>
    <x v="0"/>
    <x v="0"/>
    <x v="0"/>
  </r>
  <r>
    <x v="302"/>
    <x v="2"/>
    <x v="1"/>
    <x v="0"/>
    <x v="0"/>
    <x v="0"/>
    <x v="6"/>
    <x v="34"/>
    <x v="0"/>
    <x v="26"/>
    <x v="1"/>
    <x v="0"/>
    <x v="2"/>
  </r>
  <r>
    <x v="302"/>
    <x v="0"/>
    <x v="0"/>
    <x v="0"/>
    <x v="0"/>
    <x v="0"/>
    <x v="0"/>
    <x v="0"/>
    <x v="0"/>
    <x v="0"/>
    <x v="0"/>
    <x v="0"/>
    <x v="3"/>
  </r>
  <r>
    <x v="302"/>
    <x v="1"/>
    <x v="5"/>
    <x v="3"/>
    <x v="3"/>
    <x v="3"/>
    <x v="6"/>
    <x v="13"/>
    <x v="3"/>
    <x v="6"/>
    <x v="0"/>
    <x v="1"/>
    <x v="4"/>
  </r>
  <r>
    <x v="302"/>
    <x v="1"/>
    <x v="3"/>
    <x v="3"/>
    <x v="3"/>
    <x v="3"/>
    <x v="1"/>
    <x v="27"/>
    <x v="3"/>
    <x v="21"/>
    <x v="0"/>
    <x v="0"/>
    <x v="1"/>
  </r>
  <r>
    <x v="302"/>
    <x v="1"/>
    <x v="1"/>
    <x v="0"/>
    <x v="0"/>
    <x v="0"/>
    <x v="4"/>
    <x v="4"/>
    <x v="0"/>
    <x v="4"/>
    <x v="0"/>
    <x v="0"/>
    <x v="2"/>
  </r>
  <r>
    <x v="302"/>
    <x v="2"/>
    <x v="3"/>
    <x v="2"/>
    <x v="2"/>
    <x v="2"/>
    <x v="6"/>
    <x v="32"/>
    <x v="2"/>
    <x v="24"/>
    <x v="0"/>
    <x v="1"/>
    <x v="3"/>
  </r>
  <r>
    <x v="302"/>
    <x v="1"/>
    <x v="6"/>
    <x v="1"/>
    <x v="1"/>
    <x v="1"/>
    <x v="8"/>
    <x v="33"/>
    <x v="1"/>
    <x v="25"/>
    <x v="0"/>
    <x v="0"/>
    <x v="4"/>
  </r>
  <r>
    <x v="302"/>
    <x v="1"/>
    <x v="1"/>
    <x v="3"/>
    <x v="3"/>
    <x v="3"/>
    <x v="6"/>
    <x v="13"/>
    <x v="3"/>
    <x v="6"/>
    <x v="1"/>
    <x v="0"/>
    <x v="2"/>
  </r>
  <r>
    <x v="302"/>
    <x v="0"/>
    <x v="2"/>
    <x v="0"/>
    <x v="0"/>
    <x v="0"/>
    <x v="5"/>
    <x v="48"/>
    <x v="0"/>
    <x v="33"/>
    <x v="1"/>
    <x v="0"/>
    <x v="1"/>
  </r>
  <r>
    <x v="302"/>
    <x v="1"/>
    <x v="6"/>
    <x v="2"/>
    <x v="2"/>
    <x v="2"/>
    <x v="9"/>
    <x v="26"/>
    <x v="2"/>
    <x v="20"/>
    <x v="0"/>
    <x v="0"/>
    <x v="4"/>
  </r>
  <r>
    <x v="303"/>
    <x v="2"/>
    <x v="2"/>
    <x v="2"/>
    <x v="2"/>
    <x v="2"/>
    <x v="9"/>
    <x v="26"/>
    <x v="2"/>
    <x v="20"/>
    <x v="0"/>
    <x v="0"/>
    <x v="3"/>
  </r>
  <r>
    <x v="304"/>
    <x v="1"/>
    <x v="3"/>
    <x v="4"/>
    <x v="4"/>
    <x v="4"/>
    <x v="4"/>
    <x v="8"/>
    <x v="4"/>
    <x v="8"/>
    <x v="1"/>
    <x v="0"/>
    <x v="0"/>
  </r>
  <r>
    <x v="304"/>
    <x v="2"/>
    <x v="1"/>
    <x v="1"/>
    <x v="1"/>
    <x v="1"/>
    <x v="5"/>
    <x v="28"/>
    <x v="1"/>
    <x v="18"/>
    <x v="0"/>
    <x v="0"/>
    <x v="2"/>
  </r>
  <r>
    <x v="304"/>
    <x v="0"/>
    <x v="5"/>
    <x v="1"/>
    <x v="1"/>
    <x v="1"/>
    <x v="5"/>
    <x v="28"/>
    <x v="1"/>
    <x v="18"/>
    <x v="0"/>
    <x v="0"/>
    <x v="4"/>
  </r>
  <r>
    <x v="304"/>
    <x v="1"/>
    <x v="4"/>
    <x v="0"/>
    <x v="0"/>
    <x v="0"/>
    <x v="3"/>
    <x v="45"/>
    <x v="0"/>
    <x v="32"/>
    <x v="0"/>
    <x v="0"/>
    <x v="3"/>
  </r>
  <r>
    <x v="304"/>
    <x v="0"/>
    <x v="4"/>
    <x v="0"/>
    <x v="0"/>
    <x v="0"/>
    <x v="5"/>
    <x v="48"/>
    <x v="0"/>
    <x v="33"/>
    <x v="0"/>
    <x v="0"/>
    <x v="0"/>
  </r>
  <r>
    <x v="304"/>
    <x v="0"/>
    <x v="4"/>
    <x v="1"/>
    <x v="1"/>
    <x v="1"/>
    <x v="2"/>
    <x v="30"/>
    <x v="1"/>
    <x v="23"/>
    <x v="0"/>
    <x v="0"/>
    <x v="2"/>
  </r>
  <r>
    <x v="304"/>
    <x v="2"/>
    <x v="0"/>
    <x v="4"/>
    <x v="4"/>
    <x v="4"/>
    <x v="1"/>
    <x v="37"/>
    <x v="4"/>
    <x v="28"/>
    <x v="1"/>
    <x v="0"/>
    <x v="0"/>
  </r>
  <r>
    <x v="304"/>
    <x v="1"/>
    <x v="0"/>
    <x v="0"/>
    <x v="0"/>
    <x v="0"/>
    <x v="8"/>
    <x v="23"/>
    <x v="0"/>
    <x v="18"/>
    <x v="0"/>
    <x v="0"/>
    <x v="3"/>
  </r>
  <r>
    <x v="304"/>
    <x v="2"/>
    <x v="3"/>
    <x v="1"/>
    <x v="1"/>
    <x v="1"/>
    <x v="3"/>
    <x v="14"/>
    <x v="1"/>
    <x v="13"/>
    <x v="0"/>
    <x v="0"/>
    <x v="0"/>
  </r>
  <r>
    <x v="304"/>
    <x v="0"/>
    <x v="4"/>
    <x v="2"/>
    <x v="2"/>
    <x v="2"/>
    <x v="2"/>
    <x v="12"/>
    <x v="2"/>
    <x v="12"/>
    <x v="0"/>
    <x v="0"/>
    <x v="3"/>
  </r>
  <r>
    <x v="304"/>
    <x v="0"/>
    <x v="4"/>
    <x v="3"/>
    <x v="3"/>
    <x v="3"/>
    <x v="0"/>
    <x v="25"/>
    <x v="3"/>
    <x v="18"/>
    <x v="0"/>
    <x v="0"/>
    <x v="0"/>
  </r>
  <r>
    <x v="304"/>
    <x v="1"/>
    <x v="3"/>
    <x v="3"/>
    <x v="3"/>
    <x v="3"/>
    <x v="8"/>
    <x v="18"/>
    <x v="3"/>
    <x v="16"/>
    <x v="1"/>
    <x v="0"/>
    <x v="3"/>
  </r>
  <r>
    <x v="304"/>
    <x v="2"/>
    <x v="3"/>
    <x v="1"/>
    <x v="1"/>
    <x v="1"/>
    <x v="9"/>
    <x v="44"/>
    <x v="1"/>
    <x v="27"/>
    <x v="0"/>
    <x v="0"/>
    <x v="3"/>
  </r>
  <r>
    <x v="304"/>
    <x v="0"/>
    <x v="0"/>
    <x v="3"/>
    <x v="3"/>
    <x v="3"/>
    <x v="0"/>
    <x v="25"/>
    <x v="3"/>
    <x v="18"/>
    <x v="1"/>
    <x v="0"/>
    <x v="0"/>
  </r>
  <r>
    <x v="304"/>
    <x v="2"/>
    <x v="4"/>
    <x v="4"/>
    <x v="4"/>
    <x v="4"/>
    <x v="1"/>
    <x v="37"/>
    <x v="4"/>
    <x v="28"/>
    <x v="0"/>
    <x v="0"/>
    <x v="2"/>
  </r>
  <r>
    <x v="304"/>
    <x v="2"/>
    <x v="3"/>
    <x v="1"/>
    <x v="1"/>
    <x v="1"/>
    <x v="7"/>
    <x v="21"/>
    <x v="1"/>
    <x v="16"/>
    <x v="0"/>
    <x v="0"/>
    <x v="2"/>
  </r>
  <r>
    <x v="304"/>
    <x v="0"/>
    <x v="2"/>
    <x v="3"/>
    <x v="3"/>
    <x v="3"/>
    <x v="7"/>
    <x v="11"/>
    <x v="3"/>
    <x v="11"/>
    <x v="0"/>
    <x v="0"/>
    <x v="2"/>
  </r>
  <r>
    <x v="304"/>
    <x v="1"/>
    <x v="1"/>
    <x v="2"/>
    <x v="2"/>
    <x v="2"/>
    <x v="6"/>
    <x v="32"/>
    <x v="2"/>
    <x v="24"/>
    <x v="0"/>
    <x v="0"/>
    <x v="2"/>
  </r>
  <r>
    <x v="304"/>
    <x v="1"/>
    <x v="5"/>
    <x v="2"/>
    <x v="2"/>
    <x v="2"/>
    <x v="9"/>
    <x v="26"/>
    <x v="2"/>
    <x v="20"/>
    <x v="0"/>
    <x v="0"/>
    <x v="2"/>
  </r>
  <r>
    <x v="304"/>
    <x v="2"/>
    <x v="4"/>
    <x v="2"/>
    <x v="2"/>
    <x v="2"/>
    <x v="5"/>
    <x v="6"/>
    <x v="2"/>
    <x v="6"/>
    <x v="1"/>
    <x v="0"/>
    <x v="2"/>
  </r>
  <r>
    <x v="304"/>
    <x v="1"/>
    <x v="0"/>
    <x v="1"/>
    <x v="1"/>
    <x v="1"/>
    <x v="2"/>
    <x v="30"/>
    <x v="1"/>
    <x v="23"/>
    <x v="0"/>
    <x v="0"/>
    <x v="0"/>
  </r>
  <r>
    <x v="304"/>
    <x v="1"/>
    <x v="1"/>
    <x v="0"/>
    <x v="0"/>
    <x v="0"/>
    <x v="0"/>
    <x v="0"/>
    <x v="0"/>
    <x v="0"/>
    <x v="0"/>
    <x v="0"/>
    <x v="2"/>
  </r>
  <r>
    <x v="304"/>
    <x v="0"/>
    <x v="3"/>
    <x v="3"/>
    <x v="3"/>
    <x v="3"/>
    <x v="3"/>
    <x v="41"/>
    <x v="3"/>
    <x v="2"/>
    <x v="0"/>
    <x v="0"/>
    <x v="2"/>
  </r>
  <r>
    <x v="304"/>
    <x v="2"/>
    <x v="6"/>
    <x v="1"/>
    <x v="1"/>
    <x v="1"/>
    <x v="6"/>
    <x v="7"/>
    <x v="1"/>
    <x v="7"/>
    <x v="1"/>
    <x v="0"/>
    <x v="0"/>
  </r>
  <r>
    <x v="305"/>
    <x v="1"/>
    <x v="2"/>
    <x v="4"/>
    <x v="4"/>
    <x v="4"/>
    <x v="1"/>
    <x v="37"/>
    <x v="4"/>
    <x v="28"/>
    <x v="0"/>
    <x v="0"/>
    <x v="4"/>
  </r>
  <r>
    <x v="306"/>
    <x v="1"/>
    <x v="3"/>
    <x v="0"/>
    <x v="0"/>
    <x v="0"/>
    <x v="9"/>
    <x v="39"/>
    <x v="0"/>
    <x v="6"/>
    <x v="0"/>
    <x v="0"/>
    <x v="0"/>
  </r>
  <r>
    <x v="306"/>
    <x v="1"/>
    <x v="2"/>
    <x v="1"/>
    <x v="1"/>
    <x v="1"/>
    <x v="6"/>
    <x v="7"/>
    <x v="1"/>
    <x v="7"/>
    <x v="0"/>
    <x v="0"/>
    <x v="4"/>
  </r>
  <r>
    <x v="306"/>
    <x v="0"/>
    <x v="4"/>
    <x v="3"/>
    <x v="3"/>
    <x v="3"/>
    <x v="4"/>
    <x v="29"/>
    <x v="3"/>
    <x v="22"/>
    <x v="0"/>
    <x v="0"/>
    <x v="4"/>
  </r>
  <r>
    <x v="306"/>
    <x v="1"/>
    <x v="6"/>
    <x v="3"/>
    <x v="3"/>
    <x v="3"/>
    <x v="1"/>
    <x v="27"/>
    <x v="3"/>
    <x v="21"/>
    <x v="1"/>
    <x v="0"/>
    <x v="1"/>
  </r>
  <r>
    <x v="306"/>
    <x v="1"/>
    <x v="6"/>
    <x v="1"/>
    <x v="1"/>
    <x v="1"/>
    <x v="2"/>
    <x v="30"/>
    <x v="1"/>
    <x v="23"/>
    <x v="0"/>
    <x v="0"/>
    <x v="0"/>
  </r>
  <r>
    <x v="306"/>
    <x v="0"/>
    <x v="5"/>
    <x v="4"/>
    <x v="4"/>
    <x v="4"/>
    <x v="5"/>
    <x v="47"/>
    <x v="4"/>
    <x v="29"/>
    <x v="0"/>
    <x v="0"/>
    <x v="2"/>
  </r>
  <r>
    <x v="307"/>
    <x v="0"/>
    <x v="6"/>
    <x v="0"/>
    <x v="0"/>
    <x v="0"/>
    <x v="3"/>
    <x v="45"/>
    <x v="0"/>
    <x v="32"/>
    <x v="0"/>
    <x v="0"/>
    <x v="0"/>
  </r>
  <r>
    <x v="308"/>
    <x v="1"/>
    <x v="6"/>
    <x v="0"/>
    <x v="0"/>
    <x v="0"/>
    <x v="0"/>
    <x v="0"/>
    <x v="0"/>
    <x v="0"/>
    <x v="1"/>
    <x v="0"/>
    <x v="4"/>
  </r>
  <r>
    <x v="308"/>
    <x v="2"/>
    <x v="2"/>
    <x v="4"/>
    <x v="4"/>
    <x v="4"/>
    <x v="0"/>
    <x v="49"/>
    <x v="4"/>
    <x v="34"/>
    <x v="0"/>
    <x v="0"/>
    <x v="0"/>
  </r>
  <r>
    <x v="308"/>
    <x v="0"/>
    <x v="6"/>
    <x v="3"/>
    <x v="3"/>
    <x v="3"/>
    <x v="0"/>
    <x v="25"/>
    <x v="3"/>
    <x v="18"/>
    <x v="1"/>
    <x v="0"/>
    <x v="4"/>
  </r>
  <r>
    <x v="308"/>
    <x v="2"/>
    <x v="0"/>
    <x v="1"/>
    <x v="1"/>
    <x v="1"/>
    <x v="4"/>
    <x v="22"/>
    <x v="1"/>
    <x v="17"/>
    <x v="0"/>
    <x v="0"/>
    <x v="2"/>
  </r>
  <r>
    <x v="308"/>
    <x v="2"/>
    <x v="0"/>
    <x v="0"/>
    <x v="0"/>
    <x v="0"/>
    <x v="0"/>
    <x v="0"/>
    <x v="0"/>
    <x v="0"/>
    <x v="0"/>
    <x v="0"/>
    <x v="0"/>
  </r>
  <r>
    <x v="308"/>
    <x v="0"/>
    <x v="5"/>
    <x v="2"/>
    <x v="2"/>
    <x v="2"/>
    <x v="0"/>
    <x v="38"/>
    <x v="2"/>
    <x v="7"/>
    <x v="0"/>
    <x v="0"/>
    <x v="0"/>
  </r>
  <r>
    <x v="308"/>
    <x v="1"/>
    <x v="0"/>
    <x v="3"/>
    <x v="3"/>
    <x v="3"/>
    <x v="2"/>
    <x v="5"/>
    <x v="3"/>
    <x v="5"/>
    <x v="1"/>
    <x v="0"/>
    <x v="0"/>
  </r>
  <r>
    <x v="308"/>
    <x v="2"/>
    <x v="0"/>
    <x v="0"/>
    <x v="0"/>
    <x v="0"/>
    <x v="1"/>
    <x v="40"/>
    <x v="0"/>
    <x v="29"/>
    <x v="1"/>
    <x v="0"/>
    <x v="0"/>
  </r>
  <r>
    <x v="308"/>
    <x v="2"/>
    <x v="6"/>
    <x v="0"/>
    <x v="0"/>
    <x v="0"/>
    <x v="4"/>
    <x v="4"/>
    <x v="0"/>
    <x v="4"/>
    <x v="1"/>
    <x v="0"/>
    <x v="0"/>
  </r>
  <r>
    <x v="308"/>
    <x v="0"/>
    <x v="0"/>
    <x v="2"/>
    <x v="2"/>
    <x v="2"/>
    <x v="4"/>
    <x v="17"/>
    <x v="2"/>
    <x v="15"/>
    <x v="0"/>
    <x v="0"/>
    <x v="0"/>
  </r>
  <r>
    <x v="308"/>
    <x v="1"/>
    <x v="1"/>
    <x v="0"/>
    <x v="0"/>
    <x v="0"/>
    <x v="9"/>
    <x v="39"/>
    <x v="0"/>
    <x v="6"/>
    <x v="0"/>
    <x v="0"/>
    <x v="4"/>
  </r>
  <r>
    <x v="309"/>
    <x v="0"/>
    <x v="4"/>
    <x v="0"/>
    <x v="0"/>
    <x v="0"/>
    <x v="4"/>
    <x v="4"/>
    <x v="0"/>
    <x v="4"/>
    <x v="0"/>
    <x v="0"/>
    <x v="1"/>
  </r>
  <r>
    <x v="310"/>
    <x v="2"/>
    <x v="1"/>
    <x v="0"/>
    <x v="0"/>
    <x v="0"/>
    <x v="9"/>
    <x v="39"/>
    <x v="0"/>
    <x v="6"/>
    <x v="0"/>
    <x v="0"/>
    <x v="0"/>
  </r>
  <r>
    <x v="310"/>
    <x v="2"/>
    <x v="3"/>
    <x v="0"/>
    <x v="0"/>
    <x v="0"/>
    <x v="7"/>
    <x v="20"/>
    <x v="0"/>
    <x v="14"/>
    <x v="1"/>
    <x v="0"/>
    <x v="0"/>
  </r>
  <r>
    <x v="310"/>
    <x v="2"/>
    <x v="1"/>
    <x v="1"/>
    <x v="1"/>
    <x v="1"/>
    <x v="7"/>
    <x v="21"/>
    <x v="1"/>
    <x v="16"/>
    <x v="0"/>
    <x v="0"/>
    <x v="2"/>
  </r>
  <r>
    <x v="310"/>
    <x v="0"/>
    <x v="0"/>
    <x v="4"/>
    <x v="4"/>
    <x v="4"/>
    <x v="6"/>
    <x v="9"/>
    <x v="4"/>
    <x v="9"/>
    <x v="1"/>
    <x v="1"/>
    <x v="0"/>
  </r>
  <r>
    <x v="310"/>
    <x v="0"/>
    <x v="1"/>
    <x v="0"/>
    <x v="0"/>
    <x v="0"/>
    <x v="1"/>
    <x v="40"/>
    <x v="0"/>
    <x v="29"/>
    <x v="0"/>
    <x v="0"/>
    <x v="0"/>
  </r>
  <r>
    <x v="310"/>
    <x v="2"/>
    <x v="6"/>
    <x v="0"/>
    <x v="0"/>
    <x v="0"/>
    <x v="0"/>
    <x v="0"/>
    <x v="0"/>
    <x v="0"/>
    <x v="0"/>
    <x v="0"/>
    <x v="4"/>
  </r>
  <r>
    <x v="310"/>
    <x v="2"/>
    <x v="1"/>
    <x v="2"/>
    <x v="2"/>
    <x v="2"/>
    <x v="1"/>
    <x v="43"/>
    <x v="2"/>
    <x v="31"/>
    <x v="0"/>
    <x v="0"/>
    <x v="3"/>
  </r>
  <r>
    <x v="310"/>
    <x v="2"/>
    <x v="1"/>
    <x v="1"/>
    <x v="1"/>
    <x v="1"/>
    <x v="1"/>
    <x v="1"/>
    <x v="1"/>
    <x v="1"/>
    <x v="0"/>
    <x v="0"/>
    <x v="2"/>
  </r>
  <r>
    <x v="310"/>
    <x v="0"/>
    <x v="3"/>
    <x v="1"/>
    <x v="1"/>
    <x v="1"/>
    <x v="4"/>
    <x v="22"/>
    <x v="1"/>
    <x v="17"/>
    <x v="1"/>
    <x v="0"/>
    <x v="0"/>
  </r>
  <r>
    <x v="310"/>
    <x v="2"/>
    <x v="2"/>
    <x v="1"/>
    <x v="1"/>
    <x v="1"/>
    <x v="4"/>
    <x v="22"/>
    <x v="1"/>
    <x v="17"/>
    <x v="0"/>
    <x v="1"/>
    <x v="3"/>
  </r>
  <r>
    <x v="311"/>
    <x v="0"/>
    <x v="6"/>
    <x v="4"/>
    <x v="4"/>
    <x v="4"/>
    <x v="8"/>
    <x v="19"/>
    <x v="4"/>
    <x v="1"/>
    <x v="0"/>
    <x v="1"/>
    <x v="3"/>
  </r>
  <r>
    <x v="311"/>
    <x v="0"/>
    <x v="5"/>
    <x v="3"/>
    <x v="3"/>
    <x v="3"/>
    <x v="6"/>
    <x v="13"/>
    <x v="3"/>
    <x v="6"/>
    <x v="0"/>
    <x v="0"/>
    <x v="4"/>
  </r>
  <r>
    <x v="312"/>
    <x v="2"/>
    <x v="2"/>
    <x v="2"/>
    <x v="2"/>
    <x v="2"/>
    <x v="5"/>
    <x v="6"/>
    <x v="2"/>
    <x v="6"/>
    <x v="0"/>
    <x v="0"/>
    <x v="3"/>
  </r>
  <r>
    <x v="312"/>
    <x v="2"/>
    <x v="6"/>
    <x v="1"/>
    <x v="1"/>
    <x v="1"/>
    <x v="8"/>
    <x v="33"/>
    <x v="1"/>
    <x v="25"/>
    <x v="1"/>
    <x v="0"/>
    <x v="2"/>
  </r>
  <r>
    <x v="312"/>
    <x v="0"/>
    <x v="2"/>
    <x v="0"/>
    <x v="0"/>
    <x v="0"/>
    <x v="2"/>
    <x v="2"/>
    <x v="0"/>
    <x v="2"/>
    <x v="1"/>
    <x v="0"/>
    <x v="1"/>
  </r>
  <r>
    <x v="312"/>
    <x v="2"/>
    <x v="6"/>
    <x v="2"/>
    <x v="2"/>
    <x v="2"/>
    <x v="2"/>
    <x v="12"/>
    <x v="2"/>
    <x v="12"/>
    <x v="0"/>
    <x v="0"/>
    <x v="0"/>
  </r>
  <r>
    <x v="312"/>
    <x v="1"/>
    <x v="1"/>
    <x v="4"/>
    <x v="4"/>
    <x v="4"/>
    <x v="9"/>
    <x v="46"/>
    <x v="4"/>
    <x v="31"/>
    <x v="1"/>
    <x v="0"/>
    <x v="2"/>
  </r>
  <r>
    <x v="312"/>
    <x v="1"/>
    <x v="6"/>
    <x v="2"/>
    <x v="2"/>
    <x v="2"/>
    <x v="4"/>
    <x v="17"/>
    <x v="2"/>
    <x v="15"/>
    <x v="0"/>
    <x v="0"/>
    <x v="4"/>
  </r>
  <r>
    <x v="312"/>
    <x v="0"/>
    <x v="1"/>
    <x v="2"/>
    <x v="2"/>
    <x v="2"/>
    <x v="3"/>
    <x v="3"/>
    <x v="2"/>
    <x v="3"/>
    <x v="0"/>
    <x v="0"/>
    <x v="0"/>
  </r>
  <r>
    <x v="312"/>
    <x v="1"/>
    <x v="4"/>
    <x v="0"/>
    <x v="0"/>
    <x v="0"/>
    <x v="3"/>
    <x v="45"/>
    <x v="0"/>
    <x v="32"/>
    <x v="0"/>
    <x v="0"/>
    <x v="4"/>
  </r>
  <r>
    <x v="312"/>
    <x v="2"/>
    <x v="0"/>
    <x v="0"/>
    <x v="0"/>
    <x v="0"/>
    <x v="2"/>
    <x v="2"/>
    <x v="0"/>
    <x v="2"/>
    <x v="0"/>
    <x v="0"/>
    <x v="3"/>
  </r>
  <r>
    <x v="312"/>
    <x v="1"/>
    <x v="0"/>
    <x v="2"/>
    <x v="2"/>
    <x v="2"/>
    <x v="9"/>
    <x v="26"/>
    <x v="2"/>
    <x v="20"/>
    <x v="0"/>
    <x v="0"/>
    <x v="1"/>
  </r>
  <r>
    <x v="312"/>
    <x v="1"/>
    <x v="2"/>
    <x v="1"/>
    <x v="1"/>
    <x v="1"/>
    <x v="8"/>
    <x v="33"/>
    <x v="1"/>
    <x v="25"/>
    <x v="0"/>
    <x v="0"/>
    <x v="3"/>
  </r>
  <r>
    <x v="312"/>
    <x v="2"/>
    <x v="6"/>
    <x v="3"/>
    <x v="3"/>
    <x v="3"/>
    <x v="6"/>
    <x v="13"/>
    <x v="3"/>
    <x v="6"/>
    <x v="1"/>
    <x v="0"/>
    <x v="2"/>
  </r>
  <r>
    <x v="313"/>
    <x v="1"/>
    <x v="5"/>
    <x v="3"/>
    <x v="3"/>
    <x v="3"/>
    <x v="8"/>
    <x v="18"/>
    <x v="3"/>
    <x v="16"/>
    <x v="0"/>
    <x v="0"/>
    <x v="1"/>
  </r>
  <r>
    <x v="313"/>
    <x v="2"/>
    <x v="1"/>
    <x v="3"/>
    <x v="3"/>
    <x v="3"/>
    <x v="9"/>
    <x v="35"/>
    <x v="3"/>
    <x v="0"/>
    <x v="0"/>
    <x v="0"/>
    <x v="0"/>
  </r>
  <r>
    <x v="313"/>
    <x v="0"/>
    <x v="1"/>
    <x v="0"/>
    <x v="0"/>
    <x v="0"/>
    <x v="8"/>
    <x v="23"/>
    <x v="0"/>
    <x v="18"/>
    <x v="0"/>
    <x v="0"/>
    <x v="1"/>
  </r>
  <r>
    <x v="313"/>
    <x v="2"/>
    <x v="3"/>
    <x v="2"/>
    <x v="2"/>
    <x v="2"/>
    <x v="1"/>
    <x v="43"/>
    <x v="2"/>
    <x v="31"/>
    <x v="0"/>
    <x v="0"/>
    <x v="0"/>
  </r>
  <r>
    <x v="313"/>
    <x v="0"/>
    <x v="4"/>
    <x v="4"/>
    <x v="4"/>
    <x v="4"/>
    <x v="5"/>
    <x v="47"/>
    <x v="4"/>
    <x v="29"/>
    <x v="0"/>
    <x v="1"/>
    <x v="3"/>
  </r>
  <r>
    <x v="313"/>
    <x v="0"/>
    <x v="6"/>
    <x v="3"/>
    <x v="3"/>
    <x v="3"/>
    <x v="8"/>
    <x v="18"/>
    <x v="3"/>
    <x v="16"/>
    <x v="1"/>
    <x v="0"/>
    <x v="3"/>
  </r>
  <r>
    <x v="313"/>
    <x v="2"/>
    <x v="5"/>
    <x v="1"/>
    <x v="1"/>
    <x v="1"/>
    <x v="5"/>
    <x v="28"/>
    <x v="1"/>
    <x v="18"/>
    <x v="0"/>
    <x v="0"/>
    <x v="2"/>
  </r>
  <r>
    <x v="313"/>
    <x v="1"/>
    <x v="5"/>
    <x v="2"/>
    <x v="2"/>
    <x v="2"/>
    <x v="2"/>
    <x v="12"/>
    <x v="2"/>
    <x v="12"/>
    <x v="0"/>
    <x v="0"/>
    <x v="2"/>
  </r>
  <r>
    <x v="313"/>
    <x v="0"/>
    <x v="2"/>
    <x v="4"/>
    <x v="4"/>
    <x v="4"/>
    <x v="8"/>
    <x v="19"/>
    <x v="4"/>
    <x v="1"/>
    <x v="1"/>
    <x v="0"/>
    <x v="2"/>
  </r>
  <r>
    <x v="313"/>
    <x v="1"/>
    <x v="4"/>
    <x v="4"/>
    <x v="4"/>
    <x v="4"/>
    <x v="2"/>
    <x v="24"/>
    <x v="4"/>
    <x v="19"/>
    <x v="0"/>
    <x v="0"/>
    <x v="2"/>
  </r>
  <r>
    <x v="313"/>
    <x v="1"/>
    <x v="1"/>
    <x v="4"/>
    <x v="4"/>
    <x v="4"/>
    <x v="2"/>
    <x v="24"/>
    <x v="4"/>
    <x v="19"/>
    <x v="0"/>
    <x v="0"/>
    <x v="2"/>
  </r>
  <r>
    <x v="313"/>
    <x v="0"/>
    <x v="6"/>
    <x v="2"/>
    <x v="2"/>
    <x v="2"/>
    <x v="6"/>
    <x v="32"/>
    <x v="2"/>
    <x v="24"/>
    <x v="0"/>
    <x v="0"/>
    <x v="2"/>
  </r>
  <r>
    <x v="313"/>
    <x v="2"/>
    <x v="3"/>
    <x v="0"/>
    <x v="0"/>
    <x v="0"/>
    <x v="0"/>
    <x v="0"/>
    <x v="0"/>
    <x v="0"/>
    <x v="0"/>
    <x v="0"/>
    <x v="3"/>
  </r>
  <r>
    <x v="313"/>
    <x v="0"/>
    <x v="3"/>
    <x v="3"/>
    <x v="3"/>
    <x v="3"/>
    <x v="4"/>
    <x v="29"/>
    <x v="3"/>
    <x v="22"/>
    <x v="1"/>
    <x v="0"/>
    <x v="2"/>
  </r>
  <r>
    <x v="313"/>
    <x v="2"/>
    <x v="5"/>
    <x v="1"/>
    <x v="1"/>
    <x v="1"/>
    <x v="7"/>
    <x v="21"/>
    <x v="1"/>
    <x v="16"/>
    <x v="1"/>
    <x v="0"/>
    <x v="1"/>
  </r>
  <r>
    <x v="313"/>
    <x v="2"/>
    <x v="0"/>
    <x v="2"/>
    <x v="2"/>
    <x v="2"/>
    <x v="3"/>
    <x v="3"/>
    <x v="2"/>
    <x v="3"/>
    <x v="0"/>
    <x v="1"/>
    <x v="2"/>
  </r>
  <r>
    <x v="313"/>
    <x v="2"/>
    <x v="6"/>
    <x v="3"/>
    <x v="3"/>
    <x v="3"/>
    <x v="0"/>
    <x v="25"/>
    <x v="3"/>
    <x v="18"/>
    <x v="0"/>
    <x v="0"/>
    <x v="4"/>
  </r>
  <r>
    <x v="313"/>
    <x v="0"/>
    <x v="6"/>
    <x v="3"/>
    <x v="3"/>
    <x v="3"/>
    <x v="7"/>
    <x v="11"/>
    <x v="3"/>
    <x v="11"/>
    <x v="1"/>
    <x v="0"/>
    <x v="2"/>
  </r>
  <r>
    <x v="313"/>
    <x v="1"/>
    <x v="4"/>
    <x v="1"/>
    <x v="1"/>
    <x v="1"/>
    <x v="8"/>
    <x v="33"/>
    <x v="1"/>
    <x v="25"/>
    <x v="0"/>
    <x v="0"/>
    <x v="1"/>
  </r>
  <r>
    <x v="313"/>
    <x v="0"/>
    <x v="3"/>
    <x v="3"/>
    <x v="3"/>
    <x v="3"/>
    <x v="9"/>
    <x v="35"/>
    <x v="3"/>
    <x v="0"/>
    <x v="1"/>
    <x v="1"/>
    <x v="1"/>
  </r>
  <r>
    <x v="313"/>
    <x v="0"/>
    <x v="5"/>
    <x v="3"/>
    <x v="3"/>
    <x v="3"/>
    <x v="2"/>
    <x v="5"/>
    <x v="3"/>
    <x v="5"/>
    <x v="0"/>
    <x v="0"/>
    <x v="2"/>
  </r>
  <r>
    <x v="313"/>
    <x v="0"/>
    <x v="2"/>
    <x v="4"/>
    <x v="4"/>
    <x v="4"/>
    <x v="0"/>
    <x v="49"/>
    <x v="4"/>
    <x v="34"/>
    <x v="0"/>
    <x v="0"/>
    <x v="3"/>
  </r>
  <r>
    <x v="313"/>
    <x v="0"/>
    <x v="5"/>
    <x v="4"/>
    <x v="4"/>
    <x v="4"/>
    <x v="4"/>
    <x v="8"/>
    <x v="4"/>
    <x v="8"/>
    <x v="1"/>
    <x v="0"/>
    <x v="0"/>
  </r>
  <r>
    <x v="313"/>
    <x v="0"/>
    <x v="1"/>
    <x v="4"/>
    <x v="4"/>
    <x v="4"/>
    <x v="2"/>
    <x v="24"/>
    <x v="4"/>
    <x v="19"/>
    <x v="1"/>
    <x v="0"/>
    <x v="0"/>
  </r>
  <r>
    <x v="313"/>
    <x v="2"/>
    <x v="0"/>
    <x v="1"/>
    <x v="1"/>
    <x v="1"/>
    <x v="7"/>
    <x v="21"/>
    <x v="1"/>
    <x v="16"/>
    <x v="0"/>
    <x v="0"/>
    <x v="3"/>
  </r>
  <r>
    <x v="314"/>
    <x v="0"/>
    <x v="3"/>
    <x v="1"/>
    <x v="1"/>
    <x v="1"/>
    <x v="8"/>
    <x v="33"/>
    <x v="1"/>
    <x v="25"/>
    <x v="1"/>
    <x v="0"/>
    <x v="4"/>
  </r>
  <r>
    <x v="314"/>
    <x v="0"/>
    <x v="5"/>
    <x v="1"/>
    <x v="1"/>
    <x v="1"/>
    <x v="4"/>
    <x v="22"/>
    <x v="1"/>
    <x v="17"/>
    <x v="0"/>
    <x v="0"/>
    <x v="3"/>
  </r>
  <r>
    <x v="315"/>
    <x v="0"/>
    <x v="2"/>
    <x v="2"/>
    <x v="2"/>
    <x v="2"/>
    <x v="0"/>
    <x v="38"/>
    <x v="2"/>
    <x v="7"/>
    <x v="1"/>
    <x v="1"/>
    <x v="0"/>
  </r>
  <r>
    <x v="315"/>
    <x v="0"/>
    <x v="6"/>
    <x v="0"/>
    <x v="0"/>
    <x v="0"/>
    <x v="3"/>
    <x v="45"/>
    <x v="0"/>
    <x v="32"/>
    <x v="1"/>
    <x v="0"/>
    <x v="2"/>
  </r>
  <r>
    <x v="315"/>
    <x v="0"/>
    <x v="5"/>
    <x v="2"/>
    <x v="2"/>
    <x v="2"/>
    <x v="7"/>
    <x v="15"/>
    <x v="2"/>
    <x v="0"/>
    <x v="1"/>
    <x v="0"/>
    <x v="2"/>
  </r>
  <r>
    <x v="315"/>
    <x v="2"/>
    <x v="5"/>
    <x v="2"/>
    <x v="2"/>
    <x v="2"/>
    <x v="4"/>
    <x v="17"/>
    <x v="2"/>
    <x v="15"/>
    <x v="1"/>
    <x v="0"/>
    <x v="2"/>
  </r>
  <r>
    <x v="315"/>
    <x v="1"/>
    <x v="6"/>
    <x v="4"/>
    <x v="4"/>
    <x v="4"/>
    <x v="2"/>
    <x v="24"/>
    <x v="4"/>
    <x v="19"/>
    <x v="1"/>
    <x v="0"/>
    <x v="3"/>
  </r>
  <r>
    <x v="315"/>
    <x v="0"/>
    <x v="1"/>
    <x v="1"/>
    <x v="1"/>
    <x v="1"/>
    <x v="4"/>
    <x v="22"/>
    <x v="1"/>
    <x v="17"/>
    <x v="1"/>
    <x v="0"/>
    <x v="3"/>
  </r>
  <r>
    <x v="315"/>
    <x v="1"/>
    <x v="6"/>
    <x v="4"/>
    <x v="4"/>
    <x v="4"/>
    <x v="6"/>
    <x v="9"/>
    <x v="4"/>
    <x v="9"/>
    <x v="0"/>
    <x v="0"/>
    <x v="2"/>
  </r>
  <r>
    <x v="315"/>
    <x v="2"/>
    <x v="2"/>
    <x v="0"/>
    <x v="0"/>
    <x v="0"/>
    <x v="2"/>
    <x v="2"/>
    <x v="0"/>
    <x v="2"/>
    <x v="0"/>
    <x v="0"/>
    <x v="3"/>
  </r>
  <r>
    <x v="315"/>
    <x v="2"/>
    <x v="5"/>
    <x v="1"/>
    <x v="1"/>
    <x v="1"/>
    <x v="7"/>
    <x v="21"/>
    <x v="1"/>
    <x v="16"/>
    <x v="1"/>
    <x v="0"/>
    <x v="2"/>
  </r>
  <r>
    <x v="316"/>
    <x v="2"/>
    <x v="4"/>
    <x v="0"/>
    <x v="0"/>
    <x v="0"/>
    <x v="1"/>
    <x v="40"/>
    <x v="0"/>
    <x v="29"/>
    <x v="0"/>
    <x v="0"/>
    <x v="2"/>
  </r>
  <r>
    <x v="316"/>
    <x v="2"/>
    <x v="2"/>
    <x v="4"/>
    <x v="4"/>
    <x v="4"/>
    <x v="1"/>
    <x v="37"/>
    <x v="4"/>
    <x v="28"/>
    <x v="0"/>
    <x v="0"/>
    <x v="0"/>
  </r>
  <r>
    <x v="316"/>
    <x v="1"/>
    <x v="6"/>
    <x v="0"/>
    <x v="0"/>
    <x v="0"/>
    <x v="3"/>
    <x v="45"/>
    <x v="0"/>
    <x v="32"/>
    <x v="0"/>
    <x v="0"/>
    <x v="1"/>
  </r>
  <r>
    <x v="316"/>
    <x v="1"/>
    <x v="1"/>
    <x v="0"/>
    <x v="0"/>
    <x v="0"/>
    <x v="2"/>
    <x v="2"/>
    <x v="0"/>
    <x v="2"/>
    <x v="0"/>
    <x v="0"/>
    <x v="2"/>
  </r>
  <r>
    <x v="317"/>
    <x v="1"/>
    <x v="5"/>
    <x v="1"/>
    <x v="1"/>
    <x v="1"/>
    <x v="8"/>
    <x v="33"/>
    <x v="1"/>
    <x v="25"/>
    <x v="0"/>
    <x v="0"/>
    <x v="4"/>
  </r>
  <r>
    <x v="318"/>
    <x v="1"/>
    <x v="1"/>
    <x v="2"/>
    <x v="2"/>
    <x v="2"/>
    <x v="9"/>
    <x v="26"/>
    <x v="2"/>
    <x v="20"/>
    <x v="0"/>
    <x v="0"/>
    <x v="0"/>
  </r>
  <r>
    <x v="318"/>
    <x v="0"/>
    <x v="3"/>
    <x v="4"/>
    <x v="4"/>
    <x v="4"/>
    <x v="4"/>
    <x v="8"/>
    <x v="4"/>
    <x v="8"/>
    <x v="0"/>
    <x v="0"/>
    <x v="2"/>
  </r>
  <r>
    <x v="318"/>
    <x v="2"/>
    <x v="6"/>
    <x v="2"/>
    <x v="2"/>
    <x v="2"/>
    <x v="9"/>
    <x v="26"/>
    <x v="2"/>
    <x v="20"/>
    <x v="1"/>
    <x v="0"/>
    <x v="3"/>
  </r>
  <r>
    <x v="318"/>
    <x v="0"/>
    <x v="4"/>
    <x v="0"/>
    <x v="0"/>
    <x v="0"/>
    <x v="0"/>
    <x v="0"/>
    <x v="0"/>
    <x v="0"/>
    <x v="0"/>
    <x v="0"/>
    <x v="2"/>
  </r>
  <r>
    <x v="318"/>
    <x v="2"/>
    <x v="1"/>
    <x v="1"/>
    <x v="1"/>
    <x v="1"/>
    <x v="6"/>
    <x v="7"/>
    <x v="1"/>
    <x v="7"/>
    <x v="0"/>
    <x v="0"/>
    <x v="2"/>
  </r>
  <r>
    <x v="318"/>
    <x v="2"/>
    <x v="2"/>
    <x v="3"/>
    <x v="3"/>
    <x v="3"/>
    <x v="4"/>
    <x v="29"/>
    <x v="3"/>
    <x v="22"/>
    <x v="1"/>
    <x v="0"/>
    <x v="0"/>
  </r>
  <r>
    <x v="318"/>
    <x v="0"/>
    <x v="1"/>
    <x v="0"/>
    <x v="0"/>
    <x v="0"/>
    <x v="8"/>
    <x v="23"/>
    <x v="0"/>
    <x v="18"/>
    <x v="0"/>
    <x v="0"/>
    <x v="0"/>
  </r>
  <r>
    <x v="318"/>
    <x v="2"/>
    <x v="4"/>
    <x v="1"/>
    <x v="1"/>
    <x v="1"/>
    <x v="2"/>
    <x v="30"/>
    <x v="1"/>
    <x v="23"/>
    <x v="0"/>
    <x v="0"/>
    <x v="3"/>
  </r>
  <r>
    <x v="318"/>
    <x v="2"/>
    <x v="4"/>
    <x v="3"/>
    <x v="3"/>
    <x v="3"/>
    <x v="0"/>
    <x v="25"/>
    <x v="3"/>
    <x v="18"/>
    <x v="0"/>
    <x v="0"/>
    <x v="2"/>
  </r>
  <r>
    <x v="318"/>
    <x v="2"/>
    <x v="3"/>
    <x v="4"/>
    <x v="4"/>
    <x v="4"/>
    <x v="3"/>
    <x v="42"/>
    <x v="4"/>
    <x v="30"/>
    <x v="0"/>
    <x v="0"/>
    <x v="0"/>
  </r>
  <r>
    <x v="319"/>
    <x v="2"/>
    <x v="0"/>
    <x v="1"/>
    <x v="1"/>
    <x v="1"/>
    <x v="3"/>
    <x v="14"/>
    <x v="1"/>
    <x v="13"/>
    <x v="0"/>
    <x v="0"/>
    <x v="2"/>
  </r>
  <r>
    <x v="319"/>
    <x v="2"/>
    <x v="2"/>
    <x v="1"/>
    <x v="1"/>
    <x v="1"/>
    <x v="9"/>
    <x v="44"/>
    <x v="1"/>
    <x v="27"/>
    <x v="0"/>
    <x v="0"/>
    <x v="1"/>
  </r>
  <r>
    <x v="319"/>
    <x v="0"/>
    <x v="2"/>
    <x v="2"/>
    <x v="2"/>
    <x v="2"/>
    <x v="7"/>
    <x v="15"/>
    <x v="2"/>
    <x v="0"/>
    <x v="0"/>
    <x v="0"/>
    <x v="3"/>
  </r>
  <r>
    <x v="319"/>
    <x v="1"/>
    <x v="2"/>
    <x v="3"/>
    <x v="3"/>
    <x v="3"/>
    <x v="9"/>
    <x v="35"/>
    <x v="3"/>
    <x v="0"/>
    <x v="0"/>
    <x v="0"/>
    <x v="0"/>
  </r>
  <r>
    <x v="319"/>
    <x v="2"/>
    <x v="5"/>
    <x v="0"/>
    <x v="0"/>
    <x v="0"/>
    <x v="5"/>
    <x v="48"/>
    <x v="0"/>
    <x v="33"/>
    <x v="0"/>
    <x v="0"/>
    <x v="2"/>
  </r>
  <r>
    <x v="319"/>
    <x v="0"/>
    <x v="0"/>
    <x v="4"/>
    <x v="4"/>
    <x v="4"/>
    <x v="3"/>
    <x v="42"/>
    <x v="4"/>
    <x v="30"/>
    <x v="1"/>
    <x v="0"/>
    <x v="1"/>
  </r>
  <r>
    <x v="319"/>
    <x v="2"/>
    <x v="1"/>
    <x v="1"/>
    <x v="1"/>
    <x v="1"/>
    <x v="1"/>
    <x v="1"/>
    <x v="1"/>
    <x v="1"/>
    <x v="0"/>
    <x v="0"/>
    <x v="2"/>
  </r>
  <r>
    <x v="319"/>
    <x v="1"/>
    <x v="2"/>
    <x v="3"/>
    <x v="3"/>
    <x v="3"/>
    <x v="2"/>
    <x v="5"/>
    <x v="3"/>
    <x v="5"/>
    <x v="0"/>
    <x v="0"/>
    <x v="0"/>
  </r>
  <r>
    <x v="319"/>
    <x v="2"/>
    <x v="4"/>
    <x v="0"/>
    <x v="0"/>
    <x v="0"/>
    <x v="5"/>
    <x v="48"/>
    <x v="0"/>
    <x v="33"/>
    <x v="0"/>
    <x v="0"/>
    <x v="3"/>
  </r>
  <r>
    <x v="319"/>
    <x v="2"/>
    <x v="4"/>
    <x v="3"/>
    <x v="3"/>
    <x v="3"/>
    <x v="2"/>
    <x v="5"/>
    <x v="3"/>
    <x v="5"/>
    <x v="0"/>
    <x v="0"/>
    <x v="1"/>
  </r>
  <r>
    <x v="319"/>
    <x v="0"/>
    <x v="6"/>
    <x v="3"/>
    <x v="3"/>
    <x v="3"/>
    <x v="1"/>
    <x v="27"/>
    <x v="3"/>
    <x v="21"/>
    <x v="1"/>
    <x v="0"/>
    <x v="0"/>
  </r>
  <r>
    <x v="319"/>
    <x v="1"/>
    <x v="1"/>
    <x v="2"/>
    <x v="2"/>
    <x v="2"/>
    <x v="6"/>
    <x v="32"/>
    <x v="2"/>
    <x v="24"/>
    <x v="0"/>
    <x v="0"/>
    <x v="0"/>
  </r>
  <r>
    <x v="319"/>
    <x v="2"/>
    <x v="0"/>
    <x v="3"/>
    <x v="3"/>
    <x v="3"/>
    <x v="7"/>
    <x v="11"/>
    <x v="3"/>
    <x v="11"/>
    <x v="0"/>
    <x v="0"/>
    <x v="3"/>
  </r>
  <r>
    <x v="319"/>
    <x v="0"/>
    <x v="3"/>
    <x v="4"/>
    <x v="4"/>
    <x v="4"/>
    <x v="6"/>
    <x v="9"/>
    <x v="4"/>
    <x v="9"/>
    <x v="0"/>
    <x v="0"/>
    <x v="2"/>
  </r>
  <r>
    <x v="319"/>
    <x v="1"/>
    <x v="3"/>
    <x v="4"/>
    <x v="4"/>
    <x v="4"/>
    <x v="7"/>
    <x v="31"/>
    <x v="4"/>
    <x v="21"/>
    <x v="0"/>
    <x v="0"/>
    <x v="2"/>
  </r>
  <r>
    <x v="319"/>
    <x v="0"/>
    <x v="1"/>
    <x v="3"/>
    <x v="3"/>
    <x v="3"/>
    <x v="8"/>
    <x v="18"/>
    <x v="3"/>
    <x v="16"/>
    <x v="0"/>
    <x v="0"/>
    <x v="2"/>
  </r>
  <r>
    <x v="319"/>
    <x v="0"/>
    <x v="2"/>
    <x v="1"/>
    <x v="1"/>
    <x v="1"/>
    <x v="6"/>
    <x v="7"/>
    <x v="1"/>
    <x v="7"/>
    <x v="0"/>
    <x v="0"/>
    <x v="2"/>
  </r>
  <r>
    <x v="320"/>
    <x v="1"/>
    <x v="6"/>
    <x v="1"/>
    <x v="1"/>
    <x v="1"/>
    <x v="4"/>
    <x v="22"/>
    <x v="1"/>
    <x v="17"/>
    <x v="1"/>
    <x v="0"/>
    <x v="0"/>
  </r>
  <r>
    <x v="320"/>
    <x v="0"/>
    <x v="2"/>
    <x v="4"/>
    <x v="4"/>
    <x v="4"/>
    <x v="7"/>
    <x v="31"/>
    <x v="4"/>
    <x v="21"/>
    <x v="0"/>
    <x v="0"/>
    <x v="3"/>
  </r>
  <r>
    <x v="321"/>
    <x v="1"/>
    <x v="0"/>
    <x v="3"/>
    <x v="3"/>
    <x v="3"/>
    <x v="2"/>
    <x v="5"/>
    <x v="3"/>
    <x v="5"/>
    <x v="0"/>
    <x v="0"/>
    <x v="2"/>
  </r>
  <r>
    <x v="321"/>
    <x v="0"/>
    <x v="0"/>
    <x v="1"/>
    <x v="1"/>
    <x v="1"/>
    <x v="5"/>
    <x v="28"/>
    <x v="1"/>
    <x v="18"/>
    <x v="1"/>
    <x v="0"/>
    <x v="0"/>
  </r>
  <r>
    <x v="321"/>
    <x v="0"/>
    <x v="2"/>
    <x v="4"/>
    <x v="4"/>
    <x v="4"/>
    <x v="0"/>
    <x v="49"/>
    <x v="4"/>
    <x v="34"/>
    <x v="0"/>
    <x v="0"/>
    <x v="0"/>
  </r>
  <r>
    <x v="321"/>
    <x v="0"/>
    <x v="0"/>
    <x v="4"/>
    <x v="4"/>
    <x v="4"/>
    <x v="8"/>
    <x v="19"/>
    <x v="4"/>
    <x v="1"/>
    <x v="0"/>
    <x v="0"/>
    <x v="2"/>
  </r>
  <r>
    <x v="322"/>
    <x v="0"/>
    <x v="4"/>
    <x v="4"/>
    <x v="4"/>
    <x v="4"/>
    <x v="3"/>
    <x v="42"/>
    <x v="4"/>
    <x v="30"/>
    <x v="0"/>
    <x v="0"/>
    <x v="2"/>
  </r>
  <r>
    <x v="322"/>
    <x v="0"/>
    <x v="0"/>
    <x v="4"/>
    <x v="4"/>
    <x v="4"/>
    <x v="3"/>
    <x v="42"/>
    <x v="4"/>
    <x v="30"/>
    <x v="0"/>
    <x v="0"/>
    <x v="2"/>
  </r>
  <r>
    <x v="322"/>
    <x v="2"/>
    <x v="0"/>
    <x v="4"/>
    <x v="4"/>
    <x v="4"/>
    <x v="1"/>
    <x v="37"/>
    <x v="4"/>
    <x v="28"/>
    <x v="1"/>
    <x v="0"/>
    <x v="1"/>
  </r>
  <r>
    <x v="322"/>
    <x v="1"/>
    <x v="3"/>
    <x v="3"/>
    <x v="3"/>
    <x v="3"/>
    <x v="5"/>
    <x v="16"/>
    <x v="3"/>
    <x v="14"/>
    <x v="1"/>
    <x v="0"/>
    <x v="0"/>
  </r>
  <r>
    <x v="323"/>
    <x v="2"/>
    <x v="2"/>
    <x v="2"/>
    <x v="2"/>
    <x v="2"/>
    <x v="1"/>
    <x v="43"/>
    <x v="2"/>
    <x v="31"/>
    <x v="0"/>
    <x v="1"/>
    <x v="2"/>
  </r>
  <r>
    <x v="323"/>
    <x v="1"/>
    <x v="3"/>
    <x v="0"/>
    <x v="0"/>
    <x v="0"/>
    <x v="3"/>
    <x v="45"/>
    <x v="0"/>
    <x v="32"/>
    <x v="1"/>
    <x v="0"/>
    <x v="2"/>
  </r>
  <r>
    <x v="323"/>
    <x v="2"/>
    <x v="4"/>
    <x v="4"/>
    <x v="4"/>
    <x v="4"/>
    <x v="3"/>
    <x v="42"/>
    <x v="4"/>
    <x v="30"/>
    <x v="0"/>
    <x v="0"/>
    <x v="2"/>
  </r>
  <r>
    <x v="323"/>
    <x v="0"/>
    <x v="2"/>
    <x v="0"/>
    <x v="0"/>
    <x v="0"/>
    <x v="8"/>
    <x v="23"/>
    <x v="0"/>
    <x v="18"/>
    <x v="1"/>
    <x v="0"/>
    <x v="0"/>
  </r>
  <r>
    <x v="323"/>
    <x v="1"/>
    <x v="2"/>
    <x v="3"/>
    <x v="3"/>
    <x v="3"/>
    <x v="3"/>
    <x v="41"/>
    <x v="3"/>
    <x v="2"/>
    <x v="0"/>
    <x v="1"/>
    <x v="2"/>
  </r>
  <r>
    <x v="324"/>
    <x v="0"/>
    <x v="6"/>
    <x v="0"/>
    <x v="0"/>
    <x v="0"/>
    <x v="0"/>
    <x v="0"/>
    <x v="0"/>
    <x v="0"/>
    <x v="0"/>
    <x v="0"/>
    <x v="2"/>
  </r>
  <r>
    <x v="324"/>
    <x v="1"/>
    <x v="1"/>
    <x v="2"/>
    <x v="2"/>
    <x v="2"/>
    <x v="0"/>
    <x v="38"/>
    <x v="2"/>
    <x v="7"/>
    <x v="0"/>
    <x v="0"/>
    <x v="2"/>
  </r>
  <r>
    <x v="324"/>
    <x v="2"/>
    <x v="6"/>
    <x v="4"/>
    <x v="4"/>
    <x v="4"/>
    <x v="4"/>
    <x v="8"/>
    <x v="4"/>
    <x v="8"/>
    <x v="0"/>
    <x v="0"/>
    <x v="0"/>
  </r>
  <r>
    <x v="325"/>
    <x v="0"/>
    <x v="2"/>
    <x v="0"/>
    <x v="0"/>
    <x v="0"/>
    <x v="3"/>
    <x v="45"/>
    <x v="0"/>
    <x v="32"/>
    <x v="0"/>
    <x v="0"/>
    <x v="4"/>
  </r>
  <r>
    <x v="325"/>
    <x v="1"/>
    <x v="4"/>
    <x v="4"/>
    <x v="4"/>
    <x v="4"/>
    <x v="5"/>
    <x v="47"/>
    <x v="4"/>
    <x v="29"/>
    <x v="0"/>
    <x v="0"/>
    <x v="1"/>
  </r>
  <r>
    <x v="325"/>
    <x v="2"/>
    <x v="1"/>
    <x v="0"/>
    <x v="0"/>
    <x v="0"/>
    <x v="6"/>
    <x v="34"/>
    <x v="0"/>
    <x v="26"/>
    <x v="0"/>
    <x v="0"/>
    <x v="0"/>
  </r>
  <r>
    <x v="325"/>
    <x v="2"/>
    <x v="0"/>
    <x v="2"/>
    <x v="2"/>
    <x v="2"/>
    <x v="7"/>
    <x v="15"/>
    <x v="2"/>
    <x v="0"/>
    <x v="0"/>
    <x v="0"/>
    <x v="2"/>
  </r>
  <r>
    <x v="325"/>
    <x v="2"/>
    <x v="2"/>
    <x v="1"/>
    <x v="1"/>
    <x v="1"/>
    <x v="7"/>
    <x v="21"/>
    <x v="1"/>
    <x v="16"/>
    <x v="0"/>
    <x v="1"/>
    <x v="2"/>
  </r>
  <r>
    <x v="326"/>
    <x v="2"/>
    <x v="0"/>
    <x v="1"/>
    <x v="1"/>
    <x v="1"/>
    <x v="2"/>
    <x v="30"/>
    <x v="1"/>
    <x v="23"/>
    <x v="0"/>
    <x v="0"/>
    <x v="4"/>
  </r>
  <r>
    <x v="326"/>
    <x v="2"/>
    <x v="5"/>
    <x v="2"/>
    <x v="2"/>
    <x v="2"/>
    <x v="0"/>
    <x v="38"/>
    <x v="2"/>
    <x v="7"/>
    <x v="0"/>
    <x v="0"/>
    <x v="2"/>
  </r>
  <r>
    <x v="326"/>
    <x v="0"/>
    <x v="5"/>
    <x v="4"/>
    <x v="4"/>
    <x v="4"/>
    <x v="8"/>
    <x v="19"/>
    <x v="4"/>
    <x v="1"/>
    <x v="0"/>
    <x v="0"/>
    <x v="2"/>
  </r>
  <r>
    <x v="327"/>
    <x v="0"/>
    <x v="5"/>
    <x v="2"/>
    <x v="2"/>
    <x v="2"/>
    <x v="6"/>
    <x v="32"/>
    <x v="2"/>
    <x v="24"/>
    <x v="1"/>
    <x v="0"/>
    <x v="3"/>
  </r>
  <r>
    <x v="327"/>
    <x v="2"/>
    <x v="3"/>
    <x v="2"/>
    <x v="2"/>
    <x v="2"/>
    <x v="5"/>
    <x v="6"/>
    <x v="2"/>
    <x v="6"/>
    <x v="0"/>
    <x v="0"/>
    <x v="4"/>
  </r>
  <r>
    <x v="328"/>
    <x v="1"/>
    <x v="5"/>
    <x v="0"/>
    <x v="0"/>
    <x v="0"/>
    <x v="6"/>
    <x v="34"/>
    <x v="0"/>
    <x v="26"/>
    <x v="1"/>
    <x v="0"/>
    <x v="0"/>
  </r>
  <r>
    <x v="328"/>
    <x v="0"/>
    <x v="2"/>
    <x v="0"/>
    <x v="0"/>
    <x v="0"/>
    <x v="1"/>
    <x v="40"/>
    <x v="0"/>
    <x v="29"/>
    <x v="0"/>
    <x v="0"/>
    <x v="3"/>
  </r>
  <r>
    <x v="328"/>
    <x v="1"/>
    <x v="0"/>
    <x v="2"/>
    <x v="2"/>
    <x v="2"/>
    <x v="2"/>
    <x v="12"/>
    <x v="2"/>
    <x v="12"/>
    <x v="0"/>
    <x v="0"/>
    <x v="1"/>
  </r>
  <r>
    <x v="328"/>
    <x v="0"/>
    <x v="4"/>
    <x v="4"/>
    <x v="4"/>
    <x v="4"/>
    <x v="9"/>
    <x v="46"/>
    <x v="4"/>
    <x v="31"/>
    <x v="0"/>
    <x v="0"/>
    <x v="2"/>
  </r>
  <r>
    <x v="328"/>
    <x v="1"/>
    <x v="0"/>
    <x v="2"/>
    <x v="2"/>
    <x v="2"/>
    <x v="6"/>
    <x v="32"/>
    <x v="2"/>
    <x v="24"/>
    <x v="0"/>
    <x v="0"/>
    <x v="2"/>
  </r>
  <r>
    <x v="328"/>
    <x v="0"/>
    <x v="6"/>
    <x v="3"/>
    <x v="3"/>
    <x v="3"/>
    <x v="6"/>
    <x v="13"/>
    <x v="3"/>
    <x v="6"/>
    <x v="0"/>
    <x v="0"/>
    <x v="3"/>
  </r>
  <r>
    <x v="328"/>
    <x v="1"/>
    <x v="2"/>
    <x v="2"/>
    <x v="2"/>
    <x v="2"/>
    <x v="0"/>
    <x v="38"/>
    <x v="2"/>
    <x v="7"/>
    <x v="1"/>
    <x v="0"/>
    <x v="3"/>
  </r>
  <r>
    <x v="328"/>
    <x v="2"/>
    <x v="5"/>
    <x v="2"/>
    <x v="2"/>
    <x v="2"/>
    <x v="5"/>
    <x v="6"/>
    <x v="2"/>
    <x v="6"/>
    <x v="0"/>
    <x v="0"/>
    <x v="1"/>
  </r>
  <r>
    <x v="328"/>
    <x v="2"/>
    <x v="1"/>
    <x v="3"/>
    <x v="3"/>
    <x v="3"/>
    <x v="5"/>
    <x v="16"/>
    <x v="3"/>
    <x v="14"/>
    <x v="1"/>
    <x v="0"/>
    <x v="0"/>
  </r>
  <r>
    <x v="328"/>
    <x v="2"/>
    <x v="5"/>
    <x v="0"/>
    <x v="0"/>
    <x v="0"/>
    <x v="5"/>
    <x v="48"/>
    <x v="0"/>
    <x v="33"/>
    <x v="1"/>
    <x v="0"/>
    <x v="0"/>
  </r>
  <r>
    <x v="328"/>
    <x v="0"/>
    <x v="3"/>
    <x v="4"/>
    <x v="4"/>
    <x v="4"/>
    <x v="5"/>
    <x v="47"/>
    <x v="4"/>
    <x v="29"/>
    <x v="0"/>
    <x v="0"/>
    <x v="2"/>
  </r>
  <r>
    <x v="328"/>
    <x v="0"/>
    <x v="4"/>
    <x v="2"/>
    <x v="2"/>
    <x v="2"/>
    <x v="0"/>
    <x v="38"/>
    <x v="2"/>
    <x v="7"/>
    <x v="0"/>
    <x v="0"/>
    <x v="4"/>
  </r>
  <r>
    <x v="328"/>
    <x v="2"/>
    <x v="5"/>
    <x v="1"/>
    <x v="1"/>
    <x v="1"/>
    <x v="1"/>
    <x v="1"/>
    <x v="1"/>
    <x v="1"/>
    <x v="1"/>
    <x v="0"/>
    <x v="2"/>
  </r>
  <r>
    <x v="328"/>
    <x v="1"/>
    <x v="6"/>
    <x v="4"/>
    <x v="4"/>
    <x v="4"/>
    <x v="1"/>
    <x v="37"/>
    <x v="4"/>
    <x v="28"/>
    <x v="0"/>
    <x v="0"/>
    <x v="1"/>
  </r>
  <r>
    <x v="328"/>
    <x v="0"/>
    <x v="5"/>
    <x v="4"/>
    <x v="4"/>
    <x v="4"/>
    <x v="2"/>
    <x v="24"/>
    <x v="4"/>
    <x v="19"/>
    <x v="0"/>
    <x v="0"/>
    <x v="2"/>
  </r>
  <r>
    <x v="328"/>
    <x v="1"/>
    <x v="0"/>
    <x v="1"/>
    <x v="1"/>
    <x v="1"/>
    <x v="8"/>
    <x v="33"/>
    <x v="1"/>
    <x v="25"/>
    <x v="1"/>
    <x v="0"/>
    <x v="3"/>
  </r>
  <r>
    <x v="328"/>
    <x v="0"/>
    <x v="6"/>
    <x v="3"/>
    <x v="3"/>
    <x v="3"/>
    <x v="5"/>
    <x v="16"/>
    <x v="3"/>
    <x v="14"/>
    <x v="0"/>
    <x v="0"/>
    <x v="1"/>
  </r>
  <r>
    <x v="328"/>
    <x v="1"/>
    <x v="3"/>
    <x v="4"/>
    <x v="4"/>
    <x v="4"/>
    <x v="9"/>
    <x v="46"/>
    <x v="4"/>
    <x v="31"/>
    <x v="0"/>
    <x v="0"/>
    <x v="0"/>
  </r>
  <r>
    <x v="328"/>
    <x v="1"/>
    <x v="0"/>
    <x v="3"/>
    <x v="3"/>
    <x v="3"/>
    <x v="8"/>
    <x v="18"/>
    <x v="3"/>
    <x v="16"/>
    <x v="0"/>
    <x v="0"/>
    <x v="2"/>
  </r>
  <r>
    <x v="328"/>
    <x v="0"/>
    <x v="6"/>
    <x v="0"/>
    <x v="0"/>
    <x v="0"/>
    <x v="5"/>
    <x v="48"/>
    <x v="0"/>
    <x v="33"/>
    <x v="0"/>
    <x v="0"/>
    <x v="1"/>
  </r>
  <r>
    <x v="328"/>
    <x v="1"/>
    <x v="3"/>
    <x v="2"/>
    <x v="2"/>
    <x v="2"/>
    <x v="7"/>
    <x v="15"/>
    <x v="2"/>
    <x v="0"/>
    <x v="0"/>
    <x v="0"/>
    <x v="0"/>
  </r>
  <r>
    <x v="328"/>
    <x v="0"/>
    <x v="0"/>
    <x v="1"/>
    <x v="1"/>
    <x v="1"/>
    <x v="3"/>
    <x v="14"/>
    <x v="1"/>
    <x v="13"/>
    <x v="1"/>
    <x v="0"/>
    <x v="3"/>
  </r>
  <r>
    <x v="328"/>
    <x v="2"/>
    <x v="3"/>
    <x v="0"/>
    <x v="0"/>
    <x v="0"/>
    <x v="1"/>
    <x v="40"/>
    <x v="0"/>
    <x v="29"/>
    <x v="0"/>
    <x v="0"/>
    <x v="3"/>
  </r>
  <r>
    <x v="328"/>
    <x v="2"/>
    <x v="5"/>
    <x v="4"/>
    <x v="4"/>
    <x v="4"/>
    <x v="5"/>
    <x v="47"/>
    <x v="4"/>
    <x v="29"/>
    <x v="1"/>
    <x v="0"/>
    <x v="1"/>
  </r>
  <r>
    <x v="328"/>
    <x v="2"/>
    <x v="2"/>
    <x v="0"/>
    <x v="0"/>
    <x v="0"/>
    <x v="0"/>
    <x v="0"/>
    <x v="0"/>
    <x v="0"/>
    <x v="0"/>
    <x v="0"/>
    <x v="0"/>
  </r>
  <r>
    <x v="328"/>
    <x v="2"/>
    <x v="1"/>
    <x v="1"/>
    <x v="1"/>
    <x v="1"/>
    <x v="9"/>
    <x v="44"/>
    <x v="1"/>
    <x v="27"/>
    <x v="0"/>
    <x v="1"/>
    <x v="2"/>
  </r>
  <r>
    <x v="328"/>
    <x v="1"/>
    <x v="4"/>
    <x v="2"/>
    <x v="2"/>
    <x v="2"/>
    <x v="1"/>
    <x v="43"/>
    <x v="2"/>
    <x v="31"/>
    <x v="1"/>
    <x v="0"/>
    <x v="4"/>
  </r>
  <r>
    <x v="328"/>
    <x v="2"/>
    <x v="6"/>
    <x v="2"/>
    <x v="2"/>
    <x v="2"/>
    <x v="4"/>
    <x v="17"/>
    <x v="2"/>
    <x v="15"/>
    <x v="0"/>
    <x v="0"/>
    <x v="2"/>
  </r>
  <r>
    <x v="328"/>
    <x v="2"/>
    <x v="0"/>
    <x v="0"/>
    <x v="0"/>
    <x v="0"/>
    <x v="2"/>
    <x v="2"/>
    <x v="0"/>
    <x v="2"/>
    <x v="0"/>
    <x v="1"/>
    <x v="1"/>
  </r>
  <r>
    <x v="328"/>
    <x v="2"/>
    <x v="3"/>
    <x v="3"/>
    <x v="3"/>
    <x v="3"/>
    <x v="4"/>
    <x v="29"/>
    <x v="3"/>
    <x v="22"/>
    <x v="0"/>
    <x v="0"/>
    <x v="1"/>
  </r>
  <r>
    <x v="328"/>
    <x v="0"/>
    <x v="6"/>
    <x v="0"/>
    <x v="0"/>
    <x v="0"/>
    <x v="5"/>
    <x v="48"/>
    <x v="0"/>
    <x v="33"/>
    <x v="0"/>
    <x v="1"/>
    <x v="2"/>
  </r>
  <r>
    <x v="329"/>
    <x v="2"/>
    <x v="5"/>
    <x v="1"/>
    <x v="1"/>
    <x v="1"/>
    <x v="7"/>
    <x v="21"/>
    <x v="1"/>
    <x v="16"/>
    <x v="0"/>
    <x v="0"/>
    <x v="2"/>
  </r>
  <r>
    <x v="329"/>
    <x v="0"/>
    <x v="4"/>
    <x v="0"/>
    <x v="0"/>
    <x v="0"/>
    <x v="5"/>
    <x v="48"/>
    <x v="0"/>
    <x v="33"/>
    <x v="0"/>
    <x v="0"/>
    <x v="3"/>
  </r>
  <r>
    <x v="330"/>
    <x v="2"/>
    <x v="4"/>
    <x v="3"/>
    <x v="3"/>
    <x v="3"/>
    <x v="8"/>
    <x v="18"/>
    <x v="3"/>
    <x v="16"/>
    <x v="0"/>
    <x v="0"/>
    <x v="2"/>
  </r>
  <r>
    <x v="331"/>
    <x v="2"/>
    <x v="0"/>
    <x v="3"/>
    <x v="3"/>
    <x v="3"/>
    <x v="1"/>
    <x v="27"/>
    <x v="3"/>
    <x v="21"/>
    <x v="0"/>
    <x v="0"/>
    <x v="2"/>
  </r>
  <r>
    <x v="331"/>
    <x v="0"/>
    <x v="6"/>
    <x v="1"/>
    <x v="1"/>
    <x v="1"/>
    <x v="3"/>
    <x v="14"/>
    <x v="1"/>
    <x v="13"/>
    <x v="0"/>
    <x v="0"/>
    <x v="0"/>
  </r>
  <r>
    <x v="331"/>
    <x v="1"/>
    <x v="6"/>
    <x v="1"/>
    <x v="1"/>
    <x v="1"/>
    <x v="7"/>
    <x v="21"/>
    <x v="1"/>
    <x v="16"/>
    <x v="1"/>
    <x v="1"/>
    <x v="1"/>
  </r>
  <r>
    <x v="331"/>
    <x v="0"/>
    <x v="3"/>
    <x v="4"/>
    <x v="4"/>
    <x v="4"/>
    <x v="3"/>
    <x v="42"/>
    <x v="4"/>
    <x v="30"/>
    <x v="1"/>
    <x v="1"/>
    <x v="2"/>
  </r>
  <r>
    <x v="331"/>
    <x v="2"/>
    <x v="0"/>
    <x v="3"/>
    <x v="3"/>
    <x v="3"/>
    <x v="8"/>
    <x v="18"/>
    <x v="3"/>
    <x v="16"/>
    <x v="1"/>
    <x v="1"/>
    <x v="1"/>
  </r>
  <r>
    <x v="331"/>
    <x v="0"/>
    <x v="0"/>
    <x v="1"/>
    <x v="1"/>
    <x v="1"/>
    <x v="5"/>
    <x v="28"/>
    <x v="1"/>
    <x v="18"/>
    <x v="0"/>
    <x v="0"/>
    <x v="0"/>
  </r>
  <r>
    <x v="331"/>
    <x v="2"/>
    <x v="3"/>
    <x v="3"/>
    <x v="3"/>
    <x v="3"/>
    <x v="6"/>
    <x v="13"/>
    <x v="3"/>
    <x v="6"/>
    <x v="0"/>
    <x v="0"/>
    <x v="2"/>
  </r>
  <r>
    <x v="332"/>
    <x v="2"/>
    <x v="3"/>
    <x v="3"/>
    <x v="3"/>
    <x v="3"/>
    <x v="6"/>
    <x v="13"/>
    <x v="3"/>
    <x v="6"/>
    <x v="0"/>
    <x v="0"/>
    <x v="0"/>
  </r>
  <r>
    <x v="332"/>
    <x v="1"/>
    <x v="5"/>
    <x v="1"/>
    <x v="1"/>
    <x v="1"/>
    <x v="6"/>
    <x v="7"/>
    <x v="1"/>
    <x v="7"/>
    <x v="0"/>
    <x v="0"/>
    <x v="0"/>
  </r>
  <r>
    <x v="332"/>
    <x v="0"/>
    <x v="1"/>
    <x v="2"/>
    <x v="2"/>
    <x v="2"/>
    <x v="5"/>
    <x v="6"/>
    <x v="2"/>
    <x v="6"/>
    <x v="0"/>
    <x v="0"/>
    <x v="2"/>
  </r>
  <r>
    <x v="333"/>
    <x v="0"/>
    <x v="5"/>
    <x v="4"/>
    <x v="4"/>
    <x v="4"/>
    <x v="5"/>
    <x v="47"/>
    <x v="4"/>
    <x v="29"/>
    <x v="0"/>
    <x v="0"/>
    <x v="4"/>
  </r>
  <r>
    <x v="334"/>
    <x v="1"/>
    <x v="1"/>
    <x v="3"/>
    <x v="3"/>
    <x v="3"/>
    <x v="3"/>
    <x v="41"/>
    <x v="3"/>
    <x v="2"/>
    <x v="0"/>
    <x v="0"/>
    <x v="2"/>
  </r>
  <r>
    <x v="334"/>
    <x v="2"/>
    <x v="1"/>
    <x v="3"/>
    <x v="3"/>
    <x v="3"/>
    <x v="8"/>
    <x v="18"/>
    <x v="3"/>
    <x v="16"/>
    <x v="0"/>
    <x v="0"/>
    <x v="2"/>
  </r>
  <r>
    <x v="334"/>
    <x v="0"/>
    <x v="6"/>
    <x v="3"/>
    <x v="3"/>
    <x v="3"/>
    <x v="3"/>
    <x v="41"/>
    <x v="3"/>
    <x v="2"/>
    <x v="1"/>
    <x v="0"/>
    <x v="2"/>
  </r>
  <r>
    <x v="334"/>
    <x v="2"/>
    <x v="0"/>
    <x v="4"/>
    <x v="4"/>
    <x v="4"/>
    <x v="9"/>
    <x v="46"/>
    <x v="4"/>
    <x v="31"/>
    <x v="1"/>
    <x v="0"/>
    <x v="2"/>
  </r>
  <r>
    <x v="334"/>
    <x v="1"/>
    <x v="6"/>
    <x v="4"/>
    <x v="4"/>
    <x v="4"/>
    <x v="2"/>
    <x v="24"/>
    <x v="4"/>
    <x v="19"/>
    <x v="0"/>
    <x v="0"/>
    <x v="2"/>
  </r>
  <r>
    <x v="334"/>
    <x v="1"/>
    <x v="2"/>
    <x v="4"/>
    <x v="4"/>
    <x v="4"/>
    <x v="8"/>
    <x v="19"/>
    <x v="4"/>
    <x v="1"/>
    <x v="0"/>
    <x v="0"/>
    <x v="2"/>
  </r>
  <r>
    <x v="335"/>
    <x v="2"/>
    <x v="0"/>
    <x v="1"/>
    <x v="1"/>
    <x v="1"/>
    <x v="2"/>
    <x v="30"/>
    <x v="1"/>
    <x v="23"/>
    <x v="1"/>
    <x v="0"/>
    <x v="3"/>
  </r>
  <r>
    <x v="335"/>
    <x v="2"/>
    <x v="4"/>
    <x v="1"/>
    <x v="1"/>
    <x v="1"/>
    <x v="9"/>
    <x v="44"/>
    <x v="1"/>
    <x v="27"/>
    <x v="0"/>
    <x v="0"/>
    <x v="2"/>
  </r>
  <r>
    <x v="335"/>
    <x v="1"/>
    <x v="4"/>
    <x v="0"/>
    <x v="0"/>
    <x v="0"/>
    <x v="7"/>
    <x v="20"/>
    <x v="0"/>
    <x v="14"/>
    <x v="0"/>
    <x v="0"/>
    <x v="1"/>
  </r>
  <r>
    <x v="335"/>
    <x v="1"/>
    <x v="4"/>
    <x v="0"/>
    <x v="0"/>
    <x v="0"/>
    <x v="7"/>
    <x v="20"/>
    <x v="0"/>
    <x v="14"/>
    <x v="0"/>
    <x v="0"/>
    <x v="2"/>
  </r>
  <r>
    <x v="335"/>
    <x v="2"/>
    <x v="1"/>
    <x v="0"/>
    <x v="0"/>
    <x v="0"/>
    <x v="5"/>
    <x v="48"/>
    <x v="0"/>
    <x v="33"/>
    <x v="0"/>
    <x v="0"/>
    <x v="2"/>
  </r>
  <r>
    <x v="335"/>
    <x v="0"/>
    <x v="1"/>
    <x v="0"/>
    <x v="0"/>
    <x v="0"/>
    <x v="3"/>
    <x v="45"/>
    <x v="0"/>
    <x v="32"/>
    <x v="1"/>
    <x v="0"/>
    <x v="0"/>
  </r>
  <r>
    <x v="335"/>
    <x v="1"/>
    <x v="4"/>
    <x v="1"/>
    <x v="1"/>
    <x v="1"/>
    <x v="3"/>
    <x v="14"/>
    <x v="1"/>
    <x v="13"/>
    <x v="0"/>
    <x v="1"/>
    <x v="2"/>
  </r>
  <r>
    <x v="335"/>
    <x v="1"/>
    <x v="1"/>
    <x v="4"/>
    <x v="4"/>
    <x v="4"/>
    <x v="3"/>
    <x v="42"/>
    <x v="4"/>
    <x v="30"/>
    <x v="1"/>
    <x v="0"/>
    <x v="0"/>
  </r>
  <r>
    <x v="336"/>
    <x v="1"/>
    <x v="2"/>
    <x v="1"/>
    <x v="1"/>
    <x v="1"/>
    <x v="8"/>
    <x v="33"/>
    <x v="1"/>
    <x v="25"/>
    <x v="1"/>
    <x v="1"/>
    <x v="2"/>
  </r>
  <r>
    <x v="336"/>
    <x v="0"/>
    <x v="4"/>
    <x v="1"/>
    <x v="1"/>
    <x v="1"/>
    <x v="0"/>
    <x v="10"/>
    <x v="1"/>
    <x v="10"/>
    <x v="0"/>
    <x v="0"/>
    <x v="2"/>
  </r>
  <r>
    <x v="336"/>
    <x v="2"/>
    <x v="0"/>
    <x v="1"/>
    <x v="1"/>
    <x v="1"/>
    <x v="2"/>
    <x v="30"/>
    <x v="1"/>
    <x v="23"/>
    <x v="0"/>
    <x v="1"/>
    <x v="0"/>
  </r>
  <r>
    <x v="336"/>
    <x v="0"/>
    <x v="6"/>
    <x v="4"/>
    <x v="4"/>
    <x v="4"/>
    <x v="5"/>
    <x v="47"/>
    <x v="4"/>
    <x v="29"/>
    <x v="0"/>
    <x v="0"/>
    <x v="3"/>
  </r>
  <r>
    <x v="336"/>
    <x v="0"/>
    <x v="6"/>
    <x v="2"/>
    <x v="2"/>
    <x v="2"/>
    <x v="5"/>
    <x v="6"/>
    <x v="2"/>
    <x v="6"/>
    <x v="0"/>
    <x v="0"/>
    <x v="3"/>
  </r>
  <r>
    <x v="336"/>
    <x v="2"/>
    <x v="2"/>
    <x v="3"/>
    <x v="3"/>
    <x v="3"/>
    <x v="5"/>
    <x v="16"/>
    <x v="3"/>
    <x v="14"/>
    <x v="0"/>
    <x v="0"/>
    <x v="0"/>
  </r>
  <r>
    <x v="336"/>
    <x v="0"/>
    <x v="0"/>
    <x v="3"/>
    <x v="3"/>
    <x v="3"/>
    <x v="4"/>
    <x v="29"/>
    <x v="3"/>
    <x v="22"/>
    <x v="1"/>
    <x v="0"/>
    <x v="2"/>
  </r>
  <r>
    <x v="336"/>
    <x v="1"/>
    <x v="1"/>
    <x v="1"/>
    <x v="1"/>
    <x v="1"/>
    <x v="4"/>
    <x v="22"/>
    <x v="1"/>
    <x v="17"/>
    <x v="0"/>
    <x v="0"/>
    <x v="1"/>
  </r>
  <r>
    <x v="336"/>
    <x v="2"/>
    <x v="5"/>
    <x v="1"/>
    <x v="1"/>
    <x v="1"/>
    <x v="0"/>
    <x v="10"/>
    <x v="1"/>
    <x v="10"/>
    <x v="0"/>
    <x v="0"/>
    <x v="0"/>
  </r>
  <r>
    <x v="336"/>
    <x v="2"/>
    <x v="4"/>
    <x v="0"/>
    <x v="0"/>
    <x v="0"/>
    <x v="5"/>
    <x v="48"/>
    <x v="0"/>
    <x v="33"/>
    <x v="1"/>
    <x v="0"/>
    <x v="2"/>
  </r>
  <r>
    <x v="336"/>
    <x v="1"/>
    <x v="5"/>
    <x v="4"/>
    <x v="4"/>
    <x v="4"/>
    <x v="0"/>
    <x v="49"/>
    <x v="4"/>
    <x v="34"/>
    <x v="1"/>
    <x v="1"/>
    <x v="0"/>
  </r>
  <r>
    <x v="336"/>
    <x v="0"/>
    <x v="0"/>
    <x v="1"/>
    <x v="1"/>
    <x v="1"/>
    <x v="2"/>
    <x v="30"/>
    <x v="1"/>
    <x v="23"/>
    <x v="0"/>
    <x v="0"/>
    <x v="0"/>
  </r>
  <r>
    <x v="336"/>
    <x v="2"/>
    <x v="2"/>
    <x v="1"/>
    <x v="1"/>
    <x v="1"/>
    <x v="5"/>
    <x v="28"/>
    <x v="1"/>
    <x v="18"/>
    <x v="0"/>
    <x v="1"/>
    <x v="1"/>
  </r>
  <r>
    <x v="336"/>
    <x v="0"/>
    <x v="4"/>
    <x v="4"/>
    <x v="4"/>
    <x v="4"/>
    <x v="9"/>
    <x v="46"/>
    <x v="4"/>
    <x v="31"/>
    <x v="1"/>
    <x v="0"/>
    <x v="0"/>
  </r>
  <r>
    <x v="336"/>
    <x v="2"/>
    <x v="6"/>
    <x v="0"/>
    <x v="0"/>
    <x v="0"/>
    <x v="8"/>
    <x v="23"/>
    <x v="0"/>
    <x v="18"/>
    <x v="1"/>
    <x v="0"/>
    <x v="2"/>
  </r>
  <r>
    <x v="337"/>
    <x v="2"/>
    <x v="1"/>
    <x v="4"/>
    <x v="4"/>
    <x v="4"/>
    <x v="3"/>
    <x v="42"/>
    <x v="4"/>
    <x v="30"/>
    <x v="1"/>
    <x v="0"/>
    <x v="3"/>
  </r>
  <r>
    <x v="337"/>
    <x v="1"/>
    <x v="3"/>
    <x v="3"/>
    <x v="3"/>
    <x v="3"/>
    <x v="4"/>
    <x v="29"/>
    <x v="3"/>
    <x v="22"/>
    <x v="0"/>
    <x v="0"/>
    <x v="3"/>
  </r>
  <r>
    <x v="337"/>
    <x v="1"/>
    <x v="0"/>
    <x v="3"/>
    <x v="3"/>
    <x v="3"/>
    <x v="5"/>
    <x v="16"/>
    <x v="3"/>
    <x v="14"/>
    <x v="0"/>
    <x v="0"/>
    <x v="2"/>
  </r>
  <r>
    <x v="337"/>
    <x v="0"/>
    <x v="5"/>
    <x v="2"/>
    <x v="2"/>
    <x v="2"/>
    <x v="4"/>
    <x v="17"/>
    <x v="2"/>
    <x v="15"/>
    <x v="1"/>
    <x v="1"/>
    <x v="0"/>
  </r>
  <r>
    <x v="337"/>
    <x v="1"/>
    <x v="5"/>
    <x v="3"/>
    <x v="3"/>
    <x v="3"/>
    <x v="2"/>
    <x v="5"/>
    <x v="3"/>
    <x v="5"/>
    <x v="0"/>
    <x v="0"/>
    <x v="2"/>
  </r>
  <r>
    <x v="337"/>
    <x v="1"/>
    <x v="6"/>
    <x v="4"/>
    <x v="4"/>
    <x v="4"/>
    <x v="8"/>
    <x v="19"/>
    <x v="4"/>
    <x v="1"/>
    <x v="1"/>
    <x v="0"/>
    <x v="1"/>
  </r>
  <r>
    <x v="337"/>
    <x v="1"/>
    <x v="2"/>
    <x v="2"/>
    <x v="2"/>
    <x v="2"/>
    <x v="5"/>
    <x v="6"/>
    <x v="2"/>
    <x v="6"/>
    <x v="0"/>
    <x v="0"/>
    <x v="1"/>
  </r>
  <r>
    <x v="337"/>
    <x v="2"/>
    <x v="1"/>
    <x v="3"/>
    <x v="3"/>
    <x v="3"/>
    <x v="7"/>
    <x v="11"/>
    <x v="3"/>
    <x v="11"/>
    <x v="1"/>
    <x v="0"/>
    <x v="2"/>
  </r>
  <r>
    <x v="338"/>
    <x v="2"/>
    <x v="3"/>
    <x v="2"/>
    <x v="2"/>
    <x v="2"/>
    <x v="0"/>
    <x v="38"/>
    <x v="2"/>
    <x v="7"/>
    <x v="1"/>
    <x v="0"/>
    <x v="2"/>
  </r>
  <r>
    <x v="338"/>
    <x v="0"/>
    <x v="4"/>
    <x v="0"/>
    <x v="0"/>
    <x v="0"/>
    <x v="8"/>
    <x v="23"/>
    <x v="0"/>
    <x v="18"/>
    <x v="1"/>
    <x v="0"/>
    <x v="1"/>
  </r>
  <r>
    <x v="338"/>
    <x v="0"/>
    <x v="0"/>
    <x v="3"/>
    <x v="3"/>
    <x v="3"/>
    <x v="1"/>
    <x v="27"/>
    <x v="3"/>
    <x v="21"/>
    <x v="0"/>
    <x v="0"/>
    <x v="3"/>
  </r>
  <r>
    <x v="338"/>
    <x v="0"/>
    <x v="2"/>
    <x v="1"/>
    <x v="1"/>
    <x v="1"/>
    <x v="2"/>
    <x v="30"/>
    <x v="1"/>
    <x v="23"/>
    <x v="1"/>
    <x v="0"/>
    <x v="3"/>
  </r>
  <r>
    <x v="338"/>
    <x v="2"/>
    <x v="0"/>
    <x v="4"/>
    <x v="4"/>
    <x v="4"/>
    <x v="2"/>
    <x v="24"/>
    <x v="4"/>
    <x v="19"/>
    <x v="0"/>
    <x v="1"/>
    <x v="0"/>
  </r>
  <r>
    <x v="338"/>
    <x v="2"/>
    <x v="2"/>
    <x v="3"/>
    <x v="3"/>
    <x v="3"/>
    <x v="5"/>
    <x v="16"/>
    <x v="3"/>
    <x v="14"/>
    <x v="1"/>
    <x v="0"/>
    <x v="2"/>
  </r>
  <r>
    <x v="338"/>
    <x v="0"/>
    <x v="0"/>
    <x v="3"/>
    <x v="3"/>
    <x v="3"/>
    <x v="4"/>
    <x v="29"/>
    <x v="3"/>
    <x v="22"/>
    <x v="1"/>
    <x v="0"/>
    <x v="0"/>
  </r>
  <r>
    <x v="338"/>
    <x v="1"/>
    <x v="0"/>
    <x v="2"/>
    <x v="2"/>
    <x v="2"/>
    <x v="5"/>
    <x v="6"/>
    <x v="2"/>
    <x v="6"/>
    <x v="0"/>
    <x v="0"/>
    <x v="2"/>
  </r>
  <r>
    <x v="338"/>
    <x v="2"/>
    <x v="5"/>
    <x v="2"/>
    <x v="2"/>
    <x v="2"/>
    <x v="9"/>
    <x v="26"/>
    <x v="2"/>
    <x v="20"/>
    <x v="0"/>
    <x v="0"/>
    <x v="2"/>
  </r>
  <r>
    <x v="338"/>
    <x v="2"/>
    <x v="2"/>
    <x v="1"/>
    <x v="1"/>
    <x v="1"/>
    <x v="7"/>
    <x v="21"/>
    <x v="1"/>
    <x v="16"/>
    <x v="1"/>
    <x v="0"/>
    <x v="3"/>
  </r>
  <r>
    <x v="338"/>
    <x v="1"/>
    <x v="3"/>
    <x v="2"/>
    <x v="2"/>
    <x v="2"/>
    <x v="4"/>
    <x v="17"/>
    <x v="2"/>
    <x v="15"/>
    <x v="0"/>
    <x v="1"/>
    <x v="2"/>
  </r>
  <r>
    <x v="339"/>
    <x v="2"/>
    <x v="0"/>
    <x v="3"/>
    <x v="3"/>
    <x v="3"/>
    <x v="5"/>
    <x v="16"/>
    <x v="3"/>
    <x v="14"/>
    <x v="0"/>
    <x v="0"/>
    <x v="2"/>
  </r>
  <r>
    <x v="340"/>
    <x v="2"/>
    <x v="5"/>
    <x v="0"/>
    <x v="0"/>
    <x v="0"/>
    <x v="7"/>
    <x v="20"/>
    <x v="0"/>
    <x v="14"/>
    <x v="0"/>
    <x v="0"/>
    <x v="0"/>
  </r>
  <r>
    <x v="340"/>
    <x v="1"/>
    <x v="5"/>
    <x v="0"/>
    <x v="0"/>
    <x v="0"/>
    <x v="7"/>
    <x v="20"/>
    <x v="0"/>
    <x v="14"/>
    <x v="0"/>
    <x v="0"/>
    <x v="2"/>
  </r>
  <r>
    <x v="340"/>
    <x v="1"/>
    <x v="6"/>
    <x v="4"/>
    <x v="4"/>
    <x v="4"/>
    <x v="7"/>
    <x v="31"/>
    <x v="4"/>
    <x v="21"/>
    <x v="0"/>
    <x v="1"/>
    <x v="2"/>
  </r>
  <r>
    <x v="340"/>
    <x v="0"/>
    <x v="6"/>
    <x v="1"/>
    <x v="1"/>
    <x v="1"/>
    <x v="2"/>
    <x v="30"/>
    <x v="1"/>
    <x v="23"/>
    <x v="1"/>
    <x v="0"/>
    <x v="1"/>
  </r>
  <r>
    <x v="340"/>
    <x v="1"/>
    <x v="2"/>
    <x v="1"/>
    <x v="1"/>
    <x v="1"/>
    <x v="7"/>
    <x v="21"/>
    <x v="1"/>
    <x v="16"/>
    <x v="0"/>
    <x v="0"/>
    <x v="2"/>
  </r>
  <r>
    <x v="340"/>
    <x v="0"/>
    <x v="4"/>
    <x v="4"/>
    <x v="4"/>
    <x v="4"/>
    <x v="2"/>
    <x v="24"/>
    <x v="4"/>
    <x v="19"/>
    <x v="1"/>
    <x v="0"/>
    <x v="2"/>
  </r>
  <r>
    <x v="340"/>
    <x v="0"/>
    <x v="4"/>
    <x v="4"/>
    <x v="4"/>
    <x v="4"/>
    <x v="0"/>
    <x v="49"/>
    <x v="4"/>
    <x v="34"/>
    <x v="1"/>
    <x v="0"/>
    <x v="2"/>
  </r>
  <r>
    <x v="341"/>
    <x v="1"/>
    <x v="0"/>
    <x v="3"/>
    <x v="3"/>
    <x v="3"/>
    <x v="2"/>
    <x v="5"/>
    <x v="3"/>
    <x v="5"/>
    <x v="1"/>
    <x v="0"/>
    <x v="2"/>
  </r>
  <r>
    <x v="341"/>
    <x v="2"/>
    <x v="1"/>
    <x v="1"/>
    <x v="1"/>
    <x v="1"/>
    <x v="7"/>
    <x v="21"/>
    <x v="1"/>
    <x v="16"/>
    <x v="0"/>
    <x v="0"/>
    <x v="2"/>
  </r>
  <r>
    <x v="342"/>
    <x v="1"/>
    <x v="1"/>
    <x v="4"/>
    <x v="4"/>
    <x v="4"/>
    <x v="5"/>
    <x v="47"/>
    <x v="4"/>
    <x v="29"/>
    <x v="0"/>
    <x v="0"/>
    <x v="0"/>
  </r>
  <r>
    <x v="342"/>
    <x v="1"/>
    <x v="0"/>
    <x v="1"/>
    <x v="1"/>
    <x v="1"/>
    <x v="8"/>
    <x v="33"/>
    <x v="1"/>
    <x v="25"/>
    <x v="0"/>
    <x v="0"/>
    <x v="0"/>
  </r>
  <r>
    <x v="342"/>
    <x v="1"/>
    <x v="2"/>
    <x v="4"/>
    <x v="4"/>
    <x v="4"/>
    <x v="5"/>
    <x v="47"/>
    <x v="4"/>
    <x v="29"/>
    <x v="0"/>
    <x v="0"/>
    <x v="2"/>
  </r>
  <r>
    <x v="342"/>
    <x v="2"/>
    <x v="3"/>
    <x v="0"/>
    <x v="0"/>
    <x v="0"/>
    <x v="7"/>
    <x v="20"/>
    <x v="0"/>
    <x v="14"/>
    <x v="1"/>
    <x v="0"/>
    <x v="2"/>
  </r>
  <r>
    <x v="342"/>
    <x v="2"/>
    <x v="2"/>
    <x v="2"/>
    <x v="2"/>
    <x v="2"/>
    <x v="8"/>
    <x v="36"/>
    <x v="2"/>
    <x v="27"/>
    <x v="1"/>
    <x v="0"/>
    <x v="2"/>
  </r>
  <r>
    <x v="342"/>
    <x v="0"/>
    <x v="3"/>
    <x v="3"/>
    <x v="3"/>
    <x v="3"/>
    <x v="6"/>
    <x v="13"/>
    <x v="3"/>
    <x v="6"/>
    <x v="1"/>
    <x v="0"/>
    <x v="2"/>
  </r>
  <r>
    <x v="343"/>
    <x v="1"/>
    <x v="5"/>
    <x v="2"/>
    <x v="2"/>
    <x v="2"/>
    <x v="6"/>
    <x v="32"/>
    <x v="2"/>
    <x v="24"/>
    <x v="0"/>
    <x v="0"/>
    <x v="2"/>
  </r>
  <r>
    <x v="344"/>
    <x v="1"/>
    <x v="6"/>
    <x v="4"/>
    <x v="4"/>
    <x v="4"/>
    <x v="8"/>
    <x v="19"/>
    <x v="4"/>
    <x v="1"/>
    <x v="1"/>
    <x v="0"/>
    <x v="0"/>
  </r>
  <r>
    <x v="344"/>
    <x v="1"/>
    <x v="6"/>
    <x v="3"/>
    <x v="3"/>
    <x v="3"/>
    <x v="3"/>
    <x v="41"/>
    <x v="3"/>
    <x v="2"/>
    <x v="1"/>
    <x v="0"/>
    <x v="3"/>
  </r>
  <r>
    <x v="344"/>
    <x v="1"/>
    <x v="3"/>
    <x v="1"/>
    <x v="1"/>
    <x v="1"/>
    <x v="9"/>
    <x v="44"/>
    <x v="1"/>
    <x v="27"/>
    <x v="0"/>
    <x v="0"/>
    <x v="2"/>
  </r>
  <r>
    <x v="344"/>
    <x v="0"/>
    <x v="5"/>
    <x v="2"/>
    <x v="2"/>
    <x v="2"/>
    <x v="0"/>
    <x v="38"/>
    <x v="2"/>
    <x v="7"/>
    <x v="0"/>
    <x v="0"/>
    <x v="2"/>
  </r>
  <r>
    <x v="345"/>
    <x v="1"/>
    <x v="4"/>
    <x v="3"/>
    <x v="3"/>
    <x v="3"/>
    <x v="5"/>
    <x v="16"/>
    <x v="3"/>
    <x v="14"/>
    <x v="1"/>
    <x v="0"/>
    <x v="0"/>
  </r>
  <r>
    <x v="345"/>
    <x v="0"/>
    <x v="1"/>
    <x v="0"/>
    <x v="0"/>
    <x v="0"/>
    <x v="1"/>
    <x v="40"/>
    <x v="0"/>
    <x v="29"/>
    <x v="0"/>
    <x v="0"/>
    <x v="3"/>
  </r>
  <r>
    <x v="345"/>
    <x v="2"/>
    <x v="4"/>
    <x v="1"/>
    <x v="1"/>
    <x v="1"/>
    <x v="6"/>
    <x v="7"/>
    <x v="1"/>
    <x v="7"/>
    <x v="0"/>
    <x v="0"/>
    <x v="1"/>
  </r>
  <r>
    <x v="345"/>
    <x v="2"/>
    <x v="3"/>
    <x v="4"/>
    <x v="4"/>
    <x v="4"/>
    <x v="3"/>
    <x v="42"/>
    <x v="4"/>
    <x v="30"/>
    <x v="0"/>
    <x v="1"/>
    <x v="3"/>
  </r>
  <r>
    <x v="345"/>
    <x v="2"/>
    <x v="5"/>
    <x v="0"/>
    <x v="0"/>
    <x v="0"/>
    <x v="8"/>
    <x v="23"/>
    <x v="0"/>
    <x v="18"/>
    <x v="0"/>
    <x v="0"/>
    <x v="3"/>
  </r>
  <r>
    <x v="345"/>
    <x v="0"/>
    <x v="3"/>
    <x v="3"/>
    <x v="3"/>
    <x v="3"/>
    <x v="2"/>
    <x v="5"/>
    <x v="3"/>
    <x v="5"/>
    <x v="0"/>
    <x v="0"/>
    <x v="3"/>
  </r>
  <r>
    <x v="345"/>
    <x v="2"/>
    <x v="3"/>
    <x v="2"/>
    <x v="2"/>
    <x v="2"/>
    <x v="2"/>
    <x v="12"/>
    <x v="2"/>
    <x v="12"/>
    <x v="0"/>
    <x v="0"/>
    <x v="1"/>
  </r>
  <r>
    <x v="345"/>
    <x v="1"/>
    <x v="6"/>
    <x v="1"/>
    <x v="1"/>
    <x v="1"/>
    <x v="4"/>
    <x v="22"/>
    <x v="1"/>
    <x v="17"/>
    <x v="0"/>
    <x v="0"/>
    <x v="0"/>
  </r>
  <r>
    <x v="345"/>
    <x v="2"/>
    <x v="6"/>
    <x v="1"/>
    <x v="1"/>
    <x v="1"/>
    <x v="4"/>
    <x v="22"/>
    <x v="1"/>
    <x v="17"/>
    <x v="1"/>
    <x v="0"/>
    <x v="2"/>
  </r>
  <r>
    <x v="346"/>
    <x v="2"/>
    <x v="6"/>
    <x v="2"/>
    <x v="2"/>
    <x v="2"/>
    <x v="6"/>
    <x v="32"/>
    <x v="2"/>
    <x v="24"/>
    <x v="0"/>
    <x v="0"/>
    <x v="2"/>
  </r>
  <r>
    <x v="346"/>
    <x v="0"/>
    <x v="2"/>
    <x v="1"/>
    <x v="1"/>
    <x v="1"/>
    <x v="2"/>
    <x v="30"/>
    <x v="1"/>
    <x v="23"/>
    <x v="1"/>
    <x v="1"/>
    <x v="4"/>
  </r>
  <r>
    <x v="346"/>
    <x v="1"/>
    <x v="0"/>
    <x v="0"/>
    <x v="0"/>
    <x v="0"/>
    <x v="5"/>
    <x v="48"/>
    <x v="0"/>
    <x v="33"/>
    <x v="1"/>
    <x v="0"/>
    <x v="2"/>
  </r>
  <r>
    <x v="346"/>
    <x v="0"/>
    <x v="2"/>
    <x v="1"/>
    <x v="1"/>
    <x v="1"/>
    <x v="7"/>
    <x v="21"/>
    <x v="1"/>
    <x v="16"/>
    <x v="0"/>
    <x v="0"/>
    <x v="2"/>
  </r>
  <r>
    <x v="346"/>
    <x v="0"/>
    <x v="3"/>
    <x v="3"/>
    <x v="3"/>
    <x v="3"/>
    <x v="2"/>
    <x v="5"/>
    <x v="3"/>
    <x v="5"/>
    <x v="0"/>
    <x v="0"/>
    <x v="0"/>
  </r>
  <r>
    <x v="346"/>
    <x v="1"/>
    <x v="1"/>
    <x v="1"/>
    <x v="1"/>
    <x v="1"/>
    <x v="7"/>
    <x v="21"/>
    <x v="1"/>
    <x v="16"/>
    <x v="0"/>
    <x v="0"/>
    <x v="1"/>
  </r>
  <r>
    <x v="347"/>
    <x v="2"/>
    <x v="2"/>
    <x v="0"/>
    <x v="0"/>
    <x v="0"/>
    <x v="5"/>
    <x v="48"/>
    <x v="0"/>
    <x v="33"/>
    <x v="0"/>
    <x v="0"/>
    <x v="1"/>
  </r>
  <r>
    <x v="347"/>
    <x v="1"/>
    <x v="1"/>
    <x v="1"/>
    <x v="1"/>
    <x v="1"/>
    <x v="8"/>
    <x v="33"/>
    <x v="1"/>
    <x v="25"/>
    <x v="1"/>
    <x v="0"/>
    <x v="3"/>
  </r>
  <r>
    <x v="347"/>
    <x v="2"/>
    <x v="3"/>
    <x v="1"/>
    <x v="1"/>
    <x v="1"/>
    <x v="8"/>
    <x v="33"/>
    <x v="1"/>
    <x v="25"/>
    <x v="1"/>
    <x v="0"/>
    <x v="2"/>
  </r>
  <r>
    <x v="347"/>
    <x v="0"/>
    <x v="0"/>
    <x v="0"/>
    <x v="0"/>
    <x v="0"/>
    <x v="1"/>
    <x v="40"/>
    <x v="0"/>
    <x v="29"/>
    <x v="1"/>
    <x v="1"/>
    <x v="3"/>
  </r>
  <r>
    <x v="347"/>
    <x v="1"/>
    <x v="5"/>
    <x v="2"/>
    <x v="2"/>
    <x v="2"/>
    <x v="8"/>
    <x v="36"/>
    <x v="2"/>
    <x v="27"/>
    <x v="1"/>
    <x v="0"/>
    <x v="2"/>
  </r>
  <r>
    <x v="347"/>
    <x v="2"/>
    <x v="2"/>
    <x v="1"/>
    <x v="1"/>
    <x v="1"/>
    <x v="1"/>
    <x v="1"/>
    <x v="1"/>
    <x v="1"/>
    <x v="0"/>
    <x v="0"/>
    <x v="2"/>
  </r>
  <r>
    <x v="347"/>
    <x v="2"/>
    <x v="5"/>
    <x v="2"/>
    <x v="2"/>
    <x v="2"/>
    <x v="2"/>
    <x v="12"/>
    <x v="2"/>
    <x v="12"/>
    <x v="0"/>
    <x v="0"/>
    <x v="3"/>
  </r>
  <r>
    <x v="347"/>
    <x v="0"/>
    <x v="4"/>
    <x v="3"/>
    <x v="3"/>
    <x v="3"/>
    <x v="1"/>
    <x v="27"/>
    <x v="3"/>
    <x v="21"/>
    <x v="1"/>
    <x v="0"/>
    <x v="4"/>
  </r>
  <r>
    <x v="347"/>
    <x v="2"/>
    <x v="2"/>
    <x v="2"/>
    <x v="2"/>
    <x v="2"/>
    <x v="9"/>
    <x v="26"/>
    <x v="2"/>
    <x v="20"/>
    <x v="1"/>
    <x v="1"/>
    <x v="3"/>
  </r>
  <r>
    <x v="348"/>
    <x v="1"/>
    <x v="4"/>
    <x v="1"/>
    <x v="1"/>
    <x v="1"/>
    <x v="9"/>
    <x v="44"/>
    <x v="1"/>
    <x v="27"/>
    <x v="0"/>
    <x v="0"/>
    <x v="1"/>
  </r>
  <r>
    <x v="348"/>
    <x v="1"/>
    <x v="4"/>
    <x v="2"/>
    <x v="2"/>
    <x v="2"/>
    <x v="7"/>
    <x v="15"/>
    <x v="2"/>
    <x v="0"/>
    <x v="1"/>
    <x v="0"/>
    <x v="2"/>
  </r>
  <r>
    <x v="349"/>
    <x v="2"/>
    <x v="0"/>
    <x v="4"/>
    <x v="4"/>
    <x v="4"/>
    <x v="9"/>
    <x v="46"/>
    <x v="4"/>
    <x v="31"/>
    <x v="0"/>
    <x v="0"/>
    <x v="3"/>
  </r>
  <r>
    <x v="349"/>
    <x v="1"/>
    <x v="1"/>
    <x v="4"/>
    <x v="4"/>
    <x v="4"/>
    <x v="2"/>
    <x v="24"/>
    <x v="4"/>
    <x v="19"/>
    <x v="0"/>
    <x v="0"/>
    <x v="4"/>
  </r>
  <r>
    <x v="349"/>
    <x v="2"/>
    <x v="0"/>
    <x v="1"/>
    <x v="1"/>
    <x v="1"/>
    <x v="2"/>
    <x v="30"/>
    <x v="1"/>
    <x v="23"/>
    <x v="0"/>
    <x v="1"/>
    <x v="1"/>
  </r>
  <r>
    <x v="349"/>
    <x v="0"/>
    <x v="0"/>
    <x v="2"/>
    <x v="2"/>
    <x v="2"/>
    <x v="1"/>
    <x v="43"/>
    <x v="2"/>
    <x v="31"/>
    <x v="1"/>
    <x v="0"/>
    <x v="4"/>
  </r>
  <r>
    <x v="350"/>
    <x v="2"/>
    <x v="3"/>
    <x v="4"/>
    <x v="4"/>
    <x v="4"/>
    <x v="5"/>
    <x v="47"/>
    <x v="4"/>
    <x v="29"/>
    <x v="0"/>
    <x v="0"/>
    <x v="2"/>
  </r>
  <r>
    <x v="350"/>
    <x v="0"/>
    <x v="5"/>
    <x v="1"/>
    <x v="1"/>
    <x v="1"/>
    <x v="1"/>
    <x v="1"/>
    <x v="1"/>
    <x v="1"/>
    <x v="0"/>
    <x v="1"/>
    <x v="0"/>
  </r>
  <r>
    <x v="350"/>
    <x v="0"/>
    <x v="6"/>
    <x v="1"/>
    <x v="1"/>
    <x v="1"/>
    <x v="6"/>
    <x v="7"/>
    <x v="1"/>
    <x v="7"/>
    <x v="0"/>
    <x v="0"/>
    <x v="4"/>
  </r>
  <r>
    <x v="350"/>
    <x v="0"/>
    <x v="0"/>
    <x v="1"/>
    <x v="1"/>
    <x v="1"/>
    <x v="6"/>
    <x v="7"/>
    <x v="1"/>
    <x v="7"/>
    <x v="0"/>
    <x v="0"/>
    <x v="3"/>
  </r>
  <r>
    <x v="351"/>
    <x v="2"/>
    <x v="4"/>
    <x v="4"/>
    <x v="4"/>
    <x v="4"/>
    <x v="8"/>
    <x v="19"/>
    <x v="4"/>
    <x v="1"/>
    <x v="0"/>
    <x v="1"/>
    <x v="0"/>
  </r>
  <r>
    <x v="351"/>
    <x v="2"/>
    <x v="6"/>
    <x v="2"/>
    <x v="2"/>
    <x v="2"/>
    <x v="7"/>
    <x v="15"/>
    <x v="2"/>
    <x v="0"/>
    <x v="1"/>
    <x v="0"/>
    <x v="0"/>
  </r>
  <r>
    <x v="351"/>
    <x v="1"/>
    <x v="5"/>
    <x v="2"/>
    <x v="2"/>
    <x v="2"/>
    <x v="0"/>
    <x v="11"/>
    <x v="3"/>
    <x v="11"/>
    <x v="0"/>
    <x v="0"/>
    <x v="0"/>
  </r>
  <r>
    <x v="351"/>
    <x v="1"/>
    <x v="1"/>
    <x v="1"/>
    <x v="1"/>
    <x v="1"/>
    <x v="2"/>
    <x v="40"/>
    <x v="0"/>
    <x v="29"/>
    <x v="1"/>
    <x v="0"/>
    <x v="2"/>
  </r>
  <r>
    <x v="351"/>
    <x v="1"/>
    <x v="2"/>
    <x v="3"/>
    <x v="3"/>
    <x v="3"/>
    <x v="7"/>
    <x v="11"/>
    <x v="3"/>
    <x v="11"/>
    <x v="0"/>
    <x v="1"/>
    <x v="3"/>
  </r>
  <r>
    <x v="351"/>
    <x v="0"/>
    <x v="6"/>
    <x v="0"/>
    <x v="0"/>
    <x v="0"/>
    <x v="1"/>
    <x v="40"/>
    <x v="0"/>
    <x v="29"/>
    <x v="0"/>
    <x v="0"/>
    <x v="0"/>
  </r>
  <r>
    <x v="352"/>
    <x v="1"/>
    <x v="6"/>
    <x v="3"/>
    <x v="3"/>
    <x v="3"/>
    <x v="2"/>
    <x v="5"/>
    <x v="3"/>
    <x v="5"/>
    <x v="1"/>
    <x v="0"/>
    <x v="2"/>
  </r>
  <r>
    <x v="352"/>
    <x v="2"/>
    <x v="3"/>
    <x v="1"/>
    <x v="1"/>
    <x v="1"/>
    <x v="3"/>
    <x v="14"/>
    <x v="1"/>
    <x v="13"/>
    <x v="0"/>
    <x v="0"/>
    <x v="3"/>
  </r>
  <r>
    <x v="353"/>
    <x v="0"/>
    <x v="6"/>
    <x v="0"/>
    <x v="0"/>
    <x v="0"/>
    <x v="1"/>
    <x v="40"/>
    <x v="0"/>
    <x v="29"/>
    <x v="1"/>
    <x v="0"/>
    <x v="1"/>
  </r>
  <r>
    <x v="353"/>
    <x v="0"/>
    <x v="3"/>
    <x v="2"/>
    <x v="2"/>
    <x v="2"/>
    <x v="0"/>
    <x v="38"/>
    <x v="2"/>
    <x v="7"/>
    <x v="0"/>
    <x v="0"/>
    <x v="3"/>
  </r>
  <r>
    <x v="353"/>
    <x v="0"/>
    <x v="1"/>
    <x v="1"/>
    <x v="1"/>
    <x v="1"/>
    <x v="2"/>
    <x v="30"/>
    <x v="1"/>
    <x v="23"/>
    <x v="1"/>
    <x v="0"/>
    <x v="3"/>
  </r>
  <r>
    <x v="353"/>
    <x v="2"/>
    <x v="6"/>
    <x v="0"/>
    <x v="0"/>
    <x v="0"/>
    <x v="6"/>
    <x v="34"/>
    <x v="0"/>
    <x v="26"/>
    <x v="0"/>
    <x v="1"/>
    <x v="2"/>
  </r>
  <r>
    <x v="353"/>
    <x v="2"/>
    <x v="6"/>
    <x v="2"/>
    <x v="2"/>
    <x v="2"/>
    <x v="2"/>
    <x v="12"/>
    <x v="2"/>
    <x v="12"/>
    <x v="0"/>
    <x v="1"/>
    <x v="0"/>
  </r>
  <r>
    <x v="353"/>
    <x v="0"/>
    <x v="2"/>
    <x v="0"/>
    <x v="0"/>
    <x v="0"/>
    <x v="5"/>
    <x v="48"/>
    <x v="0"/>
    <x v="33"/>
    <x v="0"/>
    <x v="0"/>
    <x v="2"/>
  </r>
  <r>
    <x v="354"/>
    <x v="2"/>
    <x v="0"/>
    <x v="0"/>
    <x v="0"/>
    <x v="0"/>
    <x v="9"/>
    <x v="39"/>
    <x v="0"/>
    <x v="6"/>
    <x v="1"/>
    <x v="0"/>
    <x v="4"/>
  </r>
  <r>
    <x v="354"/>
    <x v="1"/>
    <x v="3"/>
    <x v="1"/>
    <x v="1"/>
    <x v="1"/>
    <x v="1"/>
    <x v="1"/>
    <x v="1"/>
    <x v="1"/>
    <x v="1"/>
    <x v="0"/>
    <x v="3"/>
  </r>
  <r>
    <x v="354"/>
    <x v="2"/>
    <x v="4"/>
    <x v="1"/>
    <x v="1"/>
    <x v="1"/>
    <x v="8"/>
    <x v="33"/>
    <x v="1"/>
    <x v="25"/>
    <x v="1"/>
    <x v="0"/>
    <x v="1"/>
  </r>
  <r>
    <x v="354"/>
    <x v="0"/>
    <x v="3"/>
    <x v="2"/>
    <x v="2"/>
    <x v="2"/>
    <x v="7"/>
    <x v="15"/>
    <x v="2"/>
    <x v="0"/>
    <x v="1"/>
    <x v="1"/>
    <x v="2"/>
  </r>
  <r>
    <x v="355"/>
    <x v="2"/>
    <x v="5"/>
    <x v="3"/>
    <x v="3"/>
    <x v="3"/>
    <x v="3"/>
    <x v="41"/>
    <x v="3"/>
    <x v="2"/>
    <x v="0"/>
    <x v="1"/>
    <x v="2"/>
  </r>
  <r>
    <x v="355"/>
    <x v="2"/>
    <x v="1"/>
    <x v="2"/>
    <x v="2"/>
    <x v="2"/>
    <x v="2"/>
    <x v="12"/>
    <x v="2"/>
    <x v="12"/>
    <x v="1"/>
    <x v="0"/>
    <x v="2"/>
  </r>
  <r>
    <x v="355"/>
    <x v="0"/>
    <x v="4"/>
    <x v="1"/>
    <x v="1"/>
    <x v="1"/>
    <x v="2"/>
    <x v="30"/>
    <x v="1"/>
    <x v="23"/>
    <x v="1"/>
    <x v="0"/>
    <x v="3"/>
  </r>
  <r>
    <x v="355"/>
    <x v="2"/>
    <x v="2"/>
    <x v="2"/>
    <x v="2"/>
    <x v="2"/>
    <x v="1"/>
    <x v="43"/>
    <x v="2"/>
    <x v="31"/>
    <x v="0"/>
    <x v="1"/>
    <x v="2"/>
  </r>
  <r>
    <x v="356"/>
    <x v="2"/>
    <x v="3"/>
    <x v="0"/>
    <x v="0"/>
    <x v="0"/>
    <x v="1"/>
    <x v="40"/>
    <x v="0"/>
    <x v="29"/>
    <x v="0"/>
    <x v="0"/>
    <x v="2"/>
  </r>
  <r>
    <x v="357"/>
    <x v="0"/>
    <x v="3"/>
    <x v="4"/>
    <x v="4"/>
    <x v="4"/>
    <x v="9"/>
    <x v="46"/>
    <x v="4"/>
    <x v="31"/>
    <x v="1"/>
    <x v="0"/>
    <x v="3"/>
  </r>
  <r>
    <x v="357"/>
    <x v="2"/>
    <x v="4"/>
    <x v="2"/>
    <x v="2"/>
    <x v="2"/>
    <x v="8"/>
    <x v="36"/>
    <x v="2"/>
    <x v="27"/>
    <x v="1"/>
    <x v="0"/>
    <x v="3"/>
  </r>
  <r>
    <x v="357"/>
    <x v="0"/>
    <x v="2"/>
    <x v="1"/>
    <x v="1"/>
    <x v="1"/>
    <x v="6"/>
    <x v="7"/>
    <x v="1"/>
    <x v="7"/>
    <x v="0"/>
    <x v="0"/>
    <x v="4"/>
  </r>
  <r>
    <x v="357"/>
    <x v="0"/>
    <x v="1"/>
    <x v="4"/>
    <x v="4"/>
    <x v="4"/>
    <x v="1"/>
    <x v="37"/>
    <x v="4"/>
    <x v="28"/>
    <x v="1"/>
    <x v="0"/>
    <x v="3"/>
  </r>
  <r>
    <x v="358"/>
    <x v="1"/>
    <x v="5"/>
    <x v="1"/>
    <x v="1"/>
    <x v="1"/>
    <x v="0"/>
    <x v="10"/>
    <x v="1"/>
    <x v="10"/>
    <x v="1"/>
    <x v="0"/>
    <x v="2"/>
  </r>
  <r>
    <x v="359"/>
    <x v="0"/>
    <x v="2"/>
    <x v="3"/>
    <x v="3"/>
    <x v="3"/>
    <x v="3"/>
    <x v="41"/>
    <x v="3"/>
    <x v="2"/>
    <x v="0"/>
    <x v="0"/>
    <x v="3"/>
  </r>
  <r>
    <x v="359"/>
    <x v="2"/>
    <x v="1"/>
    <x v="2"/>
    <x v="2"/>
    <x v="2"/>
    <x v="0"/>
    <x v="38"/>
    <x v="2"/>
    <x v="7"/>
    <x v="0"/>
    <x v="0"/>
    <x v="2"/>
  </r>
  <r>
    <x v="359"/>
    <x v="0"/>
    <x v="3"/>
    <x v="2"/>
    <x v="2"/>
    <x v="2"/>
    <x v="9"/>
    <x v="26"/>
    <x v="2"/>
    <x v="20"/>
    <x v="1"/>
    <x v="0"/>
    <x v="2"/>
  </r>
  <r>
    <x v="359"/>
    <x v="1"/>
    <x v="1"/>
    <x v="0"/>
    <x v="0"/>
    <x v="0"/>
    <x v="3"/>
    <x v="45"/>
    <x v="0"/>
    <x v="32"/>
    <x v="0"/>
    <x v="0"/>
    <x v="2"/>
  </r>
  <r>
    <x v="359"/>
    <x v="2"/>
    <x v="6"/>
    <x v="3"/>
    <x v="3"/>
    <x v="3"/>
    <x v="7"/>
    <x v="11"/>
    <x v="3"/>
    <x v="11"/>
    <x v="1"/>
    <x v="0"/>
    <x v="2"/>
  </r>
  <r>
    <x v="359"/>
    <x v="2"/>
    <x v="1"/>
    <x v="4"/>
    <x v="4"/>
    <x v="4"/>
    <x v="8"/>
    <x v="19"/>
    <x v="4"/>
    <x v="1"/>
    <x v="0"/>
    <x v="0"/>
    <x v="1"/>
  </r>
  <r>
    <x v="359"/>
    <x v="0"/>
    <x v="6"/>
    <x v="4"/>
    <x v="4"/>
    <x v="4"/>
    <x v="2"/>
    <x v="24"/>
    <x v="4"/>
    <x v="19"/>
    <x v="1"/>
    <x v="0"/>
    <x v="2"/>
  </r>
  <r>
    <x v="359"/>
    <x v="0"/>
    <x v="3"/>
    <x v="3"/>
    <x v="3"/>
    <x v="3"/>
    <x v="4"/>
    <x v="29"/>
    <x v="3"/>
    <x v="22"/>
    <x v="0"/>
    <x v="0"/>
    <x v="3"/>
  </r>
  <r>
    <x v="359"/>
    <x v="1"/>
    <x v="0"/>
    <x v="0"/>
    <x v="0"/>
    <x v="0"/>
    <x v="1"/>
    <x v="40"/>
    <x v="0"/>
    <x v="29"/>
    <x v="0"/>
    <x v="0"/>
    <x v="2"/>
  </r>
  <r>
    <x v="359"/>
    <x v="1"/>
    <x v="0"/>
    <x v="2"/>
    <x v="2"/>
    <x v="2"/>
    <x v="6"/>
    <x v="32"/>
    <x v="2"/>
    <x v="24"/>
    <x v="0"/>
    <x v="0"/>
    <x v="2"/>
  </r>
  <r>
    <x v="360"/>
    <x v="0"/>
    <x v="5"/>
    <x v="1"/>
    <x v="1"/>
    <x v="1"/>
    <x v="6"/>
    <x v="7"/>
    <x v="1"/>
    <x v="7"/>
    <x v="0"/>
    <x v="0"/>
    <x v="2"/>
  </r>
  <r>
    <x v="360"/>
    <x v="0"/>
    <x v="5"/>
    <x v="0"/>
    <x v="0"/>
    <x v="0"/>
    <x v="5"/>
    <x v="48"/>
    <x v="0"/>
    <x v="33"/>
    <x v="0"/>
    <x v="0"/>
    <x v="2"/>
  </r>
  <r>
    <x v="360"/>
    <x v="0"/>
    <x v="1"/>
    <x v="4"/>
    <x v="4"/>
    <x v="4"/>
    <x v="8"/>
    <x v="19"/>
    <x v="4"/>
    <x v="1"/>
    <x v="0"/>
    <x v="0"/>
    <x v="0"/>
  </r>
  <r>
    <x v="361"/>
    <x v="0"/>
    <x v="5"/>
    <x v="0"/>
    <x v="0"/>
    <x v="0"/>
    <x v="0"/>
    <x v="0"/>
    <x v="0"/>
    <x v="0"/>
    <x v="0"/>
    <x v="0"/>
    <x v="2"/>
  </r>
  <r>
    <x v="362"/>
    <x v="0"/>
    <x v="0"/>
    <x v="1"/>
    <x v="1"/>
    <x v="1"/>
    <x v="2"/>
    <x v="30"/>
    <x v="1"/>
    <x v="23"/>
    <x v="0"/>
    <x v="0"/>
    <x v="4"/>
  </r>
  <r>
    <x v="362"/>
    <x v="0"/>
    <x v="2"/>
    <x v="4"/>
    <x v="4"/>
    <x v="4"/>
    <x v="4"/>
    <x v="8"/>
    <x v="4"/>
    <x v="8"/>
    <x v="0"/>
    <x v="0"/>
    <x v="2"/>
  </r>
  <r>
    <x v="362"/>
    <x v="1"/>
    <x v="2"/>
    <x v="4"/>
    <x v="4"/>
    <x v="4"/>
    <x v="2"/>
    <x v="24"/>
    <x v="4"/>
    <x v="19"/>
    <x v="0"/>
    <x v="0"/>
    <x v="2"/>
  </r>
  <r>
    <x v="362"/>
    <x v="0"/>
    <x v="6"/>
    <x v="2"/>
    <x v="2"/>
    <x v="2"/>
    <x v="5"/>
    <x v="6"/>
    <x v="2"/>
    <x v="6"/>
    <x v="1"/>
    <x v="0"/>
    <x v="0"/>
  </r>
  <r>
    <x v="362"/>
    <x v="1"/>
    <x v="0"/>
    <x v="4"/>
    <x v="4"/>
    <x v="4"/>
    <x v="7"/>
    <x v="31"/>
    <x v="4"/>
    <x v="21"/>
    <x v="0"/>
    <x v="0"/>
    <x v="0"/>
  </r>
  <r>
    <x v="363"/>
    <x v="0"/>
    <x v="4"/>
    <x v="2"/>
    <x v="2"/>
    <x v="2"/>
    <x v="6"/>
    <x v="32"/>
    <x v="2"/>
    <x v="24"/>
    <x v="1"/>
    <x v="0"/>
    <x v="2"/>
  </r>
  <r>
    <x v="363"/>
    <x v="0"/>
    <x v="3"/>
    <x v="1"/>
    <x v="1"/>
    <x v="1"/>
    <x v="3"/>
    <x v="14"/>
    <x v="1"/>
    <x v="13"/>
    <x v="0"/>
    <x v="0"/>
    <x v="1"/>
  </r>
  <r>
    <x v="364"/>
    <x v="0"/>
    <x v="0"/>
    <x v="3"/>
    <x v="3"/>
    <x v="3"/>
    <x v="3"/>
    <x v="41"/>
    <x v="3"/>
    <x v="2"/>
    <x v="0"/>
    <x v="0"/>
    <x v="1"/>
  </r>
  <r>
    <x v="365"/>
    <x v="0"/>
    <x v="6"/>
    <x v="2"/>
    <x v="2"/>
    <x v="2"/>
    <x v="9"/>
    <x v="26"/>
    <x v="2"/>
    <x v="20"/>
    <x v="1"/>
    <x v="0"/>
    <x v="0"/>
  </r>
  <r>
    <x v="365"/>
    <x v="1"/>
    <x v="1"/>
    <x v="3"/>
    <x v="3"/>
    <x v="3"/>
    <x v="4"/>
    <x v="29"/>
    <x v="3"/>
    <x v="22"/>
    <x v="0"/>
    <x v="1"/>
    <x v="1"/>
  </r>
  <r>
    <x v="365"/>
    <x v="0"/>
    <x v="6"/>
    <x v="1"/>
    <x v="1"/>
    <x v="1"/>
    <x v="8"/>
    <x v="33"/>
    <x v="1"/>
    <x v="25"/>
    <x v="0"/>
    <x v="0"/>
    <x v="2"/>
  </r>
  <r>
    <x v="365"/>
    <x v="1"/>
    <x v="6"/>
    <x v="0"/>
    <x v="0"/>
    <x v="0"/>
    <x v="2"/>
    <x v="2"/>
    <x v="0"/>
    <x v="2"/>
    <x v="1"/>
    <x v="0"/>
    <x v="2"/>
  </r>
  <r>
    <x v="366"/>
    <x v="0"/>
    <x v="2"/>
    <x v="3"/>
    <x v="3"/>
    <x v="3"/>
    <x v="9"/>
    <x v="35"/>
    <x v="3"/>
    <x v="0"/>
    <x v="0"/>
    <x v="0"/>
    <x v="3"/>
  </r>
  <r>
    <x v="366"/>
    <x v="1"/>
    <x v="0"/>
    <x v="2"/>
    <x v="2"/>
    <x v="2"/>
    <x v="0"/>
    <x v="38"/>
    <x v="2"/>
    <x v="7"/>
    <x v="1"/>
    <x v="0"/>
    <x v="2"/>
  </r>
  <r>
    <x v="366"/>
    <x v="2"/>
    <x v="5"/>
    <x v="3"/>
    <x v="3"/>
    <x v="3"/>
    <x v="1"/>
    <x v="27"/>
    <x v="3"/>
    <x v="21"/>
    <x v="0"/>
    <x v="0"/>
    <x v="3"/>
  </r>
  <r>
    <x v="366"/>
    <x v="2"/>
    <x v="0"/>
    <x v="0"/>
    <x v="0"/>
    <x v="0"/>
    <x v="5"/>
    <x v="48"/>
    <x v="0"/>
    <x v="33"/>
    <x v="0"/>
    <x v="0"/>
    <x v="2"/>
  </r>
  <r>
    <x v="366"/>
    <x v="2"/>
    <x v="6"/>
    <x v="3"/>
    <x v="3"/>
    <x v="3"/>
    <x v="4"/>
    <x v="29"/>
    <x v="3"/>
    <x v="22"/>
    <x v="0"/>
    <x v="1"/>
    <x v="2"/>
  </r>
  <r>
    <x v="366"/>
    <x v="2"/>
    <x v="2"/>
    <x v="2"/>
    <x v="2"/>
    <x v="2"/>
    <x v="7"/>
    <x v="15"/>
    <x v="2"/>
    <x v="0"/>
    <x v="0"/>
    <x v="0"/>
    <x v="2"/>
  </r>
  <r>
    <x v="366"/>
    <x v="2"/>
    <x v="0"/>
    <x v="0"/>
    <x v="0"/>
    <x v="0"/>
    <x v="2"/>
    <x v="2"/>
    <x v="0"/>
    <x v="2"/>
    <x v="0"/>
    <x v="0"/>
    <x v="1"/>
  </r>
  <r>
    <x v="366"/>
    <x v="1"/>
    <x v="2"/>
    <x v="0"/>
    <x v="0"/>
    <x v="0"/>
    <x v="1"/>
    <x v="40"/>
    <x v="0"/>
    <x v="29"/>
    <x v="0"/>
    <x v="0"/>
    <x v="3"/>
  </r>
  <r>
    <x v="366"/>
    <x v="0"/>
    <x v="0"/>
    <x v="2"/>
    <x v="2"/>
    <x v="2"/>
    <x v="8"/>
    <x v="36"/>
    <x v="2"/>
    <x v="27"/>
    <x v="0"/>
    <x v="0"/>
    <x v="0"/>
  </r>
  <r>
    <x v="366"/>
    <x v="2"/>
    <x v="4"/>
    <x v="3"/>
    <x v="3"/>
    <x v="3"/>
    <x v="5"/>
    <x v="16"/>
    <x v="3"/>
    <x v="14"/>
    <x v="0"/>
    <x v="0"/>
    <x v="2"/>
  </r>
  <r>
    <x v="366"/>
    <x v="2"/>
    <x v="0"/>
    <x v="4"/>
    <x v="4"/>
    <x v="4"/>
    <x v="8"/>
    <x v="19"/>
    <x v="4"/>
    <x v="1"/>
    <x v="1"/>
    <x v="0"/>
    <x v="2"/>
  </r>
  <r>
    <x v="366"/>
    <x v="1"/>
    <x v="5"/>
    <x v="0"/>
    <x v="0"/>
    <x v="0"/>
    <x v="5"/>
    <x v="48"/>
    <x v="0"/>
    <x v="33"/>
    <x v="0"/>
    <x v="0"/>
    <x v="2"/>
  </r>
  <r>
    <x v="366"/>
    <x v="0"/>
    <x v="3"/>
    <x v="4"/>
    <x v="4"/>
    <x v="4"/>
    <x v="3"/>
    <x v="42"/>
    <x v="4"/>
    <x v="30"/>
    <x v="1"/>
    <x v="0"/>
    <x v="1"/>
  </r>
  <r>
    <x v="366"/>
    <x v="2"/>
    <x v="6"/>
    <x v="3"/>
    <x v="3"/>
    <x v="3"/>
    <x v="8"/>
    <x v="18"/>
    <x v="3"/>
    <x v="16"/>
    <x v="0"/>
    <x v="0"/>
    <x v="2"/>
  </r>
  <r>
    <x v="366"/>
    <x v="1"/>
    <x v="6"/>
    <x v="0"/>
    <x v="0"/>
    <x v="0"/>
    <x v="3"/>
    <x v="45"/>
    <x v="0"/>
    <x v="32"/>
    <x v="0"/>
    <x v="0"/>
    <x v="0"/>
  </r>
  <r>
    <x v="366"/>
    <x v="2"/>
    <x v="4"/>
    <x v="0"/>
    <x v="0"/>
    <x v="0"/>
    <x v="0"/>
    <x v="0"/>
    <x v="0"/>
    <x v="0"/>
    <x v="0"/>
    <x v="0"/>
    <x v="2"/>
  </r>
  <r>
    <x v="366"/>
    <x v="0"/>
    <x v="2"/>
    <x v="2"/>
    <x v="2"/>
    <x v="2"/>
    <x v="6"/>
    <x v="32"/>
    <x v="2"/>
    <x v="24"/>
    <x v="0"/>
    <x v="0"/>
    <x v="0"/>
  </r>
  <r>
    <x v="366"/>
    <x v="0"/>
    <x v="6"/>
    <x v="2"/>
    <x v="2"/>
    <x v="2"/>
    <x v="4"/>
    <x v="17"/>
    <x v="2"/>
    <x v="15"/>
    <x v="0"/>
    <x v="0"/>
    <x v="2"/>
  </r>
  <r>
    <x v="366"/>
    <x v="1"/>
    <x v="6"/>
    <x v="0"/>
    <x v="0"/>
    <x v="0"/>
    <x v="9"/>
    <x v="39"/>
    <x v="0"/>
    <x v="6"/>
    <x v="0"/>
    <x v="0"/>
    <x v="0"/>
  </r>
  <r>
    <x v="366"/>
    <x v="2"/>
    <x v="2"/>
    <x v="0"/>
    <x v="0"/>
    <x v="0"/>
    <x v="0"/>
    <x v="0"/>
    <x v="0"/>
    <x v="0"/>
    <x v="1"/>
    <x v="0"/>
    <x v="3"/>
  </r>
  <r>
    <x v="366"/>
    <x v="0"/>
    <x v="3"/>
    <x v="3"/>
    <x v="3"/>
    <x v="3"/>
    <x v="9"/>
    <x v="35"/>
    <x v="3"/>
    <x v="0"/>
    <x v="0"/>
    <x v="1"/>
    <x v="1"/>
  </r>
  <r>
    <x v="366"/>
    <x v="0"/>
    <x v="2"/>
    <x v="2"/>
    <x v="2"/>
    <x v="2"/>
    <x v="3"/>
    <x v="3"/>
    <x v="2"/>
    <x v="3"/>
    <x v="0"/>
    <x v="0"/>
    <x v="2"/>
  </r>
  <r>
    <x v="366"/>
    <x v="0"/>
    <x v="4"/>
    <x v="3"/>
    <x v="3"/>
    <x v="3"/>
    <x v="9"/>
    <x v="35"/>
    <x v="3"/>
    <x v="0"/>
    <x v="1"/>
    <x v="0"/>
    <x v="2"/>
  </r>
  <r>
    <x v="366"/>
    <x v="2"/>
    <x v="3"/>
    <x v="1"/>
    <x v="1"/>
    <x v="1"/>
    <x v="5"/>
    <x v="28"/>
    <x v="1"/>
    <x v="18"/>
    <x v="0"/>
    <x v="0"/>
    <x v="2"/>
  </r>
  <r>
    <x v="366"/>
    <x v="0"/>
    <x v="2"/>
    <x v="0"/>
    <x v="0"/>
    <x v="0"/>
    <x v="0"/>
    <x v="0"/>
    <x v="0"/>
    <x v="0"/>
    <x v="0"/>
    <x v="0"/>
    <x v="0"/>
  </r>
  <r>
    <x v="366"/>
    <x v="0"/>
    <x v="1"/>
    <x v="1"/>
    <x v="1"/>
    <x v="1"/>
    <x v="3"/>
    <x v="14"/>
    <x v="1"/>
    <x v="13"/>
    <x v="1"/>
    <x v="0"/>
    <x v="2"/>
  </r>
  <r>
    <x v="366"/>
    <x v="1"/>
    <x v="1"/>
    <x v="1"/>
    <x v="1"/>
    <x v="1"/>
    <x v="3"/>
    <x v="14"/>
    <x v="1"/>
    <x v="13"/>
    <x v="0"/>
    <x v="0"/>
    <x v="1"/>
  </r>
  <r>
    <x v="366"/>
    <x v="0"/>
    <x v="6"/>
    <x v="2"/>
    <x v="2"/>
    <x v="2"/>
    <x v="5"/>
    <x v="6"/>
    <x v="2"/>
    <x v="6"/>
    <x v="0"/>
    <x v="0"/>
    <x v="1"/>
  </r>
  <r>
    <x v="366"/>
    <x v="2"/>
    <x v="6"/>
    <x v="3"/>
    <x v="3"/>
    <x v="3"/>
    <x v="4"/>
    <x v="29"/>
    <x v="3"/>
    <x v="22"/>
    <x v="0"/>
    <x v="0"/>
    <x v="1"/>
  </r>
  <r>
    <x v="366"/>
    <x v="2"/>
    <x v="6"/>
    <x v="2"/>
    <x v="2"/>
    <x v="2"/>
    <x v="8"/>
    <x v="36"/>
    <x v="2"/>
    <x v="27"/>
    <x v="0"/>
    <x v="0"/>
    <x v="4"/>
  </r>
  <r>
    <x v="366"/>
    <x v="0"/>
    <x v="0"/>
    <x v="1"/>
    <x v="1"/>
    <x v="1"/>
    <x v="5"/>
    <x v="28"/>
    <x v="1"/>
    <x v="18"/>
    <x v="0"/>
    <x v="0"/>
    <x v="4"/>
  </r>
  <r>
    <x v="366"/>
    <x v="0"/>
    <x v="3"/>
    <x v="3"/>
    <x v="3"/>
    <x v="3"/>
    <x v="0"/>
    <x v="25"/>
    <x v="3"/>
    <x v="18"/>
    <x v="0"/>
    <x v="0"/>
    <x v="0"/>
  </r>
  <r>
    <x v="366"/>
    <x v="1"/>
    <x v="2"/>
    <x v="4"/>
    <x v="4"/>
    <x v="4"/>
    <x v="1"/>
    <x v="37"/>
    <x v="4"/>
    <x v="28"/>
    <x v="0"/>
    <x v="0"/>
    <x v="0"/>
  </r>
  <r>
    <x v="367"/>
    <x v="1"/>
    <x v="0"/>
    <x v="1"/>
    <x v="1"/>
    <x v="1"/>
    <x v="2"/>
    <x v="30"/>
    <x v="1"/>
    <x v="23"/>
    <x v="1"/>
    <x v="0"/>
    <x v="3"/>
  </r>
  <r>
    <x v="368"/>
    <x v="1"/>
    <x v="0"/>
    <x v="1"/>
    <x v="1"/>
    <x v="1"/>
    <x v="5"/>
    <x v="28"/>
    <x v="1"/>
    <x v="18"/>
    <x v="1"/>
    <x v="1"/>
    <x v="3"/>
  </r>
  <r>
    <x v="369"/>
    <x v="2"/>
    <x v="5"/>
    <x v="1"/>
    <x v="1"/>
    <x v="1"/>
    <x v="7"/>
    <x v="21"/>
    <x v="1"/>
    <x v="16"/>
    <x v="1"/>
    <x v="0"/>
    <x v="2"/>
  </r>
  <r>
    <x v="369"/>
    <x v="1"/>
    <x v="6"/>
    <x v="0"/>
    <x v="0"/>
    <x v="0"/>
    <x v="7"/>
    <x v="20"/>
    <x v="0"/>
    <x v="14"/>
    <x v="0"/>
    <x v="0"/>
    <x v="4"/>
  </r>
  <r>
    <x v="369"/>
    <x v="1"/>
    <x v="4"/>
    <x v="3"/>
    <x v="3"/>
    <x v="3"/>
    <x v="2"/>
    <x v="5"/>
    <x v="3"/>
    <x v="5"/>
    <x v="0"/>
    <x v="0"/>
    <x v="4"/>
  </r>
  <r>
    <x v="369"/>
    <x v="1"/>
    <x v="6"/>
    <x v="0"/>
    <x v="0"/>
    <x v="0"/>
    <x v="0"/>
    <x v="0"/>
    <x v="0"/>
    <x v="0"/>
    <x v="1"/>
    <x v="0"/>
    <x v="1"/>
  </r>
  <r>
    <x v="369"/>
    <x v="1"/>
    <x v="0"/>
    <x v="0"/>
    <x v="0"/>
    <x v="0"/>
    <x v="0"/>
    <x v="0"/>
    <x v="0"/>
    <x v="0"/>
    <x v="0"/>
    <x v="0"/>
    <x v="3"/>
  </r>
  <r>
    <x v="369"/>
    <x v="1"/>
    <x v="5"/>
    <x v="1"/>
    <x v="1"/>
    <x v="1"/>
    <x v="1"/>
    <x v="1"/>
    <x v="1"/>
    <x v="1"/>
    <x v="1"/>
    <x v="1"/>
    <x v="3"/>
  </r>
  <r>
    <x v="370"/>
    <x v="2"/>
    <x v="0"/>
    <x v="1"/>
    <x v="1"/>
    <x v="1"/>
    <x v="4"/>
    <x v="22"/>
    <x v="1"/>
    <x v="17"/>
    <x v="0"/>
    <x v="0"/>
    <x v="2"/>
  </r>
  <r>
    <x v="371"/>
    <x v="1"/>
    <x v="6"/>
    <x v="2"/>
    <x v="2"/>
    <x v="2"/>
    <x v="7"/>
    <x v="15"/>
    <x v="2"/>
    <x v="0"/>
    <x v="1"/>
    <x v="0"/>
    <x v="0"/>
  </r>
  <r>
    <x v="372"/>
    <x v="2"/>
    <x v="4"/>
    <x v="3"/>
    <x v="3"/>
    <x v="3"/>
    <x v="3"/>
    <x v="41"/>
    <x v="3"/>
    <x v="2"/>
    <x v="1"/>
    <x v="0"/>
    <x v="0"/>
  </r>
  <r>
    <x v="372"/>
    <x v="0"/>
    <x v="6"/>
    <x v="2"/>
    <x v="2"/>
    <x v="2"/>
    <x v="5"/>
    <x v="6"/>
    <x v="2"/>
    <x v="6"/>
    <x v="0"/>
    <x v="0"/>
    <x v="2"/>
  </r>
  <r>
    <x v="373"/>
    <x v="0"/>
    <x v="2"/>
    <x v="1"/>
    <x v="1"/>
    <x v="1"/>
    <x v="1"/>
    <x v="1"/>
    <x v="1"/>
    <x v="1"/>
    <x v="1"/>
    <x v="1"/>
    <x v="2"/>
  </r>
  <r>
    <x v="373"/>
    <x v="2"/>
    <x v="4"/>
    <x v="0"/>
    <x v="0"/>
    <x v="0"/>
    <x v="3"/>
    <x v="45"/>
    <x v="0"/>
    <x v="32"/>
    <x v="0"/>
    <x v="0"/>
    <x v="3"/>
  </r>
  <r>
    <x v="373"/>
    <x v="1"/>
    <x v="1"/>
    <x v="0"/>
    <x v="0"/>
    <x v="0"/>
    <x v="2"/>
    <x v="2"/>
    <x v="0"/>
    <x v="2"/>
    <x v="0"/>
    <x v="0"/>
    <x v="3"/>
  </r>
  <r>
    <x v="373"/>
    <x v="0"/>
    <x v="1"/>
    <x v="2"/>
    <x v="2"/>
    <x v="2"/>
    <x v="2"/>
    <x v="12"/>
    <x v="2"/>
    <x v="12"/>
    <x v="0"/>
    <x v="0"/>
    <x v="3"/>
  </r>
  <r>
    <x v="373"/>
    <x v="0"/>
    <x v="5"/>
    <x v="0"/>
    <x v="0"/>
    <x v="0"/>
    <x v="7"/>
    <x v="20"/>
    <x v="0"/>
    <x v="14"/>
    <x v="1"/>
    <x v="0"/>
    <x v="3"/>
  </r>
  <r>
    <x v="373"/>
    <x v="2"/>
    <x v="2"/>
    <x v="1"/>
    <x v="1"/>
    <x v="1"/>
    <x v="7"/>
    <x v="21"/>
    <x v="1"/>
    <x v="16"/>
    <x v="1"/>
    <x v="0"/>
    <x v="1"/>
  </r>
  <r>
    <x v="373"/>
    <x v="1"/>
    <x v="3"/>
    <x v="2"/>
    <x v="2"/>
    <x v="2"/>
    <x v="0"/>
    <x v="38"/>
    <x v="2"/>
    <x v="7"/>
    <x v="0"/>
    <x v="0"/>
    <x v="0"/>
  </r>
  <r>
    <x v="373"/>
    <x v="2"/>
    <x v="6"/>
    <x v="2"/>
    <x v="2"/>
    <x v="2"/>
    <x v="3"/>
    <x v="3"/>
    <x v="2"/>
    <x v="3"/>
    <x v="1"/>
    <x v="0"/>
    <x v="1"/>
  </r>
  <r>
    <x v="373"/>
    <x v="2"/>
    <x v="2"/>
    <x v="4"/>
    <x v="4"/>
    <x v="4"/>
    <x v="1"/>
    <x v="37"/>
    <x v="4"/>
    <x v="28"/>
    <x v="1"/>
    <x v="0"/>
    <x v="2"/>
  </r>
  <r>
    <x v="373"/>
    <x v="2"/>
    <x v="5"/>
    <x v="4"/>
    <x v="4"/>
    <x v="4"/>
    <x v="3"/>
    <x v="42"/>
    <x v="4"/>
    <x v="30"/>
    <x v="1"/>
    <x v="0"/>
    <x v="2"/>
  </r>
  <r>
    <x v="373"/>
    <x v="0"/>
    <x v="1"/>
    <x v="1"/>
    <x v="1"/>
    <x v="1"/>
    <x v="5"/>
    <x v="28"/>
    <x v="1"/>
    <x v="18"/>
    <x v="1"/>
    <x v="0"/>
    <x v="1"/>
  </r>
  <r>
    <x v="373"/>
    <x v="0"/>
    <x v="0"/>
    <x v="1"/>
    <x v="1"/>
    <x v="1"/>
    <x v="3"/>
    <x v="14"/>
    <x v="1"/>
    <x v="13"/>
    <x v="0"/>
    <x v="0"/>
    <x v="0"/>
  </r>
  <r>
    <x v="373"/>
    <x v="2"/>
    <x v="6"/>
    <x v="0"/>
    <x v="0"/>
    <x v="0"/>
    <x v="2"/>
    <x v="2"/>
    <x v="0"/>
    <x v="2"/>
    <x v="1"/>
    <x v="0"/>
    <x v="0"/>
  </r>
  <r>
    <x v="374"/>
    <x v="2"/>
    <x v="2"/>
    <x v="3"/>
    <x v="3"/>
    <x v="3"/>
    <x v="8"/>
    <x v="18"/>
    <x v="3"/>
    <x v="16"/>
    <x v="0"/>
    <x v="0"/>
    <x v="4"/>
  </r>
  <r>
    <x v="375"/>
    <x v="2"/>
    <x v="6"/>
    <x v="2"/>
    <x v="2"/>
    <x v="2"/>
    <x v="8"/>
    <x v="36"/>
    <x v="2"/>
    <x v="27"/>
    <x v="0"/>
    <x v="0"/>
    <x v="2"/>
  </r>
  <r>
    <x v="375"/>
    <x v="1"/>
    <x v="5"/>
    <x v="0"/>
    <x v="0"/>
    <x v="0"/>
    <x v="2"/>
    <x v="2"/>
    <x v="0"/>
    <x v="2"/>
    <x v="1"/>
    <x v="0"/>
    <x v="3"/>
  </r>
  <r>
    <x v="376"/>
    <x v="0"/>
    <x v="4"/>
    <x v="2"/>
    <x v="2"/>
    <x v="2"/>
    <x v="1"/>
    <x v="43"/>
    <x v="2"/>
    <x v="31"/>
    <x v="1"/>
    <x v="0"/>
    <x v="0"/>
  </r>
  <r>
    <x v="376"/>
    <x v="2"/>
    <x v="6"/>
    <x v="0"/>
    <x v="0"/>
    <x v="0"/>
    <x v="4"/>
    <x v="4"/>
    <x v="0"/>
    <x v="4"/>
    <x v="1"/>
    <x v="0"/>
    <x v="2"/>
  </r>
  <r>
    <x v="376"/>
    <x v="0"/>
    <x v="1"/>
    <x v="3"/>
    <x v="3"/>
    <x v="3"/>
    <x v="9"/>
    <x v="35"/>
    <x v="3"/>
    <x v="0"/>
    <x v="0"/>
    <x v="0"/>
    <x v="0"/>
  </r>
  <r>
    <x v="377"/>
    <x v="0"/>
    <x v="5"/>
    <x v="0"/>
    <x v="0"/>
    <x v="0"/>
    <x v="9"/>
    <x v="39"/>
    <x v="0"/>
    <x v="6"/>
    <x v="0"/>
    <x v="0"/>
    <x v="2"/>
  </r>
  <r>
    <x v="377"/>
    <x v="0"/>
    <x v="3"/>
    <x v="4"/>
    <x v="4"/>
    <x v="4"/>
    <x v="8"/>
    <x v="19"/>
    <x v="4"/>
    <x v="1"/>
    <x v="0"/>
    <x v="0"/>
    <x v="2"/>
  </r>
  <r>
    <x v="377"/>
    <x v="2"/>
    <x v="4"/>
    <x v="2"/>
    <x v="2"/>
    <x v="2"/>
    <x v="4"/>
    <x v="17"/>
    <x v="2"/>
    <x v="15"/>
    <x v="0"/>
    <x v="0"/>
    <x v="2"/>
  </r>
  <r>
    <x v="377"/>
    <x v="2"/>
    <x v="0"/>
    <x v="3"/>
    <x v="3"/>
    <x v="3"/>
    <x v="2"/>
    <x v="5"/>
    <x v="3"/>
    <x v="5"/>
    <x v="1"/>
    <x v="0"/>
    <x v="2"/>
  </r>
  <r>
    <x v="377"/>
    <x v="1"/>
    <x v="4"/>
    <x v="0"/>
    <x v="0"/>
    <x v="0"/>
    <x v="1"/>
    <x v="40"/>
    <x v="0"/>
    <x v="29"/>
    <x v="0"/>
    <x v="0"/>
    <x v="2"/>
  </r>
  <r>
    <x v="378"/>
    <x v="0"/>
    <x v="0"/>
    <x v="3"/>
    <x v="3"/>
    <x v="3"/>
    <x v="9"/>
    <x v="35"/>
    <x v="3"/>
    <x v="0"/>
    <x v="0"/>
    <x v="0"/>
    <x v="3"/>
  </r>
  <r>
    <x v="378"/>
    <x v="1"/>
    <x v="4"/>
    <x v="4"/>
    <x v="4"/>
    <x v="4"/>
    <x v="4"/>
    <x v="8"/>
    <x v="4"/>
    <x v="8"/>
    <x v="1"/>
    <x v="0"/>
    <x v="1"/>
  </r>
  <r>
    <x v="378"/>
    <x v="0"/>
    <x v="5"/>
    <x v="1"/>
    <x v="1"/>
    <x v="1"/>
    <x v="1"/>
    <x v="1"/>
    <x v="1"/>
    <x v="1"/>
    <x v="0"/>
    <x v="0"/>
    <x v="0"/>
  </r>
  <r>
    <x v="378"/>
    <x v="0"/>
    <x v="5"/>
    <x v="0"/>
    <x v="0"/>
    <x v="0"/>
    <x v="2"/>
    <x v="2"/>
    <x v="0"/>
    <x v="2"/>
    <x v="1"/>
    <x v="0"/>
    <x v="0"/>
  </r>
  <r>
    <x v="378"/>
    <x v="1"/>
    <x v="0"/>
    <x v="3"/>
    <x v="3"/>
    <x v="3"/>
    <x v="1"/>
    <x v="27"/>
    <x v="3"/>
    <x v="21"/>
    <x v="1"/>
    <x v="0"/>
    <x v="2"/>
  </r>
  <r>
    <x v="378"/>
    <x v="0"/>
    <x v="3"/>
    <x v="1"/>
    <x v="1"/>
    <x v="1"/>
    <x v="8"/>
    <x v="33"/>
    <x v="1"/>
    <x v="25"/>
    <x v="1"/>
    <x v="0"/>
    <x v="1"/>
  </r>
  <r>
    <x v="378"/>
    <x v="2"/>
    <x v="5"/>
    <x v="0"/>
    <x v="0"/>
    <x v="0"/>
    <x v="7"/>
    <x v="20"/>
    <x v="0"/>
    <x v="14"/>
    <x v="0"/>
    <x v="0"/>
    <x v="0"/>
  </r>
  <r>
    <x v="378"/>
    <x v="1"/>
    <x v="4"/>
    <x v="0"/>
    <x v="0"/>
    <x v="0"/>
    <x v="9"/>
    <x v="39"/>
    <x v="0"/>
    <x v="6"/>
    <x v="0"/>
    <x v="0"/>
    <x v="2"/>
  </r>
  <r>
    <x v="378"/>
    <x v="0"/>
    <x v="1"/>
    <x v="3"/>
    <x v="3"/>
    <x v="3"/>
    <x v="7"/>
    <x v="11"/>
    <x v="3"/>
    <x v="11"/>
    <x v="0"/>
    <x v="0"/>
    <x v="4"/>
  </r>
  <r>
    <x v="378"/>
    <x v="1"/>
    <x v="5"/>
    <x v="4"/>
    <x v="4"/>
    <x v="4"/>
    <x v="4"/>
    <x v="8"/>
    <x v="4"/>
    <x v="8"/>
    <x v="0"/>
    <x v="0"/>
    <x v="0"/>
  </r>
  <r>
    <x v="378"/>
    <x v="2"/>
    <x v="0"/>
    <x v="1"/>
    <x v="1"/>
    <x v="1"/>
    <x v="1"/>
    <x v="1"/>
    <x v="1"/>
    <x v="1"/>
    <x v="1"/>
    <x v="0"/>
    <x v="2"/>
  </r>
  <r>
    <x v="378"/>
    <x v="1"/>
    <x v="0"/>
    <x v="1"/>
    <x v="1"/>
    <x v="1"/>
    <x v="2"/>
    <x v="30"/>
    <x v="1"/>
    <x v="23"/>
    <x v="0"/>
    <x v="1"/>
    <x v="2"/>
  </r>
  <r>
    <x v="378"/>
    <x v="2"/>
    <x v="3"/>
    <x v="0"/>
    <x v="0"/>
    <x v="0"/>
    <x v="9"/>
    <x v="39"/>
    <x v="0"/>
    <x v="6"/>
    <x v="1"/>
    <x v="0"/>
    <x v="3"/>
  </r>
  <r>
    <x v="378"/>
    <x v="1"/>
    <x v="4"/>
    <x v="2"/>
    <x v="2"/>
    <x v="2"/>
    <x v="0"/>
    <x v="38"/>
    <x v="2"/>
    <x v="7"/>
    <x v="0"/>
    <x v="0"/>
    <x v="3"/>
  </r>
  <r>
    <x v="378"/>
    <x v="1"/>
    <x v="6"/>
    <x v="1"/>
    <x v="1"/>
    <x v="1"/>
    <x v="0"/>
    <x v="10"/>
    <x v="1"/>
    <x v="10"/>
    <x v="1"/>
    <x v="0"/>
    <x v="0"/>
  </r>
  <r>
    <x v="378"/>
    <x v="0"/>
    <x v="3"/>
    <x v="4"/>
    <x v="4"/>
    <x v="4"/>
    <x v="1"/>
    <x v="37"/>
    <x v="4"/>
    <x v="28"/>
    <x v="0"/>
    <x v="0"/>
    <x v="4"/>
  </r>
  <r>
    <x v="378"/>
    <x v="0"/>
    <x v="6"/>
    <x v="1"/>
    <x v="1"/>
    <x v="1"/>
    <x v="5"/>
    <x v="28"/>
    <x v="1"/>
    <x v="18"/>
    <x v="0"/>
    <x v="0"/>
    <x v="2"/>
  </r>
  <r>
    <x v="378"/>
    <x v="0"/>
    <x v="3"/>
    <x v="1"/>
    <x v="1"/>
    <x v="1"/>
    <x v="1"/>
    <x v="1"/>
    <x v="1"/>
    <x v="1"/>
    <x v="0"/>
    <x v="0"/>
    <x v="2"/>
  </r>
  <r>
    <x v="378"/>
    <x v="1"/>
    <x v="0"/>
    <x v="4"/>
    <x v="4"/>
    <x v="4"/>
    <x v="5"/>
    <x v="47"/>
    <x v="4"/>
    <x v="29"/>
    <x v="0"/>
    <x v="0"/>
    <x v="1"/>
  </r>
  <r>
    <x v="378"/>
    <x v="0"/>
    <x v="6"/>
    <x v="2"/>
    <x v="2"/>
    <x v="2"/>
    <x v="4"/>
    <x v="17"/>
    <x v="2"/>
    <x v="15"/>
    <x v="0"/>
    <x v="0"/>
    <x v="1"/>
  </r>
  <r>
    <x v="379"/>
    <x v="1"/>
    <x v="4"/>
    <x v="2"/>
    <x v="2"/>
    <x v="2"/>
    <x v="8"/>
    <x v="36"/>
    <x v="2"/>
    <x v="27"/>
    <x v="0"/>
    <x v="0"/>
    <x v="0"/>
  </r>
  <r>
    <x v="379"/>
    <x v="2"/>
    <x v="5"/>
    <x v="2"/>
    <x v="2"/>
    <x v="2"/>
    <x v="1"/>
    <x v="43"/>
    <x v="2"/>
    <x v="31"/>
    <x v="0"/>
    <x v="0"/>
    <x v="3"/>
  </r>
  <r>
    <x v="379"/>
    <x v="1"/>
    <x v="0"/>
    <x v="4"/>
    <x v="4"/>
    <x v="4"/>
    <x v="7"/>
    <x v="31"/>
    <x v="4"/>
    <x v="21"/>
    <x v="1"/>
    <x v="0"/>
    <x v="2"/>
  </r>
  <r>
    <x v="379"/>
    <x v="0"/>
    <x v="1"/>
    <x v="1"/>
    <x v="1"/>
    <x v="1"/>
    <x v="6"/>
    <x v="7"/>
    <x v="1"/>
    <x v="7"/>
    <x v="0"/>
    <x v="0"/>
    <x v="2"/>
  </r>
  <r>
    <x v="379"/>
    <x v="2"/>
    <x v="2"/>
    <x v="3"/>
    <x v="3"/>
    <x v="3"/>
    <x v="7"/>
    <x v="11"/>
    <x v="3"/>
    <x v="11"/>
    <x v="0"/>
    <x v="0"/>
    <x v="3"/>
  </r>
  <r>
    <x v="379"/>
    <x v="0"/>
    <x v="3"/>
    <x v="3"/>
    <x v="3"/>
    <x v="3"/>
    <x v="0"/>
    <x v="25"/>
    <x v="3"/>
    <x v="18"/>
    <x v="1"/>
    <x v="0"/>
    <x v="3"/>
  </r>
  <r>
    <x v="379"/>
    <x v="2"/>
    <x v="0"/>
    <x v="2"/>
    <x v="2"/>
    <x v="2"/>
    <x v="1"/>
    <x v="43"/>
    <x v="2"/>
    <x v="31"/>
    <x v="0"/>
    <x v="0"/>
    <x v="2"/>
  </r>
  <r>
    <x v="379"/>
    <x v="0"/>
    <x v="2"/>
    <x v="1"/>
    <x v="1"/>
    <x v="1"/>
    <x v="7"/>
    <x v="21"/>
    <x v="1"/>
    <x v="16"/>
    <x v="0"/>
    <x v="0"/>
    <x v="2"/>
  </r>
  <r>
    <x v="380"/>
    <x v="1"/>
    <x v="5"/>
    <x v="1"/>
    <x v="1"/>
    <x v="1"/>
    <x v="6"/>
    <x v="7"/>
    <x v="1"/>
    <x v="7"/>
    <x v="0"/>
    <x v="1"/>
    <x v="2"/>
  </r>
  <r>
    <x v="381"/>
    <x v="2"/>
    <x v="0"/>
    <x v="2"/>
    <x v="2"/>
    <x v="2"/>
    <x v="3"/>
    <x v="3"/>
    <x v="2"/>
    <x v="3"/>
    <x v="0"/>
    <x v="0"/>
    <x v="2"/>
  </r>
  <r>
    <x v="382"/>
    <x v="0"/>
    <x v="1"/>
    <x v="4"/>
    <x v="4"/>
    <x v="4"/>
    <x v="6"/>
    <x v="9"/>
    <x v="4"/>
    <x v="9"/>
    <x v="1"/>
    <x v="0"/>
    <x v="2"/>
  </r>
  <r>
    <x v="382"/>
    <x v="2"/>
    <x v="5"/>
    <x v="4"/>
    <x v="4"/>
    <x v="4"/>
    <x v="9"/>
    <x v="46"/>
    <x v="4"/>
    <x v="31"/>
    <x v="0"/>
    <x v="0"/>
    <x v="3"/>
  </r>
  <r>
    <x v="382"/>
    <x v="1"/>
    <x v="2"/>
    <x v="0"/>
    <x v="0"/>
    <x v="0"/>
    <x v="8"/>
    <x v="23"/>
    <x v="0"/>
    <x v="18"/>
    <x v="1"/>
    <x v="0"/>
    <x v="1"/>
  </r>
  <r>
    <x v="382"/>
    <x v="1"/>
    <x v="4"/>
    <x v="1"/>
    <x v="1"/>
    <x v="1"/>
    <x v="2"/>
    <x v="30"/>
    <x v="1"/>
    <x v="23"/>
    <x v="0"/>
    <x v="0"/>
    <x v="4"/>
  </r>
  <r>
    <x v="382"/>
    <x v="2"/>
    <x v="0"/>
    <x v="4"/>
    <x v="4"/>
    <x v="4"/>
    <x v="0"/>
    <x v="49"/>
    <x v="4"/>
    <x v="34"/>
    <x v="0"/>
    <x v="0"/>
    <x v="4"/>
  </r>
  <r>
    <x v="382"/>
    <x v="2"/>
    <x v="3"/>
    <x v="2"/>
    <x v="2"/>
    <x v="2"/>
    <x v="4"/>
    <x v="17"/>
    <x v="2"/>
    <x v="15"/>
    <x v="0"/>
    <x v="0"/>
    <x v="2"/>
  </r>
  <r>
    <x v="382"/>
    <x v="2"/>
    <x v="0"/>
    <x v="3"/>
    <x v="3"/>
    <x v="3"/>
    <x v="9"/>
    <x v="35"/>
    <x v="3"/>
    <x v="0"/>
    <x v="1"/>
    <x v="0"/>
    <x v="2"/>
  </r>
  <r>
    <x v="382"/>
    <x v="2"/>
    <x v="3"/>
    <x v="4"/>
    <x v="4"/>
    <x v="4"/>
    <x v="6"/>
    <x v="9"/>
    <x v="4"/>
    <x v="9"/>
    <x v="1"/>
    <x v="0"/>
    <x v="3"/>
  </r>
  <r>
    <x v="382"/>
    <x v="1"/>
    <x v="1"/>
    <x v="2"/>
    <x v="2"/>
    <x v="2"/>
    <x v="8"/>
    <x v="36"/>
    <x v="2"/>
    <x v="27"/>
    <x v="0"/>
    <x v="0"/>
    <x v="3"/>
  </r>
  <r>
    <x v="382"/>
    <x v="2"/>
    <x v="4"/>
    <x v="2"/>
    <x v="2"/>
    <x v="2"/>
    <x v="0"/>
    <x v="38"/>
    <x v="2"/>
    <x v="7"/>
    <x v="0"/>
    <x v="0"/>
    <x v="2"/>
  </r>
  <r>
    <x v="383"/>
    <x v="2"/>
    <x v="1"/>
    <x v="0"/>
    <x v="0"/>
    <x v="0"/>
    <x v="6"/>
    <x v="34"/>
    <x v="0"/>
    <x v="26"/>
    <x v="0"/>
    <x v="0"/>
    <x v="3"/>
  </r>
  <r>
    <x v="383"/>
    <x v="0"/>
    <x v="3"/>
    <x v="1"/>
    <x v="1"/>
    <x v="1"/>
    <x v="4"/>
    <x v="22"/>
    <x v="1"/>
    <x v="17"/>
    <x v="0"/>
    <x v="0"/>
    <x v="2"/>
  </r>
  <r>
    <x v="383"/>
    <x v="0"/>
    <x v="1"/>
    <x v="0"/>
    <x v="0"/>
    <x v="0"/>
    <x v="9"/>
    <x v="39"/>
    <x v="0"/>
    <x v="6"/>
    <x v="0"/>
    <x v="1"/>
    <x v="2"/>
  </r>
  <r>
    <x v="383"/>
    <x v="0"/>
    <x v="3"/>
    <x v="0"/>
    <x v="0"/>
    <x v="0"/>
    <x v="9"/>
    <x v="39"/>
    <x v="0"/>
    <x v="6"/>
    <x v="0"/>
    <x v="0"/>
    <x v="0"/>
  </r>
  <r>
    <x v="383"/>
    <x v="2"/>
    <x v="6"/>
    <x v="1"/>
    <x v="1"/>
    <x v="1"/>
    <x v="5"/>
    <x v="28"/>
    <x v="1"/>
    <x v="18"/>
    <x v="0"/>
    <x v="0"/>
    <x v="1"/>
  </r>
  <r>
    <x v="383"/>
    <x v="1"/>
    <x v="5"/>
    <x v="1"/>
    <x v="1"/>
    <x v="1"/>
    <x v="0"/>
    <x v="10"/>
    <x v="1"/>
    <x v="10"/>
    <x v="1"/>
    <x v="0"/>
    <x v="2"/>
  </r>
  <r>
    <x v="383"/>
    <x v="1"/>
    <x v="5"/>
    <x v="1"/>
    <x v="1"/>
    <x v="1"/>
    <x v="5"/>
    <x v="28"/>
    <x v="1"/>
    <x v="18"/>
    <x v="0"/>
    <x v="1"/>
    <x v="3"/>
  </r>
  <r>
    <x v="384"/>
    <x v="0"/>
    <x v="0"/>
    <x v="3"/>
    <x v="3"/>
    <x v="3"/>
    <x v="7"/>
    <x v="11"/>
    <x v="3"/>
    <x v="11"/>
    <x v="1"/>
    <x v="0"/>
    <x v="3"/>
  </r>
  <r>
    <x v="384"/>
    <x v="1"/>
    <x v="3"/>
    <x v="0"/>
    <x v="0"/>
    <x v="0"/>
    <x v="6"/>
    <x v="34"/>
    <x v="0"/>
    <x v="26"/>
    <x v="0"/>
    <x v="0"/>
    <x v="3"/>
  </r>
  <r>
    <x v="384"/>
    <x v="0"/>
    <x v="1"/>
    <x v="3"/>
    <x v="3"/>
    <x v="3"/>
    <x v="7"/>
    <x v="11"/>
    <x v="3"/>
    <x v="11"/>
    <x v="1"/>
    <x v="0"/>
    <x v="2"/>
  </r>
  <r>
    <x v="384"/>
    <x v="1"/>
    <x v="1"/>
    <x v="2"/>
    <x v="2"/>
    <x v="2"/>
    <x v="2"/>
    <x v="12"/>
    <x v="2"/>
    <x v="12"/>
    <x v="1"/>
    <x v="0"/>
    <x v="2"/>
  </r>
  <r>
    <x v="384"/>
    <x v="1"/>
    <x v="4"/>
    <x v="1"/>
    <x v="1"/>
    <x v="1"/>
    <x v="2"/>
    <x v="30"/>
    <x v="1"/>
    <x v="23"/>
    <x v="1"/>
    <x v="0"/>
    <x v="3"/>
  </r>
  <r>
    <x v="384"/>
    <x v="1"/>
    <x v="6"/>
    <x v="0"/>
    <x v="0"/>
    <x v="0"/>
    <x v="6"/>
    <x v="34"/>
    <x v="0"/>
    <x v="26"/>
    <x v="0"/>
    <x v="0"/>
    <x v="2"/>
  </r>
  <r>
    <x v="385"/>
    <x v="1"/>
    <x v="2"/>
    <x v="3"/>
    <x v="3"/>
    <x v="3"/>
    <x v="0"/>
    <x v="25"/>
    <x v="3"/>
    <x v="18"/>
    <x v="0"/>
    <x v="0"/>
    <x v="2"/>
  </r>
  <r>
    <x v="386"/>
    <x v="1"/>
    <x v="3"/>
    <x v="1"/>
    <x v="1"/>
    <x v="1"/>
    <x v="3"/>
    <x v="14"/>
    <x v="1"/>
    <x v="13"/>
    <x v="0"/>
    <x v="0"/>
    <x v="2"/>
  </r>
  <r>
    <x v="386"/>
    <x v="1"/>
    <x v="5"/>
    <x v="0"/>
    <x v="0"/>
    <x v="0"/>
    <x v="6"/>
    <x v="34"/>
    <x v="0"/>
    <x v="26"/>
    <x v="0"/>
    <x v="0"/>
    <x v="1"/>
  </r>
  <r>
    <x v="386"/>
    <x v="1"/>
    <x v="4"/>
    <x v="2"/>
    <x v="2"/>
    <x v="2"/>
    <x v="9"/>
    <x v="26"/>
    <x v="2"/>
    <x v="20"/>
    <x v="0"/>
    <x v="0"/>
    <x v="4"/>
  </r>
  <r>
    <x v="386"/>
    <x v="0"/>
    <x v="4"/>
    <x v="1"/>
    <x v="1"/>
    <x v="1"/>
    <x v="2"/>
    <x v="30"/>
    <x v="1"/>
    <x v="23"/>
    <x v="0"/>
    <x v="0"/>
    <x v="0"/>
  </r>
  <r>
    <x v="386"/>
    <x v="1"/>
    <x v="2"/>
    <x v="0"/>
    <x v="0"/>
    <x v="0"/>
    <x v="4"/>
    <x v="4"/>
    <x v="0"/>
    <x v="4"/>
    <x v="1"/>
    <x v="1"/>
    <x v="2"/>
  </r>
  <r>
    <x v="387"/>
    <x v="1"/>
    <x v="1"/>
    <x v="2"/>
    <x v="2"/>
    <x v="2"/>
    <x v="3"/>
    <x v="3"/>
    <x v="2"/>
    <x v="3"/>
    <x v="0"/>
    <x v="1"/>
    <x v="2"/>
  </r>
  <r>
    <x v="387"/>
    <x v="2"/>
    <x v="2"/>
    <x v="1"/>
    <x v="1"/>
    <x v="1"/>
    <x v="3"/>
    <x v="14"/>
    <x v="1"/>
    <x v="13"/>
    <x v="0"/>
    <x v="0"/>
    <x v="0"/>
  </r>
  <r>
    <x v="388"/>
    <x v="2"/>
    <x v="1"/>
    <x v="1"/>
    <x v="1"/>
    <x v="1"/>
    <x v="5"/>
    <x v="28"/>
    <x v="1"/>
    <x v="18"/>
    <x v="1"/>
    <x v="0"/>
    <x v="0"/>
  </r>
  <r>
    <x v="389"/>
    <x v="1"/>
    <x v="5"/>
    <x v="3"/>
    <x v="3"/>
    <x v="3"/>
    <x v="2"/>
    <x v="5"/>
    <x v="3"/>
    <x v="5"/>
    <x v="1"/>
    <x v="0"/>
    <x v="2"/>
  </r>
  <r>
    <x v="389"/>
    <x v="0"/>
    <x v="3"/>
    <x v="1"/>
    <x v="1"/>
    <x v="1"/>
    <x v="6"/>
    <x v="7"/>
    <x v="1"/>
    <x v="7"/>
    <x v="0"/>
    <x v="0"/>
    <x v="1"/>
  </r>
  <r>
    <x v="389"/>
    <x v="0"/>
    <x v="1"/>
    <x v="2"/>
    <x v="2"/>
    <x v="2"/>
    <x v="5"/>
    <x v="6"/>
    <x v="2"/>
    <x v="6"/>
    <x v="0"/>
    <x v="0"/>
    <x v="3"/>
  </r>
  <r>
    <x v="389"/>
    <x v="0"/>
    <x v="0"/>
    <x v="4"/>
    <x v="4"/>
    <x v="4"/>
    <x v="7"/>
    <x v="31"/>
    <x v="4"/>
    <x v="21"/>
    <x v="0"/>
    <x v="0"/>
    <x v="3"/>
  </r>
  <r>
    <x v="390"/>
    <x v="0"/>
    <x v="2"/>
    <x v="4"/>
    <x v="4"/>
    <x v="4"/>
    <x v="7"/>
    <x v="31"/>
    <x v="4"/>
    <x v="21"/>
    <x v="0"/>
    <x v="0"/>
    <x v="1"/>
  </r>
  <r>
    <x v="390"/>
    <x v="2"/>
    <x v="5"/>
    <x v="3"/>
    <x v="3"/>
    <x v="3"/>
    <x v="0"/>
    <x v="25"/>
    <x v="3"/>
    <x v="18"/>
    <x v="0"/>
    <x v="0"/>
    <x v="4"/>
  </r>
  <r>
    <x v="391"/>
    <x v="2"/>
    <x v="3"/>
    <x v="0"/>
    <x v="0"/>
    <x v="0"/>
    <x v="5"/>
    <x v="48"/>
    <x v="0"/>
    <x v="33"/>
    <x v="0"/>
    <x v="0"/>
    <x v="0"/>
  </r>
  <r>
    <x v="392"/>
    <x v="2"/>
    <x v="6"/>
    <x v="3"/>
    <x v="3"/>
    <x v="3"/>
    <x v="1"/>
    <x v="27"/>
    <x v="3"/>
    <x v="21"/>
    <x v="0"/>
    <x v="0"/>
    <x v="2"/>
  </r>
  <r>
    <x v="393"/>
    <x v="2"/>
    <x v="6"/>
    <x v="1"/>
    <x v="1"/>
    <x v="1"/>
    <x v="2"/>
    <x v="30"/>
    <x v="1"/>
    <x v="23"/>
    <x v="0"/>
    <x v="0"/>
    <x v="3"/>
  </r>
  <r>
    <x v="393"/>
    <x v="2"/>
    <x v="6"/>
    <x v="3"/>
    <x v="3"/>
    <x v="3"/>
    <x v="9"/>
    <x v="35"/>
    <x v="3"/>
    <x v="0"/>
    <x v="0"/>
    <x v="1"/>
    <x v="2"/>
  </r>
  <r>
    <x v="393"/>
    <x v="0"/>
    <x v="2"/>
    <x v="1"/>
    <x v="1"/>
    <x v="1"/>
    <x v="3"/>
    <x v="14"/>
    <x v="1"/>
    <x v="13"/>
    <x v="0"/>
    <x v="0"/>
    <x v="0"/>
  </r>
  <r>
    <x v="393"/>
    <x v="0"/>
    <x v="5"/>
    <x v="4"/>
    <x v="4"/>
    <x v="4"/>
    <x v="9"/>
    <x v="46"/>
    <x v="4"/>
    <x v="31"/>
    <x v="1"/>
    <x v="0"/>
    <x v="3"/>
  </r>
  <r>
    <x v="393"/>
    <x v="0"/>
    <x v="4"/>
    <x v="3"/>
    <x v="3"/>
    <x v="3"/>
    <x v="5"/>
    <x v="16"/>
    <x v="3"/>
    <x v="14"/>
    <x v="0"/>
    <x v="0"/>
    <x v="0"/>
  </r>
  <r>
    <x v="393"/>
    <x v="2"/>
    <x v="6"/>
    <x v="2"/>
    <x v="2"/>
    <x v="2"/>
    <x v="3"/>
    <x v="3"/>
    <x v="2"/>
    <x v="3"/>
    <x v="0"/>
    <x v="0"/>
    <x v="2"/>
  </r>
  <r>
    <x v="393"/>
    <x v="2"/>
    <x v="2"/>
    <x v="0"/>
    <x v="0"/>
    <x v="0"/>
    <x v="4"/>
    <x v="4"/>
    <x v="0"/>
    <x v="4"/>
    <x v="0"/>
    <x v="0"/>
    <x v="3"/>
  </r>
  <r>
    <x v="393"/>
    <x v="1"/>
    <x v="4"/>
    <x v="0"/>
    <x v="0"/>
    <x v="0"/>
    <x v="8"/>
    <x v="23"/>
    <x v="0"/>
    <x v="18"/>
    <x v="0"/>
    <x v="0"/>
    <x v="0"/>
  </r>
  <r>
    <x v="393"/>
    <x v="0"/>
    <x v="4"/>
    <x v="4"/>
    <x v="4"/>
    <x v="4"/>
    <x v="5"/>
    <x v="47"/>
    <x v="4"/>
    <x v="29"/>
    <x v="1"/>
    <x v="0"/>
    <x v="2"/>
  </r>
  <r>
    <x v="393"/>
    <x v="0"/>
    <x v="1"/>
    <x v="3"/>
    <x v="3"/>
    <x v="3"/>
    <x v="2"/>
    <x v="5"/>
    <x v="3"/>
    <x v="5"/>
    <x v="0"/>
    <x v="0"/>
    <x v="2"/>
  </r>
  <r>
    <x v="393"/>
    <x v="0"/>
    <x v="1"/>
    <x v="1"/>
    <x v="1"/>
    <x v="1"/>
    <x v="8"/>
    <x v="33"/>
    <x v="1"/>
    <x v="25"/>
    <x v="1"/>
    <x v="0"/>
    <x v="3"/>
  </r>
  <r>
    <x v="393"/>
    <x v="2"/>
    <x v="5"/>
    <x v="0"/>
    <x v="0"/>
    <x v="0"/>
    <x v="2"/>
    <x v="2"/>
    <x v="0"/>
    <x v="2"/>
    <x v="0"/>
    <x v="0"/>
    <x v="0"/>
  </r>
  <r>
    <x v="393"/>
    <x v="2"/>
    <x v="4"/>
    <x v="2"/>
    <x v="2"/>
    <x v="2"/>
    <x v="2"/>
    <x v="12"/>
    <x v="2"/>
    <x v="12"/>
    <x v="0"/>
    <x v="0"/>
    <x v="2"/>
  </r>
  <r>
    <x v="394"/>
    <x v="0"/>
    <x v="5"/>
    <x v="0"/>
    <x v="0"/>
    <x v="0"/>
    <x v="6"/>
    <x v="34"/>
    <x v="0"/>
    <x v="26"/>
    <x v="0"/>
    <x v="0"/>
    <x v="2"/>
  </r>
  <r>
    <x v="394"/>
    <x v="1"/>
    <x v="1"/>
    <x v="0"/>
    <x v="0"/>
    <x v="0"/>
    <x v="0"/>
    <x v="0"/>
    <x v="0"/>
    <x v="0"/>
    <x v="0"/>
    <x v="0"/>
    <x v="2"/>
  </r>
  <r>
    <x v="394"/>
    <x v="2"/>
    <x v="1"/>
    <x v="0"/>
    <x v="0"/>
    <x v="0"/>
    <x v="5"/>
    <x v="48"/>
    <x v="0"/>
    <x v="33"/>
    <x v="0"/>
    <x v="0"/>
    <x v="0"/>
  </r>
  <r>
    <x v="394"/>
    <x v="0"/>
    <x v="1"/>
    <x v="1"/>
    <x v="1"/>
    <x v="1"/>
    <x v="2"/>
    <x v="30"/>
    <x v="1"/>
    <x v="23"/>
    <x v="0"/>
    <x v="0"/>
    <x v="2"/>
  </r>
  <r>
    <x v="394"/>
    <x v="2"/>
    <x v="6"/>
    <x v="3"/>
    <x v="3"/>
    <x v="3"/>
    <x v="2"/>
    <x v="5"/>
    <x v="3"/>
    <x v="5"/>
    <x v="0"/>
    <x v="0"/>
    <x v="2"/>
  </r>
  <r>
    <x v="394"/>
    <x v="2"/>
    <x v="0"/>
    <x v="2"/>
    <x v="2"/>
    <x v="2"/>
    <x v="3"/>
    <x v="3"/>
    <x v="2"/>
    <x v="3"/>
    <x v="0"/>
    <x v="0"/>
    <x v="2"/>
  </r>
  <r>
    <x v="395"/>
    <x v="0"/>
    <x v="6"/>
    <x v="2"/>
    <x v="2"/>
    <x v="2"/>
    <x v="0"/>
    <x v="38"/>
    <x v="2"/>
    <x v="7"/>
    <x v="1"/>
    <x v="0"/>
    <x v="2"/>
  </r>
  <r>
    <x v="395"/>
    <x v="2"/>
    <x v="5"/>
    <x v="1"/>
    <x v="1"/>
    <x v="1"/>
    <x v="5"/>
    <x v="28"/>
    <x v="1"/>
    <x v="18"/>
    <x v="1"/>
    <x v="0"/>
    <x v="3"/>
  </r>
  <r>
    <x v="395"/>
    <x v="2"/>
    <x v="0"/>
    <x v="2"/>
    <x v="2"/>
    <x v="2"/>
    <x v="6"/>
    <x v="32"/>
    <x v="2"/>
    <x v="24"/>
    <x v="0"/>
    <x v="0"/>
    <x v="2"/>
  </r>
  <r>
    <x v="396"/>
    <x v="1"/>
    <x v="3"/>
    <x v="2"/>
    <x v="2"/>
    <x v="2"/>
    <x v="2"/>
    <x v="12"/>
    <x v="2"/>
    <x v="12"/>
    <x v="1"/>
    <x v="1"/>
    <x v="1"/>
  </r>
  <r>
    <x v="396"/>
    <x v="2"/>
    <x v="1"/>
    <x v="3"/>
    <x v="3"/>
    <x v="3"/>
    <x v="9"/>
    <x v="35"/>
    <x v="3"/>
    <x v="0"/>
    <x v="1"/>
    <x v="0"/>
    <x v="3"/>
  </r>
  <r>
    <x v="396"/>
    <x v="1"/>
    <x v="4"/>
    <x v="2"/>
    <x v="2"/>
    <x v="2"/>
    <x v="9"/>
    <x v="26"/>
    <x v="2"/>
    <x v="20"/>
    <x v="0"/>
    <x v="0"/>
    <x v="1"/>
  </r>
  <r>
    <x v="397"/>
    <x v="2"/>
    <x v="5"/>
    <x v="4"/>
    <x v="4"/>
    <x v="4"/>
    <x v="5"/>
    <x v="47"/>
    <x v="4"/>
    <x v="29"/>
    <x v="0"/>
    <x v="0"/>
    <x v="0"/>
  </r>
  <r>
    <x v="397"/>
    <x v="2"/>
    <x v="5"/>
    <x v="1"/>
    <x v="1"/>
    <x v="1"/>
    <x v="6"/>
    <x v="7"/>
    <x v="1"/>
    <x v="7"/>
    <x v="0"/>
    <x v="0"/>
    <x v="3"/>
  </r>
  <r>
    <x v="397"/>
    <x v="1"/>
    <x v="3"/>
    <x v="0"/>
    <x v="0"/>
    <x v="0"/>
    <x v="1"/>
    <x v="40"/>
    <x v="0"/>
    <x v="29"/>
    <x v="1"/>
    <x v="0"/>
    <x v="2"/>
  </r>
  <r>
    <x v="397"/>
    <x v="2"/>
    <x v="5"/>
    <x v="3"/>
    <x v="3"/>
    <x v="3"/>
    <x v="5"/>
    <x v="16"/>
    <x v="3"/>
    <x v="14"/>
    <x v="0"/>
    <x v="0"/>
    <x v="3"/>
  </r>
  <r>
    <x v="397"/>
    <x v="2"/>
    <x v="4"/>
    <x v="3"/>
    <x v="3"/>
    <x v="3"/>
    <x v="2"/>
    <x v="5"/>
    <x v="3"/>
    <x v="5"/>
    <x v="0"/>
    <x v="0"/>
    <x v="0"/>
  </r>
  <r>
    <x v="397"/>
    <x v="1"/>
    <x v="4"/>
    <x v="4"/>
    <x v="4"/>
    <x v="4"/>
    <x v="8"/>
    <x v="19"/>
    <x v="4"/>
    <x v="1"/>
    <x v="0"/>
    <x v="0"/>
    <x v="2"/>
  </r>
  <r>
    <x v="397"/>
    <x v="0"/>
    <x v="0"/>
    <x v="0"/>
    <x v="0"/>
    <x v="0"/>
    <x v="9"/>
    <x v="39"/>
    <x v="0"/>
    <x v="6"/>
    <x v="1"/>
    <x v="0"/>
    <x v="0"/>
  </r>
  <r>
    <x v="397"/>
    <x v="0"/>
    <x v="4"/>
    <x v="1"/>
    <x v="1"/>
    <x v="1"/>
    <x v="0"/>
    <x v="10"/>
    <x v="1"/>
    <x v="10"/>
    <x v="1"/>
    <x v="1"/>
    <x v="0"/>
  </r>
  <r>
    <x v="397"/>
    <x v="1"/>
    <x v="3"/>
    <x v="0"/>
    <x v="0"/>
    <x v="0"/>
    <x v="0"/>
    <x v="0"/>
    <x v="0"/>
    <x v="0"/>
    <x v="1"/>
    <x v="0"/>
    <x v="2"/>
  </r>
  <r>
    <x v="398"/>
    <x v="0"/>
    <x v="0"/>
    <x v="3"/>
    <x v="3"/>
    <x v="3"/>
    <x v="0"/>
    <x v="25"/>
    <x v="3"/>
    <x v="18"/>
    <x v="0"/>
    <x v="0"/>
    <x v="3"/>
  </r>
  <r>
    <x v="398"/>
    <x v="0"/>
    <x v="5"/>
    <x v="3"/>
    <x v="3"/>
    <x v="3"/>
    <x v="9"/>
    <x v="35"/>
    <x v="3"/>
    <x v="0"/>
    <x v="1"/>
    <x v="0"/>
    <x v="0"/>
  </r>
  <r>
    <x v="398"/>
    <x v="2"/>
    <x v="0"/>
    <x v="1"/>
    <x v="1"/>
    <x v="1"/>
    <x v="8"/>
    <x v="33"/>
    <x v="1"/>
    <x v="25"/>
    <x v="1"/>
    <x v="0"/>
    <x v="0"/>
  </r>
  <r>
    <x v="399"/>
    <x v="2"/>
    <x v="3"/>
    <x v="3"/>
    <x v="3"/>
    <x v="3"/>
    <x v="8"/>
    <x v="18"/>
    <x v="3"/>
    <x v="16"/>
    <x v="1"/>
    <x v="0"/>
    <x v="0"/>
  </r>
  <r>
    <x v="400"/>
    <x v="1"/>
    <x v="2"/>
    <x v="3"/>
    <x v="3"/>
    <x v="3"/>
    <x v="7"/>
    <x v="11"/>
    <x v="3"/>
    <x v="11"/>
    <x v="0"/>
    <x v="0"/>
    <x v="4"/>
  </r>
  <r>
    <x v="400"/>
    <x v="2"/>
    <x v="1"/>
    <x v="4"/>
    <x v="4"/>
    <x v="4"/>
    <x v="8"/>
    <x v="19"/>
    <x v="4"/>
    <x v="1"/>
    <x v="1"/>
    <x v="0"/>
    <x v="3"/>
  </r>
  <r>
    <x v="401"/>
    <x v="1"/>
    <x v="3"/>
    <x v="1"/>
    <x v="1"/>
    <x v="1"/>
    <x v="2"/>
    <x v="30"/>
    <x v="1"/>
    <x v="23"/>
    <x v="0"/>
    <x v="0"/>
    <x v="3"/>
  </r>
  <r>
    <x v="401"/>
    <x v="0"/>
    <x v="2"/>
    <x v="4"/>
    <x v="4"/>
    <x v="4"/>
    <x v="4"/>
    <x v="8"/>
    <x v="4"/>
    <x v="8"/>
    <x v="1"/>
    <x v="0"/>
    <x v="0"/>
  </r>
  <r>
    <x v="401"/>
    <x v="1"/>
    <x v="3"/>
    <x v="4"/>
    <x v="4"/>
    <x v="4"/>
    <x v="5"/>
    <x v="47"/>
    <x v="4"/>
    <x v="29"/>
    <x v="0"/>
    <x v="0"/>
    <x v="0"/>
  </r>
  <r>
    <x v="401"/>
    <x v="1"/>
    <x v="0"/>
    <x v="1"/>
    <x v="1"/>
    <x v="1"/>
    <x v="4"/>
    <x v="22"/>
    <x v="1"/>
    <x v="17"/>
    <x v="1"/>
    <x v="0"/>
    <x v="3"/>
  </r>
  <r>
    <x v="401"/>
    <x v="0"/>
    <x v="0"/>
    <x v="4"/>
    <x v="4"/>
    <x v="4"/>
    <x v="4"/>
    <x v="8"/>
    <x v="4"/>
    <x v="8"/>
    <x v="1"/>
    <x v="1"/>
    <x v="3"/>
  </r>
  <r>
    <x v="402"/>
    <x v="2"/>
    <x v="3"/>
    <x v="4"/>
    <x v="4"/>
    <x v="4"/>
    <x v="7"/>
    <x v="31"/>
    <x v="4"/>
    <x v="21"/>
    <x v="1"/>
    <x v="0"/>
    <x v="2"/>
  </r>
  <r>
    <x v="402"/>
    <x v="0"/>
    <x v="4"/>
    <x v="1"/>
    <x v="1"/>
    <x v="1"/>
    <x v="2"/>
    <x v="30"/>
    <x v="1"/>
    <x v="23"/>
    <x v="1"/>
    <x v="0"/>
    <x v="3"/>
  </r>
  <r>
    <x v="403"/>
    <x v="0"/>
    <x v="3"/>
    <x v="0"/>
    <x v="0"/>
    <x v="0"/>
    <x v="6"/>
    <x v="34"/>
    <x v="0"/>
    <x v="26"/>
    <x v="1"/>
    <x v="0"/>
    <x v="2"/>
  </r>
  <r>
    <x v="404"/>
    <x v="2"/>
    <x v="0"/>
    <x v="2"/>
    <x v="2"/>
    <x v="2"/>
    <x v="7"/>
    <x v="15"/>
    <x v="2"/>
    <x v="0"/>
    <x v="1"/>
    <x v="0"/>
    <x v="2"/>
  </r>
  <r>
    <x v="404"/>
    <x v="0"/>
    <x v="6"/>
    <x v="1"/>
    <x v="1"/>
    <x v="1"/>
    <x v="2"/>
    <x v="30"/>
    <x v="1"/>
    <x v="23"/>
    <x v="0"/>
    <x v="0"/>
    <x v="4"/>
  </r>
  <r>
    <x v="404"/>
    <x v="1"/>
    <x v="2"/>
    <x v="3"/>
    <x v="3"/>
    <x v="3"/>
    <x v="5"/>
    <x v="16"/>
    <x v="3"/>
    <x v="14"/>
    <x v="0"/>
    <x v="0"/>
    <x v="2"/>
  </r>
  <r>
    <x v="404"/>
    <x v="1"/>
    <x v="0"/>
    <x v="4"/>
    <x v="4"/>
    <x v="4"/>
    <x v="4"/>
    <x v="8"/>
    <x v="4"/>
    <x v="8"/>
    <x v="0"/>
    <x v="0"/>
    <x v="2"/>
  </r>
  <r>
    <x v="404"/>
    <x v="2"/>
    <x v="4"/>
    <x v="4"/>
    <x v="4"/>
    <x v="4"/>
    <x v="0"/>
    <x v="49"/>
    <x v="4"/>
    <x v="34"/>
    <x v="0"/>
    <x v="0"/>
    <x v="2"/>
  </r>
  <r>
    <x v="404"/>
    <x v="0"/>
    <x v="3"/>
    <x v="0"/>
    <x v="0"/>
    <x v="0"/>
    <x v="0"/>
    <x v="0"/>
    <x v="0"/>
    <x v="0"/>
    <x v="0"/>
    <x v="0"/>
    <x v="2"/>
  </r>
  <r>
    <x v="404"/>
    <x v="0"/>
    <x v="2"/>
    <x v="0"/>
    <x v="0"/>
    <x v="0"/>
    <x v="1"/>
    <x v="40"/>
    <x v="0"/>
    <x v="29"/>
    <x v="1"/>
    <x v="0"/>
    <x v="2"/>
  </r>
  <r>
    <x v="404"/>
    <x v="0"/>
    <x v="4"/>
    <x v="1"/>
    <x v="1"/>
    <x v="1"/>
    <x v="0"/>
    <x v="10"/>
    <x v="1"/>
    <x v="10"/>
    <x v="0"/>
    <x v="0"/>
    <x v="2"/>
  </r>
  <r>
    <x v="404"/>
    <x v="0"/>
    <x v="3"/>
    <x v="1"/>
    <x v="1"/>
    <x v="1"/>
    <x v="8"/>
    <x v="33"/>
    <x v="1"/>
    <x v="25"/>
    <x v="0"/>
    <x v="1"/>
    <x v="1"/>
  </r>
  <r>
    <x v="404"/>
    <x v="1"/>
    <x v="4"/>
    <x v="0"/>
    <x v="0"/>
    <x v="0"/>
    <x v="0"/>
    <x v="0"/>
    <x v="0"/>
    <x v="0"/>
    <x v="1"/>
    <x v="1"/>
    <x v="2"/>
  </r>
  <r>
    <x v="404"/>
    <x v="0"/>
    <x v="1"/>
    <x v="2"/>
    <x v="2"/>
    <x v="2"/>
    <x v="8"/>
    <x v="36"/>
    <x v="2"/>
    <x v="27"/>
    <x v="1"/>
    <x v="0"/>
    <x v="2"/>
  </r>
  <r>
    <x v="404"/>
    <x v="1"/>
    <x v="3"/>
    <x v="0"/>
    <x v="0"/>
    <x v="0"/>
    <x v="3"/>
    <x v="45"/>
    <x v="0"/>
    <x v="32"/>
    <x v="1"/>
    <x v="0"/>
    <x v="0"/>
  </r>
  <r>
    <x v="404"/>
    <x v="1"/>
    <x v="4"/>
    <x v="1"/>
    <x v="1"/>
    <x v="1"/>
    <x v="6"/>
    <x v="7"/>
    <x v="1"/>
    <x v="7"/>
    <x v="0"/>
    <x v="1"/>
    <x v="3"/>
  </r>
  <r>
    <x v="404"/>
    <x v="0"/>
    <x v="6"/>
    <x v="3"/>
    <x v="3"/>
    <x v="3"/>
    <x v="3"/>
    <x v="41"/>
    <x v="3"/>
    <x v="2"/>
    <x v="1"/>
    <x v="0"/>
    <x v="0"/>
  </r>
  <r>
    <x v="404"/>
    <x v="0"/>
    <x v="1"/>
    <x v="4"/>
    <x v="4"/>
    <x v="4"/>
    <x v="7"/>
    <x v="31"/>
    <x v="4"/>
    <x v="21"/>
    <x v="1"/>
    <x v="0"/>
    <x v="3"/>
  </r>
  <r>
    <x v="404"/>
    <x v="1"/>
    <x v="6"/>
    <x v="3"/>
    <x v="3"/>
    <x v="3"/>
    <x v="6"/>
    <x v="13"/>
    <x v="3"/>
    <x v="6"/>
    <x v="0"/>
    <x v="0"/>
    <x v="2"/>
  </r>
  <r>
    <x v="404"/>
    <x v="2"/>
    <x v="2"/>
    <x v="3"/>
    <x v="3"/>
    <x v="3"/>
    <x v="3"/>
    <x v="41"/>
    <x v="3"/>
    <x v="2"/>
    <x v="1"/>
    <x v="1"/>
    <x v="0"/>
  </r>
  <r>
    <x v="404"/>
    <x v="2"/>
    <x v="0"/>
    <x v="3"/>
    <x v="3"/>
    <x v="3"/>
    <x v="9"/>
    <x v="35"/>
    <x v="3"/>
    <x v="0"/>
    <x v="0"/>
    <x v="0"/>
    <x v="2"/>
  </r>
  <r>
    <x v="404"/>
    <x v="2"/>
    <x v="4"/>
    <x v="3"/>
    <x v="3"/>
    <x v="3"/>
    <x v="2"/>
    <x v="5"/>
    <x v="3"/>
    <x v="5"/>
    <x v="0"/>
    <x v="0"/>
    <x v="4"/>
  </r>
  <r>
    <x v="404"/>
    <x v="1"/>
    <x v="6"/>
    <x v="3"/>
    <x v="3"/>
    <x v="3"/>
    <x v="4"/>
    <x v="29"/>
    <x v="3"/>
    <x v="22"/>
    <x v="0"/>
    <x v="0"/>
    <x v="0"/>
  </r>
  <r>
    <x v="404"/>
    <x v="2"/>
    <x v="6"/>
    <x v="3"/>
    <x v="3"/>
    <x v="3"/>
    <x v="9"/>
    <x v="35"/>
    <x v="3"/>
    <x v="0"/>
    <x v="0"/>
    <x v="0"/>
    <x v="2"/>
  </r>
  <r>
    <x v="404"/>
    <x v="2"/>
    <x v="0"/>
    <x v="0"/>
    <x v="0"/>
    <x v="0"/>
    <x v="1"/>
    <x v="40"/>
    <x v="0"/>
    <x v="29"/>
    <x v="0"/>
    <x v="0"/>
    <x v="2"/>
  </r>
  <r>
    <x v="404"/>
    <x v="0"/>
    <x v="6"/>
    <x v="1"/>
    <x v="1"/>
    <x v="1"/>
    <x v="3"/>
    <x v="14"/>
    <x v="1"/>
    <x v="13"/>
    <x v="1"/>
    <x v="0"/>
    <x v="2"/>
  </r>
  <r>
    <x v="404"/>
    <x v="0"/>
    <x v="1"/>
    <x v="0"/>
    <x v="0"/>
    <x v="0"/>
    <x v="9"/>
    <x v="39"/>
    <x v="0"/>
    <x v="6"/>
    <x v="0"/>
    <x v="0"/>
    <x v="2"/>
  </r>
  <r>
    <x v="404"/>
    <x v="1"/>
    <x v="4"/>
    <x v="1"/>
    <x v="1"/>
    <x v="1"/>
    <x v="4"/>
    <x v="22"/>
    <x v="1"/>
    <x v="17"/>
    <x v="0"/>
    <x v="0"/>
    <x v="2"/>
  </r>
  <r>
    <x v="405"/>
    <x v="2"/>
    <x v="5"/>
    <x v="2"/>
    <x v="2"/>
    <x v="2"/>
    <x v="0"/>
    <x v="38"/>
    <x v="2"/>
    <x v="7"/>
    <x v="1"/>
    <x v="1"/>
    <x v="3"/>
  </r>
  <r>
    <x v="406"/>
    <x v="2"/>
    <x v="2"/>
    <x v="2"/>
    <x v="2"/>
    <x v="2"/>
    <x v="6"/>
    <x v="32"/>
    <x v="2"/>
    <x v="24"/>
    <x v="1"/>
    <x v="0"/>
    <x v="3"/>
  </r>
  <r>
    <x v="406"/>
    <x v="1"/>
    <x v="4"/>
    <x v="1"/>
    <x v="1"/>
    <x v="1"/>
    <x v="0"/>
    <x v="10"/>
    <x v="1"/>
    <x v="10"/>
    <x v="1"/>
    <x v="0"/>
    <x v="2"/>
  </r>
  <r>
    <x v="406"/>
    <x v="0"/>
    <x v="0"/>
    <x v="2"/>
    <x v="2"/>
    <x v="2"/>
    <x v="8"/>
    <x v="36"/>
    <x v="2"/>
    <x v="27"/>
    <x v="0"/>
    <x v="0"/>
    <x v="2"/>
  </r>
  <r>
    <x v="406"/>
    <x v="2"/>
    <x v="5"/>
    <x v="3"/>
    <x v="3"/>
    <x v="3"/>
    <x v="5"/>
    <x v="16"/>
    <x v="3"/>
    <x v="14"/>
    <x v="0"/>
    <x v="0"/>
    <x v="4"/>
  </r>
  <r>
    <x v="406"/>
    <x v="1"/>
    <x v="3"/>
    <x v="3"/>
    <x v="3"/>
    <x v="3"/>
    <x v="7"/>
    <x v="11"/>
    <x v="3"/>
    <x v="11"/>
    <x v="0"/>
    <x v="1"/>
    <x v="2"/>
  </r>
  <r>
    <x v="406"/>
    <x v="2"/>
    <x v="4"/>
    <x v="3"/>
    <x v="3"/>
    <x v="3"/>
    <x v="9"/>
    <x v="35"/>
    <x v="3"/>
    <x v="0"/>
    <x v="0"/>
    <x v="0"/>
    <x v="0"/>
  </r>
  <r>
    <x v="406"/>
    <x v="2"/>
    <x v="1"/>
    <x v="0"/>
    <x v="0"/>
    <x v="0"/>
    <x v="3"/>
    <x v="45"/>
    <x v="0"/>
    <x v="32"/>
    <x v="0"/>
    <x v="0"/>
    <x v="1"/>
  </r>
  <r>
    <x v="406"/>
    <x v="2"/>
    <x v="5"/>
    <x v="4"/>
    <x v="4"/>
    <x v="4"/>
    <x v="9"/>
    <x v="46"/>
    <x v="4"/>
    <x v="31"/>
    <x v="0"/>
    <x v="0"/>
    <x v="0"/>
  </r>
  <r>
    <x v="406"/>
    <x v="0"/>
    <x v="1"/>
    <x v="2"/>
    <x v="2"/>
    <x v="2"/>
    <x v="4"/>
    <x v="17"/>
    <x v="2"/>
    <x v="15"/>
    <x v="0"/>
    <x v="0"/>
    <x v="3"/>
  </r>
  <r>
    <x v="406"/>
    <x v="2"/>
    <x v="6"/>
    <x v="4"/>
    <x v="4"/>
    <x v="4"/>
    <x v="5"/>
    <x v="47"/>
    <x v="4"/>
    <x v="29"/>
    <x v="1"/>
    <x v="0"/>
    <x v="3"/>
  </r>
  <r>
    <x v="407"/>
    <x v="1"/>
    <x v="3"/>
    <x v="2"/>
    <x v="2"/>
    <x v="2"/>
    <x v="9"/>
    <x v="26"/>
    <x v="2"/>
    <x v="20"/>
    <x v="0"/>
    <x v="0"/>
    <x v="2"/>
  </r>
  <r>
    <x v="407"/>
    <x v="2"/>
    <x v="6"/>
    <x v="4"/>
    <x v="4"/>
    <x v="4"/>
    <x v="3"/>
    <x v="42"/>
    <x v="4"/>
    <x v="30"/>
    <x v="0"/>
    <x v="0"/>
    <x v="0"/>
  </r>
  <r>
    <x v="407"/>
    <x v="1"/>
    <x v="4"/>
    <x v="0"/>
    <x v="0"/>
    <x v="0"/>
    <x v="9"/>
    <x v="39"/>
    <x v="0"/>
    <x v="6"/>
    <x v="0"/>
    <x v="0"/>
    <x v="0"/>
  </r>
  <r>
    <x v="407"/>
    <x v="2"/>
    <x v="1"/>
    <x v="4"/>
    <x v="4"/>
    <x v="4"/>
    <x v="9"/>
    <x v="46"/>
    <x v="4"/>
    <x v="31"/>
    <x v="0"/>
    <x v="0"/>
    <x v="3"/>
  </r>
  <r>
    <x v="407"/>
    <x v="1"/>
    <x v="4"/>
    <x v="2"/>
    <x v="2"/>
    <x v="2"/>
    <x v="0"/>
    <x v="38"/>
    <x v="2"/>
    <x v="7"/>
    <x v="0"/>
    <x v="0"/>
    <x v="2"/>
  </r>
  <r>
    <x v="407"/>
    <x v="1"/>
    <x v="6"/>
    <x v="0"/>
    <x v="0"/>
    <x v="0"/>
    <x v="8"/>
    <x v="23"/>
    <x v="0"/>
    <x v="18"/>
    <x v="1"/>
    <x v="0"/>
    <x v="2"/>
  </r>
  <r>
    <x v="407"/>
    <x v="1"/>
    <x v="2"/>
    <x v="3"/>
    <x v="3"/>
    <x v="3"/>
    <x v="5"/>
    <x v="16"/>
    <x v="3"/>
    <x v="14"/>
    <x v="0"/>
    <x v="0"/>
    <x v="2"/>
  </r>
  <r>
    <x v="407"/>
    <x v="1"/>
    <x v="1"/>
    <x v="0"/>
    <x v="0"/>
    <x v="0"/>
    <x v="9"/>
    <x v="39"/>
    <x v="0"/>
    <x v="6"/>
    <x v="0"/>
    <x v="0"/>
    <x v="3"/>
  </r>
  <r>
    <x v="408"/>
    <x v="2"/>
    <x v="4"/>
    <x v="0"/>
    <x v="0"/>
    <x v="0"/>
    <x v="4"/>
    <x v="4"/>
    <x v="0"/>
    <x v="4"/>
    <x v="0"/>
    <x v="0"/>
    <x v="0"/>
  </r>
  <r>
    <x v="408"/>
    <x v="2"/>
    <x v="0"/>
    <x v="4"/>
    <x v="4"/>
    <x v="4"/>
    <x v="5"/>
    <x v="47"/>
    <x v="4"/>
    <x v="29"/>
    <x v="0"/>
    <x v="0"/>
    <x v="2"/>
  </r>
  <r>
    <x v="408"/>
    <x v="0"/>
    <x v="0"/>
    <x v="0"/>
    <x v="0"/>
    <x v="0"/>
    <x v="0"/>
    <x v="0"/>
    <x v="0"/>
    <x v="0"/>
    <x v="0"/>
    <x v="0"/>
    <x v="2"/>
  </r>
  <r>
    <x v="408"/>
    <x v="0"/>
    <x v="4"/>
    <x v="4"/>
    <x v="4"/>
    <x v="4"/>
    <x v="0"/>
    <x v="49"/>
    <x v="4"/>
    <x v="34"/>
    <x v="0"/>
    <x v="0"/>
    <x v="0"/>
  </r>
  <r>
    <x v="408"/>
    <x v="1"/>
    <x v="4"/>
    <x v="2"/>
    <x v="2"/>
    <x v="2"/>
    <x v="6"/>
    <x v="32"/>
    <x v="2"/>
    <x v="24"/>
    <x v="1"/>
    <x v="0"/>
    <x v="2"/>
  </r>
  <r>
    <x v="409"/>
    <x v="0"/>
    <x v="5"/>
    <x v="4"/>
    <x v="4"/>
    <x v="4"/>
    <x v="5"/>
    <x v="47"/>
    <x v="4"/>
    <x v="29"/>
    <x v="0"/>
    <x v="0"/>
    <x v="0"/>
  </r>
  <r>
    <x v="410"/>
    <x v="1"/>
    <x v="2"/>
    <x v="1"/>
    <x v="1"/>
    <x v="1"/>
    <x v="8"/>
    <x v="33"/>
    <x v="1"/>
    <x v="25"/>
    <x v="0"/>
    <x v="0"/>
    <x v="2"/>
  </r>
  <r>
    <x v="411"/>
    <x v="0"/>
    <x v="0"/>
    <x v="3"/>
    <x v="3"/>
    <x v="3"/>
    <x v="8"/>
    <x v="18"/>
    <x v="3"/>
    <x v="16"/>
    <x v="0"/>
    <x v="0"/>
    <x v="2"/>
  </r>
  <r>
    <x v="411"/>
    <x v="2"/>
    <x v="6"/>
    <x v="4"/>
    <x v="4"/>
    <x v="4"/>
    <x v="5"/>
    <x v="47"/>
    <x v="4"/>
    <x v="29"/>
    <x v="0"/>
    <x v="0"/>
    <x v="2"/>
  </r>
  <r>
    <x v="411"/>
    <x v="0"/>
    <x v="1"/>
    <x v="0"/>
    <x v="0"/>
    <x v="0"/>
    <x v="5"/>
    <x v="48"/>
    <x v="0"/>
    <x v="33"/>
    <x v="1"/>
    <x v="0"/>
    <x v="3"/>
  </r>
  <r>
    <x v="411"/>
    <x v="0"/>
    <x v="3"/>
    <x v="3"/>
    <x v="3"/>
    <x v="3"/>
    <x v="2"/>
    <x v="5"/>
    <x v="3"/>
    <x v="5"/>
    <x v="0"/>
    <x v="0"/>
    <x v="2"/>
  </r>
  <r>
    <x v="411"/>
    <x v="0"/>
    <x v="3"/>
    <x v="1"/>
    <x v="1"/>
    <x v="1"/>
    <x v="9"/>
    <x v="44"/>
    <x v="1"/>
    <x v="27"/>
    <x v="1"/>
    <x v="1"/>
    <x v="3"/>
  </r>
  <r>
    <x v="411"/>
    <x v="0"/>
    <x v="5"/>
    <x v="4"/>
    <x v="4"/>
    <x v="4"/>
    <x v="8"/>
    <x v="19"/>
    <x v="4"/>
    <x v="1"/>
    <x v="1"/>
    <x v="1"/>
    <x v="2"/>
  </r>
  <r>
    <x v="411"/>
    <x v="1"/>
    <x v="2"/>
    <x v="3"/>
    <x v="3"/>
    <x v="3"/>
    <x v="2"/>
    <x v="5"/>
    <x v="3"/>
    <x v="5"/>
    <x v="0"/>
    <x v="1"/>
    <x v="2"/>
  </r>
  <r>
    <x v="411"/>
    <x v="2"/>
    <x v="5"/>
    <x v="4"/>
    <x v="4"/>
    <x v="4"/>
    <x v="8"/>
    <x v="19"/>
    <x v="4"/>
    <x v="1"/>
    <x v="0"/>
    <x v="0"/>
    <x v="1"/>
  </r>
  <r>
    <x v="411"/>
    <x v="1"/>
    <x v="0"/>
    <x v="0"/>
    <x v="0"/>
    <x v="0"/>
    <x v="2"/>
    <x v="2"/>
    <x v="0"/>
    <x v="2"/>
    <x v="0"/>
    <x v="0"/>
    <x v="1"/>
  </r>
  <r>
    <x v="411"/>
    <x v="2"/>
    <x v="0"/>
    <x v="2"/>
    <x v="2"/>
    <x v="2"/>
    <x v="1"/>
    <x v="43"/>
    <x v="2"/>
    <x v="31"/>
    <x v="0"/>
    <x v="0"/>
    <x v="3"/>
  </r>
  <r>
    <x v="411"/>
    <x v="2"/>
    <x v="5"/>
    <x v="1"/>
    <x v="1"/>
    <x v="1"/>
    <x v="5"/>
    <x v="28"/>
    <x v="1"/>
    <x v="18"/>
    <x v="0"/>
    <x v="0"/>
    <x v="2"/>
  </r>
  <r>
    <x v="411"/>
    <x v="1"/>
    <x v="3"/>
    <x v="3"/>
    <x v="3"/>
    <x v="3"/>
    <x v="3"/>
    <x v="41"/>
    <x v="3"/>
    <x v="2"/>
    <x v="0"/>
    <x v="0"/>
    <x v="2"/>
  </r>
  <r>
    <x v="411"/>
    <x v="1"/>
    <x v="0"/>
    <x v="2"/>
    <x v="2"/>
    <x v="2"/>
    <x v="8"/>
    <x v="36"/>
    <x v="2"/>
    <x v="27"/>
    <x v="1"/>
    <x v="0"/>
    <x v="2"/>
  </r>
  <r>
    <x v="412"/>
    <x v="2"/>
    <x v="3"/>
    <x v="0"/>
    <x v="0"/>
    <x v="0"/>
    <x v="4"/>
    <x v="4"/>
    <x v="0"/>
    <x v="4"/>
    <x v="0"/>
    <x v="0"/>
    <x v="1"/>
  </r>
  <r>
    <x v="412"/>
    <x v="2"/>
    <x v="2"/>
    <x v="3"/>
    <x v="3"/>
    <x v="3"/>
    <x v="9"/>
    <x v="35"/>
    <x v="3"/>
    <x v="0"/>
    <x v="0"/>
    <x v="0"/>
    <x v="2"/>
  </r>
  <r>
    <x v="412"/>
    <x v="1"/>
    <x v="2"/>
    <x v="2"/>
    <x v="2"/>
    <x v="2"/>
    <x v="1"/>
    <x v="43"/>
    <x v="2"/>
    <x v="31"/>
    <x v="0"/>
    <x v="0"/>
    <x v="2"/>
  </r>
  <r>
    <x v="412"/>
    <x v="1"/>
    <x v="4"/>
    <x v="2"/>
    <x v="2"/>
    <x v="2"/>
    <x v="8"/>
    <x v="36"/>
    <x v="2"/>
    <x v="27"/>
    <x v="0"/>
    <x v="0"/>
    <x v="3"/>
  </r>
  <r>
    <x v="412"/>
    <x v="2"/>
    <x v="3"/>
    <x v="2"/>
    <x v="2"/>
    <x v="2"/>
    <x v="6"/>
    <x v="32"/>
    <x v="2"/>
    <x v="24"/>
    <x v="0"/>
    <x v="0"/>
    <x v="1"/>
  </r>
  <r>
    <x v="412"/>
    <x v="2"/>
    <x v="3"/>
    <x v="1"/>
    <x v="1"/>
    <x v="1"/>
    <x v="4"/>
    <x v="22"/>
    <x v="1"/>
    <x v="17"/>
    <x v="0"/>
    <x v="0"/>
    <x v="1"/>
  </r>
  <r>
    <x v="412"/>
    <x v="0"/>
    <x v="3"/>
    <x v="2"/>
    <x v="2"/>
    <x v="2"/>
    <x v="5"/>
    <x v="6"/>
    <x v="2"/>
    <x v="6"/>
    <x v="1"/>
    <x v="1"/>
    <x v="2"/>
  </r>
  <r>
    <x v="413"/>
    <x v="2"/>
    <x v="5"/>
    <x v="3"/>
    <x v="3"/>
    <x v="3"/>
    <x v="0"/>
    <x v="25"/>
    <x v="3"/>
    <x v="18"/>
    <x v="0"/>
    <x v="0"/>
    <x v="0"/>
  </r>
  <r>
    <x v="413"/>
    <x v="1"/>
    <x v="5"/>
    <x v="0"/>
    <x v="0"/>
    <x v="0"/>
    <x v="7"/>
    <x v="20"/>
    <x v="0"/>
    <x v="14"/>
    <x v="1"/>
    <x v="0"/>
    <x v="0"/>
  </r>
  <r>
    <x v="413"/>
    <x v="2"/>
    <x v="0"/>
    <x v="0"/>
    <x v="0"/>
    <x v="0"/>
    <x v="4"/>
    <x v="4"/>
    <x v="0"/>
    <x v="4"/>
    <x v="0"/>
    <x v="0"/>
    <x v="2"/>
  </r>
  <r>
    <x v="413"/>
    <x v="0"/>
    <x v="0"/>
    <x v="4"/>
    <x v="4"/>
    <x v="4"/>
    <x v="9"/>
    <x v="46"/>
    <x v="4"/>
    <x v="31"/>
    <x v="1"/>
    <x v="0"/>
    <x v="3"/>
  </r>
  <r>
    <x v="413"/>
    <x v="1"/>
    <x v="2"/>
    <x v="4"/>
    <x v="4"/>
    <x v="4"/>
    <x v="2"/>
    <x v="24"/>
    <x v="4"/>
    <x v="19"/>
    <x v="1"/>
    <x v="0"/>
    <x v="2"/>
  </r>
  <r>
    <x v="413"/>
    <x v="2"/>
    <x v="4"/>
    <x v="1"/>
    <x v="1"/>
    <x v="1"/>
    <x v="3"/>
    <x v="14"/>
    <x v="1"/>
    <x v="13"/>
    <x v="1"/>
    <x v="0"/>
    <x v="1"/>
  </r>
  <r>
    <x v="413"/>
    <x v="1"/>
    <x v="2"/>
    <x v="1"/>
    <x v="1"/>
    <x v="1"/>
    <x v="3"/>
    <x v="14"/>
    <x v="1"/>
    <x v="13"/>
    <x v="0"/>
    <x v="0"/>
    <x v="0"/>
  </r>
  <r>
    <x v="413"/>
    <x v="0"/>
    <x v="1"/>
    <x v="4"/>
    <x v="4"/>
    <x v="4"/>
    <x v="4"/>
    <x v="8"/>
    <x v="4"/>
    <x v="8"/>
    <x v="0"/>
    <x v="0"/>
    <x v="4"/>
  </r>
  <r>
    <x v="413"/>
    <x v="0"/>
    <x v="4"/>
    <x v="1"/>
    <x v="1"/>
    <x v="1"/>
    <x v="3"/>
    <x v="14"/>
    <x v="1"/>
    <x v="13"/>
    <x v="1"/>
    <x v="0"/>
    <x v="2"/>
  </r>
  <r>
    <x v="413"/>
    <x v="2"/>
    <x v="0"/>
    <x v="4"/>
    <x v="4"/>
    <x v="4"/>
    <x v="7"/>
    <x v="31"/>
    <x v="4"/>
    <x v="21"/>
    <x v="1"/>
    <x v="0"/>
    <x v="1"/>
  </r>
  <r>
    <x v="414"/>
    <x v="1"/>
    <x v="5"/>
    <x v="1"/>
    <x v="1"/>
    <x v="1"/>
    <x v="3"/>
    <x v="14"/>
    <x v="1"/>
    <x v="13"/>
    <x v="0"/>
    <x v="0"/>
    <x v="4"/>
  </r>
  <r>
    <x v="414"/>
    <x v="1"/>
    <x v="4"/>
    <x v="3"/>
    <x v="3"/>
    <x v="3"/>
    <x v="7"/>
    <x v="11"/>
    <x v="3"/>
    <x v="11"/>
    <x v="0"/>
    <x v="0"/>
    <x v="2"/>
  </r>
  <r>
    <x v="414"/>
    <x v="2"/>
    <x v="2"/>
    <x v="2"/>
    <x v="2"/>
    <x v="2"/>
    <x v="3"/>
    <x v="3"/>
    <x v="2"/>
    <x v="3"/>
    <x v="1"/>
    <x v="0"/>
    <x v="2"/>
  </r>
  <r>
    <x v="415"/>
    <x v="2"/>
    <x v="0"/>
    <x v="0"/>
    <x v="0"/>
    <x v="0"/>
    <x v="1"/>
    <x v="40"/>
    <x v="0"/>
    <x v="29"/>
    <x v="0"/>
    <x v="0"/>
    <x v="2"/>
  </r>
  <r>
    <x v="415"/>
    <x v="2"/>
    <x v="2"/>
    <x v="3"/>
    <x v="3"/>
    <x v="3"/>
    <x v="4"/>
    <x v="29"/>
    <x v="3"/>
    <x v="22"/>
    <x v="0"/>
    <x v="0"/>
    <x v="4"/>
  </r>
  <r>
    <x v="415"/>
    <x v="2"/>
    <x v="5"/>
    <x v="4"/>
    <x v="4"/>
    <x v="4"/>
    <x v="7"/>
    <x v="31"/>
    <x v="4"/>
    <x v="21"/>
    <x v="1"/>
    <x v="1"/>
    <x v="4"/>
  </r>
  <r>
    <x v="415"/>
    <x v="2"/>
    <x v="5"/>
    <x v="1"/>
    <x v="1"/>
    <x v="1"/>
    <x v="4"/>
    <x v="22"/>
    <x v="1"/>
    <x v="17"/>
    <x v="0"/>
    <x v="1"/>
    <x v="0"/>
  </r>
  <r>
    <x v="415"/>
    <x v="1"/>
    <x v="1"/>
    <x v="1"/>
    <x v="1"/>
    <x v="1"/>
    <x v="1"/>
    <x v="1"/>
    <x v="1"/>
    <x v="1"/>
    <x v="1"/>
    <x v="0"/>
    <x v="0"/>
  </r>
  <r>
    <x v="415"/>
    <x v="0"/>
    <x v="2"/>
    <x v="1"/>
    <x v="1"/>
    <x v="1"/>
    <x v="9"/>
    <x v="44"/>
    <x v="1"/>
    <x v="27"/>
    <x v="0"/>
    <x v="0"/>
    <x v="3"/>
  </r>
  <r>
    <x v="415"/>
    <x v="1"/>
    <x v="4"/>
    <x v="0"/>
    <x v="0"/>
    <x v="0"/>
    <x v="5"/>
    <x v="48"/>
    <x v="0"/>
    <x v="33"/>
    <x v="1"/>
    <x v="1"/>
    <x v="2"/>
  </r>
  <r>
    <x v="416"/>
    <x v="2"/>
    <x v="5"/>
    <x v="3"/>
    <x v="3"/>
    <x v="3"/>
    <x v="3"/>
    <x v="41"/>
    <x v="3"/>
    <x v="2"/>
    <x v="0"/>
    <x v="0"/>
    <x v="2"/>
  </r>
  <r>
    <x v="416"/>
    <x v="0"/>
    <x v="3"/>
    <x v="3"/>
    <x v="3"/>
    <x v="3"/>
    <x v="7"/>
    <x v="11"/>
    <x v="3"/>
    <x v="11"/>
    <x v="0"/>
    <x v="0"/>
    <x v="2"/>
  </r>
  <r>
    <x v="416"/>
    <x v="0"/>
    <x v="6"/>
    <x v="1"/>
    <x v="1"/>
    <x v="1"/>
    <x v="7"/>
    <x v="21"/>
    <x v="1"/>
    <x v="16"/>
    <x v="0"/>
    <x v="0"/>
    <x v="3"/>
  </r>
  <r>
    <x v="417"/>
    <x v="0"/>
    <x v="4"/>
    <x v="0"/>
    <x v="0"/>
    <x v="0"/>
    <x v="2"/>
    <x v="2"/>
    <x v="0"/>
    <x v="2"/>
    <x v="0"/>
    <x v="1"/>
    <x v="1"/>
  </r>
  <r>
    <x v="417"/>
    <x v="1"/>
    <x v="4"/>
    <x v="0"/>
    <x v="0"/>
    <x v="0"/>
    <x v="1"/>
    <x v="40"/>
    <x v="0"/>
    <x v="29"/>
    <x v="0"/>
    <x v="0"/>
    <x v="4"/>
  </r>
  <r>
    <x v="418"/>
    <x v="1"/>
    <x v="6"/>
    <x v="1"/>
    <x v="1"/>
    <x v="1"/>
    <x v="7"/>
    <x v="21"/>
    <x v="1"/>
    <x v="16"/>
    <x v="0"/>
    <x v="0"/>
    <x v="2"/>
  </r>
  <r>
    <x v="418"/>
    <x v="0"/>
    <x v="1"/>
    <x v="3"/>
    <x v="3"/>
    <x v="3"/>
    <x v="8"/>
    <x v="18"/>
    <x v="3"/>
    <x v="16"/>
    <x v="1"/>
    <x v="0"/>
    <x v="2"/>
  </r>
  <r>
    <x v="418"/>
    <x v="1"/>
    <x v="2"/>
    <x v="4"/>
    <x v="4"/>
    <x v="4"/>
    <x v="6"/>
    <x v="9"/>
    <x v="4"/>
    <x v="9"/>
    <x v="0"/>
    <x v="0"/>
    <x v="3"/>
  </r>
  <r>
    <x v="418"/>
    <x v="1"/>
    <x v="5"/>
    <x v="0"/>
    <x v="0"/>
    <x v="0"/>
    <x v="2"/>
    <x v="2"/>
    <x v="0"/>
    <x v="2"/>
    <x v="1"/>
    <x v="0"/>
    <x v="3"/>
  </r>
  <r>
    <x v="418"/>
    <x v="2"/>
    <x v="5"/>
    <x v="0"/>
    <x v="0"/>
    <x v="0"/>
    <x v="1"/>
    <x v="40"/>
    <x v="0"/>
    <x v="29"/>
    <x v="0"/>
    <x v="0"/>
    <x v="4"/>
  </r>
  <r>
    <x v="418"/>
    <x v="0"/>
    <x v="3"/>
    <x v="2"/>
    <x v="2"/>
    <x v="2"/>
    <x v="5"/>
    <x v="6"/>
    <x v="2"/>
    <x v="6"/>
    <x v="0"/>
    <x v="0"/>
    <x v="2"/>
  </r>
  <r>
    <x v="418"/>
    <x v="2"/>
    <x v="0"/>
    <x v="0"/>
    <x v="0"/>
    <x v="0"/>
    <x v="1"/>
    <x v="40"/>
    <x v="0"/>
    <x v="29"/>
    <x v="0"/>
    <x v="0"/>
    <x v="1"/>
  </r>
  <r>
    <x v="418"/>
    <x v="2"/>
    <x v="0"/>
    <x v="4"/>
    <x v="4"/>
    <x v="4"/>
    <x v="6"/>
    <x v="9"/>
    <x v="4"/>
    <x v="9"/>
    <x v="0"/>
    <x v="0"/>
    <x v="2"/>
  </r>
  <r>
    <x v="418"/>
    <x v="0"/>
    <x v="2"/>
    <x v="3"/>
    <x v="3"/>
    <x v="3"/>
    <x v="2"/>
    <x v="5"/>
    <x v="3"/>
    <x v="5"/>
    <x v="1"/>
    <x v="1"/>
    <x v="2"/>
  </r>
  <r>
    <x v="418"/>
    <x v="0"/>
    <x v="6"/>
    <x v="4"/>
    <x v="4"/>
    <x v="4"/>
    <x v="9"/>
    <x v="46"/>
    <x v="4"/>
    <x v="31"/>
    <x v="1"/>
    <x v="0"/>
    <x v="2"/>
  </r>
  <r>
    <x v="418"/>
    <x v="1"/>
    <x v="5"/>
    <x v="3"/>
    <x v="3"/>
    <x v="3"/>
    <x v="1"/>
    <x v="27"/>
    <x v="3"/>
    <x v="21"/>
    <x v="0"/>
    <x v="0"/>
    <x v="2"/>
  </r>
  <r>
    <x v="418"/>
    <x v="0"/>
    <x v="5"/>
    <x v="1"/>
    <x v="1"/>
    <x v="1"/>
    <x v="5"/>
    <x v="28"/>
    <x v="1"/>
    <x v="18"/>
    <x v="0"/>
    <x v="0"/>
    <x v="3"/>
  </r>
  <r>
    <x v="418"/>
    <x v="2"/>
    <x v="5"/>
    <x v="3"/>
    <x v="3"/>
    <x v="3"/>
    <x v="1"/>
    <x v="27"/>
    <x v="3"/>
    <x v="21"/>
    <x v="0"/>
    <x v="0"/>
    <x v="2"/>
  </r>
  <r>
    <x v="418"/>
    <x v="1"/>
    <x v="0"/>
    <x v="3"/>
    <x v="3"/>
    <x v="3"/>
    <x v="2"/>
    <x v="5"/>
    <x v="3"/>
    <x v="5"/>
    <x v="0"/>
    <x v="1"/>
    <x v="0"/>
  </r>
  <r>
    <x v="418"/>
    <x v="1"/>
    <x v="4"/>
    <x v="2"/>
    <x v="2"/>
    <x v="2"/>
    <x v="7"/>
    <x v="15"/>
    <x v="2"/>
    <x v="0"/>
    <x v="0"/>
    <x v="0"/>
    <x v="3"/>
  </r>
  <r>
    <x v="418"/>
    <x v="0"/>
    <x v="0"/>
    <x v="4"/>
    <x v="4"/>
    <x v="4"/>
    <x v="4"/>
    <x v="8"/>
    <x v="4"/>
    <x v="8"/>
    <x v="1"/>
    <x v="0"/>
    <x v="3"/>
  </r>
  <r>
    <x v="418"/>
    <x v="2"/>
    <x v="6"/>
    <x v="0"/>
    <x v="0"/>
    <x v="0"/>
    <x v="8"/>
    <x v="23"/>
    <x v="0"/>
    <x v="18"/>
    <x v="1"/>
    <x v="0"/>
    <x v="0"/>
  </r>
  <r>
    <x v="418"/>
    <x v="0"/>
    <x v="3"/>
    <x v="4"/>
    <x v="4"/>
    <x v="4"/>
    <x v="2"/>
    <x v="24"/>
    <x v="4"/>
    <x v="19"/>
    <x v="0"/>
    <x v="0"/>
    <x v="2"/>
  </r>
  <r>
    <x v="418"/>
    <x v="1"/>
    <x v="0"/>
    <x v="3"/>
    <x v="3"/>
    <x v="3"/>
    <x v="9"/>
    <x v="35"/>
    <x v="3"/>
    <x v="0"/>
    <x v="0"/>
    <x v="0"/>
    <x v="4"/>
  </r>
  <r>
    <x v="419"/>
    <x v="2"/>
    <x v="3"/>
    <x v="0"/>
    <x v="0"/>
    <x v="0"/>
    <x v="0"/>
    <x v="0"/>
    <x v="0"/>
    <x v="0"/>
    <x v="1"/>
    <x v="0"/>
    <x v="0"/>
  </r>
  <r>
    <x v="419"/>
    <x v="0"/>
    <x v="4"/>
    <x v="4"/>
    <x v="4"/>
    <x v="4"/>
    <x v="9"/>
    <x v="46"/>
    <x v="4"/>
    <x v="31"/>
    <x v="1"/>
    <x v="0"/>
    <x v="0"/>
  </r>
  <r>
    <x v="420"/>
    <x v="1"/>
    <x v="5"/>
    <x v="4"/>
    <x v="4"/>
    <x v="4"/>
    <x v="3"/>
    <x v="42"/>
    <x v="4"/>
    <x v="30"/>
    <x v="1"/>
    <x v="0"/>
    <x v="0"/>
  </r>
  <r>
    <x v="420"/>
    <x v="1"/>
    <x v="6"/>
    <x v="0"/>
    <x v="0"/>
    <x v="0"/>
    <x v="3"/>
    <x v="45"/>
    <x v="0"/>
    <x v="32"/>
    <x v="0"/>
    <x v="0"/>
    <x v="3"/>
  </r>
  <r>
    <x v="421"/>
    <x v="0"/>
    <x v="3"/>
    <x v="0"/>
    <x v="0"/>
    <x v="0"/>
    <x v="4"/>
    <x v="4"/>
    <x v="0"/>
    <x v="4"/>
    <x v="0"/>
    <x v="0"/>
    <x v="2"/>
  </r>
  <r>
    <x v="422"/>
    <x v="2"/>
    <x v="0"/>
    <x v="1"/>
    <x v="1"/>
    <x v="1"/>
    <x v="7"/>
    <x v="21"/>
    <x v="1"/>
    <x v="16"/>
    <x v="0"/>
    <x v="0"/>
    <x v="0"/>
  </r>
  <r>
    <x v="422"/>
    <x v="0"/>
    <x v="4"/>
    <x v="2"/>
    <x v="2"/>
    <x v="2"/>
    <x v="0"/>
    <x v="38"/>
    <x v="2"/>
    <x v="7"/>
    <x v="1"/>
    <x v="0"/>
    <x v="0"/>
  </r>
  <r>
    <x v="423"/>
    <x v="2"/>
    <x v="4"/>
    <x v="3"/>
    <x v="3"/>
    <x v="3"/>
    <x v="3"/>
    <x v="41"/>
    <x v="3"/>
    <x v="2"/>
    <x v="0"/>
    <x v="0"/>
    <x v="2"/>
  </r>
  <r>
    <x v="424"/>
    <x v="0"/>
    <x v="5"/>
    <x v="1"/>
    <x v="1"/>
    <x v="1"/>
    <x v="5"/>
    <x v="28"/>
    <x v="1"/>
    <x v="18"/>
    <x v="1"/>
    <x v="0"/>
    <x v="4"/>
  </r>
  <r>
    <x v="424"/>
    <x v="0"/>
    <x v="5"/>
    <x v="2"/>
    <x v="2"/>
    <x v="2"/>
    <x v="6"/>
    <x v="32"/>
    <x v="2"/>
    <x v="24"/>
    <x v="1"/>
    <x v="0"/>
    <x v="2"/>
  </r>
  <r>
    <x v="424"/>
    <x v="2"/>
    <x v="0"/>
    <x v="0"/>
    <x v="0"/>
    <x v="0"/>
    <x v="7"/>
    <x v="20"/>
    <x v="0"/>
    <x v="14"/>
    <x v="0"/>
    <x v="0"/>
    <x v="0"/>
  </r>
  <r>
    <x v="424"/>
    <x v="1"/>
    <x v="1"/>
    <x v="4"/>
    <x v="4"/>
    <x v="4"/>
    <x v="7"/>
    <x v="31"/>
    <x v="4"/>
    <x v="21"/>
    <x v="0"/>
    <x v="0"/>
    <x v="4"/>
  </r>
  <r>
    <x v="424"/>
    <x v="1"/>
    <x v="4"/>
    <x v="1"/>
    <x v="1"/>
    <x v="1"/>
    <x v="2"/>
    <x v="30"/>
    <x v="1"/>
    <x v="23"/>
    <x v="0"/>
    <x v="0"/>
    <x v="0"/>
  </r>
  <r>
    <x v="424"/>
    <x v="1"/>
    <x v="6"/>
    <x v="3"/>
    <x v="3"/>
    <x v="3"/>
    <x v="0"/>
    <x v="25"/>
    <x v="3"/>
    <x v="18"/>
    <x v="1"/>
    <x v="0"/>
    <x v="0"/>
  </r>
  <r>
    <x v="424"/>
    <x v="1"/>
    <x v="0"/>
    <x v="3"/>
    <x v="3"/>
    <x v="3"/>
    <x v="1"/>
    <x v="27"/>
    <x v="3"/>
    <x v="21"/>
    <x v="1"/>
    <x v="0"/>
    <x v="3"/>
  </r>
  <r>
    <x v="424"/>
    <x v="1"/>
    <x v="0"/>
    <x v="2"/>
    <x v="2"/>
    <x v="2"/>
    <x v="3"/>
    <x v="3"/>
    <x v="2"/>
    <x v="3"/>
    <x v="0"/>
    <x v="0"/>
    <x v="2"/>
  </r>
  <r>
    <x v="424"/>
    <x v="1"/>
    <x v="0"/>
    <x v="2"/>
    <x v="2"/>
    <x v="2"/>
    <x v="1"/>
    <x v="43"/>
    <x v="2"/>
    <x v="31"/>
    <x v="1"/>
    <x v="0"/>
    <x v="2"/>
  </r>
  <r>
    <x v="425"/>
    <x v="1"/>
    <x v="1"/>
    <x v="4"/>
    <x v="4"/>
    <x v="4"/>
    <x v="8"/>
    <x v="19"/>
    <x v="4"/>
    <x v="1"/>
    <x v="0"/>
    <x v="1"/>
    <x v="2"/>
  </r>
  <r>
    <x v="425"/>
    <x v="1"/>
    <x v="2"/>
    <x v="2"/>
    <x v="2"/>
    <x v="2"/>
    <x v="1"/>
    <x v="43"/>
    <x v="2"/>
    <x v="31"/>
    <x v="1"/>
    <x v="1"/>
    <x v="0"/>
  </r>
  <r>
    <x v="425"/>
    <x v="0"/>
    <x v="0"/>
    <x v="3"/>
    <x v="3"/>
    <x v="3"/>
    <x v="9"/>
    <x v="35"/>
    <x v="3"/>
    <x v="0"/>
    <x v="1"/>
    <x v="0"/>
    <x v="0"/>
  </r>
  <r>
    <x v="425"/>
    <x v="2"/>
    <x v="0"/>
    <x v="2"/>
    <x v="2"/>
    <x v="2"/>
    <x v="0"/>
    <x v="38"/>
    <x v="2"/>
    <x v="7"/>
    <x v="1"/>
    <x v="0"/>
    <x v="3"/>
  </r>
  <r>
    <x v="425"/>
    <x v="2"/>
    <x v="3"/>
    <x v="0"/>
    <x v="0"/>
    <x v="0"/>
    <x v="9"/>
    <x v="39"/>
    <x v="0"/>
    <x v="6"/>
    <x v="0"/>
    <x v="0"/>
    <x v="0"/>
  </r>
  <r>
    <x v="425"/>
    <x v="2"/>
    <x v="3"/>
    <x v="1"/>
    <x v="1"/>
    <x v="1"/>
    <x v="6"/>
    <x v="7"/>
    <x v="1"/>
    <x v="7"/>
    <x v="1"/>
    <x v="0"/>
    <x v="0"/>
  </r>
  <r>
    <x v="425"/>
    <x v="2"/>
    <x v="6"/>
    <x v="1"/>
    <x v="1"/>
    <x v="1"/>
    <x v="2"/>
    <x v="30"/>
    <x v="1"/>
    <x v="23"/>
    <x v="0"/>
    <x v="0"/>
    <x v="3"/>
  </r>
  <r>
    <x v="425"/>
    <x v="1"/>
    <x v="2"/>
    <x v="4"/>
    <x v="4"/>
    <x v="4"/>
    <x v="7"/>
    <x v="31"/>
    <x v="4"/>
    <x v="21"/>
    <x v="1"/>
    <x v="0"/>
    <x v="0"/>
  </r>
  <r>
    <x v="425"/>
    <x v="0"/>
    <x v="2"/>
    <x v="4"/>
    <x v="4"/>
    <x v="4"/>
    <x v="2"/>
    <x v="24"/>
    <x v="4"/>
    <x v="19"/>
    <x v="0"/>
    <x v="0"/>
    <x v="0"/>
  </r>
  <r>
    <x v="425"/>
    <x v="1"/>
    <x v="0"/>
    <x v="0"/>
    <x v="0"/>
    <x v="0"/>
    <x v="3"/>
    <x v="45"/>
    <x v="0"/>
    <x v="32"/>
    <x v="0"/>
    <x v="0"/>
    <x v="1"/>
  </r>
  <r>
    <x v="425"/>
    <x v="2"/>
    <x v="0"/>
    <x v="3"/>
    <x v="3"/>
    <x v="3"/>
    <x v="0"/>
    <x v="25"/>
    <x v="3"/>
    <x v="18"/>
    <x v="0"/>
    <x v="0"/>
    <x v="3"/>
  </r>
  <r>
    <x v="425"/>
    <x v="1"/>
    <x v="4"/>
    <x v="3"/>
    <x v="3"/>
    <x v="3"/>
    <x v="2"/>
    <x v="5"/>
    <x v="3"/>
    <x v="5"/>
    <x v="0"/>
    <x v="0"/>
    <x v="1"/>
  </r>
  <r>
    <x v="425"/>
    <x v="0"/>
    <x v="2"/>
    <x v="3"/>
    <x v="3"/>
    <x v="3"/>
    <x v="4"/>
    <x v="29"/>
    <x v="3"/>
    <x v="22"/>
    <x v="1"/>
    <x v="0"/>
    <x v="2"/>
  </r>
  <r>
    <x v="425"/>
    <x v="0"/>
    <x v="5"/>
    <x v="0"/>
    <x v="0"/>
    <x v="0"/>
    <x v="5"/>
    <x v="48"/>
    <x v="0"/>
    <x v="33"/>
    <x v="1"/>
    <x v="1"/>
    <x v="0"/>
  </r>
  <r>
    <x v="425"/>
    <x v="0"/>
    <x v="2"/>
    <x v="1"/>
    <x v="1"/>
    <x v="1"/>
    <x v="0"/>
    <x v="10"/>
    <x v="1"/>
    <x v="10"/>
    <x v="0"/>
    <x v="0"/>
    <x v="3"/>
  </r>
  <r>
    <x v="425"/>
    <x v="0"/>
    <x v="3"/>
    <x v="1"/>
    <x v="1"/>
    <x v="1"/>
    <x v="7"/>
    <x v="21"/>
    <x v="1"/>
    <x v="16"/>
    <x v="1"/>
    <x v="0"/>
    <x v="1"/>
  </r>
  <r>
    <x v="425"/>
    <x v="0"/>
    <x v="1"/>
    <x v="2"/>
    <x v="2"/>
    <x v="2"/>
    <x v="2"/>
    <x v="12"/>
    <x v="2"/>
    <x v="12"/>
    <x v="0"/>
    <x v="0"/>
    <x v="2"/>
  </r>
  <r>
    <x v="425"/>
    <x v="1"/>
    <x v="2"/>
    <x v="0"/>
    <x v="0"/>
    <x v="0"/>
    <x v="0"/>
    <x v="0"/>
    <x v="0"/>
    <x v="0"/>
    <x v="0"/>
    <x v="0"/>
    <x v="0"/>
  </r>
  <r>
    <x v="425"/>
    <x v="1"/>
    <x v="5"/>
    <x v="4"/>
    <x v="4"/>
    <x v="4"/>
    <x v="4"/>
    <x v="8"/>
    <x v="4"/>
    <x v="8"/>
    <x v="1"/>
    <x v="0"/>
    <x v="1"/>
  </r>
  <r>
    <x v="425"/>
    <x v="1"/>
    <x v="1"/>
    <x v="3"/>
    <x v="3"/>
    <x v="3"/>
    <x v="9"/>
    <x v="35"/>
    <x v="3"/>
    <x v="0"/>
    <x v="1"/>
    <x v="1"/>
    <x v="2"/>
  </r>
  <r>
    <x v="425"/>
    <x v="1"/>
    <x v="5"/>
    <x v="4"/>
    <x v="4"/>
    <x v="4"/>
    <x v="9"/>
    <x v="46"/>
    <x v="4"/>
    <x v="31"/>
    <x v="0"/>
    <x v="0"/>
    <x v="2"/>
  </r>
  <r>
    <x v="425"/>
    <x v="1"/>
    <x v="5"/>
    <x v="1"/>
    <x v="1"/>
    <x v="1"/>
    <x v="9"/>
    <x v="44"/>
    <x v="1"/>
    <x v="27"/>
    <x v="1"/>
    <x v="0"/>
    <x v="2"/>
  </r>
  <r>
    <x v="425"/>
    <x v="2"/>
    <x v="4"/>
    <x v="0"/>
    <x v="0"/>
    <x v="0"/>
    <x v="7"/>
    <x v="20"/>
    <x v="0"/>
    <x v="14"/>
    <x v="1"/>
    <x v="0"/>
    <x v="1"/>
  </r>
  <r>
    <x v="425"/>
    <x v="0"/>
    <x v="0"/>
    <x v="4"/>
    <x v="4"/>
    <x v="4"/>
    <x v="9"/>
    <x v="46"/>
    <x v="4"/>
    <x v="31"/>
    <x v="1"/>
    <x v="0"/>
    <x v="0"/>
  </r>
  <r>
    <x v="425"/>
    <x v="0"/>
    <x v="2"/>
    <x v="2"/>
    <x v="2"/>
    <x v="2"/>
    <x v="3"/>
    <x v="3"/>
    <x v="2"/>
    <x v="3"/>
    <x v="1"/>
    <x v="1"/>
    <x v="3"/>
  </r>
  <r>
    <x v="425"/>
    <x v="1"/>
    <x v="6"/>
    <x v="3"/>
    <x v="3"/>
    <x v="3"/>
    <x v="5"/>
    <x v="16"/>
    <x v="3"/>
    <x v="14"/>
    <x v="0"/>
    <x v="0"/>
    <x v="2"/>
  </r>
  <r>
    <x v="426"/>
    <x v="1"/>
    <x v="6"/>
    <x v="4"/>
    <x v="4"/>
    <x v="4"/>
    <x v="3"/>
    <x v="42"/>
    <x v="4"/>
    <x v="30"/>
    <x v="0"/>
    <x v="0"/>
    <x v="2"/>
  </r>
  <r>
    <x v="426"/>
    <x v="2"/>
    <x v="6"/>
    <x v="2"/>
    <x v="2"/>
    <x v="2"/>
    <x v="4"/>
    <x v="17"/>
    <x v="2"/>
    <x v="15"/>
    <x v="0"/>
    <x v="0"/>
    <x v="2"/>
  </r>
  <r>
    <x v="426"/>
    <x v="1"/>
    <x v="6"/>
    <x v="3"/>
    <x v="3"/>
    <x v="3"/>
    <x v="8"/>
    <x v="18"/>
    <x v="3"/>
    <x v="16"/>
    <x v="0"/>
    <x v="0"/>
    <x v="2"/>
  </r>
  <r>
    <x v="426"/>
    <x v="2"/>
    <x v="3"/>
    <x v="2"/>
    <x v="2"/>
    <x v="2"/>
    <x v="5"/>
    <x v="6"/>
    <x v="2"/>
    <x v="6"/>
    <x v="0"/>
    <x v="0"/>
    <x v="3"/>
  </r>
  <r>
    <x v="426"/>
    <x v="2"/>
    <x v="4"/>
    <x v="1"/>
    <x v="1"/>
    <x v="1"/>
    <x v="2"/>
    <x v="30"/>
    <x v="1"/>
    <x v="23"/>
    <x v="0"/>
    <x v="0"/>
    <x v="2"/>
  </r>
  <r>
    <x v="426"/>
    <x v="2"/>
    <x v="4"/>
    <x v="4"/>
    <x v="4"/>
    <x v="4"/>
    <x v="8"/>
    <x v="19"/>
    <x v="4"/>
    <x v="1"/>
    <x v="0"/>
    <x v="0"/>
    <x v="2"/>
  </r>
  <r>
    <x v="426"/>
    <x v="0"/>
    <x v="0"/>
    <x v="3"/>
    <x v="3"/>
    <x v="3"/>
    <x v="4"/>
    <x v="29"/>
    <x v="3"/>
    <x v="22"/>
    <x v="1"/>
    <x v="0"/>
    <x v="0"/>
  </r>
  <r>
    <x v="427"/>
    <x v="2"/>
    <x v="6"/>
    <x v="2"/>
    <x v="2"/>
    <x v="2"/>
    <x v="8"/>
    <x v="36"/>
    <x v="2"/>
    <x v="27"/>
    <x v="0"/>
    <x v="0"/>
    <x v="3"/>
  </r>
  <r>
    <x v="427"/>
    <x v="0"/>
    <x v="3"/>
    <x v="0"/>
    <x v="0"/>
    <x v="0"/>
    <x v="2"/>
    <x v="2"/>
    <x v="0"/>
    <x v="2"/>
    <x v="0"/>
    <x v="0"/>
    <x v="2"/>
  </r>
  <r>
    <x v="428"/>
    <x v="0"/>
    <x v="2"/>
    <x v="0"/>
    <x v="0"/>
    <x v="0"/>
    <x v="9"/>
    <x v="39"/>
    <x v="0"/>
    <x v="6"/>
    <x v="0"/>
    <x v="0"/>
    <x v="4"/>
  </r>
  <r>
    <x v="429"/>
    <x v="2"/>
    <x v="2"/>
    <x v="2"/>
    <x v="2"/>
    <x v="2"/>
    <x v="1"/>
    <x v="43"/>
    <x v="2"/>
    <x v="31"/>
    <x v="1"/>
    <x v="0"/>
    <x v="0"/>
  </r>
  <r>
    <x v="429"/>
    <x v="2"/>
    <x v="3"/>
    <x v="4"/>
    <x v="4"/>
    <x v="4"/>
    <x v="2"/>
    <x v="24"/>
    <x v="4"/>
    <x v="19"/>
    <x v="0"/>
    <x v="0"/>
    <x v="4"/>
  </r>
  <r>
    <x v="429"/>
    <x v="1"/>
    <x v="1"/>
    <x v="0"/>
    <x v="0"/>
    <x v="0"/>
    <x v="0"/>
    <x v="0"/>
    <x v="0"/>
    <x v="0"/>
    <x v="1"/>
    <x v="0"/>
    <x v="2"/>
  </r>
  <r>
    <x v="429"/>
    <x v="1"/>
    <x v="1"/>
    <x v="3"/>
    <x v="3"/>
    <x v="3"/>
    <x v="7"/>
    <x v="11"/>
    <x v="3"/>
    <x v="11"/>
    <x v="1"/>
    <x v="0"/>
    <x v="2"/>
  </r>
  <r>
    <x v="429"/>
    <x v="0"/>
    <x v="3"/>
    <x v="3"/>
    <x v="3"/>
    <x v="3"/>
    <x v="9"/>
    <x v="35"/>
    <x v="3"/>
    <x v="0"/>
    <x v="1"/>
    <x v="0"/>
    <x v="0"/>
  </r>
  <r>
    <x v="429"/>
    <x v="2"/>
    <x v="1"/>
    <x v="1"/>
    <x v="1"/>
    <x v="1"/>
    <x v="2"/>
    <x v="30"/>
    <x v="1"/>
    <x v="23"/>
    <x v="0"/>
    <x v="0"/>
    <x v="3"/>
  </r>
  <r>
    <x v="429"/>
    <x v="2"/>
    <x v="6"/>
    <x v="1"/>
    <x v="1"/>
    <x v="1"/>
    <x v="8"/>
    <x v="33"/>
    <x v="1"/>
    <x v="25"/>
    <x v="0"/>
    <x v="0"/>
    <x v="2"/>
  </r>
  <r>
    <x v="429"/>
    <x v="2"/>
    <x v="3"/>
    <x v="0"/>
    <x v="0"/>
    <x v="0"/>
    <x v="7"/>
    <x v="20"/>
    <x v="0"/>
    <x v="14"/>
    <x v="1"/>
    <x v="0"/>
    <x v="0"/>
  </r>
  <r>
    <x v="429"/>
    <x v="2"/>
    <x v="6"/>
    <x v="3"/>
    <x v="3"/>
    <x v="3"/>
    <x v="2"/>
    <x v="5"/>
    <x v="3"/>
    <x v="5"/>
    <x v="0"/>
    <x v="0"/>
    <x v="2"/>
  </r>
  <r>
    <x v="429"/>
    <x v="0"/>
    <x v="4"/>
    <x v="0"/>
    <x v="0"/>
    <x v="0"/>
    <x v="8"/>
    <x v="23"/>
    <x v="0"/>
    <x v="18"/>
    <x v="1"/>
    <x v="0"/>
    <x v="2"/>
  </r>
  <r>
    <x v="429"/>
    <x v="1"/>
    <x v="2"/>
    <x v="3"/>
    <x v="3"/>
    <x v="3"/>
    <x v="4"/>
    <x v="29"/>
    <x v="3"/>
    <x v="22"/>
    <x v="0"/>
    <x v="0"/>
    <x v="1"/>
  </r>
  <r>
    <x v="429"/>
    <x v="1"/>
    <x v="2"/>
    <x v="2"/>
    <x v="2"/>
    <x v="2"/>
    <x v="6"/>
    <x v="32"/>
    <x v="2"/>
    <x v="24"/>
    <x v="1"/>
    <x v="0"/>
    <x v="3"/>
  </r>
  <r>
    <x v="429"/>
    <x v="0"/>
    <x v="0"/>
    <x v="4"/>
    <x v="4"/>
    <x v="4"/>
    <x v="6"/>
    <x v="9"/>
    <x v="4"/>
    <x v="9"/>
    <x v="0"/>
    <x v="0"/>
    <x v="3"/>
  </r>
  <r>
    <x v="429"/>
    <x v="2"/>
    <x v="2"/>
    <x v="2"/>
    <x v="2"/>
    <x v="2"/>
    <x v="6"/>
    <x v="32"/>
    <x v="2"/>
    <x v="24"/>
    <x v="0"/>
    <x v="1"/>
    <x v="0"/>
  </r>
  <r>
    <x v="429"/>
    <x v="1"/>
    <x v="0"/>
    <x v="2"/>
    <x v="2"/>
    <x v="2"/>
    <x v="6"/>
    <x v="32"/>
    <x v="2"/>
    <x v="24"/>
    <x v="0"/>
    <x v="0"/>
    <x v="3"/>
  </r>
  <r>
    <x v="430"/>
    <x v="2"/>
    <x v="1"/>
    <x v="2"/>
    <x v="2"/>
    <x v="2"/>
    <x v="3"/>
    <x v="3"/>
    <x v="2"/>
    <x v="3"/>
    <x v="1"/>
    <x v="0"/>
    <x v="3"/>
  </r>
  <r>
    <x v="430"/>
    <x v="0"/>
    <x v="0"/>
    <x v="1"/>
    <x v="1"/>
    <x v="1"/>
    <x v="3"/>
    <x v="14"/>
    <x v="1"/>
    <x v="13"/>
    <x v="0"/>
    <x v="0"/>
    <x v="2"/>
  </r>
  <r>
    <x v="430"/>
    <x v="2"/>
    <x v="4"/>
    <x v="0"/>
    <x v="0"/>
    <x v="0"/>
    <x v="0"/>
    <x v="0"/>
    <x v="0"/>
    <x v="0"/>
    <x v="0"/>
    <x v="0"/>
    <x v="2"/>
  </r>
  <r>
    <x v="430"/>
    <x v="1"/>
    <x v="5"/>
    <x v="2"/>
    <x v="2"/>
    <x v="2"/>
    <x v="8"/>
    <x v="36"/>
    <x v="2"/>
    <x v="27"/>
    <x v="1"/>
    <x v="0"/>
    <x v="4"/>
  </r>
  <r>
    <x v="430"/>
    <x v="2"/>
    <x v="4"/>
    <x v="4"/>
    <x v="4"/>
    <x v="4"/>
    <x v="0"/>
    <x v="49"/>
    <x v="4"/>
    <x v="34"/>
    <x v="0"/>
    <x v="0"/>
    <x v="2"/>
  </r>
  <r>
    <x v="430"/>
    <x v="1"/>
    <x v="3"/>
    <x v="3"/>
    <x v="3"/>
    <x v="3"/>
    <x v="0"/>
    <x v="25"/>
    <x v="3"/>
    <x v="18"/>
    <x v="1"/>
    <x v="1"/>
    <x v="2"/>
  </r>
  <r>
    <x v="430"/>
    <x v="1"/>
    <x v="3"/>
    <x v="1"/>
    <x v="1"/>
    <x v="1"/>
    <x v="2"/>
    <x v="30"/>
    <x v="1"/>
    <x v="23"/>
    <x v="0"/>
    <x v="0"/>
    <x v="3"/>
  </r>
  <r>
    <x v="431"/>
    <x v="1"/>
    <x v="4"/>
    <x v="3"/>
    <x v="3"/>
    <x v="3"/>
    <x v="4"/>
    <x v="29"/>
    <x v="3"/>
    <x v="22"/>
    <x v="0"/>
    <x v="0"/>
    <x v="0"/>
  </r>
  <r>
    <x v="431"/>
    <x v="1"/>
    <x v="0"/>
    <x v="2"/>
    <x v="2"/>
    <x v="2"/>
    <x v="0"/>
    <x v="38"/>
    <x v="2"/>
    <x v="7"/>
    <x v="0"/>
    <x v="0"/>
    <x v="2"/>
  </r>
  <r>
    <x v="431"/>
    <x v="1"/>
    <x v="6"/>
    <x v="0"/>
    <x v="0"/>
    <x v="0"/>
    <x v="9"/>
    <x v="39"/>
    <x v="0"/>
    <x v="6"/>
    <x v="0"/>
    <x v="0"/>
    <x v="0"/>
  </r>
  <r>
    <x v="432"/>
    <x v="1"/>
    <x v="6"/>
    <x v="0"/>
    <x v="0"/>
    <x v="0"/>
    <x v="2"/>
    <x v="2"/>
    <x v="0"/>
    <x v="2"/>
    <x v="1"/>
    <x v="0"/>
    <x v="3"/>
  </r>
  <r>
    <x v="432"/>
    <x v="2"/>
    <x v="2"/>
    <x v="4"/>
    <x v="4"/>
    <x v="4"/>
    <x v="8"/>
    <x v="19"/>
    <x v="4"/>
    <x v="1"/>
    <x v="1"/>
    <x v="0"/>
    <x v="3"/>
  </r>
  <r>
    <x v="433"/>
    <x v="0"/>
    <x v="3"/>
    <x v="3"/>
    <x v="3"/>
    <x v="3"/>
    <x v="6"/>
    <x v="13"/>
    <x v="3"/>
    <x v="6"/>
    <x v="0"/>
    <x v="0"/>
    <x v="0"/>
  </r>
  <r>
    <x v="433"/>
    <x v="0"/>
    <x v="5"/>
    <x v="1"/>
    <x v="1"/>
    <x v="1"/>
    <x v="2"/>
    <x v="30"/>
    <x v="1"/>
    <x v="23"/>
    <x v="1"/>
    <x v="0"/>
    <x v="2"/>
  </r>
  <r>
    <x v="434"/>
    <x v="2"/>
    <x v="1"/>
    <x v="0"/>
    <x v="0"/>
    <x v="0"/>
    <x v="3"/>
    <x v="45"/>
    <x v="0"/>
    <x v="32"/>
    <x v="0"/>
    <x v="0"/>
    <x v="0"/>
  </r>
  <r>
    <x v="434"/>
    <x v="0"/>
    <x v="4"/>
    <x v="4"/>
    <x v="4"/>
    <x v="4"/>
    <x v="7"/>
    <x v="31"/>
    <x v="4"/>
    <x v="21"/>
    <x v="1"/>
    <x v="0"/>
    <x v="2"/>
  </r>
  <r>
    <x v="434"/>
    <x v="2"/>
    <x v="3"/>
    <x v="4"/>
    <x v="4"/>
    <x v="4"/>
    <x v="5"/>
    <x v="47"/>
    <x v="4"/>
    <x v="29"/>
    <x v="0"/>
    <x v="0"/>
    <x v="1"/>
  </r>
  <r>
    <x v="435"/>
    <x v="2"/>
    <x v="4"/>
    <x v="1"/>
    <x v="1"/>
    <x v="1"/>
    <x v="2"/>
    <x v="30"/>
    <x v="1"/>
    <x v="23"/>
    <x v="0"/>
    <x v="0"/>
    <x v="3"/>
  </r>
  <r>
    <x v="435"/>
    <x v="2"/>
    <x v="2"/>
    <x v="3"/>
    <x v="3"/>
    <x v="3"/>
    <x v="2"/>
    <x v="5"/>
    <x v="3"/>
    <x v="5"/>
    <x v="1"/>
    <x v="0"/>
    <x v="2"/>
  </r>
  <r>
    <x v="435"/>
    <x v="0"/>
    <x v="4"/>
    <x v="1"/>
    <x v="1"/>
    <x v="1"/>
    <x v="9"/>
    <x v="44"/>
    <x v="1"/>
    <x v="27"/>
    <x v="0"/>
    <x v="0"/>
    <x v="2"/>
  </r>
  <r>
    <x v="435"/>
    <x v="1"/>
    <x v="3"/>
    <x v="0"/>
    <x v="0"/>
    <x v="0"/>
    <x v="5"/>
    <x v="48"/>
    <x v="0"/>
    <x v="33"/>
    <x v="0"/>
    <x v="0"/>
    <x v="2"/>
  </r>
  <r>
    <x v="435"/>
    <x v="0"/>
    <x v="2"/>
    <x v="1"/>
    <x v="1"/>
    <x v="1"/>
    <x v="1"/>
    <x v="1"/>
    <x v="1"/>
    <x v="1"/>
    <x v="0"/>
    <x v="0"/>
    <x v="3"/>
  </r>
  <r>
    <x v="436"/>
    <x v="1"/>
    <x v="2"/>
    <x v="0"/>
    <x v="0"/>
    <x v="0"/>
    <x v="0"/>
    <x v="0"/>
    <x v="0"/>
    <x v="0"/>
    <x v="0"/>
    <x v="0"/>
    <x v="2"/>
  </r>
  <r>
    <x v="436"/>
    <x v="1"/>
    <x v="6"/>
    <x v="1"/>
    <x v="1"/>
    <x v="1"/>
    <x v="9"/>
    <x v="44"/>
    <x v="1"/>
    <x v="27"/>
    <x v="1"/>
    <x v="0"/>
    <x v="2"/>
  </r>
  <r>
    <x v="436"/>
    <x v="1"/>
    <x v="1"/>
    <x v="3"/>
    <x v="3"/>
    <x v="3"/>
    <x v="1"/>
    <x v="27"/>
    <x v="3"/>
    <x v="21"/>
    <x v="0"/>
    <x v="0"/>
    <x v="0"/>
  </r>
  <r>
    <x v="436"/>
    <x v="2"/>
    <x v="0"/>
    <x v="1"/>
    <x v="1"/>
    <x v="1"/>
    <x v="2"/>
    <x v="30"/>
    <x v="1"/>
    <x v="23"/>
    <x v="0"/>
    <x v="0"/>
    <x v="4"/>
  </r>
  <r>
    <x v="436"/>
    <x v="2"/>
    <x v="2"/>
    <x v="0"/>
    <x v="0"/>
    <x v="0"/>
    <x v="4"/>
    <x v="4"/>
    <x v="0"/>
    <x v="4"/>
    <x v="0"/>
    <x v="0"/>
    <x v="1"/>
  </r>
  <r>
    <x v="436"/>
    <x v="1"/>
    <x v="2"/>
    <x v="3"/>
    <x v="3"/>
    <x v="3"/>
    <x v="7"/>
    <x v="11"/>
    <x v="3"/>
    <x v="11"/>
    <x v="1"/>
    <x v="0"/>
    <x v="3"/>
  </r>
  <r>
    <x v="437"/>
    <x v="0"/>
    <x v="6"/>
    <x v="2"/>
    <x v="2"/>
    <x v="2"/>
    <x v="4"/>
    <x v="17"/>
    <x v="2"/>
    <x v="15"/>
    <x v="1"/>
    <x v="0"/>
    <x v="2"/>
  </r>
  <r>
    <x v="437"/>
    <x v="1"/>
    <x v="1"/>
    <x v="1"/>
    <x v="1"/>
    <x v="1"/>
    <x v="5"/>
    <x v="28"/>
    <x v="1"/>
    <x v="18"/>
    <x v="1"/>
    <x v="0"/>
    <x v="3"/>
  </r>
  <r>
    <x v="437"/>
    <x v="0"/>
    <x v="4"/>
    <x v="4"/>
    <x v="4"/>
    <x v="4"/>
    <x v="3"/>
    <x v="42"/>
    <x v="4"/>
    <x v="30"/>
    <x v="1"/>
    <x v="0"/>
    <x v="1"/>
  </r>
  <r>
    <x v="437"/>
    <x v="0"/>
    <x v="6"/>
    <x v="3"/>
    <x v="3"/>
    <x v="3"/>
    <x v="5"/>
    <x v="16"/>
    <x v="3"/>
    <x v="14"/>
    <x v="1"/>
    <x v="0"/>
    <x v="3"/>
  </r>
  <r>
    <x v="437"/>
    <x v="1"/>
    <x v="4"/>
    <x v="4"/>
    <x v="4"/>
    <x v="4"/>
    <x v="1"/>
    <x v="37"/>
    <x v="4"/>
    <x v="28"/>
    <x v="0"/>
    <x v="0"/>
    <x v="3"/>
  </r>
  <r>
    <x v="437"/>
    <x v="0"/>
    <x v="2"/>
    <x v="1"/>
    <x v="1"/>
    <x v="1"/>
    <x v="5"/>
    <x v="28"/>
    <x v="1"/>
    <x v="18"/>
    <x v="0"/>
    <x v="0"/>
    <x v="2"/>
  </r>
  <r>
    <x v="437"/>
    <x v="1"/>
    <x v="1"/>
    <x v="3"/>
    <x v="3"/>
    <x v="3"/>
    <x v="6"/>
    <x v="13"/>
    <x v="3"/>
    <x v="6"/>
    <x v="0"/>
    <x v="1"/>
    <x v="3"/>
  </r>
  <r>
    <x v="437"/>
    <x v="2"/>
    <x v="2"/>
    <x v="1"/>
    <x v="1"/>
    <x v="1"/>
    <x v="5"/>
    <x v="28"/>
    <x v="1"/>
    <x v="18"/>
    <x v="0"/>
    <x v="0"/>
    <x v="0"/>
  </r>
  <r>
    <x v="437"/>
    <x v="0"/>
    <x v="3"/>
    <x v="4"/>
    <x v="4"/>
    <x v="4"/>
    <x v="9"/>
    <x v="46"/>
    <x v="4"/>
    <x v="31"/>
    <x v="1"/>
    <x v="0"/>
    <x v="2"/>
  </r>
  <r>
    <x v="437"/>
    <x v="2"/>
    <x v="2"/>
    <x v="2"/>
    <x v="2"/>
    <x v="2"/>
    <x v="2"/>
    <x v="12"/>
    <x v="2"/>
    <x v="12"/>
    <x v="1"/>
    <x v="0"/>
    <x v="3"/>
  </r>
  <r>
    <x v="437"/>
    <x v="2"/>
    <x v="3"/>
    <x v="4"/>
    <x v="4"/>
    <x v="4"/>
    <x v="6"/>
    <x v="9"/>
    <x v="4"/>
    <x v="9"/>
    <x v="1"/>
    <x v="0"/>
    <x v="3"/>
  </r>
  <r>
    <x v="437"/>
    <x v="2"/>
    <x v="6"/>
    <x v="2"/>
    <x v="2"/>
    <x v="2"/>
    <x v="6"/>
    <x v="32"/>
    <x v="2"/>
    <x v="24"/>
    <x v="0"/>
    <x v="0"/>
    <x v="2"/>
  </r>
  <r>
    <x v="437"/>
    <x v="0"/>
    <x v="6"/>
    <x v="1"/>
    <x v="1"/>
    <x v="1"/>
    <x v="2"/>
    <x v="30"/>
    <x v="1"/>
    <x v="23"/>
    <x v="1"/>
    <x v="0"/>
    <x v="2"/>
  </r>
  <r>
    <x v="437"/>
    <x v="2"/>
    <x v="3"/>
    <x v="4"/>
    <x v="4"/>
    <x v="4"/>
    <x v="4"/>
    <x v="8"/>
    <x v="4"/>
    <x v="8"/>
    <x v="1"/>
    <x v="0"/>
    <x v="0"/>
  </r>
  <r>
    <x v="438"/>
    <x v="1"/>
    <x v="3"/>
    <x v="1"/>
    <x v="1"/>
    <x v="1"/>
    <x v="9"/>
    <x v="44"/>
    <x v="1"/>
    <x v="27"/>
    <x v="1"/>
    <x v="0"/>
    <x v="2"/>
  </r>
  <r>
    <x v="438"/>
    <x v="2"/>
    <x v="4"/>
    <x v="1"/>
    <x v="1"/>
    <x v="1"/>
    <x v="6"/>
    <x v="7"/>
    <x v="1"/>
    <x v="7"/>
    <x v="0"/>
    <x v="0"/>
    <x v="3"/>
  </r>
  <r>
    <x v="438"/>
    <x v="2"/>
    <x v="2"/>
    <x v="4"/>
    <x v="4"/>
    <x v="4"/>
    <x v="7"/>
    <x v="31"/>
    <x v="4"/>
    <x v="21"/>
    <x v="1"/>
    <x v="0"/>
    <x v="3"/>
  </r>
  <r>
    <x v="438"/>
    <x v="0"/>
    <x v="3"/>
    <x v="3"/>
    <x v="3"/>
    <x v="3"/>
    <x v="2"/>
    <x v="5"/>
    <x v="3"/>
    <x v="5"/>
    <x v="0"/>
    <x v="0"/>
    <x v="4"/>
  </r>
  <r>
    <x v="438"/>
    <x v="2"/>
    <x v="0"/>
    <x v="4"/>
    <x v="4"/>
    <x v="4"/>
    <x v="9"/>
    <x v="46"/>
    <x v="4"/>
    <x v="31"/>
    <x v="0"/>
    <x v="0"/>
    <x v="2"/>
  </r>
  <r>
    <x v="438"/>
    <x v="1"/>
    <x v="1"/>
    <x v="4"/>
    <x v="4"/>
    <x v="4"/>
    <x v="0"/>
    <x v="49"/>
    <x v="4"/>
    <x v="34"/>
    <x v="0"/>
    <x v="0"/>
    <x v="3"/>
  </r>
  <r>
    <x v="439"/>
    <x v="2"/>
    <x v="0"/>
    <x v="3"/>
    <x v="3"/>
    <x v="3"/>
    <x v="3"/>
    <x v="41"/>
    <x v="3"/>
    <x v="2"/>
    <x v="0"/>
    <x v="0"/>
    <x v="1"/>
  </r>
  <r>
    <x v="439"/>
    <x v="1"/>
    <x v="0"/>
    <x v="2"/>
    <x v="2"/>
    <x v="2"/>
    <x v="9"/>
    <x v="26"/>
    <x v="2"/>
    <x v="20"/>
    <x v="0"/>
    <x v="1"/>
    <x v="2"/>
  </r>
  <r>
    <x v="439"/>
    <x v="0"/>
    <x v="0"/>
    <x v="3"/>
    <x v="3"/>
    <x v="3"/>
    <x v="6"/>
    <x v="13"/>
    <x v="3"/>
    <x v="6"/>
    <x v="0"/>
    <x v="0"/>
    <x v="0"/>
  </r>
  <r>
    <x v="439"/>
    <x v="1"/>
    <x v="3"/>
    <x v="4"/>
    <x v="4"/>
    <x v="4"/>
    <x v="1"/>
    <x v="37"/>
    <x v="4"/>
    <x v="28"/>
    <x v="0"/>
    <x v="0"/>
    <x v="1"/>
  </r>
  <r>
    <x v="439"/>
    <x v="2"/>
    <x v="4"/>
    <x v="3"/>
    <x v="3"/>
    <x v="3"/>
    <x v="5"/>
    <x v="16"/>
    <x v="3"/>
    <x v="14"/>
    <x v="0"/>
    <x v="0"/>
    <x v="3"/>
  </r>
  <r>
    <x v="439"/>
    <x v="1"/>
    <x v="4"/>
    <x v="0"/>
    <x v="0"/>
    <x v="0"/>
    <x v="2"/>
    <x v="2"/>
    <x v="0"/>
    <x v="2"/>
    <x v="1"/>
    <x v="0"/>
    <x v="3"/>
  </r>
  <r>
    <x v="439"/>
    <x v="0"/>
    <x v="5"/>
    <x v="3"/>
    <x v="3"/>
    <x v="3"/>
    <x v="4"/>
    <x v="29"/>
    <x v="3"/>
    <x v="22"/>
    <x v="0"/>
    <x v="0"/>
    <x v="1"/>
  </r>
  <r>
    <x v="439"/>
    <x v="2"/>
    <x v="0"/>
    <x v="2"/>
    <x v="2"/>
    <x v="2"/>
    <x v="2"/>
    <x v="12"/>
    <x v="2"/>
    <x v="12"/>
    <x v="0"/>
    <x v="0"/>
    <x v="3"/>
  </r>
  <r>
    <x v="439"/>
    <x v="1"/>
    <x v="2"/>
    <x v="4"/>
    <x v="4"/>
    <x v="4"/>
    <x v="0"/>
    <x v="49"/>
    <x v="4"/>
    <x v="34"/>
    <x v="1"/>
    <x v="0"/>
    <x v="0"/>
  </r>
  <r>
    <x v="439"/>
    <x v="1"/>
    <x v="4"/>
    <x v="0"/>
    <x v="0"/>
    <x v="0"/>
    <x v="5"/>
    <x v="48"/>
    <x v="0"/>
    <x v="33"/>
    <x v="0"/>
    <x v="0"/>
    <x v="3"/>
  </r>
  <r>
    <x v="439"/>
    <x v="0"/>
    <x v="6"/>
    <x v="3"/>
    <x v="3"/>
    <x v="3"/>
    <x v="6"/>
    <x v="13"/>
    <x v="3"/>
    <x v="6"/>
    <x v="0"/>
    <x v="0"/>
    <x v="2"/>
  </r>
  <r>
    <x v="439"/>
    <x v="0"/>
    <x v="2"/>
    <x v="0"/>
    <x v="0"/>
    <x v="0"/>
    <x v="3"/>
    <x v="45"/>
    <x v="0"/>
    <x v="32"/>
    <x v="0"/>
    <x v="1"/>
    <x v="3"/>
  </r>
  <r>
    <x v="439"/>
    <x v="2"/>
    <x v="2"/>
    <x v="1"/>
    <x v="1"/>
    <x v="1"/>
    <x v="1"/>
    <x v="1"/>
    <x v="1"/>
    <x v="1"/>
    <x v="0"/>
    <x v="0"/>
    <x v="0"/>
  </r>
  <r>
    <x v="439"/>
    <x v="2"/>
    <x v="3"/>
    <x v="1"/>
    <x v="1"/>
    <x v="1"/>
    <x v="1"/>
    <x v="1"/>
    <x v="1"/>
    <x v="1"/>
    <x v="0"/>
    <x v="0"/>
    <x v="1"/>
  </r>
  <r>
    <x v="439"/>
    <x v="1"/>
    <x v="5"/>
    <x v="2"/>
    <x v="2"/>
    <x v="2"/>
    <x v="7"/>
    <x v="15"/>
    <x v="2"/>
    <x v="0"/>
    <x v="1"/>
    <x v="1"/>
    <x v="3"/>
  </r>
  <r>
    <x v="439"/>
    <x v="0"/>
    <x v="2"/>
    <x v="1"/>
    <x v="1"/>
    <x v="1"/>
    <x v="1"/>
    <x v="1"/>
    <x v="1"/>
    <x v="1"/>
    <x v="0"/>
    <x v="0"/>
    <x v="2"/>
  </r>
  <r>
    <x v="439"/>
    <x v="1"/>
    <x v="5"/>
    <x v="3"/>
    <x v="3"/>
    <x v="3"/>
    <x v="1"/>
    <x v="27"/>
    <x v="3"/>
    <x v="21"/>
    <x v="1"/>
    <x v="0"/>
    <x v="3"/>
  </r>
  <r>
    <x v="439"/>
    <x v="0"/>
    <x v="5"/>
    <x v="4"/>
    <x v="4"/>
    <x v="4"/>
    <x v="4"/>
    <x v="8"/>
    <x v="4"/>
    <x v="8"/>
    <x v="0"/>
    <x v="0"/>
    <x v="0"/>
  </r>
  <r>
    <x v="439"/>
    <x v="1"/>
    <x v="1"/>
    <x v="1"/>
    <x v="1"/>
    <x v="1"/>
    <x v="0"/>
    <x v="10"/>
    <x v="1"/>
    <x v="10"/>
    <x v="0"/>
    <x v="0"/>
    <x v="3"/>
  </r>
  <r>
    <x v="439"/>
    <x v="0"/>
    <x v="3"/>
    <x v="2"/>
    <x v="2"/>
    <x v="2"/>
    <x v="3"/>
    <x v="3"/>
    <x v="2"/>
    <x v="3"/>
    <x v="0"/>
    <x v="0"/>
    <x v="4"/>
  </r>
  <r>
    <x v="439"/>
    <x v="1"/>
    <x v="1"/>
    <x v="2"/>
    <x v="2"/>
    <x v="2"/>
    <x v="0"/>
    <x v="38"/>
    <x v="2"/>
    <x v="7"/>
    <x v="0"/>
    <x v="0"/>
    <x v="3"/>
  </r>
  <r>
    <x v="439"/>
    <x v="2"/>
    <x v="5"/>
    <x v="2"/>
    <x v="2"/>
    <x v="2"/>
    <x v="8"/>
    <x v="36"/>
    <x v="2"/>
    <x v="27"/>
    <x v="1"/>
    <x v="0"/>
    <x v="2"/>
  </r>
  <r>
    <x v="439"/>
    <x v="0"/>
    <x v="2"/>
    <x v="3"/>
    <x v="3"/>
    <x v="3"/>
    <x v="9"/>
    <x v="35"/>
    <x v="3"/>
    <x v="0"/>
    <x v="1"/>
    <x v="0"/>
    <x v="3"/>
  </r>
  <r>
    <x v="439"/>
    <x v="0"/>
    <x v="5"/>
    <x v="2"/>
    <x v="2"/>
    <x v="2"/>
    <x v="5"/>
    <x v="6"/>
    <x v="2"/>
    <x v="6"/>
    <x v="1"/>
    <x v="1"/>
    <x v="4"/>
  </r>
  <r>
    <x v="440"/>
    <x v="0"/>
    <x v="4"/>
    <x v="3"/>
    <x v="3"/>
    <x v="3"/>
    <x v="3"/>
    <x v="41"/>
    <x v="3"/>
    <x v="2"/>
    <x v="1"/>
    <x v="0"/>
    <x v="2"/>
  </r>
  <r>
    <x v="440"/>
    <x v="2"/>
    <x v="5"/>
    <x v="2"/>
    <x v="2"/>
    <x v="2"/>
    <x v="6"/>
    <x v="32"/>
    <x v="2"/>
    <x v="24"/>
    <x v="0"/>
    <x v="0"/>
    <x v="3"/>
  </r>
  <r>
    <x v="440"/>
    <x v="2"/>
    <x v="0"/>
    <x v="2"/>
    <x v="2"/>
    <x v="2"/>
    <x v="3"/>
    <x v="3"/>
    <x v="2"/>
    <x v="3"/>
    <x v="0"/>
    <x v="0"/>
    <x v="2"/>
  </r>
  <r>
    <x v="440"/>
    <x v="1"/>
    <x v="0"/>
    <x v="1"/>
    <x v="1"/>
    <x v="1"/>
    <x v="0"/>
    <x v="10"/>
    <x v="1"/>
    <x v="10"/>
    <x v="0"/>
    <x v="0"/>
    <x v="1"/>
  </r>
  <r>
    <x v="440"/>
    <x v="2"/>
    <x v="2"/>
    <x v="2"/>
    <x v="2"/>
    <x v="2"/>
    <x v="0"/>
    <x v="38"/>
    <x v="2"/>
    <x v="7"/>
    <x v="0"/>
    <x v="0"/>
    <x v="2"/>
  </r>
  <r>
    <x v="440"/>
    <x v="1"/>
    <x v="2"/>
    <x v="0"/>
    <x v="0"/>
    <x v="0"/>
    <x v="5"/>
    <x v="48"/>
    <x v="0"/>
    <x v="33"/>
    <x v="0"/>
    <x v="0"/>
    <x v="1"/>
  </r>
  <r>
    <x v="440"/>
    <x v="2"/>
    <x v="6"/>
    <x v="0"/>
    <x v="0"/>
    <x v="0"/>
    <x v="4"/>
    <x v="4"/>
    <x v="0"/>
    <x v="4"/>
    <x v="0"/>
    <x v="0"/>
    <x v="3"/>
  </r>
  <r>
    <x v="440"/>
    <x v="1"/>
    <x v="0"/>
    <x v="3"/>
    <x v="3"/>
    <x v="3"/>
    <x v="8"/>
    <x v="18"/>
    <x v="3"/>
    <x v="16"/>
    <x v="0"/>
    <x v="0"/>
    <x v="2"/>
  </r>
  <r>
    <x v="440"/>
    <x v="2"/>
    <x v="1"/>
    <x v="0"/>
    <x v="0"/>
    <x v="0"/>
    <x v="4"/>
    <x v="4"/>
    <x v="0"/>
    <x v="4"/>
    <x v="0"/>
    <x v="0"/>
    <x v="1"/>
  </r>
  <r>
    <x v="441"/>
    <x v="2"/>
    <x v="6"/>
    <x v="3"/>
    <x v="3"/>
    <x v="3"/>
    <x v="1"/>
    <x v="27"/>
    <x v="3"/>
    <x v="21"/>
    <x v="0"/>
    <x v="0"/>
    <x v="1"/>
  </r>
  <r>
    <x v="441"/>
    <x v="1"/>
    <x v="2"/>
    <x v="3"/>
    <x v="3"/>
    <x v="3"/>
    <x v="6"/>
    <x v="13"/>
    <x v="3"/>
    <x v="6"/>
    <x v="0"/>
    <x v="1"/>
    <x v="3"/>
  </r>
  <r>
    <x v="442"/>
    <x v="1"/>
    <x v="0"/>
    <x v="2"/>
    <x v="2"/>
    <x v="2"/>
    <x v="4"/>
    <x v="17"/>
    <x v="2"/>
    <x v="15"/>
    <x v="0"/>
    <x v="0"/>
    <x v="4"/>
  </r>
  <r>
    <x v="442"/>
    <x v="0"/>
    <x v="0"/>
    <x v="2"/>
    <x v="2"/>
    <x v="2"/>
    <x v="7"/>
    <x v="15"/>
    <x v="2"/>
    <x v="0"/>
    <x v="0"/>
    <x v="0"/>
    <x v="3"/>
  </r>
  <r>
    <x v="442"/>
    <x v="2"/>
    <x v="0"/>
    <x v="1"/>
    <x v="1"/>
    <x v="1"/>
    <x v="3"/>
    <x v="14"/>
    <x v="1"/>
    <x v="13"/>
    <x v="0"/>
    <x v="0"/>
    <x v="0"/>
  </r>
  <r>
    <x v="442"/>
    <x v="0"/>
    <x v="6"/>
    <x v="2"/>
    <x v="2"/>
    <x v="2"/>
    <x v="2"/>
    <x v="12"/>
    <x v="2"/>
    <x v="12"/>
    <x v="1"/>
    <x v="0"/>
    <x v="2"/>
  </r>
  <r>
    <x v="442"/>
    <x v="2"/>
    <x v="4"/>
    <x v="0"/>
    <x v="0"/>
    <x v="0"/>
    <x v="7"/>
    <x v="20"/>
    <x v="0"/>
    <x v="14"/>
    <x v="0"/>
    <x v="0"/>
    <x v="3"/>
  </r>
  <r>
    <x v="442"/>
    <x v="1"/>
    <x v="5"/>
    <x v="1"/>
    <x v="1"/>
    <x v="1"/>
    <x v="3"/>
    <x v="14"/>
    <x v="1"/>
    <x v="13"/>
    <x v="0"/>
    <x v="0"/>
    <x v="0"/>
  </r>
  <r>
    <x v="442"/>
    <x v="2"/>
    <x v="1"/>
    <x v="0"/>
    <x v="0"/>
    <x v="0"/>
    <x v="5"/>
    <x v="48"/>
    <x v="0"/>
    <x v="33"/>
    <x v="1"/>
    <x v="0"/>
    <x v="4"/>
  </r>
  <r>
    <x v="442"/>
    <x v="2"/>
    <x v="1"/>
    <x v="2"/>
    <x v="2"/>
    <x v="2"/>
    <x v="7"/>
    <x v="15"/>
    <x v="2"/>
    <x v="0"/>
    <x v="1"/>
    <x v="0"/>
    <x v="2"/>
  </r>
  <r>
    <x v="442"/>
    <x v="1"/>
    <x v="0"/>
    <x v="4"/>
    <x v="4"/>
    <x v="4"/>
    <x v="2"/>
    <x v="24"/>
    <x v="4"/>
    <x v="19"/>
    <x v="0"/>
    <x v="0"/>
    <x v="2"/>
  </r>
  <r>
    <x v="442"/>
    <x v="2"/>
    <x v="0"/>
    <x v="0"/>
    <x v="0"/>
    <x v="0"/>
    <x v="5"/>
    <x v="48"/>
    <x v="0"/>
    <x v="33"/>
    <x v="1"/>
    <x v="0"/>
    <x v="2"/>
  </r>
  <r>
    <x v="442"/>
    <x v="2"/>
    <x v="6"/>
    <x v="2"/>
    <x v="2"/>
    <x v="2"/>
    <x v="0"/>
    <x v="38"/>
    <x v="2"/>
    <x v="7"/>
    <x v="0"/>
    <x v="0"/>
    <x v="3"/>
  </r>
  <r>
    <x v="442"/>
    <x v="1"/>
    <x v="4"/>
    <x v="2"/>
    <x v="2"/>
    <x v="2"/>
    <x v="9"/>
    <x v="26"/>
    <x v="2"/>
    <x v="20"/>
    <x v="0"/>
    <x v="0"/>
    <x v="2"/>
  </r>
  <r>
    <x v="442"/>
    <x v="0"/>
    <x v="2"/>
    <x v="1"/>
    <x v="1"/>
    <x v="1"/>
    <x v="3"/>
    <x v="14"/>
    <x v="1"/>
    <x v="13"/>
    <x v="0"/>
    <x v="0"/>
    <x v="2"/>
  </r>
  <r>
    <x v="443"/>
    <x v="1"/>
    <x v="4"/>
    <x v="3"/>
    <x v="3"/>
    <x v="3"/>
    <x v="5"/>
    <x v="16"/>
    <x v="3"/>
    <x v="14"/>
    <x v="0"/>
    <x v="0"/>
    <x v="2"/>
  </r>
  <r>
    <x v="443"/>
    <x v="2"/>
    <x v="4"/>
    <x v="1"/>
    <x v="1"/>
    <x v="1"/>
    <x v="1"/>
    <x v="1"/>
    <x v="1"/>
    <x v="1"/>
    <x v="0"/>
    <x v="1"/>
    <x v="0"/>
  </r>
  <r>
    <x v="444"/>
    <x v="1"/>
    <x v="4"/>
    <x v="2"/>
    <x v="2"/>
    <x v="2"/>
    <x v="9"/>
    <x v="26"/>
    <x v="2"/>
    <x v="20"/>
    <x v="0"/>
    <x v="0"/>
    <x v="3"/>
  </r>
  <r>
    <x v="444"/>
    <x v="2"/>
    <x v="2"/>
    <x v="3"/>
    <x v="3"/>
    <x v="3"/>
    <x v="6"/>
    <x v="13"/>
    <x v="3"/>
    <x v="6"/>
    <x v="0"/>
    <x v="0"/>
    <x v="1"/>
  </r>
  <r>
    <x v="444"/>
    <x v="2"/>
    <x v="1"/>
    <x v="0"/>
    <x v="0"/>
    <x v="0"/>
    <x v="9"/>
    <x v="39"/>
    <x v="0"/>
    <x v="6"/>
    <x v="1"/>
    <x v="0"/>
    <x v="3"/>
  </r>
  <r>
    <x v="445"/>
    <x v="0"/>
    <x v="3"/>
    <x v="4"/>
    <x v="4"/>
    <x v="4"/>
    <x v="7"/>
    <x v="31"/>
    <x v="4"/>
    <x v="21"/>
    <x v="1"/>
    <x v="0"/>
    <x v="3"/>
  </r>
  <r>
    <x v="445"/>
    <x v="1"/>
    <x v="6"/>
    <x v="3"/>
    <x v="3"/>
    <x v="3"/>
    <x v="8"/>
    <x v="18"/>
    <x v="3"/>
    <x v="16"/>
    <x v="0"/>
    <x v="0"/>
    <x v="3"/>
  </r>
  <r>
    <x v="445"/>
    <x v="0"/>
    <x v="4"/>
    <x v="4"/>
    <x v="4"/>
    <x v="4"/>
    <x v="7"/>
    <x v="31"/>
    <x v="4"/>
    <x v="21"/>
    <x v="0"/>
    <x v="0"/>
    <x v="1"/>
  </r>
  <r>
    <x v="445"/>
    <x v="1"/>
    <x v="4"/>
    <x v="2"/>
    <x v="2"/>
    <x v="2"/>
    <x v="5"/>
    <x v="6"/>
    <x v="2"/>
    <x v="6"/>
    <x v="0"/>
    <x v="0"/>
    <x v="2"/>
  </r>
  <r>
    <x v="445"/>
    <x v="2"/>
    <x v="6"/>
    <x v="4"/>
    <x v="4"/>
    <x v="4"/>
    <x v="2"/>
    <x v="24"/>
    <x v="4"/>
    <x v="19"/>
    <x v="0"/>
    <x v="0"/>
    <x v="2"/>
  </r>
  <r>
    <x v="445"/>
    <x v="0"/>
    <x v="1"/>
    <x v="2"/>
    <x v="2"/>
    <x v="2"/>
    <x v="7"/>
    <x v="15"/>
    <x v="2"/>
    <x v="0"/>
    <x v="1"/>
    <x v="0"/>
    <x v="0"/>
  </r>
  <r>
    <x v="445"/>
    <x v="2"/>
    <x v="2"/>
    <x v="2"/>
    <x v="2"/>
    <x v="2"/>
    <x v="4"/>
    <x v="17"/>
    <x v="2"/>
    <x v="15"/>
    <x v="0"/>
    <x v="0"/>
    <x v="3"/>
  </r>
  <r>
    <x v="445"/>
    <x v="2"/>
    <x v="5"/>
    <x v="0"/>
    <x v="0"/>
    <x v="0"/>
    <x v="3"/>
    <x v="45"/>
    <x v="0"/>
    <x v="32"/>
    <x v="1"/>
    <x v="0"/>
    <x v="3"/>
  </r>
  <r>
    <x v="445"/>
    <x v="2"/>
    <x v="1"/>
    <x v="2"/>
    <x v="2"/>
    <x v="2"/>
    <x v="5"/>
    <x v="6"/>
    <x v="2"/>
    <x v="6"/>
    <x v="1"/>
    <x v="0"/>
    <x v="2"/>
  </r>
  <r>
    <x v="445"/>
    <x v="0"/>
    <x v="1"/>
    <x v="1"/>
    <x v="1"/>
    <x v="1"/>
    <x v="2"/>
    <x v="30"/>
    <x v="1"/>
    <x v="23"/>
    <x v="0"/>
    <x v="0"/>
    <x v="1"/>
  </r>
  <r>
    <x v="445"/>
    <x v="1"/>
    <x v="1"/>
    <x v="2"/>
    <x v="2"/>
    <x v="2"/>
    <x v="3"/>
    <x v="3"/>
    <x v="2"/>
    <x v="3"/>
    <x v="1"/>
    <x v="0"/>
    <x v="2"/>
  </r>
  <r>
    <x v="445"/>
    <x v="0"/>
    <x v="2"/>
    <x v="3"/>
    <x v="3"/>
    <x v="3"/>
    <x v="5"/>
    <x v="16"/>
    <x v="3"/>
    <x v="14"/>
    <x v="1"/>
    <x v="0"/>
    <x v="3"/>
  </r>
  <r>
    <x v="445"/>
    <x v="2"/>
    <x v="6"/>
    <x v="4"/>
    <x v="4"/>
    <x v="4"/>
    <x v="4"/>
    <x v="8"/>
    <x v="4"/>
    <x v="8"/>
    <x v="1"/>
    <x v="0"/>
    <x v="3"/>
  </r>
  <r>
    <x v="446"/>
    <x v="0"/>
    <x v="3"/>
    <x v="2"/>
    <x v="2"/>
    <x v="2"/>
    <x v="4"/>
    <x v="17"/>
    <x v="2"/>
    <x v="15"/>
    <x v="1"/>
    <x v="0"/>
    <x v="0"/>
  </r>
  <r>
    <x v="446"/>
    <x v="0"/>
    <x v="3"/>
    <x v="4"/>
    <x v="4"/>
    <x v="4"/>
    <x v="5"/>
    <x v="47"/>
    <x v="4"/>
    <x v="29"/>
    <x v="0"/>
    <x v="0"/>
    <x v="0"/>
  </r>
  <r>
    <x v="446"/>
    <x v="2"/>
    <x v="5"/>
    <x v="0"/>
    <x v="0"/>
    <x v="0"/>
    <x v="7"/>
    <x v="20"/>
    <x v="0"/>
    <x v="14"/>
    <x v="1"/>
    <x v="0"/>
    <x v="3"/>
  </r>
  <r>
    <x v="446"/>
    <x v="2"/>
    <x v="6"/>
    <x v="4"/>
    <x v="4"/>
    <x v="4"/>
    <x v="7"/>
    <x v="31"/>
    <x v="4"/>
    <x v="21"/>
    <x v="1"/>
    <x v="0"/>
    <x v="1"/>
  </r>
  <r>
    <x v="447"/>
    <x v="1"/>
    <x v="6"/>
    <x v="3"/>
    <x v="3"/>
    <x v="3"/>
    <x v="1"/>
    <x v="27"/>
    <x v="3"/>
    <x v="21"/>
    <x v="1"/>
    <x v="0"/>
    <x v="4"/>
  </r>
  <r>
    <x v="447"/>
    <x v="2"/>
    <x v="1"/>
    <x v="0"/>
    <x v="0"/>
    <x v="0"/>
    <x v="0"/>
    <x v="0"/>
    <x v="0"/>
    <x v="0"/>
    <x v="1"/>
    <x v="0"/>
    <x v="4"/>
  </r>
  <r>
    <x v="448"/>
    <x v="2"/>
    <x v="2"/>
    <x v="4"/>
    <x v="4"/>
    <x v="4"/>
    <x v="8"/>
    <x v="19"/>
    <x v="4"/>
    <x v="1"/>
    <x v="1"/>
    <x v="0"/>
    <x v="4"/>
  </r>
  <r>
    <x v="448"/>
    <x v="0"/>
    <x v="3"/>
    <x v="2"/>
    <x v="2"/>
    <x v="2"/>
    <x v="0"/>
    <x v="38"/>
    <x v="2"/>
    <x v="7"/>
    <x v="0"/>
    <x v="0"/>
    <x v="2"/>
  </r>
  <r>
    <x v="448"/>
    <x v="2"/>
    <x v="6"/>
    <x v="3"/>
    <x v="3"/>
    <x v="3"/>
    <x v="0"/>
    <x v="25"/>
    <x v="3"/>
    <x v="18"/>
    <x v="0"/>
    <x v="1"/>
    <x v="3"/>
  </r>
  <r>
    <x v="449"/>
    <x v="2"/>
    <x v="4"/>
    <x v="4"/>
    <x v="4"/>
    <x v="4"/>
    <x v="1"/>
    <x v="37"/>
    <x v="4"/>
    <x v="28"/>
    <x v="1"/>
    <x v="0"/>
    <x v="0"/>
  </r>
  <r>
    <x v="449"/>
    <x v="2"/>
    <x v="0"/>
    <x v="2"/>
    <x v="2"/>
    <x v="2"/>
    <x v="4"/>
    <x v="17"/>
    <x v="2"/>
    <x v="15"/>
    <x v="0"/>
    <x v="0"/>
    <x v="1"/>
  </r>
  <r>
    <x v="450"/>
    <x v="0"/>
    <x v="6"/>
    <x v="0"/>
    <x v="0"/>
    <x v="0"/>
    <x v="1"/>
    <x v="40"/>
    <x v="0"/>
    <x v="29"/>
    <x v="0"/>
    <x v="0"/>
    <x v="1"/>
  </r>
  <r>
    <x v="450"/>
    <x v="1"/>
    <x v="2"/>
    <x v="0"/>
    <x v="0"/>
    <x v="0"/>
    <x v="7"/>
    <x v="20"/>
    <x v="0"/>
    <x v="14"/>
    <x v="0"/>
    <x v="0"/>
    <x v="0"/>
  </r>
  <r>
    <x v="450"/>
    <x v="0"/>
    <x v="6"/>
    <x v="2"/>
    <x v="2"/>
    <x v="2"/>
    <x v="4"/>
    <x v="17"/>
    <x v="2"/>
    <x v="15"/>
    <x v="0"/>
    <x v="0"/>
    <x v="2"/>
  </r>
  <r>
    <x v="450"/>
    <x v="2"/>
    <x v="6"/>
    <x v="3"/>
    <x v="3"/>
    <x v="3"/>
    <x v="2"/>
    <x v="5"/>
    <x v="3"/>
    <x v="5"/>
    <x v="0"/>
    <x v="0"/>
    <x v="2"/>
  </r>
  <r>
    <x v="451"/>
    <x v="0"/>
    <x v="4"/>
    <x v="1"/>
    <x v="1"/>
    <x v="1"/>
    <x v="9"/>
    <x v="44"/>
    <x v="1"/>
    <x v="27"/>
    <x v="0"/>
    <x v="0"/>
    <x v="3"/>
  </r>
  <r>
    <x v="451"/>
    <x v="1"/>
    <x v="5"/>
    <x v="4"/>
    <x v="4"/>
    <x v="4"/>
    <x v="5"/>
    <x v="47"/>
    <x v="4"/>
    <x v="29"/>
    <x v="0"/>
    <x v="0"/>
    <x v="3"/>
  </r>
  <r>
    <x v="451"/>
    <x v="1"/>
    <x v="4"/>
    <x v="4"/>
    <x v="4"/>
    <x v="4"/>
    <x v="7"/>
    <x v="31"/>
    <x v="4"/>
    <x v="21"/>
    <x v="1"/>
    <x v="0"/>
    <x v="2"/>
  </r>
  <r>
    <x v="451"/>
    <x v="1"/>
    <x v="4"/>
    <x v="2"/>
    <x v="2"/>
    <x v="2"/>
    <x v="5"/>
    <x v="6"/>
    <x v="2"/>
    <x v="6"/>
    <x v="0"/>
    <x v="0"/>
    <x v="2"/>
  </r>
  <r>
    <x v="452"/>
    <x v="1"/>
    <x v="3"/>
    <x v="1"/>
    <x v="1"/>
    <x v="1"/>
    <x v="3"/>
    <x v="14"/>
    <x v="1"/>
    <x v="13"/>
    <x v="1"/>
    <x v="0"/>
    <x v="0"/>
  </r>
  <r>
    <x v="452"/>
    <x v="1"/>
    <x v="2"/>
    <x v="4"/>
    <x v="4"/>
    <x v="4"/>
    <x v="1"/>
    <x v="37"/>
    <x v="4"/>
    <x v="28"/>
    <x v="1"/>
    <x v="0"/>
    <x v="3"/>
  </r>
  <r>
    <x v="452"/>
    <x v="2"/>
    <x v="3"/>
    <x v="1"/>
    <x v="1"/>
    <x v="1"/>
    <x v="0"/>
    <x v="10"/>
    <x v="1"/>
    <x v="10"/>
    <x v="0"/>
    <x v="0"/>
    <x v="2"/>
  </r>
  <r>
    <x v="452"/>
    <x v="2"/>
    <x v="6"/>
    <x v="4"/>
    <x v="4"/>
    <x v="4"/>
    <x v="9"/>
    <x v="46"/>
    <x v="4"/>
    <x v="31"/>
    <x v="1"/>
    <x v="0"/>
    <x v="0"/>
  </r>
  <r>
    <x v="452"/>
    <x v="0"/>
    <x v="5"/>
    <x v="1"/>
    <x v="1"/>
    <x v="1"/>
    <x v="6"/>
    <x v="7"/>
    <x v="1"/>
    <x v="7"/>
    <x v="0"/>
    <x v="0"/>
    <x v="4"/>
  </r>
  <r>
    <x v="452"/>
    <x v="1"/>
    <x v="2"/>
    <x v="1"/>
    <x v="1"/>
    <x v="1"/>
    <x v="9"/>
    <x v="44"/>
    <x v="1"/>
    <x v="27"/>
    <x v="0"/>
    <x v="0"/>
    <x v="3"/>
  </r>
  <r>
    <x v="452"/>
    <x v="1"/>
    <x v="2"/>
    <x v="0"/>
    <x v="0"/>
    <x v="0"/>
    <x v="7"/>
    <x v="20"/>
    <x v="0"/>
    <x v="14"/>
    <x v="0"/>
    <x v="0"/>
    <x v="4"/>
  </r>
  <r>
    <x v="452"/>
    <x v="0"/>
    <x v="6"/>
    <x v="2"/>
    <x v="2"/>
    <x v="2"/>
    <x v="4"/>
    <x v="17"/>
    <x v="2"/>
    <x v="15"/>
    <x v="1"/>
    <x v="0"/>
    <x v="0"/>
  </r>
  <r>
    <x v="453"/>
    <x v="2"/>
    <x v="1"/>
    <x v="0"/>
    <x v="0"/>
    <x v="0"/>
    <x v="5"/>
    <x v="48"/>
    <x v="0"/>
    <x v="33"/>
    <x v="0"/>
    <x v="0"/>
    <x v="2"/>
  </r>
  <r>
    <x v="453"/>
    <x v="2"/>
    <x v="2"/>
    <x v="2"/>
    <x v="2"/>
    <x v="2"/>
    <x v="6"/>
    <x v="32"/>
    <x v="2"/>
    <x v="24"/>
    <x v="1"/>
    <x v="0"/>
    <x v="0"/>
  </r>
  <r>
    <x v="453"/>
    <x v="0"/>
    <x v="4"/>
    <x v="1"/>
    <x v="1"/>
    <x v="1"/>
    <x v="4"/>
    <x v="22"/>
    <x v="1"/>
    <x v="17"/>
    <x v="0"/>
    <x v="0"/>
    <x v="0"/>
  </r>
  <r>
    <x v="453"/>
    <x v="1"/>
    <x v="1"/>
    <x v="4"/>
    <x v="4"/>
    <x v="4"/>
    <x v="1"/>
    <x v="37"/>
    <x v="4"/>
    <x v="28"/>
    <x v="1"/>
    <x v="0"/>
    <x v="2"/>
  </r>
  <r>
    <x v="454"/>
    <x v="1"/>
    <x v="6"/>
    <x v="3"/>
    <x v="3"/>
    <x v="3"/>
    <x v="0"/>
    <x v="25"/>
    <x v="3"/>
    <x v="18"/>
    <x v="0"/>
    <x v="1"/>
    <x v="1"/>
  </r>
  <r>
    <x v="454"/>
    <x v="2"/>
    <x v="3"/>
    <x v="0"/>
    <x v="0"/>
    <x v="0"/>
    <x v="4"/>
    <x v="4"/>
    <x v="0"/>
    <x v="4"/>
    <x v="1"/>
    <x v="0"/>
    <x v="2"/>
  </r>
  <r>
    <x v="454"/>
    <x v="1"/>
    <x v="4"/>
    <x v="0"/>
    <x v="0"/>
    <x v="0"/>
    <x v="0"/>
    <x v="0"/>
    <x v="0"/>
    <x v="0"/>
    <x v="1"/>
    <x v="0"/>
    <x v="1"/>
  </r>
  <r>
    <x v="454"/>
    <x v="1"/>
    <x v="4"/>
    <x v="2"/>
    <x v="2"/>
    <x v="2"/>
    <x v="2"/>
    <x v="12"/>
    <x v="2"/>
    <x v="12"/>
    <x v="0"/>
    <x v="1"/>
    <x v="2"/>
  </r>
  <r>
    <x v="454"/>
    <x v="1"/>
    <x v="6"/>
    <x v="2"/>
    <x v="2"/>
    <x v="2"/>
    <x v="8"/>
    <x v="36"/>
    <x v="2"/>
    <x v="27"/>
    <x v="0"/>
    <x v="0"/>
    <x v="2"/>
  </r>
  <r>
    <x v="454"/>
    <x v="2"/>
    <x v="5"/>
    <x v="1"/>
    <x v="1"/>
    <x v="1"/>
    <x v="8"/>
    <x v="33"/>
    <x v="1"/>
    <x v="25"/>
    <x v="0"/>
    <x v="1"/>
    <x v="0"/>
  </r>
  <r>
    <x v="454"/>
    <x v="0"/>
    <x v="0"/>
    <x v="1"/>
    <x v="1"/>
    <x v="1"/>
    <x v="1"/>
    <x v="1"/>
    <x v="1"/>
    <x v="1"/>
    <x v="0"/>
    <x v="0"/>
    <x v="2"/>
  </r>
  <r>
    <x v="454"/>
    <x v="0"/>
    <x v="1"/>
    <x v="3"/>
    <x v="3"/>
    <x v="3"/>
    <x v="8"/>
    <x v="18"/>
    <x v="3"/>
    <x v="16"/>
    <x v="1"/>
    <x v="0"/>
    <x v="3"/>
  </r>
  <r>
    <x v="454"/>
    <x v="2"/>
    <x v="2"/>
    <x v="1"/>
    <x v="1"/>
    <x v="1"/>
    <x v="0"/>
    <x v="10"/>
    <x v="1"/>
    <x v="10"/>
    <x v="0"/>
    <x v="0"/>
    <x v="2"/>
  </r>
  <r>
    <x v="454"/>
    <x v="0"/>
    <x v="6"/>
    <x v="0"/>
    <x v="0"/>
    <x v="0"/>
    <x v="3"/>
    <x v="45"/>
    <x v="0"/>
    <x v="32"/>
    <x v="1"/>
    <x v="0"/>
    <x v="4"/>
  </r>
  <r>
    <x v="454"/>
    <x v="1"/>
    <x v="2"/>
    <x v="3"/>
    <x v="3"/>
    <x v="3"/>
    <x v="9"/>
    <x v="35"/>
    <x v="3"/>
    <x v="0"/>
    <x v="0"/>
    <x v="0"/>
    <x v="2"/>
  </r>
  <r>
    <x v="455"/>
    <x v="0"/>
    <x v="2"/>
    <x v="3"/>
    <x v="3"/>
    <x v="3"/>
    <x v="0"/>
    <x v="25"/>
    <x v="3"/>
    <x v="18"/>
    <x v="0"/>
    <x v="0"/>
    <x v="2"/>
  </r>
  <r>
    <x v="455"/>
    <x v="1"/>
    <x v="2"/>
    <x v="3"/>
    <x v="3"/>
    <x v="3"/>
    <x v="3"/>
    <x v="41"/>
    <x v="3"/>
    <x v="2"/>
    <x v="1"/>
    <x v="0"/>
    <x v="2"/>
  </r>
  <r>
    <x v="455"/>
    <x v="1"/>
    <x v="2"/>
    <x v="2"/>
    <x v="2"/>
    <x v="2"/>
    <x v="9"/>
    <x v="26"/>
    <x v="2"/>
    <x v="20"/>
    <x v="0"/>
    <x v="0"/>
    <x v="3"/>
  </r>
  <r>
    <x v="455"/>
    <x v="1"/>
    <x v="0"/>
    <x v="0"/>
    <x v="0"/>
    <x v="0"/>
    <x v="9"/>
    <x v="39"/>
    <x v="0"/>
    <x v="6"/>
    <x v="1"/>
    <x v="0"/>
    <x v="2"/>
  </r>
  <r>
    <x v="455"/>
    <x v="1"/>
    <x v="6"/>
    <x v="2"/>
    <x v="2"/>
    <x v="2"/>
    <x v="3"/>
    <x v="3"/>
    <x v="2"/>
    <x v="3"/>
    <x v="0"/>
    <x v="0"/>
    <x v="0"/>
  </r>
  <r>
    <x v="455"/>
    <x v="0"/>
    <x v="5"/>
    <x v="2"/>
    <x v="2"/>
    <x v="2"/>
    <x v="0"/>
    <x v="38"/>
    <x v="2"/>
    <x v="7"/>
    <x v="0"/>
    <x v="0"/>
    <x v="2"/>
  </r>
  <r>
    <x v="455"/>
    <x v="0"/>
    <x v="4"/>
    <x v="4"/>
    <x v="4"/>
    <x v="4"/>
    <x v="3"/>
    <x v="42"/>
    <x v="4"/>
    <x v="30"/>
    <x v="1"/>
    <x v="0"/>
    <x v="2"/>
  </r>
  <r>
    <x v="455"/>
    <x v="2"/>
    <x v="0"/>
    <x v="3"/>
    <x v="3"/>
    <x v="3"/>
    <x v="8"/>
    <x v="18"/>
    <x v="3"/>
    <x v="16"/>
    <x v="1"/>
    <x v="0"/>
    <x v="2"/>
  </r>
  <r>
    <x v="455"/>
    <x v="1"/>
    <x v="1"/>
    <x v="3"/>
    <x v="3"/>
    <x v="3"/>
    <x v="3"/>
    <x v="41"/>
    <x v="3"/>
    <x v="2"/>
    <x v="1"/>
    <x v="0"/>
    <x v="2"/>
  </r>
  <r>
    <x v="455"/>
    <x v="1"/>
    <x v="3"/>
    <x v="1"/>
    <x v="1"/>
    <x v="1"/>
    <x v="5"/>
    <x v="28"/>
    <x v="1"/>
    <x v="18"/>
    <x v="0"/>
    <x v="0"/>
    <x v="0"/>
  </r>
  <r>
    <x v="455"/>
    <x v="1"/>
    <x v="3"/>
    <x v="2"/>
    <x v="2"/>
    <x v="2"/>
    <x v="2"/>
    <x v="12"/>
    <x v="2"/>
    <x v="12"/>
    <x v="0"/>
    <x v="0"/>
    <x v="2"/>
  </r>
  <r>
    <x v="455"/>
    <x v="0"/>
    <x v="3"/>
    <x v="0"/>
    <x v="0"/>
    <x v="0"/>
    <x v="1"/>
    <x v="40"/>
    <x v="0"/>
    <x v="29"/>
    <x v="0"/>
    <x v="0"/>
    <x v="2"/>
  </r>
  <r>
    <x v="455"/>
    <x v="0"/>
    <x v="0"/>
    <x v="3"/>
    <x v="3"/>
    <x v="3"/>
    <x v="5"/>
    <x v="16"/>
    <x v="3"/>
    <x v="14"/>
    <x v="0"/>
    <x v="0"/>
    <x v="3"/>
  </r>
  <r>
    <x v="455"/>
    <x v="1"/>
    <x v="0"/>
    <x v="1"/>
    <x v="1"/>
    <x v="1"/>
    <x v="2"/>
    <x v="30"/>
    <x v="1"/>
    <x v="23"/>
    <x v="0"/>
    <x v="0"/>
    <x v="3"/>
  </r>
  <r>
    <x v="455"/>
    <x v="0"/>
    <x v="5"/>
    <x v="3"/>
    <x v="3"/>
    <x v="3"/>
    <x v="1"/>
    <x v="27"/>
    <x v="3"/>
    <x v="21"/>
    <x v="0"/>
    <x v="0"/>
    <x v="0"/>
  </r>
  <r>
    <x v="455"/>
    <x v="0"/>
    <x v="2"/>
    <x v="0"/>
    <x v="0"/>
    <x v="0"/>
    <x v="0"/>
    <x v="0"/>
    <x v="0"/>
    <x v="0"/>
    <x v="0"/>
    <x v="0"/>
    <x v="2"/>
  </r>
  <r>
    <x v="455"/>
    <x v="1"/>
    <x v="2"/>
    <x v="4"/>
    <x v="4"/>
    <x v="4"/>
    <x v="4"/>
    <x v="8"/>
    <x v="4"/>
    <x v="8"/>
    <x v="0"/>
    <x v="0"/>
    <x v="2"/>
  </r>
  <r>
    <x v="455"/>
    <x v="1"/>
    <x v="1"/>
    <x v="1"/>
    <x v="1"/>
    <x v="1"/>
    <x v="5"/>
    <x v="28"/>
    <x v="1"/>
    <x v="18"/>
    <x v="0"/>
    <x v="0"/>
    <x v="3"/>
  </r>
  <r>
    <x v="455"/>
    <x v="1"/>
    <x v="1"/>
    <x v="1"/>
    <x v="1"/>
    <x v="1"/>
    <x v="6"/>
    <x v="7"/>
    <x v="1"/>
    <x v="7"/>
    <x v="1"/>
    <x v="0"/>
    <x v="0"/>
  </r>
  <r>
    <x v="455"/>
    <x v="0"/>
    <x v="0"/>
    <x v="4"/>
    <x v="4"/>
    <x v="4"/>
    <x v="9"/>
    <x v="46"/>
    <x v="4"/>
    <x v="31"/>
    <x v="0"/>
    <x v="0"/>
    <x v="0"/>
  </r>
  <r>
    <x v="455"/>
    <x v="0"/>
    <x v="6"/>
    <x v="1"/>
    <x v="1"/>
    <x v="1"/>
    <x v="8"/>
    <x v="33"/>
    <x v="1"/>
    <x v="25"/>
    <x v="0"/>
    <x v="0"/>
    <x v="2"/>
  </r>
  <r>
    <x v="455"/>
    <x v="2"/>
    <x v="0"/>
    <x v="1"/>
    <x v="1"/>
    <x v="1"/>
    <x v="9"/>
    <x v="44"/>
    <x v="1"/>
    <x v="27"/>
    <x v="0"/>
    <x v="0"/>
    <x v="2"/>
  </r>
  <r>
    <x v="455"/>
    <x v="0"/>
    <x v="6"/>
    <x v="2"/>
    <x v="2"/>
    <x v="2"/>
    <x v="3"/>
    <x v="3"/>
    <x v="2"/>
    <x v="3"/>
    <x v="0"/>
    <x v="0"/>
    <x v="3"/>
  </r>
  <r>
    <x v="456"/>
    <x v="2"/>
    <x v="1"/>
    <x v="3"/>
    <x v="3"/>
    <x v="3"/>
    <x v="9"/>
    <x v="35"/>
    <x v="3"/>
    <x v="0"/>
    <x v="1"/>
    <x v="0"/>
    <x v="0"/>
  </r>
  <r>
    <x v="456"/>
    <x v="1"/>
    <x v="0"/>
    <x v="4"/>
    <x v="4"/>
    <x v="4"/>
    <x v="4"/>
    <x v="8"/>
    <x v="4"/>
    <x v="8"/>
    <x v="0"/>
    <x v="0"/>
    <x v="2"/>
  </r>
  <r>
    <x v="456"/>
    <x v="2"/>
    <x v="6"/>
    <x v="4"/>
    <x v="4"/>
    <x v="4"/>
    <x v="5"/>
    <x v="47"/>
    <x v="4"/>
    <x v="29"/>
    <x v="0"/>
    <x v="0"/>
    <x v="4"/>
  </r>
  <r>
    <x v="457"/>
    <x v="1"/>
    <x v="2"/>
    <x v="1"/>
    <x v="1"/>
    <x v="1"/>
    <x v="9"/>
    <x v="44"/>
    <x v="1"/>
    <x v="27"/>
    <x v="0"/>
    <x v="1"/>
    <x v="2"/>
  </r>
  <r>
    <x v="457"/>
    <x v="1"/>
    <x v="5"/>
    <x v="3"/>
    <x v="3"/>
    <x v="3"/>
    <x v="0"/>
    <x v="25"/>
    <x v="3"/>
    <x v="18"/>
    <x v="0"/>
    <x v="0"/>
    <x v="3"/>
  </r>
  <r>
    <x v="457"/>
    <x v="2"/>
    <x v="3"/>
    <x v="3"/>
    <x v="3"/>
    <x v="3"/>
    <x v="3"/>
    <x v="41"/>
    <x v="3"/>
    <x v="2"/>
    <x v="0"/>
    <x v="0"/>
    <x v="2"/>
  </r>
  <r>
    <x v="457"/>
    <x v="1"/>
    <x v="5"/>
    <x v="1"/>
    <x v="1"/>
    <x v="1"/>
    <x v="0"/>
    <x v="10"/>
    <x v="1"/>
    <x v="10"/>
    <x v="1"/>
    <x v="0"/>
    <x v="0"/>
  </r>
  <r>
    <x v="457"/>
    <x v="1"/>
    <x v="4"/>
    <x v="0"/>
    <x v="0"/>
    <x v="0"/>
    <x v="8"/>
    <x v="23"/>
    <x v="0"/>
    <x v="18"/>
    <x v="0"/>
    <x v="0"/>
    <x v="4"/>
  </r>
  <r>
    <x v="457"/>
    <x v="0"/>
    <x v="4"/>
    <x v="2"/>
    <x v="2"/>
    <x v="2"/>
    <x v="2"/>
    <x v="12"/>
    <x v="2"/>
    <x v="12"/>
    <x v="1"/>
    <x v="0"/>
    <x v="2"/>
  </r>
  <r>
    <x v="458"/>
    <x v="2"/>
    <x v="6"/>
    <x v="0"/>
    <x v="0"/>
    <x v="0"/>
    <x v="2"/>
    <x v="2"/>
    <x v="0"/>
    <x v="2"/>
    <x v="1"/>
    <x v="0"/>
    <x v="3"/>
  </r>
  <r>
    <x v="458"/>
    <x v="2"/>
    <x v="6"/>
    <x v="0"/>
    <x v="0"/>
    <x v="0"/>
    <x v="8"/>
    <x v="23"/>
    <x v="0"/>
    <x v="18"/>
    <x v="1"/>
    <x v="0"/>
    <x v="2"/>
  </r>
  <r>
    <x v="458"/>
    <x v="2"/>
    <x v="4"/>
    <x v="4"/>
    <x v="4"/>
    <x v="4"/>
    <x v="7"/>
    <x v="31"/>
    <x v="4"/>
    <x v="21"/>
    <x v="0"/>
    <x v="0"/>
    <x v="2"/>
  </r>
  <r>
    <x v="458"/>
    <x v="1"/>
    <x v="4"/>
    <x v="3"/>
    <x v="3"/>
    <x v="3"/>
    <x v="4"/>
    <x v="29"/>
    <x v="3"/>
    <x v="22"/>
    <x v="0"/>
    <x v="0"/>
    <x v="2"/>
  </r>
  <r>
    <x v="458"/>
    <x v="0"/>
    <x v="1"/>
    <x v="0"/>
    <x v="0"/>
    <x v="0"/>
    <x v="0"/>
    <x v="0"/>
    <x v="0"/>
    <x v="0"/>
    <x v="1"/>
    <x v="1"/>
    <x v="3"/>
  </r>
  <r>
    <x v="458"/>
    <x v="2"/>
    <x v="2"/>
    <x v="1"/>
    <x v="1"/>
    <x v="1"/>
    <x v="4"/>
    <x v="22"/>
    <x v="1"/>
    <x v="17"/>
    <x v="1"/>
    <x v="0"/>
    <x v="1"/>
  </r>
  <r>
    <x v="458"/>
    <x v="2"/>
    <x v="2"/>
    <x v="1"/>
    <x v="1"/>
    <x v="1"/>
    <x v="2"/>
    <x v="30"/>
    <x v="1"/>
    <x v="23"/>
    <x v="0"/>
    <x v="1"/>
    <x v="2"/>
  </r>
  <r>
    <x v="458"/>
    <x v="1"/>
    <x v="6"/>
    <x v="1"/>
    <x v="1"/>
    <x v="1"/>
    <x v="2"/>
    <x v="30"/>
    <x v="1"/>
    <x v="23"/>
    <x v="1"/>
    <x v="0"/>
    <x v="4"/>
  </r>
  <r>
    <x v="458"/>
    <x v="2"/>
    <x v="5"/>
    <x v="3"/>
    <x v="3"/>
    <x v="3"/>
    <x v="4"/>
    <x v="29"/>
    <x v="3"/>
    <x v="22"/>
    <x v="1"/>
    <x v="0"/>
    <x v="2"/>
  </r>
  <r>
    <x v="458"/>
    <x v="0"/>
    <x v="3"/>
    <x v="4"/>
    <x v="4"/>
    <x v="4"/>
    <x v="8"/>
    <x v="19"/>
    <x v="4"/>
    <x v="1"/>
    <x v="0"/>
    <x v="0"/>
    <x v="2"/>
  </r>
  <r>
    <x v="459"/>
    <x v="1"/>
    <x v="3"/>
    <x v="3"/>
    <x v="3"/>
    <x v="3"/>
    <x v="4"/>
    <x v="29"/>
    <x v="3"/>
    <x v="22"/>
    <x v="1"/>
    <x v="0"/>
    <x v="2"/>
  </r>
  <r>
    <x v="459"/>
    <x v="0"/>
    <x v="3"/>
    <x v="1"/>
    <x v="1"/>
    <x v="1"/>
    <x v="0"/>
    <x v="10"/>
    <x v="1"/>
    <x v="10"/>
    <x v="0"/>
    <x v="0"/>
    <x v="3"/>
  </r>
  <r>
    <x v="459"/>
    <x v="0"/>
    <x v="6"/>
    <x v="3"/>
    <x v="3"/>
    <x v="3"/>
    <x v="3"/>
    <x v="41"/>
    <x v="3"/>
    <x v="2"/>
    <x v="0"/>
    <x v="0"/>
    <x v="2"/>
  </r>
  <r>
    <x v="459"/>
    <x v="1"/>
    <x v="2"/>
    <x v="2"/>
    <x v="2"/>
    <x v="2"/>
    <x v="6"/>
    <x v="32"/>
    <x v="2"/>
    <x v="24"/>
    <x v="0"/>
    <x v="0"/>
    <x v="4"/>
  </r>
  <r>
    <x v="459"/>
    <x v="0"/>
    <x v="2"/>
    <x v="2"/>
    <x v="2"/>
    <x v="2"/>
    <x v="6"/>
    <x v="32"/>
    <x v="2"/>
    <x v="24"/>
    <x v="1"/>
    <x v="0"/>
    <x v="3"/>
  </r>
  <r>
    <x v="459"/>
    <x v="2"/>
    <x v="2"/>
    <x v="1"/>
    <x v="1"/>
    <x v="1"/>
    <x v="4"/>
    <x v="22"/>
    <x v="1"/>
    <x v="17"/>
    <x v="1"/>
    <x v="0"/>
    <x v="2"/>
  </r>
  <r>
    <x v="459"/>
    <x v="0"/>
    <x v="4"/>
    <x v="4"/>
    <x v="4"/>
    <x v="4"/>
    <x v="6"/>
    <x v="9"/>
    <x v="4"/>
    <x v="9"/>
    <x v="1"/>
    <x v="0"/>
    <x v="3"/>
  </r>
  <r>
    <x v="459"/>
    <x v="2"/>
    <x v="2"/>
    <x v="2"/>
    <x v="2"/>
    <x v="2"/>
    <x v="5"/>
    <x v="6"/>
    <x v="2"/>
    <x v="6"/>
    <x v="0"/>
    <x v="0"/>
    <x v="2"/>
  </r>
  <r>
    <x v="459"/>
    <x v="1"/>
    <x v="0"/>
    <x v="0"/>
    <x v="0"/>
    <x v="0"/>
    <x v="4"/>
    <x v="4"/>
    <x v="0"/>
    <x v="4"/>
    <x v="0"/>
    <x v="0"/>
    <x v="0"/>
  </r>
  <r>
    <x v="459"/>
    <x v="0"/>
    <x v="6"/>
    <x v="0"/>
    <x v="0"/>
    <x v="0"/>
    <x v="4"/>
    <x v="4"/>
    <x v="0"/>
    <x v="4"/>
    <x v="0"/>
    <x v="0"/>
    <x v="2"/>
  </r>
  <r>
    <x v="459"/>
    <x v="2"/>
    <x v="6"/>
    <x v="4"/>
    <x v="4"/>
    <x v="4"/>
    <x v="9"/>
    <x v="46"/>
    <x v="4"/>
    <x v="31"/>
    <x v="0"/>
    <x v="0"/>
    <x v="4"/>
  </r>
  <r>
    <x v="460"/>
    <x v="2"/>
    <x v="4"/>
    <x v="0"/>
    <x v="0"/>
    <x v="0"/>
    <x v="1"/>
    <x v="40"/>
    <x v="0"/>
    <x v="29"/>
    <x v="1"/>
    <x v="0"/>
    <x v="3"/>
  </r>
  <r>
    <x v="460"/>
    <x v="0"/>
    <x v="0"/>
    <x v="2"/>
    <x v="2"/>
    <x v="2"/>
    <x v="0"/>
    <x v="38"/>
    <x v="2"/>
    <x v="7"/>
    <x v="1"/>
    <x v="0"/>
    <x v="1"/>
  </r>
  <r>
    <x v="460"/>
    <x v="1"/>
    <x v="6"/>
    <x v="3"/>
    <x v="3"/>
    <x v="3"/>
    <x v="6"/>
    <x v="13"/>
    <x v="3"/>
    <x v="6"/>
    <x v="1"/>
    <x v="0"/>
    <x v="3"/>
  </r>
  <r>
    <x v="460"/>
    <x v="2"/>
    <x v="3"/>
    <x v="4"/>
    <x v="4"/>
    <x v="4"/>
    <x v="3"/>
    <x v="42"/>
    <x v="4"/>
    <x v="30"/>
    <x v="0"/>
    <x v="1"/>
    <x v="0"/>
  </r>
  <r>
    <x v="460"/>
    <x v="2"/>
    <x v="0"/>
    <x v="0"/>
    <x v="0"/>
    <x v="0"/>
    <x v="3"/>
    <x v="45"/>
    <x v="0"/>
    <x v="32"/>
    <x v="0"/>
    <x v="0"/>
    <x v="1"/>
  </r>
  <r>
    <x v="461"/>
    <x v="0"/>
    <x v="5"/>
    <x v="1"/>
    <x v="1"/>
    <x v="1"/>
    <x v="6"/>
    <x v="7"/>
    <x v="1"/>
    <x v="7"/>
    <x v="0"/>
    <x v="0"/>
    <x v="3"/>
  </r>
  <r>
    <x v="461"/>
    <x v="0"/>
    <x v="3"/>
    <x v="4"/>
    <x v="4"/>
    <x v="4"/>
    <x v="1"/>
    <x v="37"/>
    <x v="4"/>
    <x v="28"/>
    <x v="0"/>
    <x v="0"/>
    <x v="2"/>
  </r>
  <r>
    <x v="462"/>
    <x v="2"/>
    <x v="4"/>
    <x v="4"/>
    <x v="4"/>
    <x v="4"/>
    <x v="3"/>
    <x v="42"/>
    <x v="4"/>
    <x v="30"/>
    <x v="0"/>
    <x v="0"/>
    <x v="1"/>
  </r>
  <r>
    <x v="462"/>
    <x v="2"/>
    <x v="3"/>
    <x v="4"/>
    <x v="4"/>
    <x v="4"/>
    <x v="5"/>
    <x v="47"/>
    <x v="4"/>
    <x v="29"/>
    <x v="0"/>
    <x v="0"/>
    <x v="1"/>
  </r>
  <r>
    <x v="462"/>
    <x v="2"/>
    <x v="1"/>
    <x v="0"/>
    <x v="0"/>
    <x v="0"/>
    <x v="4"/>
    <x v="4"/>
    <x v="0"/>
    <x v="4"/>
    <x v="1"/>
    <x v="0"/>
    <x v="3"/>
  </r>
  <r>
    <x v="462"/>
    <x v="0"/>
    <x v="0"/>
    <x v="2"/>
    <x v="2"/>
    <x v="2"/>
    <x v="1"/>
    <x v="43"/>
    <x v="2"/>
    <x v="31"/>
    <x v="0"/>
    <x v="0"/>
    <x v="2"/>
  </r>
  <r>
    <x v="462"/>
    <x v="2"/>
    <x v="2"/>
    <x v="3"/>
    <x v="3"/>
    <x v="3"/>
    <x v="3"/>
    <x v="41"/>
    <x v="3"/>
    <x v="2"/>
    <x v="1"/>
    <x v="0"/>
    <x v="4"/>
  </r>
  <r>
    <x v="462"/>
    <x v="1"/>
    <x v="0"/>
    <x v="4"/>
    <x v="4"/>
    <x v="4"/>
    <x v="0"/>
    <x v="49"/>
    <x v="4"/>
    <x v="34"/>
    <x v="1"/>
    <x v="0"/>
    <x v="0"/>
  </r>
  <r>
    <x v="462"/>
    <x v="1"/>
    <x v="5"/>
    <x v="3"/>
    <x v="3"/>
    <x v="3"/>
    <x v="9"/>
    <x v="35"/>
    <x v="3"/>
    <x v="0"/>
    <x v="0"/>
    <x v="0"/>
    <x v="3"/>
  </r>
  <r>
    <x v="463"/>
    <x v="1"/>
    <x v="2"/>
    <x v="0"/>
    <x v="0"/>
    <x v="0"/>
    <x v="9"/>
    <x v="39"/>
    <x v="0"/>
    <x v="6"/>
    <x v="0"/>
    <x v="0"/>
    <x v="2"/>
  </r>
  <r>
    <x v="464"/>
    <x v="0"/>
    <x v="6"/>
    <x v="1"/>
    <x v="1"/>
    <x v="1"/>
    <x v="6"/>
    <x v="7"/>
    <x v="1"/>
    <x v="7"/>
    <x v="1"/>
    <x v="0"/>
    <x v="2"/>
  </r>
  <r>
    <x v="464"/>
    <x v="1"/>
    <x v="0"/>
    <x v="0"/>
    <x v="0"/>
    <x v="0"/>
    <x v="1"/>
    <x v="40"/>
    <x v="0"/>
    <x v="29"/>
    <x v="0"/>
    <x v="0"/>
    <x v="3"/>
  </r>
  <r>
    <x v="465"/>
    <x v="1"/>
    <x v="6"/>
    <x v="3"/>
    <x v="3"/>
    <x v="3"/>
    <x v="5"/>
    <x v="16"/>
    <x v="3"/>
    <x v="14"/>
    <x v="0"/>
    <x v="0"/>
    <x v="4"/>
  </r>
  <r>
    <x v="465"/>
    <x v="0"/>
    <x v="2"/>
    <x v="3"/>
    <x v="3"/>
    <x v="3"/>
    <x v="5"/>
    <x v="16"/>
    <x v="3"/>
    <x v="14"/>
    <x v="1"/>
    <x v="0"/>
    <x v="3"/>
  </r>
  <r>
    <x v="465"/>
    <x v="0"/>
    <x v="0"/>
    <x v="3"/>
    <x v="3"/>
    <x v="3"/>
    <x v="5"/>
    <x v="16"/>
    <x v="3"/>
    <x v="14"/>
    <x v="0"/>
    <x v="0"/>
    <x v="1"/>
  </r>
  <r>
    <x v="465"/>
    <x v="2"/>
    <x v="5"/>
    <x v="1"/>
    <x v="1"/>
    <x v="1"/>
    <x v="7"/>
    <x v="21"/>
    <x v="1"/>
    <x v="16"/>
    <x v="0"/>
    <x v="0"/>
    <x v="2"/>
  </r>
  <r>
    <x v="466"/>
    <x v="2"/>
    <x v="2"/>
    <x v="1"/>
    <x v="1"/>
    <x v="1"/>
    <x v="0"/>
    <x v="10"/>
    <x v="1"/>
    <x v="10"/>
    <x v="1"/>
    <x v="0"/>
    <x v="4"/>
  </r>
  <r>
    <x v="466"/>
    <x v="2"/>
    <x v="5"/>
    <x v="3"/>
    <x v="3"/>
    <x v="3"/>
    <x v="1"/>
    <x v="27"/>
    <x v="3"/>
    <x v="21"/>
    <x v="1"/>
    <x v="0"/>
    <x v="2"/>
  </r>
  <r>
    <x v="466"/>
    <x v="0"/>
    <x v="4"/>
    <x v="4"/>
    <x v="4"/>
    <x v="4"/>
    <x v="5"/>
    <x v="47"/>
    <x v="4"/>
    <x v="29"/>
    <x v="0"/>
    <x v="0"/>
    <x v="1"/>
  </r>
  <r>
    <x v="466"/>
    <x v="2"/>
    <x v="1"/>
    <x v="3"/>
    <x v="3"/>
    <x v="3"/>
    <x v="2"/>
    <x v="5"/>
    <x v="3"/>
    <x v="5"/>
    <x v="0"/>
    <x v="0"/>
    <x v="2"/>
  </r>
  <r>
    <x v="466"/>
    <x v="1"/>
    <x v="2"/>
    <x v="4"/>
    <x v="4"/>
    <x v="4"/>
    <x v="8"/>
    <x v="19"/>
    <x v="4"/>
    <x v="1"/>
    <x v="0"/>
    <x v="0"/>
    <x v="0"/>
  </r>
  <r>
    <x v="466"/>
    <x v="2"/>
    <x v="0"/>
    <x v="3"/>
    <x v="3"/>
    <x v="3"/>
    <x v="6"/>
    <x v="13"/>
    <x v="3"/>
    <x v="6"/>
    <x v="0"/>
    <x v="0"/>
    <x v="4"/>
  </r>
  <r>
    <x v="466"/>
    <x v="0"/>
    <x v="5"/>
    <x v="4"/>
    <x v="4"/>
    <x v="4"/>
    <x v="6"/>
    <x v="9"/>
    <x v="4"/>
    <x v="9"/>
    <x v="1"/>
    <x v="0"/>
    <x v="1"/>
  </r>
  <r>
    <x v="466"/>
    <x v="0"/>
    <x v="0"/>
    <x v="1"/>
    <x v="1"/>
    <x v="1"/>
    <x v="5"/>
    <x v="28"/>
    <x v="1"/>
    <x v="18"/>
    <x v="0"/>
    <x v="1"/>
    <x v="2"/>
  </r>
  <r>
    <x v="466"/>
    <x v="2"/>
    <x v="0"/>
    <x v="2"/>
    <x v="2"/>
    <x v="2"/>
    <x v="4"/>
    <x v="17"/>
    <x v="2"/>
    <x v="15"/>
    <x v="0"/>
    <x v="0"/>
    <x v="1"/>
  </r>
  <r>
    <x v="466"/>
    <x v="2"/>
    <x v="6"/>
    <x v="0"/>
    <x v="0"/>
    <x v="0"/>
    <x v="9"/>
    <x v="39"/>
    <x v="0"/>
    <x v="6"/>
    <x v="0"/>
    <x v="0"/>
    <x v="2"/>
  </r>
  <r>
    <x v="467"/>
    <x v="2"/>
    <x v="5"/>
    <x v="3"/>
    <x v="3"/>
    <x v="3"/>
    <x v="6"/>
    <x v="13"/>
    <x v="3"/>
    <x v="6"/>
    <x v="0"/>
    <x v="0"/>
    <x v="2"/>
  </r>
  <r>
    <x v="468"/>
    <x v="2"/>
    <x v="2"/>
    <x v="1"/>
    <x v="1"/>
    <x v="1"/>
    <x v="4"/>
    <x v="22"/>
    <x v="1"/>
    <x v="17"/>
    <x v="0"/>
    <x v="0"/>
    <x v="0"/>
  </r>
  <r>
    <x v="468"/>
    <x v="2"/>
    <x v="6"/>
    <x v="4"/>
    <x v="4"/>
    <x v="4"/>
    <x v="7"/>
    <x v="31"/>
    <x v="4"/>
    <x v="21"/>
    <x v="0"/>
    <x v="0"/>
    <x v="0"/>
  </r>
  <r>
    <x v="468"/>
    <x v="2"/>
    <x v="5"/>
    <x v="1"/>
    <x v="1"/>
    <x v="1"/>
    <x v="7"/>
    <x v="21"/>
    <x v="1"/>
    <x v="16"/>
    <x v="1"/>
    <x v="0"/>
    <x v="3"/>
  </r>
  <r>
    <x v="469"/>
    <x v="0"/>
    <x v="6"/>
    <x v="2"/>
    <x v="2"/>
    <x v="2"/>
    <x v="0"/>
    <x v="38"/>
    <x v="2"/>
    <x v="7"/>
    <x v="0"/>
    <x v="0"/>
    <x v="3"/>
  </r>
  <r>
    <x v="470"/>
    <x v="2"/>
    <x v="4"/>
    <x v="3"/>
    <x v="3"/>
    <x v="3"/>
    <x v="6"/>
    <x v="13"/>
    <x v="3"/>
    <x v="6"/>
    <x v="1"/>
    <x v="0"/>
    <x v="2"/>
  </r>
  <r>
    <x v="470"/>
    <x v="0"/>
    <x v="6"/>
    <x v="3"/>
    <x v="3"/>
    <x v="3"/>
    <x v="5"/>
    <x v="16"/>
    <x v="3"/>
    <x v="14"/>
    <x v="0"/>
    <x v="0"/>
    <x v="3"/>
  </r>
  <r>
    <x v="470"/>
    <x v="2"/>
    <x v="6"/>
    <x v="3"/>
    <x v="3"/>
    <x v="3"/>
    <x v="0"/>
    <x v="25"/>
    <x v="3"/>
    <x v="18"/>
    <x v="0"/>
    <x v="0"/>
    <x v="0"/>
  </r>
  <r>
    <x v="470"/>
    <x v="2"/>
    <x v="0"/>
    <x v="2"/>
    <x v="2"/>
    <x v="2"/>
    <x v="1"/>
    <x v="43"/>
    <x v="2"/>
    <x v="31"/>
    <x v="1"/>
    <x v="0"/>
    <x v="2"/>
  </r>
  <r>
    <x v="470"/>
    <x v="2"/>
    <x v="3"/>
    <x v="1"/>
    <x v="1"/>
    <x v="1"/>
    <x v="5"/>
    <x v="28"/>
    <x v="1"/>
    <x v="18"/>
    <x v="0"/>
    <x v="1"/>
    <x v="2"/>
  </r>
  <r>
    <x v="470"/>
    <x v="2"/>
    <x v="4"/>
    <x v="4"/>
    <x v="4"/>
    <x v="4"/>
    <x v="9"/>
    <x v="46"/>
    <x v="4"/>
    <x v="31"/>
    <x v="0"/>
    <x v="0"/>
    <x v="3"/>
  </r>
  <r>
    <x v="470"/>
    <x v="0"/>
    <x v="2"/>
    <x v="4"/>
    <x v="4"/>
    <x v="4"/>
    <x v="3"/>
    <x v="42"/>
    <x v="4"/>
    <x v="30"/>
    <x v="1"/>
    <x v="0"/>
    <x v="0"/>
  </r>
  <r>
    <x v="470"/>
    <x v="1"/>
    <x v="3"/>
    <x v="4"/>
    <x v="4"/>
    <x v="4"/>
    <x v="5"/>
    <x v="47"/>
    <x v="4"/>
    <x v="29"/>
    <x v="0"/>
    <x v="0"/>
    <x v="0"/>
  </r>
  <r>
    <x v="470"/>
    <x v="2"/>
    <x v="4"/>
    <x v="2"/>
    <x v="2"/>
    <x v="2"/>
    <x v="1"/>
    <x v="43"/>
    <x v="2"/>
    <x v="31"/>
    <x v="1"/>
    <x v="0"/>
    <x v="1"/>
  </r>
  <r>
    <x v="470"/>
    <x v="0"/>
    <x v="4"/>
    <x v="3"/>
    <x v="3"/>
    <x v="3"/>
    <x v="7"/>
    <x v="11"/>
    <x v="3"/>
    <x v="11"/>
    <x v="0"/>
    <x v="0"/>
    <x v="0"/>
  </r>
  <r>
    <x v="471"/>
    <x v="2"/>
    <x v="4"/>
    <x v="4"/>
    <x v="4"/>
    <x v="4"/>
    <x v="4"/>
    <x v="8"/>
    <x v="4"/>
    <x v="8"/>
    <x v="0"/>
    <x v="0"/>
    <x v="2"/>
  </r>
  <r>
    <x v="472"/>
    <x v="0"/>
    <x v="2"/>
    <x v="2"/>
    <x v="2"/>
    <x v="2"/>
    <x v="9"/>
    <x v="26"/>
    <x v="2"/>
    <x v="20"/>
    <x v="0"/>
    <x v="0"/>
    <x v="4"/>
  </r>
  <r>
    <x v="472"/>
    <x v="1"/>
    <x v="5"/>
    <x v="2"/>
    <x v="2"/>
    <x v="2"/>
    <x v="9"/>
    <x v="26"/>
    <x v="2"/>
    <x v="20"/>
    <x v="0"/>
    <x v="0"/>
    <x v="4"/>
  </r>
  <r>
    <x v="472"/>
    <x v="1"/>
    <x v="5"/>
    <x v="2"/>
    <x v="2"/>
    <x v="2"/>
    <x v="8"/>
    <x v="36"/>
    <x v="2"/>
    <x v="27"/>
    <x v="0"/>
    <x v="0"/>
    <x v="2"/>
  </r>
  <r>
    <x v="472"/>
    <x v="1"/>
    <x v="6"/>
    <x v="0"/>
    <x v="0"/>
    <x v="0"/>
    <x v="0"/>
    <x v="0"/>
    <x v="0"/>
    <x v="0"/>
    <x v="1"/>
    <x v="0"/>
    <x v="1"/>
  </r>
  <r>
    <x v="472"/>
    <x v="1"/>
    <x v="0"/>
    <x v="4"/>
    <x v="4"/>
    <x v="4"/>
    <x v="1"/>
    <x v="37"/>
    <x v="4"/>
    <x v="28"/>
    <x v="0"/>
    <x v="0"/>
    <x v="2"/>
  </r>
  <r>
    <x v="472"/>
    <x v="2"/>
    <x v="2"/>
    <x v="1"/>
    <x v="1"/>
    <x v="1"/>
    <x v="3"/>
    <x v="14"/>
    <x v="1"/>
    <x v="13"/>
    <x v="1"/>
    <x v="0"/>
    <x v="2"/>
  </r>
  <r>
    <x v="472"/>
    <x v="1"/>
    <x v="0"/>
    <x v="2"/>
    <x v="2"/>
    <x v="2"/>
    <x v="5"/>
    <x v="6"/>
    <x v="2"/>
    <x v="6"/>
    <x v="0"/>
    <x v="0"/>
    <x v="2"/>
  </r>
  <r>
    <x v="472"/>
    <x v="0"/>
    <x v="2"/>
    <x v="4"/>
    <x v="4"/>
    <x v="4"/>
    <x v="0"/>
    <x v="49"/>
    <x v="4"/>
    <x v="34"/>
    <x v="1"/>
    <x v="0"/>
    <x v="2"/>
  </r>
  <r>
    <x v="472"/>
    <x v="0"/>
    <x v="5"/>
    <x v="1"/>
    <x v="1"/>
    <x v="1"/>
    <x v="3"/>
    <x v="14"/>
    <x v="1"/>
    <x v="13"/>
    <x v="1"/>
    <x v="1"/>
    <x v="2"/>
  </r>
  <r>
    <x v="472"/>
    <x v="0"/>
    <x v="1"/>
    <x v="3"/>
    <x v="3"/>
    <x v="3"/>
    <x v="6"/>
    <x v="13"/>
    <x v="3"/>
    <x v="6"/>
    <x v="0"/>
    <x v="0"/>
    <x v="2"/>
  </r>
  <r>
    <x v="472"/>
    <x v="2"/>
    <x v="4"/>
    <x v="3"/>
    <x v="3"/>
    <x v="3"/>
    <x v="7"/>
    <x v="11"/>
    <x v="3"/>
    <x v="11"/>
    <x v="1"/>
    <x v="0"/>
    <x v="2"/>
  </r>
  <r>
    <x v="472"/>
    <x v="1"/>
    <x v="4"/>
    <x v="3"/>
    <x v="3"/>
    <x v="3"/>
    <x v="5"/>
    <x v="16"/>
    <x v="3"/>
    <x v="14"/>
    <x v="0"/>
    <x v="0"/>
    <x v="3"/>
  </r>
  <r>
    <x v="472"/>
    <x v="0"/>
    <x v="3"/>
    <x v="1"/>
    <x v="1"/>
    <x v="1"/>
    <x v="2"/>
    <x v="30"/>
    <x v="1"/>
    <x v="23"/>
    <x v="0"/>
    <x v="0"/>
    <x v="0"/>
  </r>
  <r>
    <x v="472"/>
    <x v="2"/>
    <x v="4"/>
    <x v="1"/>
    <x v="1"/>
    <x v="1"/>
    <x v="2"/>
    <x v="30"/>
    <x v="1"/>
    <x v="23"/>
    <x v="0"/>
    <x v="1"/>
    <x v="0"/>
  </r>
  <r>
    <x v="473"/>
    <x v="0"/>
    <x v="1"/>
    <x v="3"/>
    <x v="3"/>
    <x v="3"/>
    <x v="3"/>
    <x v="41"/>
    <x v="3"/>
    <x v="2"/>
    <x v="1"/>
    <x v="0"/>
    <x v="3"/>
  </r>
  <r>
    <x v="473"/>
    <x v="0"/>
    <x v="0"/>
    <x v="1"/>
    <x v="1"/>
    <x v="1"/>
    <x v="4"/>
    <x v="22"/>
    <x v="1"/>
    <x v="17"/>
    <x v="0"/>
    <x v="0"/>
    <x v="3"/>
  </r>
  <r>
    <x v="473"/>
    <x v="0"/>
    <x v="2"/>
    <x v="0"/>
    <x v="0"/>
    <x v="0"/>
    <x v="5"/>
    <x v="48"/>
    <x v="0"/>
    <x v="33"/>
    <x v="0"/>
    <x v="0"/>
    <x v="4"/>
  </r>
  <r>
    <x v="473"/>
    <x v="0"/>
    <x v="4"/>
    <x v="4"/>
    <x v="4"/>
    <x v="4"/>
    <x v="5"/>
    <x v="47"/>
    <x v="4"/>
    <x v="29"/>
    <x v="0"/>
    <x v="0"/>
    <x v="1"/>
  </r>
  <r>
    <x v="473"/>
    <x v="1"/>
    <x v="5"/>
    <x v="2"/>
    <x v="2"/>
    <x v="2"/>
    <x v="6"/>
    <x v="32"/>
    <x v="2"/>
    <x v="24"/>
    <x v="1"/>
    <x v="0"/>
    <x v="0"/>
  </r>
  <r>
    <x v="473"/>
    <x v="0"/>
    <x v="0"/>
    <x v="0"/>
    <x v="0"/>
    <x v="0"/>
    <x v="8"/>
    <x v="23"/>
    <x v="0"/>
    <x v="18"/>
    <x v="0"/>
    <x v="0"/>
    <x v="0"/>
  </r>
  <r>
    <x v="474"/>
    <x v="2"/>
    <x v="4"/>
    <x v="1"/>
    <x v="1"/>
    <x v="1"/>
    <x v="7"/>
    <x v="21"/>
    <x v="1"/>
    <x v="16"/>
    <x v="0"/>
    <x v="0"/>
    <x v="2"/>
  </r>
  <r>
    <x v="474"/>
    <x v="0"/>
    <x v="2"/>
    <x v="0"/>
    <x v="0"/>
    <x v="0"/>
    <x v="1"/>
    <x v="40"/>
    <x v="0"/>
    <x v="29"/>
    <x v="0"/>
    <x v="0"/>
    <x v="2"/>
  </r>
  <r>
    <x v="474"/>
    <x v="0"/>
    <x v="0"/>
    <x v="2"/>
    <x v="2"/>
    <x v="2"/>
    <x v="0"/>
    <x v="38"/>
    <x v="2"/>
    <x v="7"/>
    <x v="1"/>
    <x v="0"/>
    <x v="4"/>
  </r>
  <r>
    <x v="474"/>
    <x v="0"/>
    <x v="2"/>
    <x v="2"/>
    <x v="2"/>
    <x v="2"/>
    <x v="1"/>
    <x v="43"/>
    <x v="2"/>
    <x v="31"/>
    <x v="0"/>
    <x v="0"/>
    <x v="2"/>
  </r>
  <r>
    <x v="474"/>
    <x v="0"/>
    <x v="5"/>
    <x v="3"/>
    <x v="3"/>
    <x v="3"/>
    <x v="1"/>
    <x v="27"/>
    <x v="3"/>
    <x v="21"/>
    <x v="1"/>
    <x v="0"/>
    <x v="4"/>
  </r>
  <r>
    <x v="474"/>
    <x v="1"/>
    <x v="3"/>
    <x v="1"/>
    <x v="1"/>
    <x v="1"/>
    <x v="5"/>
    <x v="28"/>
    <x v="1"/>
    <x v="18"/>
    <x v="0"/>
    <x v="1"/>
    <x v="0"/>
  </r>
  <r>
    <x v="475"/>
    <x v="1"/>
    <x v="1"/>
    <x v="1"/>
    <x v="1"/>
    <x v="1"/>
    <x v="9"/>
    <x v="44"/>
    <x v="1"/>
    <x v="27"/>
    <x v="0"/>
    <x v="0"/>
    <x v="2"/>
  </r>
  <r>
    <x v="475"/>
    <x v="2"/>
    <x v="1"/>
    <x v="1"/>
    <x v="1"/>
    <x v="1"/>
    <x v="4"/>
    <x v="22"/>
    <x v="1"/>
    <x v="17"/>
    <x v="0"/>
    <x v="0"/>
    <x v="2"/>
  </r>
  <r>
    <x v="475"/>
    <x v="2"/>
    <x v="4"/>
    <x v="2"/>
    <x v="2"/>
    <x v="2"/>
    <x v="3"/>
    <x v="3"/>
    <x v="2"/>
    <x v="3"/>
    <x v="1"/>
    <x v="0"/>
    <x v="0"/>
  </r>
  <r>
    <x v="476"/>
    <x v="2"/>
    <x v="2"/>
    <x v="4"/>
    <x v="4"/>
    <x v="4"/>
    <x v="5"/>
    <x v="47"/>
    <x v="4"/>
    <x v="29"/>
    <x v="0"/>
    <x v="0"/>
    <x v="2"/>
  </r>
  <r>
    <x v="476"/>
    <x v="0"/>
    <x v="2"/>
    <x v="4"/>
    <x v="4"/>
    <x v="4"/>
    <x v="3"/>
    <x v="42"/>
    <x v="4"/>
    <x v="30"/>
    <x v="0"/>
    <x v="0"/>
    <x v="2"/>
  </r>
  <r>
    <x v="476"/>
    <x v="0"/>
    <x v="6"/>
    <x v="4"/>
    <x v="4"/>
    <x v="4"/>
    <x v="9"/>
    <x v="46"/>
    <x v="4"/>
    <x v="31"/>
    <x v="0"/>
    <x v="0"/>
    <x v="3"/>
  </r>
  <r>
    <x v="476"/>
    <x v="1"/>
    <x v="4"/>
    <x v="2"/>
    <x v="2"/>
    <x v="2"/>
    <x v="1"/>
    <x v="43"/>
    <x v="2"/>
    <x v="31"/>
    <x v="0"/>
    <x v="0"/>
    <x v="2"/>
  </r>
  <r>
    <x v="476"/>
    <x v="1"/>
    <x v="0"/>
    <x v="0"/>
    <x v="0"/>
    <x v="0"/>
    <x v="5"/>
    <x v="48"/>
    <x v="0"/>
    <x v="33"/>
    <x v="0"/>
    <x v="0"/>
    <x v="2"/>
  </r>
  <r>
    <x v="476"/>
    <x v="2"/>
    <x v="2"/>
    <x v="4"/>
    <x v="4"/>
    <x v="4"/>
    <x v="4"/>
    <x v="8"/>
    <x v="4"/>
    <x v="8"/>
    <x v="0"/>
    <x v="0"/>
    <x v="1"/>
  </r>
  <r>
    <x v="476"/>
    <x v="2"/>
    <x v="0"/>
    <x v="2"/>
    <x v="2"/>
    <x v="2"/>
    <x v="3"/>
    <x v="3"/>
    <x v="2"/>
    <x v="3"/>
    <x v="0"/>
    <x v="0"/>
    <x v="2"/>
  </r>
  <r>
    <x v="476"/>
    <x v="0"/>
    <x v="2"/>
    <x v="1"/>
    <x v="1"/>
    <x v="1"/>
    <x v="4"/>
    <x v="22"/>
    <x v="1"/>
    <x v="17"/>
    <x v="1"/>
    <x v="0"/>
    <x v="0"/>
  </r>
  <r>
    <x v="476"/>
    <x v="1"/>
    <x v="3"/>
    <x v="2"/>
    <x v="2"/>
    <x v="2"/>
    <x v="2"/>
    <x v="12"/>
    <x v="2"/>
    <x v="12"/>
    <x v="0"/>
    <x v="0"/>
    <x v="0"/>
  </r>
  <r>
    <x v="476"/>
    <x v="0"/>
    <x v="6"/>
    <x v="2"/>
    <x v="2"/>
    <x v="2"/>
    <x v="9"/>
    <x v="26"/>
    <x v="2"/>
    <x v="20"/>
    <x v="0"/>
    <x v="0"/>
    <x v="1"/>
  </r>
  <r>
    <x v="476"/>
    <x v="1"/>
    <x v="3"/>
    <x v="3"/>
    <x v="3"/>
    <x v="3"/>
    <x v="1"/>
    <x v="27"/>
    <x v="3"/>
    <x v="21"/>
    <x v="1"/>
    <x v="0"/>
    <x v="0"/>
  </r>
  <r>
    <x v="476"/>
    <x v="2"/>
    <x v="0"/>
    <x v="4"/>
    <x v="4"/>
    <x v="4"/>
    <x v="4"/>
    <x v="8"/>
    <x v="4"/>
    <x v="8"/>
    <x v="0"/>
    <x v="0"/>
    <x v="4"/>
  </r>
  <r>
    <x v="476"/>
    <x v="1"/>
    <x v="2"/>
    <x v="0"/>
    <x v="0"/>
    <x v="0"/>
    <x v="4"/>
    <x v="4"/>
    <x v="0"/>
    <x v="4"/>
    <x v="0"/>
    <x v="0"/>
    <x v="1"/>
  </r>
  <r>
    <x v="476"/>
    <x v="1"/>
    <x v="5"/>
    <x v="3"/>
    <x v="3"/>
    <x v="3"/>
    <x v="8"/>
    <x v="18"/>
    <x v="3"/>
    <x v="16"/>
    <x v="1"/>
    <x v="0"/>
    <x v="3"/>
  </r>
  <r>
    <x v="476"/>
    <x v="0"/>
    <x v="2"/>
    <x v="0"/>
    <x v="0"/>
    <x v="0"/>
    <x v="1"/>
    <x v="40"/>
    <x v="0"/>
    <x v="29"/>
    <x v="1"/>
    <x v="0"/>
    <x v="1"/>
  </r>
  <r>
    <x v="477"/>
    <x v="1"/>
    <x v="1"/>
    <x v="3"/>
    <x v="3"/>
    <x v="3"/>
    <x v="2"/>
    <x v="5"/>
    <x v="3"/>
    <x v="5"/>
    <x v="0"/>
    <x v="0"/>
    <x v="0"/>
  </r>
  <r>
    <x v="477"/>
    <x v="0"/>
    <x v="2"/>
    <x v="4"/>
    <x v="4"/>
    <x v="4"/>
    <x v="2"/>
    <x v="24"/>
    <x v="4"/>
    <x v="19"/>
    <x v="1"/>
    <x v="1"/>
    <x v="0"/>
  </r>
  <r>
    <x v="478"/>
    <x v="2"/>
    <x v="6"/>
    <x v="0"/>
    <x v="0"/>
    <x v="0"/>
    <x v="3"/>
    <x v="45"/>
    <x v="0"/>
    <x v="32"/>
    <x v="0"/>
    <x v="0"/>
    <x v="2"/>
  </r>
  <r>
    <x v="478"/>
    <x v="0"/>
    <x v="3"/>
    <x v="4"/>
    <x v="4"/>
    <x v="4"/>
    <x v="9"/>
    <x v="46"/>
    <x v="4"/>
    <x v="31"/>
    <x v="0"/>
    <x v="0"/>
    <x v="2"/>
  </r>
  <r>
    <x v="478"/>
    <x v="1"/>
    <x v="1"/>
    <x v="3"/>
    <x v="3"/>
    <x v="3"/>
    <x v="0"/>
    <x v="25"/>
    <x v="3"/>
    <x v="18"/>
    <x v="0"/>
    <x v="0"/>
    <x v="2"/>
  </r>
  <r>
    <x v="478"/>
    <x v="1"/>
    <x v="6"/>
    <x v="2"/>
    <x v="2"/>
    <x v="2"/>
    <x v="3"/>
    <x v="3"/>
    <x v="2"/>
    <x v="3"/>
    <x v="0"/>
    <x v="0"/>
    <x v="2"/>
  </r>
  <r>
    <x v="478"/>
    <x v="0"/>
    <x v="5"/>
    <x v="0"/>
    <x v="0"/>
    <x v="0"/>
    <x v="4"/>
    <x v="4"/>
    <x v="0"/>
    <x v="4"/>
    <x v="0"/>
    <x v="0"/>
    <x v="0"/>
  </r>
  <r>
    <x v="478"/>
    <x v="0"/>
    <x v="2"/>
    <x v="1"/>
    <x v="1"/>
    <x v="1"/>
    <x v="8"/>
    <x v="33"/>
    <x v="1"/>
    <x v="25"/>
    <x v="0"/>
    <x v="0"/>
    <x v="0"/>
  </r>
  <r>
    <x v="478"/>
    <x v="2"/>
    <x v="4"/>
    <x v="4"/>
    <x v="4"/>
    <x v="4"/>
    <x v="6"/>
    <x v="9"/>
    <x v="4"/>
    <x v="9"/>
    <x v="0"/>
    <x v="0"/>
    <x v="3"/>
  </r>
  <r>
    <x v="478"/>
    <x v="0"/>
    <x v="4"/>
    <x v="2"/>
    <x v="2"/>
    <x v="2"/>
    <x v="4"/>
    <x v="17"/>
    <x v="2"/>
    <x v="15"/>
    <x v="0"/>
    <x v="0"/>
    <x v="3"/>
  </r>
  <r>
    <x v="479"/>
    <x v="2"/>
    <x v="1"/>
    <x v="3"/>
    <x v="3"/>
    <x v="3"/>
    <x v="1"/>
    <x v="27"/>
    <x v="3"/>
    <x v="21"/>
    <x v="0"/>
    <x v="0"/>
    <x v="3"/>
  </r>
  <r>
    <x v="479"/>
    <x v="0"/>
    <x v="2"/>
    <x v="1"/>
    <x v="1"/>
    <x v="1"/>
    <x v="0"/>
    <x v="10"/>
    <x v="1"/>
    <x v="10"/>
    <x v="0"/>
    <x v="0"/>
    <x v="2"/>
  </r>
  <r>
    <x v="479"/>
    <x v="2"/>
    <x v="5"/>
    <x v="1"/>
    <x v="1"/>
    <x v="1"/>
    <x v="5"/>
    <x v="28"/>
    <x v="1"/>
    <x v="18"/>
    <x v="0"/>
    <x v="0"/>
    <x v="2"/>
  </r>
  <r>
    <x v="480"/>
    <x v="2"/>
    <x v="4"/>
    <x v="4"/>
    <x v="4"/>
    <x v="4"/>
    <x v="2"/>
    <x v="24"/>
    <x v="4"/>
    <x v="19"/>
    <x v="0"/>
    <x v="0"/>
    <x v="0"/>
  </r>
  <r>
    <x v="481"/>
    <x v="2"/>
    <x v="1"/>
    <x v="4"/>
    <x v="4"/>
    <x v="4"/>
    <x v="4"/>
    <x v="8"/>
    <x v="4"/>
    <x v="8"/>
    <x v="0"/>
    <x v="0"/>
    <x v="0"/>
  </r>
  <r>
    <x v="481"/>
    <x v="0"/>
    <x v="1"/>
    <x v="0"/>
    <x v="0"/>
    <x v="0"/>
    <x v="6"/>
    <x v="34"/>
    <x v="0"/>
    <x v="26"/>
    <x v="0"/>
    <x v="0"/>
    <x v="3"/>
  </r>
  <r>
    <x v="481"/>
    <x v="0"/>
    <x v="0"/>
    <x v="3"/>
    <x v="3"/>
    <x v="3"/>
    <x v="5"/>
    <x v="16"/>
    <x v="3"/>
    <x v="14"/>
    <x v="0"/>
    <x v="0"/>
    <x v="0"/>
  </r>
  <r>
    <x v="481"/>
    <x v="2"/>
    <x v="4"/>
    <x v="1"/>
    <x v="1"/>
    <x v="1"/>
    <x v="7"/>
    <x v="21"/>
    <x v="1"/>
    <x v="16"/>
    <x v="0"/>
    <x v="1"/>
    <x v="1"/>
  </r>
  <r>
    <x v="481"/>
    <x v="1"/>
    <x v="6"/>
    <x v="1"/>
    <x v="1"/>
    <x v="1"/>
    <x v="9"/>
    <x v="44"/>
    <x v="1"/>
    <x v="27"/>
    <x v="0"/>
    <x v="0"/>
    <x v="2"/>
  </r>
  <r>
    <x v="481"/>
    <x v="0"/>
    <x v="1"/>
    <x v="3"/>
    <x v="3"/>
    <x v="3"/>
    <x v="4"/>
    <x v="29"/>
    <x v="3"/>
    <x v="22"/>
    <x v="0"/>
    <x v="0"/>
    <x v="3"/>
  </r>
  <r>
    <x v="481"/>
    <x v="0"/>
    <x v="5"/>
    <x v="1"/>
    <x v="1"/>
    <x v="1"/>
    <x v="6"/>
    <x v="7"/>
    <x v="1"/>
    <x v="7"/>
    <x v="0"/>
    <x v="0"/>
    <x v="3"/>
  </r>
  <r>
    <x v="481"/>
    <x v="0"/>
    <x v="2"/>
    <x v="0"/>
    <x v="0"/>
    <x v="0"/>
    <x v="8"/>
    <x v="23"/>
    <x v="0"/>
    <x v="18"/>
    <x v="0"/>
    <x v="0"/>
    <x v="2"/>
  </r>
  <r>
    <x v="481"/>
    <x v="1"/>
    <x v="1"/>
    <x v="4"/>
    <x v="4"/>
    <x v="4"/>
    <x v="6"/>
    <x v="9"/>
    <x v="4"/>
    <x v="9"/>
    <x v="1"/>
    <x v="0"/>
    <x v="2"/>
  </r>
  <r>
    <x v="482"/>
    <x v="1"/>
    <x v="3"/>
    <x v="1"/>
    <x v="1"/>
    <x v="1"/>
    <x v="9"/>
    <x v="44"/>
    <x v="1"/>
    <x v="27"/>
    <x v="0"/>
    <x v="0"/>
    <x v="3"/>
  </r>
  <r>
    <x v="482"/>
    <x v="0"/>
    <x v="3"/>
    <x v="4"/>
    <x v="4"/>
    <x v="4"/>
    <x v="6"/>
    <x v="9"/>
    <x v="4"/>
    <x v="9"/>
    <x v="1"/>
    <x v="0"/>
    <x v="2"/>
  </r>
  <r>
    <x v="482"/>
    <x v="0"/>
    <x v="2"/>
    <x v="0"/>
    <x v="0"/>
    <x v="0"/>
    <x v="7"/>
    <x v="20"/>
    <x v="0"/>
    <x v="14"/>
    <x v="0"/>
    <x v="0"/>
    <x v="2"/>
  </r>
  <r>
    <x v="482"/>
    <x v="0"/>
    <x v="4"/>
    <x v="1"/>
    <x v="1"/>
    <x v="1"/>
    <x v="0"/>
    <x v="10"/>
    <x v="1"/>
    <x v="10"/>
    <x v="1"/>
    <x v="1"/>
    <x v="2"/>
  </r>
  <r>
    <x v="482"/>
    <x v="0"/>
    <x v="1"/>
    <x v="2"/>
    <x v="2"/>
    <x v="2"/>
    <x v="0"/>
    <x v="38"/>
    <x v="2"/>
    <x v="7"/>
    <x v="1"/>
    <x v="0"/>
    <x v="0"/>
  </r>
  <r>
    <x v="482"/>
    <x v="0"/>
    <x v="4"/>
    <x v="3"/>
    <x v="3"/>
    <x v="3"/>
    <x v="5"/>
    <x v="16"/>
    <x v="3"/>
    <x v="14"/>
    <x v="1"/>
    <x v="0"/>
    <x v="0"/>
  </r>
  <r>
    <x v="482"/>
    <x v="0"/>
    <x v="6"/>
    <x v="2"/>
    <x v="2"/>
    <x v="2"/>
    <x v="3"/>
    <x v="3"/>
    <x v="2"/>
    <x v="3"/>
    <x v="0"/>
    <x v="0"/>
    <x v="4"/>
  </r>
  <r>
    <x v="482"/>
    <x v="0"/>
    <x v="3"/>
    <x v="4"/>
    <x v="4"/>
    <x v="4"/>
    <x v="6"/>
    <x v="9"/>
    <x v="4"/>
    <x v="9"/>
    <x v="0"/>
    <x v="0"/>
    <x v="3"/>
  </r>
  <r>
    <x v="482"/>
    <x v="0"/>
    <x v="4"/>
    <x v="4"/>
    <x v="4"/>
    <x v="4"/>
    <x v="3"/>
    <x v="42"/>
    <x v="4"/>
    <x v="30"/>
    <x v="0"/>
    <x v="1"/>
    <x v="3"/>
  </r>
  <r>
    <x v="482"/>
    <x v="0"/>
    <x v="1"/>
    <x v="1"/>
    <x v="1"/>
    <x v="1"/>
    <x v="6"/>
    <x v="7"/>
    <x v="1"/>
    <x v="7"/>
    <x v="0"/>
    <x v="0"/>
    <x v="1"/>
  </r>
  <r>
    <x v="482"/>
    <x v="1"/>
    <x v="4"/>
    <x v="1"/>
    <x v="1"/>
    <x v="1"/>
    <x v="4"/>
    <x v="22"/>
    <x v="1"/>
    <x v="17"/>
    <x v="0"/>
    <x v="0"/>
    <x v="2"/>
  </r>
  <r>
    <x v="482"/>
    <x v="1"/>
    <x v="2"/>
    <x v="0"/>
    <x v="0"/>
    <x v="0"/>
    <x v="1"/>
    <x v="40"/>
    <x v="0"/>
    <x v="29"/>
    <x v="1"/>
    <x v="0"/>
    <x v="0"/>
  </r>
  <r>
    <x v="482"/>
    <x v="0"/>
    <x v="5"/>
    <x v="4"/>
    <x v="4"/>
    <x v="4"/>
    <x v="8"/>
    <x v="19"/>
    <x v="4"/>
    <x v="1"/>
    <x v="0"/>
    <x v="0"/>
    <x v="2"/>
  </r>
  <r>
    <x v="482"/>
    <x v="0"/>
    <x v="0"/>
    <x v="4"/>
    <x v="4"/>
    <x v="4"/>
    <x v="1"/>
    <x v="37"/>
    <x v="4"/>
    <x v="28"/>
    <x v="0"/>
    <x v="0"/>
    <x v="2"/>
  </r>
  <r>
    <x v="482"/>
    <x v="0"/>
    <x v="1"/>
    <x v="4"/>
    <x v="4"/>
    <x v="4"/>
    <x v="6"/>
    <x v="9"/>
    <x v="4"/>
    <x v="9"/>
    <x v="0"/>
    <x v="0"/>
    <x v="0"/>
  </r>
  <r>
    <x v="482"/>
    <x v="0"/>
    <x v="3"/>
    <x v="4"/>
    <x v="4"/>
    <x v="4"/>
    <x v="1"/>
    <x v="37"/>
    <x v="4"/>
    <x v="28"/>
    <x v="1"/>
    <x v="1"/>
    <x v="1"/>
  </r>
  <r>
    <x v="482"/>
    <x v="2"/>
    <x v="1"/>
    <x v="4"/>
    <x v="4"/>
    <x v="4"/>
    <x v="4"/>
    <x v="8"/>
    <x v="4"/>
    <x v="8"/>
    <x v="0"/>
    <x v="0"/>
    <x v="2"/>
  </r>
  <r>
    <x v="482"/>
    <x v="2"/>
    <x v="0"/>
    <x v="0"/>
    <x v="0"/>
    <x v="0"/>
    <x v="8"/>
    <x v="23"/>
    <x v="0"/>
    <x v="18"/>
    <x v="0"/>
    <x v="0"/>
    <x v="2"/>
  </r>
  <r>
    <x v="483"/>
    <x v="0"/>
    <x v="6"/>
    <x v="1"/>
    <x v="1"/>
    <x v="1"/>
    <x v="5"/>
    <x v="28"/>
    <x v="1"/>
    <x v="18"/>
    <x v="0"/>
    <x v="0"/>
    <x v="2"/>
  </r>
  <r>
    <x v="484"/>
    <x v="0"/>
    <x v="6"/>
    <x v="0"/>
    <x v="0"/>
    <x v="0"/>
    <x v="8"/>
    <x v="23"/>
    <x v="0"/>
    <x v="18"/>
    <x v="0"/>
    <x v="0"/>
    <x v="3"/>
  </r>
  <r>
    <x v="484"/>
    <x v="2"/>
    <x v="6"/>
    <x v="2"/>
    <x v="2"/>
    <x v="2"/>
    <x v="7"/>
    <x v="15"/>
    <x v="2"/>
    <x v="0"/>
    <x v="0"/>
    <x v="0"/>
    <x v="2"/>
  </r>
  <r>
    <x v="484"/>
    <x v="1"/>
    <x v="0"/>
    <x v="2"/>
    <x v="2"/>
    <x v="2"/>
    <x v="2"/>
    <x v="12"/>
    <x v="2"/>
    <x v="12"/>
    <x v="1"/>
    <x v="0"/>
    <x v="2"/>
  </r>
  <r>
    <x v="485"/>
    <x v="2"/>
    <x v="5"/>
    <x v="2"/>
    <x v="2"/>
    <x v="2"/>
    <x v="4"/>
    <x v="17"/>
    <x v="2"/>
    <x v="15"/>
    <x v="1"/>
    <x v="0"/>
    <x v="3"/>
  </r>
  <r>
    <x v="485"/>
    <x v="0"/>
    <x v="3"/>
    <x v="3"/>
    <x v="3"/>
    <x v="3"/>
    <x v="8"/>
    <x v="18"/>
    <x v="3"/>
    <x v="16"/>
    <x v="0"/>
    <x v="1"/>
    <x v="3"/>
  </r>
  <r>
    <x v="485"/>
    <x v="0"/>
    <x v="2"/>
    <x v="2"/>
    <x v="2"/>
    <x v="2"/>
    <x v="5"/>
    <x v="6"/>
    <x v="2"/>
    <x v="6"/>
    <x v="1"/>
    <x v="0"/>
    <x v="3"/>
  </r>
  <r>
    <x v="485"/>
    <x v="2"/>
    <x v="4"/>
    <x v="0"/>
    <x v="0"/>
    <x v="0"/>
    <x v="3"/>
    <x v="45"/>
    <x v="0"/>
    <x v="32"/>
    <x v="1"/>
    <x v="1"/>
    <x v="1"/>
  </r>
  <r>
    <x v="486"/>
    <x v="1"/>
    <x v="6"/>
    <x v="0"/>
    <x v="0"/>
    <x v="0"/>
    <x v="2"/>
    <x v="2"/>
    <x v="0"/>
    <x v="2"/>
    <x v="0"/>
    <x v="0"/>
    <x v="0"/>
  </r>
  <r>
    <x v="487"/>
    <x v="2"/>
    <x v="5"/>
    <x v="4"/>
    <x v="4"/>
    <x v="4"/>
    <x v="5"/>
    <x v="47"/>
    <x v="4"/>
    <x v="29"/>
    <x v="0"/>
    <x v="0"/>
    <x v="3"/>
  </r>
  <r>
    <x v="487"/>
    <x v="1"/>
    <x v="1"/>
    <x v="1"/>
    <x v="1"/>
    <x v="1"/>
    <x v="3"/>
    <x v="14"/>
    <x v="1"/>
    <x v="13"/>
    <x v="0"/>
    <x v="0"/>
    <x v="1"/>
  </r>
  <r>
    <x v="487"/>
    <x v="2"/>
    <x v="3"/>
    <x v="3"/>
    <x v="3"/>
    <x v="3"/>
    <x v="8"/>
    <x v="18"/>
    <x v="3"/>
    <x v="16"/>
    <x v="1"/>
    <x v="0"/>
    <x v="1"/>
  </r>
  <r>
    <x v="488"/>
    <x v="0"/>
    <x v="5"/>
    <x v="1"/>
    <x v="1"/>
    <x v="1"/>
    <x v="9"/>
    <x v="44"/>
    <x v="1"/>
    <x v="27"/>
    <x v="0"/>
    <x v="0"/>
    <x v="4"/>
  </r>
  <r>
    <x v="489"/>
    <x v="0"/>
    <x v="3"/>
    <x v="4"/>
    <x v="4"/>
    <x v="4"/>
    <x v="7"/>
    <x v="31"/>
    <x v="4"/>
    <x v="21"/>
    <x v="0"/>
    <x v="0"/>
    <x v="3"/>
  </r>
  <r>
    <x v="489"/>
    <x v="2"/>
    <x v="1"/>
    <x v="1"/>
    <x v="1"/>
    <x v="1"/>
    <x v="6"/>
    <x v="7"/>
    <x v="1"/>
    <x v="7"/>
    <x v="0"/>
    <x v="0"/>
    <x v="0"/>
  </r>
  <r>
    <x v="489"/>
    <x v="1"/>
    <x v="0"/>
    <x v="3"/>
    <x v="3"/>
    <x v="3"/>
    <x v="7"/>
    <x v="11"/>
    <x v="3"/>
    <x v="11"/>
    <x v="0"/>
    <x v="0"/>
    <x v="1"/>
  </r>
  <r>
    <x v="489"/>
    <x v="1"/>
    <x v="5"/>
    <x v="0"/>
    <x v="0"/>
    <x v="0"/>
    <x v="3"/>
    <x v="45"/>
    <x v="0"/>
    <x v="32"/>
    <x v="1"/>
    <x v="0"/>
    <x v="3"/>
  </r>
  <r>
    <x v="489"/>
    <x v="1"/>
    <x v="4"/>
    <x v="3"/>
    <x v="3"/>
    <x v="3"/>
    <x v="6"/>
    <x v="13"/>
    <x v="3"/>
    <x v="6"/>
    <x v="1"/>
    <x v="1"/>
    <x v="3"/>
  </r>
  <r>
    <x v="490"/>
    <x v="2"/>
    <x v="4"/>
    <x v="1"/>
    <x v="1"/>
    <x v="1"/>
    <x v="7"/>
    <x v="21"/>
    <x v="1"/>
    <x v="16"/>
    <x v="0"/>
    <x v="0"/>
    <x v="2"/>
  </r>
  <r>
    <x v="490"/>
    <x v="0"/>
    <x v="3"/>
    <x v="0"/>
    <x v="0"/>
    <x v="0"/>
    <x v="8"/>
    <x v="23"/>
    <x v="0"/>
    <x v="18"/>
    <x v="1"/>
    <x v="1"/>
    <x v="2"/>
  </r>
  <r>
    <x v="490"/>
    <x v="1"/>
    <x v="3"/>
    <x v="2"/>
    <x v="2"/>
    <x v="2"/>
    <x v="1"/>
    <x v="43"/>
    <x v="2"/>
    <x v="31"/>
    <x v="0"/>
    <x v="0"/>
    <x v="0"/>
  </r>
  <r>
    <x v="490"/>
    <x v="0"/>
    <x v="1"/>
    <x v="1"/>
    <x v="1"/>
    <x v="1"/>
    <x v="8"/>
    <x v="33"/>
    <x v="1"/>
    <x v="25"/>
    <x v="1"/>
    <x v="0"/>
    <x v="4"/>
  </r>
  <r>
    <x v="490"/>
    <x v="0"/>
    <x v="6"/>
    <x v="2"/>
    <x v="2"/>
    <x v="2"/>
    <x v="4"/>
    <x v="17"/>
    <x v="2"/>
    <x v="15"/>
    <x v="0"/>
    <x v="0"/>
    <x v="3"/>
  </r>
  <r>
    <x v="490"/>
    <x v="2"/>
    <x v="3"/>
    <x v="2"/>
    <x v="2"/>
    <x v="2"/>
    <x v="9"/>
    <x v="26"/>
    <x v="2"/>
    <x v="20"/>
    <x v="0"/>
    <x v="0"/>
    <x v="4"/>
  </r>
  <r>
    <x v="490"/>
    <x v="1"/>
    <x v="0"/>
    <x v="1"/>
    <x v="1"/>
    <x v="1"/>
    <x v="8"/>
    <x v="33"/>
    <x v="1"/>
    <x v="25"/>
    <x v="0"/>
    <x v="0"/>
    <x v="2"/>
  </r>
  <r>
    <x v="490"/>
    <x v="1"/>
    <x v="3"/>
    <x v="3"/>
    <x v="3"/>
    <x v="3"/>
    <x v="7"/>
    <x v="11"/>
    <x v="3"/>
    <x v="11"/>
    <x v="1"/>
    <x v="0"/>
    <x v="3"/>
  </r>
  <r>
    <x v="490"/>
    <x v="1"/>
    <x v="6"/>
    <x v="3"/>
    <x v="3"/>
    <x v="3"/>
    <x v="3"/>
    <x v="41"/>
    <x v="3"/>
    <x v="2"/>
    <x v="0"/>
    <x v="0"/>
    <x v="0"/>
  </r>
  <r>
    <x v="490"/>
    <x v="0"/>
    <x v="0"/>
    <x v="0"/>
    <x v="0"/>
    <x v="0"/>
    <x v="1"/>
    <x v="40"/>
    <x v="0"/>
    <x v="29"/>
    <x v="0"/>
    <x v="0"/>
    <x v="3"/>
  </r>
  <r>
    <x v="490"/>
    <x v="2"/>
    <x v="5"/>
    <x v="0"/>
    <x v="0"/>
    <x v="0"/>
    <x v="7"/>
    <x v="20"/>
    <x v="0"/>
    <x v="14"/>
    <x v="0"/>
    <x v="0"/>
    <x v="0"/>
  </r>
  <r>
    <x v="491"/>
    <x v="1"/>
    <x v="5"/>
    <x v="3"/>
    <x v="3"/>
    <x v="3"/>
    <x v="5"/>
    <x v="16"/>
    <x v="3"/>
    <x v="14"/>
    <x v="1"/>
    <x v="0"/>
    <x v="3"/>
  </r>
  <r>
    <x v="491"/>
    <x v="0"/>
    <x v="5"/>
    <x v="1"/>
    <x v="1"/>
    <x v="1"/>
    <x v="2"/>
    <x v="30"/>
    <x v="1"/>
    <x v="23"/>
    <x v="0"/>
    <x v="0"/>
    <x v="0"/>
  </r>
  <r>
    <x v="491"/>
    <x v="0"/>
    <x v="3"/>
    <x v="1"/>
    <x v="1"/>
    <x v="1"/>
    <x v="1"/>
    <x v="1"/>
    <x v="1"/>
    <x v="1"/>
    <x v="1"/>
    <x v="0"/>
    <x v="2"/>
  </r>
  <r>
    <x v="491"/>
    <x v="2"/>
    <x v="1"/>
    <x v="1"/>
    <x v="1"/>
    <x v="1"/>
    <x v="3"/>
    <x v="14"/>
    <x v="1"/>
    <x v="13"/>
    <x v="0"/>
    <x v="0"/>
    <x v="3"/>
  </r>
  <r>
    <x v="492"/>
    <x v="0"/>
    <x v="2"/>
    <x v="1"/>
    <x v="1"/>
    <x v="1"/>
    <x v="3"/>
    <x v="14"/>
    <x v="1"/>
    <x v="13"/>
    <x v="0"/>
    <x v="0"/>
    <x v="2"/>
  </r>
  <r>
    <x v="492"/>
    <x v="0"/>
    <x v="0"/>
    <x v="0"/>
    <x v="0"/>
    <x v="0"/>
    <x v="5"/>
    <x v="48"/>
    <x v="0"/>
    <x v="33"/>
    <x v="0"/>
    <x v="0"/>
    <x v="0"/>
  </r>
  <r>
    <x v="493"/>
    <x v="0"/>
    <x v="3"/>
    <x v="2"/>
    <x v="2"/>
    <x v="2"/>
    <x v="9"/>
    <x v="26"/>
    <x v="2"/>
    <x v="20"/>
    <x v="0"/>
    <x v="0"/>
    <x v="3"/>
  </r>
  <r>
    <x v="493"/>
    <x v="2"/>
    <x v="6"/>
    <x v="2"/>
    <x v="2"/>
    <x v="2"/>
    <x v="8"/>
    <x v="36"/>
    <x v="2"/>
    <x v="27"/>
    <x v="0"/>
    <x v="0"/>
    <x v="3"/>
  </r>
  <r>
    <x v="493"/>
    <x v="2"/>
    <x v="5"/>
    <x v="3"/>
    <x v="3"/>
    <x v="3"/>
    <x v="3"/>
    <x v="41"/>
    <x v="3"/>
    <x v="2"/>
    <x v="0"/>
    <x v="0"/>
    <x v="2"/>
  </r>
  <r>
    <x v="493"/>
    <x v="2"/>
    <x v="6"/>
    <x v="3"/>
    <x v="3"/>
    <x v="3"/>
    <x v="7"/>
    <x v="11"/>
    <x v="3"/>
    <x v="11"/>
    <x v="0"/>
    <x v="0"/>
    <x v="1"/>
  </r>
  <r>
    <x v="493"/>
    <x v="1"/>
    <x v="3"/>
    <x v="1"/>
    <x v="1"/>
    <x v="1"/>
    <x v="2"/>
    <x v="30"/>
    <x v="1"/>
    <x v="23"/>
    <x v="0"/>
    <x v="0"/>
    <x v="3"/>
  </r>
  <r>
    <x v="493"/>
    <x v="1"/>
    <x v="2"/>
    <x v="1"/>
    <x v="1"/>
    <x v="1"/>
    <x v="9"/>
    <x v="44"/>
    <x v="1"/>
    <x v="27"/>
    <x v="0"/>
    <x v="0"/>
    <x v="3"/>
  </r>
  <r>
    <x v="493"/>
    <x v="1"/>
    <x v="2"/>
    <x v="3"/>
    <x v="3"/>
    <x v="3"/>
    <x v="0"/>
    <x v="25"/>
    <x v="3"/>
    <x v="18"/>
    <x v="0"/>
    <x v="0"/>
    <x v="3"/>
  </r>
  <r>
    <x v="493"/>
    <x v="2"/>
    <x v="5"/>
    <x v="0"/>
    <x v="0"/>
    <x v="0"/>
    <x v="1"/>
    <x v="40"/>
    <x v="0"/>
    <x v="29"/>
    <x v="1"/>
    <x v="1"/>
    <x v="3"/>
  </r>
  <r>
    <x v="493"/>
    <x v="2"/>
    <x v="5"/>
    <x v="2"/>
    <x v="2"/>
    <x v="2"/>
    <x v="6"/>
    <x v="32"/>
    <x v="2"/>
    <x v="24"/>
    <x v="0"/>
    <x v="0"/>
    <x v="0"/>
  </r>
  <r>
    <x v="493"/>
    <x v="0"/>
    <x v="4"/>
    <x v="3"/>
    <x v="3"/>
    <x v="3"/>
    <x v="5"/>
    <x v="16"/>
    <x v="3"/>
    <x v="14"/>
    <x v="1"/>
    <x v="0"/>
    <x v="3"/>
  </r>
  <r>
    <x v="493"/>
    <x v="2"/>
    <x v="3"/>
    <x v="2"/>
    <x v="2"/>
    <x v="2"/>
    <x v="0"/>
    <x v="38"/>
    <x v="2"/>
    <x v="7"/>
    <x v="0"/>
    <x v="0"/>
    <x v="0"/>
  </r>
  <r>
    <x v="493"/>
    <x v="0"/>
    <x v="0"/>
    <x v="4"/>
    <x v="4"/>
    <x v="4"/>
    <x v="6"/>
    <x v="9"/>
    <x v="4"/>
    <x v="9"/>
    <x v="1"/>
    <x v="0"/>
    <x v="0"/>
  </r>
  <r>
    <x v="493"/>
    <x v="2"/>
    <x v="1"/>
    <x v="3"/>
    <x v="3"/>
    <x v="3"/>
    <x v="5"/>
    <x v="16"/>
    <x v="3"/>
    <x v="14"/>
    <x v="1"/>
    <x v="0"/>
    <x v="2"/>
  </r>
  <r>
    <x v="493"/>
    <x v="0"/>
    <x v="3"/>
    <x v="1"/>
    <x v="1"/>
    <x v="1"/>
    <x v="2"/>
    <x v="30"/>
    <x v="1"/>
    <x v="23"/>
    <x v="0"/>
    <x v="0"/>
    <x v="3"/>
  </r>
  <r>
    <x v="493"/>
    <x v="2"/>
    <x v="0"/>
    <x v="1"/>
    <x v="1"/>
    <x v="1"/>
    <x v="0"/>
    <x v="10"/>
    <x v="1"/>
    <x v="10"/>
    <x v="0"/>
    <x v="0"/>
    <x v="1"/>
  </r>
  <r>
    <x v="493"/>
    <x v="0"/>
    <x v="0"/>
    <x v="2"/>
    <x v="2"/>
    <x v="2"/>
    <x v="2"/>
    <x v="12"/>
    <x v="2"/>
    <x v="12"/>
    <x v="0"/>
    <x v="0"/>
    <x v="2"/>
  </r>
  <r>
    <x v="493"/>
    <x v="0"/>
    <x v="2"/>
    <x v="3"/>
    <x v="3"/>
    <x v="3"/>
    <x v="4"/>
    <x v="29"/>
    <x v="3"/>
    <x v="22"/>
    <x v="0"/>
    <x v="0"/>
    <x v="2"/>
  </r>
  <r>
    <x v="493"/>
    <x v="1"/>
    <x v="1"/>
    <x v="2"/>
    <x v="2"/>
    <x v="2"/>
    <x v="5"/>
    <x v="6"/>
    <x v="2"/>
    <x v="6"/>
    <x v="1"/>
    <x v="0"/>
    <x v="4"/>
  </r>
  <r>
    <x v="493"/>
    <x v="0"/>
    <x v="1"/>
    <x v="4"/>
    <x v="4"/>
    <x v="4"/>
    <x v="6"/>
    <x v="9"/>
    <x v="4"/>
    <x v="9"/>
    <x v="1"/>
    <x v="0"/>
    <x v="4"/>
  </r>
  <r>
    <x v="493"/>
    <x v="2"/>
    <x v="2"/>
    <x v="4"/>
    <x v="4"/>
    <x v="4"/>
    <x v="9"/>
    <x v="46"/>
    <x v="4"/>
    <x v="31"/>
    <x v="1"/>
    <x v="1"/>
    <x v="2"/>
  </r>
  <r>
    <x v="493"/>
    <x v="1"/>
    <x v="4"/>
    <x v="2"/>
    <x v="2"/>
    <x v="2"/>
    <x v="4"/>
    <x v="17"/>
    <x v="2"/>
    <x v="15"/>
    <x v="0"/>
    <x v="0"/>
    <x v="3"/>
  </r>
  <r>
    <x v="493"/>
    <x v="0"/>
    <x v="6"/>
    <x v="4"/>
    <x v="4"/>
    <x v="4"/>
    <x v="1"/>
    <x v="37"/>
    <x v="4"/>
    <x v="28"/>
    <x v="1"/>
    <x v="0"/>
    <x v="3"/>
  </r>
  <r>
    <x v="493"/>
    <x v="2"/>
    <x v="4"/>
    <x v="4"/>
    <x v="4"/>
    <x v="4"/>
    <x v="2"/>
    <x v="24"/>
    <x v="4"/>
    <x v="19"/>
    <x v="1"/>
    <x v="0"/>
    <x v="2"/>
  </r>
  <r>
    <x v="493"/>
    <x v="2"/>
    <x v="5"/>
    <x v="1"/>
    <x v="1"/>
    <x v="1"/>
    <x v="1"/>
    <x v="1"/>
    <x v="1"/>
    <x v="1"/>
    <x v="0"/>
    <x v="0"/>
    <x v="0"/>
  </r>
  <r>
    <x v="493"/>
    <x v="0"/>
    <x v="1"/>
    <x v="2"/>
    <x v="2"/>
    <x v="2"/>
    <x v="0"/>
    <x v="38"/>
    <x v="2"/>
    <x v="7"/>
    <x v="1"/>
    <x v="0"/>
    <x v="1"/>
  </r>
  <r>
    <x v="493"/>
    <x v="0"/>
    <x v="4"/>
    <x v="3"/>
    <x v="3"/>
    <x v="3"/>
    <x v="8"/>
    <x v="18"/>
    <x v="3"/>
    <x v="16"/>
    <x v="0"/>
    <x v="0"/>
    <x v="3"/>
  </r>
  <r>
    <x v="493"/>
    <x v="0"/>
    <x v="4"/>
    <x v="0"/>
    <x v="0"/>
    <x v="0"/>
    <x v="4"/>
    <x v="4"/>
    <x v="0"/>
    <x v="4"/>
    <x v="0"/>
    <x v="0"/>
    <x v="2"/>
  </r>
  <r>
    <x v="493"/>
    <x v="0"/>
    <x v="5"/>
    <x v="2"/>
    <x v="2"/>
    <x v="2"/>
    <x v="2"/>
    <x v="12"/>
    <x v="2"/>
    <x v="12"/>
    <x v="1"/>
    <x v="0"/>
    <x v="0"/>
  </r>
  <r>
    <x v="493"/>
    <x v="1"/>
    <x v="0"/>
    <x v="0"/>
    <x v="0"/>
    <x v="0"/>
    <x v="2"/>
    <x v="2"/>
    <x v="0"/>
    <x v="2"/>
    <x v="0"/>
    <x v="0"/>
    <x v="4"/>
  </r>
  <r>
    <x v="493"/>
    <x v="0"/>
    <x v="5"/>
    <x v="3"/>
    <x v="3"/>
    <x v="3"/>
    <x v="9"/>
    <x v="35"/>
    <x v="3"/>
    <x v="0"/>
    <x v="0"/>
    <x v="0"/>
    <x v="2"/>
  </r>
  <r>
    <x v="493"/>
    <x v="0"/>
    <x v="3"/>
    <x v="0"/>
    <x v="0"/>
    <x v="0"/>
    <x v="3"/>
    <x v="45"/>
    <x v="0"/>
    <x v="32"/>
    <x v="0"/>
    <x v="0"/>
    <x v="2"/>
  </r>
  <r>
    <x v="493"/>
    <x v="0"/>
    <x v="4"/>
    <x v="3"/>
    <x v="3"/>
    <x v="3"/>
    <x v="6"/>
    <x v="13"/>
    <x v="3"/>
    <x v="6"/>
    <x v="0"/>
    <x v="0"/>
    <x v="2"/>
  </r>
  <r>
    <x v="494"/>
    <x v="1"/>
    <x v="0"/>
    <x v="1"/>
    <x v="1"/>
    <x v="1"/>
    <x v="3"/>
    <x v="14"/>
    <x v="1"/>
    <x v="13"/>
    <x v="1"/>
    <x v="0"/>
    <x v="4"/>
  </r>
  <r>
    <x v="495"/>
    <x v="0"/>
    <x v="4"/>
    <x v="4"/>
    <x v="4"/>
    <x v="4"/>
    <x v="1"/>
    <x v="37"/>
    <x v="4"/>
    <x v="28"/>
    <x v="0"/>
    <x v="0"/>
    <x v="2"/>
  </r>
  <r>
    <x v="495"/>
    <x v="1"/>
    <x v="3"/>
    <x v="4"/>
    <x v="4"/>
    <x v="4"/>
    <x v="0"/>
    <x v="49"/>
    <x v="4"/>
    <x v="34"/>
    <x v="0"/>
    <x v="0"/>
    <x v="3"/>
  </r>
  <r>
    <x v="495"/>
    <x v="1"/>
    <x v="3"/>
    <x v="3"/>
    <x v="3"/>
    <x v="3"/>
    <x v="0"/>
    <x v="25"/>
    <x v="3"/>
    <x v="18"/>
    <x v="0"/>
    <x v="0"/>
    <x v="3"/>
  </r>
  <r>
    <x v="496"/>
    <x v="1"/>
    <x v="1"/>
    <x v="1"/>
    <x v="1"/>
    <x v="1"/>
    <x v="0"/>
    <x v="10"/>
    <x v="1"/>
    <x v="10"/>
    <x v="1"/>
    <x v="1"/>
    <x v="2"/>
  </r>
  <r>
    <x v="496"/>
    <x v="1"/>
    <x v="1"/>
    <x v="4"/>
    <x v="4"/>
    <x v="4"/>
    <x v="8"/>
    <x v="19"/>
    <x v="4"/>
    <x v="1"/>
    <x v="1"/>
    <x v="0"/>
    <x v="3"/>
  </r>
  <r>
    <x v="496"/>
    <x v="0"/>
    <x v="1"/>
    <x v="0"/>
    <x v="0"/>
    <x v="0"/>
    <x v="4"/>
    <x v="4"/>
    <x v="0"/>
    <x v="4"/>
    <x v="0"/>
    <x v="0"/>
    <x v="2"/>
  </r>
  <r>
    <x v="497"/>
    <x v="2"/>
    <x v="1"/>
    <x v="1"/>
    <x v="1"/>
    <x v="1"/>
    <x v="0"/>
    <x v="10"/>
    <x v="1"/>
    <x v="10"/>
    <x v="1"/>
    <x v="0"/>
    <x v="4"/>
  </r>
  <r>
    <x v="497"/>
    <x v="0"/>
    <x v="5"/>
    <x v="4"/>
    <x v="4"/>
    <x v="4"/>
    <x v="8"/>
    <x v="19"/>
    <x v="4"/>
    <x v="1"/>
    <x v="0"/>
    <x v="0"/>
    <x v="2"/>
  </r>
  <r>
    <x v="497"/>
    <x v="2"/>
    <x v="4"/>
    <x v="3"/>
    <x v="3"/>
    <x v="3"/>
    <x v="1"/>
    <x v="27"/>
    <x v="3"/>
    <x v="21"/>
    <x v="0"/>
    <x v="0"/>
    <x v="0"/>
  </r>
  <r>
    <x v="497"/>
    <x v="2"/>
    <x v="6"/>
    <x v="3"/>
    <x v="3"/>
    <x v="3"/>
    <x v="0"/>
    <x v="25"/>
    <x v="3"/>
    <x v="18"/>
    <x v="0"/>
    <x v="0"/>
    <x v="2"/>
  </r>
  <r>
    <x v="498"/>
    <x v="2"/>
    <x v="2"/>
    <x v="2"/>
    <x v="2"/>
    <x v="2"/>
    <x v="7"/>
    <x v="15"/>
    <x v="2"/>
    <x v="0"/>
    <x v="0"/>
    <x v="1"/>
    <x v="2"/>
  </r>
  <r>
    <x v="499"/>
    <x v="0"/>
    <x v="2"/>
    <x v="3"/>
    <x v="3"/>
    <x v="3"/>
    <x v="0"/>
    <x v="25"/>
    <x v="3"/>
    <x v="18"/>
    <x v="0"/>
    <x v="0"/>
    <x v="2"/>
  </r>
  <r>
    <x v="499"/>
    <x v="2"/>
    <x v="0"/>
    <x v="3"/>
    <x v="3"/>
    <x v="3"/>
    <x v="7"/>
    <x v="11"/>
    <x v="3"/>
    <x v="11"/>
    <x v="1"/>
    <x v="0"/>
    <x v="0"/>
  </r>
  <r>
    <x v="500"/>
    <x v="1"/>
    <x v="4"/>
    <x v="4"/>
    <x v="4"/>
    <x v="4"/>
    <x v="6"/>
    <x v="9"/>
    <x v="4"/>
    <x v="9"/>
    <x v="1"/>
    <x v="1"/>
    <x v="0"/>
  </r>
  <r>
    <x v="500"/>
    <x v="0"/>
    <x v="6"/>
    <x v="0"/>
    <x v="0"/>
    <x v="0"/>
    <x v="9"/>
    <x v="39"/>
    <x v="0"/>
    <x v="6"/>
    <x v="0"/>
    <x v="0"/>
    <x v="3"/>
  </r>
  <r>
    <x v="500"/>
    <x v="0"/>
    <x v="6"/>
    <x v="4"/>
    <x v="4"/>
    <x v="4"/>
    <x v="6"/>
    <x v="9"/>
    <x v="4"/>
    <x v="9"/>
    <x v="0"/>
    <x v="0"/>
    <x v="3"/>
  </r>
  <r>
    <x v="500"/>
    <x v="1"/>
    <x v="3"/>
    <x v="0"/>
    <x v="0"/>
    <x v="0"/>
    <x v="6"/>
    <x v="34"/>
    <x v="0"/>
    <x v="26"/>
    <x v="0"/>
    <x v="0"/>
    <x v="1"/>
  </r>
  <r>
    <x v="500"/>
    <x v="1"/>
    <x v="3"/>
    <x v="3"/>
    <x v="3"/>
    <x v="3"/>
    <x v="7"/>
    <x v="11"/>
    <x v="3"/>
    <x v="11"/>
    <x v="0"/>
    <x v="0"/>
    <x v="4"/>
  </r>
  <r>
    <x v="500"/>
    <x v="2"/>
    <x v="1"/>
    <x v="1"/>
    <x v="1"/>
    <x v="1"/>
    <x v="4"/>
    <x v="22"/>
    <x v="1"/>
    <x v="17"/>
    <x v="1"/>
    <x v="0"/>
    <x v="0"/>
  </r>
  <r>
    <x v="500"/>
    <x v="2"/>
    <x v="3"/>
    <x v="1"/>
    <x v="1"/>
    <x v="1"/>
    <x v="8"/>
    <x v="33"/>
    <x v="1"/>
    <x v="25"/>
    <x v="0"/>
    <x v="0"/>
    <x v="2"/>
  </r>
  <r>
    <x v="500"/>
    <x v="1"/>
    <x v="2"/>
    <x v="2"/>
    <x v="2"/>
    <x v="2"/>
    <x v="7"/>
    <x v="15"/>
    <x v="2"/>
    <x v="0"/>
    <x v="0"/>
    <x v="0"/>
    <x v="2"/>
  </r>
  <r>
    <x v="500"/>
    <x v="0"/>
    <x v="6"/>
    <x v="0"/>
    <x v="0"/>
    <x v="0"/>
    <x v="4"/>
    <x v="4"/>
    <x v="0"/>
    <x v="4"/>
    <x v="0"/>
    <x v="0"/>
    <x v="3"/>
  </r>
  <r>
    <x v="501"/>
    <x v="1"/>
    <x v="0"/>
    <x v="1"/>
    <x v="1"/>
    <x v="1"/>
    <x v="5"/>
    <x v="28"/>
    <x v="1"/>
    <x v="18"/>
    <x v="1"/>
    <x v="0"/>
    <x v="2"/>
  </r>
  <r>
    <x v="501"/>
    <x v="1"/>
    <x v="6"/>
    <x v="4"/>
    <x v="4"/>
    <x v="4"/>
    <x v="0"/>
    <x v="49"/>
    <x v="4"/>
    <x v="34"/>
    <x v="0"/>
    <x v="0"/>
    <x v="1"/>
  </r>
  <r>
    <x v="501"/>
    <x v="0"/>
    <x v="5"/>
    <x v="3"/>
    <x v="3"/>
    <x v="3"/>
    <x v="4"/>
    <x v="29"/>
    <x v="3"/>
    <x v="22"/>
    <x v="0"/>
    <x v="0"/>
    <x v="3"/>
  </r>
  <r>
    <x v="501"/>
    <x v="2"/>
    <x v="6"/>
    <x v="0"/>
    <x v="0"/>
    <x v="0"/>
    <x v="0"/>
    <x v="0"/>
    <x v="0"/>
    <x v="0"/>
    <x v="0"/>
    <x v="0"/>
    <x v="0"/>
  </r>
  <r>
    <x v="501"/>
    <x v="2"/>
    <x v="1"/>
    <x v="4"/>
    <x v="4"/>
    <x v="4"/>
    <x v="5"/>
    <x v="47"/>
    <x v="4"/>
    <x v="29"/>
    <x v="0"/>
    <x v="0"/>
    <x v="3"/>
  </r>
  <r>
    <x v="501"/>
    <x v="0"/>
    <x v="5"/>
    <x v="0"/>
    <x v="0"/>
    <x v="0"/>
    <x v="8"/>
    <x v="23"/>
    <x v="0"/>
    <x v="18"/>
    <x v="0"/>
    <x v="0"/>
    <x v="0"/>
  </r>
  <r>
    <x v="501"/>
    <x v="0"/>
    <x v="4"/>
    <x v="2"/>
    <x v="2"/>
    <x v="2"/>
    <x v="6"/>
    <x v="32"/>
    <x v="2"/>
    <x v="24"/>
    <x v="0"/>
    <x v="0"/>
    <x v="2"/>
  </r>
  <r>
    <x v="501"/>
    <x v="0"/>
    <x v="4"/>
    <x v="3"/>
    <x v="3"/>
    <x v="3"/>
    <x v="8"/>
    <x v="18"/>
    <x v="3"/>
    <x v="16"/>
    <x v="1"/>
    <x v="1"/>
    <x v="4"/>
  </r>
  <r>
    <x v="501"/>
    <x v="0"/>
    <x v="2"/>
    <x v="0"/>
    <x v="0"/>
    <x v="0"/>
    <x v="4"/>
    <x v="4"/>
    <x v="0"/>
    <x v="4"/>
    <x v="1"/>
    <x v="0"/>
    <x v="3"/>
  </r>
  <r>
    <x v="501"/>
    <x v="2"/>
    <x v="4"/>
    <x v="0"/>
    <x v="0"/>
    <x v="0"/>
    <x v="7"/>
    <x v="20"/>
    <x v="0"/>
    <x v="14"/>
    <x v="0"/>
    <x v="1"/>
    <x v="1"/>
  </r>
  <r>
    <x v="501"/>
    <x v="1"/>
    <x v="6"/>
    <x v="2"/>
    <x v="2"/>
    <x v="2"/>
    <x v="7"/>
    <x v="15"/>
    <x v="2"/>
    <x v="0"/>
    <x v="0"/>
    <x v="1"/>
    <x v="0"/>
  </r>
  <r>
    <x v="501"/>
    <x v="1"/>
    <x v="1"/>
    <x v="2"/>
    <x v="2"/>
    <x v="2"/>
    <x v="1"/>
    <x v="43"/>
    <x v="2"/>
    <x v="31"/>
    <x v="1"/>
    <x v="0"/>
    <x v="0"/>
  </r>
  <r>
    <x v="501"/>
    <x v="1"/>
    <x v="1"/>
    <x v="0"/>
    <x v="0"/>
    <x v="0"/>
    <x v="1"/>
    <x v="40"/>
    <x v="0"/>
    <x v="29"/>
    <x v="0"/>
    <x v="0"/>
    <x v="4"/>
  </r>
  <r>
    <x v="502"/>
    <x v="2"/>
    <x v="2"/>
    <x v="3"/>
    <x v="3"/>
    <x v="3"/>
    <x v="4"/>
    <x v="29"/>
    <x v="3"/>
    <x v="22"/>
    <x v="1"/>
    <x v="0"/>
    <x v="0"/>
  </r>
  <r>
    <x v="502"/>
    <x v="0"/>
    <x v="5"/>
    <x v="4"/>
    <x v="4"/>
    <x v="4"/>
    <x v="5"/>
    <x v="47"/>
    <x v="4"/>
    <x v="29"/>
    <x v="0"/>
    <x v="1"/>
    <x v="0"/>
  </r>
  <r>
    <x v="502"/>
    <x v="0"/>
    <x v="3"/>
    <x v="3"/>
    <x v="3"/>
    <x v="3"/>
    <x v="2"/>
    <x v="5"/>
    <x v="3"/>
    <x v="5"/>
    <x v="0"/>
    <x v="0"/>
    <x v="2"/>
  </r>
  <r>
    <x v="502"/>
    <x v="2"/>
    <x v="2"/>
    <x v="3"/>
    <x v="3"/>
    <x v="3"/>
    <x v="7"/>
    <x v="11"/>
    <x v="3"/>
    <x v="11"/>
    <x v="0"/>
    <x v="0"/>
    <x v="2"/>
  </r>
  <r>
    <x v="502"/>
    <x v="1"/>
    <x v="0"/>
    <x v="3"/>
    <x v="3"/>
    <x v="3"/>
    <x v="6"/>
    <x v="13"/>
    <x v="3"/>
    <x v="6"/>
    <x v="0"/>
    <x v="0"/>
    <x v="2"/>
  </r>
  <r>
    <x v="502"/>
    <x v="0"/>
    <x v="5"/>
    <x v="0"/>
    <x v="0"/>
    <x v="0"/>
    <x v="3"/>
    <x v="45"/>
    <x v="0"/>
    <x v="32"/>
    <x v="0"/>
    <x v="0"/>
    <x v="3"/>
  </r>
  <r>
    <x v="502"/>
    <x v="0"/>
    <x v="3"/>
    <x v="1"/>
    <x v="1"/>
    <x v="1"/>
    <x v="8"/>
    <x v="33"/>
    <x v="1"/>
    <x v="25"/>
    <x v="0"/>
    <x v="1"/>
    <x v="2"/>
  </r>
  <r>
    <x v="502"/>
    <x v="1"/>
    <x v="4"/>
    <x v="2"/>
    <x v="2"/>
    <x v="2"/>
    <x v="7"/>
    <x v="15"/>
    <x v="2"/>
    <x v="0"/>
    <x v="0"/>
    <x v="0"/>
    <x v="0"/>
  </r>
  <r>
    <x v="502"/>
    <x v="0"/>
    <x v="5"/>
    <x v="2"/>
    <x v="2"/>
    <x v="2"/>
    <x v="8"/>
    <x v="36"/>
    <x v="2"/>
    <x v="27"/>
    <x v="1"/>
    <x v="0"/>
    <x v="2"/>
  </r>
  <r>
    <x v="503"/>
    <x v="0"/>
    <x v="0"/>
    <x v="3"/>
    <x v="3"/>
    <x v="3"/>
    <x v="0"/>
    <x v="25"/>
    <x v="3"/>
    <x v="18"/>
    <x v="0"/>
    <x v="0"/>
    <x v="3"/>
  </r>
  <r>
    <x v="503"/>
    <x v="0"/>
    <x v="3"/>
    <x v="4"/>
    <x v="4"/>
    <x v="4"/>
    <x v="0"/>
    <x v="49"/>
    <x v="4"/>
    <x v="34"/>
    <x v="0"/>
    <x v="0"/>
    <x v="2"/>
  </r>
  <r>
    <x v="503"/>
    <x v="2"/>
    <x v="6"/>
    <x v="3"/>
    <x v="3"/>
    <x v="3"/>
    <x v="8"/>
    <x v="18"/>
    <x v="3"/>
    <x v="16"/>
    <x v="0"/>
    <x v="0"/>
    <x v="2"/>
  </r>
  <r>
    <x v="504"/>
    <x v="2"/>
    <x v="1"/>
    <x v="1"/>
    <x v="1"/>
    <x v="1"/>
    <x v="7"/>
    <x v="21"/>
    <x v="1"/>
    <x v="16"/>
    <x v="0"/>
    <x v="0"/>
    <x v="3"/>
  </r>
  <r>
    <x v="505"/>
    <x v="0"/>
    <x v="2"/>
    <x v="3"/>
    <x v="3"/>
    <x v="3"/>
    <x v="4"/>
    <x v="29"/>
    <x v="3"/>
    <x v="22"/>
    <x v="0"/>
    <x v="0"/>
    <x v="2"/>
  </r>
  <r>
    <x v="505"/>
    <x v="0"/>
    <x v="5"/>
    <x v="0"/>
    <x v="0"/>
    <x v="0"/>
    <x v="3"/>
    <x v="45"/>
    <x v="0"/>
    <x v="32"/>
    <x v="1"/>
    <x v="0"/>
    <x v="3"/>
  </r>
  <r>
    <x v="505"/>
    <x v="2"/>
    <x v="1"/>
    <x v="1"/>
    <x v="1"/>
    <x v="1"/>
    <x v="6"/>
    <x v="7"/>
    <x v="1"/>
    <x v="7"/>
    <x v="0"/>
    <x v="0"/>
    <x v="2"/>
  </r>
  <r>
    <x v="505"/>
    <x v="0"/>
    <x v="5"/>
    <x v="0"/>
    <x v="0"/>
    <x v="0"/>
    <x v="0"/>
    <x v="0"/>
    <x v="0"/>
    <x v="0"/>
    <x v="0"/>
    <x v="0"/>
    <x v="1"/>
  </r>
  <r>
    <x v="505"/>
    <x v="1"/>
    <x v="2"/>
    <x v="2"/>
    <x v="2"/>
    <x v="2"/>
    <x v="6"/>
    <x v="32"/>
    <x v="2"/>
    <x v="24"/>
    <x v="0"/>
    <x v="0"/>
    <x v="2"/>
  </r>
  <r>
    <x v="505"/>
    <x v="2"/>
    <x v="3"/>
    <x v="2"/>
    <x v="2"/>
    <x v="2"/>
    <x v="0"/>
    <x v="38"/>
    <x v="2"/>
    <x v="7"/>
    <x v="1"/>
    <x v="0"/>
    <x v="0"/>
  </r>
  <r>
    <x v="505"/>
    <x v="0"/>
    <x v="2"/>
    <x v="2"/>
    <x v="2"/>
    <x v="2"/>
    <x v="6"/>
    <x v="32"/>
    <x v="2"/>
    <x v="24"/>
    <x v="1"/>
    <x v="0"/>
    <x v="0"/>
  </r>
  <r>
    <x v="505"/>
    <x v="2"/>
    <x v="2"/>
    <x v="3"/>
    <x v="3"/>
    <x v="3"/>
    <x v="1"/>
    <x v="27"/>
    <x v="3"/>
    <x v="21"/>
    <x v="0"/>
    <x v="0"/>
    <x v="1"/>
  </r>
  <r>
    <x v="506"/>
    <x v="2"/>
    <x v="1"/>
    <x v="1"/>
    <x v="1"/>
    <x v="1"/>
    <x v="2"/>
    <x v="30"/>
    <x v="1"/>
    <x v="23"/>
    <x v="0"/>
    <x v="0"/>
    <x v="0"/>
  </r>
  <r>
    <x v="506"/>
    <x v="1"/>
    <x v="0"/>
    <x v="3"/>
    <x v="3"/>
    <x v="3"/>
    <x v="2"/>
    <x v="5"/>
    <x v="3"/>
    <x v="5"/>
    <x v="1"/>
    <x v="0"/>
    <x v="3"/>
  </r>
  <r>
    <x v="506"/>
    <x v="0"/>
    <x v="6"/>
    <x v="2"/>
    <x v="2"/>
    <x v="2"/>
    <x v="5"/>
    <x v="6"/>
    <x v="2"/>
    <x v="6"/>
    <x v="0"/>
    <x v="0"/>
    <x v="3"/>
  </r>
  <r>
    <x v="506"/>
    <x v="0"/>
    <x v="1"/>
    <x v="4"/>
    <x v="4"/>
    <x v="4"/>
    <x v="5"/>
    <x v="47"/>
    <x v="4"/>
    <x v="29"/>
    <x v="0"/>
    <x v="0"/>
    <x v="0"/>
  </r>
  <r>
    <x v="506"/>
    <x v="2"/>
    <x v="4"/>
    <x v="4"/>
    <x v="4"/>
    <x v="4"/>
    <x v="7"/>
    <x v="31"/>
    <x v="4"/>
    <x v="21"/>
    <x v="0"/>
    <x v="0"/>
    <x v="1"/>
  </r>
  <r>
    <x v="506"/>
    <x v="1"/>
    <x v="0"/>
    <x v="1"/>
    <x v="1"/>
    <x v="1"/>
    <x v="1"/>
    <x v="1"/>
    <x v="1"/>
    <x v="1"/>
    <x v="1"/>
    <x v="0"/>
    <x v="2"/>
  </r>
  <r>
    <x v="506"/>
    <x v="1"/>
    <x v="4"/>
    <x v="2"/>
    <x v="2"/>
    <x v="2"/>
    <x v="3"/>
    <x v="3"/>
    <x v="2"/>
    <x v="3"/>
    <x v="1"/>
    <x v="0"/>
    <x v="3"/>
  </r>
  <r>
    <x v="506"/>
    <x v="0"/>
    <x v="4"/>
    <x v="2"/>
    <x v="2"/>
    <x v="2"/>
    <x v="6"/>
    <x v="32"/>
    <x v="2"/>
    <x v="24"/>
    <x v="1"/>
    <x v="0"/>
    <x v="4"/>
  </r>
  <r>
    <x v="507"/>
    <x v="0"/>
    <x v="1"/>
    <x v="2"/>
    <x v="2"/>
    <x v="2"/>
    <x v="9"/>
    <x v="26"/>
    <x v="2"/>
    <x v="20"/>
    <x v="1"/>
    <x v="0"/>
    <x v="2"/>
  </r>
  <r>
    <x v="507"/>
    <x v="2"/>
    <x v="1"/>
    <x v="3"/>
    <x v="3"/>
    <x v="3"/>
    <x v="7"/>
    <x v="11"/>
    <x v="3"/>
    <x v="11"/>
    <x v="0"/>
    <x v="0"/>
    <x v="2"/>
  </r>
  <r>
    <x v="507"/>
    <x v="1"/>
    <x v="3"/>
    <x v="4"/>
    <x v="4"/>
    <x v="4"/>
    <x v="0"/>
    <x v="49"/>
    <x v="4"/>
    <x v="34"/>
    <x v="0"/>
    <x v="0"/>
    <x v="2"/>
  </r>
  <r>
    <x v="507"/>
    <x v="0"/>
    <x v="5"/>
    <x v="2"/>
    <x v="2"/>
    <x v="2"/>
    <x v="2"/>
    <x v="12"/>
    <x v="2"/>
    <x v="12"/>
    <x v="0"/>
    <x v="0"/>
    <x v="3"/>
  </r>
  <r>
    <x v="507"/>
    <x v="1"/>
    <x v="1"/>
    <x v="4"/>
    <x v="4"/>
    <x v="4"/>
    <x v="6"/>
    <x v="9"/>
    <x v="4"/>
    <x v="9"/>
    <x v="0"/>
    <x v="0"/>
    <x v="4"/>
  </r>
  <r>
    <x v="508"/>
    <x v="1"/>
    <x v="3"/>
    <x v="4"/>
    <x v="4"/>
    <x v="4"/>
    <x v="7"/>
    <x v="31"/>
    <x v="4"/>
    <x v="21"/>
    <x v="1"/>
    <x v="0"/>
    <x v="2"/>
  </r>
  <r>
    <x v="508"/>
    <x v="0"/>
    <x v="0"/>
    <x v="4"/>
    <x v="4"/>
    <x v="4"/>
    <x v="4"/>
    <x v="8"/>
    <x v="4"/>
    <x v="8"/>
    <x v="0"/>
    <x v="0"/>
    <x v="2"/>
  </r>
  <r>
    <x v="509"/>
    <x v="2"/>
    <x v="3"/>
    <x v="4"/>
    <x v="4"/>
    <x v="4"/>
    <x v="1"/>
    <x v="37"/>
    <x v="4"/>
    <x v="28"/>
    <x v="0"/>
    <x v="0"/>
    <x v="0"/>
  </r>
  <r>
    <x v="510"/>
    <x v="1"/>
    <x v="1"/>
    <x v="4"/>
    <x v="4"/>
    <x v="4"/>
    <x v="4"/>
    <x v="8"/>
    <x v="4"/>
    <x v="8"/>
    <x v="0"/>
    <x v="1"/>
    <x v="4"/>
  </r>
  <r>
    <x v="510"/>
    <x v="2"/>
    <x v="3"/>
    <x v="2"/>
    <x v="2"/>
    <x v="2"/>
    <x v="8"/>
    <x v="36"/>
    <x v="2"/>
    <x v="27"/>
    <x v="0"/>
    <x v="0"/>
    <x v="2"/>
  </r>
  <r>
    <x v="510"/>
    <x v="2"/>
    <x v="3"/>
    <x v="3"/>
    <x v="3"/>
    <x v="3"/>
    <x v="7"/>
    <x v="11"/>
    <x v="3"/>
    <x v="11"/>
    <x v="1"/>
    <x v="0"/>
    <x v="2"/>
  </r>
  <r>
    <x v="510"/>
    <x v="0"/>
    <x v="6"/>
    <x v="0"/>
    <x v="0"/>
    <x v="0"/>
    <x v="8"/>
    <x v="23"/>
    <x v="0"/>
    <x v="18"/>
    <x v="0"/>
    <x v="1"/>
    <x v="3"/>
  </r>
  <r>
    <x v="510"/>
    <x v="0"/>
    <x v="3"/>
    <x v="0"/>
    <x v="0"/>
    <x v="0"/>
    <x v="8"/>
    <x v="23"/>
    <x v="0"/>
    <x v="18"/>
    <x v="0"/>
    <x v="0"/>
    <x v="1"/>
  </r>
  <r>
    <x v="510"/>
    <x v="0"/>
    <x v="2"/>
    <x v="4"/>
    <x v="4"/>
    <x v="4"/>
    <x v="9"/>
    <x v="46"/>
    <x v="4"/>
    <x v="31"/>
    <x v="1"/>
    <x v="0"/>
    <x v="2"/>
  </r>
  <r>
    <x v="510"/>
    <x v="0"/>
    <x v="6"/>
    <x v="0"/>
    <x v="0"/>
    <x v="0"/>
    <x v="0"/>
    <x v="0"/>
    <x v="0"/>
    <x v="0"/>
    <x v="1"/>
    <x v="0"/>
    <x v="2"/>
  </r>
  <r>
    <x v="511"/>
    <x v="0"/>
    <x v="6"/>
    <x v="4"/>
    <x v="4"/>
    <x v="4"/>
    <x v="0"/>
    <x v="49"/>
    <x v="4"/>
    <x v="34"/>
    <x v="0"/>
    <x v="1"/>
    <x v="3"/>
  </r>
  <r>
    <x v="511"/>
    <x v="0"/>
    <x v="5"/>
    <x v="0"/>
    <x v="0"/>
    <x v="0"/>
    <x v="0"/>
    <x v="0"/>
    <x v="0"/>
    <x v="0"/>
    <x v="1"/>
    <x v="0"/>
    <x v="2"/>
  </r>
  <r>
    <x v="512"/>
    <x v="2"/>
    <x v="4"/>
    <x v="0"/>
    <x v="0"/>
    <x v="0"/>
    <x v="6"/>
    <x v="34"/>
    <x v="0"/>
    <x v="26"/>
    <x v="0"/>
    <x v="0"/>
    <x v="2"/>
  </r>
  <r>
    <x v="513"/>
    <x v="2"/>
    <x v="1"/>
    <x v="2"/>
    <x v="2"/>
    <x v="2"/>
    <x v="2"/>
    <x v="12"/>
    <x v="2"/>
    <x v="12"/>
    <x v="0"/>
    <x v="0"/>
    <x v="2"/>
  </r>
  <r>
    <x v="513"/>
    <x v="1"/>
    <x v="1"/>
    <x v="2"/>
    <x v="2"/>
    <x v="2"/>
    <x v="5"/>
    <x v="6"/>
    <x v="2"/>
    <x v="6"/>
    <x v="0"/>
    <x v="0"/>
    <x v="2"/>
  </r>
  <r>
    <x v="514"/>
    <x v="0"/>
    <x v="6"/>
    <x v="4"/>
    <x v="4"/>
    <x v="4"/>
    <x v="3"/>
    <x v="42"/>
    <x v="4"/>
    <x v="30"/>
    <x v="0"/>
    <x v="0"/>
    <x v="0"/>
  </r>
  <r>
    <x v="514"/>
    <x v="1"/>
    <x v="3"/>
    <x v="4"/>
    <x v="4"/>
    <x v="4"/>
    <x v="2"/>
    <x v="24"/>
    <x v="4"/>
    <x v="19"/>
    <x v="0"/>
    <x v="0"/>
    <x v="2"/>
  </r>
  <r>
    <x v="514"/>
    <x v="1"/>
    <x v="1"/>
    <x v="3"/>
    <x v="3"/>
    <x v="3"/>
    <x v="4"/>
    <x v="29"/>
    <x v="3"/>
    <x v="22"/>
    <x v="0"/>
    <x v="0"/>
    <x v="2"/>
  </r>
  <r>
    <x v="515"/>
    <x v="1"/>
    <x v="3"/>
    <x v="4"/>
    <x v="4"/>
    <x v="4"/>
    <x v="1"/>
    <x v="37"/>
    <x v="4"/>
    <x v="28"/>
    <x v="0"/>
    <x v="0"/>
    <x v="4"/>
  </r>
  <r>
    <x v="516"/>
    <x v="1"/>
    <x v="2"/>
    <x v="0"/>
    <x v="0"/>
    <x v="0"/>
    <x v="5"/>
    <x v="48"/>
    <x v="0"/>
    <x v="33"/>
    <x v="0"/>
    <x v="0"/>
    <x v="1"/>
  </r>
  <r>
    <x v="517"/>
    <x v="2"/>
    <x v="2"/>
    <x v="2"/>
    <x v="2"/>
    <x v="2"/>
    <x v="3"/>
    <x v="3"/>
    <x v="2"/>
    <x v="3"/>
    <x v="0"/>
    <x v="0"/>
    <x v="2"/>
  </r>
  <r>
    <x v="517"/>
    <x v="0"/>
    <x v="4"/>
    <x v="2"/>
    <x v="2"/>
    <x v="2"/>
    <x v="5"/>
    <x v="6"/>
    <x v="2"/>
    <x v="6"/>
    <x v="1"/>
    <x v="0"/>
    <x v="0"/>
  </r>
  <r>
    <x v="517"/>
    <x v="0"/>
    <x v="4"/>
    <x v="0"/>
    <x v="0"/>
    <x v="0"/>
    <x v="4"/>
    <x v="4"/>
    <x v="0"/>
    <x v="4"/>
    <x v="1"/>
    <x v="0"/>
    <x v="0"/>
  </r>
  <r>
    <x v="517"/>
    <x v="0"/>
    <x v="5"/>
    <x v="0"/>
    <x v="0"/>
    <x v="0"/>
    <x v="1"/>
    <x v="40"/>
    <x v="0"/>
    <x v="29"/>
    <x v="0"/>
    <x v="0"/>
    <x v="4"/>
  </r>
  <r>
    <x v="517"/>
    <x v="0"/>
    <x v="4"/>
    <x v="4"/>
    <x v="4"/>
    <x v="4"/>
    <x v="0"/>
    <x v="49"/>
    <x v="4"/>
    <x v="34"/>
    <x v="0"/>
    <x v="0"/>
    <x v="1"/>
  </r>
  <r>
    <x v="517"/>
    <x v="2"/>
    <x v="6"/>
    <x v="2"/>
    <x v="2"/>
    <x v="2"/>
    <x v="1"/>
    <x v="43"/>
    <x v="2"/>
    <x v="31"/>
    <x v="0"/>
    <x v="0"/>
    <x v="1"/>
  </r>
  <r>
    <x v="517"/>
    <x v="2"/>
    <x v="0"/>
    <x v="3"/>
    <x v="3"/>
    <x v="3"/>
    <x v="8"/>
    <x v="18"/>
    <x v="3"/>
    <x v="16"/>
    <x v="1"/>
    <x v="0"/>
    <x v="3"/>
  </r>
  <r>
    <x v="517"/>
    <x v="2"/>
    <x v="5"/>
    <x v="4"/>
    <x v="4"/>
    <x v="4"/>
    <x v="3"/>
    <x v="42"/>
    <x v="4"/>
    <x v="30"/>
    <x v="1"/>
    <x v="0"/>
    <x v="0"/>
  </r>
  <r>
    <x v="518"/>
    <x v="0"/>
    <x v="4"/>
    <x v="1"/>
    <x v="1"/>
    <x v="1"/>
    <x v="2"/>
    <x v="30"/>
    <x v="1"/>
    <x v="23"/>
    <x v="1"/>
    <x v="0"/>
    <x v="3"/>
  </r>
  <r>
    <x v="518"/>
    <x v="2"/>
    <x v="6"/>
    <x v="2"/>
    <x v="2"/>
    <x v="2"/>
    <x v="1"/>
    <x v="43"/>
    <x v="2"/>
    <x v="31"/>
    <x v="1"/>
    <x v="0"/>
    <x v="2"/>
  </r>
  <r>
    <x v="518"/>
    <x v="2"/>
    <x v="2"/>
    <x v="0"/>
    <x v="0"/>
    <x v="0"/>
    <x v="1"/>
    <x v="40"/>
    <x v="0"/>
    <x v="29"/>
    <x v="0"/>
    <x v="0"/>
    <x v="2"/>
  </r>
  <r>
    <x v="518"/>
    <x v="2"/>
    <x v="2"/>
    <x v="1"/>
    <x v="1"/>
    <x v="1"/>
    <x v="8"/>
    <x v="33"/>
    <x v="1"/>
    <x v="25"/>
    <x v="1"/>
    <x v="0"/>
    <x v="0"/>
  </r>
  <r>
    <x v="518"/>
    <x v="2"/>
    <x v="6"/>
    <x v="1"/>
    <x v="1"/>
    <x v="1"/>
    <x v="7"/>
    <x v="21"/>
    <x v="1"/>
    <x v="16"/>
    <x v="0"/>
    <x v="0"/>
    <x v="0"/>
  </r>
  <r>
    <x v="518"/>
    <x v="0"/>
    <x v="5"/>
    <x v="3"/>
    <x v="3"/>
    <x v="3"/>
    <x v="3"/>
    <x v="41"/>
    <x v="3"/>
    <x v="2"/>
    <x v="1"/>
    <x v="1"/>
    <x v="1"/>
  </r>
  <r>
    <x v="519"/>
    <x v="2"/>
    <x v="6"/>
    <x v="2"/>
    <x v="2"/>
    <x v="2"/>
    <x v="9"/>
    <x v="26"/>
    <x v="2"/>
    <x v="20"/>
    <x v="0"/>
    <x v="0"/>
    <x v="0"/>
  </r>
  <r>
    <x v="519"/>
    <x v="0"/>
    <x v="0"/>
    <x v="2"/>
    <x v="2"/>
    <x v="2"/>
    <x v="6"/>
    <x v="32"/>
    <x v="2"/>
    <x v="24"/>
    <x v="0"/>
    <x v="0"/>
    <x v="2"/>
  </r>
  <r>
    <x v="520"/>
    <x v="1"/>
    <x v="2"/>
    <x v="4"/>
    <x v="4"/>
    <x v="4"/>
    <x v="3"/>
    <x v="42"/>
    <x v="4"/>
    <x v="30"/>
    <x v="1"/>
    <x v="0"/>
    <x v="2"/>
  </r>
  <r>
    <x v="520"/>
    <x v="2"/>
    <x v="3"/>
    <x v="2"/>
    <x v="2"/>
    <x v="2"/>
    <x v="7"/>
    <x v="15"/>
    <x v="2"/>
    <x v="0"/>
    <x v="0"/>
    <x v="0"/>
    <x v="1"/>
  </r>
  <r>
    <x v="521"/>
    <x v="0"/>
    <x v="6"/>
    <x v="2"/>
    <x v="2"/>
    <x v="2"/>
    <x v="3"/>
    <x v="3"/>
    <x v="2"/>
    <x v="3"/>
    <x v="1"/>
    <x v="0"/>
    <x v="3"/>
  </r>
  <r>
    <x v="521"/>
    <x v="0"/>
    <x v="5"/>
    <x v="4"/>
    <x v="4"/>
    <x v="4"/>
    <x v="9"/>
    <x v="46"/>
    <x v="4"/>
    <x v="31"/>
    <x v="1"/>
    <x v="0"/>
    <x v="2"/>
  </r>
  <r>
    <x v="521"/>
    <x v="1"/>
    <x v="2"/>
    <x v="2"/>
    <x v="2"/>
    <x v="2"/>
    <x v="5"/>
    <x v="6"/>
    <x v="2"/>
    <x v="6"/>
    <x v="0"/>
    <x v="0"/>
    <x v="2"/>
  </r>
  <r>
    <x v="521"/>
    <x v="0"/>
    <x v="3"/>
    <x v="2"/>
    <x v="2"/>
    <x v="2"/>
    <x v="7"/>
    <x v="15"/>
    <x v="2"/>
    <x v="0"/>
    <x v="0"/>
    <x v="0"/>
    <x v="0"/>
  </r>
  <r>
    <x v="521"/>
    <x v="0"/>
    <x v="2"/>
    <x v="3"/>
    <x v="3"/>
    <x v="3"/>
    <x v="3"/>
    <x v="41"/>
    <x v="3"/>
    <x v="2"/>
    <x v="1"/>
    <x v="0"/>
    <x v="2"/>
  </r>
  <r>
    <x v="521"/>
    <x v="0"/>
    <x v="4"/>
    <x v="2"/>
    <x v="2"/>
    <x v="2"/>
    <x v="7"/>
    <x v="15"/>
    <x v="2"/>
    <x v="0"/>
    <x v="0"/>
    <x v="0"/>
    <x v="1"/>
  </r>
  <r>
    <x v="521"/>
    <x v="2"/>
    <x v="2"/>
    <x v="4"/>
    <x v="4"/>
    <x v="4"/>
    <x v="5"/>
    <x v="47"/>
    <x v="4"/>
    <x v="29"/>
    <x v="0"/>
    <x v="0"/>
    <x v="0"/>
  </r>
  <r>
    <x v="521"/>
    <x v="0"/>
    <x v="6"/>
    <x v="3"/>
    <x v="3"/>
    <x v="3"/>
    <x v="9"/>
    <x v="35"/>
    <x v="3"/>
    <x v="0"/>
    <x v="0"/>
    <x v="0"/>
    <x v="2"/>
  </r>
  <r>
    <x v="521"/>
    <x v="0"/>
    <x v="3"/>
    <x v="3"/>
    <x v="3"/>
    <x v="3"/>
    <x v="6"/>
    <x v="13"/>
    <x v="3"/>
    <x v="6"/>
    <x v="1"/>
    <x v="0"/>
    <x v="1"/>
  </r>
  <r>
    <x v="522"/>
    <x v="1"/>
    <x v="3"/>
    <x v="1"/>
    <x v="1"/>
    <x v="1"/>
    <x v="5"/>
    <x v="28"/>
    <x v="1"/>
    <x v="18"/>
    <x v="0"/>
    <x v="0"/>
    <x v="0"/>
  </r>
  <r>
    <x v="523"/>
    <x v="1"/>
    <x v="1"/>
    <x v="4"/>
    <x v="4"/>
    <x v="4"/>
    <x v="9"/>
    <x v="46"/>
    <x v="4"/>
    <x v="31"/>
    <x v="0"/>
    <x v="0"/>
    <x v="2"/>
  </r>
  <r>
    <x v="523"/>
    <x v="1"/>
    <x v="1"/>
    <x v="4"/>
    <x v="4"/>
    <x v="4"/>
    <x v="0"/>
    <x v="49"/>
    <x v="4"/>
    <x v="34"/>
    <x v="0"/>
    <x v="0"/>
    <x v="0"/>
  </r>
  <r>
    <x v="523"/>
    <x v="1"/>
    <x v="4"/>
    <x v="1"/>
    <x v="1"/>
    <x v="1"/>
    <x v="5"/>
    <x v="28"/>
    <x v="1"/>
    <x v="18"/>
    <x v="1"/>
    <x v="1"/>
    <x v="3"/>
  </r>
  <r>
    <x v="523"/>
    <x v="1"/>
    <x v="3"/>
    <x v="0"/>
    <x v="0"/>
    <x v="0"/>
    <x v="0"/>
    <x v="0"/>
    <x v="0"/>
    <x v="0"/>
    <x v="0"/>
    <x v="0"/>
    <x v="2"/>
  </r>
  <r>
    <x v="523"/>
    <x v="2"/>
    <x v="0"/>
    <x v="3"/>
    <x v="3"/>
    <x v="3"/>
    <x v="2"/>
    <x v="5"/>
    <x v="3"/>
    <x v="5"/>
    <x v="0"/>
    <x v="0"/>
    <x v="3"/>
  </r>
  <r>
    <x v="523"/>
    <x v="0"/>
    <x v="2"/>
    <x v="3"/>
    <x v="3"/>
    <x v="3"/>
    <x v="5"/>
    <x v="16"/>
    <x v="3"/>
    <x v="14"/>
    <x v="0"/>
    <x v="0"/>
    <x v="1"/>
  </r>
  <r>
    <x v="524"/>
    <x v="1"/>
    <x v="1"/>
    <x v="2"/>
    <x v="2"/>
    <x v="2"/>
    <x v="5"/>
    <x v="6"/>
    <x v="2"/>
    <x v="6"/>
    <x v="1"/>
    <x v="0"/>
    <x v="0"/>
  </r>
  <r>
    <x v="524"/>
    <x v="0"/>
    <x v="2"/>
    <x v="3"/>
    <x v="3"/>
    <x v="3"/>
    <x v="8"/>
    <x v="18"/>
    <x v="3"/>
    <x v="16"/>
    <x v="1"/>
    <x v="1"/>
    <x v="0"/>
  </r>
  <r>
    <x v="525"/>
    <x v="0"/>
    <x v="3"/>
    <x v="3"/>
    <x v="3"/>
    <x v="3"/>
    <x v="5"/>
    <x v="16"/>
    <x v="3"/>
    <x v="14"/>
    <x v="0"/>
    <x v="0"/>
    <x v="2"/>
  </r>
  <r>
    <x v="525"/>
    <x v="2"/>
    <x v="1"/>
    <x v="2"/>
    <x v="2"/>
    <x v="2"/>
    <x v="2"/>
    <x v="12"/>
    <x v="2"/>
    <x v="12"/>
    <x v="0"/>
    <x v="0"/>
    <x v="3"/>
  </r>
  <r>
    <x v="526"/>
    <x v="2"/>
    <x v="3"/>
    <x v="0"/>
    <x v="0"/>
    <x v="0"/>
    <x v="7"/>
    <x v="20"/>
    <x v="0"/>
    <x v="14"/>
    <x v="0"/>
    <x v="0"/>
    <x v="3"/>
  </r>
  <r>
    <x v="527"/>
    <x v="0"/>
    <x v="4"/>
    <x v="2"/>
    <x v="2"/>
    <x v="2"/>
    <x v="5"/>
    <x v="6"/>
    <x v="2"/>
    <x v="6"/>
    <x v="1"/>
    <x v="0"/>
    <x v="0"/>
  </r>
  <r>
    <x v="527"/>
    <x v="1"/>
    <x v="5"/>
    <x v="2"/>
    <x v="2"/>
    <x v="2"/>
    <x v="8"/>
    <x v="36"/>
    <x v="2"/>
    <x v="27"/>
    <x v="0"/>
    <x v="0"/>
    <x v="4"/>
  </r>
  <r>
    <x v="528"/>
    <x v="0"/>
    <x v="1"/>
    <x v="4"/>
    <x v="4"/>
    <x v="4"/>
    <x v="0"/>
    <x v="49"/>
    <x v="4"/>
    <x v="34"/>
    <x v="1"/>
    <x v="0"/>
    <x v="4"/>
  </r>
  <r>
    <x v="528"/>
    <x v="2"/>
    <x v="2"/>
    <x v="1"/>
    <x v="1"/>
    <x v="1"/>
    <x v="8"/>
    <x v="33"/>
    <x v="1"/>
    <x v="25"/>
    <x v="1"/>
    <x v="0"/>
    <x v="3"/>
  </r>
  <r>
    <x v="529"/>
    <x v="1"/>
    <x v="0"/>
    <x v="0"/>
    <x v="0"/>
    <x v="0"/>
    <x v="0"/>
    <x v="0"/>
    <x v="0"/>
    <x v="0"/>
    <x v="0"/>
    <x v="0"/>
    <x v="3"/>
  </r>
  <r>
    <x v="529"/>
    <x v="1"/>
    <x v="4"/>
    <x v="4"/>
    <x v="4"/>
    <x v="4"/>
    <x v="0"/>
    <x v="49"/>
    <x v="4"/>
    <x v="34"/>
    <x v="1"/>
    <x v="0"/>
    <x v="3"/>
  </r>
  <r>
    <x v="530"/>
    <x v="0"/>
    <x v="0"/>
    <x v="2"/>
    <x v="2"/>
    <x v="2"/>
    <x v="1"/>
    <x v="43"/>
    <x v="2"/>
    <x v="31"/>
    <x v="0"/>
    <x v="0"/>
    <x v="3"/>
  </r>
  <r>
    <x v="530"/>
    <x v="2"/>
    <x v="4"/>
    <x v="0"/>
    <x v="0"/>
    <x v="0"/>
    <x v="7"/>
    <x v="20"/>
    <x v="0"/>
    <x v="14"/>
    <x v="0"/>
    <x v="0"/>
    <x v="4"/>
  </r>
  <r>
    <x v="530"/>
    <x v="1"/>
    <x v="5"/>
    <x v="4"/>
    <x v="4"/>
    <x v="4"/>
    <x v="5"/>
    <x v="47"/>
    <x v="4"/>
    <x v="29"/>
    <x v="1"/>
    <x v="0"/>
    <x v="2"/>
  </r>
  <r>
    <x v="530"/>
    <x v="0"/>
    <x v="6"/>
    <x v="2"/>
    <x v="2"/>
    <x v="2"/>
    <x v="3"/>
    <x v="3"/>
    <x v="2"/>
    <x v="3"/>
    <x v="1"/>
    <x v="0"/>
    <x v="2"/>
  </r>
  <r>
    <x v="530"/>
    <x v="1"/>
    <x v="3"/>
    <x v="4"/>
    <x v="4"/>
    <x v="4"/>
    <x v="7"/>
    <x v="31"/>
    <x v="4"/>
    <x v="21"/>
    <x v="1"/>
    <x v="0"/>
    <x v="0"/>
  </r>
  <r>
    <x v="530"/>
    <x v="1"/>
    <x v="5"/>
    <x v="4"/>
    <x v="4"/>
    <x v="4"/>
    <x v="3"/>
    <x v="42"/>
    <x v="4"/>
    <x v="30"/>
    <x v="1"/>
    <x v="0"/>
    <x v="2"/>
  </r>
  <r>
    <x v="530"/>
    <x v="1"/>
    <x v="2"/>
    <x v="2"/>
    <x v="2"/>
    <x v="2"/>
    <x v="2"/>
    <x v="12"/>
    <x v="2"/>
    <x v="12"/>
    <x v="0"/>
    <x v="0"/>
    <x v="2"/>
  </r>
  <r>
    <x v="530"/>
    <x v="2"/>
    <x v="1"/>
    <x v="0"/>
    <x v="0"/>
    <x v="0"/>
    <x v="3"/>
    <x v="45"/>
    <x v="0"/>
    <x v="32"/>
    <x v="1"/>
    <x v="0"/>
    <x v="0"/>
  </r>
  <r>
    <x v="531"/>
    <x v="2"/>
    <x v="5"/>
    <x v="2"/>
    <x v="2"/>
    <x v="2"/>
    <x v="4"/>
    <x v="17"/>
    <x v="2"/>
    <x v="15"/>
    <x v="0"/>
    <x v="1"/>
    <x v="1"/>
  </r>
  <r>
    <x v="531"/>
    <x v="0"/>
    <x v="4"/>
    <x v="0"/>
    <x v="0"/>
    <x v="0"/>
    <x v="4"/>
    <x v="4"/>
    <x v="0"/>
    <x v="4"/>
    <x v="0"/>
    <x v="0"/>
    <x v="2"/>
  </r>
  <r>
    <x v="532"/>
    <x v="2"/>
    <x v="4"/>
    <x v="1"/>
    <x v="1"/>
    <x v="1"/>
    <x v="4"/>
    <x v="22"/>
    <x v="1"/>
    <x v="17"/>
    <x v="1"/>
    <x v="0"/>
    <x v="3"/>
  </r>
  <r>
    <x v="532"/>
    <x v="0"/>
    <x v="2"/>
    <x v="1"/>
    <x v="1"/>
    <x v="1"/>
    <x v="0"/>
    <x v="10"/>
    <x v="1"/>
    <x v="10"/>
    <x v="0"/>
    <x v="0"/>
    <x v="3"/>
  </r>
  <r>
    <x v="532"/>
    <x v="0"/>
    <x v="3"/>
    <x v="3"/>
    <x v="3"/>
    <x v="3"/>
    <x v="4"/>
    <x v="29"/>
    <x v="3"/>
    <x v="22"/>
    <x v="0"/>
    <x v="1"/>
    <x v="2"/>
  </r>
  <r>
    <x v="532"/>
    <x v="0"/>
    <x v="5"/>
    <x v="0"/>
    <x v="0"/>
    <x v="0"/>
    <x v="9"/>
    <x v="39"/>
    <x v="0"/>
    <x v="6"/>
    <x v="0"/>
    <x v="0"/>
    <x v="2"/>
  </r>
  <r>
    <x v="532"/>
    <x v="1"/>
    <x v="5"/>
    <x v="1"/>
    <x v="1"/>
    <x v="1"/>
    <x v="4"/>
    <x v="22"/>
    <x v="1"/>
    <x v="17"/>
    <x v="0"/>
    <x v="0"/>
    <x v="2"/>
  </r>
  <r>
    <x v="533"/>
    <x v="2"/>
    <x v="2"/>
    <x v="2"/>
    <x v="2"/>
    <x v="2"/>
    <x v="0"/>
    <x v="38"/>
    <x v="2"/>
    <x v="7"/>
    <x v="1"/>
    <x v="0"/>
    <x v="2"/>
  </r>
  <r>
    <x v="533"/>
    <x v="0"/>
    <x v="1"/>
    <x v="3"/>
    <x v="3"/>
    <x v="3"/>
    <x v="7"/>
    <x v="11"/>
    <x v="3"/>
    <x v="11"/>
    <x v="0"/>
    <x v="0"/>
    <x v="0"/>
  </r>
  <r>
    <x v="533"/>
    <x v="1"/>
    <x v="0"/>
    <x v="3"/>
    <x v="3"/>
    <x v="3"/>
    <x v="2"/>
    <x v="5"/>
    <x v="3"/>
    <x v="5"/>
    <x v="1"/>
    <x v="0"/>
    <x v="2"/>
  </r>
  <r>
    <x v="534"/>
    <x v="1"/>
    <x v="1"/>
    <x v="2"/>
    <x v="2"/>
    <x v="2"/>
    <x v="0"/>
    <x v="38"/>
    <x v="2"/>
    <x v="7"/>
    <x v="1"/>
    <x v="0"/>
    <x v="1"/>
  </r>
  <r>
    <x v="534"/>
    <x v="1"/>
    <x v="0"/>
    <x v="1"/>
    <x v="1"/>
    <x v="1"/>
    <x v="3"/>
    <x v="14"/>
    <x v="1"/>
    <x v="13"/>
    <x v="1"/>
    <x v="1"/>
    <x v="0"/>
  </r>
  <r>
    <x v="534"/>
    <x v="2"/>
    <x v="4"/>
    <x v="4"/>
    <x v="4"/>
    <x v="4"/>
    <x v="2"/>
    <x v="24"/>
    <x v="4"/>
    <x v="19"/>
    <x v="1"/>
    <x v="0"/>
    <x v="0"/>
  </r>
  <r>
    <x v="534"/>
    <x v="2"/>
    <x v="5"/>
    <x v="2"/>
    <x v="2"/>
    <x v="2"/>
    <x v="4"/>
    <x v="17"/>
    <x v="2"/>
    <x v="15"/>
    <x v="1"/>
    <x v="0"/>
    <x v="1"/>
  </r>
  <r>
    <x v="534"/>
    <x v="2"/>
    <x v="3"/>
    <x v="3"/>
    <x v="3"/>
    <x v="3"/>
    <x v="4"/>
    <x v="29"/>
    <x v="3"/>
    <x v="22"/>
    <x v="0"/>
    <x v="1"/>
    <x v="4"/>
  </r>
  <r>
    <x v="534"/>
    <x v="0"/>
    <x v="2"/>
    <x v="3"/>
    <x v="3"/>
    <x v="3"/>
    <x v="7"/>
    <x v="11"/>
    <x v="3"/>
    <x v="11"/>
    <x v="0"/>
    <x v="0"/>
    <x v="3"/>
  </r>
  <r>
    <x v="534"/>
    <x v="1"/>
    <x v="5"/>
    <x v="0"/>
    <x v="0"/>
    <x v="0"/>
    <x v="9"/>
    <x v="39"/>
    <x v="0"/>
    <x v="6"/>
    <x v="0"/>
    <x v="0"/>
    <x v="4"/>
  </r>
  <r>
    <x v="534"/>
    <x v="2"/>
    <x v="0"/>
    <x v="0"/>
    <x v="0"/>
    <x v="0"/>
    <x v="4"/>
    <x v="4"/>
    <x v="0"/>
    <x v="4"/>
    <x v="0"/>
    <x v="0"/>
    <x v="2"/>
  </r>
  <r>
    <x v="534"/>
    <x v="0"/>
    <x v="4"/>
    <x v="2"/>
    <x v="2"/>
    <x v="2"/>
    <x v="4"/>
    <x v="17"/>
    <x v="2"/>
    <x v="15"/>
    <x v="1"/>
    <x v="0"/>
    <x v="3"/>
  </r>
  <r>
    <x v="534"/>
    <x v="1"/>
    <x v="4"/>
    <x v="2"/>
    <x v="2"/>
    <x v="2"/>
    <x v="0"/>
    <x v="38"/>
    <x v="2"/>
    <x v="7"/>
    <x v="1"/>
    <x v="0"/>
    <x v="1"/>
  </r>
  <r>
    <x v="535"/>
    <x v="0"/>
    <x v="5"/>
    <x v="1"/>
    <x v="1"/>
    <x v="1"/>
    <x v="7"/>
    <x v="21"/>
    <x v="1"/>
    <x v="16"/>
    <x v="1"/>
    <x v="0"/>
    <x v="3"/>
  </r>
  <r>
    <x v="536"/>
    <x v="2"/>
    <x v="4"/>
    <x v="1"/>
    <x v="1"/>
    <x v="1"/>
    <x v="9"/>
    <x v="44"/>
    <x v="1"/>
    <x v="27"/>
    <x v="1"/>
    <x v="0"/>
    <x v="0"/>
  </r>
  <r>
    <x v="537"/>
    <x v="2"/>
    <x v="5"/>
    <x v="1"/>
    <x v="1"/>
    <x v="1"/>
    <x v="6"/>
    <x v="7"/>
    <x v="1"/>
    <x v="7"/>
    <x v="1"/>
    <x v="0"/>
    <x v="4"/>
  </r>
  <r>
    <x v="537"/>
    <x v="0"/>
    <x v="3"/>
    <x v="3"/>
    <x v="3"/>
    <x v="3"/>
    <x v="3"/>
    <x v="41"/>
    <x v="3"/>
    <x v="2"/>
    <x v="0"/>
    <x v="0"/>
    <x v="2"/>
  </r>
  <r>
    <x v="537"/>
    <x v="2"/>
    <x v="1"/>
    <x v="1"/>
    <x v="1"/>
    <x v="1"/>
    <x v="2"/>
    <x v="30"/>
    <x v="1"/>
    <x v="23"/>
    <x v="0"/>
    <x v="0"/>
    <x v="0"/>
  </r>
  <r>
    <x v="537"/>
    <x v="2"/>
    <x v="4"/>
    <x v="4"/>
    <x v="4"/>
    <x v="4"/>
    <x v="3"/>
    <x v="42"/>
    <x v="4"/>
    <x v="30"/>
    <x v="0"/>
    <x v="0"/>
    <x v="2"/>
  </r>
  <r>
    <x v="538"/>
    <x v="2"/>
    <x v="6"/>
    <x v="1"/>
    <x v="1"/>
    <x v="1"/>
    <x v="7"/>
    <x v="21"/>
    <x v="1"/>
    <x v="16"/>
    <x v="1"/>
    <x v="0"/>
    <x v="4"/>
  </r>
  <r>
    <x v="538"/>
    <x v="1"/>
    <x v="1"/>
    <x v="1"/>
    <x v="1"/>
    <x v="1"/>
    <x v="8"/>
    <x v="33"/>
    <x v="1"/>
    <x v="25"/>
    <x v="0"/>
    <x v="0"/>
    <x v="0"/>
  </r>
  <r>
    <x v="538"/>
    <x v="2"/>
    <x v="4"/>
    <x v="3"/>
    <x v="3"/>
    <x v="3"/>
    <x v="6"/>
    <x v="13"/>
    <x v="3"/>
    <x v="6"/>
    <x v="0"/>
    <x v="0"/>
    <x v="2"/>
  </r>
  <r>
    <x v="538"/>
    <x v="0"/>
    <x v="1"/>
    <x v="4"/>
    <x v="4"/>
    <x v="4"/>
    <x v="8"/>
    <x v="19"/>
    <x v="4"/>
    <x v="1"/>
    <x v="0"/>
    <x v="0"/>
    <x v="2"/>
  </r>
  <r>
    <x v="538"/>
    <x v="1"/>
    <x v="3"/>
    <x v="4"/>
    <x v="4"/>
    <x v="4"/>
    <x v="6"/>
    <x v="9"/>
    <x v="4"/>
    <x v="9"/>
    <x v="0"/>
    <x v="0"/>
    <x v="0"/>
  </r>
  <r>
    <x v="538"/>
    <x v="1"/>
    <x v="6"/>
    <x v="2"/>
    <x v="2"/>
    <x v="2"/>
    <x v="2"/>
    <x v="12"/>
    <x v="2"/>
    <x v="12"/>
    <x v="1"/>
    <x v="0"/>
    <x v="1"/>
  </r>
  <r>
    <x v="538"/>
    <x v="1"/>
    <x v="2"/>
    <x v="2"/>
    <x v="2"/>
    <x v="2"/>
    <x v="3"/>
    <x v="3"/>
    <x v="2"/>
    <x v="3"/>
    <x v="0"/>
    <x v="0"/>
    <x v="2"/>
  </r>
  <r>
    <x v="538"/>
    <x v="1"/>
    <x v="5"/>
    <x v="3"/>
    <x v="3"/>
    <x v="3"/>
    <x v="4"/>
    <x v="29"/>
    <x v="3"/>
    <x v="22"/>
    <x v="1"/>
    <x v="0"/>
    <x v="1"/>
  </r>
  <r>
    <x v="538"/>
    <x v="0"/>
    <x v="4"/>
    <x v="2"/>
    <x v="2"/>
    <x v="2"/>
    <x v="0"/>
    <x v="38"/>
    <x v="2"/>
    <x v="7"/>
    <x v="0"/>
    <x v="1"/>
    <x v="0"/>
  </r>
  <r>
    <x v="538"/>
    <x v="1"/>
    <x v="5"/>
    <x v="4"/>
    <x v="4"/>
    <x v="4"/>
    <x v="8"/>
    <x v="19"/>
    <x v="4"/>
    <x v="1"/>
    <x v="0"/>
    <x v="0"/>
    <x v="2"/>
  </r>
  <r>
    <x v="538"/>
    <x v="0"/>
    <x v="1"/>
    <x v="0"/>
    <x v="0"/>
    <x v="0"/>
    <x v="9"/>
    <x v="39"/>
    <x v="0"/>
    <x v="6"/>
    <x v="0"/>
    <x v="0"/>
    <x v="2"/>
  </r>
  <r>
    <x v="539"/>
    <x v="0"/>
    <x v="4"/>
    <x v="0"/>
    <x v="0"/>
    <x v="0"/>
    <x v="8"/>
    <x v="23"/>
    <x v="0"/>
    <x v="18"/>
    <x v="0"/>
    <x v="0"/>
    <x v="3"/>
  </r>
  <r>
    <x v="539"/>
    <x v="1"/>
    <x v="6"/>
    <x v="4"/>
    <x v="4"/>
    <x v="4"/>
    <x v="1"/>
    <x v="37"/>
    <x v="4"/>
    <x v="28"/>
    <x v="0"/>
    <x v="1"/>
    <x v="0"/>
  </r>
  <r>
    <x v="540"/>
    <x v="0"/>
    <x v="5"/>
    <x v="0"/>
    <x v="0"/>
    <x v="0"/>
    <x v="6"/>
    <x v="34"/>
    <x v="0"/>
    <x v="26"/>
    <x v="1"/>
    <x v="0"/>
    <x v="2"/>
  </r>
  <r>
    <x v="540"/>
    <x v="1"/>
    <x v="6"/>
    <x v="1"/>
    <x v="1"/>
    <x v="1"/>
    <x v="4"/>
    <x v="22"/>
    <x v="1"/>
    <x v="17"/>
    <x v="0"/>
    <x v="0"/>
    <x v="2"/>
  </r>
  <r>
    <x v="540"/>
    <x v="2"/>
    <x v="4"/>
    <x v="1"/>
    <x v="1"/>
    <x v="1"/>
    <x v="6"/>
    <x v="7"/>
    <x v="1"/>
    <x v="7"/>
    <x v="0"/>
    <x v="0"/>
    <x v="0"/>
  </r>
  <r>
    <x v="540"/>
    <x v="2"/>
    <x v="4"/>
    <x v="1"/>
    <x v="1"/>
    <x v="1"/>
    <x v="3"/>
    <x v="14"/>
    <x v="1"/>
    <x v="13"/>
    <x v="0"/>
    <x v="0"/>
    <x v="0"/>
  </r>
  <r>
    <x v="540"/>
    <x v="0"/>
    <x v="1"/>
    <x v="2"/>
    <x v="2"/>
    <x v="2"/>
    <x v="2"/>
    <x v="12"/>
    <x v="2"/>
    <x v="12"/>
    <x v="0"/>
    <x v="1"/>
    <x v="2"/>
  </r>
  <r>
    <x v="540"/>
    <x v="2"/>
    <x v="0"/>
    <x v="4"/>
    <x v="4"/>
    <x v="4"/>
    <x v="2"/>
    <x v="24"/>
    <x v="4"/>
    <x v="19"/>
    <x v="0"/>
    <x v="0"/>
    <x v="4"/>
  </r>
  <r>
    <x v="540"/>
    <x v="1"/>
    <x v="6"/>
    <x v="2"/>
    <x v="2"/>
    <x v="2"/>
    <x v="5"/>
    <x v="6"/>
    <x v="2"/>
    <x v="6"/>
    <x v="1"/>
    <x v="0"/>
    <x v="3"/>
  </r>
  <r>
    <x v="540"/>
    <x v="1"/>
    <x v="1"/>
    <x v="1"/>
    <x v="1"/>
    <x v="1"/>
    <x v="4"/>
    <x v="22"/>
    <x v="1"/>
    <x v="17"/>
    <x v="0"/>
    <x v="0"/>
    <x v="0"/>
  </r>
  <r>
    <x v="540"/>
    <x v="0"/>
    <x v="6"/>
    <x v="3"/>
    <x v="3"/>
    <x v="3"/>
    <x v="6"/>
    <x v="13"/>
    <x v="3"/>
    <x v="6"/>
    <x v="0"/>
    <x v="0"/>
    <x v="1"/>
  </r>
  <r>
    <x v="540"/>
    <x v="2"/>
    <x v="5"/>
    <x v="3"/>
    <x v="3"/>
    <x v="3"/>
    <x v="1"/>
    <x v="27"/>
    <x v="3"/>
    <x v="21"/>
    <x v="0"/>
    <x v="0"/>
    <x v="2"/>
  </r>
  <r>
    <x v="540"/>
    <x v="0"/>
    <x v="5"/>
    <x v="3"/>
    <x v="3"/>
    <x v="3"/>
    <x v="1"/>
    <x v="27"/>
    <x v="3"/>
    <x v="21"/>
    <x v="1"/>
    <x v="0"/>
    <x v="0"/>
  </r>
  <r>
    <x v="541"/>
    <x v="2"/>
    <x v="5"/>
    <x v="4"/>
    <x v="4"/>
    <x v="4"/>
    <x v="1"/>
    <x v="37"/>
    <x v="4"/>
    <x v="28"/>
    <x v="1"/>
    <x v="0"/>
    <x v="3"/>
  </r>
  <r>
    <x v="541"/>
    <x v="1"/>
    <x v="6"/>
    <x v="1"/>
    <x v="1"/>
    <x v="1"/>
    <x v="5"/>
    <x v="28"/>
    <x v="1"/>
    <x v="18"/>
    <x v="0"/>
    <x v="0"/>
    <x v="1"/>
  </r>
  <r>
    <x v="541"/>
    <x v="2"/>
    <x v="5"/>
    <x v="0"/>
    <x v="0"/>
    <x v="0"/>
    <x v="5"/>
    <x v="48"/>
    <x v="0"/>
    <x v="33"/>
    <x v="0"/>
    <x v="0"/>
    <x v="1"/>
  </r>
  <r>
    <x v="541"/>
    <x v="2"/>
    <x v="5"/>
    <x v="1"/>
    <x v="1"/>
    <x v="1"/>
    <x v="6"/>
    <x v="7"/>
    <x v="1"/>
    <x v="7"/>
    <x v="0"/>
    <x v="0"/>
    <x v="2"/>
  </r>
  <r>
    <x v="541"/>
    <x v="0"/>
    <x v="0"/>
    <x v="4"/>
    <x v="4"/>
    <x v="4"/>
    <x v="8"/>
    <x v="19"/>
    <x v="4"/>
    <x v="1"/>
    <x v="0"/>
    <x v="0"/>
    <x v="2"/>
  </r>
  <r>
    <x v="541"/>
    <x v="0"/>
    <x v="2"/>
    <x v="3"/>
    <x v="3"/>
    <x v="3"/>
    <x v="8"/>
    <x v="18"/>
    <x v="3"/>
    <x v="16"/>
    <x v="1"/>
    <x v="0"/>
    <x v="3"/>
  </r>
  <r>
    <x v="541"/>
    <x v="2"/>
    <x v="4"/>
    <x v="1"/>
    <x v="1"/>
    <x v="1"/>
    <x v="3"/>
    <x v="14"/>
    <x v="1"/>
    <x v="13"/>
    <x v="1"/>
    <x v="0"/>
    <x v="3"/>
  </r>
  <r>
    <x v="541"/>
    <x v="0"/>
    <x v="6"/>
    <x v="3"/>
    <x v="3"/>
    <x v="3"/>
    <x v="6"/>
    <x v="13"/>
    <x v="3"/>
    <x v="6"/>
    <x v="1"/>
    <x v="0"/>
    <x v="2"/>
  </r>
  <r>
    <x v="541"/>
    <x v="2"/>
    <x v="1"/>
    <x v="1"/>
    <x v="1"/>
    <x v="1"/>
    <x v="0"/>
    <x v="10"/>
    <x v="1"/>
    <x v="10"/>
    <x v="0"/>
    <x v="0"/>
    <x v="3"/>
  </r>
  <r>
    <x v="541"/>
    <x v="2"/>
    <x v="6"/>
    <x v="4"/>
    <x v="4"/>
    <x v="4"/>
    <x v="8"/>
    <x v="19"/>
    <x v="4"/>
    <x v="1"/>
    <x v="0"/>
    <x v="0"/>
    <x v="4"/>
  </r>
  <r>
    <x v="542"/>
    <x v="2"/>
    <x v="5"/>
    <x v="4"/>
    <x v="4"/>
    <x v="4"/>
    <x v="6"/>
    <x v="9"/>
    <x v="4"/>
    <x v="9"/>
    <x v="1"/>
    <x v="0"/>
    <x v="2"/>
  </r>
  <r>
    <x v="543"/>
    <x v="2"/>
    <x v="5"/>
    <x v="4"/>
    <x v="4"/>
    <x v="4"/>
    <x v="1"/>
    <x v="37"/>
    <x v="4"/>
    <x v="28"/>
    <x v="0"/>
    <x v="0"/>
    <x v="0"/>
  </r>
  <r>
    <x v="543"/>
    <x v="1"/>
    <x v="1"/>
    <x v="1"/>
    <x v="1"/>
    <x v="1"/>
    <x v="2"/>
    <x v="30"/>
    <x v="1"/>
    <x v="23"/>
    <x v="0"/>
    <x v="0"/>
    <x v="1"/>
  </r>
  <r>
    <x v="543"/>
    <x v="1"/>
    <x v="2"/>
    <x v="4"/>
    <x v="4"/>
    <x v="4"/>
    <x v="5"/>
    <x v="47"/>
    <x v="4"/>
    <x v="29"/>
    <x v="0"/>
    <x v="0"/>
    <x v="3"/>
  </r>
  <r>
    <x v="543"/>
    <x v="1"/>
    <x v="4"/>
    <x v="0"/>
    <x v="0"/>
    <x v="0"/>
    <x v="7"/>
    <x v="20"/>
    <x v="0"/>
    <x v="14"/>
    <x v="0"/>
    <x v="0"/>
    <x v="0"/>
  </r>
  <r>
    <x v="543"/>
    <x v="2"/>
    <x v="3"/>
    <x v="4"/>
    <x v="4"/>
    <x v="4"/>
    <x v="9"/>
    <x v="46"/>
    <x v="4"/>
    <x v="31"/>
    <x v="0"/>
    <x v="0"/>
    <x v="2"/>
  </r>
  <r>
    <x v="543"/>
    <x v="0"/>
    <x v="5"/>
    <x v="0"/>
    <x v="0"/>
    <x v="0"/>
    <x v="6"/>
    <x v="34"/>
    <x v="0"/>
    <x v="26"/>
    <x v="1"/>
    <x v="0"/>
    <x v="3"/>
  </r>
  <r>
    <x v="543"/>
    <x v="0"/>
    <x v="1"/>
    <x v="0"/>
    <x v="0"/>
    <x v="0"/>
    <x v="4"/>
    <x v="4"/>
    <x v="0"/>
    <x v="4"/>
    <x v="1"/>
    <x v="0"/>
    <x v="3"/>
  </r>
  <r>
    <x v="544"/>
    <x v="1"/>
    <x v="0"/>
    <x v="2"/>
    <x v="2"/>
    <x v="2"/>
    <x v="8"/>
    <x v="36"/>
    <x v="2"/>
    <x v="27"/>
    <x v="0"/>
    <x v="1"/>
    <x v="3"/>
  </r>
  <r>
    <x v="544"/>
    <x v="1"/>
    <x v="2"/>
    <x v="3"/>
    <x v="3"/>
    <x v="3"/>
    <x v="7"/>
    <x v="11"/>
    <x v="3"/>
    <x v="11"/>
    <x v="0"/>
    <x v="0"/>
    <x v="1"/>
  </r>
  <r>
    <x v="544"/>
    <x v="2"/>
    <x v="5"/>
    <x v="1"/>
    <x v="1"/>
    <x v="1"/>
    <x v="6"/>
    <x v="7"/>
    <x v="1"/>
    <x v="7"/>
    <x v="0"/>
    <x v="0"/>
    <x v="2"/>
  </r>
  <r>
    <x v="544"/>
    <x v="2"/>
    <x v="6"/>
    <x v="2"/>
    <x v="2"/>
    <x v="2"/>
    <x v="0"/>
    <x v="38"/>
    <x v="2"/>
    <x v="7"/>
    <x v="0"/>
    <x v="0"/>
    <x v="2"/>
  </r>
  <r>
    <x v="544"/>
    <x v="2"/>
    <x v="3"/>
    <x v="1"/>
    <x v="1"/>
    <x v="1"/>
    <x v="0"/>
    <x v="10"/>
    <x v="1"/>
    <x v="10"/>
    <x v="1"/>
    <x v="0"/>
    <x v="2"/>
  </r>
  <r>
    <x v="544"/>
    <x v="0"/>
    <x v="3"/>
    <x v="2"/>
    <x v="2"/>
    <x v="2"/>
    <x v="9"/>
    <x v="26"/>
    <x v="2"/>
    <x v="20"/>
    <x v="1"/>
    <x v="0"/>
    <x v="3"/>
  </r>
  <r>
    <x v="544"/>
    <x v="0"/>
    <x v="0"/>
    <x v="1"/>
    <x v="1"/>
    <x v="1"/>
    <x v="3"/>
    <x v="14"/>
    <x v="1"/>
    <x v="13"/>
    <x v="0"/>
    <x v="0"/>
    <x v="2"/>
  </r>
  <r>
    <x v="544"/>
    <x v="0"/>
    <x v="2"/>
    <x v="1"/>
    <x v="1"/>
    <x v="1"/>
    <x v="0"/>
    <x v="10"/>
    <x v="1"/>
    <x v="10"/>
    <x v="1"/>
    <x v="0"/>
    <x v="2"/>
  </r>
  <r>
    <x v="544"/>
    <x v="2"/>
    <x v="2"/>
    <x v="0"/>
    <x v="0"/>
    <x v="0"/>
    <x v="4"/>
    <x v="4"/>
    <x v="0"/>
    <x v="4"/>
    <x v="0"/>
    <x v="0"/>
    <x v="1"/>
  </r>
  <r>
    <x v="545"/>
    <x v="1"/>
    <x v="0"/>
    <x v="1"/>
    <x v="1"/>
    <x v="1"/>
    <x v="8"/>
    <x v="33"/>
    <x v="1"/>
    <x v="25"/>
    <x v="1"/>
    <x v="0"/>
    <x v="2"/>
  </r>
  <r>
    <x v="545"/>
    <x v="2"/>
    <x v="3"/>
    <x v="3"/>
    <x v="3"/>
    <x v="3"/>
    <x v="4"/>
    <x v="29"/>
    <x v="3"/>
    <x v="22"/>
    <x v="0"/>
    <x v="0"/>
    <x v="3"/>
  </r>
  <r>
    <x v="545"/>
    <x v="2"/>
    <x v="1"/>
    <x v="2"/>
    <x v="2"/>
    <x v="2"/>
    <x v="4"/>
    <x v="17"/>
    <x v="2"/>
    <x v="15"/>
    <x v="1"/>
    <x v="0"/>
    <x v="0"/>
  </r>
  <r>
    <x v="545"/>
    <x v="2"/>
    <x v="5"/>
    <x v="0"/>
    <x v="0"/>
    <x v="0"/>
    <x v="2"/>
    <x v="2"/>
    <x v="0"/>
    <x v="2"/>
    <x v="1"/>
    <x v="0"/>
    <x v="2"/>
  </r>
  <r>
    <x v="546"/>
    <x v="2"/>
    <x v="1"/>
    <x v="2"/>
    <x v="2"/>
    <x v="2"/>
    <x v="2"/>
    <x v="12"/>
    <x v="2"/>
    <x v="12"/>
    <x v="0"/>
    <x v="0"/>
    <x v="2"/>
  </r>
  <r>
    <x v="546"/>
    <x v="1"/>
    <x v="1"/>
    <x v="1"/>
    <x v="1"/>
    <x v="1"/>
    <x v="6"/>
    <x v="7"/>
    <x v="1"/>
    <x v="7"/>
    <x v="1"/>
    <x v="0"/>
    <x v="0"/>
  </r>
  <r>
    <x v="547"/>
    <x v="1"/>
    <x v="6"/>
    <x v="3"/>
    <x v="3"/>
    <x v="3"/>
    <x v="9"/>
    <x v="35"/>
    <x v="3"/>
    <x v="0"/>
    <x v="0"/>
    <x v="0"/>
    <x v="4"/>
  </r>
  <r>
    <x v="547"/>
    <x v="0"/>
    <x v="5"/>
    <x v="1"/>
    <x v="1"/>
    <x v="1"/>
    <x v="6"/>
    <x v="7"/>
    <x v="1"/>
    <x v="7"/>
    <x v="0"/>
    <x v="0"/>
    <x v="3"/>
  </r>
  <r>
    <x v="547"/>
    <x v="1"/>
    <x v="3"/>
    <x v="0"/>
    <x v="0"/>
    <x v="0"/>
    <x v="5"/>
    <x v="48"/>
    <x v="0"/>
    <x v="33"/>
    <x v="0"/>
    <x v="0"/>
    <x v="2"/>
  </r>
  <r>
    <x v="547"/>
    <x v="2"/>
    <x v="1"/>
    <x v="2"/>
    <x v="2"/>
    <x v="2"/>
    <x v="2"/>
    <x v="12"/>
    <x v="2"/>
    <x v="12"/>
    <x v="1"/>
    <x v="0"/>
    <x v="2"/>
  </r>
  <r>
    <x v="547"/>
    <x v="1"/>
    <x v="6"/>
    <x v="3"/>
    <x v="3"/>
    <x v="3"/>
    <x v="8"/>
    <x v="18"/>
    <x v="3"/>
    <x v="16"/>
    <x v="0"/>
    <x v="0"/>
    <x v="0"/>
  </r>
  <r>
    <x v="547"/>
    <x v="2"/>
    <x v="3"/>
    <x v="3"/>
    <x v="3"/>
    <x v="3"/>
    <x v="7"/>
    <x v="11"/>
    <x v="3"/>
    <x v="11"/>
    <x v="0"/>
    <x v="0"/>
    <x v="4"/>
  </r>
  <r>
    <x v="548"/>
    <x v="2"/>
    <x v="3"/>
    <x v="3"/>
    <x v="3"/>
    <x v="3"/>
    <x v="5"/>
    <x v="16"/>
    <x v="3"/>
    <x v="14"/>
    <x v="1"/>
    <x v="0"/>
    <x v="3"/>
  </r>
  <r>
    <x v="548"/>
    <x v="0"/>
    <x v="4"/>
    <x v="2"/>
    <x v="2"/>
    <x v="2"/>
    <x v="1"/>
    <x v="43"/>
    <x v="2"/>
    <x v="31"/>
    <x v="0"/>
    <x v="0"/>
    <x v="4"/>
  </r>
  <r>
    <x v="548"/>
    <x v="0"/>
    <x v="6"/>
    <x v="0"/>
    <x v="0"/>
    <x v="0"/>
    <x v="0"/>
    <x v="0"/>
    <x v="0"/>
    <x v="0"/>
    <x v="1"/>
    <x v="0"/>
    <x v="2"/>
  </r>
  <r>
    <x v="548"/>
    <x v="2"/>
    <x v="6"/>
    <x v="4"/>
    <x v="4"/>
    <x v="4"/>
    <x v="9"/>
    <x v="46"/>
    <x v="4"/>
    <x v="31"/>
    <x v="0"/>
    <x v="0"/>
    <x v="3"/>
  </r>
  <r>
    <x v="548"/>
    <x v="2"/>
    <x v="6"/>
    <x v="1"/>
    <x v="1"/>
    <x v="1"/>
    <x v="0"/>
    <x v="10"/>
    <x v="1"/>
    <x v="10"/>
    <x v="1"/>
    <x v="0"/>
    <x v="4"/>
  </r>
  <r>
    <x v="548"/>
    <x v="0"/>
    <x v="4"/>
    <x v="1"/>
    <x v="1"/>
    <x v="1"/>
    <x v="7"/>
    <x v="21"/>
    <x v="1"/>
    <x v="16"/>
    <x v="1"/>
    <x v="0"/>
    <x v="2"/>
  </r>
  <r>
    <x v="548"/>
    <x v="1"/>
    <x v="4"/>
    <x v="3"/>
    <x v="3"/>
    <x v="3"/>
    <x v="8"/>
    <x v="18"/>
    <x v="3"/>
    <x v="16"/>
    <x v="0"/>
    <x v="1"/>
    <x v="2"/>
  </r>
  <r>
    <x v="549"/>
    <x v="1"/>
    <x v="6"/>
    <x v="3"/>
    <x v="3"/>
    <x v="3"/>
    <x v="4"/>
    <x v="29"/>
    <x v="3"/>
    <x v="22"/>
    <x v="0"/>
    <x v="1"/>
    <x v="2"/>
  </r>
  <r>
    <x v="549"/>
    <x v="1"/>
    <x v="1"/>
    <x v="1"/>
    <x v="1"/>
    <x v="1"/>
    <x v="9"/>
    <x v="44"/>
    <x v="1"/>
    <x v="27"/>
    <x v="0"/>
    <x v="0"/>
    <x v="0"/>
  </r>
  <r>
    <x v="549"/>
    <x v="0"/>
    <x v="2"/>
    <x v="3"/>
    <x v="3"/>
    <x v="3"/>
    <x v="1"/>
    <x v="27"/>
    <x v="3"/>
    <x v="21"/>
    <x v="0"/>
    <x v="1"/>
    <x v="3"/>
  </r>
  <r>
    <x v="549"/>
    <x v="2"/>
    <x v="5"/>
    <x v="0"/>
    <x v="0"/>
    <x v="0"/>
    <x v="6"/>
    <x v="34"/>
    <x v="0"/>
    <x v="26"/>
    <x v="1"/>
    <x v="0"/>
    <x v="0"/>
  </r>
  <r>
    <x v="549"/>
    <x v="2"/>
    <x v="2"/>
    <x v="2"/>
    <x v="2"/>
    <x v="2"/>
    <x v="0"/>
    <x v="38"/>
    <x v="2"/>
    <x v="7"/>
    <x v="1"/>
    <x v="0"/>
    <x v="3"/>
  </r>
  <r>
    <x v="549"/>
    <x v="0"/>
    <x v="2"/>
    <x v="2"/>
    <x v="2"/>
    <x v="2"/>
    <x v="4"/>
    <x v="17"/>
    <x v="2"/>
    <x v="15"/>
    <x v="0"/>
    <x v="0"/>
    <x v="0"/>
  </r>
  <r>
    <x v="549"/>
    <x v="0"/>
    <x v="3"/>
    <x v="1"/>
    <x v="1"/>
    <x v="1"/>
    <x v="3"/>
    <x v="14"/>
    <x v="1"/>
    <x v="13"/>
    <x v="0"/>
    <x v="0"/>
    <x v="0"/>
  </r>
  <r>
    <x v="549"/>
    <x v="1"/>
    <x v="2"/>
    <x v="3"/>
    <x v="3"/>
    <x v="3"/>
    <x v="6"/>
    <x v="13"/>
    <x v="3"/>
    <x v="6"/>
    <x v="0"/>
    <x v="0"/>
    <x v="2"/>
  </r>
  <r>
    <x v="549"/>
    <x v="1"/>
    <x v="5"/>
    <x v="1"/>
    <x v="1"/>
    <x v="1"/>
    <x v="6"/>
    <x v="7"/>
    <x v="1"/>
    <x v="7"/>
    <x v="0"/>
    <x v="0"/>
    <x v="4"/>
  </r>
  <r>
    <x v="549"/>
    <x v="2"/>
    <x v="2"/>
    <x v="2"/>
    <x v="2"/>
    <x v="2"/>
    <x v="1"/>
    <x v="43"/>
    <x v="2"/>
    <x v="31"/>
    <x v="0"/>
    <x v="0"/>
    <x v="2"/>
  </r>
  <r>
    <x v="549"/>
    <x v="0"/>
    <x v="2"/>
    <x v="4"/>
    <x v="4"/>
    <x v="4"/>
    <x v="3"/>
    <x v="42"/>
    <x v="4"/>
    <x v="30"/>
    <x v="1"/>
    <x v="0"/>
    <x v="2"/>
  </r>
  <r>
    <x v="549"/>
    <x v="0"/>
    <x v="5"/>
    <x v="0"/>
    <x v="0"/>
    <x v="0"/>
    <x v="4"/>
    <x v="4"/>
    <x v="0"/>
    <x v="4"/>
    <x v="1"/>
    <x v="0"/>
    <x v="3"/>
  </r>
  <r>
    <x v="549"/>
    <x v="1"/>
    <x v="2"/>
    <x v="4"/>
    <x v="4"/>
    <x v="4"/>
    <x v="8"/>
    <x v="19"/>
    <x v="4"/>
    <x v="1"/>
    <x v="1"/>
    <x v="0"/>
    <x v="2"/>
  </r>
  <r>
    <x v="549"/>
    <x v="1"/>
    <x v="2"/>
    <x v="3"/>
    <x v="3"/>
    <x v="3"/>
    <x v="2"/>
    <x v="5"/>
    <x v="3"/>
    <x v="5"/>
    <x v="0"/>
    <x v="0"/>
    <x v="0"/>
  </r>
  <r>
    <x v="549"/>
    <x v="1"/>
    <x v="6"/>
    <x v="0"/>
    <x v="0"/>
    <x v="0"/>
    <x v="2"/>
    <x v="2"/>
    <x v="0"/>
    <x v="2"/>
    <x v="0"/>
    <x v="0"/>
    <x v="3"/>
  </r>
  <r>
    <x v="549"/>
    <x v="1"/>
    <x v="0"/>
    <x v="3"/>
    <x v="3"/>
    <x v="3"/>
    <x v="8"/>
    <x v="18"/>
    <x v="3"/>
    <x v="16"/>
    <x v="0"/>
    <x v="0"/>
    <x v="2"/>
  </r>
  <r>
    <x v="550"/>
    <x v="1"/>
    <x v="1"/>
    <x v="2"/>
    <x v="2"/>
    <x v="2"/>
    <x v="3"/>
    <x v="3"/>
    <x v="2"/>
    <x v="3"/>
    <x v="0"/>
    <x v="0"/>
    <x v="1"/>
  </r>
  <r>
    <x v="550"/>
    <x v="1"/>
    <x v="4"/>
    <x v="3"/>
    <x v="3"/>
    <x v="3"/>
    <x v="8"/>
    <x v="18"/>
    <x v="3"/>
    <x v="16"/>
    <x v="1"/>
    <x v="0"/>
    <x v="0"/>
  </r>
  <r>
    <x v="550"/>
    <x v="1"/>
    <x v="0"/>
    <x v="1"/>
    <x v="1"/>
    <x v="1"/>
    <x v="0"/>
    <x v="10"/>
    <x v="1"/>
    <x v="10"/>
    <x v="0"/>
    <x v="0"/>
    <x v="4"/>
  </r>
  <r>
    <x v="550"/>
    <x v="0"/>
    <x v="1"/>
    <x v="2"/>
    <x v="2"/>
    <x v="2"/>
    <x v="0"/>
    <x v="38"/>
    <x v="2"/>
    <x v="7"/>
    <x v="1"/>
    <x v="1"/>
    <x v="3"/>
  </r>
  <r>
    <x v="550"/>
    <x v="0"/>
    <x v="2"/>
    <x v="3"/>
    <x v="3"/>
    <x v="3"/>
    <x v="4"/>
    <x v="29"/>
    <x v="3"/>
    <x v="22"/>
    <x v="0"/>
    <x v="0"/>
    <x v="3"/>
  </r>
  <r>
    <x v="550"/>
    <x v="0"/>
    <x v="1"/>
    <x v="2"/>
    <x v="2"/>
    <x v="2"/>
    <x v="5"/>
    <x v="6"/>
    <x v="2"/>
    <x v="6"/>
    <x v="0"/>
    <x v="0"/>
    <x v="3"/>
  </r>
  <r>
    <x v="550"/>
    <x v="1"/>
    <x v="4"/>
    <x v="4"/>
    <x v="4"/>
    <x v="4"/>
    <x v="3"/>
    <x v="42"/>
    <x v="4"/>
    <x v="30"/>
    <x v="0"/>
    <x v="0"/>
    <x v="3"/>
  </r>
  <r>
    <x v="551"/>
    <x v="2"/>
    <x v="1"/>
    <x v="2"/>
    <x v="2"/>
    <x v="2"/>
    <x v="3"/>
    <x v="3"/>
    <x v="2"/>
    <x v="3"/>
    <x v="0"/>
    <x v="0"/>
    <x v="2"/>
  </r>
  <r>
    <x v="551"/>
    <x v="1"/>
    <x v="3"/>
    <x v="4"/>
    <x v="4"/>
    <x v="4"/>
    <x v="4"/>
    <x v="8"/>
    <x v="4"/>
    <x v="8"/>
    <x v="1"/>
    <x v="0"/>
    <x v="2"/>
  </r>
  <r>
    <x v="551"/>
    <x v="1"/>
    <x v="0"/>
    <x v="3"/>
    <x v="3"/>
    <x v="3"/>
    <x v="0"/>
    <x v="25"/>
    <x v="3"/>
    <x v="18"/>
    <x v="0"/>
    <x v="0"/>
    <x v="2"/>
  </r>
  <r>
    <x v="551"/>
    <x v="1"/>
    <x v="3"/>
    <x v="0"/>
    <x v="0"/>
    <x v="0"/>
    <x v="0"/>
    <x v="0"/>
    <x v="0"/>
    <x v="0"/>
    <x v="0"/>
    <x v="0"/>
    <x v="2"/>
  </r>
  <r>
    <x v="552"/>
    <x v="2"/>
    <x v="5"/>
    <x v="1"/>
    <x v="1"/>
    <x v="1"/>
    <x v="0"/>
    <x v="10"/>
    <x v="1"/>
    <x v="10"/>
    <x v="1"/>
    <x v="0"/>
    <x v="0"/>
  </r>
  <r>
    <x v="552"/>
    <x v="0"/>
    <x v="4"/>
    <x v="0"/>
    <x v="0"/>
    <x v="0"/>
    <x v="3"/>
    <x v="45"/>
    <x v="0"/>
    <x v="32"/>
    <x v="0"/>
    <x v="0"/>
    <x v="2"/>
  </r>
  <r>
    <x v="552"/>
    <x v="0"/>
    <x v="6"/>
    <x v="3"/>
    <x v="3"/>
    <x v="3"/>
    <x v="5"/>
    <x v="16"/>
    <x v="3"/>
    <x v="14"/>
    <x v="0"/>
    <x v="1"/>
    <x v="2"/>
  </r>
  <r>
    <x v="552"/>
    <x v="0"/>
    <x v="0"/>
    <x v="2"/>
    <x v="2"/>
    <x v="2"/>
    <x v="5"/>
    <x v="6"/>
    <x v="2"/>
    <x v="6"/>
    <x v="1"/>
    <x v="0"/>
    <x v="1"/>
  </r>
  <r>
    <x v="553"/>
    <x v="1"/>
    <x v="5"/>
    <x v="3"/>
    <x v="3"/>
    <x v="3"/>
    <x v="4"/>
    <x v="29"/>
    <x v="3"/>
    <x v="22"/>
    <x v="1"/>
    <x v="0"/>
    <x v="4"/>
  </r>
  <r>
    <x v="553"/>
    <x v="2"/>
    <x v="1"/>
    <x v="0"/>
    <x v="0"/>
    <x v="0"/>
    <x v="0"/>
    <x v="0"/>
    <x v="0"/>
    <x v="0"/>
    <x v="0"/>
    <x v="1"/>
    <x v="0"/>
  </r>
  <r>
    <x v="554"/>
    <x v="0"/>
    <x v="1"/>
    <x v="2"/>
    <x v="2"/>
    <x v="2"/>
    <x v="4"/>
    <x v="17"/>
    <x v="2"/>
    <x v="15"/>
    <x v="0"/>
    <x v="0"/>
    <x v="2"/>
  </r>
  <r>
    <x v="554"/>
    <x v="1"/>
    <x v="3"/>
    <x v="3"/>
    <x v="3"/>
    <x v="3"/>
    <x v="2"/>
    <x v="5"/>
    <x v="3"/>
    <x v="5"/>
    <x v="0"/>
    <x v="0"/>
    <x v="2"/>
  </r>
  <r>
    <x v="554"/>
    <x v="2"/>
    <x v="0"/>
    <x v="0"/>
    <x v="0"/>
    <x v="0"/>
    <x v="6"/>
    <x v="34"/>
    <x v="0"/>
    <x v="26"/>
    <x v="1"/>
    <x v="0"/>
    <x v="2"/>
  </r>
  <r>
    <x v="554"/>
    <x v="1"/>
    <x v="5"/>
    <x v="4"/>
    <x v="4"/>
    <x v="4"/>
    <x v="1"/>
    <x v="37"/>
    <x v="4"/>
    <x v="28"/>
    <x v="1"/>
    <x v="0"/>
    <x v="1"/>
  </r>
  <r>
    <x v="554"/>
    <x v="2"/>
    <x v="5"/>
    <x v="0"/>
    <x v="0"/>
    <x v="0"/>
    <x v="1"/>
    <x v="40"/>
    <x v="0"/>
    <x v="29"/>
    <x v="0"/>
    <x v="0"/>
    <x v="0"/>
  </r>
  <r>
    <x v="554"/>
    <x v="0"/>
    <x v="0"/>
    <x v="4"/>
    <x v="4"/>
    <x v="4"/>
    <x v="2"/>
    <x v="24"/>
    <x v="4"/>
    <x v="19"/>
    <x v="0"/>
    <x v="0"/>
    <x v="0"/>
  </r>
  <r>
    <x v="555"/>
    <x v="1"/>
    <x v="4"/>
    <x v="3"/>
    <x v="3"/>
    <x v="3"/>
    <x v="0"/>
    <x v="25"/>
    <x v="3"/>
    <x v="18"/>
    <x v="0"/>
    <x v="0"/>
    <x v="2"/>
  </r>
  <r>
    <x v="555"/>
    <x v="0"/>
    <x v="0"/>
    <x v="3"/>
    <x v="3"/>
    <x v="3"/>
    <x v="8"/>
    <x v="18"/>
    <x v="3"/>
    <x v="16"/>
    <x v="0"/>
    <x v="0"/>
    <x v="2"/>
  </r>
  <r>
    <x v="556"/>
    <x v="2"/>
    <x v="6"/>
    <x v="1"/>
    <x v="1"/>
    <x v="1"/>
    <x v="7"/>
    <x v="21"/>
    <x v="1"/>
    <x v="16"/>
    <x v="1"/>
    <x v="0"/>
    <x v="3"/>
  </r>
  <r>
    <x v="557"/>
    <x v="2"/>
    <x v="2"/>
    <x v="2"/>
    <x v="2"/>
    <x v="2"/>
    <x v="3"/>
    <x v="3"/>
    <x v="2"/>
    <x v="3"/>
    <x v="0"/>
    <x v="0"/>
    <x v="4"/>
  </r>
  <r>
    <x v="557"/>
    <x v="1"/>
    <x v="6"/>
    <x v="4"/>
    <x v="4"/>
    <x v="4"/>
    <x v="5"/>
    <x v="47"/>
    <x v="4"/>
    <x v="29"/>
    <x v="0"/>
    <x v="0"/>
    <x v="3"/>
  </r>
  <r>
    <x v="557"/>
    <x v="2"/>
    <x v="2"/>
    <x v="4"/>
    <x v="4"/>
    <x v="4"/>
    <x v="8"/>
    <x v="19"/>
    <x v="4"/>
    <x v="1"/>
    <x v="0"/>
    <x v="0"/>
    <x v="2"/>
  </r>
  <r>
    <x v="557"/>
    <x v="2"/>
    <x v="0"/>
    <x v="1"/>
    <x v="1"/>
    <x v="1"/>
    <x v="1"/>
    <x v="1"/>
    <x v="1"/>
    <x v="1"/>
    <x v="1"/>
    <x v="0"/>
    <x v="3"/>
  </r>
  <r>
    <x v="557"/>
    <x v="0"/>
    <x v="2"/>
    <x v="2"/>
    <x v="2"/>
    <x v="2"/>
    <x v="2"/>
    <x v="12"/>
    <x v="2"/>
    <x v="12"/>
    <x v="0"/>
    <x v="0"/>
    <x v="0"/>
  </r>
  <r>
    <x v="557"/>
    <x v="0"/>
    <x v="6"/>
    <x v="1"/>
    <x v="1"/>
    <x v="1"/>
    <x v="5"/>
    <x v="28"/>
    <x v="1"/>
    <x v="18"/>
    <x v="0"/>
    <x v="1"/>
    <x v="2"/>
  </r>
  <r>
    <x v="557"/>
    <x v="2"/>
    <x v="6"/>
    <x v="1"/>
    <x v="1"/>
    <x v="1"/>
    <x v="7"/>
    <x v="21"/>
    <x v="1"/>
    <x v="16"/>
    <x v="0"/>
    <x v="0"/>
    <x v="3"/>
  </r>
  <r>
    <x v="557"/>
    <x v="1"/>
    <x v="1"/>
    <x v="1"/>
    <x v="1"/>
    <x v="1"/>
    <x v="2"/>
    <x v="30"/>
    <x v="1"/>
    <x v="23"/>
    <x v="1"/>
    <x v="1"/>
    <x v="2"/>
  </r>
  <r>
    <x v="557"/>
    <x v="0"/>
    <x v="5"/>
    <x v="4"/>
    <x v="4"/>
    <x v="4"/>
    <x v="2"/>
    <x v="24"/>
    <x v="4"/>
    <x v="19"/>
    <x v="0"/>
    <x v="0"/>
    <x v="0"/>
  </r>
  <r>
    <x v="557"/>
    <x v="1"/>
    <x v="6"/>
    <x v="4"/>
    <x v="4"/>
    <x v="4"/>
    <x v="6"/>
    <x v="9"/>
    <x v="4"/>
    <x v="9"/>
    <x v="1"/>
    <x v="0"/>
    <x v="2"/>
  </r>
  <r>
    <x v="557"/>
    <x v="0"/>
    <x v="0"/>
    <x v="4"/>
    <x v="4"/>
    <x v="4"/>
    <x v="9"/>
    <x v="46"/>
    <x v="4"/>
    <x v="31"/>
    <x v="0"/>
    <x v="0"/>
    <x v="2"/>
  </r>
  <r>
    <x v="558"/>
    <x v="2"/>
    <x v="5"/>
    <x v="3"/>
    <x v="3"/>
    <x v="3"/>
    <x v="1"/>
    <x v="27"/>
    <x v="3"/>
    <x v="21"/>
    <x v="0"/>
    <x v="0"/>
    <x v="3"/>
  </r>
  <r>
    <x v="558"/>
    <x v="2"/>
    <x v="3"/>
    <x v="0"/>
    <x v="0"/>
    <x v="0"/>
    <x v="6"/>
    <x v="34"/>
    <x v="0"/>
    <x v="26"/>
    <x v="0"/>
    <x v="0"/>
    <x v="2"/>
  </r>
  <r>
    <x v="559"/>
    <x v="1"/>
    <x v="0"/>
    <x v="0"/>
    <x v="0"/>
    <x v="0"/>
    <x v="3"/>
    <x v="45"/>
    <x v="0"/>
    <x v="32"/>
    <x v="0"/>
    <x v="0"/>
    <x v="3"/>
  </r>
  <r>
    <x v="559"/>
    <x v="2"/>
    <x v="3"/>
    <x v="3"/>
    <x v="3"/>
    <x v="3"/>
    <x v="0"/>
    <x v="25"/>
    <x v="3"/>
    <x v="18"/>
    <x v="0"/>
    <x v="0"/>
    <x v="2"/>
  </r>
  <r>
    <x v="559"/>
    <x v="1"/>
    <x v="5"/>
    <x v="4"/>
    <x v="4"/>
    <x v="4"/>
    <x v="8"/>
    <x v="19"/>
    <x v="4"/>
    <x v="1"/>
    <x v="0"/>
    <x v="0"/>
    <x v="3"/>
  </r>
  <r>
    <x v="559"/>
    <x v="1"/>
    <x v="3"/>
    <x v="3"/>
    <x v="3"/>
    <x v="3"/>
    <x v="1"/>
    <x v="27"/>
    <x v="3"/>
    <x v="21"/>
    <x v="0"/>
    <x v="0"/>
    <x v="3"/>
  </r>
  <r>
    <x v="559"/>
    <x v="2"/>
    <x v="2"/>
    <x v="1"/>
    <x v="1"/>
    <x v="1"/>
    <x v="7"/>
    <x v="21"/>
    <x v="1"/>
    <x v="16"/>
    <x v="0"/>
    <x v="0"/>
    <x v="2"/>
  </r>
  <r>
    <x v="559"/>
    <x v="1"/>
    <x v="6"/>
    <x v="4"/>
    <x v="4"/>
    <x v="4"/>
    <x v="0"/>
    <x v="49"/>
    <x v="4"/>
    <x v="34"/>
    <x v="1"/>
    <x v="1"/>
    <x v="2"/>
  </r>
  <r>
    <x v="559"/>
    <x v="1"/>
    <x v="5"/>
    <x v="1"/>
    <x v="1"/>
    <x v="1"/>
    <x v="7"/>
    <x v="21"/>
    <x v="1"/>
    <x v="16"/>
    <x v="1"/>
    <x v="0"/>
    <x v="1"/>
  </r>
  <r>
    <x v="560"/>
    <x v="0"/>
    <x v="6"/>
    <x v="3"/>
    <x v="3"/>
    <x v="3"/>
    <x v="7"/>
    <x v="11"/>
    <x v="3"/>
    <x v="11"/>
    <x v="1"/>
    <x v="1"/>
    <x v="0"/>
  </r>
  <r>
    <x v="560"/>
    <x v="0"/>
    <x v="4"/>
    <x v="2"/>
    <x v="2"/>
    <x v="2"/>
    <x v="6"/>
    <x v="32"/>
    <x v="2"/>
    <x v="24"/>
    <x v="1"/>
    <x v="0"/>
    <x v="2"/>
  </r>
  <r>
    <x v="560"/>
    <x v="0"/>
    <x v="5"/>
    <x v="2"/>
    <x v="2"/>
    <x v="2"/>
    <x v="6"/>
    <x v="32"/>
    <x v="2"/>
    <x v="24"/>
    <x v="0"/>
    <x v="0"/>
    <x v="0"/>
  </r>
  <r>
    <x v="560"/>
    <x v="0"/>
    <x v="3"/>
    <x v="3"/>
    <x v="3"/>
    <x v="3"/>
    <x v="4"/>
    <x v="29"/>
    <x v="3"/>
    <x v="22"/>
    <x v="0"/>
    <x v="0"/>
    <x v="1"/>
  </r>
  <r>
    <x v="560"/>
    <x v="2"/>
    <x v="2"/>
    <x v="2"/>
    <x v="2"/>
    <x v="2"/>
    <x v="0"/>
    <x v="38"/>
    <x v="2"/>
    <x v="7"/>
    <x v="1"/>
    <x v="0"/>
    <x v="2"/>
  </r>
  <r>
    <x v="560"/>
    <x v="0"/>
    <x v="0"/>
    <x v="4"/>
    <x v="4"/>
    <x v="4"/>
    <x v="5"/>
    <x v="47"/>
    <x v="4"/>
    <x v="29"/>
    <x v="0"/>
    <x v="0"/>
    <x v="3"/>
  </r>
  <r>
    <x v="560"/>
    <x v="0"/>
    <x v="4"/>
    <x v="0"/>
    <x v="0"/>
    <x v="0"/>
    <x v="2"/>
    <x v="2"/>
    <x v="0"/>
    <x v="2"/>
    <x v="0"/>
    <x v="0"/>
    <x v="3"/>
  </r>
  <r>
    <x v="560"/>
    <x v="2"/>
    <x v="2"/>
    <x v="1"/>
    <x v="1"/>
    <x v="1"/>
    <x v="2"/>
    <x v="30"/>
    <x v="1"/>
    <x v="23"/>
    <x v="0"/>
    <x v="1"/>
    <x v="0"/>
  </r>
  <r>
    <x v="560"/>
    <x v="2"/>
    <x v="6"/>
    <x v="1"/>
    <x v="1"/>
    <x v="1"/>
    <x v="8"/>
    <x v="33"/>
    <x v="1"/>
    <x v="25"/>
    <x v="1"/>
    <x v="0"/>
    <x v="3"/>
  </r>
  <r>
    <x v="561"/>
    <x v="2"/>
    <x v="5"/>
    <x v="3"/>
    <x v="3"/>
    <x v="3"/>
    <x v="6"/>
    <x v="13"/>
    <x v="3"/>
    <x v="6"/>
    <x v="0"/>
    <x v="0"/>
    <x v="1"/>
  </r>
  <r>
    <x v="561"/>
    <x v="0"/>
    <x v="1"/>
    <x v="4"/>
    <x v="4"/>
    <x v="4"/>
    <x v="5"/>
    <x v="47"/>
    <x v="4"/>
    <x v="29"/>
    <x v="0"/>
    <x v="0"/>
    <x v="3"/>
  </r>
  <r>
    <x v="561"/>
    <x v="2"/>
    <x v="1"/>
    <x v="3"/>
    <x v="3"/>
    <x v="3"/>
    <x v="2"/>
    <x v="5"/>
    <x v="3"/>
    <x v="5"/>
    <x v="1"/>
    <x v="0"/>
    <x v="0"/>
  </r>
  <r>
    <x v="561"/>
    <x v="0"/>
    <x v="2"/>
    <x v="2"/>
    <x v="2"/>
    <x v="2"/>
    <x v="3"/>
    <x v="3"/>
    <x v="2"/>
    <x v="3"/>
    <x v="0"/>
    <x v="0"/>
    <x v="3"/>
  </r>
  <r>
    <x v="561"/>
    <x v="2"/>
    <x v="6"/>
    <x v="0"/>
    <x v="0"/>
    <x v="0"/>
    <x v="1"/>
    <x v="40"/>
    <x v="0"/>
    <x v="29"/>
    <x v="0"/>
    <x v="0"/>
    <x v="3"/>
  </r>
  <r>
    <x v="562"/>
    <x v="2"/>
    <x v="6"/>
    <x v="0"/>
    <x v="0"/>
    <x v="0"/>
    <x v="7"/>
    <x v="20"/>
    <x v="0"/>
    <x v="14"/>
    <x v="0"/>
    <x v="0"/>
    <x v="3"/>
  </r>
  <r>
    <x v="563"/>
    <x v="0"/>
    <x v="0"/>
    <x v="4"/>
    <x v="4"/>
    <x v="4"/>
    <x v="8"/>
    <x v="19"/>
    <x v="4"/>
    <x v="1"/>
    <x v="0"/>
    <x v="0"/>
    <x v="0"/>
  </r>
  <r>
    <x v="563"/>
    <x v="1"/>
    <x v="1"/>
    <x v="0"/>
    <x v="0"/>
    <x v="0"/>
    <x v="4"/>
    <x v="4"/>
    <x v="0"/>
    <x v="4"/>
    <x v="1"/>
    <x v="1"/>
    <x v="1"/>
  </r>
  <r>
    <x v="563"/>
    <x v="0"/>
    <x v="5"/>
    <x v="2"/>
    <x v="2"/>
    <x v="2"/>
    <x v="2"/>
    <x v="12"/>
    <x v="2"/>
    <x v="12"/>
    <x v="0"/>
    <x v="0"/>
    <x v="0"/>
  </r>
  <r>
    <x v="563"/>
    <x v="0"/>
    <x v="4"/>
    <x v="2"/>
    <x v="2"/>
    <x v="2"/>
    <x v="8"/>
    <x v="36"/>
    <x v="2"/>
    <x v="27"/>
    <x v="1"/>
    <x v="0"/>
    <x v="0"/>
  </r>
  <r>
    <x v="563"/>
    <x v="1"/>
    <x v="5"/>
    <x v="1"/>
    <x v="1"/>
    <x v="1"/>
    <x v="1"/>
    <x v="1"/>
    <x v="1"/>
    <x v="1"/>
    <x v="1"/>
    <x v="1"/>
    <x v="4"/>
  </r>
  <r>
    <x v="563"/>
    <x v="2"/>
    <x v="0"/>
    <x v="1"/>
    <x v="1"/>
    <x v="1"/>
    <x v="1"/>
    <x v="1"/>
    <x v="1"/>
    <x v="1"/>
    <x v="0"/>
    <x v="0"/>
    <x v="3"/>
  </r>
  <r>
    <x v="563"/>
    <x v="1"/>
    <x v="2"/>
    <x v="3"/>
    <x v="3"/>
    <x v="3"/>
    <x v="3"/>
    <x v="41"/>
    <x v="3"/>
    <x v="2"/>
    <x v="0"/>
    <x v="0"/>
    <x v="0"/>
  </r>
  <r>
    <x v="564"/>
    <x v="1"/>
    <x v="5"/>
    <x v="3"/>
    <x v="3"/>
    <x v="3"/>
    <x v="1"/>
    <x v="27"/>
    <x v="3"/>
    <x v="21"/>
    <x v="1"/>
    <x v="0"/>
    <x v="2"/>
  </r>
  <r>
    <x v="565"/>
    <x v="2"/>
    <x v="3"/>
    <x v="1"/>
    <x v="1"/>
    <x v="1"/>
    <x v="1"/>
    <x v="1"/>
    <x v="1"/>
    <x v="1"/>
    <x v="0"/>
    <x v="0"/>
    <x v="3"/>
  </r>
  <r>
    <x v="565"/>
    <x v="2"/>
    <x v="0"/>
    <x v="3"/>
    <x v="3"/>
    <x v="3"/>
    <x v="8"/>
    <x v="18"/>
    <x v="3"/>
    <x v="16"/>
    <x v="0"/>
    <x v="0"/>
    <x v="3"/>
  </r>
  <r>
    <x v="565"/>
    <x v="1"/>
    <x v="6"/>
    <x v="2"/>
    <x v="2"/>
    <x v="2"/>
    <x v="8"/>
    <x v="36"/>
    <x v="2"/>
    <x v="27"/>
    <x v="0"/>
    <x v="0"/>
    <x v="4"/>
  </r>
  <r>
    <x v="565"/>
    <x v="2"/>
    <x v="4"/>
    <x v="1"/>
    <x v="1"/>
    <x v="1"/>
    <x v="6"/>
    <x v="7"/>
    <x v="1"/>
    <x v="7"/>
    <x v="0"/>
    <x v="0"/>
    <x v="3"/>
  </r>
  <r>
    <x v="566"/>
    <x v="2"/>
    <x v="5"/>
    <x v="1"/>
    <x v="1"/>
    <x v="1"/>
    <x v="4"/>
    <x v="22"/>
    <x v="1"/>
    <x v="17"/>
    <x v="0"/>
    <x v="0"/>
    <x v="0"/>
  </r>
  <r>
    <x v="567"/>
    <x v="0"/>
    <x v="4"/>
    <x v="0"/>
    <x v="0"/>
    <x v="0"/>
    <x v="0"/>
    <x v="0"/>
    <x v="0"/>
    <x v="0"/>
    <x v="0"/>
    <x v="1"/>
    <x v="0"/>
  </r>
  <r>
    <x v="568"/>
    <x v="2"/>
    <x v="5"/>
    <x v="1"/>
    <x v="1"/>
    <x v="1"/>
    <x v="6"/>
    <x v="7"/>
    <x v="1"/>
    <x v="7"/>
    <x v="1"/>
    <x v="0"/>
    <x v="1"/>
  </r>
  <r>
    <x v="569"/>
    <x v="0"/>
    <x v="1"/>
    <x v="4"/>
    <x v="4"/>
    <x v="4"/>
    <x v="5"/>
    <x v="47"/>
    <x v="4"/>
    <x v="29"/>
    <x v="0"/>
    <x v="0"/>
    <x v="0"/>
  </r>
  <r>
    <x v="570"/>
    <x v="0"/>
    <x v="2"/>
    <x v="2"/>
    <x v="2"/>
    <x v="2"/>
    <x v="6"/>
    <x v="32"/>
    <x v="2"/>
    <x v="24"/>
    <x v="1"/>
    <x v="0"/>
    <x v="2"/>
  </r>
  <r>
    <x v="571"/>
    <x v="2"/>
    <x v="6"/>
    <x v="3"/>
    <x v="3"/>
    <x v="3"/>
    <x v="2"/>
    <x v="5"/>
    <x v="3"/>
    <x v="5"/>
    <x v="1"/>
    <x v="0"/>
    <x v="3"/>
  </r>
  <r>
    <x v="571"/>
    <x v="2"/>
    <x v="1"/>
    <x v="0"/>
    <x v="0"/>
    <x v="0"/>
    <x v="7"/>
    <x v="20"/>
    <x v="0"/>
    <x v="14"/>
    <x v="0"/>
    <x v="0"/>
    <x v="3"/>
  </r>
  <r>
    <x v="571"/>
    <x v="0"/>
    <x v="5"/>
    <x v="1"/>
    <x v="1"/>
    <x v="1"/>
    <x v="1"/>
    <x v="1"/>
    <x v="1"/>
    <x v="1"/>
    <x v="1"/>
    <x v="0"/>
    <x v="3"/>
  </r>
  <r>
    <x v="571"/>
    <x v="1"/>
    <x v="4"/>
    <x v="3"/>
    <x v="3"/>
    <x v="3"/>
    <x v="9"/>
    <x v="35"/>
    <x v="3"/>
    <x v="0"/>
    <x v="0"/>
    <x v="0"/>
    <x v="2"/>
  </r>
  <r>
    <x v="571"/>
    <x v="1"/>
    <x v="4"/>
    <x v="1"/>
    <x v="1"/>
    <x v="1"/>
    <x v="6"/>
    <x v="7"/>
    <x v="1"/>
    <x v="7"/>
    <x v="0"/>
    <x v="0"/>
    <x v="2"/>
  </r>
  <r>
    <x v="572"/>
    <x v="1"/>
    <x v="2"/>
    <x v="1"/>
    <x v="1"/>
    <x v="1"/>
    <x v="5"/>
    <x v="28"/>
    <x v="1"/>
    <x v="18"/>
    <x v="1"/>
    <x v="0"/>
    <x v="4"/>
  </r>
  <r>
    <x v="572"/>
    <x v="1"/>
    <x v="4"/>
    <x v="3"/>
    <x v="3"/>
    <x v="3"/>
    <x v="9"/>
    <x v="35"/>
    <x v="3"/>
    <x v="0"/>
    <x v="0"/>
    <x v="0"/>
    <x v="4"/>
  </r>
  <r>
    <x v="573"/>
    <x v="2"/>
    <x v="1"/>
    <x v="2"/>
    <x v="2"/>
    <x v="2"/>
    <x v="8"/>
    <x v="36"/>
    <x v="2"/>
    <x v="27"/>
    <x v="0"/>
    <x v="0"/>
    <x v="0"/>
  </r>
  <r>
    <x v="573"/>
    <x v="0"/>
    <x v="6"/>
    <x v="0"/>
    <x v="0"/>
    <x v="0"/>
    <x v="6"/>
    <x v="34"/>
    <x v="0"/>
    <x v="26"/>
    <x v="0"/>
    <x v="0"/>
    <x v="2"/>
  </r>
  <r>
    <x v="573"/>
    <x v="0"/>
    <x v="4"/>
    <x v="4"/>
    <x v="4"/>
    <x v="4"/>
    <x v="0"/>
    <x v="49"/>
    <x v="4"/>
    <x v="34"/>
    <x v="0"/>
    <x v="0"/>
    <x v="2"/>
  </r>
  <r>
    <x v="573"/>
    <x v="0"/>
    <x v="4"/>
    <x v="4"/>
    <x v="4"/>
    <x v="4"/>
    <x v="3"/>
    <x v="42"/>
    <x v="4"/>
    <x v="30"/>
    <x v="0"/>
    <x v="0"/>
    <x v="2"/>
  </r>
  <r>
    <x v="574"/>
    <x v="0"/>
    <x v="6"/>
    <x v="2"/>
    <x v="2"/>
    <x v="2"/>
    <x v="8"/>
    <x v="36"/>
    <x v="2"/>
    <x v="27"/>
    <x v="0"/>
    <x v="0"/>
    <x v="2"/>
  </r>
  <r>
    <x v="575"/>
    <x v="0"/>
    <x v="6"/>
    <x v="3"/>
    <x v="3"/>
    <x v="3"/>
    <x v="3"/>
    <x v="41"/>
    <x v="3"/>
    <x v="2"/>
    <x v="0"/>
    <x v="0"/>
    <x v="1"/>
  </r>
  <r>
    <x v="575"/>
    <x v="1"/>
    <x v="5"/>
    <x v="2"/>
    <x v="2"/>
    <x v="2"/>
    <x v="4"/>
    <x v="17"/>
    <x v="2"/>
    <x v="15"/>
    <x v="0"/>
    <x v="0"/>
    <x v="2"/>
  </r>
  <r>
    <x v="575"/>
    <x v="1"/>
    <x v="3"/>
    <x v="4"/>
    <x v="4"/>
    <x v="4"/>
    <x v="6"/>
    <x v="9"/>
    <x v="4"/>
    <x v="9"/>
    <x v="0"/>
    <x v="0"/>
    <x v="2"/>
  </r>
  <r>
    <x v="575"/>
    <x v="2"/>
    <x v="1"/>
    <x v="4"/>
    <x v="4"/>
    <x v="4"/>
    <x v="6"/>
    <x v="9"/>
    <x v="4"/>
    <x v="9"/>
    <x v="0"/>
    <x v="0"/>
    <x v="2"/>
  </r>
  <r>
    <x v="575"/>
    <x v="1"/>
    <x v="2"/>
    <x v="0"/>
    <x v="0"/>
    <x v="0"/>
    <x v="4"/>
    <x v="4"/>
    <x v="0"/>
    <x v="4"/>
    <x v="0"/>
    <x v="0"/>
    <x v="0"/>
  </r>
  <r>
    <x v="575"/>
    <x v="1"/>
    <x v="2"/>
    <x v="2"/>
    <x v="2"/>
    <x v="2"/>
    <x v="3"/>
    <x v="3"/>
    <x v="2"/>
    <x v="3"/>
    <x v="0"/>
    <x v="0"/>
    <x v="0"/>
  </r>
  <r>
    <x v="575"/>
    <x v="2"/>
    <x v="6"/>
    <x v="3"/>
    <x v="3"/>
    <x v="3"/>
    <x v="5"/>
    <x v="16"/>
    <x v="3"/>
    <x v="14"/>
    <x v="0"/>
    <x v="0"/>
    <x v="3"/>
  </r>
  <r>
    <x v="575"/>
    <x v="2"/>
    <x v="6"/>
    <x v="1"/>
    <x v="1"/>
    <x v="1"/>
    <x v="4"/>
    <x v="22"/>
    <x v="1"/>
    <x v="17"/>
    <x v="1"/>
    <x v="0"/>
    <x v="0"/>
  </r>
  <r>
    <x v="575"/>
    <x v="0"/>
    <x v="1"/>
    <x v="1"/>
    <x v="1"/>
    <x v="1"/>
    <x v="9"/>
    <x v="44"/>
    <x v="1"/>
    <x v="27"/>
    <x v="1"/>
    <x v="0"/>
    <x v="4"/>
  </r>
  <r>
    <x v="575"/>
    <x v="1"/>
    <x v="4"/>
    <x v="3"/>
    <x v="3"/>
    <x v="3"/>
    <x v="7"/>
    <x v="11"/>
    <x v="3"/>
    <x v="11"/>
    <x v="0"/>
    <x v="0"/>
    <x v="3"/>
  </r>
  <r>
    <x v="575"/>
    <x v="1"/>
    <x v="6"/>
    <x v="1"/>
    <x v="1"/>
    <x v="1"/>
    <x v="5"/>
    <x v="28"/>
    <x v="1"/>
    <x v="18"/>
    <x v="0"/>
    <x v="0"/>
    <x v="3"/>
  </r>
  <r>
    <x v="575"/>
    <x v="0"/>
    <x v="4"/>
    <x v="1"/>
    <x v="1"/>
    <x v="1"/>
    <x v="0"/>
    <x v="10"/>
    <x v="1"/>
    <x v="10"/>
    <x v="1"/>
    <x v="0"/>
    <x v="2"/>
  </r>
  <r>
    <x v="575"/>
    <x v="1"/>
    <x v="3"/>
    <x v="0"/>
    <x v="0"/>
    <x v="0"/>
    <x v="2"/>
    <x v="2"/>
    <x v="0"/>
    <x v="2"/>
    <x v="1"/>
    <x v="0"/>
    <x v="2"/>
  </r>
  <r>
    <x v="575"/>
    <x v="1"/>
    <x v="1"/>
    <x v="4"/>
    <x v="4"/>
    <x v="4"/>
    <x v="1"/>
    <x v="37"/>
    <x v="4"/>
    <x v="28"/>
    <x v="0"/>
    <x v="0"/>
    <x v="1"/>
  </r>
  <r>
    <x v="575"/>
    <x v="2"/>
    <x v="1"/>
    <x v="0"/>
    <x v="0"/>
    <x v="0"/>
    <x v="1"/>
    <x v="40"/>
    <x v="0"/>
    <x v="29"/>
    <x v="1"/>
    <x v="0"/>
    <x v="2"/>
  </r>
  <r>
    <x v="575"/>
    <x v="0"/>
    <x v="0"/>
    <x v="4"/>
    <x v="4"/>
    <x v="4"/>
    <x v="6"/>
    <x v="9"/>
    <x v="4"/>
    <x v="9"/>
    <x v="0"/>
    <x v="0"/>
    <x v="2"/>
  </r>
  <r>
    <x v="575"/>
    <x v="2"/>
    <x v="5"/>
    <x v="4"/>
    <x v="4"/>
    <x v="4"/>
    <x v="7"/>
    <x v="31"/>
    <x v="4"/>
    <x v="21"/>
    <x v="0"/>
    <x v="0"/>
    <x v="0"/>
  </r>
  <r>
    <x v="575"/>
    <x v="0"/>
    <x v="6"/>
    <x v="3"/>
    <x v="3"/>
    <x v="3"/>
    <x v="4"/>
    <x v="29"/>
    <x v="3"/>
    <x v="22"/>
    <x v="0"/>
    <x v="0"/>
    <x v="2"/>
  </r>
  <r>
    <x v="575"/>
    <x v="2"/>
    <x v="5"/>
    <x v="0"/>
    <x v="0"/>
    <x v="0"/>
    <x v="4"/>
    <x v="4"/>
    <x v="0"/>
    <x v="4"/>
    <x v="0"/>
    <x v="0"/>
    <x v="0"/>
  </r>
  <r>
    <x v="575"/>
    <x v="2"/>
    <x v="1"/>
    <x v="2"/>
    <x v="2"/>
    <x v="2"/>
    <x v="4"/>
    <x v="17"/>
    <x v="2"/>
    <x v="15"/>
    <x v="0"/>
    <x v="0"/>
    <x v="3"/>
  </r>
  <r>
    <x v="575"/>
    <x v="0"/>
    <x v="0"/>
    <x v="0"/>
    <x v="0"/>
    <x v="0"/>
    <x v="6"/>
    <x v="34"/>
    <x v="0"/>
    <x v="26"/>
    <x v="1"/>
    <x v="0"/>
    <x v="2"/>
  </r>
  <r>
    <x v="575"/>
    <x v="1"/>
    <x v="1"/>
    <x v="2"/>
    <x v="2"/>
    <x v="2"/>
    <x v="0"/>
    <x v="38"/>
    <x v="2"/>
    <x v="7"/>
    <x v="1"/>
    <x v="0"/>
    <x v="0"/>
  </r>
  <r>
    <x v="575"/>
    <x v="2"/>
    <x v="5"/>
    <x v="2"/>
    <x v="2"/>
    <x v="2"/>
    <x v="4"/>
    <x v="17"/>
    <x v="2"/>
    <x v="15"/>
    <x v="0"/>
    <x v="0"/>
    <x v="2"/>
  </r>
  <r>
    <x v="575"/>
    <x v="2"/>
    <x v="3"/>
    <x v="4"/>
    <x v="4"/>
    <x v="4"/>
    <x v="3"/>
    <x v="42"/>
    <x v="4"/>
    <x v="30"/>
    <x v="0"/>
    <x v="0"/>
    <x v="2"/>
  </r>
  <r>
    <x v="575"/>
    <x v="0"/>
    <x v="0"/>
    <x v="1"/>
    <x v="1"/>
    <x v="1"/>
    <x v="1"/>
    <x v="1"/>
    <x v="1"/>
    <x v="1"/>
    <x v="0"/>
    <x v="0"/>
    <x v="2"/>
  </r>
  <r>
    <x v="575"/>
    <x v="0"/>
    <x v="3"/>
    <x v="4"/>
    <x v="4"/>
    <x v="4"/>
    <x v="7"/>
    <x v="31"/>
    <x v="4"/>
    <x v="21"/>
    <x v="0"/>
    <x v="0"/>
    <x v="4"/>
  </r>
  <r>
    <x v="576"/>
    <x v="1"/>
    <x v="4"/>
    <x v="0"/>
    <x v="0"/>
    <x v="0"/>
    <x v="8"/>
    <x v="23"/>
    <x v="0"/>
    <x v="18"/>
    <x v="1"/>
    <x v="0"/>
    <x v="2"/>
  </r>
  <r>
    <x v="576"/>
    <x v="0"/>
    <x v="3"/>
    <x v="2"/>
    <x v="2"/>
    <x v="2"/>
    <x v="5"/>
    <x v="6"/>
    <x v="2"/>
    <x v="6"/>
    <x v="1"/>
    <x v="0"/>
    <x v="1"/>
  </r>
  <r>
    <x v="576"/>
    <x v="0"/>
    <x v="0"/>
    <x v="2"/>
    <x v="2"/>
    <x v="2"/>
    <x v="0"/>
    <x v="38"/>
    <x v="2"/>
    <x v="7"/>
    <x v="0"/>
    <x v="1"/>
    <x v="4"/>
  </r>
  <r>
    <x v="577"/>
    <x v="2"/>
    <x v="2"/>
    <x v="1"/>
    <x v="1"/>
    <x v="1"/>
    <x v="9"/>
    <x v="44"/>
    <x v="1"/>
    <x v="27"/>
    <x v="0"/>
    <x v="0"/>
    <x v="0"/>
  </r>
  <r>
    <x v="577"/>
    <x v="2"/>
    <x v="3"/>
    <x v="1"/>
    <x v="1"/>
    <x v="1"/>
    <x v="7"/>
    <x v="21"/>
    <x v="1"/>
    <x v="16"/>
    <x v="0"/>
    <x v="0"/>
    <x v="2"/>
  </r>
  <r>
    <x v="577"/>
    <x v="1"/>
    <x v="6"/>
    <x v="4"/>
    <x v="4"/>
    <x v="4"/>
    <x v="5"/>
    <x v="47"/>
    <x v="4"/>
    <x v="29"/>
    <x v="0"/>
    <x v="0"/>
    <x v="2"/>
  </r>
  <r>
    <x v="577"/>
    <x v="2"/>
    <x v="3"/>
    <x v="2"/>
    <x v="2"/>
    <x v="2"/>
    <x v="0"/>
    <x v="38"/>
    <x v="2"/>
    <x v="7"/>
    <x v="1"/>
    <x v="0"/>
    <x v="2"/>
  </r>
  <r>
    <x v="577"/>
    <x v="1"/>
    <x v="2"/>
    <x v="2"/>
    <x v="2"/>
    <x v="2"/>
    <x v="6"/>
    <x v="32"/>
    <x v="2"/>
    <x v="24"/>
    <x v="0"/>
    <x v="0"/>
    <x v="2"/>
  </r>
  <r>
    <x v="577"/>
    <x v="0"/>
    <x v="5"/>
    <x v="4"/>
    <x v="4"/>
    <x v="4"/>
    <x v="9"/>
    <x v="46"/>
    <x v="4"/>
    <x v="31"/>
    <x v="1"/>
    <x v="0"/>
    <x v="3"/>
  </r>
  <r>
    <x v="577"/>
    <x v="2"/>
    <x v="2"/>
    <x v="4"/>
    <x v="4"/>
    <x v="4"/>
    <x v="7"/>
    <x v="31"/>
    <x v="4"/>
    <x v="21"/>
    <x v="1"/>
    <x v="0"/>
    <x v="1"/>
  </r>
  <r>
    <x v="577"/>
    <x v="0"/>
    <x v="6"/>
    <x v="2"/>
    <x v="2"/>
    <x v="2"/>
    <x v="4"/>
    <x v="17"/>
    <x v="2"/>
    <x v="15"/>
    <x v="0"/>
    <x v="0"/>
    <x v="4"/>
  </r>
  <r>
    <x v="577"/>
    <x v="2"/>
    <x v="5"/>
    <x v="1"/>
    <x v="1"/>
    <x v="1"/>
    <x v="5"/>
    <x v="28"/>
    <x v="1"/>
    <x v="18"/>
    <x v="1"/>
    <x v="0"/>
    <x v="4"/>
  </r>
  <r>
    <x v="577"/>
    <x v="1"/>
    <x v="5"/>
    <x v="4"/>
    <x v="4"/>
    <x v="4"/>
    <x v="3"/>
    <x v="42"/>
    <x v="4"/>
    <x v="30"/>
    <x v="0"/>
    <x v="0"/>
    <x v="4"/>
  </r>
  <r>
    <x v="577"/>
    <x v="1"/>
    <x v="0"/>
    <x v="0"/>
    <x v="0"/>
    <x v="0"/>
    <x v="7"/>
    <x v="20"/>
    <x v="0"/>
    <x v="14"/>
    <x v="1"/>
    <x v="1"/>
    <x v="2"/>
  </r>
  <r>
    <x v="577"/>
    <x v="2"/>
    <x v="5"/>
    <x v="2"/>
    <x v="2"/>
    <x v="2"/>
    <x v="5"/>
    <x v="6"/>
    <x v="2"/>
    <x v="6"/>
    <x v="0"/>
    <x v="0"/>
    <x v="2"/>
  </r>
  <r>
    <x v="577"/>
    <x v="1"/>
    <x v="4"/>
    <x v="4"/>
    <x v="4"/>
    <x v="4"/>
    <x v="3"/>
    <x v="42"/>
    <x v="4"/>
    <x v="30"/>
    <x v="0"/>
    <x v="0"/>
    <x v="2"/>
  </r>
  <r>
    <x v="577"/>
    <x v="1"/>
    <x v="1"/>
    <x v="1"/>
    <x v="1"/>
    <x v="1"/>
    <x v="6"/>
    <x v="7"/>
    <x v="1"/>
    <x v="7"/>
    <x v="0"/>
    <x v="0"/>
    <x v="2"/>
  </r>
  <r>
    <x v="577"/>
    <x v="1"/>
    <x v="3"/>
    <x v="0"/>
    <x v="0"/>
    <x v="0"/>
    <x v="0"/>
    <x v="0"/>
    <x v="0"/>
    <x v="0"/>
    <x v="1"/>
    <x v="0"/>
    <x v="2"/>
  </r>
  <r>
    <x v="577"/>
    <x v="2"/>
    <x v="4"/>
    <x v="2"/>
    <x v="2"/>
    <x v="2"/>
    <x v="0"/>
    <x v="38"/>
    <x v="2"/>
    <x v="7"/>
    <x v="0"/>
    <x v="0"/>
    <x v="2"/>
  </r>
  <r>
    <x v="577"/>
    <x v="2"/>
    <x v="2"/>
    <x v="4"/>
    <x v="4"/>
    <x v="4"/>
    <x v="0"/>
    <x v="49"/>
    <x v="4"/>
    <x v="34"/>
    <x v="0"/>
    <x v="0"/>
    <x v="0"/>
  </r>
  <r>
    <x v="577"/>
    <x v="0"/>
    <x v="0"/>
    <x v="1"/>
    <x v="1"/>
    <x v="1"/>
    <x v="4"/>
    <x v="22"/>
    <x v="1"/>
    <x v="17"/>
    <x v="0"/>
    <x v="0"/>
    <x v="3"/>
  </r>
  <r>
    <x v="578"/>
    <x v="2"/>
    <x v="4"/>
    <x v="3"/>
    <x v="3"/>
    <x v="3"/>
    <x v="7"/>
    <x v="11"/>
    <x v="3"/>
    <x v="11"/>
    <x v="0"/>
    <x v="0"/>
    <x v="2"/>
  </r>
  <r>
    <x v="579"/>
    <x v="2"/>
    <x v="2"/>
    <x v="2"/>
    <x v="2"/>
    <x v="2"/>
    <x v="5"/>
    <x v="6"/>
    <x v="2"/>
    <x v="6"/>
    <x v="0"/>
    <x v="0"/>
    <x v="2"/>
  </r>
  <r>
    <x v="579"/>
    <x v="2"/>
    <x v="6"/>
    <x v="1"/>
    <x v="1"/>
    <x v="1"/>
    <x v="8"/>
    <x v="33"/>
    <x v="1"/>
    <x v="25"/>
    <x v="1"/>
    <x v="0"/>
    <x v="2"/>
  </r>
  <r>
    <x v="579"/>
    <x v="0"/>
    <x v="4"/>
    <x v="4"/>
    <x v="4"/>
    <x v="4"/>
    <x v="8"/>
    <x v="19"/>
    <x v="4"/>
    <x v="1"/>
    <x v="0"/>
    <x v="0"/>
    <x v="2"/>
  </r>
  <r>
    <x v="579"/>
    <x v="2"/>
    <x v="0"/>
    <x v="1"/>
    <x v="1"/>
    <x v="1"/>
    <x v="1"/>
    <x v="1"/>
    <x v="1"/>
    <x v="1"/>
    <x v="1"/>
    <x v="0"/>
    <x v="0"/>
  </r>
  <r>
    <x v="580"/>
    <x v="1"/>
    <x v="3"/>
    <x v="2"/>
    <x v="2"/>
    <x v="2"/>
    <x v="4"/>
    <x v="17"/>
    <x v="2"/>
    <x v="15"/>
    <x v="1"/>
    <x v="0"/>
    <x v="1"/>
  </r>
  <r>
    <x v="580"/>
    <x v="1"/>
    <x v="3"/>
    <x v="4"/>
    <x v="4"/>
    <x v="4"/>
    <x v="0"/>
    <x v="49"/>
    <x v="4"/>
    <x v="34"/>
    <x v="0"/>
    <x v="0"/>
    <x v="2"/>
  </r>
  <r>
    <x v="580"/>
    <x v="1"/>
    <x v="2"/>
    <x v="3"/>
    <x v="3"/>
    <x v="3"/>
    <x v="0"/>
    <x v="25"/>
    <x v="3"/>
    <x v="18"/>
    <x v="0"/>
    <x v="0"/>
    <x v="4"/>
  </r>
  <r>
    <x v="581"/>
    <x v="1"/>
    <x v="1"/>
    <x v="1"/>
    <x v="1"/>
    <x v="1"/>
    <x v="8"/>
    <x v="33"/>
    <x v="1"/>
    <x v="25"/>
    <x v="1"/>
    <x v="0"/>
    <x v="3"/>
  </r>
  <r>
    <x v="581"/>
    <x v="1"/>
    <x v="6"/>
    <x v="4"/>
    <x v="4"/>
    <x v="4"/>
    <x v="4"/>
    <x v="8"/>
    <x v="4"/>
    <x v="8"/>
    <x v="0"/>
    <x v="0"/>
    <x v="2"/>
  </r>
  <r>
    <x v="582"/>
    <x v="2"/>
    <x v="0"/>
    <x v="3"/>
    <x v="3"/>
    <x v="3"/>
    <x v="7"/>
    <x v="11"/>
    <x v="3"/>
    <x v="11"/>
    <x v="0"/>
    <x v="0"/>
    <x v="4"/>
  </r>
  <r>
    <x v="583"/>
    <x v="1"/>
    <x v="5"/>
    <x v="4"/>
    <x v="4"/>
    <x v="4"/>
    <x v="5"/>
    <x v="47"/>
    <x v="4"/>
    <x v="29"/>
    <x v="0"/>
    <x v="0"/>
    <x v="2"/>
  </r>
  <r>
    <x v="584"/>
    <x v="2"/>
    <x v="4"/>
    <x v="1"/>
    <x v="1"/>
    <x v="1"/>
    <x v="8"/>
    <x v="33"/>
    <x v="1"/>
    <x v="25"/>
    <x v="0"/>
    <x v="0"/>
    <x v="3"/>
  </r>
  <r>
    <x v="584"/>
    <x v="2"/>
    <x v="3"/>
    <x v="0"/>
    <x v="0"/>
    <x v="0"/>
    <x v="4"/>
    <x v="4"/>
    <x v="0"/>
    <x v="4"/>
    <x v="1"/>
    <x v="0"/>
    <x v="3"/>
  </r>
  <r>
    <x v="584"/>
    <x v="2"/>
    <x v="2"/>
    <x v="4"/>
    <x v="4"/>
    <x v="4"/>
    <x v="5"/>
    <x v="47"/>
    <x v="4"/>
    <x v="29"/>
    <x v="0"/>
    <x v="0"/>
    <x v="3"/>
  </r>
  <r>
    <x v="584"/>
    <x v="0"/>
    <x v="3"/>
    <x v="0"/>
    <x v="0"/>
    <x v="0"/>
    <x v="8"/>
    <x v="23"/>
    <x v="0"/>
    <x v="18"/>
    <x v="1"/>
    <x v="0"/>
    <x v="4"/>
  </r>
  <r>
    <x v="584"/>
    <x v="1"/>
    <x v="5"/>
    <x v="3"/>
    <x v="3"/>
    <x v="3"/>
    <x v="4"/>
    <x v="29"/>
    <x v="3"/>
    <x v="22"/>
    <x v="0"/>
    <x v="0"/>
    <x v="3"/>
  </r>
  <r>
    <x v="584"/>
    <x v="1"/>
    <x v="5"/>
    <x v="2"/>
    <x v="2"/>
    <x v="2"/>
    <x v="0"/>
    <x v="38"/>
    <x v="2"/>
    <x v="7"/>
    <x v="0"/>
    <x v="0"/>
    <x v="3"/>
  </r>
  <r>
    <x v="584"/>
    <x v="1"/>
    <x v="5"/>
    <x v="2"/>
    <x v="2"/>
    <x v="2"/>
    <x v="7"/>
    <x v="15"/>
    <x v="2"/>
    <x v="0"/>
    <x v="0"/>
    <x v="0"/>
    <x v="0"/>
  </r>
  <r>
    <x v="585"/>
    <x v="0"/>
    <x v="6"/>
    <x v="0"/>
    <x v="0"/>
    <x v="0"/>
    <x v="0"/>
    <x v="0"/>
    <x v="0"/>
    <x v="0"/>
    <x v="1"/>
    <x v="0"/>
    <x v="2"/>
  </r>
  <r>
    <x v="586"/>
    <x v="2"/>
    <x v="5"/>
    <x v="1"/>
    <x v="1"/>
    <x v="1"/>
    <x v="0"/>
    <x v="10"/>
    <x v="1"/>
    <x v="10"/>
    <x v="1"/>
    <x v="0"/>
    <x v="0"/>
  </r>
  <r>
    <x v="586"/>
    <x v="1"/>
    <x v="0"/>
    <x v="1"/>
    <x v="1"/>
    <x v="1"/>
    <x v="8"/>
    <x v="33"/>
    <x v="1"/>
    <x v="25"/>
    <x v="0"/>
    <x v="0"/>
    <x v="1"/>
  </r>
  <r>
    <x v="586"/>
    <x v="1"/>
    <x v="6"/>
    <x v="3"/>
    <x v="3"/>
    <x v="3"/>
    <x v="9"/>
    <x v="35"/>
    <x v="3"/>
    <x v="0"/>
    <x v="1"/>
    <x v="0"/>
    <x v="2"/>
  </r>
  <r>
    <x v="586"/>
    <x v="2"/>
    <x v="3"/>
    <x v="3"/>
    <x v="3"/>
    <x v="3"/>
    <x v="6"/>
    <x v="13"/>
    <x v="3"/>
    <x v="6"/>
    <x v="1"/>
    <x v="0"/>
    <x v="2"/>
  </r>
  <r>
    <x v="586"/>
    <x v="0"/>
    <x v="2"/>
    <x v="4"/>
    <x v="4"/>
    <x v="4"/>
    <x v="8"/>
    <x v="19"/>
    <x v="4"/>
    <x v="1"/>
    <x v="0"/>
    <x v="0"/>
    <x v="2"/>
  </r>
  <r>
    <x v="586"/>
    <x v="1"/>
    <x v="4"/>
    <x v="0"/>
    <x v="0"/>
    <x v="0"/>
    <x v="8"/>
    <x v="23"/>
    <x v="0"/>
    <x v="18"/>
    <x v="0"/>
    <x v="0"/>
    <x v="2"/>
  </r>
  <r>
    <x v="586"/>
    <x v="0"/>
    <x v="0"/>
    <x v="1"/>
    <x v="1"/>
    <x v="1"/>
    <x v="7"/>
    <x v="21"/>
    <x v="1"/>
    <x v="16"/>
    <x v="0"/>
    <x v="0"/>
    <x v="3"/>
  </r>
  <r>
    <x v="586"/>
    <x v="0"/>
    <x v="4"/>
    <x v="1"/>
    <x v="1"/>
    <x v="1"/>
    <x v="8"/>
    <x v="33"/>
    <x v="1"/>
    <x v="25"/>
    <x v="1"/>
    <x v="0"/>
    <x v="3"/>
  </r>
  <r>
    <x v="586"/>
    <x v="0"/>
    <x v="1"/>
    <x v="3"/>
    <x v="3"/>
    <x v="3"/>
    <x v="1"/>
    <x v="27"/>
    <x v="3"/>
    <x v="21"/>
    <x v="0"/>
    <x v="0"/>
    <x v="0"/>
  </r>
  <r>
    <x v="587"/>
    <x v="0"/>
    <x v="1"/>
    <x v="1"/>
    <x v="1"/>
    <x v="1"/>
    <x v="9"/>
    <x v="44"/>
    <x v="1"/>
    <x v="27"/>
    <x v="0"/>
    <x v="0"/>
    <x v="3"/>
  </r>
  <r>
    <x v="587"/>
    <x v="0"/>
    <x v="1"/>
    <x v="2"/>
    <x v="2"/>
    <x v="2"/>
    <x v="5"/>
    <x v="6"/>
    <x v="2"/>
    <x v="6"/>
    <x v="0"/>
    <x v="0"/>
    <x v="1"/>
  </r>
  <r>
    <x v="587"/>
    <x v="1"/>
    <x v="1"/>
    <x v="4"/>
    <x v="4"/>
    <x v="4"/>
    <x v="5"/>
    <x v="47"/>
    <x v="4"/>
    <x v="29"/>
    <x v="0"/>
    <x v="0"/>
    <x v="2"/>
  </r>
  <r>
    <x v="587"/>
    <x v="1"/>
    <x v="3"/>
    <x v="3"/>
    <x v="3"/>
    <x v="3"/>
    <x v="5"/>
    <x v="16"/>
    <x v="3"/>
    <x v="14"/>
    <x v="0"/>
    <x v="0"/>
    <x v="2"/>
  </r>
  <r>
    <x v="587"/>
    <x v="1"/>
    <x v="3"/>
    <x v="4"/>
    <x v="4"/>
    <x v="4"/>
    <x v="6"/>
    <x v="9"/>
    <x v="4"/>
    <x v="9"/>
    <x v="0"/>
    <x v="0"/>
    <x v="0"/>
  </r>
  <r>
    <x v="587"/>
    <x v="1"/>
    <x v="5"/>
    <x v="4"/>
    <x v="4"/>
    <x v="4"/>
    <x v="5"/>
    <x v="47"/>
    <x v="4"/>
    <x v="29"/>
    <x v="0"/>
    <x v="0"/>
    <x v="3"/>
  </r>
  <r>
    <x v="587"/>
    <x v="0"/>
    <x v="4"/>
    <x v="4"/>
    <x v="4"/>
    <x v="4"/>
    <x v="7"/>
    <x v="31"/>
    <x v="4"/>
    <x v="21"/>
    <x v="0"/>
    <x v="0"/>
    <x v="2"/>
  </r>
  <r>
    <x v="588"/>
    <x v="0"/>
    <x v="3"/>
    <x v="3"/>
    <x v="3"/>
    <x v="3"/>
    <x v="5"/>
    <x v="16"/>
    <x v="3"/>
    <x v="14"/>
    <x v="1"/>
    <x v="0"/>
    <x v="2"/>
  </r>
  <r>
    <x v="589"/>
    <x v="0"/>
    <x v="5"/>
    <x v="2"/>
    <x v="2"/>
    <x v="2"/>
    <x v="9"/>
    <x v="26"/>
    <x v="2"/>
    <x v="20"/>
    <x v="0"/>
    <x v="0"/>
    <x v="4"/>
  </r>
  <r>
    <x v="590"/>
    <x v="2"/>
    <x v="5"/>
    <x v="3"/>
    <x v="3"/>
    <x v="3"/>
    <x v="8"/>
    <x v="18"/>
    <x v="3"/>
    <x v="16"/>
    <x v="1"/>
    <x v="0"/>
    <x v="2"/>
  </r>
  <r>
    <x v="590"/>
    <x v="1"/>
    <x v="0"/>
    <x v="4"/>
    <x v="4"/>
    <x v="4"/>
    <x v="9"/>
    <x v="46"/>
    <x v="4"/>
    <x v="31"/>
    <x v="0"/>
    <x v="0"/>
    <x v="3"/>
  </r>
  <r>
    <x v="590"/>
    <x v="1"/>
    <x v="1"/>
    <x v="3"/>
    <x v="3"/>
    <x v="3"/>
    <x v="1"/>
    <x v="27"/>
    <x v="3"/>
    <x v="21"/>
    <x v="1"/>
    <x v="0"/>
    <x v="3"/>
  </r>
  <r>
    <x v="590"/>
    <x v="1"/>
    <x v="2"/>
    <x v="2"/>
    <x v="2"/>
    <x v="2"/>
    <x v="2"/>
    <x v="12"/>
    <x v="2"/>
    <x v="12"/>
    <x v="0"/>
    <x v="0"/>
    <x v="2"/>
  </r>
  <r>
    <x v="590"/>
    <x v="2"/>
    <x v="1"/>
    <x v="3"/>
    <x v="3"/>
    <x v="3"/>
    <x v="5"/>
    <x v="16"/>
    <x v="3"/>
    <x v="14"/>
    <x v="0"/>
    <x v="0"/>
    <x v="3"/>
  </r>
  <r>
    <x v="590"/>
    <x v="2"/>
    <x v="2"/>
    <x v="2"/>
    <x v="2"/>
    <x v="2"/>
    <x v="6"/>
    <x v="32"/>
    <x v="2"/>
    <x v="24"/>
    <x v="0"/>
    <x v="0"/>
    <x v="1"/>
  </r>
  <r>
    <x v="590"/>
    <x v="1"/>
    <x v="0"/>
    <x v="3"/>
    <x v="3"/>
    <x v="3"/>
    <x v="2"/>
    <x v="5"/>
    <x v="3"/>
    <x v="5"/>
    <x v="1"/>
    <x v="1"/>
    <x v="2"/>
  </r>
  <r>
    <x v="591"/>
    <x v="0"/>
    <x v="5"/>
    <x v="0"/>
    <x v="0"/>
    <x v="0"/>
    <x v="7"/>
    <x v="20"/>
    <x v="0"/>
    <x v="14"/>
    <x v="0"/>
    <x v="0"/>
    <x v="4"/>
  </r>
  <r>
    <x v="591"/>
    <x v="2"/>
    <x v="4"/>
    <x v="0"/>
    <x v="0"/>
    <x v="0"/>
    <x v="0"/>
    <x v="0"/>
    <x v="0"/>
    <x v="0"/>
    <x v="1"/>
    <x v="0"/>
    <x v="0"/>
  </r>
  <r>
    <x v="591"/>
    <x v="0"/>
    <x v="3"/>
    <x v="0"/>
    <x v="0"/>
    <x v="0"/>
    <x v="2"/>
    <x v="2"/>
    <x v="0"/>
    <x v="2"/>
    <x v="0"/>
    <x v="0"/>
    <x v="3"/>
  </r>
  <r>
    <x v="592"/>
    <x v="0"/>
    <x v="1"/>
    <x v="3"/>
    <x v="3"/>
    <x v="3"/>
    <x v="0"/>
    <x v="25"/>
    <x v="3"/>
    <x v="18"/>
    <x v="0"/>
    <x v="0"/>
    <x v="3"/>
  </r>
  <r>
    <x v="592"/>
    <x v="1"/>
    <x v="6"/>
    <x v="3"/>
    <x v="3"/>
    <x v="3"/>
    <x v="5"/>
    <x v="16"/>
    <x v="3"/>
    <x v="14"/>
    <x v="1"/>
    <x v="0"/>
    <x v="0"/>
  </r>
  <r>
    <x v="592"/>
    <x v="2"/>
    <x v="6"/>
    <x v="0"/>
    <x v="0"/>
    <x v="0"/>
    <x v="0"/>
    <x v="0"/>
    <x v="0"/>
    <x v="0"/>
    <x v="0"/>
    <x v="1"/>
    <x v="3"/>
  </r>
  <r>
    <x v="592"/>
    <x v="0"/>
    <x v="5"/>
    <x v="4"/>
    <x v="4"/>
    <x v="4"/>
    <x v="2"/>
    <x v="24"/>
    <x v="4"/>
    <x v="19"/>
    <x v="1"/>
    <x v="0"/>
    <x v="2"/>
  </r>
  <r>
    <x v="592"/>
    <x v="0"/>
    <x v="6"/>
    <x v="3"/>
    <x v="3"/>
    <x v="3"/>
    <x v="3"/>
    <x v="41"/>
    <x v="3"/>
    <x v="2"/>
    <x v="0"/>
    <x v="0"/>
    <x v="2"/>
  </r>
  <r>
    <x v="592"/>
    <x v="2"/>
    <x v="5"/>
    <x v="1"/>
    <x v="1"/>
    <x v="1"/>
    <x v="1"/>
    <x v="1"/>
    <x v="1"/>
    <x v="1"/>
    <x v="0"/>
    <x v="0"/>
    <x v="2"/>
  </r>
  <r>
    <x v="592"/>
    <x v="1"/>
    <x v="6"/>
    <x v="2"/>
    <x v="2"/>
    <x v="2"/>
    <x v="0"/>
    <x v="38"/>
    <x v="2"/>
    <x v="7"/>
    <x v="0"/>
    <x v="0"/>
    <x v="0"/>
  </r>
  <r>
    <x v="592"/>
    <x v="1"/>
    <x v="0"/>
    <x v="1"/>
    <x v="1"/>
    <x v="1"/>
    <x v="1"/>
    <x v="1"/>
    <x v="1"/>
    <x v="1"/>
    <x v="1"/>
    <x v="1"/>
    <x v="2"/>
  </r>
  <r>
    <x v="592"/>
    <x v="0"/>
    <x v="0"/>
    <x v="0"/>
    <x v="0"/>
    <x v="0"/>
    <x v="6"/>
    <x v="34"/>
    <x v="0"/>
    <x v="26"/>
    <x v="0"/>
    <x v="0"/>
    <x v="2"/>
  </r>
  <r>
    <x v="593"/>
    <x v="2"/>
    <x v="4"/>
    <x v="0"/>
    <x v="0"/>
    <x v="0"/>
    <x v="6"/>
    <x v="34"/>
    <x v="0"/>
    <x v="26"/>
    <x v="1"/>
    <x v="0"/>
    <x v="2"/>
  </r>
  <r>
    <x v="593"/>
    <x v="2"/>
    <x v="5"/>
    <x v="4"/>
    <x v="4"/>
    <x v="4"/>
    <x v="3"/>
    <x v="42"/>
    <x v="4"/>
    <x v="30"/>
    <x v="0"/>
    <x v="0"/>
    <x v="0"/>
  </r>
  <r>
    <x v="594"/>
    <x v="1"/>
    <x v="3"/>
    <x v="3"/>
    <x v="3"/>
    <x v="3"/>
    <x v="5"/>
    <x v="16"/>
    <x v="3"/>
    <x v="14"/>
    <x v="0"/>
    <x v="0"/>
    <x v="2"/>
  </r>
  <r>
    <x v="594"/>
    <x v="0"/>
    <x v="1"/>
    <x v="1"/>
    <x v="1"/>
    <x v="1"/>
    <x v="1"/>
    <x v="1"/>
    <x v="1"/>
    <x v="1"/>
    <x v="0"/>
    <x v="0"/>
    <x v="3"/>
  </r>
  <r>
    <x v="594"/>
    <x v="2"/>
    <x v="0"/>
    <x v="1"/>
    <x v="1"/>
    <x v="1"/>
    <x v="6"/>
    <x v="7"/>
    <x v="1"/>
    <x v="7"/>
    <x v="0"/>
    <x v="0"/>
    <x v="3"/>
  </r>
  <r>
    <x v="594"/>
    <x v="2"/>
    <x v="6"/>
    <x v="1"/>
    <x v="1"/>
    <x v="1"/>
    <x v="6"/>
    <x v="7"/>
    <x v="1"/>
    <x v="7"/>
    <x v="0"/>
    <x v="0"/>
    <x v="4"/>
  </r>
  <r>
    <x v="594"/>
    <x v="0"/>
    <x v="3"/>
    <x v="2"/>
    <x v="2"/>
    <x v="2"/>
    <x v="3"/>
    <x v="3"/>
    <x v="2"/>
    <x v="3"/>
    <x v="0"/>
    <x v="0"/>
    <x v="2"/>
  </r>
  <r>
    <x v="594"/>
    <x v="1"/>
    <x v="2"/>
    <x v="3"/>
    <x v="3"/>
    <x v="3"/>
    <x v="0"/>
    <x v="25"/>
    <x v="3"/>
    <x v="18"/>
    <x v="0"/>
    <x v="0"/>
    <x v="2"/>
  </r>
  <r>
    <x v="594"/>
    <x v="0"/>
    <x v="2"/>
    <x v="1"/>
    <x v="1"/>
    <x v="1"/>
    <x v="4"/>
    <x v="22"/>
    <x v="1"/>
    <x v="17"/>
    <x v="0"/>
    <x v="0"/>
    <x v="2"/>
  </r>
  <r>
    <x v="594"/>
    <x v="1"/>
    <x v="2"/>
    <x v="3"/>
    <x v="3"/>
    <x v="3"/>
    <x v="2"/>
    <x v="5"/>
    <x v="3"/>
    <x v="5"/>
    <x v="1"/>
    <x v="0"/>
    <x v="4"/>
  </r>
  <r>
    <x v="594"/>
    <x v="2"/>
    <x v="5"/>
    <x v="0"/>
    <x v="0"/>
    <x v="0"/>
    <x v="6"/>
    <x v="34"/>
    <x v="0"/>
    <x v="26"/>
    <x v="0"/>
    <x v="0"/>
    <x v="2"/>
  </r>
  <r>
    <x v="594"/>
    <x v="1"/>
    <x v="2"/>
    <x v="2"/>
    <x v="2"/>
    <x v="2"/>
    <x v="4"/>
    <x v="17"/>
    <x v="2"/>
    <x v="15"/>
    <x v="0"/>
    <x v="0"/>
    <x v="2"/>
  </r>
  <r>
    <x v="595"/>
    <x v="1"/>
    <x v="6"/>
    <x v="4"/>
    <x v="4"/>
    <x v="4"/>
    <x v="8"/>
    <x v="19"/>
    <x v="4"/>
    <x v="1"/>
    <x v="0"/>
    <x v="0"/>
    <x v="0"/>
  </r>
  <r>
    <x v="595"/>
    <x v="0"/>
    <x v="3"/>
    <x v="4"/>
    <x v="4"/>
    <x v="4"/>
    <x v="8"/>
    <x v="19"/>
    <x v="4"/>
    <x v="1"/>
    <x v="0"/>
    <x v="0"/>
    <x v="3"/>
  </r>
  <r>
    <x v="595"/>
    <x v="0"/>
    <x v="4"/>
    <x v="4"/>
    <x v="4"/>
    <x v="4"/>
    <x v="7"/>
    <x v="31"/>
    <x v="4"/>
    <x v="21"/>
    <x v="1"/>
    <x v="0"/>
    <x v="3"/>
  </r>
  <r>
    <x v="595"/>
    <x v="1"/>
    <x v="3"/>
    <x v="1"/>
    <x v="1"/>
    <x v="1"/>
    <x v="5"/>
    <x v="28"/>
    <x v="1"/>
    <x v="18"/>
    <x v="1"/>
    <x v="0"/>
    <x v="3"/>
  </r>
  <r>
    <x v="595"/>
    <x v="0"/>
    <x v="6"/>
    <x v="4"/>
    <x v="4"/>
    <x v="4"/>
    <x v="0"/>
    <x v="49"/>
    <x v="4"/>
    <x v="34"/>
    <x v="1"/>
    <x v="0"/>
    <x v="2"/>
  </r>
  <r>
    <x v="596"/>
    <x v="0"/>
    <x v="2"/>
    <x v="4"/>
    <x v="4"/>
    <x v="4"/>
    <x v="5"/>
    <x v="47"/>
    <x v="4"/>
    <x v="29"/>
    <x v="1"/>
    <x v="0"/>
    <x v="3"/>
  </r>
  <r>
    <x v="596"/>
    <x v="2"/>
    <x v="3"/>
    <x v="2"/>
    <x v="2"/>
    <x v="2"/>
    <x v="8"/>
    <x v="36"/>
    <x v="2"/>
    <x v="27"/>
    <x v="0"/>
    <x v="0"/>
    <x v="3"/>
  </r>
  <r>
    <x v="597"/>
    <x v="1"/>
    <x v="4"/>
    <x v="1"/>
    <x v="1"/>
    <x v="1"/>
    <x v="1"/>
    <x v="1"/>
    <x v="1"/>
    <x v="1"/>
    <x v="0"/>
    <x v="0"/>
    <x v="0"/>
  </r>
  <r>
    <x v="598"/>
    <x v="1"/>
    <x v="6"/>
    <x v="1"/>
    <x v="1"/>
    <x v="1"/>
    <x v="0"/>
    <x v="10"/>
    <x v="1"/>
    <x v="10"/>
    <x v="0"/>
    <x v="0"/>
    <x v="2"/>
  </r>
  <r>
    <x v="598"/>
    <x v="0"/>
    <x v="5"/>
    <x v="0"/>
    <x v="0"/>
    <x v="0"/>
    <x v="4"/>
    <x v="4"/>
    <x v="0"/>
    <x v="4"/>
    <x v="1"/>
    <x v="0"/>
    <x v="2"/>
  </r>
  <r>
    <x v="598"/>
    <x v="2"/>
    <x v="4"/>
    <x v="2"/>
    <x v="2"/>
    <x v="2"/>
    <x v="0"/>
    <x v="38"/>
    <x v="2"/>
    <x v="7"/>
    <x v="0"/>
    <x v="0"/>
    <x v="1"/>
  </r>
  <r>
    <x v="598"/>
    <x v="1"/>
    <x v="5"/>
    <x v="4"/>
    <x v="4"/>
    <x v="4"/>
    <x v="2"/>
    <x v="24"/>
    <x v="4"/>
    <x v="19"/>
    <x v="0"/>
    <x v="0"/>
    <x v="3"/>
  </r>
  <r>
    <x v="598"/>
    <x v="1"/>
    <x v="5"/>
    <x v="2"/>
    <x v="2"/>
    <x v="2"/>
    <x v="2"/>
    <x v="12"/>
    <x v="2"/>
    <x v="12"/>
    <x v="0"/>
    <x v="0"/>
    <x v="1"/>
  </r>
  <r>
    <x v="598"/>
    <x v="1"/>
    <x v="0"/>
    <x v="4"/>
    <x v="4"/>
    <x v="4"/>
    <x v="3"/>
    <x v="42"/>
    <x v="4"/>
    <x v="30"/>
    <x v="1"/>
    <x v="0"/>
    <x v="2"/>
  </r>
  <r>
    <x v="599"/>
    <x v="2"/>
    <x v="3"/>
    <x v="4"/>
    <x v="4"/>
    <x v="4"/>
    <x v="4"/>
    <x v="8"/>
    <x v="4"/>
    <x v="8"/>
    <x v="1"/>
    <x v="1"/>
    <x v="4"/>
  </r>
  <r>
    <x v="599"/>
    <x v="2"/>
    <x v="6"/>
    <x v="1"/>
    <x v="1"/>
    <x v="1"/>
    <x v="4"/>
    <x v="22"/>
    <x v="1"/>
    <x v="17"/>
    <x v="1"/>
    <x v="1"/>
    <x v="2"/>
  </r>
  <r>
    <x v="599"/>
    <x v="1"/>
    <x v="6"/>
    <x v="2"/>
    <x v="2"/>
    <x v="2"/>
    <x v="7"/>
    <x v="15"/>
    <x v="2"/>
    <x v="0"/>
    <x v="0"/>
    <x v="0"/>
    <x v="2"/>
  </r>
  <r>
    <x v="599"/>
    <x v="1"/>
    <x v="5"/>
    <x v="4"/>
    <x v="4"/>
    <x v="4"/>
    <x v="6"/>
    <x v="9"/>
    <x v="4"/>
    <x v="9"/>
    <x v="0"/>
    <x v="0"/>
    <x v="3"/>
  </r>
  <r>
    <x v="599"/>
    <x v="0"/>
    <x v="6"/>
    <x v="0"/>
    <x v="0"/>
    <x v="0"/>
    <x v="4"/>
    <x v="4"/>
    <x v="0"/>
    <x v="4"/>
    <x v="0"/>
    <x v="0"/>
    <x v="3"/>
  </r>
  <r>
    <x v="600"/>
    <x v="1"/>
    <x v="0"/>
    <x v="1"/>
    <x v="1"/>
    <x v="1"/>
    <x v="7"/>
    <x v="21"/>
    <x v="1"/>
    <x v="16"/>
    <x v="0"/>
    <x v="0"/>
    <x v="2"/>
  </r>
  <r>
    <x v="600"/>
    <x v="0"/>
    <x v="5"/>
    <x v="1"/>
    <x v="1"/>
    <x v="1"/>
    <x v="5"/>
    <x v="28"/>
    <x v="1"/>
    <x v="18"/>
    <x v="0"/>
    <x v="0"/>
    <x v="2"/>
  </r>
  <r>
    <x v="600"/>
    <x v="1"/>
    <x v="4"/>
    <x v="0"/>
    <x v="0"/>
    <x v="0"/>
    <x v="6"/>
    <x v="34"/>
    <x v="0"/>
    <x v="26"/>
    <x v="0"/>
    <x v="0"/>
    <x v="2"/>
  </r>
  <r>
    <x v="600"/>
    <x v="1"/>
    <x v="0"/>
    <x v="4"/>
    <x v="4"/>
    <x v="4"/>
    <x v="9"/>
    <x v="46"/>
    <x v="4"/>
    <x v="31"/>
    <x v="1"/>
    <x v="0"/>
    <x v="2"/>
  </r>
  <r>
    <x v="600"/>
    <x v="0"/>
    <x v="3"/>
    <x v="4"/>
    <x v="4"/>
    <x v="4"/>
    <x v="0"/>
    <x v="49"/>
    <x v="4"/>
    <x v="34"/>
    <x v="1"/>
    <x v="0"/>
    <x v="2"/>
  </r>
  <r>
    <x v="600"/>
    <x v="0"/>
    <x v="5"/>
    <x v="4"/>
    <x v="4"/>
    <x v="4"/>
    <x v="1"/>
    <x v="37"/>
    <x v="4"/>
    <x v="28"/>
    <x v="0"/>
    <x v="0"/>
    <x v="1"/>
  </r>
  <r>
    <x v="600"/>
    <x v="1"/>
    <x v="0"/>
    <x v="4"/>
    <x v="4"/>
    <x v="4"/>
    <x v="9"/>
    <x v="46"/>
    <x v="4"/>
    <x v="31"/>
    <x v="0"/>
    <x v="0"/>
    <x v="2"/>
  </r>
  <r>
    <x v="601"/>
    <x v="2"/>
    <x v="6"/>
    <x v="2"/>
    <x v="2"/>
    <x v="2"/>
    <x v="6"/>
    <x v="32"/>
    <x v="2"/>
    <x v="24"/>
    <x v="0"/>
    <x v="0"/>
    <x v="0"/>
  </r>
  <r>
    <x v="601"/>
    <x v="2"/>
    <x v="2"/>
    <x v="2"/>
    <x v="2"/>
    <x v="2"/>
    <x v="1"/>
    <x v="43"/>
    <x v="2"/>
    <x v="31"/>
    <x v="0"/>
    <x v="0"/>
    <x v="2"/>
  </r>
  <r>
    <x v="601"/>
    <x v="0"/>
    <x v="4"/>
    <x v="0"/>
    <x v="0"/>
    <x v="0"/>
    <x v="3"/>
    <x v="45"/>
    <x v="0"/>
    <x v="32"/>
    <x v="1"/>
    <x v="0"/>
    <x v="1"/>
  </r>
  <r>
    <x v="602"/>
    <x v="1"/>
    <x v="1"/>
    <x v="3"/>
    <x v="3"/>
    <x v="3"/>
    <x v="3"/>
    <x v="41"/>
    <x v="3"/>
    <x v="2"/>
    <x v="1"/>
    <x v="0"/>
    <x v="4"/>
  </r>
  <r>
    <x v="602"/>
    <x v="1"/>
    <x v="1"/>
    <x v="4"/>
    <x v="4"/>
    <x v="4"/>
    <x v="3"/>
    <x v="42"/>
    <x v="4"/>
    <x v="30"/>
    <x v="0"/>
    <x v="0"/>
    <x v="2"/>
  </r>
  <r>
    <x v="602"/>
    <x v="0"/>
    <x v="0"/>
    <x v="4"/>
    <x v="4"/>
    <x v="4"/>
    <x v="3"/>
    <x v="42"/>
    <x v="4"/>
    <x v="30"/>
    <x v="0"/>
    <x v="0"/>
    <x v="2"/>
  </r>
  <r>
    <x v="602"/>
    <x v="2"/>
    <x v="5"/>
    <x v="0"/>
    <x v="0"/>
    <x v="0"/>
    <x v="0"/>
    <x v="0"/>
    <x v="0"/>
    <x v="0"/>
    <x v="0"/>
    <x v="0"/>
    <x v="3"/>
  </r>
  <r>
    <x v="602"/>
    <x v="2"/>
    <x v="1"/>
    <x v="2"/>
    <x v="2"/>
    <x v="2"/>
    <x v="3"/>
    <x v="3"/>
    <x v="2"/>
    <x v="3"/>
    <x v="0"/>
    <x v="0"/>
    <x v="3"/>
  </r>
  <r>
    <x v="602"/>
    <x v="2"/>
    <x v="6"/>
    <x v="1"/>
    <x v="1"/>
    <x v="1"/>
    <x v="8"/>
    <x v="33"/>
    <x v="1"/>
    <x v="25"/>
    <x v="1"/>
    <x v="0"/>
    <x v="2"/>
  </r>
  <r>
    <x v="602"/>
    <x v="2"/>
    <x v="5"/>
    <x v="2"/>
    <x v="2"/>
    <x v="2"/>
    <x v="2"/>
    <x v="12"/>
    <x v="2"/>
    <x v="12"/>
    <x v="1"/>
    <x v="0"/>
    <x v="3"/>
  </r>
  <r>
    <x v="602"/>
    <x v="1"/>
    <x v="0"/>
    <x v="0"/>
    <x v="0"/>
    <x v="0"/>
    <x v="3"/>
    <x v="45"/>
    <x v="0"/>
    <x v="32"/>
    <x v="1"/>
    <x v="0"/>
    <x v="3"/>
  </r>
  <r>
    <x v="602"/>
    <x v="1"/>
    <x v="5"/>
    <x v="2"/>
    <x v="2"/>
    <x v="2"/>
    <x v="6"/>
    <x v="32"/>
    <x v="2"/>
    <x v="24"/>
    <x v="0"/>
    <x v="0"/>
    <x v="2"/>
  </r>
  <r>
    <x v="602"/>
    <x v="2"/>
    <x v="2"/>
    <x v="0"/>
    <x v="0"/>
    <x v="0"/>
    <x v="5"/>
    <x v="48"/>
    <x v="0"/>
    <x v="33"/>
    <x v="0"/>
    <x v="0"/>
    <x v="0"/>
  </r>
  <r>
    <x v="602"/>
    <x v="2"/>
    <x v="4"/>
    <x v="4"/>
    <x v="4"/>
    <x v="4"/>
    <x v="4"/>
    <x v="8"/>
    <x v="4"/>
    <x v="8"/>
    <x v="1"/>
    <x v="0"/>
    <x v="2"/>
  </r>
  <r>
    <x v="602"/>
    <x v="0"/>
    <x v="5"/>
    <x v="3"/>
    <x v="3"/>
    <x v="3"/>
    <x v="4"/>
    <x v="29"/>
    <x v="3"/>
    <x v="22"/>
    <x v="0"/>
    <x v="0"/>
    <x v="2"/>
  </r>
  <r>
    <x v="602"/>
    <x v="1"/>
    <x v="4"/>
    <x v="0"/>
    <x v="0"/>
    <x v="0"/>
    <x v="2"/>
    <x v="2"/>
    <x v="0"/>
    <x v="2"/>
    <x v="0"/>
    <x v="0"/>
    <x v="2"/>
  </r>
  <r>
    <x v="603"/>
    <x v="0"/>
    <x v="1"/>
    <x v="1"/>
    <x v="1"/>
    <x v="1"/>
    <x v="9"/>
    <x v="44"/>
    <x v="1"/>
    <x v="27"/>
    <x v="0"/>
    <x v="0"/>
    <x v="3"/>
  </r>
  <r>
    <x v="603"/>
    <x v="1"/>
    <x v="2"/>
    <x v="1"/>
    <x v="1"/>
    <x v="1"/>
    <x v="0"/>
    <x v="10"/>
    <x v="1"/>
    <x v="10"/>
    <x v="0"/>
    <x v="0"/>
    <x v="3"/>
  </r>
  <r>
    <x v="604"/>
    <x v="2"/>
    <x v="3"/>
    <x v="2"/>
    <x v="2"/>
    <x v="2"/>
    <x v="4"/>
    <x v="17"/>
    <x v="2"/>
    <x v="15"/>
    <x v="0"/>
    <x v="0"/>
    <x v="2"/>
  </r>
  <r>
    <x v="605"/>
    <x v="0"/>
    <x v="1"/>
    <x v="0"/>
    <x v="0"/>
    <x v="0"/>
    <x v="4"/>
    <x v="4"/>
    <x v="0"/>
    <x v="4"/>
    <x v="0"/>
    <x v="0"/>
    <x v="3"/>
  </r>
  <r>
    <x v="605"/>
    <x v="2"/>
    <x v="6"/>
    <x v="0"/>
    <x v="0"/>
    <x v="0"/>
    <x v="1"/>
    <x v="40"/>
    <x v="0"/>
    <x v="29"/>
    <x v="1"/>
    <x v="0"/>
    <x v="3"/>
  </r>
  <r>
    <x v="605"/>
    <x v="1"/>
    <x v="5"/>
    <x v="2"/>
    <x v="2"/>
    <x v="2"/>
    <x v="2"/>
    <x v="12"/>
    <x v="2"/>
    <x v="12"/>
    <x v="0"/>
    <x v="0"/>
    <x v="2"/>
  </r>
  <r>
    <x v="605"/>
    <x v="0"/>
    <x v="5"/>
    <x v="1"/>
    <x v="1"/>
    <x v="1"/>
    <x v="6"/>
    <x v="7"/>
    <x v="1"/>
    <x v="7"/>
    <x v="1"/>
    <x v="0"/>
    <x v="4"/>
  </r>
  <r>
    <x v="605"/>
    <x v="1"/>
    <x v="2"/>
    <x v="3"/>
    <x v="3"/>
    <x v="3"/>
    <x v="3"/>
    <x v="41"/>
    <x v="3"/>
    <x v="2"/>
    <x v="0"/>
    <x v="0"/>
    <x v="2"/>
  </r>
  <r>
    <x v="605"/>
    <x v="1"/>
    <x v="0"/>
    <x v="0"/>
    <x v="0"/>
    <x v="0"/>
    <x v="5"/>
    <x v="48"/>
    <x v="0"/>
    <x v="33"/>
    <x v="0"/>
    <x v="0"/>
    <x v="3"/>
  </r>
  <r>
    <x v="605"/>
    <x v="2"/>
    <x v="1"/>
    <x v="2"/>
    <x v="2"/>
    <x v="2"/>
    <x v="0"/>
    <x v="38"/>
    <x v="2"/>
    <x v="7"/>
    <x v="1"/>
    <x v="0"/>
    <x v="2"/>
  </r>
  <r>
    <x v="605"/>
    <x v="2"/>
    <x v="1"/>
    <x v="3"/>
    <x v="3"/>
    <x v="3"/>
    <x v="8"/>
    <x v="18"/>
    <x v="3"/>
    <x v="16"/>
    <x v="1"/>
    <x v="0"/>
    <x v="2"/>
  </r>
  <r>
    <x v="605"/>
    <x v="1"/>
    <x v="6"/>
    <x v="0"/>
    <x v="0"/>
    <x v="0"/>
    <x v="0"/>
    <x v="0"/>
    <x v="0"/>
    <x v="0"/>
    <x v="0"/>
    <x v="0"/>
    <x v="3"/>
  </r>
  <r>
    <x v="605"/>
    <x v="0"/>
    <x v="3"/>
    <x v="3"/>
    <x v="3"/>
    <x v="3"/>
    <x v="1"/>
    <x v="27"/>
    <x v="3"/>
    <x v="21"/>
    <x v="0"/>
    <x v="0"/>
    <x v="4"/>
  </r>
  <r>
    <x v="605"/>
    <x v="1"/>
    <x v="5"/>
    <x v="3"/>
    <x v="3"/>
    <x v="3"/>
    <x v="5"/>
    <x v="16"/>
    <x v="3"/>
    <x v="14"/>
    <x v="1"/>
    <x v="0"/>
    <x v="3"/>
  </r>
  <r>
    <x v="605"/>
    <x v="1"/>
    <x v="0"/>
    <x v="2"/>
    <x v="2"/>
    <x v="2"/>
    <x v="8"/>
    <x v="36"/>
    <x v="2"/>
    <x v="27"/>
    <x v="0"/>
    <x v="0"/>
    <x v="3"/>
  </r>
  <r>
    <x v="605"/>
    <x v="1"/>
    <x v="1"/>
    <x v="0"/>
    <x v="0"/>
    <x v="0"/>
    <x v="8"/>
    <x v="23"/>
    <x v="0"/>
    <x v="18"/>
    <x v="0"/>
    <x v="0"/>
    <x v="2"/>
  </r>
  <r>
    <x v="605"/>
    <x v="0"/>
    <x v="2"/>
    <x v="3"/>
    <x v="3"/>
    <x v="3"/>
    <x v="1"/>
    <x v="27"/>
    <x v="3"/>
    <x v="21"/>
    <x v="0"/>
    <x v="0"/>
    <x v="1"/>
  </r>
  <r>
    <x v="605"/>
    <x v="0"/>
    <x v="5"/>
    <x v="0"/>
    <x v="0"/>
    <x v="0"/>
    <x v="1"/>
    <x v="40"/>
    <x v="0"/>
    <x v="29"/>
    <x v="0"/>
    <x v="0"/>
    <x v="2"/>
  </r>
  <r>
    <x v="605"/>
    <x v="0"/>
    <x v="0"/>
    <x v="1"/>
    <x v="1"/>
    <x v="1"/>
    <x v="1"/>
    <x v="1"/>
    <x v="1"/>
    <x v="1"/>
    <x v="0"/>
    <x v="0"/>
    <x v="0"/>
  </r>
  <r>
    <x v="605"/>
    <x v="2"/>
    <x v="0"/>
    <x v="4"/>
    <x v="4"/>
    <x v="4"/>
    <x v="5"/>
    <x v="47"/>
    <x v="4"/>
    <x v="29"/>
    <x v="0"/>
    <x v="1"/>
    <x v="4"/>
  </r>
  <r>
    <x v="606"/>
    <x v="1"/>
    <x v="0"/>
    <x v="4"/>
    <x v="4"/>
    <x v="4"/>
    <x v="2"/>
    <x v="24"/>
    <x v="4"/>
    <x v="19"/>
    <x v="0"/>
    <x v="0"/>
    <x v="2"/>
  </r>
  <r>
    <x v="606"/>
    <x v="2"/>
    <x v="0"/>
    <x v="3"/>
    <x v="3"/>
    <x v="3"/>
    <x v="5"/>
    <x v="16"/>
    <x v="3"/>
    <x v="14"/>
    <x v="0"/>
    <x v="0"/>
    <x v="2"/>
  </r>
  <r>
    <x v="606"/>
    <x v="2"/>
    <x v="0"/>
    <x v="3"/>
    <x v="3"/>
    <x v="3"/>
    <x v="7"/>
    <x v="11"/>
    <x v="3"/>
    <x v="11"/>
    <x v="1"/>
    <x v="0"/>
    <x v="4"/>
  </r>
  <r>
    <x v="607"/>
    <x v="2"/>
    <x v="2"/>
    <x v="3"/>
    <x v="3"/>
    <x v="3"/>
    <x v="3"/>
    <x v="41"/>
    <x v="3"/>
    <x v="2"/>
    <x v="1"/>
    <x v="0"/>
    <x v="2"/>
  </r>
  <r>
    <x v="607"/>
    <x v="2"/>
    <x v="5"/>
    <x v="3"/>
    <x v="3"/>
    <x v="3"/>
    <x v="4"/>
    <x v="29"/>
    <x v="3"/>
    <x v="22"/>
    <x v="1"/>
    <x v="0"/>
    <x v="2"/>
  </r>
  <r>
    <x v="607"/>
    <x v="0"/>
    <x v="4"/>
    <x v="2"/>
    <x v="2"/>
    <x v="2"/>
    <x v="9"/>
    <x v="26"/>
    <x v="2"/>
    <x v="20"/>
    <x v="1"/>
    <x v="0"/>
    <x v="2"/>
  </r>
  <r>
    <x v="608"/>
    <x v="1"/>
    <x v="4"/>
    <x v="3"/>
    <x v="3"/>
    <x v="3"/>
    <x v="6"/>
    <x v="13"/>
    <x v="3"/>
    <x v="6"/>
    <x v="0"/>
    <x v="0"/>
    <x v="3"/>
  </r>
  <r>
    <x v="609"/>
    <x v="0"/>
    <x v="2"/>
    <x v="0"/>
    <x v="0"/>
    <x v="0"/>
    <x v="6"/>
    <x v="34"/>
    <x v="0"/>
    <x v="26"/>
    <x v="0"/>
    <x v="0"/>
    <x v="0"/>
  </r>
  <r>
    <x v="609"/>
    <x v="0"/>
    <x v="4"/>
    <x v="3"/>
    <x v="3"/>
    <x v="3"/>
    <x v="9"/>
    <x v="35"/>
    <x v="3"/>
    <x v="0"/>
    <x v="0"/>
    <x v="0"/>
    <x v="3"/>
  </r>
  <r>
    <x v="609"/>
    <x v="0"/>
    <x v="2"/>
    <x v="4"/>
    <x v="4"/>
    <x v="4"/>
    <x v="7"/>
    <x v="31"/>
    <x v="4"/>
    <x v="21"/>
    <x v="1"/>
    <x v="0"/>
    <x v="0"/>
  </r>
  <r>
    <x v="609"/>
    <x v="2"/>
    <x v="3"/>
    <x v="4"/>
    <x v="4"/>
    <x v="4"/>
    <x v="6"/>
    <x v="9"/>
    <x v="4"/>
    <x v="9"/>
    <x v="0"/>
    <x v="1"/>
    <x v="4"/>
  </r>
  <r>
    <x v="609"/>
    <x v="0"/>
    <x v="2"/>
    <x v="3"/>
    <x v="3"/>
    <x v="3"/>
    <x v="7"/>
    <x v="11"/>
    <x v="3"/>
    <x v="11"/>
    <x v="0"/>
    <x v="0"/>
    <x v="3"/>
  </r>
  <r>
    <x v="609"/>
    <x v="1"/>
    <x v="0"/>
    <x v="2"/>
    <x v="2"/>
    <x v="2"/>
    <x v="6"/>
    <x v="32"/>
    <x v="2"/>
    <x v="24"/>
    <x v="0"/>
    <x v="0"/>
    <x v="4"/>
  </r>
  <r>
    <x v="609"/>
    <x v="0"/>
    <x v="2"/>
    <x v="4"/>
    <x v="4"/>
    <x v="4"/>
    <x v="2"/>
    <x v="24"/>
    <x v="4"/>
    <x v="19"/>
    <x v="0"/>
    <x v="0"/>
    <x v="2"/>
  </r>
  <r>
    <x v="609"/>
    <x v="0"/>
    <x v="0"/>
    <x v="3"/>
    <x v="3"/>
    <x v="3"/>
    <x v="8"/>
    <x v="18"/>
    <x v="3"/>
    <x v="16"/>
    <x v="0"/>
    <x v="0"/>
    <x v="0"/>
  </r>
  <r>
    <x v="609"/>
    <x v="0"/>
    <x v="6"/>
    <x v="2"/>
    <x v="2"/>
    <x v="2"/>
    <x v="4"/>
    <x v="17"/>
    <x v="2"/>
    <x v="15"/>
    <x v="1"/>
    <x v="0"/>
    <x v="0"/>
  </r>
  <r>
    <x v="610"/>
    <x v="2"/>
    <x v="6"/>
    <x v="4"/>
    <x v="4"/>
    <x v="4"/>
    <x v="9"/>
    <x v="46"/>
    <x v="4"/>
    <x v="31"/>
    <x v="1"/>
    <x v="0"/>
    <x v="0"/>
  </r>
  <r>
    <x v="610"/>
    <x v="0"/>
    <x v="1"/>
    <x v="4"/>
    <x v="4"/>
    <x v="4"/>
    <x v="6"/>
    <x v="9"/>
    <x v="4"/>
    <x v="9"/>
    <x v="1"/>
    <x v="0"/>
    <x v="2"/>
  </r>
  <r>
    <x v="610"/>
    <x v="1"/>
    <x v="3"/>
    <x v="1"/>
    <x v="1"/>
    <x v="1"/>
    <x v="9"/>
    <x v="44"/>
    <x v="1"/>
    <x v="27"/>
    <x v="0"/>
    <x v="0"/>
    <x v="3"/>
  </r>
  <r>
    <x v="610"/>
    <x v="0"/>
    <x v="1"/>
    <x v="3"/>
    <x v="3"/>
    <x v="3"/>
    <x v="6"/>
    <x v="13"/>
    <x v="3"/>
    <x v="6"/>
    <x v="0"/>
    <x v="1"/>
    <x v="3"/>
  </r>
  <r>
    <x v="610"/>
    <x v="2"/>
    <x v="3"/>
    <x v="4"/>
    <x v="4"/>
    <x v="4"/>
    <x v="0"/>
    <x v="49"/>
    <x v="4"/>
    <x v="34"/>
    <x v="0"/>
    <x v="1"/>
    <x v="4"/>
  </r>
  <r>
    <x v="610"/>
    <x v="0"/>
    <x v="2"/>
    <x v="1"/>
    <x v="1"/>
    <x v="1"/>
    <x v="3"/>
    <x v="14"/>
    <x v="1"/>
    <x v="13"/>
    <x v="0"/>
    <x v="0"/>
    <x v="0"/>
  </r>
  <r>
    <x v="610"/>
    <x v="0"/>
    <x v="6"/>
    <x v="3"/>
    <x v="3"/>
    <x v="3"/>
    <x v="9"/>
    <x v="35"/>
    <x v="3"/>
    <x v="0"/>
    <x v="0"/>
    <x v="0"/>
    <x v="0"/>
  </r>
  <r>
    <x v="610"/>
    <x v="2"/>
    <x v="0"/>
    <x v="0"/>
    <x v="0"/>
    <x v="0"/>
    <x v="9"/>
    <x v="39"/>
    <x v="0"/>
    <x v="6"/>
    <x v="0"/>
    <x v="0"/>
    <x v="3"/>
  </r>
  <r>
    <x v="610"/>
    <x v="1"/>
    <x v="4"/>
    <x v="1"/>
    <x v="1"/>
    <x v="1"/>
    <x v="2"/>
    <x v="30"/>
    <x v="1"/>
    <x v="23"/>
    <x v="1"/>
    <x v="0"/>
    <x v="3"/>
  </r>
  <r>
    <x v="610"/>
    <x v="2"/>
    <x v="4"/>
    <x v="3"/>
    <x v="3"/>
    <x v="3"/>
    <x v="6"/>
    <x v="13"/>
    <x v="3"/>
    <x v="6"/>
    <x v="0"/>
    <x v="0"/>
    <x v="2"/>
  </r>
  <r>
    <x v="610"/>
    <x v="1"/>
    <x v="2"/>
    <x v="4"/>
    <x v="4"/>
    <x v="4"/>
    <x v="4"/>
    <x v="8"/>
    <x v="4"/>
    <x v="8"/>
    <x v="0"/>
    <x v="0"/>
    <x v="4"/>
  </r>
  <r>
    <x v="610"/>
    <x v="2"/>
    <x v="6"/>
    <x v="1"/>
    <x v="1"/>
    <x v="1"/>
    <x v="7"/>
    <x v="21"/>
    <x v="1"/>
    <x v="16"/>
    <x v="0"/>
    <x v="0"/>
    <x v="1"/>
  </r>
  <r>
    <x v="610"/>
    <x v="0"/>
    <x v="1"/>
    <x v="4"/>
    <x v="4"/>
    <x v="4"/>
    <x v="8"/>
    <x v="19"/>
    <x v="4"/>
    <x v="1"/>
    <x v="0"/>
    <x v="0"/>
    <x v="2"/>
  </r>
  <r>
    <x v="610"/>
    <x v="2"/>
    <x v="2"/>
    <x v="2"/>
    <x v="2"/>
    <x v="2"/>
    <x v="0"/>
    <x v="38"/>
    <x v="2"/>
    <x v="7"/>
    <x v="0"/>
    <x v="0"/>
    <x v="0"/>
  </r>
  <r>
    <x v="610"/>
    <x v="2"/>
    <x v="6"/>
    <x v="4"/>
    <x v="4"/>
    <x v="4"/>
    <x v="5"/>
    <x v="47"/>
    <x v="4"/>
    <x v="29"/>
    <x v="0"/>
    <x v="0"/>
    <x v="2"/>
  </r>
  <r>
    <x v="610"/>
    <x v="0"/>
    <x v="3"/>
    <x v="1"/>
    <x v="1"/>
    <x v="1"/>
    <x v="9"/>
    <x v="44"/>
    <x v="1"/>
    <x v="27"/>
    <x v="0"/>
    <x v="0"/>
    <x v="3"/>
  </r>
  <r>
    <x v="610"/>
    <x v="0"/>
    <x v="5"/>
    <x v="3"/>
    <x v="3"/>
    <x v="3"/>
    <x v="8"/>
    <x v="18"/>
    <x v="3"/>
    <x v="16"/>
    <x v="0"/>
    <x v="0"/>
    <x v="4"/>
  </r>
  <r>
    <x v="610"/>
    <x v="2"/>
    <x v="5"/>
    <x v="3"/>
    <x v="3"/>
    <x v="3"/>
    <x v="9"/>
    <x v="35"/>
    <x v="3"/>
    <x v="0"/>
    <x v="0"/>
    <x v="0"/>
    <x v="2"/>
  </r>
  <r>
    <x v="611"/>
    <x v="0"/>
    <x v="2"/>
    <x v="0"/>
    <x v="0"/>
    <x v="0"/>
    <x v="4"/>
    <x v="4"/>
    <x v="0"/>
    <x v="4"/>
    <x v="0"/>
    <x v="1"/>
    <x v="2"/>
  </r>
  <r>
    <x v="611"/>
    <x v="2"/>
    <x v="4"/>
    <x v="1"/>
    <x v="1"/>
    <x v="1"/>
    <x v="8"/>
    <x v="33"/>
    <x v="1"/>
    <x v="25"/>
    <x v="0"/>
    <x v="1"/>
    <x v="2"/>
  </r>
  <r>
    <x v="611"/>
    <x v="2"/>
    <x v="3"/>
    <x v="0"/>
    <x v="0"/>
    <x v="0"/>
    <x v="5"/>
    <x v="48"/>
    <x v="0"/>
    <x v="33"/>
    <x v="1"/>
    <x v="0"/>
    <x v="4"/>
  </r>
  <r>
    <x v="611"/>
    <x v="2"/>
    <x v="2"/>
    <x v="1"/>
    <x v="1"/>
    <x v="1"/>
    <x v="0"/>
    <x v="10"/>
    <x v="1"/>
    <x v="10"/>
    <x v="0"/>
    <x v="0"/>
    <x v="2"/>
  </r>
  <r>
    <x v="611"/>
    <x v="1"/>
    <x v="1"/>
    <x v="3"/>
    <x v="3"/>
    <x v="3"/>
    <x v="7"/>
    <x v="11"/>
    <x v="3"/>
    <x v="11"/>
    <x v="0"/>
    <x v="0"/>
    <x v="1"/>
  </r>
  <r>
    <x v="611"/>
    <x v="0"/>
    <x v="2"/>
    <x v="1"/>
    <x v="1"/>
    <x v="1"/>
    <x v="4"/>
    <x v="22"/>
    <x v="1"/>
    <x v="17"/>
    <x v="0"/>
    <x v="0"/>
    <x v="3"/>
  </r>
  <r>
    <x v="612"/>
    <x v="1"/>
    <x v="0"/>
    <x v="0"/>
    <x v="0"/>
    <x v="0"/>
    <x v="7"/>
    <x v="20"/>
    <x v="0"/>
    <x v="14"/>
    <x v="1"/>
    <x v="0"/>
    <x v="4"/>
  </r>
  <r>
    <x v="612"/>
    <x v="1"/>
    <x v="0"/>
    <x v="4"/>
    <x v="4"/>
    <x v="4"/>
    <x v="8"/>
    <x v="19"/>
    <x v="4"/>
    <x v="1"/>
    <x v="0"/>
    <x v="0"/>
    <x v="2"/>
  </r>
  <r>
    <x v="612"/>
    <x v="0"/>
    <x v="6"/>
    <x v="0"/>
    <x v="0"/>
    <x v="0"/>
    <x v="5"/>
    <x v="48"/>
    <x v="0"/>
    <x v="33"/>
    <x v="0"/>
    <x v="1"/>
    <x v="3"/>
  </r>
  <r>
    <x v="612"/>
    <x v="2"/>
    <x v="2"/>
    <x v="1"/>
    <x v="1"/>
    <x v="1"/>
    <x v="1"/>
    <x v="1"/>
    <x v="1"/>
    <x v="1"/>
    <x v="0"/>
    <x v="0"/>
    <x v="4"/>
  </r>
  <r>
    <x v="612"/>
    <x v="0"/>
    <x v="5"/>
    <x v="3"/>
    <x v="3"/>
    <x v="3"/>
    <x v="1"/>
    <x v="27"/>
    <x v="3"/>
    <x v="21"/>
    <x v="0"/>
    <x v="0"/>
    <x v="2"/>
  </r>
  <r>
    <x v="613"/>
    <x v="2"/>
    <x v="5"/>
    <x v="0"/>
    <x v="0"/>
    <x v="0"/>
    <x v="0"/>
    <x v="0"/>
    <x v="0"/>
    <x v="0"/>
    <x v="0"/>
    <x v="0"/>
    <x v="2"/>
  </r>
  <r>
    <x v="613"/>
    <x v="0"/>
    <x v="6"/>
    <x v="4"/>
    <x v="4"/>
    <x v="4"/>
    <x v="7"/>
    <x v="31"/>
    <x v="4"/>
    <x v="21"/>
    <x v="0"/>
    <x v="0"/>
    <x v="2"/>
  </r>
  <r>
    <x v="613"/>
    <x v="0"/>
    <x v="2"/>
    <x v="2"/>
    <x v="2"/>
    <x v="2"/>
    <x v="6"/>
    <x v="32"/>
    <x v="2"/>
    <x v="24"/>
    <x v="0"/>
    <x v="0"/>
    <x v="2"/>
  </r>
  <r>
    <x v="613"/>
    <x v="1"/>
    <x v="6"/>
    <x v="4"/>
    <x v="4"/>
    <x v="4"/>
    <x v="0"/>
    <x v="49"/>
    <x v="4"/>
    <x v="34"/>
    <x v="1"/>
    <x v="0"/>
    <x v="3"/>
  </r>
  <r>
    <x v="613"/>
    <x v="1"/>
    <x v="5"/>
    <x v="2"/>
    <x v="2"/>
    <x v="2"/>
    <x v="7"/>
    <x v="15"/>
    <x v="2"/>
    <x v="0"/>
    <x v="0"/>
    <x v="0"/>
    <x v="2"/>
  </r>
  <r>
    <x v="614"/>
    <x v="0"/>
    <x v="6"/>
    <x v="4"/>
    <x v="4"/>
    <x v="4"/>
    <x v="0"/>
    <x v="49"/>
    <x v="4"/>
    <x v="34"/>
    <x v="0"/>
    <x v="0"/>
    <x v="4"/>
  </r>
  <r>
    <x v="614"/>
    <x v="2"/>
    <x v="0"/>
    <x v="4"/>
    <x v="4"/>
    <x v="4"/>
    <x v="0"/>
    <x v="49"/>
    <x v="4"/>
    <x v="34"/>
    <x v="0"/>
    <x v="1"/>
    <x v="1"/>
  </r>
  <r>
    <x v="614"/>
    <x v="1"/>
    <x v="5"/>
    <x v="1"/>
    <x v="1"/>
    <x v="1"/>
    <x v="9"/>
    <x v="44"/>
    <x v="1"/>
    <x v="27"/>
    <x v="0"/>
    <x v="0"/>
    <x v="2"/>
  </r>
  <r>
    <x v="614"/>
    <x v="0"/>
    <x v="5"/>
    <x v="0"/>
    <x v="0"/>
    <x v="0"/>
    <x v="4"/>
    <x v="4"/>
    <x v="0"/>
    <x v="4"/>
    <x v="0"/>
    <x v="0"/>
    <x v="4"/>
  </r>
  <r>
    <x v="614"/>
    <x v="1"/>
    <x v="4"/>
    <x v="0"/>
    <x v="0"/>
    <x v="0"/>
    <x v="2"/>
    <x v="2"/>
    <x v="0"/>
    <x v="2"/>
    <x v="0"/>
    <x v="0"/>
    <x v="0"/>
  </r>
  <r>
    <x v="614"/>
    <x v="0"/>
    <x v="6"/>
    <x v="3"/>
    <x v="3"/>
    <x v="3"/>
    <x v="2"/>
    <x v="5"/>
    <x v="3"/>
    <x v="5"/>
    <x v="0"/>
    <x v="1"/>
    <x v="4"/>
  </r>
  <r>
    <x v="614"/>
    <x v="1"/>
    <x v="1"/>
    <x v="0"/>
    <x v="0"/>
    <x v="0"/>
    <x v="3"/>
    <x v="45"/>
    <x v="0"/>
    <x v="32"/>
    <x v="0"/>
    <x v="0"/>
    <x v="0"/>
  </r>
  <r>
    <x v="614"/>
    <x v="1"/>
    <x v="2"/>
    <x v="3"/>
    <x v="3"/>
    <x v="3"/>
    <x v="9"/>
    <x v="35"/>
    <x v="3"/>
    <x v="0"/>
    <x v="0"/>
    <x v="0"/>
    <x v="2"/>
  </r>
  <r>
    <x v="614"/>
    <x v="0"/>
    <x v="1"/>
    <x v="0"/>
    <x v="0"/>
    <x v="0"/>
    <x v="2"/>
    <x v="2"/>
    <x v="0"/>
    <x v="2"/>
    <x v="0"/>
    <x v="0"/>
    <x v="2"/>
  </r>
  <r>
    <x v="614"/>
    <x v="1"/>
    <x v="2"/>
    <x v="1"/>
    <x v="1"/>
    <x v="1"/>
    <x v="2"/>
    <x v="30"/>
    <x v="1"/>
    <x v="23"/>
    <x v="0"/>
    <x v="0"/>
    <x v="2"/>
  </r>
  <r>
    <x v="614"/>
    <x v="2"/>
    <x v="2"/>
    <x v="3"/>
    <x v="3"/>
    <x v="3"/>
    <x v="2"/>
    <x v="5"/>
    <x v="3"/>
    <x v="5"/>
    <x v="0"/>
    <x v="1"/>
    <x v="0"/>
  </r>
  <r>
    <x v="614"/>
    <x v="1"/>
    <x v="2"/>
    <x v="4"/>
    <x v="4"/>
    <x v="4"/>
    <x v="5"/>
    <x v="47"/>
    <x v="4"/>
    <x v="29"/>
    <x v="0"/>
    <x v="0"/>
    <x v="4"/>
  </r>
  <r>
    <x v="615"/>
    <x v="0"/>
    <x v="6"/>
    <x v="2"/>
    <x v="2"/>
    <x v="2"/>
    <x v="9"/>
    <x v="26"/>
    <x v="2"/>
    <x v="20"/>
    <x v="1"/>
    <x v="0"/>
    <x v="2"/>
  </r>
  <r>
    <x v="615"/>
    <x v="0"/>
    <x v="2"/>
    <x v="3"/>
    <x v="3"/>
    <x v="3"/>
    <x v="0"/>
    <x v="25"/>
    <x v="3"/>
    <x v="18"/>
    <x v="0"/>
    <x v="0"/>
    <x v="2"/>
  </r>
  <r>
    <x v="615"/>
    <x v="2"/>
    <x v="0"/>
    <x v="4"/>
    <x v="4"/>
    <x v="4"/>
    <x v="7"/>
    <x v="31"/>
    <x v="4"/>
    <x v="21"/>
    <x v="0"/>
    <x v="0"/>
    <x v="3"/>
  </r>
  <r>
    <x v="615"/>
    <x v="0"/>
    <x v="1"/>
    <x v="4"/>
    <x v="4"/>
    <x v="4"/>
    <x v="5"/>
    <x v="47"/>
    <x v="4"/>
    <x v="29"/>
    <x v="0"/>
    <x v="0"/>
    <x v="0"/>
  </r>
  <r>
    <x v="615"/>
    <x v="1"/>
    <x v="1"/>
    <x v="4"/>
    <x v="4"/>
    <x v="4"/>
    <x v="3"/>
    <x v="42"/>
    <x v="4"/>
    <x v="30"/>
    <x v="0"/>
    <x v="0"/>
    <x v="2"/>
  </r>
  <r>
    <x v="616"/>
    <x v="0"/>
    <x v="1"/>
    <x v="2"/>
    <x v="2"/>
    <x v="2"/>
    <x v="8"/>
    <x v="36"/>
    <x v="2"/>
    <x v="27"/>
    <x v="0"/>
    <x v="0"/>
    <x v="2"/>
  </r>
  <r>
    <x v="616"/>
    <x v="1"/>
    <x v="0"/>
    <x v="2"/>
    <x v="2"/>
    <x v="2"/>
    <x v="0"/>
    <x v="38"/>
    <x v="2"/>
    <x v="7"/>
    <x v="1"/>
    <x v="0"/>
    <x v="3"/>
  </r>
  <r>
    <x v="617"/>
    <x v="2"/>
    <x v="6"/>
    <x v="3"/>
    <x v="3"/>
    <x v="3"/>
    <x v="6"/>
    <x v="13"/>
    <x v="3"/>
    <x v="6"/>
    <x v="0"/>
    <x v="0"/>
    <x v="1"/>
  </r>
  <r>
    <x v="617"/>
    <x v="2"/>
    <x v="3"/>
    <x v="1"/>
    <x v="1"/>
    <x v="1"/>
    <x v="1"/>
    <x v="1"/>
    <x v="1"/>
    <x v="1"/>
    <x v="0"/>
    <x v="0"/>
    <x v="3"/>
  </r>
  <r>
    <x v="617"/>
    <x v="0"/>
    <x v="4"/>
    <x v="2"/>
    <x v="2"/>
    <x v="2"/>
    <x v="8"/>
    <x v="36"/>
    <x v="2"/>
    <x v="27"/>
    <x v="0"/>
    <x v="0"/>
    <x v="0"/>
  </r>
  <r>
    <x v="617"/>
    <x v="1"/>
    <x v="6"/>
    <x v="2"/>
    <x v="2"/>
    <x v="2"/>
    <x v="4"/>
    <x v="17"/>
    <x v="2"/>
    <x v="15"/>
    <x v="0"/>
    <x v="0"/>
    <x v="2"/>
  </r>
  <r>
    <x v="617"/>
    <x v="1"/>
    <x v="2"/>
    <x v="2"/>
    <x v="2"/>
    <x v="2"/>
    <x v="9"/>
    <x v="26"/>
    <x v="2"/>
    <x v="20"/>
    <x v="0"/>
    <x v="0"/>
    <x v="3"/>
  </r>
  <r>
    <x v="617"/>
    <x v="0"/>
    <x v="2"/>
    <x v="4"/>
    <x v="4"/>
    <x v="4"/>
    <x v="1"/>
    <x v="37"/>
    <x v="4"/>
    <x v="28"/>
    <x v="1"/>
    <x v="0"/>
    <x v="0"/>
  </r>
  <r>
    <x v="617"/>
    <x v="0"/>
    <x v="5"/>
    <x v="3"/>
    <x v="3"/>
    <x v="3"/>
    <x v="3"/>
    <x v="41"/>
    <x v="3"/>
    <x v="2"/>
    <x v="0"/>
    <x v="0"/>
    <x v="4"/>
  </r>
  <r>
    <x v="618"/>
    <x v="2"/>
    <x v="3"/>
    <x v="4"/>
    <x v="4"/>
    <x v="4"/>
    <x v="8"/>
    <x v="19"/>
    <x v="4"/>
    <x v="1"/>
    <x v="0"/>
    <x v="1"/>
    <x v="2"/>
  </r>
  <r>
    <x v="619"/>
    <x v="2"/>
    <x v="1"/>
    <x v="0"/>
    <x v="0"/>
    <x v="0"/>
    <x v="4"/>
    <x v="4"/>
    <x v="0"/>
    <x v="4"/>
    <x v="0"/>
    <x v="0"/>
    <x v="4"/>
  </r>
  <r>
    <x v="620"/>
    <x v="2"/>
    <x v="6"/>
    <x v="2"/>
    <x v="2"/>
    <x v="2"/>
    <x v="6"/>
    <x v="32"/>
    <x v="2"/>
    <x v="24"/>
    <x v="1"/>
    <x v="0"/>
    <x v="4"/>
  </r>
  <r>
    <x v="620"/>
    <x v="1"/>
    <x v="3"/>
    <x v="1"/>
    <x v="1"/>
    <x v="1"/>
    <x v="6"/>
    <x v="7"/>
    <x v="1"/>
    <x v="7"/>
    <x v="0"/>
    <x v="0"/>
    <x v="3"/>
  </r>
  <r>
    <x v="621"/>
    <x v="2"/>
    <x v="0"/>
    <x v="3"/>
    <x v="3"/>
    <x v="3"/>
    <x v="2"/>
    <x v="5"/>
    <x v="3"/>
    <x v="5"/>
    <x v="0"/>
    <x v="0"/>
    <x v="4"/>
  </r>
  <r>
    <x v="621"/>
    <x v="2"/>
    <x v="6"/>
    <x v="1"/>
    <x v="1"/>
    <x v="1"/>
    <x v="5"/>
    <x v="28"/>
    <x v="1"/>
    <x v="18"/>
    <x v="1"/>
    <x v="0"/>
    <x v="1"/>
  </r>
  <r>
    <x v="621"/>
    <x v="2"/>
    <x v="6"/>
    <x v="1"/>
    <x v="1"/>
    <x v="1"/>
    <x v="5"/>
    <x v="28"/>
    <x v="1"/>
    <x v="18"/>
    <x v="0"/>
    <x v="0"/>
    <x v="2"/>
  </r>
  <r>
    <x v="621"/>
    <x v="1"/>
    <x v="0"/>
    <x v="1"/>
    <x v="1"/>
    <x v="1"/>
    <x v="9"/>
    <x v="44"/>
    <x v="1"/>
    <x v="27"/>
    <x v="0"/>
    <x v="0"/>
    <x v="0"/>
  </r>
  <r>
    <x v="621"/>
    <x v="2"/>
    <x v="2"/>
    <x v="2"/>
    <x v="2"/>
    <x v="2"/>
    <x v="6"/>
    <x v="32"/>
    <x v="2"/>
    <x v="24"/>
    <x v="0"/>
    <x v="0"/>
    <x v="2"/>
  </r>
  <r>
    <x v="621"/>
    <x v="2"/>
    <x v="6"/>
    <x v="4"/>
    <x v="4"/>
    <x v="4"/>
    <x v="2"/>
    <x v="24"/>
    <x v="4"/>
    <x v="19"/>
    <x v="0"/>
    <x v="1"/>
    <x v="2"/>
  </r>
  <r>
    <x v="621"/>
    <x v="0"/>
    <x v="6"/>
    <x v="4"/>
    <x v="4"/>
    <x v="4"/>
    <x v="7"/>
    <x v="31"/>
    <x v="4"/>
    <x v="21"/>
    <x v="1"/>
    <x v="0"/>
    <x v="2"/>
  </r>
  <r>
    <x v="621"/>
    <x v="2"/>
    <x v="3"/>
    <x v="2"/>
    <x v="2"/>
    <x v="2"/>
    <x v="0"/>
    <x v="38"/>
    <x v="2"/>
    <x v="7"/>
    <x v="0"/>
    <x v="0"/>
    <x v="3"/>
  </r>
  <r>
    <x v="622"/>
    <x v="1"/>
    <x v="0"/>
    <x v="1"/>
    <x v="1"/>
    <x v="1"/>
    <x v="6"/>
    <x v="7"/>
    <x v="1"/>
    <x v="7"/>
    <x v="0"/>
    <x v="0"/>
    <x v="4"/>
  </r>
  <r>
    <x v="623"/>
    <x v="0"/>
    <x v="6"/>
    <x v="2"/>
    <x v="2"/>
    <x v="2"/>
    <x v="8"/>
    <x v="36"/>
    <x v="2"/>
    <x v="27"/>
    <x v="0"/>
    <x v="0"/>
    <x v="4"/>
  </r>
  <r>
    <x v="624"/>
    <x v="1"/>
    <x v="5"/>
    <x v="4"/>
    <x v="4"/>
    <x v="4"/>
    <x v="5"/>
    <x v="47"/>
    <x v="4"/>
    <x v="29"/>
    <x v="1"/>
    <x v="0"/>
    <x v="2"/>
  </r>
  <r>
    <x v="624"/>
    <x v="0"/>
    <x v="3"/>
    <x v="0"/>
    <x v="0"/>
    <x v="0"/>
    <x v="8"/>
    <x v="23"/>
    <x v="0"/>
    <x v="18"/>
    <x v="1"/>
    <x v="0"/>
    <x v="1"/>
  </r>
  <r>
    <x v="625"/>
    <x v="0"/>
    <x v="6"/>
    <x v="1"/>
    <x v="1"/>
    <x v="1"/>
    <x v="5"/>
    <x v="28"/>
    <x v="1"/>
    <x v="18"/>
    <x v="0"/>
    <x v="0"/>
    <x v="2"/>
  </r>
  <r>
    <x v="625"/>
    <x v="1"/>
    <x v="3"/>
    <x v="4"/>
    <x v="4"/>
    <x v="4"/>
    <x v="7"/>
    <x v="31"/>
    <x v="4"/>
    <x v="21"/>
    <x v="0"/>
    <x v="0"/>
    <x v="2"/>
  </r>
  <r>
    <x v="626"/>
    <x v="0"/>
    <x v="6"/>
    <x v="4"/>
    <x v="4"/>
    <x v="4"/>
    <x v="8"/>
    <x v="19"/>
    <x v="4"/>
    <x v="1"/>
    <x v="0"/>
    <x v="0"/>
    <x v="3"/>
  </r>
  <r>
    <x v="626"/>
    <x v="2"/>
    <x v="0"/>
    <x v="0"/>
    <x v="0"/>
    <x v="0"/>
    <x v="6"/>
    <x v="34"/>
    <x v="0"/>
    <x v="26"/>
    <x v="0"/>
    <x v="0"/>
    <x v="0"/>
  </r>
  <r>
    <x v="626"/>
    <x v="0"/>
    <x v="2"/>
    <x v="2"/>
    <x v="2"/>
    <x v="2"/>
    <x v="3"/>
    <x v="3"/>
    <x v="2"/>
    <x v="3"/>
    <x v="1"/>
    <x v="0"/>
    <x v="0"/>
  </r>
  <r>
    <x v="626"/>
    <x v="1"/>
    <x v="4"/>
    <x v="1"/>
    <x v="1"/>
    <x v="1"/>
    <x v="9"/>
    <x v="44"/>
    <x v="1"/>
    <x v="27"/>
    <x v="0"/>
    <x v="0"/>
    <x v="4"/>
  </r>
  <r>
    <x v="626"/>
    <x v="1"/>
    <x v="1"/>
    <x v="2"/>
    <x v="2"/>
    <x v="2"/>
    <x v="7"/>
    <x v="15"/>
    <x v="2"/>
    <x v="0"/>
    <x v="1"/>
    <x v="0"/>
    <x v="3"/>
  </r>
  <r>
    <x v="626"/>
    <x v="1"/>
    <x v="5"/>
    <x v="2"/>
    <x v="2"/>
    <x v="2"/>
    <x v="0"/>
    <x v="38"/>
    <x v="2"/>
    <x v="7"/>
    <x v="1"/>
    <x v="0"/>
    <x v="1"/>
  </r>
  <r>
    <x v="626"/>
    <x v="2"/>
    <x v="6"/>
    <x v="1"/>
    <x v="1"/>
    <x v="1"/>
    <x v="3"/>
    <x v="14"/>
    <x v="1"/>
    <x v="13"/>
    <x v="1"/>
    <x v="0"/>
    <x v="0"/>
  </r>
  <r>
    <x v="627"/>
    <x v="2"/>
    <x v="5"/>
    <x v="2"/>
    <x v="2"/>
    <x v="2"/>
    <x v="9"/>
    <x v="26"/>
    <x v="2"/>
    <x v="20"/>
    <x v="0"/>
    <x v="0"/>
    <x v="2"/>
  </r>
  <r>
    <x v="627"/>
    <x v="0"/>
    <x v="2"/>
    <x v="0"/>
    <x v="0"/>
    <x v="0"/>
    <x v="8"/>
    <x v="23"/>
    <x v="0"/>
    <x v="18"/>
    <x v="0"/>
    <x v="0"/>
    <x v="4"/>
  </r>
  <r>
    <x v="627"/>
    <x v="0"/>
    <x v="5"/>
    <x v="2"/>
    <x v="2"/>
    <x v="2"/>
    <x v="0"/>
    <x v="38"/>
    <x v="2"/>
    <x v="7"/>
    <x v="0"/>
    <x v="1"/>
    <x v="3"/>
  </r>
  <r>
    <x v="627"/>
    <x v="0"/>
    <x v="6"/>
    <x v="1"/>
    <x v="1"/>
    <x v="1"/>
    <x v="5"/>
    <x v="28"/>
    <x v="1"/>
    <x v="18"/>
    <x v="0"/>
    <x v="0"/>
    <x v="2"/>
  </r>
  <r>
    <x v="627"/>
    <x v="1"/>
    <x v="3"/>
    <x v="0"/>
    <x v="0"/>
    <x v="0"/>
    <x v="7"/>
    <x v="20"/>
    <x v="0"/>
    <x v="14"/>
    <x v="0"/>
    <x v="0"/>
    <x v="1"/>
  </r>
  <r>
    <x v="627"/>
    <x v="2"/>
    <x v="2"/>
    <x v="2"/>
    <x v="2"/>
    <x v="2"/>
    <x v="3"/>
    <x v="3"/>
    <x v="2"/>
    <x v="3"/>
    <x v="0"/>
    <x v="0"/>
    <x v="3"/>
  </r>
  <r>
    <x v="628"/>
    <x v="0"/>
    <x v="2"/>
    <x v="0"/>
    <x v="0"/>
    <x v="0"/>
    <x v="9"/>
    <x v="39"/>
    <x v="0"/>
    <x v="6"/>
    <x v="1"/>
    <x v="0"/>
    <x v="3"/>
  </r>
  <r>
    <x v="628"/>
    <x v="0"/>
    <x v="6"/>
    <x v="4"/>
    <x v="4"/>
    <x v="4"/>
    <x v="4"/>
    <x v="8"/>
    <x v="4"/>
    <x v="8"/>
    <x v="0"/>
    <x v="0"/>
    <x v="3"/>
  </r>
  <r>
    <x v="628"/>
    <x v="2"/>
    <x v="5"/>
    <x v="0"/>
    <x v="0"/>
    <x v="0"/>
    <x v="5"/>
    <x v="48"/>
    <x v="0"/>
    <x v="33"/>
    <x v="0"/>
    <x v="0"/>
    <x v="2"/>
  </r>
  <r>
    <x v="628"/>
    <x v="0"/>
    <x v="0"/>
    <x v="3"/>
    <x v="3"/>
    <x v="3"/>
    <x v="3"/>
    <x v="41"/>
    <x v="3"/>
    <x v="2"/>
    <x v="1"/>
    <x v="0"/>
    <x v="4"/>
  </r>
  <r>
    <x v="629"/>
    <x v="0"/>
    <x v="4"/>
    <x v="0"/>
    <x v="0"/>
    <x v="0"/>
    <x v="2"/>
    <x v="2"/>
    <x v="0"/>
    <x v="2"/>
    <x v="0"/>
    <x v="0"/>
    <x v="4"/>
  </r>
  <r>
    <x v="629"/>
    <x v="0"/>
    <x v="3"/>
    <x v="2"/>
    <x v="2"/>
    <x v="2"/>
    <x v="1"/>
    <x v="43"/>
    <x v="2"/>
    <x v="31"/>
    <x v="0"/>
    <x v="0"/>
    <x v="2"/>
  </r>
  <r>
    <x v="629"/>
    <x v="0"/>
    <x v="6"/>
    <x v="3"/>
    <x v="3"/>
    <x v="3"/>
    <x v="5"/>
    <x v="16"/>
    <x v="3"/>
    <x v="14"/>
    <x v="1"/>
    <x v="1"/>
    <x v="3"/>
  </r>
  <r>
    <x v="630"/>
    <x v="0"/>
    <x v="6"/>
    <x v="1"/>
    <x v="1"/>
    <x v="1"/>
    <x v="4"/>
    <x v="22"/>
    <x v="1"/>
    <x v="17"/>
    <x v="0"/>
    <x v="0"/>
    <x v="2"/>
  </r>
  <r>
    <x v="630"/>
    <x v="1"/>
    <x v="2"/>
    <x v="4"/>
    <x v="4"/>
    <x v="4"/>
    <x v="5"/>
    <x v="47"/>
    <x v="4"/>
    <x v="29"/>
    <x v="0"/>
    <x v="0"/>
    <x v="2"/>
  </r>
  <r>
    <x v="630"/>
    <x v="0"/>
    <x v="4"/>
    <x v="3"/>
    <x v="3"/>
    <x v="3"/>
    <x v="7"/>
    <x v="11"/>
    <x v="3"/>
    <x v="11"/>
    <x v="0"/>
    <x v="0"/>
    <x v="0"/>
  </r>
  <r>
    <x v="630"/>
    <x v="0"/>
    <x v="6"/>
    <x v="0"/>
    <x v="0"/>
    <x v="0"/>
    <x v="7"/>
    <x v="20"/>
    <x v="0"/>
    <x v="14"/>
    <x v="0"/>
    <x v="0"/>
    <x v="0"/>
  </r>
  <r>
    <x v="630"/>
    <x v="2"/>
    <x v="1"/>
    <x v="2"/>
    <x v="2"/>
    <x v="2"/>
    <x v="0"/>
    <x v="38"/>
    <x v="2"/>
    <x v="7"/>
    <x v="0"/>
    <x v="0"/>
    <x v="2"/>
  </r>
  <r>
    <x v="630"/>
    <x v="1"/>
    <x v="3"/>
    <x v="3"/>
    <x v="3"/>
    <x v="3"/>
    <x v="8"/>
    <x v="18"/>
    <x v="3"/>
    <x v="16"/>
    <x v="0"/>
    <x v="0"/>
    <x v="3"/>
  </r>
  <r>
    <x v="631"/>
    <x v="2"/>
    <x v="5"/>
    <x v="4"/>
    <x v="4"/>
    <x v="4"/>
    <x v="1"/>
    <x v="37"/>
    <x v="4"/>
    <x v="28"/>
    <x v="0"/>
    <x v="0"/>
    <x v="0"/>
  </r>
  <r>
    <x v="631"/>
    <x v="1"/>
    <x v="1"/>
    <x v="0"/>
    <x v="0"/>
    <x v="0"/>
    <x v="1"/>
    <x v="40"/>
    <x v="0"/>
    <x v="29"/>
    <x v="1"/>
    <x v="0"/>
    <x v="1"/>
  </r>
  <r>
    <x v="631"/>
    <x v="1"/>
    <x v="1"/>
    <x v="3"/>
    <x v="3"/>
    <x v="3"/>
    <x v="0"/>
    <x v="25"/>
    <x v="3"/>
    <x v="18"/>
    <x v="1"/>
    <x v="0"/>
    <x v="4"/>
  </r>
  <r>
    <x v="631"/>
    <x v="2"/>
    <x v="3"/>
    <x v="4"/>
    <x v="4"/>
    <x v="4"/>
    <x v="5"/>
    <x v="47"/>
    <x v="4"/>
    <x v="29"/>
    <x v="1"/>
    <x v="0"/>
    <x v="2"/>
  </r>
  <r>
    <x v="631"/>
    <x v="0"/>
    <x v="0"/>
    <x v="3"/>
    <x v="3"/>
    <x v="3"/>
    <x v="0"/>
    <x v="25"/>
    <x v="3"/>
    <x v="18"/>
    <x v="0"/>
    <x v="0"/>
    <x v="4"/>
  </r>
  <r>
    <x v="631"/>
    <x v="2"/>
    <x v="4"/>
    <x v="2"/>
    <x v="2"/>
    <x v="2"/>
    <x v="6"/>
    <x v="32"/>
    <x v="2"/>
    <x v="24"/>
    <x v="1"/>
    <x v="0"/>
    <x v="1"/>
  </r>
  <r>
    <x v="631"/>
    <x v="2"/>
    <x v="3"/>
    <x v="1"/>
    <x v="1"/>
    <x v="1"/>
    <x v="5"/>
    <x v="28"/>
    <x v="1"/>
    <x v="18"/>
    <x v="1"/>
    <x v="0"/>
    <x v="2"/>
  </r>
  <r>
    <x v="632"/>
    <x v="0"/>
    <x v="0"/>
    <x v="1"/>
    <x v="1"/>
    <x v="1"/>
    <x v="0"/>
    <x v="10"/>
    <x v="1"/>
    <x v="10"/>
    <x v="1"/>
    <x v="0"/>
    <x v="4"/>
  </r>
  <r>
    <x v="632"/>
    <x v="2"/>
    <x v="5"/>
    <x v="3"/>
    <x v="3"/>
    <x v="3"/>
    <x v="2"/>
    <x v="5"/>
    <x v="3"/>
    <x v="5"/>
    <x v="1"/>
    <x v="0"/>
    <x v="4"/>
  </r>
  <r>
    <x v="632"/>
    <x v="0"/>
    <x v="2"/>
    <x v="4"/>
    <x v="4"/>
    <x v="4"/>
    <x v="0"/>
    <x v="49"/>
    <x v="4"/>
    <x v="34"/>
    <x v="0"/>
    <x v="0"/>
    <x v="2"/>
  </r>
  <r>
    <x v="632"/>
    <x v="0"/>
    <x v="1"/>
    <x v="4"/>
    <x v="4"/>
    <x v="4"/>
    <x v="4"/>
    <x v="8"/>
    <x v="4"/>
    <x v="8"/>
    <x v="0"/>
    <x v="0"/>
    <x v="2"/>
  </r>
  <r>
    <x v="633"/>
    <x v="0"/>
    <x v="6"/>
    <x v="2"/>
    <x v="2"/>
    <x v="2"/>
    <x v="5"/>
    <x v="6"/>
    <x v="2"/>
    <x v="6"/>
    <x v="0"/>
    <x v="0"/>
    <x v="2"/>
  </r>
  <r>
    <x v="633"/>
    <x v="2"/>
    <x v="6"/>
    <x v="1"/>
    <x v="1"/>
    <x v="1"/>
    <x v="9"/>
    <x v="44"/>
    <x v="1"/>
    <x v="27"/>
    <x v="1"/>
    <x v="0"/>
    <x v="3"/>
  </r>
  <r>
    <x v="633"/>
    <x v="0"/>
    <x v="2"/>
    <x v="4"/>
    <x v="4"/>
    <x v="4"/>
    <x v="1"/>
    <x v="37"/>
    <x v="4"/>
    <x v="28"/>
    <x v="0"/>
    <x v="0"/>
    <x v="0"/>
  </r>
  <r>
    <x v="633"/>
    <x v="0"/>
    <x v="5"/>
    <x v="0"/>
    <x v="0"/>
    <x v="0"/>
    <x v="8"/>
    <x v="23"/>
    <x v="0"/>
    <x v="18"/>
    <x v="0"/>
    <x v="0"/>
    <x v="2"/>
  </r>
  <r>
    <x v="633"/>
    <x v="2"/>
    <x v="4"/>
    <x v="2"/>
    <x v="2"/>
    <x v="2"/>
    <x v="2"/>
    <x v="12"/>
    <x v="2"/>
    <x v="12"/>
    <x v="0"/>
    <x v="0"/>
    <x v="1"/>
  </r>
  <r>
    <x v="633"/>
    <x v="1"/>
    <x v="6"/>
    <x v="2"/>
    <x v="2"/>
    <x v="2"/>
    <x v="9"/>
    <x v="26"/>
    <x v="2"/>
    <x v="20"/>
    <x v="1"/>
    <x v="0"/>
    <x v="3"/>
  </r>
  <r>
    <x v="633"/>
    <x v="1"/>
    <x v="3"/>
    <x v="2"/>
    <x v="2"/>
    <x v="2"/>
    <x v="0"/>
    <x v="38"/>
    <x v="2"/>
    <x v="7"/>
    <x v="0"/>
    <x v="0"/>
    <x v="0"/>
  </r>
  <r>
    <x v="633"/>
    <x v="0"/>
    <x v="6"/>
    <x v="4"/>
    <x v="4"/>
    <x v="4"/>
    <x v="4"/>
    <x v="8"/>
    <x v="4"/>
    <x v="8"/>
    <x v="0"/>
    <x v="0"/>
    <x v="4"/>
  </r>
  <r>
    <x v="633"/>
    <x v="2"/>
    <x v="1"/>
    <x v="0"/>
    <x v="0"/>
    <x v="0"/>
    <x v="2"/>
    <x v="2"/>
    <x v="0"/>
    <x v="2"/>
    <x v="0"/>
    <x v="0"/>
    <x v="3"/>
  </r>
  <r>
    <x v="633"/>
    <x v="2"/>
    <x v="1"/>
    <x v="0"/>
    <x v="0"/>
    <x v="0"/>
    <x v="2"/>
    <x v="2"/>
    <x v="0"/>
    <x v="2"/>
    <x v="0"/>
    <x v="0"/>
    <x v="2"/>
  </r>
  <r>
    <x v="634"/>
    <x v="0"/>
    <x v="6"/>
    <x v="3"/>
    <x v="3"/>
    <x v="3"/>
    <x v="8"/>
    <x v="18"/>
    <x v="3"/>
    <x v="16"/>
    <x v="0"/>
    <x v="0"/>
    <x v="1"/>
  </r>
  <r>
    <x v="634"/>
    <x v="0"/>
    <x v="4"/>
    <x v="2"/>
    <x v="2"/>
    <x v="2"/>
    <x v="5"/>
    <x v="6"/>
    <x v="2"/>
    <x v="6"/>
    <x v="1"/>
    <x v="0"/>
    <x v="2"/>
  </r>
  <r>
    <x v="634"/>
    <x v="2"/>
    <x v="0"/>
    <x v="4"/>
    <x v="4"/>
    <x v="4"/>
    <x v="2"/>
    <x v="24"/>
    <x v="4"/>
    <x v="19"/>
    <x v="0"/>
    <x v="0"/>
    <x v="1"/>
  </r>
  <r>
    <x v="634"/>
    <x v="2"/>
    <x v="5"/>
    <x v="2"/>
    <x v="2"/>
    <x v="2"/>
    <x v="9"/>
    <x v="26"/>
    <x v="2"/>
    <x v="20"/>
    <x v="0"/>
    <x v="0"/>
    <x v="2"/>
  </r>
  <r>
    <x v="635"/>
    <x v="2"/>
    <x v="1"/>
    <x v="1"/>
    <x v="1"/>
    <x v="1"/>
    <x v="7"/>
    <x v="21"/>
    <x v="1"/>
    <x v="16"/>
    <x v="0"/>
    <x v="0"/>
    <x v="2"/>
  </r>
  <r>
    <x v="635"/>
    <x v="1"/>
    <x v="0"/>
    <x v="2"/>
    <x v="2"/>
    <x v="2"/>
    <x v="1"/>
    <x v="43"/>
    <x v="2"/>
    <x v="31"/>
    <x v="0"/>
    <x v="0"/>
    <x v="0"/>
  </r>
  <r>
    <x v="635"/>
    <x v="2"/>
    <x v="0"/>
    <x v="3"/>
    <x v="3"/>
    <x v="3"/>
    <x v="3"/>
    <x v="41"/>
    <x v="3"/>
    <x v="2"/>
    <x v="0"/>
    <x v="0"/>
    <x v="2"/>
  </r>
  <r>
    <x v="635"/>
    <x v="2"/>
    <x v="6"/>
    <x v="4"/>
    <x v="4"/>
    <x v="4"/>
    <x v="1"/>
    <x v="37"/>
    <x v="4"/>
    <x v="28"/>
    <x v="1"/>
    <x v="1"/>
    <x v="1"/>
  </r>
  <r>
    <x v="635"/>
    <x v="1"/>
    <x v="5"/>
    <x v="1"/>
    <x v="1"/>
    <x v="1"/>
    <x v="7"/>
    <x v="21"/>
    <x v="1"/>
    <x v="16"/>
    <x v="0"/>
    <x v="0"/>
    <x v="2"/>
  </r>
  <r>
    <x v="635"/>
    <x v="0"/>
    <x v="4"/>
    <x v="4"/>
    <x v="4"/>
    <x v="4"/>
    <x v="1"/>
    <x v="37"/>
    <x v="4"/>
    <x v="28"/>
    <x v="0"/>
    <x v="0"/>
    <x v="3"/>
  </r>
  <r>
    <x v="635"/>
    <x v="2"/>
    <x v="6"/>
    <x v="0"/>
    <x v="0"/>
    <x v="0"/>
    <x v="4"/>
    <x v="4"/>
    <x v="0"/>
    <x v="4"/>
    <x v="1"/>
    <x v="0"/>
    <x v="2"/>
  </r>
  <r>
    <x v="635"/>
    <x v="0"/>
    <x v="0"/>
    <x v="2"/>
    <x v="2"/>
    <x v="2"/>
    <x v="2"/>
    <x v="12"/>
    <x v="2"/>
    <x v="12"/>
    <x v="1"/>
    <x v="0"/>
    <x v="3"/>
  </r>
  <r>
    <x v="636"/>
    <x v="1"/>
    <x v="6"/>
    <x v="1"/>
    <x v="1"/>
    <x v="1"/>
    <x v="5"/>
    <x v="28"/>
    <x v="1"/>
    <x v="18"/>
    <x v="0"/>
    <x v="0"/>
    <x v="0"/>
  </r>
  <r>
    <x v="637"/>
    <x v="0"/>
    <x v="2"/>
    <x v="1"/>
    <x v="1"/>
    <x v="1"/>
    <x v="3"/>
    <x v="14"/>
    <x v="1"/>
    <x v="13"/>
    <x v="0"/>
    <x v="0"/>
    <x v="3"/>
  </r>
  <r>
    <x v="637"/>
    <x v="2"/>
    <x v="6"/>
    <x v="1"/>
    <x v="1"/>
    <x v="1"/>
    <x v="4"/>
    <x v="22"/>
    <x v="1"/>
    <x v="17"/>
    <x v="0"/>
    <x v="0"/>
    <x v="3"/>
  </r>
  <r>
    <x v="637"/>
    <x v="0"/>
    <x v="5"/>
    <x v="0"/>
    <x v="0"/>
    <x v="0"/>
    <x v="3"/>
    <x v="45"/>
    <x v="0"/>
    <x v="32"/>
    <x v="0"/>
    <x v="0"/>
    <x v="4"/>
  </r>
  <r>
    <x v="637"/>
    <x v="0"/>
    <x v="3"/>
    <x v="1"/>
    <x v="1"/>
    <x v="1"/>
    <x v="2"/>
    <x v="30"/>
    <x v="1"/>
    <x v="23"/>
    <x v="0"/>
    <x v="0"/>
    <x v="2"/>
  </r>
  <r>
    <x v="637"/>
    <x v="1"/>
    <x v="5"/>
    <x v="0"/>
    <x v="0"/>
    <x v="0"/>
    <x v="9"/>
    <x v="39"/>
    <x v="0"/>
    <x v="6"/>
    <x v="0"/>
    <x v="0"/>
    <x v="2"/>
  </r>
  <r>
    <x v="637"/>
    <x v="1"/>
    <x v="5"/>
    <x v="0"/>
    <x v="0"/>
    <x v="0"/>
    <x v="9"/>
    <x v="39"/>
    <x v="0"/>
    <x v="6"/>
    <x v="0"/>
    <x v="0"/>
    <x v="2"/>
  </r>
  <r>
    <x v="637"/>
    <x v="1"/>
    <x v="4"/>
    <x v="2"/>
    <x v="2"/>
    <x v="2"/>
    <x v="8"/>
    <x v="36"/>
    <x v="2"/>
    <x v="27"/>
    <x v="0"/>
    <x v="0"/>
    <x v="0"/>
  </r>
  <r>
    <x v="638"/>
    <x v="2"/>
    <x v="1"/>
    <x v="0"/>
    <x v="0"/>
    <x v="0"/>
    <x v="9"/>
    <x v="39"/>
    <x v="0"/>
    <x v="6"/>
    <x v="0"/>
    <x v="0"/>
    <x v="0"/>
  </r>
  <r>
    <x v="638"/>
    <x v="1"/>
    <x v="6"/>
    <x v="0"/>
    <x v="0"/>
    <x v="0"/>
    <x v="0"/>
    <x v="0"/>
    <x v="0"/>
    <x v="0"/>
    <x v="1"/>
    <x v="0"/>
    <x v="3"/>
  </r>
  <r>
    <x v="638"/>
    <x v="0"/>
    <x v="0"/>
    <x v="0"/>
    <x v="0"/>
    <x v="0"/>
    <x v="7"/>
    <x v="20"/>
    <x v="0"/>
    <x v="14"/>
    <x v="1"/>
    <x v="0"/>
    <x v="0"/>
  </r>
  <r>
    <x v="638"/>
    <x v="1"/>
    <x v="3"/>
    <x v="4"/>
    <x v="4"/>
    <x v="4"/>
    <x v="6"/>
    <x v="9"/>
    <x v="4"/>
    <x v="9"/>
    <x v="0"/>
    <x v="0"/>
    <x v="4"/>
  </r>
  <r>
    <x v="638"/>
    <x v="1"/>
    <x v="2"/>
    <x v="3"/>
    <x v="3"/>
    <x v="3"/>
    <x v="6"/>
    <x v="13"/>
    <x v="3"/>
    <x v="6"/>
    <x v="0"/>
    <x v="0"/>
    <x v="2"/>
  </r>
  <r>
    <x v="638"/>
    <x v="1"/>
    <x v="4"/>
    <x v="2"/>
    <x v="2"/>
    <x v="2"/>
    <x v="4"/>
    <x v="17"/>
    <x v="2"/>
    <x v="15"/>
    <x v="1"/>
    <x v="0"/>
    <x v="2"/>
  </r>
  <r>
    <x v="638"/>
    <x v="1"/>
    <x v="2"/>
    <x v="0"/>
    <x v="0"/>
    <x v="0"/>
    <x v="9"/>
    <x v="39"/>
    <x v="0"/>
    <x v="6"/>
    <x v="0"/>
    <x v="1"/>
    <x v="2"/>
  </r>
  <r>
    <x v="639"/>
    <x v="1"/>
    <x v="0"/>
    <x v="3"/>
    <x v="3"/>
    <x v="3"/>
    <x v="7"/>
    <x v="11"/>
    <x v="3"/>
    <x v="11"/>
    <x v="1"/>
    <x v="0"/>
    <x v="2"/>
  </r>
  <r>
    <x v="639"/>
    <x v="2"/>
    <x v="2"/>
    <x v="4"/>
    <x v="4"/>
    <x v="4"/>
    <x v="3"/>
    <x v="42"/>
    <x v="4"/>
    <x v="30"/>
    <x v="0"/>
    <x v="0"/>
    <x v="0"/>
  </r>
  <r>
    <x v="640"/>
    <x v="0"/>
    <x v="0"/>
    <x v="1"/>
    <x v="1"/>
    <x v="1"/>
    <x v="9"/>
    <x v="44"/>
    <x v="1"/>
    <x v="27"/>
    <x v="1"/>
    <x v="0"/>
    <x v="2"/>
  </r>
  <r>
    <x v="640"/>
    <x v="1"/>
    <x v="0"/>
    <x v="0"/>
    <x v="0"/>
    <x v="0"/>
    <x v="2"/>
    <x v="2"/>
    <x v="0"/>
    <x v="2"/>
    <x v="1"/>
    <x v="0"/>
    <x v="2"/>
  </r>
  <r>
    <x v="640"/>
    <x v="1"/>
    <x v="1"/>
    <x v="3"/>
    <x v="3"/>
    <x v="3"/>
    <x v="5"/>
    <x v="16"/>
    <x v="3"/>
    <x v="14"/>
    <x v="1"/>
    <x v="1"/>
    <x v="3"/>
  </r>
  <r>
    <x v="640"/>
    <x v="2"/>
    <x v="0"/>
    <x v="2"/>
    <x v="2"/>
    <x v="2"/>
    <x v="2"/>
    <x v="12"/>
    <x v="2"/>
    <x v="12"/>
    <x v="1"/>
    <x v="0"/>
    <x v="2"/>
  </r>
  <r>
    <x v="640"/>
    <x v="0"/>
    <x v="1"/>
    <x v="2"/>
    <x v="2"/>
    <x v="2"/>
    <x v="4"/>
    <x v="17"/>
    <x v="2"/>
    <x v="15"/>
    <x v="1"/>
    <x v="0"/>
    <x v="0"/>
  </r>
  <r>
    <x v="640"/>
    <x v="2"/>
    <x v="4"/>
    <x v="3"/>
    <x v="3"/>
    <x v="3"/>
    <x v="6"/>
    <x v="13"/>
    <x v="3"/>
    <x v="6"/>
    <x v="1"/>
    <x v="1"/>
    <x v="1"/>
  </r>
  <r>
    <x v="641"/>
    <x v="0"/>
    <x v="0"/>
    <x v="4"/>
    <x v="4"/>
    <x v="4"/>
    <x v="5"/>
    <x v="47"/>
    <x v="4"/>
    <x v="29"/>
    <x v="1"/>
    <x v="0"/>
    <x v="4"/>
  </r>
  <r>
    <x v="641"/>
    <x v="2"/>
    <x v="6"/>
    <x v="2"/>
    <x v="2"/>
    <x v="2"/>
    <x v="7"/>
    <x v="15"/>
    <x v="2"/>
    <x v="0"/>
    <x v="0"/>
    <x v="0"/>
    <x v="4"/>
  </r>
  <r>
    <x v="642"/>
    <x v="0"/>
    <x v="3"/>
    <x v="1"/>
    <x v="1"/>
    <x v="1"/>
    <x v="6"/>
    <x v="7"/>
    <x v="1"/>
    <x v="7"/>
    <x v="0"/>
    <x v="0"/>
    <x v="1"/>
  </r>
  <r>
    <x v="642"/>
    <x v="1"/>
    <x v="6"/>
    <x v="0"/>
    <x v="0"/>
    <x v="0"/>
    <x v="2"/>
    <x v="2"/>
    <x v="0"/>
    <x v="2"/>
    <x v="0"/>
    <x v="0"/>
    <x v="2"/>
  </r>
  <r>
    <x v="642"/>
    <x v="1"/>
    <x v="1"/>
    <x v="4"/>
    <x v="4"/>
    <x v="4"/>
    <x v="8"/>
    <x v="19"/>
    <x v="4"/>
    <x v="1"/>
    <x v="1"/>
    <x v="0"/>
    <x v="2"/>
  </r>
  <r>
    <x v="642"/>
    <x v="0"/>
    <x v="1"/>
    <x v="1"/>
    <x v="1"/>
    <x v="1"/>
    <x v="0"/>
    <x v="10"/>
    <x v="1"/>
    <x v="10"/>
    <x v="0"/>
    <x v="0"/>
    <x v="1"/>
  </r>
  <r>
    <x v="642"/>
    <x v="2"/>
    <x v="3"/>
    <x v="1"/>
    <x v="1"/>
    <x v="1"/>
    <x v="3"/>
    <x v="14"/>
    <x v="1"/>
    <x v="13"/>
    <x v="1"/>
    <x v="0"/>
    <x v="2"/>
  </r>
  <r>
    <x v="642"/>
    <x v="2"/>
    <x v="0"/>
    <x v="1"/>
    <x v="1"/>
    <x v="1"/>
    <x v="6"/>
    <x v="7"/>
    <x v="1"/>
    <x v="7"/>
    <x v="1"/>
    <x v="0"/>
    <x v="2"/>
  </r>
  <r>
    <x v="642"/>
    <x v="0"/>
    <x v="2"/>
    <x v="2"/>
    <x v="2"/>
    <x v="2"/>
    <x v="0"/>
    <x v="38"/>
    <x v="2"/>
    <x v="7"/>
    <x v="0"/>
    <x v="0"/>
    <x v="3"/>
  </r>
  <r>
    <x v="642"/>
    <x v="0"/>
    <x v="2"/>
    <x v="2"/>
    <x v="2"/>
    <x v="2"/>
    <x v="4"/>
    <x v="17"/>
    <x v="2"/>
    <x v="15"/>
    <x v="1"/>
    <x v="0"/>
    <x v="0"/>
  </r>
  <r>
    <x v="642"/>
    <x v="1"/>
    <x v="0"/>
    <x v="3"/>
    <x v="3"/>
    <x v="3"/>
    <x v="3"/>
    <x v="41"/>
    <x v="3"/>
    <x v="2"/>
    <x v="0"/>
    <x v="0"/>
    <x v="1"/>
  </r>
  <r>
    <x v="642"/>
    <x v="0"/>
    <x v="3"/>
    <x v="2"/>
    <x v="2"/>
    <x v="2"/>
    <x v="0"/>
    <x v="38"/>
    <x v="2"/>
    <x v="7"/>
    <x v="0"/>
    <x v="0"/>
    <x v="1"/>
  </r>
  <r>
    <x v="642"/>
    <x v="1"/>
    <x v="6"/>
    <x v="2"/>
    <x v="2"/>
    <x v="2"/>
    <x v="9"/>
    <x v="26"/>
    <x v="2"/>
    <x v="20"/>
    <x v="0"/>
    <x v="0"/>
    <x v="2"/>
  </r>
  <r>
    <x v="642"/>
    <x v="2"/>
    <x v="5"/>
    <x v="4"/>
    <x v="4"/>
    <x v="4"/>
    <x v="4"/>
    <x v="8"/>
    <x v="4"/>
    <x v="8"/>
    <x v="0"/>
    <x v="0"/>
    <x v="4"/>
  </r>
  <r>
    <x v="642"/>
    <x v="1"/>
    <x v="6"/>
    <x v="0"/>
    <x v="0"/>
    <x v="0"/>
    <x v="1"/>
    <x v="40"/>
    <x v="0"/>
    <x v="29"/>
    <x v="1"/>
    <x v="0"/>
    <x v="0"/>
  </r>
  <r>
    <x v="642"/>
    <x v="2"/>
    <x v="1"/>
    <x v="3"/>
    <x v="3"/>
    <x v="3"/>
    <x v="0"/>
    <x v="25"/>
    <x v="3"/>
    <x v="18"/>
    <x v="1"/>
    <x v="0"/>
    <x v="4"/>
  </r>
  <r>
    <x v="642"/>
    <x v="2"/>
    <x v="4"/>
    <x v="2"/>
    <x v="2"/>
    <x v="2"/>
    <x v="6"/>
    <x v="32"/>
    <x v="2"/>
    <x v="24"/>
    <x v="0"/>
    <x v="0"/>
    <x v="3"/>
  </r>
  <r>
    <x v="642"/>
    <x v="2"/>
    <x v="3"/>
    <x v="0"/>
    <x v="0"/>
    <x v="0"/>
    <x v="5"/>
    <x v="48"/>
    <x v="0"/>
    <x v="33"/>
    <x v="0"/>
    <x v="0"/>
    <x v="3"/>
  </r>
  <r>
    <x v="642"/>
    <x v="2"/>
    <x v="3"/>
    <x v="3"/>
    <x v="3"/>
    <x v="3"/>
    <x v="6"/>
    <x v="13"/>
    <x v="3"/>
    <x v="6"/>
    <x v="0"/>
    <x v="0"/>
    <x v="2"/>
  </r>
  <r>
    <x v="643"/>
    <x v="0"/>
    <x v="1"/>
    <x v="4"/>
    <x v="4"/>
    <x v="4"/>
    <x v="6"/>
    <x v="9"/>
    <x v="4"/>
    <x v="9"/>
    <x v="1"/>
    <x v="0"/>
    <x v="2"/>
  </r>
  <r>
    <x v="643"/>
    <x v="2"/>
    <x v="4"/>
    <x v="2"/>
    <x v="2"/>
    <x v="2"/>
    <x v="7"/>
    <x v="15"/>
    <x v="2"/>
    <x v="0"/>
    <x v="0"/>
    <x v="1"/>
    <x v="2"/>
  </r>
  <r>
    <x v="643"/>
    <x v="0"/>
    <x v="3"/>
    <x v="3"/>
    <x v="3"/>
    <x v="3"/>
    <x v="8"/>
    <x v="18"/>
    <x v="3"/>
    <x v="16"/>
    <x v="0"/>
    <x v="0"/>
    <x v="4"/>
  </r>
  <r>
    <x v="643"/>
    <x v="2"/>
    <x v="3"/>
    <x v="1"/>
    <x v="1"/>
    <x v="1"/>
    <x v="4"/>
    <x v="22"/>
    <x v="1"/>
    <x v="17"/>
    <x v="0"/>
    <x v="0"/>
    <x v="4"/>
  </r>
  <r>
    <x v="643"/>
    <x v="0"/>
    <x v="2"/>
    <x v="2"/>
    <x v="2"/>
    <x v="2"/>
    <x v="0"/>
    <x v="38"/>
    <x v="2"/>
    <x v="7"/>
    <x v="0"/>
    <x v="1"/>
    <x v="2"/>
  </r>
  <r>
    <x v="643"/>
    <x v="1"/>
    <x v="4"/>
    <x v="4"/>
    <x v="4"/>
    <x v="4"/>
    <x v="1"/>
    <x v="37"/>
    <x v="4"/>
    <x v="28"/>
    <x v="0"/>
    <x v="0"/>
    <x v="4"/>
  </r>
  <r>
    <x v="643"/>
    <x v="1"/>
    <x v="6"/>
    <x v="4"/>
    <x v="4"/>
    <x v="4"/>
    <x v="4"/>
    <x v="8"/>
    <x v="4"/>
    <x v="8"/>
    <x v="0"/>
    <x v="1"/>
    <x v="0"/>
  </r>
  <r>
    <x v="643"/>
    <x v="2"/>
    <x v="4"/>
    <x v="1"/>
    <x v="1"/>
    <x v="1"/>
    <x v="4"/>
    <x v="22"/>
    <x v="1"/>
    <x v="17"/>
    <x v="1"/>
    <x v="0"/>
    <x v="2"/>
  </r>
  <r>
    <x v="643"/>
    <x v="0"/>
    <x v="3"/>
    <x v="4"/>
    <x v="4"/>
    <x v="4"/>
    <x v="6"/>
    <x v="9"/>
    <x v="4"/>
    <x v="9"/>
    <x v="0"/>
    <x v="1"/>
    <x v="0"/>
  </r>
  <r>
    <x v="643"/>
    <x v="2"/>
    <x v="1"/>
    <x v="3"/>
    <x v="3"/>
    <x v="3"/>
    <x v="5"/>
    <x v="16"/>
    <x v="3"/>
    <x v="14"/>
    <x v="1"/>
    <x v="1"/>
    <x v="2"/>
  </r>
  <r>
    <x v="643"/>
    <x v="1"/>
    <x v="1"/>
    <x v="3"/>
    <x v="3"/>
    <x v="3"/>
    <x v="7"/>
    <x v="11"/>
    <x v="3"/>
    <x v="11"/>
    <x v="1"/>
    <x v="0"/>
    <x v="3"/>
  </r>
  <r>
    <x v="644"/>
    <x v="1"/>
    <x v="0"/>
    <x v="3"/>
    <x v="3"/>
    <x v="3"/>
    <x v="1"/>
    <x v="27"/>
    <x v="3"/>
    <x v="21"/>
    <x v="1"/>
    <x v="0"/>
    <x v="2"/>
  </r>
  <r>
    <x v="644"/>
    <x v="2"/>
    <x v="4"/>
    <x v="0"/>
    <x v="0"/>
    <x v="0"/>
    <x v="6"/>
    <x v="34"/>
    <x v="0"/>
    <x v="26"/>
    <x v="1"/>
    <x v="0"/>
    <x v="1"/>
  </r>
  <r>
    <x v="644"/>
    <x v="1"/>
    <x v="5"/>
    <x v="2"/>
    <x v="2"/>
    <x v="2"/>
    <x v="8"/>
    <x v="36"/>
    <x v="2"/>
    <x v="27"/>
    <x v="0"/>
    <x v="0"/>
    <x v="3"/>
  </r>
  <r>
    <x v="644"/>
    <x v="0"/>
    <x v="2"/>
    <x v="2"/>
    <x v="2"/>
    <x v="2"/>
    <x v="2"/>
    <x v="12"/>
    <x v="2"/>
    <x v="12"/>
    <x v="1"/>
    <x v="0"/>
    <x v="2"/>
  </r>
  <r>
    <x v="644"/>
    <x v="1"/>
    <x v="1"/>
    <x v="0"/>
    <x v="0"/>
    <x v="0"/>
    <x v="3"/>
    <x v="45"/>
    <x v="0"/>
    <x v="32"/>
    <x v="0"/>
    <x v="0"/>
    <x v="2"/>
  </r>
  <r>
    <x v="644"/>
    <x v="0"/>
    <x v="4"/>
    <x v="3"/>
    <x v="3"/>
    <x v="3"/>
    <x v="5"/>
    <x v="16"/>
    <x v="3"/>
    <x v="14"/>
    <x v="0"/>
    <x v="0"/>
    <x v="2"/>
  </r>
  <r>
    <x v="644"/>
    <x v="2"/>
    <x v="5"/>
    <x v="0"/>
    <x v="0"/>
    <x v="0"/>
    <x v="8"/>
    <x v="23"/>
    <x v="0"/>
    <x v="18"/>
    <x v="0"/>
    <x v="0"/>
    <x v="0"/>
  </r>
  <r>
    <x v="645"/>
    <x v="2"/>
    <x v="5"/>
    <x v="1"/>
    <x v="1"/>
    <x v="1"/>
    <x v="0"/>
    <x v="10"/>
    <x v="1"/>
    <x v="10"/>
    <x v="0"/>
    <x v="0"/>
    <x v="2"/>
  </r>
  <r>
    <x v="645"/>
    <x v="1"/>
    <x v="3"/>
    <x v="1"/>
    <x v="1"/>
    <x v="1"/>
    <x v="8"/>
    <x v="33"/>
    <x v="1"/>
    <x v="25"/>
    <x v="1"/>
    <x v="0"/>
    <x v="2"/>
  </r>
  <r>
    <x v="645"/>
    <x v="1"/>
    <x v="6"/>
    <x v="0"/>
    <x v="0"/>
    <x v="0"/>
    <x v="7"/>
    <x v="20"/>
    <x v="0"/>
    <x v="14"/>
    <x v="0"/>
    <x v="0"/>
    <x v="1"/>
  </r>
  <r>
    <x v="645"/>
    <x v="1"/>
    <x v="1"/>
    <x v="0"/>
    <x v="0"/>
    <x v="0"/>
    <x v="3"/>
    <x v="45"/>
    <x v="0"/>
    <x v="32"/>
    <x v="0"/>
    <x v="0"/>
    <x v="0"/>
  </r>
  <r>
    <x v="646"/>
    <x v="2"/>
    <x v="4"/>
    <x v="2"/>
    <x v="2"/>
    <x v="2"/>
    <x v="0"/>
    <x v="38"/>
    <x v="2"/>
    <x v="7"/>
    <x v="1"/>
    <x v="0"/>
    <x v="0"/>
  </r>
  <r>
    <x v="646"/>
    <x v="1"/>
    <x v="4"/>
    <x v="0"/>
    <x v="0"/>
    <x v="0"/>
    <x v="3"/>
    <x v="45"/>
    <x v="0"/>
    <x v="32"/>
    <x v="1"/>
    <x v="1"/>
    <x v="3"/>
  </r>
  <r>
    <x v="646"/>
    <x v="1"/>
    <x v="0"/>
    <x v="4"/>
    <x v="4"/>
    <x v="4"/>
    <x v="2"/>
    <x v="24"/>
    <x v="4"/>
    <x v="19"/>
    <x v="1"/>
    <x v="0"/>
    <x v="0"/>
  </r>
  <r>
    <x v="646"/>
    <x v="2"/>
    <x v="1"/>
    <x v="1"/>
    <x v="1"/>
    <x v="1"/>
    <x v="9"/>
    <x v="44"/>
    <x v="1"/>
    <x v="27"/>
    <x v="1"/>
    <x v="0"/>
    <x v="0"/>
  </r>
  <r>
    <x v="647"/>
    <x v="1"/>
    <x v="5"/>
    <x v="0"/>
    <x v="0"/>
    <x v="0"/>
    <x v="3"/>
    <x v="45"/>
    <x v="0"/>
    <x v="32"/>
    <x v="0"/>
    <x v="0"/>
    <x v="0"/>
  </r>
  <r>
    <x v="647"/>
    <x v="1"/>
    <x v="4"/>
    <x v="4"/>
    <x v="4"/>
    <x v="4"/>
    <x v="2"/>
    <x v="24"/>
    <x v="4"/>
    <x v="19"/>
    <x v="0"/>
    <x v="0"/>
    <x v="0"/>
  </r>
  <r>
    <x v="647"/>
    <x v="2"/>
    <x v="4"/>
    <x v="2"/>
    <x v="2"/>
    <x v="2"/>
    <x v="9"/>
    <x v="26"/>
    <x v="2"/>
    <x v="20"/>
    <x v="0"/>
    <x v="0"/>
    <x v="2"/>
  </r>
  <r>
    <x v="648"/>
    <x v="2"/>
    <x v="5"/>
    <x v="4"/>
    <x v="4"/>
    <x v="4"/>
    <x v="5"/>
    <x v="47"/>
    <x v="4"/>
    <x v="29"/>
    <x v="1"/>
    <x v="0"/>
    <x v="3"/>
  </r>
  <r>
    <x v="648"/>
    <x v="0"/>
    <x v="4"/>
    <x v="0"/>
    <x v="0"/>
    <x v="0"/>
    <x v="3"/>
    <x v="45"/>
    <x v="0"/>
    <x v="32"/>
    <x v="0"/>
    <x v="0"/>
    <x v="0"/>
  </r>
  <r>
    <x v="648"/>
    <x v="1"/>
    <x v="5"/>
    <x v="0"/>
    <x v="0"/>
    <x v="0"/>
    <x v="8"/>
    <x v="23"/>
    <x v="0"/>
    <x v="18"/>
    <x v="0"/>
    <x v="0"/>
    <x v="2"/>
  </r>
  <r>
    <x v="648"/>
    <x v="1"/>
    <x v="0"/>
    <x v="3"/>
    <x v="3"/>
    <x v="3"/>
    <x v="4"/>
    <x v="29"/>
    <x v="3"/>
    <x v="22"/>
    <x v="1"/>
    <x v="0"/>
    <x v="1"/>
  </r>
  <r>
    <x v="648"/>
    <x v="0"/>
    <x v="2"/>
    <x v="2"/>
    <x v="2"/>
    <x v="2"/>
    <x v="7"/>
    <x v="15"/>
    <x v="2"/>
    <x v="0"/>
    <x v="0"/>
    <x v="0"/>
    <x v="2"/>
  </r>
  <r>
    <x v="648"/>
    <x v="0"/>
    <x v="4"/>
    <x v="4"/>
    <x v="4"/>
    <x v="4"/>
    <x v="6"/>
    <x v="9"/>
    <x v="4"/>
    <x v="9"/>
    <x v="1"/>
    <x v="0"/>
    <x v="0"/>
  </r>
  <r>
    <x v="648"/>
    <x v="2"/>
    <x v="3"/>
    <x v="1"/>
    <x v="1"/>
    <x v="1"/>
    <x v="4"/>
    <x v="22"/>
    <x v="1"/>
    <x v="17"/>
    <x v="0"/>
    <x v="0"/>
    <x v="3"/>
  </r>
  <r>
    <x v="648"/>
    <x v="0"/>
    <x v="4"/>
    <x v="3"/>
    <x v="3"/>
    <x v="3"/>
    <x v="7"/>
    <x v="11"/>
    <x v="3"/>
    <x v="11"/>
    <x v="0"/>
    <x v="0"/>
    <x v="3"/>
  </r>
  <r>
    <x v="648"/>
    <x v="2"/>
    <x v="2"/>
    <x v="4"/>
    <x v="4"/>
    <x v="4"/>
    <x v="4"/>
    <x v="8"/>
    <x v="4"/>
    <x v="8"/>
    <x v="0"/>
    <x v="0"/>
    <x v="2"/>
  </r>
  <r>
    <x v="649"/>
    <x v="0"/>
    <x v="2"/>
    <x v="4"/>
    <x v="4"/>
    <x v="4"/>
    <x v="2"/>
    <x v="24"/>
    <x v="4"/>
    <x v="19"/>
    <x v="0"/>
    <x v="0"/>
    <x v="0"/>
  </r>
  <r>
    <x v="649"/>
    <x v="1"/>
    <x v="2"/>
    <x v="2"/>
    <x v="2"/>
    <x v="2"/>
    <x v="6"/>
    <x v="32"/>
    <x v="2"/>
    <x v="24"/>
    <x v="0"/>
    <x v="0"/>
    <x v="4"/>
  </r>
  <r>
    <x v="649"/>
    <x v="1"/>
    <x v="6"/>
    <x v="1"/>
    <x v="1"/>
    <x v="1"/>
    <x v="6"/>
    <x v="7"/>
    <x v="1"/>
    <x v="7"/>
    <x v="0"/>
    <x v="0"/>
    <x v="3"/>
  </r>
  <r>
    <x v="649"/>
    <x v="0"/>
    <x v="2"/>
    <x v="1"/>
    <x v="1"/>
    <x v="1"/>
    <x v="0"/>
    <x v="10"/>
    <x v="1"/>
    <x v="10"/>
    <x v="0"/>
    <x v="0"/>
    <x v="2"/>
  </r>
  <r>
    <x v="650"/>
    <x v="1"/>
    <x v="6"/>
    <x v="1"/>
    <x v="1"/>
    <x v="1"/>
    <x v="8"/>
    <x v="33"/>
    <x v="1"/>
    <x v="25"/>
    <x v="0"/>
    <x v="0"/>
    <x v="0"/>
  </r>
  <r>
    <x v="650"/>
    <x v="2"/>
    <x v="1"/>
    <x v="2"/>
    <x v="2"/>
    <x v="2"/>
    <x v="6"/>
    <x v="32"/>
    <x v="2"/>
    <x v="24"/>
    <x v="0"/>
    <x v="0"/>
    <x v="0"/>
  </r>
  <r>
    <x v="650"/>
    <x v="0"/>
    <x v="2"/>
    <x v="1"/>
    <x v="1"/>
    <x v="1"/>
    <x v="4"/>
    <x v="22"/>
    <x v="1"/>
    <x v="17"/>
    <x v="0"/>
    <x v="0"/>
    <x v="4"/>
  </r>
  <r>
    <x v="650"/>
    <x v="1"/>
    <x v="3"/>
    <x v="1"/>
    <x v="1"/>
    <x v="1"/>
    <x v="6"/>
    <x v="7"/>
    <x v="1"/>
    <x v="7"/>
    <x v="1"/>
    <x v="0"/>
    <x v="1"/>
  </r>
  <r>
    <x v="651"/>
    <x v="0"/>
    <x v="3"/>
    <x v="1"/>
    <x v="1"/>
    <x v="1"/>
    <x v="2"/>
    <x v="30"/>
    <x v="1"/>
    <x v="23"/>
    <x v="1"/>
    <x v="0"/>
    <x v="3"/>
  </r>
  <r>
    <x v="652"/>
    <x v="2"/>
    <x v="0"/>
    <x v="2"/>
    <x v="2"/>
    <x v="2"/>
    <x v="5"/>
    <x v="6"/>
    <x v="2"/>
    <x v="6"/>
    <x v="0"/>
    <x v="0"/>
    <x v="0"/>
  </r>
  <r>
    <x v="652"/>
    <x v="2"/>
    <x v="5"/>
    <x v="4"/>
    <x v="4"/>
    <x v="4"/>
    <x v="1"/>
    <x v="37"/>
    <x v="4"/>
    <x v="28"/>
    <x v="0"/>
    <x v="0"/>
    <x v="2"/>
  </r>
  <r>
    <x v="652"/>
    <x v="2"/>
    <x v="4"/>
    <x v="3"/>
    <x v="3"/>
    <x v="3"/>
    <x v="4"/>
    <x v="29"/>
    <x v="3"/>
    <x v="22"/>
    <x v="0"/>
    <x v="0"/>
    <x v="2"/>
  </r>
  <r>
    <x v="652"/>
    <x v="2"/>
    <x v="6"/>
    <x v="3"/>
    <x v="3"/>
    <x v="3"/>
    <x v="1"/>
    <x v="27"/>
    <x v="3"/>
    <x v="21"/>
    <x v="0"/>
    <x v="0"/>
    <x v="2"/>
  </r>
  <r>
    <x v="652"/>
    <x v="0"/>
    <x v="4"/>
    <x v="2"/>
    <x v="2"/>
    <x v="2"/>
    <x v="3"/>
    <x v="3"/>
    <x v="2"/>
    <x v="3"/>
    <x v="0"/>
    <x v="0"/>
    <x v="0"/>
  </r>
  <r>
    <x v="652"/>
    <x v="0"/>
    <x v="4"/>
    <x v="3"/>
    <x v="3"/>
    <x v="3"/>
    <x v="5"/>
    <x v="16"/>
    <x v="3"/>
    <x v="14"/>
    <x v="1"/>
    <x v="1"/>
    <x v="2"/>
  </r>
  <r>
    <x v="652"/>
    <x v="2"/>
    <x v="1"/>
    <x v="4"/>
    <x v="4"/>
    <x v="4"/>
    <x v="6"/>
    <x v="9"/>
    <x v="4"/>
    <x v="9"/>
    <x v="0"/>
    <x v="0"/>
    <x v="1"/>
  </r>
  <r>
    <x v="652"/>
    <x v="2"/>
    <x v="4"/>
    <x v="1"/>
    <x v="1"/>
    <x v="1"/>
    <x v="5"/>
    <x v="28"/>
    <x v="1"/>
    <x v="18"/>
    <x v="0"/>
    <x v="0"/>
    <x v="1"/>
  </r>
  <r>
    <x v="652"/>
    <x v="1"/>
    <x v="2"/>
    <x v="2"/>
    <x v="2"/>
    <x v="2"/>
    <x v="3"/>
    <x v="3"/>
    <x v="2"/>
    <x v="3"/>
    <x v="0"/>
    <x v="0"/>
    <x v="3"/>
  </r>
  <r>
    <x v="653"/>
    <x v="1"/>
    <x v="1"/>
    <x v="4"/>
    <x v="4"/>
    <x v="4"/>
    <x v="0"/>
    <x v="49"/>
    <x v="4"/>
    <x v="34"/>
    <x v="0"/>
    <x v="1"/>
    <x v="0"/>
  </r>
  <r>
    <x v="654"/>
    <x v="2"/>
    <x v="4"/>
    <x v="1"/>
    <x v="1"/>
    <x v="1"/>
    <x v="9"/>
    <x v="44"/>
    <x v="1"/>
    <x v="27"/>
    <x v="0"/>
    <x v="0"/>
    <x v="2"/>
  </r>
  <r>
    <x v="654"/>
    <x v="2"/>
    <x v="0"/>
    <x v="1"/>
    <x v="1"/>
    <x v="1"/>
    <x v="5"/>
    <x v="28"/>
    <x v="1"/>
    <x v="18"/>
    <x v="0"/>
    <x v="0"/>
    <x v="2"/>
  </r>
  <r>
    <x v="654"/>
    <x v="2"/>
    <x v="6"/>
    <x v="2"/>
    <x v="2"/>
    <x v="2"/>
    <x v="0"/>
    <x v="38"/>
    <x v="2"/>
    <x v="7"/>
    <x v="0"/>
    <x v="0"/>
    <x v="2"/>
  </r>
  <r>
    <x v="654"/>
    <x v="2"/>
    <x v="1"/>
    <x v="0"/>
    <x v="0"/>
    <x v="0"/>
    <x v="5"/>
    <x v="48"/>
    <x v="0"/>
    <x v="33"/>
    <x v="1"/>
    <x v="0"/>
    <x v="2"/>
  </r>
  <r>
    <x v="654"/>
    <x v="2"/>
    <x v="2"/>
    <x v="1"/>
    <x v="1"/>
    <x v="1"/>
    <x v="8"/>
    <x v="33"/>
    <x v="1"/>
    <x v="25"/>
    <x v="0"/>
    <x v="0"/>
    <x v="2"/>
  </r>
  <r>
    <x v="654"/>
    <x v="1"/>
    <x v="3"/>
    <x v="3"/>
    <x v="3"/>
    <x v="3"/>
    <x v="2"/>
    <x v="5"/>
    <x v="3"/>
    <x v="5"/>
    <x v="0"/>
    <x v="0"/>
    <x v="2"/>
  </r>
  <r>
    <x v="654"/>
    <x v="0"/>
    <x v="0"/>
    <x v="2"/>
    <x v="2"/>
    <x v="2"/>
    <x v="5"/>
    <x v="6"/>
    <x v="2"/>
    <x v="6"/>
    <x v="1"/>
    <x v="0"/>
    <x v="3"/>
  </r>
  <r>
    <x v="654"/>
    <x v="2"/>
    <x v="6"/>
    <x v="0"/>
    <x v="0"/>
    <x v="0"/>
    <x v="1"/>
    <x v="40"/>
    <x v="0"/>
    <x v="29"/>
    <x v="0"/>
    <x v="0"/>
    <x v="2"/>
  </r>
  <r>
    <x v="654"/>
    <x v="2"/>
    <x v="3"/>
    <x v="3"/>
    <x v="3"/>
    <x v="3"/>
    <x v="7"/>
    <x v="11"/>
    <x v="3"/>
    <x v="11"/>
    <x v="1"/>
    <x v="0"/>
    <x v="3"/>
  </r>
  <r>
    <x v="654"/>
    <x v="0"/>
    <x v="0"/>
    <x v="1"/>
    <x v="1"/>
    <x v="1"/>
    <x v="8"/>
    <x v="33"/>
    <x v="1"/>
    <x v="25"/>
    <x v="1"/>
    <x v="0"/>
    <x v="2"/>
  </r>
  <r>
    <x v="654"/>
    <x v="2"/>
    <x v="4"/>
    <x v="4"/>
    <x v="4"/>
    <x v="4"/>
    <x v="4"/>
    <x v="8"/>
    <x v="4"/>
    <x v="8"/>
    <x v="1"/>
    <x v="0"/>
    <x v="1"/>
  </r>
  <r>
    <x v="654"/>
    <x v="1"/>
    <x v="1"/>
    <x v="0"/>
    <x v="0"/>
    <x v="0"/>
    <x v="9"/>
    <x v="39"/>
    <x v="0"/>
    <x v="6"/>
    <x v="0"/>
    <x v="0"/>
    <x v="3"/>
  </r>
  <r>
    <x v="654"/>
    <x v="2"/>
    <x v="3"/>
    <x v="0"/>
    <x v="0"/>
    <x v="0"/>
    <x v="5"/>
    <x v="48"/>
    <x v="0"/>
    <x v="33"/>
    <x v="0"/>
    <x v="0"/>
    <x v="2"/>
  </r>
  <r>
    <x v="654"/>
    <x v="0"/>
    <x v="3"/>
    <x v="2"/>
    <x v="2"/>
    <x v="2"/>
    <x v="6"/>
    <x v="32"/>
    <x v="2"/>
    <x v="24"/>
    <x v="0"/>
    <x v="0"/>
    <x v="4"/>
  </r>
  <r>
    <x v="654"/>
    <x v="1"/>
    <x v="4"/>
    <x v="3"/>
    <x v="3"/>
    <x v="3"/>
    <x v="2"/>
    <x v="5"/>
    <x v="3"/>
    <x v="5"/>
    <x v="0"/>
    <x v="0"/>
    <x v="3"/>
  </r>
  <r>
    <x v="654"/>
    <x v="1"/>
    <x v="3"/>
    <x v="4"/>
    <x v="4"/>
    <x v="4"/>
    <x v="2"/>
    <x v="24"/>
    <x v="4"/>
    <x v="19"/>
    <x v="0"/>
    <x v="0"/>
    <x v="2"/>
  </r>
  <r>
    <x v="654"/>
    <x v="2"/>
    <x v="0"/>
    <x v="0"/>
    <x v="0"/>
    <x v="0"/>
    <x v="0"/>
    <x v="0"/>
    <x v="0"/>
    <x v="0"/>
    <x v="0"/>
    <x v="0"/>
    <x v="0"/>
  </r>
  <r>
    <x v="654"/>
    <x v="1"/>
    <x v="2"/>
    <x v="1"/>
    <x v="1"/>
    <x v="1"/>
    <x v="9"/>
    <x v="44"/>
    <x v="1"/>
    <x v="27"/>
    <x v="0"/>
    <x v="0"/>
    <x v="2"/>
  </r>
  <r>
    <x v="654"/>
    <x v="2"/>
    <x v="4"/>
    <x v="2"/>
    <x v="2"/>
    <x v="2"/>
    <x v="0"/>
    <x v="38"/>
    <x v="2"/>
    <x v="7"/>
    <x v="0"/>
    <x v="0"/>
    <x v="2"/>
  </r>
  <r>
    <x v="654"/>
    <x v="2"/>
    <x v="6"/>
    <x v="0"/>
    <x v="0"/>
    <x v="0"/>
    <x v="8"/>
    <x v="23"/>
    <x v="0"/>
    <x v="18"/>
    <x v="0"/>
    <x v="0"/>
    <x v="2"/>
  </r>
  <r>
    <x v="654"/>
    <x v="2"/>
    <x v="6"/>
    <x v="4"/>
    <x v="4"/>
    <x v="4"/>
    <x v="5"/>
    <x v="47"/>
    <x v="4"/>
    <x v="29"/>
    <x v="0"/>
    <x v="0"/>
    <x v="3"/>
  </r>
  <r>
    <x v="654"/>
    <x v="2"/>
    <x v="3"/>
    <x v="3"/>
    <x v="3"/>
    <x v="3"/>
    <x v="9"/>
    <x v="35"/>
    <x v="3"/>
    <x v="0"/>
    <x v="0"/>
    <x v="0"/>
    <x v="0"/>
  </r>
  <r>
    <x v="654"/>
    <x v="1"/>
    <x v="1"/>
    <x v="0"/>
    <x v="0"/>
    <x v="0"/>
    <x v="8"/>
    <x v="23"/>
    <x v="0"/>
    <x v="18"/>
    <x v="0"/>
    <x v="0"/>
    <x v="2"/>
  </r>
  <r>
    <x v="654"/>
    <x v="0"/>
    <x v="3"/>
    <x v="1"/>
    <x v="1"/>
    <x v="1"/>
    <x v="4"/>
    <x v="22"/>
    <x v="1"/>
    <x v="17"/>
    <x v="0"/>
    <x v="1"/>
    <x v="0"/>
  </r>
  <r>
    <x v="654"/>
    <x v="1"/>
    <x v="4"/>
    <x v="3"/>
    <x v="3"/>
    <x v="3"/>
    <x v="4"/>
    <x v="29"/>
    <x v="3"/>
    <x v="22"/>
    <x v="1"/>
    <x v="0"/>
    <x v="4"/>
  </r>
  <r>
    <x v="654"/>
    <x v="0"/>
    <x v="6"/>
    <x v="2"/>
    <x v="2"/>
    <x v="2"/>
    <x v="1"/>
    <x v="43"/>
    <x v="2"/>
    <x v="31"/>
    <x v="0"/>
    <x v="0"/>
    <x v="3"/>
  </r>
  <r>
    <x v="654"/>
    <x v="0"/>
    <x v="5"/>
    <x v="0"/>
    <x v="0"/>
    <x v="0"/>
    <x v="8"/>
    <x v="23"/>
    <x v="0"/>
    <x v="18"/>
    <x v="0"/>
    <x v="0"/>
    <x v="0"/>
  </r>
  <r>
    <x v="654"/>
    <x v="2"/>
    <x v="4"/>
    <x v="2"/>
    <x v="2"/>
    <x v="2"/>
    <x v="0"/>
    <x v="38"/>
    <x v="2"/>
    <x v="7"/>
    <x v="0"/>
    <x v="0"/>
    <x v="0"/>
  </r>
  <r>
    <x v="655"/>
    <x v="2"/>
    <x v="1"/>
    <x v="3"/>
    <x v="3"/>
    <x v="3"/>
    <x v="1"/>
    <x v="27"/>
    <x v="3"/>
    <x v="21"/>
    <x v="0"/>
    <x v="0"/>
    <x v="2"/>
  </r>
  <r>
    <x v="655"/>
    <x v="2"/>
    <x v="0"/>
    <x v="3"/>
    <x v="3"/>
    <x v="3"/>
    <x v="9"/>
    <x v="35"/>
    <x v="3"/>
    <x v="0"/>
    <x v="0"/>
    <x v="0"/>
    <x v="3"/>
  </r>
  <r>
    <x v="655"/>
    <x v="0"/>
    <x v="5"/>
    <x v="0"/>
    <x v="0"/>
    <x v="0"/>
    <x v="3"/>
    <x v="45"/>
    <x v="0"/>
    <x v="32"/>
    <x v="1"/>
    <x v="1"/>
    <x v="2"/>
  </r>
  <r>
    <x v="655"/>
    <x v="0"/>
    <x v="1"/>
    <x v="2"/>
    <x v="2"/>
    <x v="2"/>
    <x v="2"/>
    <x v="12"/>
    <x v="2"/>
    <x v="12"/>
    <x v="1"/>
    <x v="0"/>
    <x v="0"/>
  </r>
  <r>
    <x v="656"/>
    <x v="0"/>
    <x v="0"/>
    <x v="4"/>
    <x v="4"/>
    <x v="4"/>
    <x v="6"/>
    <x v="9"/>
    <x v="4"/>
    <x v="9"/>
    <x v="0"/>
    <x v="0"/>
    <x v="0"/>
  </r>
  <r>
    <x v="656"/>
    <x v="2"/>
    <x v="3"/>
    <x v="1"/>
    <x v="1"/>
    <x v="1"/>
    <x v="6"/>
    <x v="7"/>
    <x v="1"/>
    <x v="7"/>
    <x v="0"/>
    <x v="0"/>
    <x v="2"/>
  </r>
  <r>
    <x v="656"/>
    <x v="0"/>
    <x v="1"/>
    <x v="2"/>
    <x v="2"/>
    <x v="2"/>
    <x v="6"/>
    <x v="32"/>
    <x v="2"/>
    <x v="24"/>
    <x v="1"/>
    <x v="0"/>
    <x v="2"/>
  </r>
  <r>
    <x v="657"/>
    <x v="2"/>
    <x v="1"/>
    <x v="1"/>
    <x v="1"/>
    <x v="1"/>
    <x v="0"/>
    <x v="10"/>
    <x v="1"/>
    <x v="10"/>
    <x v="0"/>
    <x v="0"/>
    <x v="4"/>
  </r>
  <r>
    <x v="657"/>
    <x v="0"/>
    <x v="0"/>
    <x v="1"/>
    <x v="1"/>
    <x v="1"/>
    <x v="9"/>
    <x v="44"/>
    <x v="1"/>
    <x v="27"/>
    <x v="1"/>
    <x v="0"/>
    <x v="0"/>
  </r>
  <r>
    <x v="658"/>
    <x v="0"/>
    <x v="5"/>
    <x v="2"/>
    <x v="2"/>
    <x v="2"/>
    <x v="0"/>
    <x v="38"/>
    <x v="2"/>
    <x v="7"/>
    <x v="0"/>
    <x v="0"/>
    <x v="3"/>
  </r>
  <r>
    <x v="658"/>
    <x v="0"/>
    <x v="1"/>
    <x v="1"/>
    <x v="1"/>
    <x v="1"/>
    <x v="3"/>
    <x v="14"/>
    <x v="1"/>
    <x v="13"/>
    <x v="0"/>
    <x v="1"/>
    <x v="3"/>
  </r>
  <r>
    <x v="658"/>
    <x v="1"/>
    <x v="4"/>
    <x v="0"/>
    <x v="0"/>
    <x v="0"/>
    <x v="5"/>
    <x v="48"/>
    <x v="0"/>
    <x v="33"/>
    <x v="1"/>
    <x v="0"/>
    <x v="2"/>
  </r>
  <r>
    <x v="658"/>
    <x v="1"/>
    <x v="2"/>
    <x v="4"/>
    <x v="4"/>
    <x v="4"/>
    <x v="1"/>
    <x v="37"/>
    <x v="4"/>
    <x v="28"/>
    <x v="0"/>
    <x v="0"/>
    <x v="3"/>
  </r>
  <r>
    <x v="658"/>
    <x v="1"/>
    <x v="5"/>
    <x v="4"/>
    <x v="4"/>
    <x v="4"/>
    <x v="6"/>
    <x v="9"/>
    <x v="4"/>
    <x v="9"/>
    <x v="0"/>
    <x v="0"/>
    <x v="2"/>
  </r>
  <r>
    <x v="659"/>
    <x v="0"/>
    <x v="1"/>
    <x v="1"/>
    <x v="1"/>
    <x v="1"/>
    <x v="4"/>
    <x v="22"/>
    <x v="1"/>
    <x v="17"/>
    <x v="0"/>
    <x v="0"/>
    <x v="3"/>
  </r>
  <r>
    <x v="659"/>
    <x v="2"/>
    <x v="5"/>
    <x v="0"/>
    <x v="0"/>
    <x v="0"/>
    <x v="1"/>
    <x v="40"/>
    <x v="0"/>
    <x v="29"/>
    <x v="0"/>
    <x v="0"/>
    <x v="3"/>
  </r>
  <r>
    <x v="659"/>
    <x v="2"/>
    <x v="6"/>
    <x v="3"/>
    <x v="3"/>
    <x v="3"/>
    <x v="0"/>
    <x v="25"/>
    <x v="3"/>
    <x v="18"/>
    <x v="0"/>
    <x v="0"/>
    <x v="0"/>
  </r>
  <r>
    <x v="660"/>
    <x v="1"/>
    <x v="3"/>
    <x v="3"/>
    <x v="3"/>
    <x v="3"/>
    <x v="7"/>
    <x v="11"/>
    <x v="3"/>
    <x v="11"/>
    <x v="0"/>
    <x v="0"/>
    <x v="2"/>
  </r>
  <r>
    <x v="661"/>
    <x v="1"/>
    <x v="0"/>
    <x v="3"/>
    <x v="3"/>
    <x v="3"/>
    <x v="6"/>
    <x v="13"/>
    <x v="3"/>
    <x v="6"/>
    <x v="0"/>
    <x v="0"/>
    <x v="4"/>
  </r>
  <r>
    <x v="661"/>
    <x v="0"/>
    <x v="0"/>
    <x v="3"/>
    <x v="3"/>
    <x v="3"/>
    <x v="2"/>
    <x v="5"/>
    <x v="3"/>
    <x v="5"/>
    <x v="0"/>
    <x v="0"/>
    <x v="3"/>
  </r>
  <r>
    <x v="661"/>
    <x v="0"/>
    <x v="4"/>
    <x v="0"/>
    <x v="0"/>
    <x v="0"/>
    <x v="0"/>
    <x v="0"/>
    <x v="0"/>
    <x v="0"/>
    <x v="1"/>
    <x v="0"/>
    <x v="1"/>
  </r>
  <r>
    <x v="661"/>
    <x v="2"/>
    <x v="4"/>
    <x v="1"/>
    <x v="1"/>
    <x v="1"/>
    <x v="6"/>
    <x v="7"/>
    <x v="1"/>
    <x v="7"/>
    <x v="1"/>
    <x v="0"/>
    <x v="2"/>
  </r>
  <r>
    <x v="661"/>
    <x v="0"/>
    <x v="0"/>
    <x v="4"/>
    <x v="4"/>
    <x v="4"/>
    <x v="2"/>
    <x v="24"/>
    <x v="4"/>
    <x v="19"/>
    <x v="0"/>
    <x v="0"/>
    <x v="3"/>
  </r>
  <r>
    <x v="662"/>
    <x v="1"/>
    <x v="1"/>
    <x v="4"/>
    <x v="4"/>
    <x v="4"/>
    <x v="0"/>
    <x v="49"/>
    <x v="4"/>
    <x v="34"/>
    <x v="0"/>
    <x v="0"/>
    <x v="2"/>
  </r>
  <r>
    <x v="662"/>
    <x v="0"/>
    <x v="6"/>
    <x v="1"/>
    <x v="1"/>
    <x v="1"/>
    <x v="8"/>
    <x v="33"/>
    <x v="1"/>
    <x v="25"/>
    <x v="0"/>
    <x v="0"/>
    <x v="3"/>
  </r>
  <r>
    <x v="662"/>
    <x v="1"/>
    <x v="6"/>
    <x v="2"/>
    <x v="2"/>
    <x v="2"/>
    <x v="3"/>
    <x v="3"/>
    <x v="2"/>
    <x v="3"/>
    <x v="0"/>
    <x v="0"/>
    <x v="2"/>
  </r>
  <r>
    <x v="662"/>
    <x v="0"/>
    <x v="3"/>
    <x v="0"/>
    <x v="0"/>
    <x v="0"/>
    <x v="6"/>
    <x v="34"/>
    <x v="0"/>
    <x v="26"/>
    <x v="1"/>
    <x v="0"/>
    <x v="4"/>
  </r>
  <r>
    <x v="662"/>
    <x v="0"/>
    <x v="5"/>
    <x v="4"/>
    <x v="4"/>
    <x v="4"/>
    <x v="6"/>
    <x v="9"/>
    <x v="4"/>
    <x v="9"/>
    <x v="1"/>
    <x v="0"/>
    <x v="3"/>
  </r>
  <r>
    <x v="662"/>
    <x v="2"/>
    <x v="5"/>
    <x v="1"/>
    <x v="1"/>
    <x v="1"/>
    <x v="4"/>
    <x v="22"/>
    <x v="1"/>
    <x v="17"/>
    <x v="0"/>
    <x v="0"/>
    <x v="1"/>
  </r>
  <r>
    <x v="662"/>
    <x v="1"/>
    <x v="1"/>
    <x v="3"/>
    <x v="3"/>
    <x v="3"/>
    <x v="0"/>
    <x v="25"/>
    <x v="3"/>
    <x v="18"/>
    <x v="0"/>
    <x v="0"/>
    <x v="4"/>
  </r>
  <r>
    <x v="662"/>
    <x v="2"/>
    <x v="2"/>
    <x v="3"/>
    <x v="3"/>
    <x v="3"/>
    <x v="3"/>
    <x v="41"/>
    <x v="3"/>
    <x v="2"/>
    <x v="0"/>
    <x v="0"/>
    <x v="2"/>
  </r>
  <r>
    <x v="662"/>
    <x v="2"/>
    <x v="0"/>
    <x v="3"/>
    <x v="3"/>
    <x v="3"/>
    <x v="1"/>
    <x v="27"/>
    <x v="3"/>
    <x v="21"/>
    <x v="1"/>
    <x v="0"/>
    <x v="2"/>
  </r>
  <r>
    <x v="662"/>
    <x v="2"/>
    <x v="2"/>
    <x v="1"/>
    <x v="1"/>
    <x v="1"/>
    <x v="8"/>
    <x v="33"/>
    <x v="1"/>
    <x v="25"/>
    <x v="0"/>
    <x v="0"/>
    <x v="1"/>
  </r>
  <r>
    <x v="662"/>
    <x v="0"/>
    <x v="5"/>
    <x v="2"/>
    <x v="2"/>
    <x v="2"/>
    <x v="5"/>
    <x v="6"/>
    <x v="2"/>
    <x v="6"/>
    <x v="1"/>
    <x v="0"/>
    <x v="2"/>
  </r>
  <r>
    <x v="663"/>
    <x v="0"/>
    <x v="0"/>
    <x v="0"/>
    <x v="0"/>
    <x v="0"/>
    <x v="3"/>
    <x v="45"/>
    <x v="0"/>
    <x v="32"/>
    <x v="0"/>
    <x v="0"/>
    <x v="2"/>
  </r>
  <r>
    <x v="663"/>
    <x v="0"/>
    <x v="5"/>
    <x v="0"/>
    <x v="0"/>
    <x v="0"/>
    <x v="0"/>
    <x v="0"/>
    <x v="0"/>
    <x v="0"/>
    <x v="0"/>
    <x v="0"/>
    <x v="0"/>
  </r>
  <r>
    <x v="663"/>
    <x v="1"/>
    <x v="0"/>
    <x v="1"/>
    <x v="1"/>
    <x v="1"/>
    <x v="6"/>
    <x v="7"/>
    <x v="1"/>
    <x v="7"/>
    <x v="1"/>
    <x v="0"/>
    <x v="2"/>
  </r>
  <r>
    <x v="663"/>
    <x v="1"/>
    <x v="0"/>
    <x v="0"/>
    <x v="0"/>
    <x v="0"/>
    <x v="3"/>
    <x v="45"/>
    <x v="0"/>
    <x v="32"/>
    <x v="1"/>
    <x v="0"/>
    <x v="3"/>
  </r>
  <r>
    <x v="664"/>
    <x v="0"/>
    <x v="5"/>
    <x v="0"/>
    <x v="0"/>
    <x v="0"/>
    <x v="1"/>
    <x v="40"/>
    <x v="0"/>
    <x v="29"/>
    <x v="0"/>
    <x v="0"/>
    <x v="2"/>
  </r>
  <r>
    <x v="664"/>
    <x v="0"/>
    <x v="3"/>
    <x v="2"/>
    <x v="2"/>
    <x v="2"/>
    <x v="4"/>
    <x v="17"/>
    <x v="2"/>
    <x v="15"/>
    <x v="0"/>
    <x v="0"/>
    <x v="1"/>
  </r>
  <r>
    <x v="664"/>
    <x v="0"/>
    <x v="5"/>
    <x v="2"/>
    <x v="2"/>
    <x v="2"/>
    <x v="5"/>
    <x v="6"/>
    <x v="2"/>
    <x v="6"/>
    <x v="0"/>
    <x v="0"/>
    <x v="2"/>
  </r>
  <r>
    <x v="664"/>
    <x v="0"/>
    <x v="5"/>
    <x v="3"/>
    <x v="3"/>
    <x v="3"/>
    <x v="8"/>
    <x v="18"/>
    <x v="3"/>
    <x v="16"/>
    <x v="0"/>
    <x v="0"/>
    <x v="4"/>
  </r>
  <r>
    <x v="664"/>
    <x v="0"/>
    <x v="4"/>
    <x v="2"/>
    <x v="2"/>
    <x v="2"/>
    <x v="6"/>
    <x v="32"/>
    <x v="2"/>
    <x v="24"/>
    <x v="0"/>
    <x v="0"/>
    <x v="1"/>
  </r>
  <r>
    <x v="664"/>
    <x v="1"/>
    <x v="5"/>
    <x v="3"/>
    <x v="3"/>
    <x v="3"/>
    <x v="4"/>
    <x v="29"/>
    <x v="3"/>
    <x v="22"/>
    <x v="0"/>
    <x v="0"/>
    <x v="3"/>
  </r>
  <r>
    <x v="664"/>
    <x v="2"/>
    <x v="5"/>
    <x v="4"/>
    <x v="4"/>
    <x v="4"/>
    <x v="1"/>
    <x v="37"/>
    <x v="4"/>
    <x v="28"/>
    <x v="1"/>
    <x v="0"/>
    <x v="4"/>
  </r>
  <r>
    <x v="664"/>
    <x v="2"/>
    <x v="4"/>
    <x v="0"/>
    <x v="0"/>
    <x v="0"/>
    <x v="1"/>
    <x v="40"/>
    <x v="0"/>
    <x v="29"/>
    <x v="1"/>
    <x v="0"/>
    <x v="2"/>
  </r>
  <r>
    <x v="664"/>
    <x v="0"/>
    <x v="0"/>
    <x v="2"/>
    <x v="2"/>
    <x v="2"/>
    <x v="4"/>
    <x v="17"/>
    <x v="2"/>
    <x v="15"/>
    <x v="1"/>
    <x v="0"/>
    <x v="3"/>
  </r>
  <r>
    <x v="664"/>
    <x v="1"/>
    <x v="6"/>
    <x v="3"/>
    <x v="3"/>
    <x v="3"/>
    <x v="9"/>
    <x v="35"/>
    <x v="3"/>
    <x v="0"/>
    <x v="0"/>
    <x v="0"/>
    <x v="2"/>
  </r>
  <r>
    <x v="665"/>
    <x v="1"/>
    <x v="1"/>
    <x v="0"/>
    <x v="0"/>
    <x v="0"/>
    <x v="9"/>
    <x v="39"/>
    <x v="0"/>
    <x v="6"/>
    <x v="0"/>
    <x v="0"/>
    <x v="1"/>
  </r>
  <r>
    <x v="665"/>
    <x v="2"/>
    <x v="6"/>
    <x v="1"/>
    <x v="1"/>
    <x v="1"/>
    <x v="5"/>
    <x v="5"/>
    <x v="1"/>
    <x v="18"/>
    <x v="0"/>
    <x v="0"/>
    <x v="2"/>
  </r>
  <r>
    <x v="665"/>
    <x v="0"/>
    <x v="2"/>
    <x v="0"/>
    <x v="0"/>
    <x v="0"/>
    <x v="4"/>
    <x v="4"/>
    <x v="0"/>
    <x v="4"/>
    <x v="0"/>
    <x v="0"/>
    <x v="2"/>
  </r>
  <r>
    <x v="665"/>
    <x v="2"/>
    <x v="1"/>
    <x v="3"/>
    <x v="3"/>
    <x v="3"/>
    <x v="6"/>
    <x v="13"/>
    <x v="3"/>
    <x v="6"/>
    <x v="0"/>
    <x v="0"/>
    <x v="0"/>
  </r>
  <r>
    <x v="665"/>
    <x v="1"/>
    <x v="6"/>
    <x v="2"/>
    <x v="2"/>
    <x v="2"/>
    <x v="0"/>
    <x v="38"/>
    <x v="2"/>
    <x v="7"/>
    <x v="0"/>
    <x v="0"/>
    <x v="2"/>
  </r>
  <r>
    <x v="666"/>
    <x v="1"/>
    <x v="4"/>
    <x v="3"/>
    <x v="3"/>
    <x v="3"/>
    <x v="5"/>
    <x v="16"/>
    <x v="3"/>
    <x v="14"/>
    <x v="0"/>
    <x v="0"/>
    <x v="2"/>
  </r>
  <r>
    <x v="667"/>
    <x v="1"/>
    <x v="6"/>
    <x v="1"/>
    <x v="1"/>
    <x v="1"/>
    <x v="1"/>
    <x v="1"/>
    <x v="1"/>
    <x v="1"/>
    <x v="1"/>
    <x v="0"/>
    <x v="3"/>
  </r>
  <r>
    <x v="668"/>
    <x v="1"/>
    <x v="0"/>
    <x v="1"/>
    <x v="1"/>
    <x v="1"/>
    <x v="5"/>
    <x v="28"/>
    <x v="1"/>
    <x v="18"/>
    <x v="0"/>
    <x v="0"/>
    <x v="1"/>
  </r>
  <r>
    <x v="668"/>
    <x v="0"/>
    <x v="6"/>
    <x v="0"/>
    <x v="0"/>
    <x v="0"/>
    <x v="9"/>
    <x v="39"/>
    <x v="0"/>
    <x v="6"/>
    <x v="0"/>
    <x v="0"/>
    <x v="2"/>
  </r>
  <r>
    <x v="668"/>
    <x v="1"/>
    <x v="3"/>
    <x v="3"/>
    <x v="3"/>
    <x v="3"/>
    <x v="1"/>
    <x v="27"/>
    <x v="3"/>
    <x v="21"/>
    <x v="0"/>
    <x v="0"/>
    <x v="2"/>
  </r>
  <r>
    <x v="668"/>
    <x v="1"/>
    <x v="0"/>
    <x v="1"/>
    <x v="1"/>
    <x v="1"/>
    <x v="3"/>
    <x v="14"/>
    <x v="1"/>
    <x v="13"/>
    <x v="0"/>
    <x v="0"/>
    <x v="4"/>
  </r>
  <r>
    <x v="668"/>
    <x v="2"/>
    <x v="5"/>
    <x v="3"/>
    <x v="3"/>
    <x v="3"/>
    <x v="6"/>
    <x v="13"/>
    <x v="3"/>
    <x v="6"/>
    <x v="0"/>
    <x v="0"/>
    <x v="2"/>
  </r>
  <r>
    <x v="669"/>
    <x v="2"/>
    <x v="2"/>
    <x v="3"/>
    <x v="3"/>
    <x v="3"/>
    <x v="4"/>
    <x v="29"/>
    <x v="3"/>
    <x v="22"/>
    <x v="0"/>
    <x v="0"/>
    <x v="2"/>
  </r>
  <r>
    <x v="669"/>
    <x v="2"/>
    <x v="2"/>
    <x v="0"/>
    <x v="0"/>
    <x v="0"/>
    <x v="5"/>
    <x v="48"/>
    <x v="0"/>
    <x v="33"/>
    <x v="0"/>
    <x v="0"/>
    <x v="4"/>
  </r>
  <r>
    <x v="669"/>
    <x v="0"/>
    <x v="3"/>
    <x v="0"/>
    <x v="0"/>
    <x v="0"/>
    <x v="8"/>
    <x v="23"/>
    <x v="0"/>
    <x v="18"/>
    <x v="0"/>
    <x v="0"/>
    <x v="2"/>
  </r>
  <r>
    <x v="669"/>
    <x v="0"/>
    <x v="3"/>
    <x v="0"/>
    <x v="0"/>
    <x v="0"/>
    <x v="8"/>
    <x v="23"/>
    <x v="0"/>
    <x v="18"/>
    <x v="0"/>
    <x v="0"/>
    <x v="4"/>
  </r>
  <r>
    <x v="669"/>
    <x v="0"/>
    <x v="0"/>
    <x v="0"/>
    <x v="0"/>
    <x v="0"/>
    <x v="4"/>
    <x v="4"/>
    <x v="0"/>
    <x v="4"/>
    <x v="0"/>
    <x v="1"/>
    <x v="0"/>
  </r>
  <r>
    <x v="669"/>
    <x v="1"/>
    <x v="5"/>
    <x v="4"/>
    <x v="4"/>
    <x v="4"/>
    <x v="9"/>
    <x v="46"/>
    <x v="4"/>
    <x v="31"/>
    <x v="1"/>
    <x v="0"/>
    <x v="0"/>
  </r>
  <r>
    <x v="669"/>
    <x v="0"/>
    <x v="6"/>
    <x v="2"/>
    <x v="2"/>
    <x v="2"/>
    <x v="3"/>
    <x v="3"/>
    <x v="2"/>
    <x v="3"/>
    <x v="1"/>
    <x v="0"/>
    <x v="3"/>
  </r>
  <r>
    <x v="669"/>
    <x v="1"/>
    <x v="2"/>
    <x v="2"/>
    <x v="2"/>
    <x v="2"/>
    <x v="4"/>
    <x v="17"/>
    <x v="2"/>
    <x v="15"/>
    <x v="1"/>
    <x v="0"/>
    <x v="1"/>
  </r>
  <r>
    <x v="669"/>
    <x v="1"/>
    <x v="0"/>
    <x v="2"/>
    <x v="2"/>
    <x v="2"/>
    <x v="6"/>
    <x v="32"/>
    <x v="2"/>
    <x v="24"/>
    <x v="0"/>
    <x v="0"/>
    <x v="4"/>
  </r>
  <r>
    <x v="669"/>
    <x v="2"/>
    <x v="4"/>
    <x v="4"/>
    <x v="4"/>
    <x v="4"/>
    <x v="1"/>
    <x v="37"/>
    <x v="4"/>
    <x v="28"/>
    <x v="1"/>
    <x v="0"/>
    <x v="3"/>
  </r>
  <r>
    <x v="670"/>
    <x v="2"/>
    <x v="5"/>
    <x v="3"/>
    <x v="3"/>
    <x v="3"/>
    <x v="4"/>
    <x v="29"/>
    <x v="3"/>
    <x v="22"/>
    <x v="0"/>
    <x v="0"/>
    <x v="2"/>
  </r>
  <r>
    <x v="671"/>
    <x v="2"/>
    <x v="4"/>
    <x v="1"/>
    <x v="1"/>
    <x v="1"/>
    <x v="2"/>
    <x v="30"/>
    <x v="1"/>
    <x v="23"/>
    <x v="1"/>
    <x v="0"/>
    <x v="0"/>
  </r>
  <r>
    <x v="671"/>
    <x v="0"/>
    <x v="0"/>
    <x v="0"/>
    <x v="0"/>
    <x v="0"/>
    <x v="1"/>
    <x v="40"/>
    <x v="0"/>
    <x v="29"/>
    <x v="1"/>
    <x v="0"/>
    <x v="0"/>
  </r>
  <r>
    <x v="671"/>
    <x v="0"/>
    <x v="0"/>
    <x v="1"/>
    <x v="1"/>
    <x v="1"/>
    <x v="2"/>
    <x v="30"/>
    <x v="1"/>
    <x v="23"/>
    <x v="0"/>
    <x v="0"/>
    <x v="1"/>
  </r>
  <r>
    <x v="671"/>
    <x v="2"/>
    <x v="3"/>
    <x v="3"/>
    <x v="3"/>
    <x v="3"/>
    <x v="1"/>
    <x v="27"/>
    <x v="3"/>
    <x v="21"/>
    <x v="1"/>
    <x v="0"/>
    <x v="3"/>
  </r>
  <r>
    <x v="671"/>
    <x v="1"/>
    <x v="4"/>
    <x v="4"/>
    <x v="4"/>
    <x v="4"/>
    <x v="3"/>
    <x v="42"/>
    <x v="4"/>
    <x v="30"/>
    <x v="0"/>
    <x v="0"/>
    <x v="3"/>
  </r>
  <r>
    <x v="672"/>
    <x v="1"/>
    <x v="4"/>
    <x v="0"/>
    <x v="0"/>
    <x v="0"/>
    <x v="1"/>
    <x v="40"/>
    <x v="0"/>
    <x v="29"/>
    <x v="0"/>
    <x v="0"/>
    <x v="2"/>
  </r>
  <r>
    <x v="672"/>
    <x v="1"/>
    <x v="6"/>
    <x v="0"/>
    <x v="0"/>
    <x v="0"/>
    <x v="9"/>
    <x v="39"/>
    <x v="0"/>
    <x v="6"/>
    <x v="1"/>
    <x v="0"/>
    <x v="2"/>
  </r>
  <r>
    <x v="672"/>
    <x v="0"/>
    <x v="5"/>
    <x v="3"/>
    <x v="3"/>
    <x v="3"/>
    <x v="4"/>
    <x v="29"/>
    <x v="3"/>
    <x v="22"/>
    <x v="0"/>
    <x v="0"/>
    <x v="2"/>
  </r>
  <r>
    <x v="673"/>
    <x v="1"/>
    <x v="6"/>
    <x v="2"/>
    <x v="2"/>
    <x v="2"/>
    <x v="1"/>
    <x v="43"/>
    <x v="2"/>
    <x v="31"/>
    <x v="1"/>
    <x v="0"/>
    <x v="2"/>
  </r>
  <r>
    <x v="674"/>
    <x v="2"/>
    <x v="4"/>
    <x v="2"/>
    <x v="2"/>
    <x v="2"/>
    <x v="6"/>
    <x v="32"/>
    <x v="2"/>
    <x v="24"/>
    <x v="0"/>
    <x v="0"/>
    <x v="2"/>
  </r>
  <r>
    <x v="674"/>
    <x v="1"/>
    <x v="0"/>
    <x v="2"/>
    <x v="2"/>
    <x v="2"/>
    <x v="5"/>
    <x v="6"/>
    <x v="2"/>
    <x v="6"/>
    <x v="0"/>
    <x v="0"/>
    <x v="4"/>
  </r>
  <r>
    <x v="674"/>
    <x v="1"/>
    <x v="1"/>
    <x v="4"/>
    <x v="4"/>
    <x v="4"/>
    <x v="9"/>
    <x v="46"/>
    <x v="4"/>
    <x v="31"/>
    <x v="0"/>
    <x v="1"/>
    <x v="3"/>
  </r>
  <r>
    <x v="675"/>
    <x v="2"/>
    <x v="2"/>
    <x v="4"/>
    <x v="4"/>
    <x v="4"/>
    <x v="9"/>
    <x v="46"/>
    <x v="4"/>
    <x v="31"/>
    <x v="0"/>
    <x v="0"/>
    <x v="2"/>
  </r>
  <r>
    <x v="675"/>
    <x v="0"/>
    <x v="5"/>
    <x v="0"/>
    <x v="0"/>
    <x v="0"/>
    <x v="0"/>
    <x v="0"/>
    <x v="0"/>
    <x v="0"/>
    <x v="1"/>
    <x v="0"/>
    <x v="0"/>
  </r>
  <r>
    <x v="675"/>
    <x v="0"/>
    <x v="0"/>
    <x v="2"/>
    <x v="2"/>
    <x v="2"/>
    <x v="5"/>
    <x v="6"/>
    <x v="2"/>
    <x v="6"/>
    <x v="1"/>
    <x v="0"/>
    <x v="2"/>
  </r>
  <r>
    <x v="675"/>
    <x v="1"/>
    <x v="6"/>
    <x v="1"/>
    <x v="1"/>
    <x v="1"/>
    <x v="9"/>
    <x v="44"/>
    <x v="1"/>
    <x v="27"/>
    <x v="0"/>
    <x v="0"/>
    <x v="0"/>
  </r>
  <r>
    <x v="675"/>
    <x v="2"/>
    <x v="0"/>
    <x v="4"/>
    <x v="4"/>
    <x v="4"/>
    <x v="6"/>
    <x v="9"/>
    <x v="4"/>
    <x v="9"/>
    <x v="0"/>
    <x v="0"/>
    <x v="2"/>
  </r>
  <r>
    <x v="675"/>
    <x v="2"/>
    <x v="6"/>
    <x v="1"/>
    <x v="1"/>
    <x v="1"/>
    <x v="2"/>
    <x v="30"/>
    <x v="1"/>
    <x v="23"/>
    <x v="1"/>
    <x v="0"/>
    <x v="2"/>
  </r>
  <r>
    <x v="675"/>
    <x v="2"/>
    <x v="3"/>
    <x v="0"/>
    <x v="0"/>
    <x v="0"/>
    <x v="7"/>
    <x v="20"/>
    <x v="0"/>
    <x v="14"/>
    <x v="0"/>
    <x v="0"/>
    <x v="2"/>
  </r>
  <r>
    <x v="675"/>
    <x v="1"/>
    <x v="6"/>
    <x v="3"/>
    <x v="3"/>
    <x v="3"/>
    <x v="2"/>
    <x v="5"/>
    <x v="3"/>
    <x v="5"/>
    <x v="0"/>
    <x v="0"/>
    <x v="2"/>
  </r>
  <r>
    <x v="675"/>
    <x v="1"/>
    <x v="0"/>
    <x v="0"/>
    <x v="0"/>
    <x v="0"/>
    <x v="5"/>
    <x v="48"/>
    <x v="0"/>
    <x v="33"/>
    <x v="0"/>
    <x v="0"/>
    <x v="4"/>
  </r>
  <r>
    <x v="675"/>
    <x v="2"/>
    <x v="3"/>
    <x v="0"/>
    <x v="0"/>
    <x v="0"/>
    <x v="4"/>
    <x v="4"/>
    <x v="0"/>
    <x v="4"/>
    <x v="0"/>
    <x v="0"/>
    <x v="2"/>
  </r>
  <r>
    <x v="676"/>
    <x v="2"/>
    <x v="1"/>
    <x v="0"/>
    <x v="0"/>
    <x v="0"/>
    <x v="7"/>
    <x v="20"/>
    <x v="0"/>
    <x v="14"/>
    <x v="1"/>
    <x v="0"/>
    <x v="3"/>
  </r>
  <r>
    <x v="677"/>
    <x v="1"/>
    <x v="2"/>
    <x v="4"/>
    <x v="4"/>
    <x v="4"/>
    <x v="0"/>
    <x v="49"/>
    <x v="4"/>
    <x v="34"/>
    <x v="0"/>
    <x v="0"/>
    <x v="2"/>
  </r>
  <r>
    <x v="677"/>
    <x v="1"/>
    <x v="0"/>
    <x v="0"/>
    <x v="0"/>
    <x v="0"/>
    <x v="3"/>
    <x v="45"/>
    <x v="0"/>
    <x v="32"/>
    <x v="0"/>
    <x v="0"/>
    <x v="0"/>
  </r>
  <r>
    <x v="677"/>
    <x v="0"/>
    <x v="5"/>
    <x v="0"/>
    <x v="0"/>
    <x v="0"/>
    <x v="2"/>
    <x v="2"/>
    <x v="0"/>
    <x v="2"/>
    <x v="0"/>
    <x v="0"/>
    <x v="3"/>
  </r>
  <r>
    <x v="678"/>
    <x v="0"/>
    <x v="6"/>
    <x v="3"/>
    <x v="3"/>
    <x v="3"/>
    <x v="0"/>
    <x v="25"/>
    <x v="3"/>
    <x v="18"/>
    <x v="0"/>
    <x v="1"/>
    <x v="3"/>
  </r>
  <r>
    <x v="678"/>
    <x v="2"/>
    <x v="2"/>
    <x v="1"/>
    <x v="1"/>
    <x v="1"/>
    <x v="0"/>
    <x v="10"/>
    <x v="1"/>
    <x v="10"/>
    <x v="0"/>
    <x v="0"/>
    <x v="2"/>
  </r>
  <r>
    <x v="678"/>
    <x v="0"/>
    <x v="1"/>
    <x v="4"/>
    <x v="4"/>
    <x v="4"/>
    <x v="5"/>
    <x v="47"/>
    <x v="4"/>
    <x v="29"/>
    <x v="0"/>
    <x v="0"/>
    <x v="3"/>
  </r>
  <r>
    <x v="678"/>
    <x v="0"/>
    <x v="3"/>
    <x v="4"/>
    <x v="4"/>
    <x v="4"/>
    <x v="6"/>
    <x v="9"/>
    <x v="4"/>
    <x v="9"/>
    <x v="1"/>
    <x v="1"/>
    <x v="4"/>
  </r>
  <r>
    <x v="678"/>
    <x v="2"/>
    <x v="5"/>
    <x v="1"/>
    <x v="1"/>
    <x v="1"/>
    <x v="6"/>
    <x v="7"/>
    <x v="1"/>
    <x v="7"/>
    <x v="0"/>
    <x v="0"/>
    <x v="2"/>
  </r>
  <r>
    <x v="678"/>
    <x v="0"/>
    <x v="5"/>
    <x v="3"/>
    <x v="3"/>
    <x v="3"/>
    <x v="5"/>
    <x v="16"/>
    <x v="3"/>
    <x v="14"/>
    <x v="0"/>
    <x v="0"/>
    <x v="2"/>
  </r>
  <r>
    <x v="678"/>
    <x v="1"/>
    <x v="0"/>
    <x v="0"/>
    <x v="0"/>
    <x v="0"/>
    <x v="7"/>
    <x v="20"/>
    <x v="0"/>
    <x v="14"/>
    <x v="1"/>
    <x v="0"/>
    <x v="0"/>
  </r>
  <r>
    <x v="678"/>
    <x v="2"/>
    <x v="1"/>
    <x v="3"/>
    <x v="3"/>
    <x v="3"/>
    <x v="3"/>
    <x v="41"/>
    <x v="3"/>
    <x v="2"/>
    <x v="0"/>
    <x v="0"/>
    <x v="2"/>
  </r>
  <r>
    <x v="678"/>
    <x v="0"/>
    <x v="4"/>
    <x v="1"/>
    <x v="1"/>
    <x v="1"/>
    <x v="7"/>
    <x v="21"/>
    <x v="1"/>
    <x v="16"/>
    <x v="0"/>
    <x v="0"/>
    <x v="0"/>
  </r>
  <r>
    <x v="679"/>
    <x v="0"/>
    <x v="3"/>
    <x v="4"/>
    <x v="4"/>
    <x v="4"/>
    <x v="4"/>
    <x v="8"/>
    <x v="4"/>
    <x v="8"/>
    <x v="1"/>
    <x v="0"/>
    <x v="4"/>
  </r>
  <r>
    <x v="679"/>
    <x v="2"/>
    <x v="1"/>
    <x v="0"/>
    <x v="0"/>
    <x v="0"/>
    <x v="5"/>
    <x v="48"/>
    <x v="0"/>
    <x v="33"/>
    <x v="1"/>
    <x v="0"/>
    <x v="3"/>
  </r>
  <r>
    <x v="680"/>
    <x v="0"/>
    <x v="3"/>
    <x v="4"/>
    <x v="4"/>
    <x v="4"/>
    <x v="7"/>
    <x v="31"/>
    <x v="4"/>
    <x v="21"/>
    <x v="0"/>
    <x v="0"/>
    <x v="2"/>
  </r>
  <r>
    <x v="680"/>
    <x v="1"/>
    <x v="0"/>
    <x v="0"/>
    <x v="0"/>
    <x v="0"/>
    <x v="7"/>
    <x v="20"/>
    <x v="0"/>
    <x v="14"/>
    <x v="0"/>
    <x v="0"/>
    <x v="2"/>
  </r>
  <r>
    <x v="680"/>
    <x v="1"/>
    <x v="0"/>
    <x v="2"/>
    <x v="2"/>
    <x v="2"/>
    <x v="8"/>
    <x v="36"/>
    <x v="2"/>
    <x v="27"/>
    <x v="0"/>
    <x v="0"/>
    <x v="2"/>
  </r>
  <r>
    <x v="680"/>
    <x v="1"/>
    <x v="1"/>
    <x v="3"/>
    <x v="3"/>
    <x v="3"/>
    <x v="9"/>
    <x v="35"/>
    <x v="3"/>
    <x v="0"/>
    <x v="0"/>
    <x v="0"/>
    <x v="0"/>
  </r>
  <r>
    <x v="680"/>
    <x v="2"/>
    <x v="4"/>
    <x v="0"/>
    <x v="0"/>
    <x v="0"/>
    <x v="7"/>
    <x v="20"/>
    <x v="0"/>
    <x v="14"/>
    <x v="0"/>
    <x v="0"/>
    <x v="0"/>
  </r>
  <r>
    <x v="681"/>
    <x v="0"/>
    <x v="0"/>
    <x v="4"/>
    <x v="4"/>
    <x v="4"/>
    <x v="7"/>
    <x v="31"/>
    <x v="4"/>
    <x v="21"/>
    <x v="1"/>
    <x v="0"/>
    <x v="2"/>
  </r>
  <r>
    <x v="681"/>
    <x v="1"/>
    <x v="1"/>
    <x v="2"/>
    <x v="2"/>
    <x v="2"/>
    <x v="8"/>
    <x v="36"/>
    <x v="2"/>
    <x v="27"/>
    <x v="1"/>
    <x v="0"/>
    <x v="0"/>
  </r>
  <r>
    <x v="681"/>
    <x v="2"/>
    <x v="5"/>
    <x v="2"/>
    <x v="2"/>
    <x v="2"/>
    <x v="8"/>
    <x v="36"/>
    <x v="2"/>
    <x v="27"/>
    <x v="1"/>
    <x v="0"/>
    <x v="3"/>
  </r>
  <r>
    <x v="681"/>
    <x v="2"/>
    <x v="3"/>
    <x v="1"/>
    <x v="1"/>
    <x v="1"/>
    <x v="0"/>
    <x v="10"/>
    <x v="1"/>
    <x v="10"/>
    <x v="0"/>
    <x v="0"/>
    <x v="2"/>
  </r>
  <r>
    <x v="681"/>
    <x v="0"/>
    <x v="4"/>
    <x v="3"/>
    <x v="3"/>
    <x v="3"/>
    <x v="1"/>
    <x v="27"/>
    <x v="3"/>
    <x v="21"/>
    <x v="0"/>
    <x v="1"/>
    <x v="2"/>
  </r>
  <r>
    <x v="681"/>
    <x v="0"/>
    <x v="0"/>
    <x v="2"/>
    <x v="2"/>
    <x v="2"/>
    <x v="5"/>
    <x v="6"/>
    <x v="2"/>
    <x v="6"/>
    <x v="0"/>
    <x v="0"/>
    <x v="1"/>
  </r>
  <r>
    <x v="681"/>
    <x v="0"/>
    <x v="1"/>
    <x v="4"/>
    <x v="4"/>
    <x v="4"/>
    <x v="9"/>
    <x v="46"/>
    <x v="4"/>
    <x v="31"/>
    <x v="0"/>
    <x v="0"/>
    <x v="1"/>
  </r>
  <r>
    <x v="681"/>
    <x v="1"/>
    <x v="3"/>
    <x v="3"/>
    <x v="3"/>
    <x v="3"/>
    <x v="7"/>
    <x v="11"/>
    <x v="3"/>
    <x v="11"/>
    <x v="0"/>
    <x v="0"/>
    <x v="2"/>
  </r>
  <r>
    <x v="682"/>
    <x v="0"/>
    <x v="1"/>
    <x v="0"/>
    <x v="0"/>
    <x v="0"/>
    <x v="2"/>
    <x v="2"/>
    <x v="0"/>
    <x v="2"/>
    <x v="0"/>
    <x v="1"/>
    <x v="2"/>
  </r>
  <r>
    <x v="682"/>
    <x v="0"/>
    <x v="6"/>
    <x v="3"/>
    <x v="3"/>
    <x v="3"/>
    <x v="7"/>
    <x v="11"/>
    <x v="3"/>
    <x v="11"/>
    <x v="1"/>
    <x v="0"/>
    <x v="0"/>
  </r>
  <r>
    <x v="682"/>
    <x v="1"/>
    <x v="3"/>
    <x v="3"/>
    <x v="3"/>
    <x v="3"/>
    <x v="0"/>
    <x v="25"/>
    <x v="3"/>
    <x v="18"/>
    <x v="0"/>
    <x v="0"/>
    <x v="2"/>
  </r>
  <r>
    <x v="682"/>
    <x v="0"/>
    <x v="1"/>
    <x v="1"/>
    <x v="1"/>
    <x v="1"/>
    <x v="4"/>
    <x v="22"/>
    <x v="1"/>
    <x v="17"/>
    <x v="0"/>
    <x v="0"/>
    <x v="2"/>
  </r>
  <r>
    <x v="682"/>
    <x v="2"/>
    <x v="3"/>
    <x v="3"/>
    <x v="3"/>
    <x v="3"/>
    <x v="6"/>
    <x v="13"/>
    <x v="3"/>
    <x v="6"/>
    <x v="1"/>
    <x v="0"/>
    <x v="3"/>
  </r>
  <r>
    <x v="682"/>
    <x v="1"/>
    <x v="4"/>
    <x v="2"/>
    <x v="2"/>
    <x v="2"/>
    <x v="7"/>
    <x v="15"/>
    <x v="2"/>
    <x v="0"/>
    <x v="1"/>
    <x v="0"/>
    <x v="2"/>
  </r>
  <r>
    <x v="682"/>
    <x v="0"/>
    <x v="1"/>
    <x v="3"/>
    <x v="3"/>
    <x v="3"/>
    <x v="0"/>
    <x v="25"/>
    <x v="3"/>
    <x v="18"/>
    <x v="0"/>
    <x v="0"/>
    <x v="2"/>
  </r>
  <r>
    <x v="683"/>
    <x v="0"/>
    <x v="6"/>
    <x v="2"/>
    <x v="2"/>
    <x v="2"/>
    <x v="5"/>
    <x v="6"/>
    <x v="2"/>
    <x v="6"/>
    <x v="1"/>
    <x v="0"/>
    <x v="3"/>
  </r>
  <r>
    <x v="683"/>
    <x v="0"/>
    <x v="3"/>
    <x v="3"/>
    <x v="3"/>
    <x v="3"/>
    <x v="9"/>
    <x v="35"/>
    <x v="3"/>
    <x v="0"/>
    <x v="1"/>
    <x v="0"/>
    <x v="0"/>
  </r>
  <r>
    <x v="684"/>
    <x v="0"/>
    <x v="6"/>
    <x v="1"/>
    <x v="1"/>
    <x v="1"/>
    <x v="0"/>
    <x v="10"/>
    <x v="1"/>
    <x v="10"/>
    <x v="1"/>
    <x v="0"/>
    <x v="3"/>
  </r>
  <r>
    <x v="685"/>
    <x v="2"/>
    <x v="3"/>
    <x v="3"/>
    <x v="3"/>
    <x v="3"/>
    <x v="1"/>
    <x v="27"/>
    <x v="3"/>
    <x v="21"/>
    <x v="0"/>
    <x v="1"/>
    <x v="2"/>
  </r>
  <r>
    <x v="685"/>
    <x v="2"/>
    <x v="5"/>
    <x v="2"/>
    <x v="2"/>
    <x v="2"/>
    <x v="9"/>
    <x v="26"/>
    <x v="2"/>
    <x v="20"/>
    <x v="0"/>
    <x v="0"/>
    <x v="2"/>
  </r>
  <r>
    <x v="685"/>
    <x v="2"/>
    <x v="0"/>
    <x v="2"/>
    <x v="2"/>
    <x v="2"/>
    <x v="8"/>
    <x v="36"/>
    <x v="2"/>
    <x v="27"/>
    <x v="0"/>
    <x v="1"/>
    <x v="2"/>
  </r>
  <r>
    <x v="685"/>
    <x v="0"/>
    <x v="1"/>
    <x v="1"/>
    <x v="1"/>
    <x v="1"/>
    <x v="3"/>
    <x v="14"/>
    <x v="1"/>
    <x v="13"/>
    <x v="1"/>
    <x v="0"/>
    <x v="4"/>
  </r>
  <r>
    <x v="685"/>
    <x v="1"/>
    <x v="5"/>
    <x v="4"/>
    <x v="4"/>
    <x v="4"/>
    <x v="8"/>
    <x v="19"/>
    <x v="4"/>
    <x v="1"/>
    <x v="0"/>
    <x v="0"/>
    <x v="0"/>
  </r>
  <r>
    <x v="685"/>
    <x v="2"/>
    <x v="5"/>
    <x v="1"/>
    <x v="1"/>
    <x v="1"/>
    <x v="4"/>
    <x v="22"/>
    <x v="1"/>
    <x v="17"/>
    <x v="0"/>
    <x v="0"/>
    <x v="1"/>
  </r>
  <r>
    <x v="685"/>
    <x v="2"/>
    <x v="3"/>
    <x v="1"/>
    <x v="1"/>
    <x v="1"/>
    <x v="1"/>
    <x v="1"/>
    <x v="1"/>
    <x v="1"/>
    <x v="1"/>
    <x v="0"/>
    <x v="1"/>
  </r>
  <r>
    <x v="686"/>
    <x v="0"/>
    <x v="3"/>
    <x v="4"/>
    <x v="4"/>
    <x v="4"/>
    <x v="5"/>
    <x v="47"/>
    <x v="4"/>
    <x v="29"/>
    <x v="0"/>
    <x v="0"/>
    <x v="2"/>
  </r>
  <r>
    <x v="686"/>
    <x v="0"/>
    <x v="1"/>
    <x v="2"/>
    <x v="2"/>
    <x v="2"/>
    <x v="9"/>
    <x v="26"/>
    <x v="2"/>
    <x v="20"/>
    <x v="1"/>
    <x v="0"/>
    <x v="3"/>
  </r>
  <r>
    <x v="687"/>
    <x v="1"/>
    <x v="4"/>
    <x v="3"/>
    <x v="3"/>
    <x v="3"/>
    <x v="7"/>
    <x v="11"/>
    <x v="3"/>
    <x v="11"/>
    <x v="0"/>
    <x v="0"/>
    <x v="0"/>
  </r>
  <r>
    <x v="687"/>
    <x v="1"/>
    <x v="6"/>
    <x v="3"/>
    <x v="3"/>
    <x v="3"/>
    <x v="3"/>
    <x v="41"/>
    <x v="3"/>
    <x v="2"/>
    <x v="0"/>
    <x v="0"/>
    <x v="2"/>
  </r>
  <r>
    <x v="688"/>
    <x v="2"/>
    <x v="2"/>
    <x v="2"/>
    <x v="2"/>
    <x v="2"/>
    <x v="1"/>
    <x v="43"/>
    <x v="2"/>
    <x v="31"/>
    <x v="1"/>
    <x v="0"/>
    <x v="3"/>
  </r>
  <r>
    <x v="689"/>
    <x v="2"/>
    <x v="6"/>
    <x v="1"/>
    <x v="1"/>
    <x v="1"/>
    <x v="1"/>
    <x v="1"/>
    <x v="1"/>
    <x v="1"/>
    <x v="1"/>
    <x v="0"/>
    <x v="3"/>
  </r>
  <r>
    <x v="689"/>
    <x v="1"/>
    <x v="4"/>
    <x v="1"/>
    <x v="1"/>
    <x v="1"/>
    <x v="7"/>
    <x v="21"/>
    <x v="1"/>
    <x v="16"/>
    <x v="1"/>
    <x v="0"/>
    <x v="2"/>
  </r>
  <r>
    <x v="689"/>
    <x v="0"/>
    <x v="5"/>
    <x v="2"/>
    <x v="2"/>
    <x v="2"/>
    <x v="7"/>
    <x v="15"/>
    <x v="2"/>
    <x v="0"/>
    <x v="1"/>
    <x v="0"/>
    <x v="4"/>
  </r>
  <r>
    <x v="689"/>
    <x v="0"/>
    <x v="1"/>
    <x v="4"/>
    <x v="4"/>
    <x v="4"/>
    <x v="0"/>
    <x v="49"/>
    <x v="4"/>
    <x v="34"/>
    <x v="1"/>
    <x v="0"/>
    <x v="0"/>
  </r>
  <r>
    <x v="689"/>
    <x v="0"/>
    <x v="6"/>
    <x v="3"/>
    <x v="3"/>
    <x v="3"/>
    <x v="8"/>
    <x v="18"/>
    <x v="3"/>
    <x v="16"/>
    <x v="0"/>
    <x v="0"/>
    <x v="4"/>
  </r>
  <r>
    <x v="689"/>
    <x v="0"/>
    <x v="6"/>
    <x v="2"/>
    <x v="2"/>
    <x v="2"/>
    <x v="5"/>
    <x v="6"/>
    <x v="2"/>
    <x v="6"/>
    <x v="1"/>
    <x v="0"/>
    <x v="4"/>
  </r>
  <r>
    <x v="689"/>
    <x v="0"/>
    <x v="4"/>
    <x v="0"/>
    <x v="0"/>
    <x v="0"/>
    <x v="1"/>
    <x v="40"/>
    <x v="0"/>
    <x v="29"/>
    <x v="1"/>
    <x v="0"/>
    <x v="0"/>
  </r>
  <r>
    <x v="690"/>
    <x v="2"/>
    <x v="4"/>
    <x v="1"/>
    <x v="1"/>
    <x v="1"/>
    <x v="1"/>
    <x v="1"/>
    <x v="1"/>
    <x v="1"/>
    <x v="1"/>
    <x v="0"/>
    <x v="0"/>
  </r>
  <r>
    <x v="690"/>
    <x v="1"/>
    <x v="2"/>
    <x v="4"/>
    <x v="4"/>
    <x v="4"/>
    <x v="1"/>
    <x v="37"/>
    <x v="4"/>
    <x v="28"/>
    <x v="0"/>
    <x v="1"/>
    <x v="2"/>
  </r>
  <r>
    <x v="690"/>
    <x v="1"/>
    <x v="5"/>
    <x v="3"/>
    <x v="3"/>
    <x v="3"/>
    <x v="0"/>
    <x v="25"/>
    <x v="3"/>
    <x v="18"/>
    <x v="0"/>
    <x v="0"/>
    <x v="2"/>
  </r>
  <r>
    <x v="691"/>
    <x v="1"/>
    <x v="2"/>
    <x v="3"/>
    <x v="3"/>
    <x v="3"/>
    <x v="8"/>
    <x v="18"/>
    <x v="3"/>
    <x v="16"/>
    <x v="1"/>
    <x v="0"/>
    <x v="2"/>
  </r>
  <r>
    <x v="691"/>
    <x v="1"/>
    <x v="0"/>
    <x v="0"/>
    <x v="0"/>
    <x v="0"/>
    <x v="3"/>
    <x v="45"/>
    <x v="0"/>
    <x v="32"/>
    <x v="0"/>
    <x v="0"/>
    <x v="2"/>
  </r>
  <r>
    <x v="691"/>
    <x v="1"/>
    <x v="6"/>
    <x v="4"/>
    <x v="4"/>
    <x v="4"/>
    <x v="1"/>
    <x v="37"/>
    <x v="4"/>
    <x v="28"/>
    <x v="1"/>
    <x v="0"/>
    <x v="3"/>
  </r>
  <r>
    <x v="692"/>
    <x v="1"/>
    <x v="3"/>
    <x v="0"/>
    <x v="0"/>
    <x v="0"/>
    <x v="8"/>
    <x v="23"/>
    <x v="0"/>
    <x v="18"/>
    <x v="0"/>
    <x v="0"/>
    <x v="2"/>
  </r>
  <r>
    <x v="692"/>
    <x v="2"/>
    <x v="3"/>
    <x v="4"/>
    <x v="4"/>
    <x v="4"/>
    <x v="4"/>
    <x v="8"/>
    <x v="4"/>
    <x v="8"/>
    <x v="0"/>
    <x v="0"/>
    <x v="2"/>
  </r>
  <r>
    <x v="692"/>
    <x v="2"/>
    <x v="0"/>
    <x v="4"/>
    <x v="4"/>
    <x v="4"/>
    <x v="5"/>
    <x v="47"/>
    <x v="4"/>
    <x v="29"/>
    <x v="1"/>
    <x v="0"/>
    <x v="2"/>
  </r>
  <r>
    <x v="692"/>
    <x v="0"/>
    <x v="1"/>
    <x v="4"/>
    <x v="4"/>
    <x v="4"/>
    <x v="1"/>
    <x v="37"/>
    <x v="4"/>
    <x v="28"/>
    <x v="0"/>
    <x v="0"/>
    <x v="2"/>
  </r>
  <r>
    <x v="692"/>
    <x v="1"/>
    <x v="5"/>
    <x v="1"/>
    <x v="1"/>
    <x v="1"/>
    <x v="0"/>
    <x v="10"/>
    <x v="1"/>
    <x v="10"/>
    <x v="1"/>
    <x v="0"/>
    <x v="0"/>
  </r>
  <r>
    <x v="692"/>
    <x v="0"/>
    <x v="6"/>
    <x v="4"/>
    <x v="4"/>
    <x v="4"/>
    <x v="5"/>
    <x v="47"/>
    <x v="4"/>
    <x v="29"/>
    <x v="0"/>
    <x v="0"/>
    <x v="2"/>
  </r>
  <r>
    <x v="692"/>
    <x v="0"/>
    <x v="0"/>
    <x v="4"/>
    <x v="4"/>
    <x v="4"/>
    <x v="5"/>
    <x v="47"/>
    <x v="4"/>
    <x v="29"/>
    <x v="0"/>
    <x v="1"/>
    <x v="2"/>
  </r>
  <r>
    <x v="692"/>
    <x v="1"/>
    <x v="4"/>
    <x v="4"/>
    <x v="4"/>
    <x v="4"/>
    <x v="4"/>
    <x v="8"/>
    <x v="4"/>
    <x v="8"/>
    <x v="0"/>
    <x v="0"/>
    <x v="0"/>
  </r>
  <r>
    <x v="692"/>
    <x v="2"/>
    <x v="2"/>
    <x v="2"/>
    <x v="2"/>
    <x v="2"/>
    <x v="9"/>
    <x v="26"/>
    <x v="2"/>
    <x v="20"/>
    <x v="1"/>
    <x v="0"/>
    <x v="0"/>
  </r>
  <r>
    <x v="692"/>
    <x v="0"/>
    <x v="3"/>
    <x v="4"/>
    <x v="4"/>
    <x v="4"/>
    <x v="7"/>
    <x v="31"/>
    <x v="4"/>
    <x v="21"/>
    <x v="1"/>
    <x v="0"/>
    <x v="0"/>
  </r>
  <r>
    <x v="692"/>
    <x v="2"/>
    <x v="6"/>
    <x v="0"/>
    <x v="0"/>
    <x v="0"/>
    <x v="9"/>
    <x v="39"/>
    <x v="0"/>
    <x v="6"/>
    <x v="1"/>
    <x v="0"/>
    <x v="4"/>
  </r>
  <r>
    <x v="692"/>
    <x v="1"/>
    <x v="5"/>
    <x v="0"/>
    <x v="0"/>
    <x v="0"/>
    <x v="3"/>
    <x v="45"/>
    <x v="0"/>
    <x v="32"/>
    <x v="0"/>
    <x v="0"/>
    <x v="4"/>
  </r>
  <r>
    <x v="693"/>
    <x v="2"/>
    <x v="4"/>
    <x v="3"/>
    <x v="3"/>
    <x v="3"/>
    <x v="6"/>
    <x v="13"/>
    <x v="3"/>
    <x v="6"/>
    <x v="1"/>
    <x v="0"/>
    <x v="1"/>
  </r>
  <r>
    <x v="693"/>
    <x v="1"/>
    <x v="1"/>
    <x v="3"/>
    <x v="3"/>
    <x v="3"/>
    <x v="3"/>
    <x v="41"/>
    <x v="3"/>
    <x v="2"/>
    <x v="1"/>
    <x v="0"/>
    <x v="4"/>
  </r>
  <r>
    <x v="693"/>
    <x v="2"/>
    <x v="4"/>
    <x v="0"/>
    <x v="0"/>
    <x v="0"/>
    <x v="3"/>
    <x v="45"/>
    <x v="0"/>
    <x v="32"/>
    <x v="0"/>
    <x v="0"/>
    <x v="2"/>
  </r>
  <r>
    <x v="693"/>
    <x v="2"/>
    <x v="3"/>
    <x v="2"/>
    <x v="2"/>
    <x v="2"/>
    <x v="5"/>
    <x v="6"/>
    <x v="2"/>
    <x v="6"/>
    <x v="0"/>
    <x v="0"/>
    <x v="2"/>
  </r>
  <r>
    <x v="693"/>
    <x v="2"/>
    <x v="5"/>
    <x v="0"/>
    <x v="0"/>
    <x v="0"/>
    <x v="6"/>
    <x v="34"/>
    <x v="0"/>
    <x v="26"/>
    <x v="1"/>
    <x v="0"/>
    <x v="0"/>
  </r>
  <r>
    <x v="693"/>
    <x v="2"/>
    <x v="3"/>
    <x v="2"/>
    <x v="2"/>
    <x v="2"/>
    <x v="9"/>
    <x v="26"/>
    <x v="2"/>
    <x v="20"/>
    <x v="0"/>
    <x v="0"/>
    <x v="0"/>
  </r>
  <r>
    <x v="693"/>
    <x v="2"/>
    <x v="5"/>
    <x v="3"/>
    <x v="3"/>
    <x v="3"/>
    <x v="7"/>
    <x v="11"/>
    <x v="3"/>
    <x v="11"/>
    <x v="0"/>
    <x v="0"/>
    <x v="2"/>
  </r>
  <r>
    <x v="693"/>
    <x v="0"/>
    <x v="2"/>
    <x v="1"/>
    <x v="1"/>
    <x v="1"/>
    <x v="9"/>
    <x v="44"/>
    <x v="1"/>
    <x v="27"/>
    <x v="0"/>
    <x v="0"/>
    <x v="2"/>
  </r>
  <r>
    <x v="693"/>
    <x v="2"/>
    <x v="5"/>
    <x v="4"/>
    <x v="4"/>
    <x v="4"/>
    <x v="1"/>
    <x v="37"/>
    <x v="4"/>
    <x v="28"/>
    <x v="0"/>
    <x v="0"/>
    <x v="4"/>
  </r>
  <r>
    <x v="693"/>
    <x v="1"/>
    <x v="5"/>
    <x v="0"/>
    <x v="0"/>
    <x v="0"/>
    <x v="2"/>
    <x v="2"/>
    <x v="0"/>
    <x v="2"/>
    <x v="0"/>
    <x v="0"/>
    <x v="0"/>
  </r>
  <r>
    <x v="693"/>
    <x v="1"/>
    <x v="6"/>
    <x v="0"/>
    <x v="0"/>
    <x v="0"/>
    <x v="1"/>
    <x v="40"/>
    <x v="0"/>
    <x v="29"/>
    <x v="0"/>
    <x v="0"/>
    <x v="2"/>
  </r>
  <r>
    <x v="693"/>
    <x v="1"/>
    <x v="2"/>
    <x v="1"/>
    <x v="1"/>
    <x v="1"/>
    <x v="0"/>
    <x v="10"/>
    <x v="1"/>
    <x v="10"/>
    <x v="1"/>
    <x v="0"/>
    <x v="1"/>
  </r>
  <r>
    <x v="693"/>
    <x v="0"/>
    <x v="6"/>
    <x v="1"/>
    <x v="1"/>
    <x v="1"/>
    <x v="5"/>
    <x v="28"/>
    <x v="1"/>
    <x v="18"/>
    <x v="0"/>
    <x v="0"/>
    <x v="4"/>
  </r>
  <r>
    <x v="693"/>
    <x v="1"/>
    <x v="6"/>
    <x v="1"/>
    <x v="1"/>
    <x v="1"/>
    <x v="3"/>
    <x v="14"/>
    <x v="1"/>
    <x v="13"/>
    <x v="0"/>
    <x v="1"/>
    <x v="3"/>
  </r>
  <r>
    <x v="693"/>
    <x v="2"/>
    <x v="1"/>
    <x v="0"/>
    <x v="0"/>
    <x v="0"/>
    <x v="9"/>
    <x v="39"/>
    <x v="0"/>
    <x v="6"/>
    <x v="0"/>
    <x v="0"/>
    <x v="4"/>
  </r>
  <r>
    <x v="693"/>
    <x v="1"/>
    <x v="5"/>
    <x v="4"/>
    <x v="4"/>
    <x v="4"/>
    <x v="7"/>
    <x v="31"/>
    <x v="4"/>
    <x v="21"/>
    <x v="1"/>
    <x v="1"/>
    <x v="3"/>
  </r>
  <r>
    <x v="693"/>
    <x v="0"/>
    <x v="6"/>
    <x v="0"/>
    <x v="0"/>
    <x v="0"/>
    <x v="1"/>
    <x v="40"/>
    <x v="0"/>
    <x v="29"/>
    <x v="1"/>
    <x v="0"/>
    <x v="2"/>
  </r>
  <r>
    <x v="693"/>
    <x v="0"/>
    <x v="5"/>
    <x v="2"/>
    <x v="2"/>
    <x v="2"/>
    <x v="5"/>
    <x v="6"/>
    <x v="2"/>
    <x v="6"/>
    <x v="1"/>
    <x v="0"/>
    <x v="2"/>
  </r>
  <r>
    <x v="693"/>
    <x v="1"/>
    <x v="3"/>
    <x v="4"/>
    <x v="4"/>
    <x v="4"/>
    <x v="2"/>
    <x v="24"/>
    <x v="4"/>
    <x v="19"/>
    <x v="1"/>
    <x v="0"/>
    <x v="0"/>
  </r>
  <r>
    <x v="693"/>
    <x v="2"/>
    <x v="3"/>
    <x v="1"/>
    <x v="1"/>
    <x v="1"/>
    <x v="1"/>
    <x v="1"/>
    <x v="1"/>
    <x v="1"/>
    <x v="0"/>
    <x v="0"/>
    <x v="0"/>
  </r>
  <r>
    <x v="693"/>
    <x v="1"/>
    <x v="6"/>
    <x v="0"/>
    <x v="0"/>
    <x v="0"/>
    <x v="8"/>
    <x v="23"/>
    <x v="0"/>
    <x v="18"/>
    <x v="1"/>
    <x v="0"/>
    <x v="2"/>
  </r>
  <r>
    <x v="694"/>
    <x v="1"/>
    <x v="6"/>
    <x v="0"/>
    <x v="0"/>
    <x v="0"/>
    <x v="8"/>
    <x v="23"/>
    <x v="0"/>
    <x v="18"/>
    <x v="1"/>
    <x v="0"/>
    <x v="0"/>
  </r>
  <r>
    <x v="694"/>
    <x v="0"/>
    <x v="6"/>
    <x v="0"/>
    <x v="0"/>
    <x v="0"/>
    <x v="6"/>
    <x v="34"/>
    <x v="0"/>
    <x v="26"/>
    <x v="0"/>
    <x v="1"/>
    <x v="4"/>
  </r>
  <r>
    <x v="695"/>
    <x v="0"/>
    <x v="4"/>
    <x v="0"/>
    <x v="0"/>
    <x v="0"/>
    <x v="1"/>
    <x v="40"/>
    <x v="0"/>
    <x v="29"/>
    <x v="0"/>
    <x v="1"/>
    <x v="2"/>
  </r>
  <r>
    <x v="695"/>
    <x v="2"/>
    <x v="3"/>
    <x v="1"/>
    <x v="1"/>
    <x v="1"/>
    <x v="0"/>
    <x v="10"/>
    <x v="1"/>
    <x v="10"/>
    <x v="0"/>
    <x v="0"/>
    <x v="4"/>
  </r>
  <r>
    <x v="695"/>
    <x v="1"/>
    <x v="4"/>
    <x v="1"/>
    <x v="1"/>
    <x v="1"/>
    <x v="3"/>
    <x v="14"/>
    <x v="1"/>
    <x v="13"/>
    <x v="1"/>
    <x v="0"/>
    <x v="4"/>
  </r>
  <r>
    <x v="695"/>
    <x v="2"/>
    <x v="3"/>
    <x v="1"/>
    <x v="1"/>
    <x v="1"/>
    <x v="2"/>
    <x v="30"/>
    <x v="1"/>
    <x v="23"/>
    <x v="0"/>
    <x v="0"/>
    <x v="2"/>
  </r>
  <r>
    <x v="696"/>
    <x v="2"/>
    <x v="3"/>
    <x v="2"/>
    <x v="2"/>
    <x v="2"/>
    <x v="6"/>
    <x v="32"/>
    <x v="2"/>
    <x v="24"/>
    <x v="0"/>
    <x v="0"/>
    <x v="2"/>
  </r>
  <r>
    <x v="696"/>
    <x v="2"/>
    <x v="3"/>
    <x v="3"/>
    <x v="3"/>
    <x v="3"/>
    <x v="3"/>
    <x v="41"/>
    <x v="3"/>
    <x v="2"/>
    <x v="0"/>
    <x v="1"/>
    <x v="2"/>
  </r>
  <r>
    <x v="696"/>
    <x v="1"/>
    <x v="0"/>
    <x v="4"/>
    <x v="4"/>
    <x v="4"/>
    <x v="8"/>
    <x v="19"/>
    <x v="4"/>
    <x v="1"/>
    <x v="1"/>
    <x v="0"/>
    <x v="4"/>
  </r>
  <r>
    <x v="696"/>
    <x v="1"/>
    <x v="4"/>
    <x v="1"/>
    <x v="1"/>
    <x v="1"/>
    <x v="7"/>
    <x v="21"/>
    <x v="1"/>
    <x v="16"/>
    <x v="1"/>
    <x v="0"/>
    <x v="0"/>
  </r>
  <r>
    <x v="696"/>
    <x v="0"/>
    <x v="0"/>
    <x v="1"/>
    <x v="1"/>
    <x v="1"/>
    <x v="9"/>
    <x v="44"/>
    <x v="1"/>
    <x v="27"/>
    <x v="0"/>
    <x v="0"/>
    <x v="3"/>
  </r>
  <r>
    <x v="696"/>
    <x v="1"/>
    <x v="4"/>
    <x v="4"/>
    <x v="4"/>
    <x v="4"/>
    <x v="2"/>
    <x v="24"/>
    <x v="4"/>
    <x v="19"/>
    <x v="1"/>
    <x v="0"/>
    <x v="2"/>
  </r>
  <r>
    <x v="696"/>
    <x v="0"/>
    <x v="1"/>
    <x v="2"/>
    <x v="2"/>
    <x v="2"/>
    <x v="9"/>
    <x v="26"/>
    <x v="2"/>
    <x v="20"/>
    <x v="0"/>
    <x v="0"/>
    <x v="3"/>
  </r>
  <r>
    <x v="696"/>
    <x v="0"/>
    <x v="1"/>
    <x v="3"/>
    <x v="3"/>
    <x v="3"/>
    <x v="9"/>
    <x v="35"/>
    <x v="3"/>
    <x v="0"/>
    <x v="0"/>
    <x v="0"/>
    <x v="3"/>
  </r>
  <r>
    <x v="696"/>
    <x v="2"/>
    <x v="4"/>
    <x v="2"/>
    <x v="2"/>
    <x v="2"/>
    <x v="9"/>
    <x v="26"/>
    <x v="2"/>
    <x v="20"/>
    <x v="0"/>
    <x v="0"/>
    <x v="2"/>
  </r>
  <r>
    <x v="697"/>
    <x v="1"/>
    <x v="1"/>
    <x v="3"/>
    <x v="3"/>
    <x v="3"/>
    <x v="6"/>
    <x v="13"/>
    <x v="3"/>
    <x v="6"/>
    <x v="0"/>
    <x v="0"/>
    <x v="2"/>
  </r>
  <r>
    <x v="697"/>
    <x v="1"/>
    <x v="3"/>
    <x v="3"/>
    <x v="3"/>
    <x v="3"/>
    <x v="5"/>
    <x v="16"/>
    <x v="3"/>
    <x v="14"/>
    <x v="0"/>
    <x v="0"/>
    <x v="3"/>
  </r>
  <r>
    <x v="697"/>
    <x v="1"/>
    <x v="5"/>
    <x v="2"/>
    <x v="2"/>
    <x v="2"/>
    <x v="6"/>
    <x v="32"/>
    <x v="2"/>
    <x v="24"/>
    <x v="0"/>
    <x v="0"/>
    <x v="3"/>
  </r>
  <r>
    <x v="698"/>
    <x v="2"/>
    <x v="4"/>
    <x v="1"/>
    <x v="1"/>
    <x v="1"/>
    <x v="7"/>
    <x v="21"/>
    <x v="1"/>
    <x v="16"/>
    <x v="1"/>
    <x v="0"/>
    <x v="4"/>
  </r>
  <r>
    <x v="698"/>
    <x v="2"/>
    <x v="2"/>
    <x v="1"/>
    <x v="1"/>
    <x v="1"/>
    <x v="8"/>
    <x v="33"/>
    <x v="1"/>
    <x v="25"/>
    <x v="0"/>
    <x v="0"/>
    <x v="4"/>
  </r>
  <r>
    <x v="699"/>
    <x v="2"/>
    <x v="3"/>
    <x v="4"/>
    <x v="4"/>
    <x v="4"/>
    <x v="2"/>
    <x v="24"/>
    <x v="4"/>
    <x v="19"/>
    <x v="0"/>
    <x v="0"/>
    <x v="2"/>
  </r>
  <r>
    <x v="699"/>
    <x v="1"/>
    <x v="3"/>
    <x v="0"/>
    <x v="0"/>
    <x v="0"/>
    <x v="2"/>
    <x v="2"/>
    <x v="0"/>
    <x v="2"/>
    <x v="0"/>
    <x v="0"/>
    <x v="0"/>
  </r>
  <r>
    <x v="699"/>
    <x v="0"/>
    <x v="4"/>
    <x v="2"/>
    <x v="2"/>
    <x v="2"/>
    <x v="2"/>
    <x v="12"/>
    <x v="2"/>
    <x v="12"/>
    <x v="0"/>
    <x v="0"/>
    <x v="1"/>
  </r>
  <r>
    <x v="699"/>
    <x v="2"/>
    <x v="6"/>
    <x v="1"/>
    <x v="1"/>
    <x v="1"/>
    <x v="2"/>
    <x v="30"/>
    <x v="1"/>
    <x v="23"/>
    <x v="0"/>
    <x v="0"/>
    <x v="2"/>
  </r>
  <r>
    <x v="699"/>
    <x v="0"/>
    <x v="0"/>
    <x v="0"/>
    <x v="0"/>
    <x v="0"/>
    <x v="3"/>
    <x v="45"/>
    <x v="0"/>
    <x v="32"/>
    <x v="0"/>
    <x v="0"/>
    <x v="2"/>
  </r>
  <r>
    <x v="699"/>
    <x v="1"/>
    <x v="0"/>
    <x v="1"/>
    <x v="1"/>
    <x v="1"/>
    <x v="2"/>
    <x v="30"/>
    <x v="1"/>
    <x v="23"/>
    <x v="1"/>
    <x v="0"/>
    <x v="1"/>
  </r>
  <r>
    <x v="699"/>
    <x v="1"/>
    <x v="6"/>
    <x v="1"/>
    <x v="1"/>
    <x v="1"/>
    <x v="4"/>
    <x v="22"/>
    <x v="1"/>
    <x v="17"/>
    <x v="1"/>
    <x v="0"/>
    <x v="4"/>
  </r>
  <r>
    <x v="699"/>
    <x v="2"/>
    <x v="5"/>
    <x v="4"/>
    <x v="4"/>
    <x v="4"/>
    <x v="3"/>
    <x v="42"/>
    <x v="4"/>
    <x v="30"/>
    <x v="0"/>
    <x v="0"/>
    <x v="2"/>
  </r>
  <r>
    <x v="699"/>
    <x v="0"/>
    <x v="6"/>
    <x v="0"/>
    <x v="0"/>
    <x v="0"/>
    <x v="2"/>
    <x v="2"/>
    <x v="0"/>
    <x v="2"/>
    <x v="0"/>
    <x v="0"/>
    <x v="0"/>
  </r>
  <r>
    <x v="700"/>
    <x v="0"/>
    <x v="5"/>
    <x v="4"/>
    <x v="4"/>
    <x v="4"/>
    <x v="7"/>
    <x v="31"/>
    <x v="4"/>
    <x v="21"/>
    <x v="0"/>
    <x v="0"/>
    <x v="2"/>
  </r>
  <r>
    <x v="700"/>
    <x v="0"/>
    <x v="3"/>
    <x v="4"/>
    <x v="4"/>
    <x v="4"/>
    <x v="0"/>
    <x v="49"/>
    <x v="4"/>
    <x v="34"/>
    <x v="1"/>
    <x v="0"/>
    <x v="2"/>
  </r>
  <r>
    <x v="700"/>
    <x v="2"/>
    <x v="2"/>
    <x v="2"/>
    <x v="2"/>
    <x v="2"/>
    <x v="1"/>
    <x v="43"/>
    <x v="2"/>
    <x v="31"/>
    <x v="0"/>
    <x v="1"/>
    <x v="1"/>
  </r>
  <r>
    <x v="700"/>
    <x v="2"/>
    <x v="3"/>
    <x v="2"/>
    <x v="2"/>
    <x v="2"/>
    <x v="0"/>
    <x v="38"/>
    <x v="2"/>
    <x v="7"/>
    <x v="0"/>
    <x v="0"/>
    <x v="3"/>
  </r>
  <r>
    <x v="700"/>
    <x v="0"/>
    <x v="6"/>
    <x v="0"/>
    <x v="0"/>
    <x v="0"/>
    <x v="4"/>
    <x v="4"/>
    <x v="0"/>
    <x v="4"/>
    <x v="0"/>
    <x v="1"/>
    <x v="3"/>
  </r>
  <r>
    <x v="700"/>
    <x v="1"/>
    <x v="1"/>
    <x v="2"/>
    <x v="2"/>
    <x v="2"/>
    <x v="5"/>
    <x v="6"/>
    <x v="2"/>
    <x v="6"/>
    <x v="0"/>
    <x v="0"/>
    <x v="2"/>
  </r>
  <r>
    <x v="700"/>
    <x v="2"/>
    <x v="0"/>
    <x v="4"/>
    <x v="4"/>
    <x v="4"/>
    <x v="3"/>
    <x v="42"/>
    <x v="4"/>
    <x v="30"/>
    <x v="0"/>
    <x v="0"/>
    <x v="0"/>
  </r>
  <r>
    <x v="700"/>
    <x v="0"/>
    <x v="4"/>
    <x v="4"/>
    <x v="4"/>
    <x v="4"/>
    <x v="2"/>
    <x v="24"/>
    <x v="4"/>
    <x v="19"/>
    <x v="1"/>
    <x v="0"/>
    <x v="0"/>
  </r>
  <r>
    <x v="700"/>
    <x v="1"/>
    <x v="1"/>
    <x v="1"/>
    <x v="1"/>
    <x v="1"/>
    <x v="4"/>
    <x v="22"/>
    <x v="1"/>
    <x v="17"/>
    <x v="0"/>
    <x v="1"/>
    <x v="4"/>
  </r>
  <r>
    <x v="700"/>
    <x v="0"/>
    <x v="5"/>
    <x v="0"/>
    <x v="0"/>
    <x v="0"/>
    <x v="1"/>
    <x v="40"/>
    <x v="0"/>
    <x v="29"/>
    <x v="0"/>
    <x v="0"/>
    <x v="0"/>
  </r>
  <r>
    <x v="700"/>
    <x v="0"/>
    <x v="2"/>
    <x v="2"/>
    <x v="2"/>
    <x v="2"/>
    <x v="0"/>
    <x v="38"/>
    <x v="2"/>
    <x v="7"/>
    <x v="0"/>
    <x v="0"/>
    <x v="1"/>
  </r>
  <r>
    <x v="701"/>
    <x v="0"/>
    <x v="5"/>
    <x v="2"/>
    <x v="2"/>
    <x v="2"/>
    <x v="7"/>
    <x v="15"/>
    <x v="2"/>
    <x v="0"/>
    <x v="0"/>
    <x v="0"/>
    <x v="2"/>
  </r>
  <r>
    <x v="701"/>
    <x v="1"/>
    <x v="2"/>
    <x v="4"/>
    <x v="4"/>
    <x v="4"/>
    <x v="1"/>
    <x v="37"/>
    <x v="4"/>
    <x v="28"/>
    <x v="1"/>
    <x v="0"/>
    <x v="1"/>
  </r>
  <r>
    <x v="702"/>
    <x v="1"/>
    <x v="3"/>
    <x v="1"/>
    <x v="1"/>
    <x v="1"/>
    <x v="2"/>
    <x v="30"/>
    <x v="1"/>
    <x v="23"/>
    <x v="0"/>
    <x v="0"/>
    <x v="2"/>
  </r>
  <r>
    <x v="702"/>
    <x v="2"/>
    <x v="4"/>
    <x v="3"/>
    <x v="3"/>
    <x v="3"/>
    <x v="6"/>
    <x v="13"/>
    <x v="3"/>
    <x v="6"/>
    <x v="0"/>
    <x v="0"/>
    <x v="0"/>
  </r>
  <r>
    <x v="702"/>
    <x v="0"/>
    <x v="4"/>
    <x v="3"/>
    <x v="3"/>
    <x v="3"/>
    <x v="4"/>
    <x v="29"/>
    <x v="3"/>
    <x v="22"/>
    <x v="1"/>
    <x v="0"/>
    <x v="2"/>
  </r>
  <r>
    <x v="703"/>
    <x v="1"/>
    <x v="0"/>
    <x v="0"/>
    <x v="0"/>
    <x v="0"/>
    <x v="6"/>
    <x v="34"/>
    <x v="0"/>
    <x v="26"/>
    <x v="0"/>
    <x v="0"/>
    <x v="3"/>
  </r>
  <r>
    <x v="703"/>
    <x v="2"/>
    <x v="0"/>
    <x v="1"/>
    <x v="1"/>
    <x v="1"/>
    <x v="0"/>
    <x v="10"/>
    <x v="1"/>
    <x v="10"/>
    <x v="0"/>
    <x v="0"/>
    <x v="1"/>
  </r>
  <r>
    <x v="704"/>
    <x v="2"/>
    <x v="0"/>
    <x v="3"/>
    <x v="3"/>
    <x v="3"/>
    <x v="9"/>
    <x v="35"/>
    <x v="3"/>
    <x v="0"/>
    <x v="0"/>
    <x v="1"/>
    <x v="0"/>
  </r>
  <r>
    <x v="704"/>
    <x v="0"/>
    <x v="2"/>
    <x v="0"/>
    <x v="0"/>
    <x v="0"/>
    <x v="0"/>
    <x v="0"/>
    <x v="0"/>
    <x v="0"/>
    <x v="0"/>
    <x v="0"/>
    <x v="2"/>
  </r>
  <r>
    <x v="704"/>
    <x v="2"/>
    <x v="5"/>
    <x v="2"/>
    <x v="2"/>
    <x v="2"/>
    <x v="9"/>
    <x v="26"/>
    <x v="2"/>
    <x v="20"/>
    <x v="1"/>
    <x v="0"/>
    <x v="2"/>
  </r>
  <r>
    <x v="704"/>
    <x v="2"/>
    <x v="5"/>
    <x v="0"/>
    <x v="0"/>
    <x v="0"/>
    <x v="3"/>
    <x v="45"/>
    <x v="0"/>
    <x v="32"/>
    <x v="1"/>
    <x v="0"/>
    <x v="2"/>
  </r>
  <r>
    <x v="705"/>
    <x v="2"/>
    <x v="3"/>
    <x v="2"/>
    <x v="2"/>
    <x v="2"/>
    <x v="8"/>
    <x v="36"/>
    <x v="2"/>
    <x v="27"/>
    <x v="0"/>
    <x v="0"/>
    <x v="2"/>
  </r>
  <r>
    <x v="705"/>
    <x v="1"/>
    <x v="5"/>
    <x v="0"/>
    <x v="0"/>
    <x v="0"/>
    <x v="9"/>
    <x v="39"/>
    <x v="0"/>
    <x v="6"/>
    <x v="0"/>
    <x v="0"/>
    <x v="3"/>
  </r>
  <r>
    <x v="705"/>
    <x v="1"/>
    <x v="5"/>
    <x v="0"/>
    <x v="0"/>
    <x v="0"/>
    <x v="9"/>
    <x v="39"/>
    <x v="0"/>
    <x v="6"/>
    <x v="0"/>
    <x v="0"/>
    <x v="2"/>
  </r>
  <r>
    <x v="705"/>
    <x v="0"/>
    <x v="1"/>
    <x v="2"/>
    <x v="2"/>
    <x v="2"/>
    <x v="9"/>
    <x v="26"/>
    <x v="2"/>
    <x v="20"/>
    <x v="1"/>
    <x v="0"/>
    <x v="4"/>
  </r>
  <r>
    <x v="705"/>
    <x v="0"/>
    <x v="0"/>
    <x v="4"/>
    <x v="4"/>
    <x v="4"/>
    <x v="4"/>
    <x v="8"/>
    <x v="4"/>
    <x v="8"/>
    <x v="1"/>
    <x v="0"/>
    <x v="2"/>
  </r>
  <r>
    <x v="705"/>
    <x v="2"/>
    <x v="2"/>
    <x v="4"/>
    <x v="4"/>
    <x v="4"/>
    <x v="8"/>
    <x v="19"/>
    <x v="4"/>
    <x v="1"/>
    <x v="0"/>
    <x v="0"/>
    <x v="1"/>
  </r>
  <r>
    <x v="705"/>
    <x v="0"/>
    <x v="1"/>
    <x v="3"/>
    <x v="3"/>
    <x v="3"/>
    <x v="1"/>
    <x v="27"/>
    <x v="3"/>
    <x v="21"/>
    <x v="0"/>
    <x v="0"/>
    <x v="2"/>
  </r>
  <r>
    <x v="706"/>
    <x v="1"/>
    <x v="6"/>
    <x v="4"/>
    <x v="4"/>
    <x v="4"/>
    <x v="1"/>
    <x v="37"/>
    <x v="4"/>
    <x v="28"/>
    <x v="0"/>
    <x v="0"/>
    <x v="0"/>
  </r>
  <r>
    <x v="706"/>
    <x v="0"/>
    <x v="0"/>
    <x v="2"/>
    <x v="2"/>
    <x v="2"/>
    <x v="8"/>
    <x v="36"/>
    <x v="2"/>
    <x v="27"/>
    <x v="0"/>
    <x v="1"/>
    <x v="2"/>
  </r>
  <r>
    <x v="706"/>
    <x v="1"/>
    <x v="2"/>
    <x v="1"/>
    <x v="1"/>
    <x v="1"/>
    <x v="3"/>
    <x v="14"/>
    <x v="1"/>
    <x v="13"/>
    <x v="0"/>
    <x v="0"/>
    <x v="3"/>
  </r>
  <r>
    <x v="706"/>
    <x v="2"/>
    <x v="0"/>
    <x v="3"/>
    <x v="3"/>
    <x v="3"/>
    <x v="0"/>
    <x v="25"/>
    <x v="3"/>
    <x v="18"/>
    <x v="1"/>
    <x v="0"/>
    <x v="4"/>
  </r>
  <r>
    <x v="706"/>
    <x v="2"/>
    <x v="2"/>
    <x v="3"/>
    <x v="3"/>
    <x v="3"/>
    <x v="0"/>
    <x v="25"/>
    <x v="3"/>
    <x v="18"/>
    <x v="1"/>
    <x v="1"/>
    <x v="2"/>
  </r>
  <r>
    <x v="706"/>
    <x v="0"/>
    <x v="1"/>
    <x v="0"/>
    <x v="0"/>
    <x v="0"/>
    <x v="7"/>
    <x v="20"/>
    <x v="0"/>
    <x v="14"/>
    <x v="0"/>
    <x v="0"/>
    <x v="1"/>
  </r>
  <r>
    <x v="707"/>
    <x v="2"/>
    <x v="0"/>
    <x v="4"/>
    <x v="4"/>
    <x v="4"/>
    <x v="2"/>
    <x v="24"/>
    <x v="4"/>
    <x v="19"/>
    <x v="1"/>
    <x v="0"/>
    <x v="2"/>
  </r>
  <r>
    <x v="708"/>
    <x v="2"/>
    <x v="0"/>
    <x v="0"/>
    <x v="0"/>
    <x v="0"/>
    <x v="0"/>
    <x v="0"/>
    <x v="0"/>
    <x v="0"/>
    <x v="1"/>
    <x v="0"/>
    <x v="0"/>
  </r>
  <r>
    <x v="708"/>
    <x v="2"/>
    <x v="1"/>
    <x v="4"/>
    <x v="4"/>
    <x v="4"/>
    <x v="2"/>
    <x v="24"/>
    <x v="4"/>
    <x v="19"/>
    <x v="0"/>
    <x v="0"/>
    <x v="2"/>
  </r>
  <r>
    <x v="708"/>
    <x v="1"/>
    <x v="6"/>
    <x v="2"/>
    <x v="2"/>
    <x v="2"/>
    <x v="3"/>
    <x v="3"/>
    <x v="2"/>
    <x v="3"/>
    <x v="1"/>
    <x v="0"/>
    <x v="3"/>
  </r>
  <r>
    <x v="708"/>
    <x v="2"/>
    <x v="6"/>
    <x v="3"/>
    <x v="3"/>
    <x v="3"/>
    <x v="0"/>
    <x v="25"/>
    <x v="3"/>
    <x v="18"/>
    <x v="0"/>
    <x v="0"/>
    <x v="2"/>
  </r>
  <r>
    <x v="709"/>
    <x v="1"/>
    <x v="0"/>
    <x v="4"/>
    <x v="4"/>
    <x v="4"/>
    <x v="1"/>
    <x v="37"/>
    <x v="4"/>
    <x v="28"/>
    <x v="1"/>
    <x v="0"/>
    <x v="3"/>
  </r>
  <r>
    <x v="710"/>
    <x v="1"/>
    <x v="5"/>
    <x v="2"/>
    <x v="2"/>
    <x v="2"/>
    <x v="3"/>
    <x v="3"/>
    <x v="2"/>
    <x v="3"/>
    <x v="0"/>
    <x v="0"/>
    <x v="2"/>
  </r>
  <r>
    <x v="710"/>
    <x v="1"/>
    <x v="5"/>
    <x v="2"/>
    <x v="2"/>
    <x v="2"/>
    <x v="5"/>
    <x v="6"/>
    <x v="2"/>
    <x v="6"/>
    <x v="1"/>
    <x v="0"/>
    <x v="0"/>
  </r>
  <r>
    <x v="711"/>
    <x v="0"/>
    <x v="1"/>
    <x v="0"/>
    <x v="0"/>
    <x v="0"/>
    <x v="8"/>
    <x v="23"/>
    <x v="0"/>
    <x v="18"/>
    <x v="1"/>
    <x v="0"/>
    <x v="1"/>
  </r>
  <r>
    <x v="712"/>
    <x v="1"/>
    <x v="5"/>
    <x v="2"/>
    <x v="2"/>
    <x v="2"/>
    <x v="8"/>
    <x v="36"/>
    <x v="2"/>
    <x v="27"/>
    <x v="1"/>
    <x v="0"/>
    <x v="0"/>
  </r>
  <r>
    <x v="712"/>
    <x v="1"/>
    <x v="0"/>
    <x v="1"/>
    <x v="1"/>
    <x v="1"/>
    <x v="2"/>
    <x v="30"/>
    <x v="1"/>
    <x v="23"/>
    <x v="0"/>
    <x v="0"/>
    <x v="1"/>
  </r>
  <r>
    <x v="712"/>
    <x v="0"/>
    <x v="1"/>
    <x v="2"/>
    <x v="2"/>
    <x v="2"/>
    <x v="5"/>
    <x v="6"/>
    <x v="2"/>
    <x v="6"/>
    <x v="0"/>
    <x v="1"/>
    <x v="2"/>
  </r>
  <r>
    <x v="712"/>
    <x v="1"/>
    <x v="5"/>
    <x v="0"/>
    <x v="0"/>
    <x v="0"/>
    <x v="2"/>
    <x v="2"/>
    <x v="0"/>
    <x v="2"/>
    <x v="0"/>
    <x v="0"/>
    <x v="0"/>
  </r>
  <r>
    <x v="712"/>
    <x v="0"/>
    <x v="5"/>
    <x v="2"/>
    <x v="2"/>
    <x v="2"/>
    <x v="1"/>
    <x v="43"/>
    <x v="2"/>
    <x v="31"/>
    <x v="0"/>
    <x v="0"/>
    <x v="4"/>
  </r>
  <r>
    <x v="713"/>
    <x v="0"/>
    <x v="5"/>
    <x v="3"/>
    <x v="3"/>
    <x v="3"/>
    <x v="9"/>
    <x v="35"/>
    <x v="3"/>
    <x v="0"/>
    <x v="0"/>
    <x v="0"/>
    <x v="2"/>
  </r>
  <r>
    <x v="713"/>
    <x v="0"/>
    <x v="5"/>
    <x v="1"/>
    <x v="1"/>
    <x v="1"/>
    <x v="3"/>
    <x v="14"/>
    <x v="1"/>
    <x v="13"/>
    <x v="1"/>
    <x v="0"/>
    <x v="2"/>
  </r>
  <r>
    <x v="713"/>
    <x v="0"/>
    <x v="0"/>
    <x v="1"/>
    <x v="1"/>
    <x v="1"/>
    <x v="8"/>
    <x v="33"/>
    <x v="1"/>
    <x v="25"/>
    <x v="0"/>
    <x v="0"/>
    <x v="4"/>
  </r>
  <r>
    <x v="713"/>
    <x v="2"/>
    <x v="1"/>
    <x v="3"/>
    <x v="3"/>
    <x v="3"/>
    <x v="3"/>
    <x v="41"/>
    <x v="3"/>
    <x v="2"/>
    <x v="1"/>
    <x v="1"/>
    <x v="2"/>
  </r>
  <r>
    <x v="713"/>
    <x v="2"/>
    <x v="3"/>
    <x v="4"/>
    <x v="4"/>
    <x v="4"/>
    <x v="9"/>
    <x v="46"/>
    <x v="4"/>
    <x v="31"/>
    <x v="0"/>
    <x v="0"/>
    <x v="3"/>
  </r>
  <r>
    <x v="713"/>
    <x v="0"/>
    <x v="1"/>
    <x v="3"/>
    <x v="3"/>
    <x v="3"/>
    <x v="8"/>
    <x v="18"/>
    <x v="3"/>
    <x v="16"/>
    <x v="1"/>
    <x v="0"/>
    <x v="2"/>
  </r>
  <r>
    <x v="714"/>
    <x v="0"/>
    <x v="5"/>
    <x v="1"/>
    <x v="1"/>
    <x v="1"/>
    <x v="3"/>
    <x v="14"/>
    <x v="1"/>
    <x v="13"/>
    <x v="0"/>
    <x v="0"/>
    <x v="3"/>
  </r>
  <r>
    <x v="714"/>
    <x v="2"/>
    <x v="0"/>
    <x v="4"/>
    <x v="4"/>
    <x v="4"/>
    <x v="8"/>
    <x v="19"/>
    <x v="4"/>
    <x v="1"/>
    <x v="1"/>
    <x v="0"/>
    <x v="1"/>
  </r>
  <r>
    <x v="714"/>
    <x v="0"/>
    <x v="4"/>
    <x v="1"/>
    <x v="1"/>
    <x v="1"/>
    <x v="3"/>
    <x v="14"/>
    <x v="1"/>
    <x v="13"/>
    <x v="0"/>
    <x v="0"/>
    <x v="3"/>
  </r>
  <r>
    <x v="714"/>
    <x v="0"/>
    <x v="4"/>
    <x v="1"/>
    <x v="1"/>
    <x v="1"/>
    <x v="8"/>
    <x v="33"/>
    <x v="1"/>
    <x v="25"/>
    <x v="0"/>
    <x v="0"/>
    <x v="2"/>
  </r>
  <r>
    <x v="714"/>
    <x v="2"/>
    <x v="0"/>
    <x v="1"/>
    <x v="1"/>
    <x v="1"/>
    <x v="1"/>
    <x v="1"/>
    <x v="1"/>
    <x v="1"/>
    <x v="0"/>
    <x v="0"/>
    <x v="2"/>
  </r>
  <r>
    <x v="714"/>
    <x v="1"/>
    <x v="3"/>
    <x v="3"/>
    <x v="3"/>
    <x v="3"/>
    <x v="3"/>
    <x v="41"/>
    <x v="3"/>
    <x v="2"/>
    <x v="1"/>
    <x v="0"/>
    <x v="2"/>
  </r>
  <r>
    <x v="714"/>
    <x v="2"/>
    <x v="1"/>
    <x v="0"/>
    <x v="0"/>
    <x v="0"/>
    <x v="2"/>
    <x v="2"/>
    <x v="0"/>
    <x v="2"/>
    <x v="0"/>
    <x v="0"/>
    <x v="0"/>
  </r>
  <r>
    <x v="714"/>
    <x v="2"/>
    <x v="2"/>
    <x v="4"/>
    <x v="4"/>
    <x v="4"/>
    <x v="3"/>
    <x v="42"/>
    <x v="4"/>
    <x v="30"/>
    <x v="0"/>
    <x v="0"/>
    <x v="3"/>
  </r>
  <r>
    <x v="715"/>
    <x v="2"/>
    <x v="4"/>
    <x v="2"/>
    <x v="2"/>
    <x v="2"/>
    <x v="5"/>
    <x v="6"/>
    <x v="2"/>
    <x v="6"/>
    <x v="1"/>
    <x v="0"/>
    <x v="2"/>
  </r>
  <r>
    <x v="715"/>
    <x v="2"/>
    <x v="5"/>
    <x v="2"/>
    <x v="2"/>
    <x v="2"/>
    <x v="8"/>
    <x v="36"/>
    <x v="2"/>
    <x v="27"/>
    <x v="0"/>
    <x v="0"/>
    <x v="4"/>
  </r>
  <r>
    <x v="715"/>
    <x v="2"/>
    <x v="0"/>
    <x v="3"/>
    <x v="3"/>
    <x v="3"/>
    <x v="1"/>
    <x v="27"/>
    <x v="3"/>
    <x v="21"/>
    <x v="0"/>
    <x v="0"/>
    <x v="2"/>
  </r>
  <r>
    <x v="715"/>
    <x v="0"/>
    <x v="1"/>
    <x v="0"/>
    <x v="0"/>
    <x v="0"/>
    <x v="6"/>
    <x v="34"/>
    <x v="0"/>
    <x v="26"/>
    <x v="1"/>
    <x v="1"/>
    <x v="2"/>
  </r>
  <r>
    <x v="715"/>
    <x v="2"/>
    <x v="1"/>
    <x v="4"/>
    <x v="4"/>
    <x v="4"/>
    <x v="9"/>
    <x v="46"/>
    <x v="4"/>
    <x v="31"/>
    <x v="1"/>
    <x v="0"/>
    <x v="3"/>
  </r>
  <r>
    <x v="715"/>
    <x v="1"/>
    <x v="3"/>
    <x v="4"/>
    <x v="4"/>
    <x v="4"/>
    <x v="7"/>
    <x v="31"/>
    <x v="4"/>
    <x v="21"/>
    <x v="0"/>
    <x v="0"/>
    <x v="1"/>
  </r>
  <r>
    <x v="715"/>
    <x v="1"/>
    <x v="0"/>
    <x v="4"/>
    <x v="4"/>
    <x v="4"/>
    <x v="6"/>
    <x v="9"/>
    <x v="4"/>
    <x v="9"/>
    <x v="0"/>
    <x v="0"/>
    <x v="0"/>
  </r>
  <r>
    <x v="716"/>
    <x v="2"/>
    <x v="0"/>
    <x v="2"/>
    <x v="2"/>
    <x v="2"/>
    <x v="3"/>
    <x v="3"/>
    <x v="2"/>
    <x v="3"/>
    <x v="0"/>
    <x v="1"/>
    <x v="4"/>
  </r>
  <r>
    <x v="716"/>
    <x v="1"/>
    <x v="3"/>
    <x v="0"/>
    <x v="0"/>
    <x v="0"/>
    <x v="4"/>
    <x v="4"/>
    <x v="0"/>
    <x v="4"/>
    <x v="0"/>
    <x v="0"/>
    <x v="2"/>
  </r>
  <r>
    <x v="716"/>
    <x v="1"/>
    <x v="1"/>
    <x v="1"/>
    <x v="1"/>
    <x v="1"/>
    <x v="7"/>
    <x v="21"/>
    <x v="1"/>
    <x v="16"/>
    <x v="1"/>
    <x v="0"/>
    <x v="0"/>
  </r>
  <r>
    <x v="716"/>
    <x v="0"/>
    <x v="3"/>
    <x v="3"/>
    <x v="3"/>
    <x v="3"/>
    <x v="9"/>
    <x v="35"/>
    <x v="3"/>
    <x v="0"/>
    <x v="1"/>
    <x v="0"/>
    <x v="3"/>
  </r>
  <r>
    <x v="716"/>
    <x v="1"/>
    <x v="4"/>
    <x v="3"/>
    <x v="3"/>
    <x v="3"/>
    <x v="2"/>
    <x v="5"/>
    <x v="3"/>
    <x v="5"/>
    <x v="1"/>
    <x v="0"/>
    <x v="2"/>
  </r>
  <r>
    <x v="716"/>
    <x v="0"/>
    <x v="4"/>
    <x v="2"/>
    <x v="2"/>
    <x v="2"/>
    <x v="6"/>
    <x v="32"/>
    <x v="2"/>
    <x v="24"/>
    <x v="0"/>
    <x v="0"/>
    <x v="2"/>
  </r>
  <r>
    <x v="716"/>
    <x v="0"/>
    <x v="3"/>
    <x v="2"/>
    <x v="2"/>
    <x v="2"/>
    <x v="4"/>
    <x v="17"/>
    <x v="2"/>
    <x v="15"/>
    <x v="0"/>
    <x v="0"/>
    <x v="4"/>
  </r>
  <r>
    <x v="716"/>
    <x v="1"/>
    <x v="5"/>
    <x v="0"/>
    <x v="0"/>
    <x v="0"/>
    <x v="7"/>
    <x v="20"/>
    <x v="0"/>
    <x v="14"/>
    <x v="0"/>
    <x v="0"/>
    <x v="2"/>
  </r>
  <r>
    <x v="716"/>
    <x v="2"/>
    <x v="6"/>
    <x v="1"/>
    <x v="1"/>
    <x v="1"/>
    <x v="7"/>
    <x v="21"/>
    <x v="1"/>
    <x v="16"/>
    <x v="0"/>
    <x v="0"/>
    <x v="0"/>
  </r>
  <r>
    <x v="717"/>
    <x v="0"/>
    <x v="4"/>
    <x v="1"/>
    <x v="1"/>
    <x v="1"/>
    <x v="6"/>
    <x v="7"/>
    <x v="1"/>
    <x v="7"/>
    <x v="1"/>
    <x v="0"/>
    <x v="2"/>
  </r>
  <r>
    <x v="717"/>
    <x v="2"/>
    <x v="0"/>
    <x v="1"/>
    <x v="1"/>
    <x v="1"/>
    <x v="8"/>
    <x v="33"/>
    <x v="1"/>
    <x v="25"/>
    <x v="1"/>
    <x v="0"/>
    <x v="2"/>
  </r>
  <r>
    <x v="717"/>
    <x v="2"/>
    <x v="5"/>
    <x v="2"/>
    <x v="2"/>
    <x v="2"/>
    <x v="5"/>
    <x v="6"/>
    <x v="2"/>
    <x v="6"/>
    <x v="0"/>
    <x v="0"/>
    <x v="0"/>
  </r>
  <r>
    <x v="717"/>
    <x v="2"/>
    <x v="0"/>
    <x v="3"/>
    <x v="3"/>
    <x v="3"/>
    <x v="0"/>
    <x v="25"/>
    <x v="3"/>
    <x v="18"/>
    <x v="0"/>
    <x v="1"/>
    <x v="1"/>
  </r>
  <r>
    <x v="718"/>
    <x v="0"/>
    <x v="6"/>
    <x v="0"/>
    <x v="0"/>
    <x v="0"/>
    <x v="4"/>
    <x v="4"/>
    <x v="0"/>
    <x v="4"/>
    <x v="1"/>
    <x v="0"/>
    <x v="2"/>
  </r>
  <r>
    <x v="718"/>
    <x v="1"/>
    <x v="2"/>
    <x v="2"/>
    <x v="2"/>
    <x v="2"/>
    <x v="5"/>
    <x v="6"/>
    <x v="2"/>
    <x v="6"/>
    <x v="0"/>
    <x v="0"/>
    <x v="4"/>
  </r>
  <r>
    <x v="718"/>
    <x v="0"/>
    <x v="5"/>
    <x v="0"/>
    <x v="0"/>
    <x v="0"/>
    <x v="5"/>
    <x v="48"/>
    <x v="0"/>
    <x v="33"/>
    <x v="0"/>
    <x v="0"/>
    <x v="1"/>
  </r>
  <r>
    <x v="718"/>
    <x v="1"/>
    <x v="3"/>
    <x v="2"/>
    <x v="2"/>
    <x v="2"/>
    <x v="8"/>
    <x v="36"/>
    <x v="2"/>
    <x v="27"/>
    <x v="0"/>
    <x v="0"/>
    <x v="2"/>
  </r>
  <r>
    <x v="718"/>
    <x v="0"/>
    <x v="6"/>
    <x v="1"/>
    <x v="1"/>
    <x v="1"/>
    <x v="1"/>
    <x v="1"/>
    <x v="1"/>
    <x v="1"/>
    <x v="1"/>
    <x v="0"/>
    <x v="4"/>
  </r>
  <r>
    <x v="718"/>
    <x v="0"/>
    <x v="1"/>
    <x v="2"/>
    <x v="2"/>
    <x v="2"/>
    <x v="5"/>
    <x v="6"/>
    <x v="2"/>
    <x v="6"/>
    <x v="0"/>
    <x v="0"/>
    <x v="0"/>
  </r>
  <r>
    <x v="718"/>
    <x v="1"/>
    <x v="2"/>
    <x v="3"/>
    <x v="3"/>
    <x v="3"/>
    <x v="7"/>
    <x v="11"/>
    <x v="3"/>
    <x v="11"/>
    <x v="0"/>
    <x v="0"/>
    <x v="2"/>
  </r>
  <r>
    <x v="718"/>
    <x v="0"/>
    <x v="1"/>
    <x v="1"/>
    <x v="1"/>
    <x v="1"/>
    <x v="1"/>
    <x v="1"/>
    <x v="1"/>
    <x v="1"/>
    <x v="0"/>
    <x v="0"/>
    <x v="2"/>
  </r>
  <r>
    <x v="719"/>
    <x v="0"/>
    <x v="0"/>
    <x v="4"/>
    <x v="4"/>
    <x v="4"/>
    <x v="0"/>
    <x v="49"/>
    <x v="4"/>
    <x v="34"/>
    <x v="0"/>
    <x v="0"/>
    <x v="4"/>
  </r>
  <r>
    <x v="720"/>
    <x v="0"/>
    <x v="0"/>
    <x v="0"/>
    <x v="0"/>
    <x v="0"/>
    <x v="4"/>
    <x v="4"/>
    <x v="0"/>
    <x v="4"/>
    <x v="0"/>
    <x v="0"/>
    <x v="3"/>
  </r>
  <r>
    <x v="720"/>
    <x v="1"/>
    <x v="2"/>
    <x v="0"/>
    <x v="0"/>
    <x v="0"/>
    <x v="8"/>
    <x v="23"/>
    <x v="0"/>
    <x v="18"/>
    <x v="0"/>
    <x v="0"/>
    <x v="0"/>
  </r>
  <r>
    <x v="720"/>
    <x v="1"/>
    <x v="2"/>
    <x v="1"/>
    <x v="1"/>
    <x v="1"/>
    <x v="8"/>
    <x v="33"/>
    <x v="1"/>
    <x v="25"/>
    <x v="0"/>
    <x v="1"/>
    <x v="3"/>
  </r>
  <r>
    <x v="720"/>
    <x v="1"/>
    <x v="1"/>
    <x v="2"/>
    <x v="2"/>
    <x v="2"/>
    <x v="3"/>
    <x v="3"/>
    <x v="2"/>
    <x v="3"/>
    <x v="1"/>
    <x v="0"/>
    <x v="4"/>
  </r>
  <r>
    <x v="720"/>
    <x v="2"/>
    <x v="3"/>
    <x v="2"/>
    <x v="2"/>
    <x v="2"/>
    <x v="9"/>
    <x v="26"/>
    <x v="2"/>
    <x v="20"/>
    <x v="1"/>
    <x v="0"/>
    <x v="2"/>
  </r>
  <r>
    <x v="720"/>
    <x v="2"/>
    <x v="2"/>
    <x v="4"/>
    <x v="4"/>
    <x v="4"/>
    <x v="7"/>
    <x v="31"/>
    <x v="4"/>
    <x v="21"/>
    <x v="0"/>
    <x v="0"/>
    <x v="2"/>
  </r>
  <r>
    <x v="720"/>
    <x v="2"/>
    <x v="2"/>
    <x v="2"/>
    <x v="2"/>
    <x v="2"/>
    <x v="3"/>
    <x v="3"/>
    <x v="2"/>
    <x v="3"/>
    <x v="1"/>
    <x v="0"/>
    <x v="0"/>
  </r>
  <r>
    <x v="721"/>
    <x v="0"/>
    <x v="2"/>
    <x v="2"/>
    <x v="2"/>
    <x v="2"/>
    <x v="0"/>
    <x v="38"/>
    <x v="2"/>
    <x v="7"/>
    <x v="0"/>
    <x v="0"/>
    <x v="0"/>
  </r>
  <r>
    <x v="721"/>
    <x v="1"/>
    <x v="5"/>
    <x v="2"/>
    <x v="2"/>
    <x v="2"/>
    <x v="4"/>
    <x v="17"/>
    <x v="2"/>
    <x v="15"/>
    <x v="0"/>
    <x v="1"/>
    <x v="0"/>
  </r>
  <r>
    <x v="721"/>
    <x v="1"/>
    <x v="3"/>
    <x v="4"/>
    <x v="4"/>
    <x v="4"/>
    <x v="3"/>
    <x v="42"/>
    <x v="4"/>
    <x v="30"/>
    <x v="0"/>
    <x v="1"/>
    <x v="1"/>
  </r>
  <r>
    <x v="722"/>
    <x v="2"/>
    <x v="3"/>
    <x v="3"/>
    <x v="3"/>
    <x v="3"/>
    <x v="3"/>
    <x v="41"/>
    <x v="3"/>
    <x v="2"/>
    <x v="0"/>
    <x v="0"/>
    <x v="2"/>
  </r>
  <r>
    <x v="722"/>
    <x v="2"/>
    <x v="6"/>
    <x v="3"/>
    <x v="3"/>
    <x v="3"/>
    <x v="2"/>
    <x v="5"/>
    <x v="3"/>
    <x v="5"/>
    <x v="0"/>
    <x v="0"/>
    <x v="2"/>
  </r>
  <r>
    <x v="722"/>
    <x v="0"/>
    <x v="4"/>
    <x v="1"/>
    <x v="1"/>
    <x v="1"/>
    <x v="9"/>
    <x v="44"/>
    <x v="1"/>
    <x v="27"/>
    <x v="0"/>
    <x v="0"/>
    <x v="4"/>
  </r>
  <r>
    <x v="722"/>
    <x v="0"/>
    <x v="4"/>
    <x v="3"/>
    <x v="3"/>
    <x v="3"/>
    <x v="2"/>
    <x v="5"/>
    <x v="3"/>
    <x v="5"/>
    <x v="0"/>
    <x v="0"/>
    <x v="1"/>
  </r>
  <r>
    <x v="722"/>
    <x v="0"/>
    <x v="3"/>
    <x v="2"/>
    <x v="2"/>
    <x v="2"/>
    <x v="4"/>
    <x v="17"/>
    <x v="2"/>
    <x v="15"/>
    <x v="0"/>
    <x v="1"/>
    <x v="2"/>
  </r>
  <r>
    <x v="722"/>
    <x v="1"/>
    <x v="5"/>
    <x v="3"/>
    <x v="3"/>
    <x v="3"/>
    <x v="1"/>
    <x v="27"/>
    <x v="3"/>
    <x v="21"/>
    <x v="1"/>
    <x v="0"/>
    <x v="4"/>
  </r>
  <r>
    <x v="723"/>
    <x v="0"/>
    <x v="6"/>
    <x v="3"/>
    <x v="3"/>
    <x v="3"/>
    <x v="2"/>
    <x v="5"/>
    <x v="3"/>
    <x v="5"/>
    <x v="0"/>
    <x v="0"/>
    <x v="4"/>
  </r>
  <r>
    <x v="723"/>
    <x v="1"/>
    <x v="5"/>
    <x v="2"/>
    <x v="2"/>
    <x v="2"/>
    <x v="7"/>
    <x v="15"/>
    <x v="2"/>
    <x v="0"/>
    <x v="0"/>
    <x v="0"/>
    <x v="1"/>
  </r>
  <r>
    <x v="724"/>
    <x v="0"/>
    <x v="4"/>
    <x v="2"/>
    <x v="2"/>
    <x v="2"/>
    <x v="5"/>
    <x v="6"/>
    <x v="2"/>
    <x v="6"/>
    <x v="0"/>
    <x v="1"/>
    <x v="2"/>
  </r>
  <r>
    <x v="724"/>
    <x v="2"/>
    <x v="6"/>
    <x v="0"/>
    <x v="0"/>
    <x v="0"/>
    <x v="6"/>
    <x v="34"/>
    <x v="0"/>
    <x v="26"/>
    <x v="1"/>
    <x v="0"/>
    <x v="0"/>
  </r>
  <r>
    <x v="724"/>
    <x v="0"/>
    <x v="2"/>
    <x v="1"/>
    <x v="1"/>
    <x v="1"/>
    <x v="8"/>
    <x v="33"/>
    <x v="1"/>
    <x v="25"/>
    <x v="1"/>
    <x v="0"/>
    <x v="3"/>
  </r>
  <r>
    <x v="725"/>
    <x v="1"/>
    <x v="0"/>
    <x v="4"/>
    <x v="4"/>
    <x v="4"/>
    <x v="3"/>
    <x v="42"/>
    <x v="4"/>
    <x v="30"/>
    <x v="0"/>
    <x v="1"/>
    <x v="2"/>
  </r>
  <r>
    <x v="725"/>
    <x v="1"/>
    <x v="2"/>
    <x v="3"/>
    <x v="3"/>
    <x v="3"/>
    <x v="2"/>
    <x v="5"/>
    <x v="3"/>
    <x v="5"/>
    <x v="0"/>
    <x v="0"/>
    <x v="1"/>
  </r>
  <r>
    <x v="725"/>
    <x v="1"/>
    <x v="4"/>
    <x v="3"/>
    <x v="3"/>
    <x v="3"/>
    <x v="6"/>
    <x v="13"/>
    <x v="3"/>
    <x v="6"/>
    <x v="1"/>
    <x v="0"/>
    <x v="2"/>
  </r>
  <r>
    <x v="725"/>
    <x v="0"/>
    <x v="3"/>
    <x v="2"/>
    <x v="2"/>
    <x v="2"/>
    <x v="2"/>
    <x v="12"/>
    <x v="2"/>
    <x v="12"/>
    <x v="0"/>
    <x v="0"/>
    <x v="3"/>
  </r>
  <r>
    <x v="725"/>
    <x v="2"/>
    <x v="4"/>
    <x v="1"/>
    <x v="1"/>
    <x v="1"/>
    <x v="0"/>
    <x v="10"/>
    <x v="1"/>
    <x v="10"/>
    <x v="0"/>
    <x v="0"/>
    <x v="0"/>
  </r>
  <r>
    <x v="725"/>
    <x v="0"/>
    <x v="6"/>
    <x v="2"/>
    <x v="2"/>
    <x v="2"/>
    <x v="8"/>
    <x v="36"/>
    <x v="2"/>
    <x v="27"/>
    <x v="1"/>
    <x v="0"/>
    <x v="2"/>
  </r>
  <r>
    <x v="725"/>
    <x v="1"/>
    <x v="0"/>
    <x v="0"/>
    <x v="0"/>
    <x v="0"/>
    <x v="7"/>
    <x v="20"/>
    <x v="0"/>
    <x v="14"/>
    <x v="0"/>
    <x v="0"/>
    <x v="4"/>
  </r>
  <r>
    <x v="725"/>
    <x v="0"/>
    <x v="5"/>
    <x v="4"/>
    <x v="4"/>
    <x v="4"/>
    <x v="6"/>
    <x v="9"/>
    <x v="4"/>
    <x v="9"/>
    <x v="1"/>
    <x v="0"/>
    <x v="2"/>
  </r>
  <r>
    <x v="726"/>
    <x v="0"/>
    <x v="2"/>
    <x v="2"/>
    <x v="2"/>
    <x v="2"/>
    <x v="9"/>
    <x v="26"/>
    <x v="2"/>
    <x v="20"/>
    <x v="0"/>
    <x v="0"/>
    <x v="0"/>
  </r>
  <r>
    <x v="727"/>
    <x v="1"/>
    <x v="0"/>
    <x v="4"/>
    <x v="4"/>
    <x v="4"/>
    <x v="6"/>
    <x v="9"/>
    <x v="4"/>
    <x v="9"/>
    <x v="0"/>
    <x v="0"/>
    <x v="2"/>
  </r>
  <r>
    <x v="727"/>
    <x v="1"/>
    <x v="1"/>
    <x v="3"/>
    <x v="3"/>
    <x v="3"/>
    <x v="5"/>
    <x v="16"/>
    <x v="3"/>
    <x v="14"/>
    <x v="0"/>
    <x v="0"/>
    <x v="2"/>
  </r>
  <r>
    <x v="727"/>
    <x v="2"/>
    <x v="6"/>
    <x v="4"/>
    <x v="4"/>
    <x v="4"/>
    <x v="9"/>
    <x v="46"/>
    <x v="4"/>
    <x v="31"/>
    <x v="0"/>
    <x v="0"/>
    <x v="2"/>
  </r>
  <r>
    <x v="727"/>
    <x v="0"/>
    <x v="1"/>
    <x v="0"/>
    <x v="0"/>
    <x v="0"/>
    <x v="2"/>
    <x v="2"/>
    <x v="0"/>
    <x v="2"/>
    <x v="0"/>
    <x v="0"/>
    <x v="0"/>
  </r>
  <r>
    <x v="727"/>
    <x v="2"/>
    <x v="1"/>
    <x v="0"/>
    <x v="0"/>
    <x v="0"/>
    <x v="3"/>
    <x v="45"/>
    <x v="0"/>
    <x v="32"/>
    <x v="0"/>
    <x v="0"/>
    <x v="1"/>
  </r>
  <r>
    <x v="727"/>
    <x v="0"/>
    <x v="4"/>
    <x v="1"/>
    <x v="1"/>
    <x v="1"/>
    <x v="5"/>
    <x v="28"/>
    <x v="1"/>
    <x v="18"/>
    <x v="0"/>
    <x v="0"/>
    <x v="2"/>
  </r>
  <r>
    <x v="727"/>
    <x v="1"/>
    <x v="6"/>
    <x v="4"/>
    <x v="4"/>
    <x v="4"/>
    <x v="2"/>
    <x v="24"/>
    <x v="4"/>
    <x v="19"/>
    <x v="1"/>
    <x v="0"/>
    <x v="0"/>
  </r>
  <r>
    <x v="727"/>
    <x v="0"/>
    <x v="3"/>
    <x v="2"/>
    <x v="2"/>
    <x v="2"/>
    <x v="5"/>
    <x v="6"/>
    <x v="2"/>
    <x v="6"/>
    <x v="0"/>
    <x v="0"/>
    <x v="2"/>
  </r>
  <r>
    <x v="728"/>
    <x v="1"/>
    <x v="0"/>
    <x v="0"/>
    <x v="0"/>
    <x v="0"/>
    <x v="0"/>
    <x v="0"/>
    <x v="0"/>
    <x v="0"/>
    <x v="0"/>
    <x v="0"/>
    <x v="2"/>
  </r>
  <r>
    <x v="728"/>
    <x v="1"/>
    <x v="5"/>
    <x v="0"/>
    <x v="0"/>
    <x v="0"/>
    <x v="6"/>
    <x v="34"/>
    <x v="0"/>
    <x v="26"/>
    <x v="0"/>
    <x v="0"/>
    <x v="2"/>
  </r>
  <r>
    <x v="728"/>
    <x v="0"/>
    <x v="6"/>
    <x v="4"/>
    <x v="4"/>
    <x v="4"/>
    <x v="0"/>
    <x v="49"/>
    <x v="4"/>
    <x v="34"/>
    <x v="1"/>
    <x v="0"/>
    <x v="3"/>
  </r>
  <r>
    <x v="728"/>
    <x v="1"/>
    <x v="6"/>
    <x v="1"/>
    <x v="1"/>
    <x v="1"/>
    <x v="1"/>
    <x v="1"/>
    <x v="1"/>
    <x v="1"/>
    <x v="0"/>
    <x v="0"/>
    <x v="2"/>
  </r>
  <r>
    <x v="728"/>
    <x v="1"/>
    <x v="4"/>
    <x v="4"/>
    <x v="4"/>
    <x v="4"/>
    <x v="3"/>
    <x v="42"/>
    <x v="4"/>
    <x v="30"/>
    <x v="0"/>
    <x v="0"/>
    <x v="2"/>
  </r>
  <r>
    <x v="728"/>
    <x v="0"/>
    <x v="4"/>
    <x v="4"/>
    <x v="4"/>
    <x v="4"/>
    <x v="7"/>
    <x v="31"/>
    <x v="4"/>
    <x v="21"/>
    <x v="0"/>
    <x v="0"/>
    <x v="2"/>
  </r>
  <r>
    <x v="728"/>
    <x v="0"/>
    <x v="0"/>
    <x v="4"/>
    <x v="4"/>
    <x v="4"/>
    <x v="0"/>
    <x v="49"/>
    <x v="4"/>
    <x v="34"/>
    <x v="0"/>
    <x v="0"/>
    <x v="0"/>
  </r>
  <r>
    <x v="728"/>
    <x v="0"/>
    <x v="3"/>
    <x v="4"/>
    <x v="4"/>
    <x v="4"/>
    <x v="2"/>
    <x v="24"/>
    <x v="4"/>
    <x v="19"/>
    <x v="1"/>
    <x v="0"/>
    <x v="0"/>
  </r>
  <r>
    <x v="728"/>
    <x v="1"/>
    <x v="3"/>
    <x v="2"/>
    <x v="2"/>
    <x v="2"/>
    <x v="1"/>
    <x v="43"/>
    <x v="2"/>
    <x v="31"/>
    <x v="0"/>
    <x v="0"/>
    <x v="4"/>
  </r>
  <r>
    <x v="728"/>
    <x v="2"/>
    <x v="5"/>
    <x v="3"/>
    <x v="3"/>
    <x v="3"/>
    <x v="9"/>
    <x v="35"/>
    <x v="3"/>
    <x v="0"/>
    <x v="1"/>
    <x v="0"/>
    <x v="0"/>
  </r>
  <r>
    <x v="728"/>
    <x v="0"/>
    <x v="6"/>
    <x v="4"/>
    <x v="4"/>
    <x v="4"/>
    <x v="5"/>
    <x v="47"/>
    <x v="4"/>
    <x v="29"/>
    <x v="0"/>
    <x v="0"/>
    <x v="2"/>
  </r>
  <r>
    <x v="728"/>
    <x v="2"/>
    <x v="3"/>
    <x v="3"/>
    <x v="3"/>
    <x v="3"/>
    <x v="5"/>
    <x v="16"/>
    <x v="3"/>
    <x v="14"/>
    <x v="1"/>
    <x v="0"/>
    <x v="2"/>
  </r>
  <r>
    <x v="728"/>
    <x v="1"/>
    <x v="2"/>
    <x v="0"/>
    <x v="0"/>
    <x v="0"/>
    <x v="6"/>
    <x v="34"/>
    <x v="0"/>
    <x v="26"/>
    <x v="0"/>
    <x v="0"/>
    <x v="3"/>
  </r>
  <r>
    <x v="728"/>
    <x v="1"/>
    <x v="6"/>
    <x v="3"/>
    <x v="3"/>
    <x v="3"/>
    <x v="2"/>
    <x v="5"/>
    <x v="3"/>
    <x v="5"/>
    <x v="0"/>
    <x v="0"/>
    <x v="2"/>
  </r>
  <r>
    <x v="728"/>
    <x v="2"/>
    <x v="1"/>
    <x v="4"/>
    <x v="4"/>
    <x v="4"/>
    <x v="4"/>
    <x v="8"/>
    <x v="4"/>
    <x v="8"/>
    <x v="0"/>
    <x v="0"/>
    <x v="2"/>
  </r>
  <r>
    <x v="728"/>
    <x v="1"/>
    <x v="4"/>
    <x v="3"/>
    <x v="3"/>
    <x v="3"/>
    <x v="2"/>
    <x v="5"/>
    <x v="3"/>
    <x v="5"/>
    <x v="0"/>
    <x v="0"/>
    <x v="1"/>
  </r>
  <r>
    <x v="728"/>
    <x v="2"/>
    <x v="5"/>
    <x v="1"/>
    <x v="1"/>
    <x v="1"/>
    <x v="4"/>
    <x v="22"/>
    <x v="1"/>
    <x v="17"/>
    <x v="0"/>
    <x v="0"/>
    <x v="2"/>
  </r>
  <r>
    <x v="728"/>
    <x v="2"/>
    <x v="4"/>
    <x v="2"/>
    <x v="2"/>
    <x v="2"/>
    <x v="6"/>
    <x v="32"/>
    <x v="2"/>
    <x v="24"/>
    <x v="1"/>
    <x v="0"/>
    <x v="4"/>
  </r>
  <r>
    <x v="728"/>
    <x v="0"/>
    <x v="1"/>
    <x v="3"/>
    <x v="3"/>
    <x v="3"/>
    <x v="8"/>
    <x v="18"/>
    <x v="3"/>
    <x v="16"/>
    <x v="0"/>
    <x v="0"/>
    <x v="0"/>
  </r>
  <r>
    <x v="729"/>
    <x v="1"/>
    <x v="6"/>
    <x v="2"/>
    <x v="2"/>
    <x v="2"/>
    <x v="8"/>
    <x v="36"/>
    <x v="2"/>
    <x v="27"/>
    <x v="0"/>
    <x v="0"/>
    <x v="2"/>
  </r>
  <r>
    <x v="729"/>
    <x v="2"/>
    <x v="1"/>
    <x v="3"/>
    <x v="3"/>
    <x v="3"/>
    <x v="8"/>
    <x v="18"/>
    <x v="3"/>
    <x v="16"/>
    <x v="0"/>
    <x v="0"/>
    <x v="2"/>
  </r>
  <r>
    <x v="729"/>
    <x v="2"/>
    <x v="2"/>
    <x v="4"/>
    <x v="4"/>
    <x v="4"/>
    <x v="2"/>
    <x v="24"/>
    <x v="4"/>
    <x v="19"/>
    <x v="1"/>
    <x v="0"/>
    <x v="3"/>
  </r>
  <r>
    <x v="729"/>
    <x v="2"/>
    <x v="4"/>
    <x v="0"/>
    <x v="0"/>
    <x v="0"/>
    <x v="8"/>
    <x v="23"/>
    <x v="0"/>
    <x v="18"/>
    <x v="0"/>
    <x v="0"/>
    <x v="2"/>
  </r>
  <r>
    <x v="729"/>
    <x v="2"/>
    <x v="5"/>
    <x v="4"/>
    <x v="4"/>
    <x v="4"/>
    <x v="1"/>
    <x v="37"/>
    <x v="4"/>
    <x v="28"/>
    <x v="0"/>
    <x v="0"/>
    <x v="3"/>
  </r>
  <r>
    <x v="729"/>
    <x v="2"/>
    <x v="1"/>
    <x v="1"/>
    <x v="1"/>
    <x v="1"/>
    <x v="9"/>
    <x v="44"/>
    <x v="1"/>
    <x v="27"/>
    <x v="0"/>
    <x v="0"/>
    <x v="1"/>
  </r>
  <r>
    <x v="729"/>
    <x v="2"/>
    <x v="6"/>
    <x v="3"/>
    <x v="3"/>
    <x v="3"/>
    <x v="7"/>
    <x v="11"/>
    <x v="3"/>
    <x v="11"/>
    <x v="1"/>
    <x v="0"/>
    <x v="2"/>
  </r>
  <r>
    <x v="730"/>
    <x v="0"/>
    <x v="6"/>
    <x v="4"/>
    <x v="4"/>
    <x v="4"/>
    <x v="2"/>
    <x v="24"/>
    <x v="4"/>
    <x v="19"/>
    <x v="1"/>
    <x v="0"/>
    <x v="3"/>
  </r>
  <r>
    <x v="730"/>
    <x v="0"/>
    <x v="0"/>
    <x v="3"/>
    <x v="3"/>
    <x v="3"/>
    <x v="8"/>
    <x v="18"/>
    <x v="3"/>
    <x v="16"/>
    <x v="1"/>
    <x v="0"/>
    <x v="1"/>
  </r>
  <r>
    <x v="730"/>
    <x v="2"/>
    <x v="2"/>
    <x v="1"/>
    <x v="1"/>
    <x v="1"/>
    <x v="8"/>
    <x v="33"/>
    <x v="1"/>
    <x v="25"/>
    <x v="0"/>
    <x v="0"/>
    <x v="3"/>
  </r>
  <r>
    <x v="731"/>
    <x v="0"/>
    <x v="2"/>
    <x v="3"/>
    <x v="3"/>
    <x v="3"/>
    <x v="3"/>
    <x v="41"/>
    <x v="3"/>
    <x v="2"/>
    <x v="1"/>
    <x v="0"/>
    <x v="3"/>
  </r>
  <r>
    <x v="731"/>
    <x v="2"/>
    <x v="2"/>
    <x v="1"/>
    <x v="1"/>
    <x v="1"/>
    <x v="7"/>
    <x v="21"/>
    <x v="1"/>
    <x v="16"/>
    <x v="0"/>
    <x v="0"/>
    <x v="2"/>
  </r>
  <r>
    <x v="731"/>
    <x v="2"/>
    <x v="3"/>
    <x v="3"/>
    <x v="3"/>
    <x v="3"/>
    <x v="2"/>
    <x v="5"/>
    <x v="3"/>
    <x v="5"/>
    <x v="0"/>
    <x v="0"/>
    <x v="2"/>
  </r>
  <r>
    <x v="731"/>
    <x v="1"/>
    <x v="4"/>
    <x v="0"/>
    <x v="0"/>
    <x v="0"/>
    <x v="2"/>
    <x v="2"/>
    <x v="0"/>
    <x v="2"/>
    <x v="0"/>
    <x v="0"/>
    <x v="0"/>
  </r>
  <r>
    <x v="732"/>
    <x v="0"/>
    <x v="2"/>
    <x v="4"/>
    <x v="4"/>
    <x v="4"/>
    <x v="9"/>
    <x v="46"/>
    <x v="4"/>
    <x v="31"/>
    <x v="0"/>
    <x v="0"/>
    <x v="3"/>
  </r>
  <r>
    <x v="733"/>
    <x v="2"/>
    <x v="4"/>
    <x v="0"/>
    <x v="0"/>
    <x v="0"/>
    <x v="7"/>
    <x v="20"/>
    <x v="0"/>
    <x v="14"/>
    <x v="0"/>
    <x v="0"/>
    <x v="3"/>
  </r>
  <r>
    <x v="734"/>
    <x v="2"/>
    <x v="4"/>
    <x v="4"/>
    <x v="4"/>
    <x v="4"/>
    <x v="7"/>
    <x v="31"/>
    <x v="4"/>
    <x v="21"/>
    <x v="0"/>
    <x v="0"/>
    <x v="0"/>
  </r>
  <r>
    <x v="734"/>
    <x v="0"/>
    <x v="2"/>
    <x v="4"/>
    <x v="4"/>
    <x v="4"/>
    <x v="3"/>
    <x v="42"/>
    <x v="4"/>
    <x v="30"/>
    <x v="0"/>
    <x v="0"/>
    <x v="2"/>
  </r>
  <r>
    <x v="734"/>
    <x v="1"/>
    <x v="5"/>
    <x v="1"/>
    <x v="1"/>
    <x v="1"/>
    <x v="1"/>
    <x v="1"/>
    <x v="1"/>
    <x v="1"/>
    <x v="0"/>
    <x v="0"/>
    <x v="0"/>
  </r>
  <r>
    <x v="734"/>
    <x v="0"/>
    <x v="0"/>
    <x v="1"/>
    <x v="1"/>
    <x v="1"/>
    <x v="5"/>
    <x v="28"/>
    <x v="1"/>
    <x v="18"/>
    <x v="0"/>
    <x v="0"/>
    <x v="3"/>
  </r>
  <r>
    <x v="734"/>
    <x v="1"/>
    <x v="1"/>
    <x v="2"/>
    <x v="2"/>
    <x v="2"/>
    <x v="7"/>
    <x v="15"/>
    <x v="2"/>
    <x v="0"/>
    <x v="0"/>
    <x v="0"/>
    <x v="0"/>
  </r>
  <r>
    <x v="734"/>
    <x v="1"/>
    <x v="4"/>
    <x v="3"/>
    <x v="3"/>
    <x v="3"/>
    <x v="7"/>
    <x v="11"/>
    <x v="3"/>
    <x v="11"/>
    <x v="0"/>
    <x v="0"/>
    <x v="3"/>
  </r>
  <r>
    <x v="734"/>
    <x v="1"/>
    <x v="6"/>
    <x v="3"/>
    <x v="3"/>
    <x v="3"/>
    <x v="7"/>
    <x v="11"/>
    <x v="3"/>
    <x v="11"/>
    <x v="0"/>
    <x v="0"/>
    <x v="2"/>
  </r>
  <r>
    <x v="734"/>
    <x v="2"/>
    <x v="6"/>
    <x v="4"/>
    <x v="4"/>
    <x v="4"/>
    <x v="0"/>
    <x v="49"/>
    <x v="4"/>
    <x v="34"/>
    <x v="1"/>
    <x v="0"/>
    <x v="2"/>
  </r>
  <r>
    <x v="734"/>
    <x v="1"/>
    <x v="4"/>
    <x v="0"/>
    <x v="0"/>
    <x v="0"/>
    <x v="5"/>
    <x v="48"/>
    <x v="0"/>
    <x v="33"/>
    <x v="1"/>
    <x v="0"/>
    <x v="3"/>
  </r>
  <r>
    <x v="735"/>
    <x v="1"/>
    <x v="5"/>
    <x v="3"/>
    <x v="3"/>
    <x v="3"/>
    <x v="2"/>
    <x v="5"/>
    <x v="3"/>
    <x v="5"/>
    <x v="0"/>
    <x v="0"/>
    <x v="3"/>
  </r>
  <r>
    <x v="735"/>
    <x v="1"/>
    <x v="1"/>
    <x v="1"/>
    <x v="1"/>
    <x v="1"/>
    <x v="2"/>
    <x v="30"/>
    <x v="1"/>
    <x v="23"/>
    <x v="0"/>
    <x v="0"/>
    <x v="4"/>
  </r>
  <r>
    <x v="735"/>
    <x v="1"/>
    <x v="5"/>
    <x v="2"/>
    <x v="2"/>
    <x v="2"/>
    <x v="2"/>
    <x v="12"/>
    <x v="2"/>
    <x v="12"/>
    <x v="0"/>
    <x v="0"/>
    <x v="0"/>
  </r>
  <r>
    <x v="736"/>
    <x v="1"/>
    <x v="3"/>
    <x v="4"/>
    <x v="4"/>
    <x v="4"/>
    <x v="0"/>
    <x v="49"/>
    <x v="4"/>
    <x v="34"/>
    <x v="1"/>
    <x v="0"/>
    <x v="2"/>
  </r>
  <r>
    <x v="736"/>
    <x v="2"/>
    <x v="5"/>
    <x v="3"/>
    <x v="3"/>
    <x v="3"/>
    <x v="1"/>
    <x v="27"/>
    <x v="3"/>
    <x v="21"/>
    <x v="0"/>
    <x v="0"/>
    <x v="2"/>
  </r>
  <r>
    <x v="737"/>
    <x v="2"/>
    <x v="6"/>
    <x v="3"/>
    <x v="3"/>
    <x v="3"/>
    <x v="5"/>
    <x v="16"/>
    <x v="3"/>
    <x v="14"/>
    <x v="0"/>
    <x v="0"/>
    <x v="0"/>
  </r>
  <r>
    <x v="738"/>
    <x v="0"/>
    <x v="3"/>
    <x v="2"/>
    <x v="2"/>
    <x v="2"/>
    <x v="7"/>
    <x v="15"/>
    <x v="2"/>
    <x v="0"/>
    <x v="0"/>
    <x v="0"/>
    <x v="4"/>
  </r>
  <r>
    <x v="738"/>
    <x v="0"/>
    <x v="0"/>
    <x v="1"/>
    <x v="1"/>
    <x v="1"/>
    <x v="2"/>
    <x v="30"/>
    <x v="1"/>
    <x v="23"/>
    <x v="0"/>
    <x v="0"/>
    <x v="2"/>
  </r>
  <r>
    <x v="738"/>
    <x v="0"/>
    <x v="1"/>
    <x v="4"/>
    <x v="4"/>
    <x v="4"/>
    <x v="1"/>
    <x v="37"/>
    <x v="4"/>
    <x v="28"/>
    <x v="1"/>
    <x v="0"/>
    <x v="1"/>
  </r>
  <r>
    <x v="738"/>
    <x v="1"/>
    <x v="3"/>
    <x v="1"/>
    <x v="1"/>
    <x v="1"/>
    <x v="4"/>
    <x v="22"/>
    <x v="1"/>
    <x v="17"/>
    <x v="0"/>
    <x v="0"/>
    <x v="2"/>
  </r>
  <r>
    <x v="738"/>
    <x v="0"/>
    <x v="3"/>
    <x v="3"/>
    <x v="3"/>
    <x v="3"/>
    <x v="5"/>
    <x v="16"/>
    <x v="3"/>
    <x v="14"/>
    <x v="1"/>
    <x v="1"/>
    <x v="3"/>
  </r>
  <r>
    <x v="738"/>
    <x v="2"/>
    <x v="1"/>
    <x v="3"/>
    <x v="3"/>
    <x v="3"/>
    <x v="6"/>
    <x v="13"/>
    <x v="3"/>
    <x v="6"/>
    <x v="0"/>
    <x v="0"/>
    <x v="2"/>
  </r>
  <r>
    <x v="738"/>
    <x v="1"/>
    <x v="4"/>
    <x v="1"/>
    <x v="1"/>
    <x v="1"/>
    <x v="0"/>
    <x v="10"/>
    <x v="1"/>
    <x v="10"/>
    <x v="0"/>
    <x v="0"/>
    <x v="1"/>
  </r>
  <r>
    <x v="739"/>
    <x v="2"/>
    <x v="1"/>
    <x v="4"/>
    <x v="4"/>
    <x v="4"/>
    <x v="6"/>
    <x v="9"/>
    <x v="4"/>
    <x v="9"/>
    <x v="1"/>
    <x v="0"/>
    <x v="3"/>
  </r>
  <r>
    <x v="739"/>
    <x v="0"/>
    <x v="6"/>
    <x v="3"/>
    <x v="3"/>
    <x v="3"/>
    <x v="7"/>
    <x v="11"/>
    <x v="3"/>
    <x v="11"/>
    <x v="1"/>
    <x v="0"/>
    <x v="2"/>
  </r>
  <r>
    <x v="739"/>
    <x v="1"/>
    <x v="3"/>
    <x v="2"/>
    <x v="2"/>
    <x v="2"/>
    <x v="2"/>
    <x v="12"/>
    <x v="2"/>
    <x v="12"/>
    <x v="0"/>
    <x v="1"/>
    <x v="3"/>
  </r>
  <r>
    <x v="739"/>
    <x v="2"/>
    <x v="6"/>
    <x v="3"/>
    <x v="3"/>
    <x v="3"/>
    <x v="0"/>
    <x v="25"/>
    <x v="3"/>
    <x v="18"/>
    <x v="0"/>
    <x v="0"/>
    <x v="4"/>
  </r>
  <r>
    <x v="739"/>
    <x v="0"/>
    <x v="2"/>
    <x v="1"/>
    <x v="1"/>
    <x v="1"/>
    <x v="5"/>
    <x v="28"/>
    <x v="1"/>
    <x v="18"/>
    <x v="0"/>
    <x v="0"/>
    <x v="1"/>
  </r>
  <r>
    <x v="739"/>
    <x v="2"/>
    <x v="2"/>
    <x v="0"/>
    <x v="0"/>
    <x v="0"/>
    <x v="5"/>
    <x v="48"/>
    <x v="0"/>
    <x v="33"/>
    <x v="0"/>
    <x v="0"/>
    <x v="1"/>
  </r>
  <r>
    <x v="740"/>
    <x v="1"/>
    <x v="6"/>
    <x v="1"/>
    <x v="1"/>
    <x v="1"/>
    <x v="9"/>
    <x v="44"/>
    <x v="1"/>
    <x v="27"/>
    <x v="1"/>
    <x v="0"/>
    <x v="1"/>
  </r>
  <r>
    <x v="740"/>
    <x v="1"/>
    <x v="2"/>
    <x v="2"/>
    <x v="2"/>
    <x v="2"/>
    <x v="4"/>
    <x v="17"/>
    <x v="2"/>
    <x v="15"/>
    <x v="0"/>
    <x v="0"/>
    <x v="0"/>
  </r>
  <r>
    <x v="740"/>
    <x v="2"/>
    <x v="2"/>
    <x v="3"/>
    <x v="3"/>
    <x v="3"/>
    <x v="7"/>
    <x v="11"/>
    <x v="3"/>
    <x v="11"/>
    <x v="1"/>
    <x v="0"/>
    <x v="4"/>
  </r>
  <r>
    <x v="740"/>
    <x v="2"/>
    <x v="0"/>
    <x v="3"/>
    <x v="3"/>
    <x v="3"/>
    <x v="8"/>
    <x v="18"/>
    <x v="3"/>
    <x v="16"/>
    <x v="1"/>
    <x v="0"/>
    <x v="2"/>
  </r>
  <r>
    <x v="740"/>
    <x v="1"/>
    <x v="4"/>
    <x v="0"/>
    <x v="0"/>
    <x v="0"/>
    <x v="4"/>
    <x v="4"/>
    <x v="0"/>
    <x v="4"/>
    <x v="0"/>
    <x v="0"/>
    <x v="3"/>
  </r>
  <r>
    <x v="740"/>
    <x v="0"/>
    <x v="3"/>
    <x v="0"/>
    <x v="0"/>
    <x v="0"/>
    <x v="0"/>
    <x v="0"/>
    <x v="0"/>
    <x v="0"/>
    <x v="0"/>
    <x v="0"/>
    <x v="2"/>
  </r>
  <r>
    <x v="740"/>
    <x v="0"/>
    <x v="0"/>
    <x v="4"/>
    <x v="4"/>
    <x v="4"/>
    <x v="3"/>
    <x v="42"/>
    <x v="4"/>
    <x v="30"/>
    <x v="0"/>
    <x v="0"/>
    <x v="1"/>
  </r>
  <r>
    <x v="740"/>
    <x v="2"/>
    <x v="0"/>
    <x v="1"/>
    <x v="1"/>
    <x v="1"/>
    <x v="8"/>
    <x v="33"/>
    <x v="1"/>
    <x v="25"/>
    <x v="0"/>
    <x v="0"/>
    <x v="3"/>
  </r>
  <r>
    <x v="740"/>
    <x v="0"/>
    <x v="1"/>
    <x v="0"/>
    <x v="0"/>
    <x v="0"/>
    <x v="7"/>
    <x v="20"/>
    <x v="0"/>
    <x v="14"/>
    <x v="1"/>
    <x v="1"/>
    <x v="0"/>
  </r>
  <r>
    <x v="741"/>
    <x v="0"/>
    <x v="1"/>
    <x v="2"/>
    <x v="2"/>
    <x v="2"/>
    <x v="9"/>
    <x v="26"/>
    <x v="2"/>
    <x v="20"/>
    <x v="0"/>
    <x v="1"/>
    <x v="4"/>
  </r>
  <r>
    <x v="741"/>
    <x v="1"/>
    <x v="0"/>
    <x v="4"/>
    <x v="4"/>
    <x v="4"/>
    <x v="3"/>
    <x v="42"/>
    <x v="4"/>
    <x v="30"/>
    <x v="0"/>
    <x v="0"/>
    <x v="2"/>
  </r>
  <r>
    <x v="741"/>
    <x v="0"/>
    <x v="0"/>
    <x v="0"/>
    <x v="0"/>
    <x v="0"/>
    <x v="0"/>
    <x v="0"/>
    <x v="0"/>
    <x v="0"/>
    <x v="1"/>
    <x v="0"/>
    <x v="2"/>
  </r>
  <r>
    <x v="741"/>
    <x v="0"/>
    <x v="3"/>
    <x v="0"/>
    <x v="0"/>
    <x v="0"/>
    <x v="6"/>
    <x v="34"/>
    <x v="0"/>
    <x v="26"/>
    <x v="0"/>
    <x v="0"/>
    <x v="1"/>
  </r>
  <r>
    <x v="741"/>
    <x v="2"/>
    <x v="3"/>
    <x v="0"/>
    <x v="0"/>
    <x v="0"/>
    <x v="9"/>
    <x v="39"/>
    <x v="0"/>
    <x v="6"/>
    <x v="0"/>
    <x v="0"/>
    <x v="0"/>
  </r>
  <r>
    <x v="741"/>
    <x v="2"/>
    <x v="6"/>
    <x v="4"/>
    <x v="4"/>
    <x v="4"/>
    <x v="6"/>
    <x v="9"/>
    <x v="4"/>
    <x v="9"/>
    <x v="1"/>
    <x v="0"/>
    <x v="0"/>
  </r>
  <r>
    <x v="741"/>
    <x v="2"/>
    <x v="1"/>
    <x v="2"/>
    <x v="2"/>
    <x v="2"/>
    <x v="2"/>
    <x v="12"/>
    <x v="2"/>
    <x v="12"/>
    <x v="1"/>
    <x v="0"/>
    <x v="2"/>
  </r>
  <r>
    <x v="741"/>
    <x v="2"/>
    <x v="1"/>
    <x v="2"/>
    <x v="2"/>
    <x v="2"/>
    <x v="8"/>
    <x v="36"/>
    <x v="2"/>
    <x v="27"/>
    <x v="1"/>
    <x v="1"/>
    <x v="2"/>
  </r>
  <r>
    <x v="742"/>
    <x v="1"/>
    <x v="5"/>
    <x v="3"/>
    <x v="3"/>
    <x v="3"/>
    <x v="6"/>
    <x v="13"/>
    <x v="3"/>
    <x v="6"/>
    <x v="0"/>
    <x v="0"/>
    <x v="3"/>
  </r>
  <r>
    <x v="742"/>
    <x v="1"/>
    <x v="3"/>
    <x v="0"/>
    <x v="0"/>
    <x v="0"/>
    <x v="5"/>
    <x v="48"/>
    <x v="0"/>
    <x v="33"/>
    <x v="1"/>
    <x v="0"/>
    <x v="0"/>
  </r>
  <r>
    <x v="742"/>
    <x v="1"/>
    <x v="6"/>
    <x v="2"/>
    <x v="2"/>
    <x v="2"/>
    <x v="9"/>
    <x v="26"/>
    <x v="2"/>
    <x v="20"/>
    <x v="0"/>
    <x v="0"/>
    <x v="1"/>
  </r>
  <r>
    <x v="742"/>
    <x v="1"/>
    <x v="6"/>
    <x v="0"/>
    <x v="0"/>
    <x v="0"/>
    <x v="6"/>
    <x v="34"/>
    <x v="0"/>
    <x v="26"/>
    <x v="0"/>
    <x v="0"/>
    <x v="2"/>
  </r>
  <r>
    <x v="742"/>
    <x v="0"/>
    <x v="1"/>
    <x v="4"/>
    <x v="4"/>
    <x v="4"/>
    <x v="1"/>
    <x v="37"/>
    <x v="4"/>
    <x v="28"/>
    <x v="0"/>
    <x v="0"/>
    <x v="4"/>
  </r>
  <r>
    <x v="742"/>
    <x v="0"/>
    <x v="3"/>
    <x v="4"/>
    <x v="4"/>
    <x v="4"/>
    <x v="0"/>
    <x v="49"/>
    <x v="4"/>
    <x v="34"/>
    <x v="0"/>
    <x v="0"/>
    <x v="2"/>
  </r>
  <r>
    <x v="742"/>
    <x v="0"/>
    <x v="4"/>
    <x v="0"/>
    <x v="0"/>
    <x v="0"/>
    <x v="9"/>
    <x v="39"/>
    <x v="0"/>
    <x v="6"/>
    <x v="0"/>
    <x v="1"/>
    <x v="2"/>
  </r>
  <r>
    <x v="743"/>
    <x v="2"/>
    <x v="5"/>
    <x v="3"/>
    <x v="3"/>
    <x v="3"/>
    <x v="8"/>
    <x v="18"/>
    <x v="3"/>
    <x v="16"/>
    <x v="0"/>
    <x v="1"/>
    <x v="3"/>
  </r>
  <r>
    <x v="744"/>
    <x v="0"/>
    <x v="0"/>
    <x v="4"/>
    <x v="4"/>
    <x v="4"/>
    <x v="2"/>
    <x v="24"/>
    <x v="4"/>
    <x v="19"/>
    <x v="0"/>
    <x v="0"/>
    <x v="2"/>
  </r>
  <r>
    <x v="744"/>
    <x v="2"/>
    <x v="0"/>
    <x v="2"/>
    <x v="2"/>
    <x v="2"/>
    <x v="4"/>
    <x v="17"/>
    <x v="2"/>
    <x v="15"/>
    <x v="1"/>
    <x v="0"/>
    <x v="3"/>
  </r>
  <r>
    <x v="745"/>
    <x v="0"/>
    <x v="3"/>
    <x v="2"/>
    <x v="2"/>
    <x v="2"/>
    <x v="5"/>
    <x v="6"/>
    <x v="2"/>
    <x v="6"/>
    <x v="0"/>
    <x v="1"/>
    <x v="2"/>
  </r>
  <r>
    <x v="745"/>
    <x v="2"/>
    <x v="2"/>
    <x v="0"/>
    <x v="0"/>
    <x v="0"/>
    <x v="1"/>
    <x v="40"/>
    <x v="0"/>
    <x v="29"/>
    <x v="1"/>
    <x v="0"/>
    <x v="2"/>
  </r>
  <r>
    <x v="746"/>
    <x v="0"/>
    <x v="3"/>
    <x v="4"/>
    <x v="4"/>
    <x v="4"/>
    <x v="1"/>
    <x v="37"/>
    <x v="4"/>
    <x v="28"/>
    <x v="0"/>
    <x v="0"/>
    <x v="2"/>
  </r>
  <r>
    <x v="746"/>
    <x v="1"/>
    <x v="4"/>
    <x v="4"/>
    <x v="4"/>
    <x v="4"/>
    <x v="3"/>
    <x v="42"/>
    <x v="4"/>
    <x v="30"/>
    <x v="1"/>
    <x v="0"/>
    <x v="0"/>
  </r>
  <r>
    <x v="746"/>
    <x v="1"/>
    <x v="6"/>
    <x v="1"/>
    <x v="1"/>
    <x v="1"/>
    <x v="7"/>
    <x v="21"/>
    <x v="1"/>
    <x v="16"/>
    <x v="0"/>
    <x v="1"/>
    <x v="0"/>
  </r>
  <r>
    <x v="746"/>
    <x v="1"/>
    <x v="3"/>
    <x v="2"/>
    <x v="2"/>
    <x v="2"/>
    <x v="3"/>
    <x v="3"/>
    <x v="2"/>
    <x v="3"/>
    <x v="0"/>
    <x v="0"/>
    <x v="3"/>
  </r>
  <r>
    <x v="746"/>
    <x v="2"/>
    <x v="4"/>
    <x v="0"/>
    <x v="0"/>
    <x v="0"/>
    <x v="1"/>
    <x v="40"/>
    <x v="0"/>
    <x v="29"/>
    <x v="0"/>
    <x v="0"/>
    <x v="3"/>
  </r>
  <r>
    <x v="746"/>
    <x v="2"/>
    <x v="4"/>
    <x v="0"/>
    <x v="0"/>
    <x v="0"/>
    <x v="9"/>
    <x v="39"/>
    <x v="0"/>
    <x v="6"/>
    <x v="0"/>
    <x v="0"/>
    <x v="1"/>
  </r>
  <r>
    <x v="746"/>
    <x v="2"/>
    <x v="2"/>
    <x v="0"/>
    <x v="0"/>
    <x v="0"/>
    <x v="5"/>
    <x v="48"/>
    <x v="0"/>
    <x v="33"/>
    <x v="0"/>
    <x v="0"/>
    <x v="0"/>
  </r>
  <r>
    <x v="746"/>
    <x v="0"/>
    <x v="6"/>
    <x v="1"/>
    <x v="1"/>
    <x v="1"/>
    <x v="8"/>
    <x v="33"/>
    <x v="1"/>
    <x v="25"/>
    <x v="0"/>
    <x v="0"/>
    <x v="0"/>
  </r>
  <r>
    <x v="746"/>
    <x v="0"/>
    <x v="2"/>
    <x v="4"/>
    <x v="4"/>
    <x v="4"/>
    <x v="5"/>
    <x v="47"/>
    <x v="4"/>
    <x v="29"/>
    <x v="1"/>
    <x v="0"/>
    <x v="2"/>
  </r>
  <r>
    <x v="746"/>
    <x v="0"/>
    <x v="4"/>
    <x v="3"/>
    <x v="3"/>
    <x v="3"/>
    <x v="9"/>
    <x v="35"/>
    <x v="3"/>
    <x v="0"/>
    <x v="0"/>
    <x v="0"/>
    <x v="3"/>
  </r>
  <r>
    <x v="746"/>
    <x v="0"/>
    <x v="0"/>
    <x v="2"/>
    <x v="2"/>
    <x v="2"/>
    <x v="7"/>
    <x v="15"/>
    <x v="2"/>
    <x v="0"/>
    <x v="1"/>
    <x v="0"/>
    <x v="0"/>
  </r>
  <r>
    <x v="746"/>
    <x v="2"/>
    <x v="3"/>
    <x v="2"/>
    <x v="2"/>
    <x v="2"/>
    <x v="5"/>
    <x v="6"/>
    <x v="2"/>
    <x v="6"/>
    <x v="0"/>
    <x v="0"/>
    <x v="0"/>
  </r>
  <r>
    <x v="746"/>
    <x v="1"/>
    <x v="6"/>
    <x v="2"/>
    <x v="2"/>
    <x v="2"/>
    <x v="0"/>
    <x v="38"/>
    <x v="2"/>
    <x v="7"/>
    <x v="0"/>
    <x v="0"/>
    <x v="2"/>
  </r>
  <r>
    <x v="746"/>
    <x v="1"/>
    <x v="2"/>
    <x v="1"/>
    <x v="1"/>
    <x v="1"/>
    <x v="9"/>
    <x v="44"/>
    <x v="1"/>
    <x v="27"/>
    <x v="0"/>
    <x v="0"/>
    <x v="2"/>
  </r>
  <r>
    <x v="746"/>
    <x v="1"/>
    <x v="4"/>
    <x v="3"/>
    <x v="3"/>
    <x v="3"/>
    <x v="0"/>
    <x v="25"/>
    <x v="3"/>
    <x v="18"/>
    <x v="0"/>
    <x v="1"/>
    <x v="2"/>
  </r>
  <r>
    <x v="746"/>
    <x v="0"/>
    <x v="2"/>
    <x v="0"/>
    <x v="0"/>
    <x v="0"/>
    <x v="6"/>
    <x v="34"/>
    <x v="0"/>
    <x v="26"/>
    <x v="0"/>
    <x v="0"/>
    <x v="0"/>
  </r>
  <r>
    <x v="747"/>
    <x v="0"/>
    <x v="0"/>
    <x v="4"/>
    <x v="4"/>
    <x v="4"/>
    <x v="4"/>
    <x v="8"/>
    <x v="4"/>
    <x v="8"/>
    <x v="0"/>
    <x v="0"/>
    <x v="1"/>
  </r>
  <r>
    <x v="747"/>
    <x v="1"/>
    <x v="6"/>
    <x v="3"/>
    <x v="3"/>
    <x v="3"/>
    <x v="9"/>
    <x v="35"/>
    <x v="3"/>
    <x v="0"/>
    <x v="1"/>
    <x v="0"/>
    <x v="2"/>
  </r>
  <r>
    <x v="748"/>
    <x v="0"/>
    <x v="2"/>
    <x v="3"/>
    <x v="3"/>
    <x v="3"/>
    <x v="2"/>
    <x v="5"/>
    <x v="3"/>
    <x v="5"/>
    <x v="0"/>
    <x v="0"/>
    <x v="2"/>
  </r>
  <r>
    <x v="748"/>
    <x v="0"/>
    <x v="1"/>
    <x v="0"/>
    <x v="0"/>
    <x v="0"/>
    <x v="2"/>
    <x v="2"/>
    <x v="0"/>
    <x v="2"/>
    <x v="0"/>
    <x v="0"/>
    <x v="2"/>
  </r>
  <r>
    <x v="748"/>
    <x v="2"/>
    <x v="1"/>
    <x v="0"/>
    <x v="0"/>
    <x v="0"/>
    <x v="3"/>
    <x v="45"/>
    <x v="0"/>
    <x v="32"/>
    <x v="0"/>
    <x v="0"/>
    <x v="2"/>
  </r>
  <r>
    <x v="748"/>
    <x v="2"/>
    <x v="0"/>
    <x v="0"/>
    <x v="0"/>
    <x v="0"/>
    <x v="7"/>
    <x v="20"/>
    <x v="0"/>
    <x v="14"/>
    <x v="0"/>
    <x v="0"/>
    <x v="2"/>
  </r>
  <r>
    <x v="748"/>
    <x v="2"/>
    <x v="1"/>
    <x v="4"/>
    <x v="4"/>
    <x v="4"/>
    <x v="5"/>
    <x v="47"/>
    <x v="4"/>
    <x v="29"/>
    <x v="1"/>
    <x v="0"/>
    <x v="2"/>
  </r>
  <r>
    <x v="748"/>
    <x v="1"/>
    <x v="3"/>
    <x v="4"/>
    <x v="4"/>
    <x v="4"/>
    <x v="7"/>
    <x v="31"/>
    <x v="4"/>
    <x v="21"/>
    <x v="0"/>
    <x v="0"/>
    <x v="0"/>
  </r>
  <r>
    <x v="748"/>
    <x v="2"/>
    <x v="2"/>
    <x v="0"/>
    <x v="0"/>
    <x v="0"/>
    <x v="7"/>
    <x v="20"/>
    <x v="0"/>
    <x v="14"/>
    <x v="0"/>
    <x v="0"/>
    <x v="2"/>
  </r>
  <r>
    <x v="748"/>
    <x v="0"/>
    <x v="2"/>
    <x v="4"/>
    <x v="4"/>
    <x v="4"/>
    <x v="2"/>
    <x v="24"/>
    <x v="4"/>
    <x v="19"/>
    <x v="1"/>
    <x v="0"/>
    <x v="1"/>
  </r>
  <r>
    <x v="748"/>
    <x v="2"/>
    <x v="5"/>
    <x v="2"/>
    <x v="2"/>
    <x v="2"/>
    <x v="7"/>
    <x v="15"/>
    <x v="2"/>
    <x v="0"/>
    <x v="1"/>
    <x v="0"/>
    <x v="2"/>
  </r>
  <r>
    <x v="748"/>
    <x v="0"/>
    <x v="6"/>
    <x v="4"/>
    <x v="4"/>
    <x v="4"/>
    <x v="7"/>
    <x v="31"/>
    <x v="4"/>
    <x v="21"/>
    <x v="1"/>
    <x v="0"/>
    <x v="0"/>
  </r>
  <r>
    <x v="748"/>
    <x v="1"/>
    <x v="0"/>
    <x v="1"/>
    <x v="1"/>
    <x v="1"/>
    <x v="8"/>
    <x v="33"/>
    <x v="1"/>
    <x v="25"/>
    <x v="0"/>
    <x v="0"/>
    <x v="0"/>
  </r>
  <r>
    <x v="748"/>
    <x v="2"/>
    <x v="0"/>
    <x v="3"/>
    <x v="3"/>
    <x v="3"/>
    <x v="8"/>
    <x v="18"/>
    <x v="3"/>
    <x v="16"/>
    <x v="1"/>
    <x v="0"/>
    <x v="3"/>
  </r>
  <r>
    <x v="748"/>
    <x v="1"/>
    <x v="5"/>
    <x v="1"/>
    <x v="1"/>
    <x v="1"/>
    <x v="7"/>
    <x v="21"/>
    <x v="1"/>
    <x v="16"/>
    <x v="0"/>
    <x v="0"/>
    <x v="3"/>
  </r>
  <r>
    <x v="748"/>
    <x v="1"/>
    <x v="0"/>
    <x v="1"/>
    <x v="1"/>
    <x v="1"/>
    <x v="4"/>
    <x v="22"/>
    <x v="1"/>
    <x v="17"/>
    <x v="0"/>
    <x v="0"/>
    <x v="1"/>
  </r>
  <r>
    <x v="748"/>
    <x v="0"/>
    <x v="1"/>
    <x v="3"/>
    <x v="3"/>
    <x v="3"/>
    <x v="5"/>
    <x v="16"/>
    <x v="3"/>
    <x v="14"/>
    <x v="0"/>
    <x v="0"/>
    <x v="2"/>
  </r>
  <r>
    <x v="748"/>
    <x v="0"/>
    <x v="1"/>
    <x v="4"/>
    <x v="4"/>
    <x v="4"/>
    <x v="2"/>
    <x v="24"/>
    <x v="4"/>
    <x v="19"/>
    <x v="0"/>
    <x v="0"/>
    <x v="2"/>
  </r>
  <r>
    <x v="748"/>
    <x v="2"/>
    <x v="0"/>
    <x v="3"/>
    <x v="3"/>
    <x v="3"/>
    <x v="0"/>
    <x v="25"/>
    <x v="3"/>
    <x v="18"/>
    <x v="1"/>
    <x v="0"/>
    <x v="2"/>
  </r>
  <r>
    <x v="748"/>
    <x v="1"/>
    <x v="0"/>
    <x v="2"/>
    <x v="2"/>
    <x v="2"/>
    <x v="1"/>
    <x v="43"/>
    <x v="2"/>
    <x v="31"/>
    <x v="1"/>
    <x v="0"/>
    <x v="2"/>
  </r>
  <r>
    <x v="749"/>
    <x v="0"/>
    <x v="0"/>
    <x v="0"/>
    <x v="0"/>
    <x v="0"/>
    <x v="6"/>
    <x v="34"/>
    <x v="0"/>
    <x v="26"/>
    <x v="0"/>
    <x v="0"/>
    <x v="3"/>
  </r>
  <r>
    <x v="749"/>
    <x v="0"/>
    <x v="5"/>
    <x v="0"/>
    <x v="0"/>
    <x v="0"/>
    <x v="1"/>
    <x v="40"/>
    <x v="0"/>
    <x v="29"/>
    <x v="0"/>
    <x v="0"/>
    <x v="1"/>
  </r>
  <r>
    <x v="749"/>
    <x v="1"/>
    <x v="1"/>
    <x v="2"/>
    <x v="2"/>
    <x v="2"/>
    <x v="9"/>
    <x v="26"/>
    <x v="2"/>
    <x v="20"/>
    <x v="0"/>
    <x v="0"/>
    <x v="2"/>
  </r>
  <r>
    <x v="749"/>
    <x v="0"/>
    <x v="0"/>
    <x v="1"/>
    <x v="1"/>
    <x v="1"/>
    <x v="5"/>
    <x v="28"/>
    <x v="1"/>
    <x v="18"/>
    <x v="0"/>
    <x v="0"/>
    <x v="2"/>
  </r>
  <r>
    <x v="749"/>
    <x v="1"/>
    <x v="5"/>
    <x v="4"/>
    <x v="4"/>
    <x v="4"/>
    <x v="5"/>
    <x v="47"/>
    <x v="4"/>
    <x v="29"/>
    <x v="0"/>
    <x v="0"/>
    <x v="0"/>
  </r>
  <r>
    <x v="749"/>
    <x v="1"/>
    <x v="3"/>
    <x v="0"/>
    <x v="0"/>
    <x v="0"/>
    <x v="2"/>
    <x v="2"/>
    <x v="0"/>
    <x v="2"/>
    <x v="0"/>
    <x v="1"/>
    <x v="2"/>
  </r>
  <r>
    <x v="750"/>
    <x v="1"/>
    <x v="4"/>
    <x v="0"/>
    <x v="0"/>
    <x v="0"/>
    <x v="9"/>
    <x v="39"/>
    <x v="0"/>
    <x v="6"/>
    <x v="1"/>
    <x v="0"/>
    <x v="1"/>
  </r>
  <r>
    <x v="750"/>
    <x v="2"/>
    <x v="5"/>
    <x v="4"/>
    <x v="4"/>
    <x v="4"/>
    <x v="5"/>
    <x v="47"/>
    <x v="4"/>
    <x v="29"/>
    <x v="0"/>
    <x v="0"/>
    <x v="4"/>
  </r>
  <r>
    <x v="750"/>
    <x v="2"/>
    <x v="4"/>
    <x v="3"/>
    <x v="3"/>
    <x v="3"/>
    <x v="2"/>
    <x v="5"/>
    <x v="3"/>
    <x v="5"/>
    <x v="0"/>
    <x v="0"/>
    <x v="2"/>
  </r>
  <r>
    <x v="750"/>
    <x v="2"/>
    <x v="0"/>
    <x v="4"/>
    <x v="4"/>
    <x v="4"/>
    <x v="2"/>
    <x v="24"/>
    <x v="4"/>
    <x v="19"/>
    <x v="0"/>
    <x v="0"/>
    <x v="2"/>
  </r>
  <r>
    <x v="751"/>
    <x v="0"/>
    <x v="1"/>
    <x v="3"/>
    <x v="3"/>
    <x v="3"/>
    <x v="0"/>
    <x v="25"/>
    <x v="3"/>
    <x v="18"/>
    <x v="1"/>
    <x v="0"/>
    <x v="2"/>
  </r>
  <r>
    <x v="751"/>
    <x v="1"/>
    <x v="2"/>
    <x v="4"/>
    <x v="4"/>
    <x v="4"/>
    <x v="4"/>
    <x v="8"/>
    <x v="4"/>
    <x v="8"/>
    <x v="0"/>
    <x v="0"/>
    <x v="0"/>
  </r>
  <r>
    <x v="751"/>
    <x v="0"/>
    <x v="0"/>
    <x v="2"/>
    <x v="2"/>
    <x v="2"/>
    <x v="3"/>
    <x v="3"/>
    <x v="2"/>
    <x v="3"/>
    <x v="1"/>
    <x v="0"/>
    <x v="0"/>
  </r>
  <r>
    <x v="751"/>
    <x v="0"/>
    <x v="4"/>
    <x v="3"/>
    <x v="3"/>
    <x v="3"/>
    <x v="4"/>
    <x v="29"/>
    <x v="3"/>
    <x v="22"/>
    <x v="0"/>
    <x v="0"/>
    <x v="2"/>
  </r>
  <r>
    <x v="752"/>
    <x v="2"/>
    <x v="6"/>
    <x v="2"/>
    <x v="2"/>
    <x v="2"/>
    <x v="2"/>
    <x v="12"/>
    <x v="2"/>
    <x v="12"/>
    <x v="0"/>
    <x v="0"/>
    <x v="2"/>
  </r>
  <r>
    <x v="752"/>
    <x v="0"/>
    <x v="3"/>
    <x v="2"/>
    <x v="2"/>
    <x v="2"/>
    <x v="7"/>
    <x v="15"/>
    <x v="2"/>
    <x v="0"/>
    <x v="0"/>
    <x v="0"/>
    <x v="3"/>
  </r>
  <r>
    <x v="752"/>
    <x v="2"/>
    <x v="2"/>
    <x v="3"/>
    <x v="3"/>
    <x v="3"/>
    <x v="5"/>
    <x v="16"/>
    <x v="3"/>
    <x v="14"/>
    <x v="0"/>
    <x v="0"/>
    <x v="2"/>
  </r>
  <r>
    <x v="753"/>
    <x v="0"/>
    <x v="1"/>
    <x v="3"/>
    <x v="3"/>
    <x v="3"/>
    <x v="7"/>
    <x v="11"/>
    <x v="3"/>
    <x v="11"/>
    <x v="0"/>
    <x v="0"/>
    <x v="0"/>
  </r>
  <r>
    <x v="753"/>
    <x v="2"/>
    <x v="5"/>
    <x v="2"/>
    <x v="2"/>
    <x v="2"/>
    <x v="4"/>
    <x v="17"/>
    <x v="2"/>
    <x v="15"/>
    <x v="1"/>
    <x v="0"/>
    <x v="3"/>
  </r>
  <r>
    <x v="753"/>
    <x v="0"/>
    <x v="3"/>
    <x v="0"/>
    <x v="0"/>
    <x v="0"/>
    <x v="0"/>
    <x v="0"/>
    <x v="0"/>
    <x v="0"/>
    <x v="0"/>
    <x v="1"/>
    <x v="1"/>
  </r>
  <r>
    <x v="754"/>
    <x v="1"/>
    <x v="0"/>
    <x v="4"/>
    <x v="4"/>
    <x v="4"/>
    <x v="6"/>
    <x v="9"/>
    <x v="4"/>
    <x v="9"/>
    <x v="1"/>
    <x v="0"/>
    <x v="0"/>
  </r>
  <r>
    <x v="755"/>
    <x v="1"/>
    <x v="6"/>
    <x v="4"/>
    <x v="4"/>
    <x v="4"/>
    <x v="3"/>
    <x v="42"/>
    <x v="4"/>
    <x v="30"/>
    <x v="1"/>
    <x v="0"/>
    <x v="2"/>
  </r>
  <r>
    <x v="755"/>
    <x v="0"/>
    <x v="2"/>
    <x v="1"/>
    <x v="1"/>
    <x v="1"/>
    <x v="4"/>
    <x v="22"/>
    <x v="1"/>
    <x v="17"/>
    <x v="0"/>
    <x v="0"/>
    <x v="0"/>
  </r>
  <r>
    <x v="755"/>
    <x v="1"/>
    <x v="0"/>
    <x v="1"/>
    <x v="1"/>
    <x v="1"/>
    <x v="8"/>
    <x v="33"/>
    <x v="1"/>
    <x v="25"/>
    <x v="0"/>
    <x v="1"/>
    <x v="2"/>
  </r>
  <r>
    <x v="756"/>
    <x v="1"/>
    <x v="0"/>
    <x v="1"/>
    <x v="1"/>
    <x v="1"/>
    <x v="7"/>
    <x v="21"/>
    <x v="1"/>
    <x v="16"/>
    <x v="0"/>
    <x v="0"/>
    <x v="2"/>
  </r>
  <r>
    <x v="757"/>
    <x v="0"/>
    <x v="2"/>
    <x v="1"/>
    <x v="1"/>
    <x v="1"/>
    <x v="5"/>
    <x v="28"/>
    <x v="1"/>
    <x v="18"/>
    <x v="1"/>
    <x v="0"/>
    <x v="3"/>
  </r>
  <r>
    <x v="758"/>
    <x v="1"/>
    <x v="6"/>
    <x v="2"/>
    <x v="2"/>
    <x v="2"/>
    <x v="5"/>
    <x v="6"/>
    <x v="2"/>
    <x v="6"/>
    <x v="0"/>
    <x v="0"/>
    <x v="2"/>
  </r>
  <r>
    <x v="758"/>
    <x v="0"/>
    <x v="6"/>
    <x v="2"/>
    <x v="2"/>
    <x v="2"/>
    <x v="7"/>
    <x v="15"/>
    <x v="2"/>
    <x v="0"/>
    <x v="0"/>
    <x v="0"/>
    <x v="2"/>
  </r>
  <r>
    <x v="758"/>
    <x v="0"/>
    <x v="3"/>
    <x v="2"/>
    <x v="2"/>
    <x v="2"/>
    <x v="6"/>
    <x v="32"/>
    <x v="2"/>
    <x v="24"/>
    <x v="1"/>
    <x v="0"/>
    <x v="4"/>
  </r>
  <r>
    <x v="758"/>
    <x v="2"/>
    <x v="4"/>
    <x v="4"/>
    <x v="4"/>
    <x v="4"/>
    <x v="5"/>
    <x v="47"/>
    <x v="4"/>
    <x v="29"/>
    <x v="0"/>
    <x v="0"/>
    <x v="2"/>
  </r>
  <r>
    <x v="758"/>
    <x v="2"/>
    <x v="4"/>
    <x v="3"/>
    <x v="3"/>
    <x v="3"/>
    <x v="1"/>
    <x v="27"/>
    <x v="3"/>
    <x v="21"/>
    <x v="1"/>
    <x v="1"/>
    <x v="2"/>
  </r>
  <r>
    <x v="758"/>
    <x v="2"/>
    <x v="5"/>
    <x v="1"/>
    <x v="1"/>
    <x v="1"/>
    <x v="7"/>
    <x v="21"/>
    <x v="1"/>
    <x v="16"/>
    <x v="0"/>
    <x v="1"/>
    <x v="3"/>
  </r>
  <r>
    <x v="758"/>
    <x v="0"/>
    <x v="2"/>
    <x v="2"/>
    <x v="2"/>
    <x v="2"/>
    <x v="0"/>
    <x v="38"/>
    <x v="2"/>
    <x v="7"/>
    <x v="0"/>
    <x v="0"/>
    <x v="1"/>
  </r>
  <r>
    <x v="758"/>
    <x v="1"/>
    <x v="4"/>
    <x v="3"/>
    <x v="3"/>
    <x v="3"/>
    <x v="9"/>
    <x v="35"/>
    <x v="3"/>
    <x v="0"/>
    <x v="0"/>
    <x v="0"/>
    <x v="1"/>
  </r>
  <r>
    <x v="758"/>
    <x v="2"/>
    <x v="5"/>
    <x v="1"/>
    <x v="1"/>
    <x v="1"/>
    <x v="7"/>
    <x v="21"/>
    <x v="1"/>
    <x v="16"/>
    <x v="1"/>
    <x v="0"/>
    <x v="0"/>
  </r>
  <r>
    <x v="758"/>
    <x v="0"/>
    <x v="2"/>
    <x v="0"/>
    <x v="0"/>
    <x v="0"/>
    <x v="4"/>
    <x v="4"/>
    <x v="0"/>
    <x v="4"/>
    <x v="0"/>
    <x v="0"/>
    <x v="3"/>
  </r>
  <r>
    <x v="758"/>
    <x v="2"/>
    <x v="4"/>
    <x v="0"/>
    <x v="0"/>
    <x v="0"/>
    <x v="2"/>
    <x v="2"/>
    <x v="0"/>
    <x v="2"/>
    <x v="0"/>
    <x v="1"/>
    <x v="0"/>
  </r>
  <r>
    <x v="758"/>
    <x v="2"/>
    <x v="2"/>
    <x v="3"/>
    <x v="3"/>
    <x v="3"/>
    <x v="2"/>
    <x v="5"/>
    <x v="3"/>
    <x v="5"/>
    <x v="0"/>
    <x v="0"/>
    <x v="3"/>
  </r>
  <r>
    <x v="758"/>
    <x v="0"/>
    <x v="1"/>
    <x v="0"/>
    <x v="0"/>
    <x v="0"/>
    <x v="5"/>
    <x v="48"/>
    <x v="0"/>
    <x v="33"/>
    <x v="0"/>
    <x v="0"/>
    <x v="0"/>
  </r>
  <r>
    <x v="758"/>
    <x v="2"/>
    <x v="4"/>
    <x v="4"/>
    <x v="4"/>
    <x v="4"/>
    <x v="7"/>
    <x v="31"/>
    <x v="4"/>
    <x v="21"/>
    <x v="0"/>
    <x v="0"/>
    <x v="3"/>
  </r>
  <r>
    <x v="758"/>
    <x v="1"/>
    <x v="6"/>
    <x v="2"/>
    <x v="2"/>
    <x v="2"/>
    <x v="1"/>
    <x v="43"/>
    <x v="2"/>
    <x v="31"/>
    <x v="0"/>
    <x v="0"/>
    <x v="1"/>
  </r>
  <r>
    <x v="758"/>
    <x v="0"/>
    <x v="0"/>
    <x v="3"/>
    <x v="3"/>
    <x v="3"/>
    <x v="5"/>
    <x v="16"/>
    <x v="3"/>
    <x v="14"/>
    <x v="0"/>
    <x v="0"/>
    <x v="2"/>
  </r>
  <r>
    <x v="758"/>
    <x v="2"/>
    <x v="3"/>
    <x v="1"/>
    <x v="1"/>
    <x v="1"/>
    <x v="0"/>
    <x v="10"/>
    <x v="1"/>
    <x v="10"/>
    <x v="0"/>
    <x v="0"/>
    <x v="0"/>
  </r>
  <r>
    <x v="759"/>
    <x v="2"/>
    <x v="5"/>
    <x v="1"/>
    <x v="1"/>
    <x v="1"/>
    <x v="4"/>
    <x v="22"/>
    <x v="1"/>
    <x v="17"/>
    <x v="0"/>
    <x v="0"/>
    <x v="0"/>
  </r>
  <r>
    <x v="760"/>
    <x v="2"/>
    <x v="0"/>
    <x v="4"/>
    <x v="4"/>
    <x v="4"/>
    <x v="1"/>
    <x v="37"/>
    <x v="4"/>
    <x v="28"/>
    <x v="1"/>
    <x v="0"/>
    <x v="3"/>
  </r>
  <r>
    <x v="760"/>
    <x v="2"/>
    <x v="5"/>
    <x v="3"/>
    <x v="3"/>
    <x v="3"/>
    <x v="8"/>
    <x v="18"/>
    <x v="3"/>
    <x v="16"/>
    <x v="0"/>
    <x v="0"/>
    <x v="2"/>
  </r>
  <r>
    <x v="760"/>
    <x v="0"/>
    <x v="4"/>
    <x v="4"/>
    <x v="4"/>
    <x v="4"/>
    <x v="2"/>
    <x v="24"/>
    <x v="4"/>
    <x v="19"/>
    <x v="1"/>
    <x v="0"/>
    <x v="0"/>
  </r>
  <r>
    <x v="760"/>
    <x v="2"/>
    <x v="5"/>
    <x v="4"/>
    <x v="4"/>
    <x v="4"/>
    <x v="1"/>
    <x v="37"/>
    <x v="4"/>
    <x v="28"/>
    <x v="1"/>
    <x v="0"/>
    <x v="3"/>
  </r>
  <r>
    <x v="760"/>
    <x v="1"/>
    <x v="3"/>
    <x v="3"/>
    <x v="3"/>
    <x v="3"/>
    <x v="4"/>
    <x v="29"/>
    <x v="3"/>
    <x v="22"/>
    <x v="0"/>
    <x v="0"/>
    <x v="0"/>
  </r>
  <r>
    <x v="760"/>
    <x v="1"/>
    <x v="1"/>
    <x v="4"/>
    <x v="4"/>
    <x v="4"/>
    <x v="5"/>
    <x v="47"/>
    <x v="4"/>
    <x v="29"/>
    <x v="0"/>
    <x v="1"/>
    <x v="0"/>
  </r>
  <r>
    <x v="760"/>
    <x v="1"/>
    <x v="5"/>
    <x v="1"/>
    <x v="1"/>
    <x v="1"/>
    <x v="7"/>
    <x v="21"/>
    <x v="1"/>
    <x v="16"/>
    <x v="0"/>
    <x v="0"/>
    <x v="0"/>
  </r>
  <r>
    <x v="760"/>
    <x v="2"/>
    <x v="2"/>
    <x v="1"/>
    <x v="1"/>
    <x v="1"/>
    <x v="0"/>
    <x v="10"/>
    <x v="1"/>
    <x v="10"/>
    <x v="0"/>
    <x v="0"/>
    <x v="3"/>
  </r>
  <r>
    <x v="760"/>
    <x v="1"/>
    <x v="4"/>
    <x v="4"/>
    <x v="4"/>
    <x v="4"/>
    <x v="9"/>
    <x v="46"/>
    <x v="4"/>
    <x v="31"/>
    <x v="0"/>
    <x v="0"/>
    <x v="2"/>
  </r>
  <r>
    <x v="760"/>
    <x v="2"/>
    <x v="1"/>
    <x v="2"/>
    <x v="2"/>
    <x v="2"/>
    <x v="5"/>
    <x v="6"/>
    <x v="2"/>
    <x v="6"/>
    <x v="0"/>
    <x v="0"/>
    <x v="0"/>
  </r>
  <r>
    <x v="760"/>
    <x v="0"/>
    <x v="3"/>
    <x v="2"/>
    <x v="2"/>
    <x v="2"/>
    <x v="5"/>
    <x v="6"/>
    <x v="2"/>
    <x v="6"/>
    <x v="0"/>
    <x v="0"/>
    <x v="0"/>
  </r>
  <r>
    <x v="760"/>
    <x v="1"/>
    <x v="1"/>
    <x v="4"/>
    <x v="4"/>
    <x v="4"/>
    <x v="6"/>
    <x v="9"/>
    <x v="4"/>
    <x v="9"/>
    <x v="1"/>
    <x v="1"/>
    <x v="2"/>
  </r>
  <r>
    <x v="760"/>
    <x v="0"/>
    <x v="3"/>
    <x v="2"/>
    <x v="2"/>
    <x v="2"/>
    <x v="9"/>
    <x v="26"/>
    <x v="2"/>
    <x v="20"/>
    <x v="0"/>
    <x v="0"/>
    <x v="0"/>
  </r>
  <r>
    <x v="760"/>
    <x v="2"/>
    <x v="6"/>
    <x v="2"/>
    <x v="2"/>
    <x v="2"/>
    <x v="2"/>
    <x v="12"/>
    <x v="2"/>
    <x v="12"/>
    <x v="0"/>
    <x v="0"/>
    <x v="3"/>
  </r>
  <r>
    <x v="760"/>
    <x v="1"/>
    <x v="5"/>
    <x v="0"/>
    <x v="0"/>
    <x v="0"/>
    <x v="7"/>
    <x v="20"/>
    <x v="0"/>
    <x v="14"/>
    <x v="0"/>
    <x v="1"/>
    <x v="4"/>
  </r>
  <r>
    <x v="761"/>
    <x v="0"/>
    <x v="5"/>
    <x v="1"/>
    <x v="1"/>
    <x v="1"/>
    <x v="1"/>
    <x v="1"/>
    <x v="1"/>
    <x v="1"/>
    <x v="0"/>
    <x v="0"/>
    <x v="1"/>
  </r>
  <r>
    <x v="761"/>
    <x v="2"/>
    <x v="2"/>
    <x v="1"/>
    <x v="1"/>
    <x v="1"/>
    <x v="4"/>
    <x v="22"/>
    <x v="1"/>
    <x v="17"/>
    <x v="0"/>
    <x v="0"/>
    <x v="3"/>
  </r>
  <r>
    <x v="761"/>
    <x v="2"/>
    <x v="2"/>
    <x v="2"/>
    <x v="2"/>
    <x v="2"/>
    <x v="8"/>
    <x v="36"/>
    <x v="2"/>
    <x v="27"/>
    <x v="1"/>
    <x v="0"/>
    <x v="2"/>
  </r>
  <r>
    <x v="761"/>
    <x v="2"/>
    <x v="2"/>
    <x v="0"/>
    <x v="0"/>
    <x v="0"/>
    <x v="5"/>
    <x v="48"/>
    <x v="0"/>
    <x v="33"/>
    <x v="1"/>
    <x v="0"/>
    <x v="3"/>
  </r>
  <r>
    <x v="761"/>
    <x v="1"/>
    <x v="5"/>
    <x v="3"/>
    <x v="3"/>
    <x v="3"/>
    <x v="4"/>
    <x v="29"/>
    <x v="3"/>
    <x v="22"/>
    <x v="0"/>
    <x v="0"/>
    <x v="2"/>
  </r>
  <r>
    <x v="761"/>
    <x v="1"/>
    <x v="2"/>
    <x v="0"/>
    <x v="0"/>
    <x v="0"/>
    <x v="2"/>
    <x v="2"/>
    <x v="0"/>
    <x v="2"/>
    <x v="1"/>
    <x v="0"/>
    <x v="3"/>
  </r>
  <r>
    <x v="761"/>
    <x v="0"/>
    <x v="1"/>
    <x v="2"/>
    <x v="2"/>
    <x v="2"/>
    <x v="7"/>
    <x v="15"/>
    <x v="2"/>
    <x v="0"/>
    <x v="0"/>
    <x v="0"/>
    <x v="3"/>
  </r>
  <r>
    <x v="762"/>
    <x v="2"/>
    <x v="1"/>
    <x v="2"/>
    <x v="2"/>
    <x v="2"/>
    <x v="4"/>
    <x v="17"/>
    <x v="2"/>
    <x v="15"/>
    <x v="0"/>
    <x v="0"/>
    <x v="2"/>
  </r>
  <r>
    <x v="762"/>
    <x v="1"/>
    <x v="3"/>
    <x v="4"/>
    <x v="4"/>
    <x v="4"/>
    <x v="0"/>
    <x v="49"/>
    <x v="4"/>
    <x v="34"/>
    <x v="0"/>
    <x v="0"/>
    <x v="4"/>
  </r>
  <r>
    <x v="762"/>
    <x v="2"/>
    <x v="3"/>
    <x v="4"/>
    <x v="4"/>
    <x v="4"/>
    <x v="4"/>
    <x v="8"/>
    <x v="4"/>
    <x v="8"/>
    <x v="1"/>
    <x v="0"/>
    <x v="3"/>
  </r>
  <r>
    <x v="762"/>
    <x v="0"/>
    <x v="2"/>
    <x v="4"/>
    <x v="4"/>
    <x v="4"/>
    <x v="7"/>
    <x v="31"/>
    <x v="4"/>
    <x v="21"/>
    <x v="0"/>
    <x v="0"/>
    <x v="2"/>
  </r>
  <r>
    <x v="762"/>
    <x v="1"/>
    <x v="0"/>
    <x v="2"/>
    <x v="2"/>
    <x v="2"/>
    <x v="4"/>
    <x v="17"/>
    <x v="2"/>
    <x v="15"/>
    <x v="0"/>
    <x v="0"/>
    <x v="1"/>
  </r>
  <r>
    <x v="763"/>
    <x v="0"/>
    <x v="6"/>
    <x v="2"/>
    <x v="2"/>
    <x v="2"/>
    <x v="7"/>
    <x v="15"/>
    <x v="2"/>
    <x v="0"/>
    <x v="0"/>
    <x v="0"/>
    <x v="2"/>
  </r>
  <r>
    <x v="763"/>
    <x v="0"/>
    <x v="1"/>
    <x v="2"/>
    <x v="2"/>
    <x v="2"/>
    <x v="6"/>
    <x v="32"/>
    <x v="2"/>
    <x v="24"/>
    <x v="0"/>
    <x v="0"/>
    <x v="4"/>
  </r>
  <r>
    <x v="763"/>
    <x v="2"/>
    <x v="5"/>
    <x v="3"/>
    <x v="3"/>
    <x v="3"/>
    <x v="1"/>
    <x v="27"/>
    <x v="3"/>
    <x v="21"/>
    <x v="0"/>
    <x v="0"/>
    <x v="2"/>
  </r>
  <r>
    <x v="763"/>
    <x v="2"/>
    <x v="2"/>
    <x v="3"/>
    <x v="3"/>
    <x v="3"/>
    <x v="0"/>
    <x v="25"/>
    <x v="3"/>
    <x v="18"/>
    <x v="0"/>
    <x v="0"/>
    <x v="0"/>
  </r>
  <r>
    <x v="763"/>
    <x v="1"/>
    <x v="2"/>
    <x v="4"/>
    <x v="4"/>
    <x v="4"/>
    <x v="3"/>
    <x v="42"/>
    <x v="4"/>
    <x v="30"/>
    <x v="1"/>
    <x v="0"/>
    <x v="0"/>
  </r>
  <r>
    <x v="763"/>
    <x v="1"/>
    <x v="4"/>
    <x v="1"/>
    <x v="1"/>
    <x v="1"/>
    <x v="5"/>
    <x v="28"/>
    <x v="1"/>
    <x v="18"/>
    <x v="0"/>
    <x v="0"/>
    <x v="4"/>
  </r>
  <r>
    <x v="763"/>
    <x v="0"/>
    <x v="4"/>
    <x v="2"/>
    <x v="2"/>
    <x v="2"/>
    <x v="0"/>
    <x v="38"/>
    <x v="2"/>
    <x v="7"/>
    <x v="0"/>
    <x v="0"/>
    <x v="2"/>
  </r>
  <r>
    <x v="764"/>
    <x v="1"/>
    <x v="2"/>
    <x v="0"/>
    <x v="0"/>
    <x v="0"/>
    <x v="2"/>
    <x v="2"/>
    <x v="0"/>
    <x v="2"/>
    <x v="0"/>
    <x v="0"/>
    <x v="2"/>
  </r>
  <r>
    <x v="765"/>
    <x v="0"/>
    <x v="4"/>
    <x v="3"/>
    <x v="3"/>
    <x v="3"/>
    <x v="3"/>
    <x v="41"/>
    <x v="3"/>
    <x v="2"/>
    <x v="1"/>
    <x v="1"/>
    <x v="2"/>
  </r>
  <r>
    <x v="765"/>
    <x v="0"/>
    <x v="1"/>
    <x v="0"/>
    <x v="0"/>
    <x v="0"/>
    <x v="7"/>
    <x v="20"/>
    <x v="0"/>
    <x v="14"/>
    <x v="0"/>
    <x v="0"/>
    <x v="0"/>
  </r>
  <r>
    <x v="765"/>
    <x v="1"/>
    <x v="4"/>
    <x v="1"/>
    <x v="1"/>
    <x v="1"/>
    <x v="2"/>
    <x v="30"/>
    <x v="1"/>
    <x v="23"/>
    <x v="0"/>
    <x v="0"/>
    <x v="4"/>
  </r>
  <r>
    <x v="766"/>
    <x v="2"/>
    <x v="1"/>
    <x v="4"/>
    <x v="4"/>
    <x v="4"/>
    <x v="9"/>
    <x v="46"/>
    <x v="4"/>
    <x v="31"/>
    <x v="0"/>
    <x v="0"/>
    <x v="1"/>
  </r>
  <r>
    <x v="766"/>
    <x v="2"/>
    <x v="0"/>
    <x v="1"/>
    <x v="1"/>
    <x v="1"/>
    <x v="1"/>
    <x v="1"/>
    <x v="1"/>
    <x v="1"/>
    <x v="0"/>
    <x v="0"/>
    <x v="2"/>
  </r>
  <r>
    <x v="766"/>
    <x v="0"/>
    <x v="2"/>
    <x v="0"/>
    <x v="0"/>
    <x v="0"/>
    <x v="3"/>
    <x v="45"/>
    <x v="0"/>
    <x v="32"/>
    <x v="0"/>
    <x v="0"/>
    <x v="0"/>
  </r>
  <r>
    <x v="767"/>
    <x v="1"/>
    <x v="0"/>
    <x v="1"/>
    <x v="1"/>
    <x v="1"/>
    <x v="9"/>
    <x v="44"/>
    <x v="1"/>
    <x v="27"/>
    <x v="0"/>
    <x v="0"/>
    <x v="2"/>
  </r>
  <r>
    <x v="767"/>
    <x v="0"/>
    <x v="1"/>
    <x v="3"/>
    <x v="3"/>
    <x v="3"/>
    <x v="3"/>
    <x v="41"/>
    <x v="3"/>
    <x v="2"/>
    <x v="0"/>
    <x v="0"/>
    <x v="2"/>
  </r>
  <r>
    <x v="768"/>
    <x v="0"/>
    <x v="6"/>
    <x v="0"/>
    <x v="0"/>
    <x v="0"/>
    <x v="8"/>
    <x v="23"/>
    <x v="0"/>
    <x v="18"/>
    <x v="0"/>
    <x v="0"/>
    <x v="3"/>
  </r>
  <r>
    <x v="769"/>
    <x v="1"/>
    <x v="4"/>
    <x v="0"/>
    <x v="0"/>
    <x v="0"/>
    <x v="5"/>
    <x v="48"/>
    <x v="0"/>
    <x v="33"/>
    <x v="0"/>
    <x v="0"/>
    <x v="2"/>
  </r>
  <r>
    <x v="770"/>
    <x v="1"/>
    <x v="2"/>
    <x v="2"/>
    <x v="2"/>
    <x v="2"/>
    <x v="3"/>
    <x v="3"/>
    <x v="2"/>
    <x v="3"/>
    <x v="0"/>
    <x v="0"/>
    <x v="2"/>
  </r>
  <r>
    <x v="771"/>
    <x v="0"/>
    <x v="0"/>
    <x v="3"/>
    <x v="3"/>
    <x v="3"/>
    <x v="5"/>
    <x v="16"/>
    <x v="3"/>
    <x v="14"/>
    <x v="0"/>
    <x v="0"/>
    <x v="2"/>
  </r>
  <r>
    <x v="771"/>
    <x v="1"/>
    <x v="1"/>
    <x v="0"/>
    <x v="0"/>
    <x v="0"/>
    <x v="9"/>
    <x v="39"/>
    <x v="0"/>
    <x v="6"/>
    <x v="0"/>
    <x v="1"/>
    <x v="2"/>
  </r>
  <r>
    <x v="771"/>
    <x v="2"/>
    <x v="1"/>
    <x v="2"/>
    <x v="2"/>
    <x v="2"/>
    <x v="3"/>
    <x v="3"/>
    <x v="2"/>
    <x v="3"/>
    <x v="0"/>
    <x v="0"/>
    <x v="0"/>
  </r>
  <r>
    <x v="771"/>
    <x v="0"/>
    <x v="6"/>
    <x v="0"/>
    <x v="0"/>
    <x v="0"/>
    <x v="4"/>
    <x v="4"/>
    <x v="0"/>
    <x v="4"/>
    <x v="0"/>
    <x v="0"/>
    <x v="2"/>
  </r>
  <r>
    <x v="771"/>
    <x v="0"/>
    <x v="4"/>
    <x v="2"/>
    <x v="2"/>
    <x v="2"/>
    <x v="7"/>
    <x v="15"/>
    <x v="2"/>
    <x v="0"/>
    <x v="1"/>
    <x v="0"/>
    <x v="2"/>
  </r>
  <r>
    <x v="771"/>
    <x v="0"/>
    <x v="3"/>
    <x v="2"/>
    <x v="2"/>
    <x v="2"/>
    <x v="8"/>
    <x v="36"/>
    <x v="2"/>
    <x v="27"/>
    <x v="0"/>
    <x v="0"/>
    <x v="3"/>
  </r>
  <r>
    <x v="771"/>
    <x v="0"/>
    <x v="2"/>
    <x v="0"/>
    <x v="0"/>
    <x v="0"/>
    <x v="8"/>
    <x v="23"/>
    <x v="0"/>
    <x v="18"/>
    <x v="1"/>
    <x v="0"/>
    <x v="1"/>
  </r>
  <r>
    <x v="771"/>
    <x v="0"/>
    <x v="1"/>
    <x v="3"/>
    <x v="3"/>
    <x v="3"/>
    <x v="3"/>
    <x v="41"/>
    <x v="3"/>
    <x v="2"/>
    <x v="0"/>
    <x v="1"/>
    <x v="2"/>
  </r>
  <r>
    <x v="772"/>
    <x v="1"/>
    <x v="2"/>
    <x v="3"/>
    <x v="3"/>
    <x v="3"/>
    <x v="5"/>
    <x v="16"/>
    <x v="3"/>
    <x v="14"/>
    <x v="0"/>
    <x v="0"/>
    <x v="4"/>
  </r>
  <r>
    <x v="772"/>
    <x v="2"/>
    <x v="3"/>
    <x v="0"/>
    <x v="0"/>
    <x v="0"/>
    <x v="4"/>
    <x v="4"/>
    <x v="0"/>
    <x v="4"/>
    <x v="1"/>
    <x v="0"/>
    <x v="1"/>
  </r>
  <r>
    <x v="772"/>
    <x v="1"/>
    <x v="3"/>
    <x v="4"/>
    <x v="4"/>
    <x v="4"/>
    <x v="1"/>
    <x v="37"/>
    <x v="4"/>
    <x v="28"/>
    <x v="1"/>
    <x v="0"/>
    <x v="2"/>
  </r>
  <r>
    <x v="773"/>
    <x v="2"/>
    <x v="5"/>
    <x v="1"/>
    <x v="1"/>
    <x v="1"/>
    <x v="7"/>
    <x v="21"/>
    <x v="1"/>
    <x v="16"/>
    <x v="0"/>
    <x v="0"/>
    <x v="3"/>
  </r>
  <r>
    <x v="773"/>
    <x v="2"/>
    <x v="1"/>
    <x v="0"/>
    <x v="0"/>
    <x v="0"/>
    <x v="7"/>
    <x v="20"/>
    <x v="0"/>
    <x v="14"/>
    <x v="0"/>
    <x v="0"/>
    <x v="0"/>
  </r>
  <r>
    <x v="774"/>
    <x v="2"/>
    <x v="6"/>
    <x v="1"/>
    <x v="1"/>
    <x v="1"/>
    <x v="2"/>
    <x v="30"/>
    <x v="1"/>
    <x v="23"/>
    <x v="0"/>
    <x v="0"/>
    <x v="1"/>
  </r>
  <r>
    <x v="774"/>
    <x v="1"/>
    <x v="4"/>
    <x v="4"/>
    <x v="4"/>
    <x v="4"/>
    <x v="3"/>
    <x v="42"/>
    <x v="4"/>
    <x v="30"/>
    <x v="1"/>
    <x v="0"/>
    <x v="0"/>
  </r>
  <r>
    <x v="774"/>
    <x v="2"/>
    <x v="2"/>
    <x v="3"/>
    <x v="3"/>
    <x v="3"/>
    <x v="8"/>
    <x v="18"/>
    <x v="3"/>
    <x v="16"/>
    <x v="0"/>
    <x v="0"/>
    <x v="0"/>
  </r>
  <r>
    <x v="774"/>
    <x v="2"/>
    <x v="5"/>
    <x v="3"/>
    <x v="3"/>
    <x v="3"/>
    <x v="0"/>
    <x v="25"/>
    <x v="3"/>
    <x v="18"/>
    <x v="0"/>
    <x v="0"/>
    <x v="2"/>
  </r>
  <r>
    <x v="774"/>
    <x v="0"/>
    <x v="2"/>
    <x v="4"/>
    <x v="4"/>
    <x v="4"/>
    <x v="5"/>
    <x v="47"/>
    <x v="4"/>
    <x v="29"/>
    <x v="0"/>
    <x v="1"/>
    <x v="4"/>
  </r>
  <r>
    <x v="775"/>
    <x v="1"/>
    <x v="1"/>
    <x v="0"/>
    <x v="0"/>
    <x v="0"/>
    <x v="9"/>
    <x v="39"/>
    <x v="0"/>
    <x v="6"/>
    <x v="0"/>
    <x v="0"/>
    <x v="2"/>
  </r>
  <r>
    <x v="775"/>
    <x v="0"/>
    <x v="1"/>
    <x v="0"/>
    <x v="0"/>
    <x v="0"/>
    <x v="5"/>
    <x v="48"/>
    <x v="0"/>
    <x v="33"/>
    <x v="0"/>
    <x v="0"/>
    <x v="0"/>
  </r>
  <r>
    <x v="775"/>
    <x v="0"/>
    <x v="4"/>
    <x v="4"/>
    <x v="4"/>
    <x v="4"/>
    <x v="2"/>
    <x v="24"/>
    <x v="4"/>
    <x v="19"/>
    <x v="1"/>
    <x v="0"/>
    <x v="3"/>
  </r>
  <r>
    <x v="775"/>
    <x v="1"/>
    <x v="6"/>
    <x v="4"/>
    <x v="4"/>
    <x v="4"/>
    <x v="9"/>
    <x v="46"/>
    <x v="4"/>
    <x v="31"/>
    <x v="1"/>
    <x v="0"/>
    <x v="2"/>
  </r>
  <r>
    <x v="775"/>
    <x v="0"/>
    <x v="3"/>
    <x v="4"/>
    <x v="4"/>
    <x v="4"/>
    <x v="9"/>
    <x v="46"/>
    <x v="4"/>
    <x v="31"/>
    <x v="1"/>
    <x v="0"/>
    <x v="2"/>
  </r>
  <r>
    <x v="775"/>
    <x v="0"/>
    <x v="1"/>
    <x v="2"/>
    <x v="2"/>
    <x v="2"/>
    <x v="6"/>
    <x v="32"/>
    <x v="2"/>
    <x v="24"/>
    <x v="0"/>
    <x v="0"/>
    <x v="3"/>
  </r>
  <r>
    <x v="775"/>
    <x v="2"/>
    <x v="6"/>
    <x v="1"/>
    <x v="1"/>
    <x v="1"/>
    <x v="5"/>
    <x v="28"/>
    <x v="1"/>
    <x v="18"/>
    <x v="0"/>
    <x v="0"/>
    <x v="0"/>
  </r>
  <r>
    <x v="775"/>
    <x v="2"/>
    <x v="2"/>
    <x v="1"/>
    <x v="1"/>
    <x v="1"/>
    <x v="8"/>
    <x v="33"/>
    <x v="1"/>
    <x v="25"/>
    <x v="0"/>
    <x v="0"/>
    <x v="4"/>
  </r>
  <r>
    <x v="776"/>
    <x v="2"/>
    <x v="4"/>
    <x v="4"/>
    <x v="4"/>
    <x v="4"/>
    <x v="0"/>
    <x v="49"/>
    <x v="4"/>
    <x v="34"/>
    <x v="0"/>
    <x v="0"/>
    <x v="0"/>
  </r>
  <r>
    <x v="776"/>
    <x v="1"/>
    <x v="0"/>
    <x v="4"/>
    <x v="4"/>
    <x v="4"/>
    <x v="0"/>
    <x v="49"/>
    <x v="4"/>
    <x v="34"/>
    <x v="1"/>
    <x v="0"/>
    <x v="3"/>
  </r>
  <r>
    <x v="776"/>
    <x v="2"/>
    <x v="3"/>
    <x v="4"/>
    <x v="4"/>
    <x v="4"/>
    <x v="6"/>
    <x v="9"/>
    <x v="4"/>
    <x v="9"/>
    <x v="1"/>
    <x v="0"/>
    <x v="2"/>
  </r>
  <r>
    <x v="777"/>
    <x v="1"/>
    <x v="2"/>
    <x v="0"/>
    <x v="0"/>
    <x v="0"/>
    <x v="6"/>
    <x v="34"/>
    <x v="0"/>
    <x v="26"/>
    <x v="1"/>
    <x v="0"/>
    <x v="3"/>
  </r>
  <r>
    <x v="777"/>
    <x v="2"/>
    <x v="2"/>
    <x v="0"/>
    <x v="0"/>
    <x v="0"/>
    <x v="4"/>
    <x v="4"/>
    <x v="0"/>
    <x v="4"/>
    <x v="0"/>
    <x v="0"/>
    <x v="3"/>
  </r>
  <r>
    <x v="778"/>
    <x v="1"/>
    <x v="3"/>
    <x v="1"/>
    <x v="1"/>
    <x v="1"/>
    <x v="0"/>
    <x v="10"/>
    <x v="1"/>
    <x v="10"/>
    <x v="0"/>
    <x v="0"/>
    <x v="0"/>
  </r>
  <r>
    <x v="779"/>
    <x v="0"/>
    <x v="2"/>
    <x v="0"/>
    <x v="0"/>
    <x v="0"/>
    <x v="6"/>
    <x v="34"/>
    <x v="0"/>
    <x v="26"/>
    <x v="0"/>
    <x v="0"/>
    <x v="3"/>
  </r>
  <r>
    <x v="779"/>
    <x v="2"/>
    <x v="4"/>
    <x v="4"/>
    <x v="4"/>
    <x v="4"/>
    <x v="6"/>
    <x v="9"/>
    <x v="4"/>
    <x v="9"/>
    <x v="0"/>
    <x v="0"/>
    <x v="3"/>
  </r>
  <r>
    <x v="779"/>
    <x v="2"/>
    <x v="4"/>
    <x v="3"/>
    <x v="3"/>
    <x v="3"/>
    <x v="7"/>
    <x v="11"/>
    <x v="3"/>
    <x v="11"/>
    <x v="1"/>
    <x v="0"/>
    <x v="3"/>
  </r>
  <r>
    <x v="779"/>
    <x v="1"/>
    <x v="5"/>
    <x v="2"/>
    <x v="2"/>
    <x v="2"/>
    <x v="7"/>
    <x v="15"/>
    <x v="2"/>
    <x v="0"/>
    <x v="0"/>
    <x v="0"/>
    <x v="0"/>
  </r>
  <r>
    <x v="779"/>
    <x v="1"/>
    <x v="6"/>
    <x v="2"/>
    <x v="2"/>
    <x v="2"/>
    <x v="5"/>
    <x v="6"/>
    <x v="2"/>
    <x v="6"/>
    <x v="1"/>
    <x v="0"/>
    <x v="3"/>
  </r>
  <r>
    <x v="779"/>
    <x v="0"/>
    <x v="5"/>
    <x v="4"/>
    <x v="4"/>
    <x v="4"/>
    <x v="5"/>
    <x v="47"/>
    <x v="4"/>
    <x v="29"/>
    <x v="0"/>
    <x v="0"/>
    <x v="4"/>
  </r>
  <r>
    <x v="779"/>
    <x v="0"/>
    <x v="2"/>
    <x v="1"/>
    <x v="1"/>
    <x v="1"/>
    <x v="6"/>
    <x v="7"/>
    <x v="1"/>
    <x v="7"/>
    <x v="0"/>
    <x v="0"/>
    <x v="3"/>
  </r>
  <r>
    <x v="779"/>
    <x v="0"/>
    <x v="4"/>
    <x v="1"/>
    <x v="1"/>
    <x v="1"/>
    <x v="6"/>
    <x v="7"/>
    <x v="1"/>
    <x v="7"/>
    <x v="0"/>
    <x v="0"/>
    <x v="2"/>
  </r>
  <r>
    <x v="779"/>
    <x v="0"/>
    <x v="0"/>
    <x v="4"/>
    <x v="4"/>
    <x v="4"/>
    <x v="3"/>
    <x v="42"/>
    <x v="4"/>
    <x v="30"/>
    <x v="0"/>
    <x v="0"/>
    <x v="4"/>
  </r>
  <r>
    <x v="779"/>
    <x v="1"/>
    <x v="2"/>
    <x v="2"/>
    <x v="2"/>
    <x v="2"/>
    <x v="0"/>
    <x v="38"/>
    <x v="2"/>
    <x v="7"/>
    <x v="1"/>
    <x v="0"/>
    <x v="1"/>
  </r>
  <r>
    <x v="779"/>
    <x v="2"/>
    <x v="4"/>
    <x v="0"/>
    <x v="0"/>
    <x v="0"/>
    <x v="7"/>
    <x v="20"/>
    <x v="0"/>
    <x v="14"/>
    <x v="0"/>
    <x v="0"/>
    <x v="4"/>
  </r>
  <r>
    <x v="780"/>
    <x v="2"/>
    <x v="2"/>
    <x v="2"/>
    <x v="2"/>
    <x v="2"/>
    <x v="5"/>
    <x v="6"/>
    <x v="2"/>
    <x v="6"/>
    <x v="0"/>
    <x v="0"/>
    <x v="1"/>
  </r>
  <r>
    <x v="780"/>
    <x v="2"/>
    <x v="4"/>
    <x v="0"/>
    <x v="0"/>
    <x v="0"/>
    <x v="3"/>
    <x v="45"/>
    <x v="0"/>
    <x v="32"/>
    <x v="1"/>
    <x v="0"/>
    <x v="2"/>
  </r>
  <r>
    <x v="780"/>
    <x v="1"/>
    <x v="1"/>
    <x v="3"/>
    <x v="3"/>
    <x v="3"/>
    <x v="2"/>
    <x v="5"/>
    <x v="3"/>
    <x v="5"/>
    <x v="0"/>
    <x v="0"/>
    <x v="2"/>
  </r>
  <r>
    <x v="780"/>
    <x v="1"/>
    <x v="4"/>
    <x v="1"/>
    <x v="1"/>
    <x v="1"/>
    <x v="2"/>
    <x v="30"/>
    <x v="1"/>
    <x v="23"/>
    <x v="1"/>
    <x v="0"/>
    <x v="4"/>
  </r>
  <r>
    <x v="780"/>
    <x v="2"/>
    <x v="5"/>
    <x v="4"/>
    <x v="4"/>
    <x v="4"/>
    <x v="9"/>
    <x v="46"/>
    <x v="4"/>
    <x v="31"/>
    <x v="0"/>
    <x v="0"/>
    <x v="3"/>
  </r>
  <r>
    <x v="780"/>
    <x v="1"/>
    <x v="3"/>
    <x v="1"/>
    <x v="1"/>
    <x v="1"/>
    <x v="5"/>
    <x v="28"/>
    <x v="1"/>
    <x v="18"/>
    <x v="1"/>
    <x v="0"/>
    <x v="2"/>
  </r>
  <r>
    <x v="780"/>
    <x v="0"/>
    <x v="3"/>
    <x v="3"/>
    <x v="3"/>
    <x v="3"/>
    <x v="6"/>
    <x v="13"/>
    <x v="3"/>
    <x v="6"/>
    <x v="1"/>
    <x v="0"/>
    <x v="3"/>
  </r>
  <r>
    <x v="781"/>
    <x v="0"/>
    <x v="0"/>
    <x v="1"/>
    <x v="1"/>
    <x v="1"/>
    <x v="8"/>
    <x v="33"/>
    <x v="1"/>
    <x v="25"/>
    <x v="1"/>
    <x v="0"/>
    <x v="2"/>
  </r>
  <r>
    <x v="781"/>
    <x v="2"/>
    <x v="1"/>
    <x v="1"/>
    <x v="1"/>
    <x v="1"/>
    <x v="6"/>
    <x v="7"/>
    <x v="1"/>
    <x v="7"/>
    <x v="0"/>
    <x v="0"/>
    <x v="1"/>
  </r>
  <r>
    <x v="781"/>
    <x v="2"/>
    <x v="0"/>
    <x v="4"/>
    <x v="4"/>
    <x v="4"/>
    <x v="4"/>
    <x v="8"/>
    <x v="4"/>
    <x v="8"/>
    <x v="0"/>
    <x v="0"/>
    <x v="3"/>
  </r>
  <r>
    <x v="781"/>
    <x v="2"/>
    <x v="0"/>
    <x v="2"/>
    <x v="2"/>
    <x v="2"/>
    <x v="4"/>
    <x v="17"/>
    <x v="2"/>
    <x v="15"/>
    <x v="1"/>
    <x v="0"/>
    <x v="0"/>
  </r>
  <r>
    <x v="781"/>
    <x v="0"/>
    <x v="2"/>
    <x v="4"/>
    <x v="4"/>
    <x v="4"/>
    <x v="5"/>
    <x v="47"/>
    <x v="4"/>
    <x v="29"/>
    <x v="1"/>
    <x v="0"/>
    <x v="2"/>
  </r>
  <r>
    <x v="782"/>
    <x v="1"/>
    <x v="1"/>
    <x v="4"/>
    <x v="4"/>
    <x v="4"/>
    <x v="9"/>
    <x v="46"/>
    <x v="4"/>
    <x v="31"/>
    <x v="0"/>
    <x v="0"/>
    <x v="2"/>
  </r>
  <r>
    <x v="782"/>
    <x v="2"/>
    <x v="3"/>
    <x v="1"/>
    <x v="1"/>
    <x v="1"/>
    <x v="8"/>
    <x v="33"/>
    <x v="1"/>
    <x v="25"/>
    <x v="1"/>
    <x v="0"/>
    <x v="4"/>
  </r>
  <r>
    <x v="782"/>
    <x v="0"/>
    <x v="3"/>
    <x v="3"/>
    <x v="3"/>
    <x v="3"/>
    <x v="3"/>
    <x v="41"/>
    <x v="3"/>
    <x v="2"/>
    <x v="1"/>
    <x v="0"/>
    <x v="2"/>
  </r>
  <r>
    <x v="782"/>
    <x v="0"/>
    <x v="0"/>
    <x v="4"/>
    <x v="4"/>
    <x v="4"/>
    <x v="2"/>
    <x v="24"/>
    <x v="4"/>
    <x v="19"/>
    <x v="0"/>
    <x v="0"/>
    <x v="3"/>
  </r>
  <r>
    <x v="783"/>
    <x v="1"/>
    <x v="1"/>
    <x v="3"/>
    <x v="3"/>
    <x v="3"/>
    <x v="9"/>
    <x v="35"/>
    <x v="3"/>
    <x v="0"/>
    <x v="0"/>
    <x v="0"/>
    <x v="0"/>
  </r>
  <r>
    <x v="783"/>
    <x v="2"/>
    <x v="6"/>
    <x v="3"/>
    <x v="3"/>
    <x v="3"/>
    <x v="1"/>
    <x v="27"/>
    <x v="3"/>
    <x v="21"/>
    <x v="1"/>
    <x v="0"/>
    <x v="3"/>
  </r>
  <r>
    <x v="783"/>
    <x v="2"/>
    <x v="4"/>
    <x v="0"/>
    <x v="0"/>
    <x v="0"/>
    <x v="7"/>
    <x v="20"/>
    <x v="0"/>
    <x v="14"/>
    <x v="0"/>
    <x v="0"/>
    <x v="3"/>
  </r>
  <r>
    <x v="784"/>
    <x v="1"/>
    <x v="3"/>
    <x v="2"/>
    <x v="2"/>
    <x v="2"/>
    <x v="7"/>
    <x v="15"/>
    <x v="2"/>
    <x v="0"/>
    <x v="1"/>
    <x v="0"/>
    <x v="3"/>
  </r>
  <r>
    <x v="784"/>
    <x v="2"/>
    <x v="4"/>
    <x v="3"/>
    <x v="3"/>
    <x v="3"/>
    <x v="6"/>
    <x v="13"/>
    <x v="3"/>
    <x v="6"/>
    <x v="0"/>
    <x v="0"/>
    <x v="3"/>
  </r>
  <r>
    <x v="784"/>
    <x v="0"/>
    <x v="1"/>
    <x v="4"/>
    <x v="4"/>
    <x v="4"/>
    <x v="2"/>
    <x v="24"/>
    <x v="4"/>
    <x v="19"/>
    <x v="0"/>
    <x v="0"/>
    <x v="2"/>
  </r>
  <r>
    <x v="785"/>
    <x v="1"/>
    <x v="1"/>
    <x v="0"/>
    <x v="0"/>
    <x v="0"/>
    <x v="5"/>
    <x v="48"/>
    <x v="0"/>
    <x v="33"/>
    <x v="0"/>
    <x v="0"/>
    <x v="4"/>
  </r>
  <r>
    <x v="785"/>
    <x v="1"/>
    <x v="4"/>
    <x v="3"/>
    <x v="3"/>
    <x v="3"/>
    <x v="2"/>
    <x v="5"/>
    <x v="3"/>
    <x v="5"/>
    <x v="0"/>
    <x v="1"/>
    <x v="4"/>
  </r>
  <r>
    <x v="786"/>
    <x v="0"/>
    <x v="2"/>
    <x v="4"/>
    <x v="4"/>
    <x v="4"/>
    <x v="1"/>
    <x v="37"/>
    <x v="4"/>
    <x v="28"/>
    <x v="0"/>
    <x v="0"/>
    <x v="4"/>
  </r>
  <r>
    <x v="787"/>
    <x v="1"/>
    <x v="2"/>
    <x v="4"/>
    <x v="4"/>
    <x v="4"/>
    <x v="6"/>
    <x v="9"/>
    <x v="4"/>
    <x v="9"/>
    <x v="0"/>
    <x v="0"/>
    <x v="2"/>
  </r>
  <r>
    <x v="787"/>
    <x v="0"/>
    <x v="4"/>
    <x v="3"/>
    <x v="3"/>
    <x v="3"/>
    <x v="4"/>
    <x v="29"/>
    <x v="3"/>
    <x v="22"/>
    <x v="0"/>
    <x v="0"/>
    <x v="0"/>
  </r>
  <r>
    <x v="787"/>
    <x v="2"/>
    <x v="0"/>
    <x v="3"/>
    <x v="3"/>
    <x v="3"/>
    <x v="0"/>
    <x v="25"/>
    <x v="3"/>
    <x v="18"/>
    <x v="0"/>
    <x v="0"/>
    <x v="3"/>
  </r>
  <r>
    <x v="787"/>
    <x v="0"/>
    <x v="5"/>
    <x v="1"/>
    <x v="1"/>
    <x v="1"/>
    <x v="0"/>
    <x v="10"/>
    <x v="1"/>
    <x v="10"/>
    <x v="0"/>
    <x v="0"/>
    <x v="4"/>
  </r>
  <r>
    <x v="787"/>
    <x v="0"/>
    <x v="5"/>
    <x v="3"/>
    <x v="3"/>
    <x v="3"/>
    <x v="6"/>
    <x v="13"/>
    <x v="3"/>
    <x v="6"/>
    <x v="0"/>
    <x v="0"/>
    <x v="2"/>
  </r>
  <r>
    <x v="787"/>
    <x v="1"/>
    <x v="0"/>
    <x v="2"/>
    <x v="2"/>
    <x v="2"/>
    <x v="4"/>
    <x v="17"/>
    <x v="2"/>
    <x v="15"/>
    <x v="1"/>
    <x v="0"/>
    <x v="1"/>
  </r>
  <r>
    <x v="787"/>
    <x v="0"/>
    <x v="1"/>
    <x v="4"/>
    <x v="4"/>
    <x v="4"/>
    <x v="9"/>
    <x v="46"/>
    <x v="4"/>
    <x v="31"/>
    <x v="0"/>
    <x v="1"/>
    <x v="2"/>
  </r>
  <r>
    <x v="787"/>
    <x v="0"/>
    <x v="2"/>
    <x v="4"/>
    <x v="4"/>
    <x v="4"/>
    <x v="5"/>
    <x v="47"/>
    <x v="4"/>
    <x v="29"/>
    <x v="0"/>
    <x v="0"/>
    <x v="0"/>
  </r>
  <r>
    <x v="787"/>
    <x v="1"/>
    <x v="0"/>
    <x v="1"/>
    <x v="1"/>
    <x v="1"/>
    <x v="4"/>
    <x v="22"/>
    <x v="1"/>
    <x v="17"/>
    <x v="0"/>
    <x v="0"/>
    <x v="2"/>
  </r>
  <r>
    <x v="787"/>
    <x v="1"/>
    <x v="6"/>
    <x v="0"/>
    <x v="0"/>
    <x v="0"/>
    <x v="9"/>
    <x v="39"/>
    <x v="0"/>
    <x v="6"/>
    <x v="1"/>
    <x v="0"/>
    <x v="4"/>
  </r>
  <r>
    <x v="787"/>
    <x v="0"/>
    <x v="4"/>
    <x v="1"/>
    <x v="1"/>
    <x v="1"/>
    <x v="1"/>
    <x v="1"/>
    <x v="1"/>
    <x v="1"/>
    <x v="0"/>
    <x v="0"/>
    <x v="0"/>
  </r>
  <r>
    <x v="788"/>
    <x v="0"/>
    <x v="2"/>
    <x v="0"/>
    <x v="0"/>
    <x v="0"/>
    <x v="9"/>
    <x v="39"/>
    <x v="0"/>
    <x v="6"/>
    <x v="0"/>
    <x v="0"/>
    <x v="2"/>
  </r>
  <r>
    <x v="788"/>
    <x v="2"/>
    <x v="3"/>
    <x v="0"/>
    <x v="0"/>
    <x v="0"/>
    <x v="2"/>
    <x v="2"/>
    <x v="0"/>
    <x v="2"/>
    <x v="0"/>
    <x v="0"/>
    <x v="3"/>
  </r>
  <r>
    <x v="789"/>
    <x v="1"/>
    <x v="4"/>
    <x v="4"/>
    <x v="4"/>
    <x v="4"/>
    <x v="9"/>
    <x v="46"/>
    <x v="4"/>
    <x v="31"/>
    <x v="0"/>
    <x v="0"/>
    <x v="2"/>
  </r>
  <r>
    <x v="789"/>
    <x v="2"/>
    <x v="5"/>
    <x v="4"/>
    <x v="4"/>
    <x v="4"/>
    <x v="5"/>
    <x v="47"/>
    <x v="4"/>
    <x v="29"/>
    <x v="0"/>
    <x v="0"/>
    <x v="2"/>
  </r>
  <r>
    <x v="789"/>
    <x v="1"/>
    <x v="3"/>
    <x v="2"/>
    <x v="2"/>
    <x v="2"/>
    <x v="3"/>
    <x v="3"/>
    <x v="2"/>
    <x v="3"/>
    <x v="0"/>
    <x v="0"/>
    <x v="3"/>
  </r>
  <r>
    <x v="789"/>
    <x v="0"/>
    <x v="6"/>
    <x v="0"/>
    <x v="0"/>
    <x v="0"/>
    <x v="8"/>
    <x v="23"/>
    <x v="0"/>
    <x v="18"/>
    <x v="0"/>
    <x v="0"/>
    <x v="1"/>
  </r>
  <r>
    <x v="789"/>
    <x v="2"/>
    <x v="1"/>
    <x v="0"/>
    <x v="0"/>
    <x v="0"/>
    <x v="2"/>
    <x v="2"/>
    <x v="0"/>
    <x v="2"/>
    <x v="1"/>
    <x v="0"/>
    <x v="4"/>
  </r>
  <r>
    <x v="790"/>
    <x v="2"/>
    <x v="1"/>
    <x v="3"/>
    <x v="3"/>
    <x v="3"/>
    <x v="8"/>
    <x v="18"/>
    <x v="3"/>
    <x v="16"/>
    <x v="0"/>
    <x v="1"/>
    <x v="2"/>
  </r>
  <r>
    <x v="790"/>
    <x v="2"/>
    <x v="0"/>
    <x v="3"/>
    <x v="3"/>
    <x v="3"/>
    <x v="8"/>
    <x v="18"/>
    <x v="3"/>
    <x v="16"/>
    <x v="0"/>
    <x v="0"/>
    <x v="4"/>
  </r>
  <r>
    <x v="790"/>
    <x v="0"/>
    <x v="1"/>
    <x v="2"/>
    <x v="2"/>
    <x v="2"/>
    <x v="9"/>
    <x v="26"/>
    <x v="2"/>
    <x v="20"/>
    <x v="0"/>
    <x v="1"/>
    <x v="0"/>
  </r>
  <r>
    <x v="791"/>
    <x v="2"/>
    <x v="3"/>
    <x v="2"/>
    <x v="2"/>
    <x v="2"/>
    <x v="0"/>
    <x v="38"/>
    <x v="2"/>
    <x v="7"/>
    <x v="1"/>
    <x v="0"/>
    <x v="3"/>
  </r>
  <r>
    <x v="791"/>
    <x v="2"/>
    <x v="6"/>
    <x v="0"/>
    <x v="0"/>
    <x v="0"/>
    <x v="8"/>
    <x v="23"/>
    <x v="0"/>
    <x v="18"/>
    <x v="0"/>
    <x v="0"/>
    <x v="2"/>
  </r>
  <r>
    <x v="792"/>
    <x v="2"/>
    <x v="6"/>
    <x v="0"/>
    <x v="0"/>
    <x v="0"/>
    <x v="5"/>
    <x v="48"/>
    <x v="0"/>
    <x v="33"/>
    <x v="1"/>
    <x v="0"/>
    <x v="2"/>
  </r>
  <r>
    <x v="792"/>
    <x v="2"/>
    <x v="2"/>
    <x v="1"/>
    <x v="1"/>
    <x v="1"/>
    <x v="4"/>
    <x v="22"/>
    <x v="1"/>
    <x v="17"/>
    <x v="0"/>
    <x v="0"/>
    <x v="2"/>
  </r>
  <r>
    <x v="792"/>
    <x v="0"/>
    <x v="5"/>
    <x v="3"/>
    <x v="3"/>
    <x v="3"/>
    <x v="3"/>
    <x v="41"/>
    <x v="3"/>
    <x v="2"/>
    <x v="0"/>
    <x v="0"/>
    <x v="3"/>
  </r>
  <r>
    <x v="792"/>
    <x v="0"/>
    <x v="2"/>
    <x v="0"/>
    <x v="0"/>
    <x v="0"/>
    <x v="3"/>
    <x v="45"/>
    <x v="0"/>
    <x v="32"/>
    <x v="0"/>
    <x v="0"/>
    <x v="0"/>
  </r>
  <r>
    <x v="792"/>
    <x v="0"/>
    <x v="0"/>
    <x v="2"/>
    <x v="2"/>
    <x v="2"/>
    <x v="0"/>
    <x v="38"/>
    <x v="2"/>
    <x v="7"/>
    <x v="0"/>
    <x v="1"/>
    <x v="2"/>
  </r>
  <r>
    <x v="792"/>
    <x v="2"/>
    <x v="1"/>
    <x v="2"/>
    <x v="2"/>
    <x v="2"/>
    <x v="9"/>
    <x v="26"/>
    <x v="2"/>
    <x v="20"/>
    <x v="0"/>
    <x v="0"/>
    <x v="2"/>
  </r>
  <r>
    <x v="792"/>
    <x v="0"/>
    <x v="5"/>
    <x v="1"/>
    <x v="1"/>
    <x v="1"/>
    <x v="0"/>
    <x v="10"/>
    <x v="1"/>
    <x v="10"/>
    <x v="1"/>
    <x v="0"/>
    <x v="0"/>
  </r>
  <r>
    <x v="792"/>
    <x v="2"/>
    <x v="5"/>
    <x v="3"/>
    <x v="3"/>
    <x v="3"/>
    <x v="3"/>
    <x v="41"/>
    <x v="3"/>
    <x v="2"/>
    <x v="0"/>
    <x v="0"/>
    <x v="2"/>
  </r>
  <r>
    <x v="792"/>
    <x v="2"/>
    <x v="1"/>
    <x v="4"/>
    <x v="4"/>
    <x v="4"/>
    <x v="3"/>
    <x v="42"/>
    <x v="4"/>
    <x v="30"/>
    <x v="0"/>
    <x v="1"/>
    <x v="2"/>
  </r>
  <r>
    <x v="793"/>
    <x v="0"/>
    <x v="1"/>
    <x v="0"/>
    <x v="0"/>
    <x v="0"/>
    <x v="4"/>
    <x v="4"/>
    <x v="0"/>
    <x v="4"/>
    <x v="0"/>
    <x v="0"/>
    <x v="2"/>
  </r>
  <r>
    <x v="793"/>
    <x v="1"/>
    <x v="6"/>
    <x v="3"/>
    <x v="3"/>
    <x v="3"/>
    <x v="0"/>
    <x v="25"/>
    <x v="3"/>
    <x v="18"/>
    <x v="0"/>
    <x v="0"/>
    <x v="2"/>
  </r>
  <r>
    <x v="794"/>
    <x v="0"/>
    <x v="4"/>
    <x v="3"/>
    <x v="3"/>
    <x v="3"/>
    <x v="4"/>
    <x v="29"/>
    <x v="3"/>
    <x v="22"/>
    <x v="1"/>
    <x v="0"/>
    <x v="0"/>
  </r>
  <r>
    <x v="795"/>
    <x v="2"/>
    <x v="4"/>
    <x v="1"/>
    <x v="1"/>
    <x v="1"/>
    <x v="9"/>
    <x v="44"/>
    <x v="1"/>
    <x v="27"/>
    <x v="1"/>
    <x v="0"/>
    <x v="2"/>
  </r>
  <r>
    <x v="795"/>
    <x v="2"/>
    <x v="6"/>
    <x v="1"/>
    <x v="1"/>
    <x v="1"/>
    <x v="7"/>
    <x v="21"/>
    <x v="1"/>
    <x v="16"/>
    <x v="1"/>
    <x v="0"/>
    <x v="0"/>
  </r>
  <r>
    <x v="796"/>
    <x v="1"/>
    <x v="6"/>
    <x v="2"/>
    <x v="2"/>
    <x v="2"/>
    <x v="0"/>
    <x v="38"/>
    <x v="2"/>
    <x v="7"/>
    <x v="1"/>
    <x v="0"/>
    <x v="4"/>
  </r>
  <r>
    <x v="796"/>
    <x v="2"/>
    <x v="6"/>
    <x v="4"/>
    <x v="4"/>
    <x v="4"/>
    <x v="0"/>
    <x v="49"/>
    <x v="4"/>
    <x v="34"/>
    <x v="0"/>
    <x v="0"/>
    <x v="3"/>
  </r>
  <r>
    <x v="796"/>
    <x v="1"/>
    <x v="3"/>
    <x v="3"/>
    <x v="3"/>
    <x v="3"/>
    <x v="7"/>
    <x v="11"/>
    <x v="3"/>
    <x v="11"/>
    <x v="0"/>
    <x v="0"/>
    <x v="2"/>
  </r>
  <r>
    <x v="797"/>
    <x v="1"/>
    <x v="0"/>
    <x v="3"/>
    <x v="3"/>
    <x v="3"/>
    <x v="7"/>
    <x v="11"/>
    <x v="3"/>
    <x v="11"/>
    <x v="1"/>
    <x v="0"/>
    <x v="1"/>
  </r>
  <r>
    <x v="797"/>
    <x v="1"/>
    <x v="2"/>
    <x v="1"/>
    <x v="1"/>
    <x v="1"/>
    <x v="3"/>
    <x v="14"/>
    <x v="1"/>
    <x v="13"/>
    <x v="0"/>
    <x v="0"/>
    <x v="2"/>
  </r>
  <r>
    <x v="798"/>
    <x v="1"/>
    <x v="4"/>
    <x v="4"/>
    <x v="4"/>
    <x v="4"/>
    <x v="9"/>
    <x v="46"/>
    <x v="4"/>
    <x v="31"/>
    <x v="0"/>
    <x v="0"/>
    <x v="3"/>
  </r>
  <r>
    <x v="799"/>
    <x v="2"/>
    <x v="2"/>
    <x v="2"/>
    <x v="2"/>
    <x v="2"/>
    <x v="2"/>
    <x v="12"/>
    <x v="2"/>
    <x v="12"/>
    <x v="0"/>
    <x v="0"/>
    <x v="3"/>
  </r>
  <r>
    <x v="799"/>
    <x v="2"/>
    <x v="3"/>
    <x v="0"/>
    <x v="0"/>
    <x v="0"/>
    <x v="2"/>
    <x v="2"/>
    <x v="0"/>
    <x v="2"/>
    <x v="0"/>
    <x v="0"/>
    <x v="2"/>
  </r>
  <r>
    <x v="799"/>
    <x v="2"/>
    <x v="0"/>
    <x v="1"/>
    <x v="1"/>
    <x v="1"/>
    <x v="1"/>
    <x v="1"/>
    <x v="1"/>
    <x v="1"/>
    <x v="0"/>
    <x v="0"/>
    <x v="1"/>
  </r>
  <r>
    <x v="799"/>
    <x v="2"/>
    <x v="3"/>
    <x v="2"/>
    <x v="2"/>
    <x v="2"/>
    <x v="9"/>
    <x v="26"/>
    <x v="2"/>
    <x v="20"/>
    <x v="1"/>
    <x v="0"/>
    <x v="2"/>
  </r>
  <r>
    <x v="800"/>
    <x v="1"/>
    <x v="4"/>
    <x v="2"/>
    <x v="2"/>
    <x v="2"/>
    <x v="1"/>
    <x v="43"/>
    <x v="2"/>
    <x v="31"/>
    <x v="0"/>
    <x v="0"/>
    <x v="2"/>
  </r>
  <r>
    <x v="800"/>
    <x v="0"/>
    <x v="2"/>
    <x v="4"/>
    <x v="4"/>
    <x v="4"/>
    <x v="1"/>
    <x v="37"/>
    <x v="4"/>
    <x v="28"/>
    <x v="1"/>
    <x v="0"/>
    <x v="3"/>
  </r>
  <r>
    <x v="800"/>
    <x v="1"/>
    <x v="0"/>
    <x v="2"/>
    <x v="2"/>
    <x v="2"/>
    <x v="6"/>
    <x v="32"/>
    <x v="2"/>
    <x v="24"/>
    <x v="0"/>
    <x v="0"/>
    <x v="2"/>
  </r>
  <r>
    <x v="800"/>
    <x v="0"/>
    <x v="5"/>
    <x v="2"/>
    <x v="2"/>
    <x v="2"/>
    <x v="6"/>
    <x v="32"/>
    <x v="2"/>
    <x v="24"/>
    <x v="0"/>
    <x v="0"/>
    <x v="2"/>
  </r>
  <r>
    <x v="800"/>
    <x v="0"/>
    <x v="3"/>
    <x v="4"/>
    <x v="4"/>
    <x v="4"/>
    <x v="8"/>
    <x v="19"/>
    <x v="4"/>
    <x v="1"/>
    <x v="0"/>
    <x v="0"/>
    <x v="2"/>
  </r>
  <r>
    <x v="800"/>
    <x v="1"/>
    <x v="3"/>
    <x v="0"/>
    <x v="0"/>
    <x v="0"/>
    <x v="5"/>
    <x v="48"/>
    <x v="0"/>
    <x v="33"/>
    <x v="1"/>
    <x v="0"/>
    <x v="2"/>
  </r>
  <r>
    <x v="800"/>
    <x v="1"/>
    <x v="6"/>
    <x v="3"/>
    <x v="3"/>
    <x v="3"/>
    <x v="1"/>
    <x v="27"/>
    <x v="3"/>
    <x v="21"/>
    <x v="0"/>
    <x v="0"/>
    <x v="0"/>
  </r>
  <r>
    <x v="800"/>
    <x v="1"/>
    <x v="2"/>
    <x v="4"/>
    <x v="4"/>
    <x v="4"/>
    <x v="7"/>
    <x v="31"/>
    <x v="4"/>
    <x v="21"/>
    <x v="1"/>
    <x v="0"/>
    <x v="1"/>
  </r>
  <r>
    <x v="801"/>
    <x v="0"/>
    <x v="2"/>
    <x v="0"/>
    <x v="0"/>
    <x v="0"/>
    <x v="3"/>
    <x v="45"/>
    <x v="0"/>
    <x v="32"/>
    <x v="0"/>
    <x v="0"/>
    <x v="2"/>
  </r>
  <r>
    <x v="801"/>
    <x v="1"/>
    <x v="2"/>
    <x v="0"/>
    <x v="0"/>
    <x v="0"/>
    <x v="5"/>
    <x v="48"/>
    <x v="0"/>
    <x v="33"/>
    <x v="0"/>
    <x v="0"/>
    <x v="2"/>
  </r>
  <r>
    <x v="801"/>
    <x v="0"/>
    <x v="3"/>
    <x v="2"/>
    <x v="2"/>
    <x v="2"/>
    <x v="9"/>
    <x v="26"/>
    <x v="2"/>
    <x v="20"/>
    <x v="0"/>
    <x v="0"/>
    <x v="2"/>
  </r>
  <r>
    <x v="801"/>
    <x v="0"/>
    <x v="4"/>
    <x v="0"/>
    <x v="0"/>
    <x v="0"/>
    <x v="2"/>
    <x v="2"/>
    <x v="0"/>
    <x v="2"/>
    <x v="0"/>
    <x v="0"/>
    <x v="4"/>
  </r>
  <r>
    <x v="801"/>
    <x v="2"/>
    <x v="4"/>
    <x v="4"/>
    <x v="4"/>
    <x v="4"/>
    <x v="6"/>
    <x v="9"/>
    <x v="4"/>
    <x v="9"/>
    <x v="0"/>
    <x v="1"/>
    <x v="3"/>
  </r>
  <r>
    <x v="801"/>
    <x v="0"/>
    <x v="2"/>
    <x v="4"/>
    <x v="4"/>
    <x v="4"/>
    <x v="8"/>
    <x v="19"/>
    <x v="4"/>
    <x v="1"/>
    <x v="1"/>
    <x v="1"/>
    <x v="3"/>
  </r>
  <r>
    <x v="801"/>
    <x v="1"/>
    <x v="0"/>
    <x v="2"/>
    <x v="2"/>
    <x v="2"/>
    <x v="8"/>
    <x v="36"/>
    <x v="2"/>
    <x v="27"/>
    <x v="1"/>
    <x v="0"/>
    <x v="0"/>
  </r>
  <r>
    <x v="801"/>
    <x v="2"/>
    <x v="1"/>
    <x v="2"/>
    <x v="2"/>
    <x v="2"/>
    <x v="7"/>
    <x v="15"/>
    <x v="2"/>
    <x v="0"/>
    <x v="1"/>
    <x v="0"/>
    <x v="2"/>
  </r>
  <r>
    <x v="801"/>
    <x v="2"/>
    <x v="3"/>
    <x v="4"/>
    <x v="4"/>
    <x v="4"/>
    <x v="9"/>
    <x v="46"/>
    <x v="4"/>
    <x v="31"/>
    <x v="1"/>
    <x v="0"/>
    <x v="0"/>
  </r>
  <r>
    <x v="801"/>
    <x v="0"/>
    <x v="5"/>
    <x v="3"/>
    <x v="3"/>
    <x v="3"/>
    <x v="3"/>
    <x v="41"/>
    <x v="3"/>
    <x v="2"/>
    <x v="0"/>
    <x v="0"/>
    <x v="4"/>
  </r>
  <r>
    <x v="801"/>
    <x v="0"/>
    <x v="0"/>
    <x v="4"/>
    <x v="4"/>
    <x v="4"/>
    <x v="4"/>
    <x v="8"/>
    <x v="4"/>
    <x v="8"/>
    <x v="0"/>
    <x v="0"/>
    <x v="2"/>
  </r>
  <r>
    <x v="801"/>
    <x v="1"/>
    <x v="2"/>
    <x v="0"/>
    <x v="0"/>
    <x v="0"/>
    <x v="7"/>
    <x v="20"/>
    <x v="0"/>
    <x v="14"/>
    <x v="0"/>
    <x v="0"/>
    <x v="0"/>
  </r>
  <r>
    <x v="801"/>
    <x v="1"/>
    <x v="2"/>
    <x v="0"/>
    <x v="0"/>
    <x v="0"/>
    <x v="2"/>
    <x v="2"/>
    <x v="0"/>
    <x v="2"/>
    <x v="1"/>
    <x v="1"/>
    <x v="4"/>
  </r>
  <r>
    <x v="801"/>
    <x v="1"/>
    <x v="5"/>
    <x v="0"/>
    <x v="0"/>
    <x v="0"/>
    <x v="8"/>
    <x v="23"/>
    <x v="0"/>
    <x v="18"/>
    <x v="1"/>
    <x v="0"/>
    <x v="2"/>
  </r>
  <r>
    <x v="801"/>
    <x v="2"/>
    <x v="4"/>
    <x v="1"/>
    <x v="1"/>
    <x v="1"/>
    <x v="4"/>
    <x v="22"/>
    <x v="1"/>
    <x v="17"/>
    <x v="1"/>
    <x v="0"/>
    <x v="3"/>
  </r>
  <r>
    <x v="801"/>
    <x v="0"/>
    <x v="4"/>
    <x v="0"/>
    <x v="0"/>
    <x v="0"/>
    <x v="5"/>
    <x v="48"/>
    <x v="0"/>
    <x v="33"/>
    <x v="0"/>
    <x v="0"/>
    <x v="2"/>
  </r>
  <r>
    <x v="801"/>
    <x v="2"/>
    <x v="4"/>
    <x v="4"/>
    <x v="4"/>
    <x v="4"/>
    <x v="6"/>
    <x v="9"/>
    <x v="4"/>
    <x v="9"/>
    <x v="0"/>
    <x v="1"/>
    <x v="2"/>
  </r>
  <r>
    <x v="802"/>
    <x v="1"/>
    <x v="0"/>
    <x v="3"/>
    <x v="3"/>
    <x v="3"/>
    <x v="3"/>
    <x v="41"/>
    <x v="3"/>
    <x v="2"/>
    <x v="0"/>
    <x v="0"/>
    <x v="3"/>
  </r>
  <r>
    <x v="802"/>
    <x v="2"/>
    <x v="4"/>
    <x v="1"/>
    <x v="1"/>
    <x v="1"/>
    <x v="1"/>
    <x v="1"/>
    <x v="1"/>
    <x v="1"/>
    <x v="1"/>
    <x v="0"/>
    <x v="2"/>
  </r>
  <r>
    <x v="802"/>
    <x v="1"/>
    <x v="1"/>
    <x v="1"/>
    <x v="1"/>
    <x v="1"/>
    <x v="5"/>
    <x v="28"/>
    <x v="1"/>
    <x v="18"/>
    <x v="1"/>
    <x v="0"/>
    <x v="3"/>
  </r>
  <r>
    <x v="802"/>
    <x v="1"/>
    <x v="4"/>
    <x v="4"/>
    <x v="4"/>
    <x v="4"/>
    <x v="2"/>
    <x v="24"/>
    <x v="4"/>
    <x v="19"/>
    <x v="0"/>
    <x v="0"/>
    <x v="2"/>
  </r>
  <r>
    <x v="803"/>
    <x v="1"/>
    <x v="4"/>
    <x v="1"/>
    <x v="1"/>
    <x v="1"/>
    <x v="4"/>
    <x v="22"/>
    <x v="1"/>
    <x v="17"/>
    <x v="1"/>
    <x v="0"/>
    <x v="2"/>
  </r>
  <r>
    <x v="803"/>
    <x v="1"/>
    <x v="5"/>
    <x v="4"/>
    <x v="4"/>
    <x v="4"/>
    <x v="7"/>
    <x v="31"/>
    <x v="4"/>
    <x v="21"/>
    <x v="0"/>
    <x v="0"/>
    <x v="2"/>
  </r>
  <r>
    <x v="803"/>
    <x v="2"/>
    <x v="6"/>
    <x v="4"/>
    <x v="4"/>
    <x v="4"/>
    <x v="1"/>
    <x v="37"/>
    <x v="4"/>
    <x v="28"/>
    <x v="0"/>
    <x v="0"/>
    <x v="2"/>
  </r>
  <r>
    <x v="803"/>
    <x v="1"/>
    <x v="3"/>
    <x v="1"/>
    <x v="1"/>
    <x v="1"/>
    <x v="6"/>
    <x v="7"/>
    <x v="1"/>
    <x v="7"/>
    <x v="1"/>
    <x v="0"/>
    <x v="4"/>
  </r>
  <r>
    <x v="803"/>
    <x v="2"/>
    <x v="2"/>
    <x v="4"/>
    <x v="4"/>
    <x v="4"/>
    <x v="7"/>
    <x v="31"/>
    <x v="4"/>
    <x v="21"/>
    <x v="0"/>
    <x v="0"/>
    <x v="4"/>
  </r>
  <r>
    <x v="803"/>
    <x v="2"/>
    <x v="6"/>
    <x v="4"/>
    <x v="4"/>
    <x v="4"/>
    <x v="6"/>
    <x v="9"/>
    <x v="4"/>
    <x v="9"/>
    <x v="1"/>
    <x v="0"/>
    <x v="1"/>
  </r>
  <r>
    <x v="803"/>
    <x v="0"/>
    <x v="5"/>
    <x v="2"/>
    <x v="2"/>
    <x v="2"/>
    <x v="0"/>
    <x v="38"/>
    <x v="2"/>
    <x v="7"/>
    <x v="0"/>
    <x v="0"/>
    <x v="2"/>
  </r>
  <r>
    <x v="804"/>
    <x v="0"/>
    <x v="6"/>
    <x v="1"/>
    <x v="1"/>
    <x v="1"/>
    <x v="5"/>
    <x v="28"/>
    <x v="1"/>
    <x v="18"/>
    <x v="1"/>
    <x v="0"/>
    <x v="3"/>
  </r>
  <r>
    <x v="804"/>
    <x v="0"/>
    <x v="6"/>
    <x v="0"/>
    <x v="0"/>
    <x v="0"/>
    <x v="1"/>
    <x v="40"/>
    <x v="0"/>
    <x v="29"/>
    <x v="0"/>
    <x v="0"/>
    <x v="2"/>
  </r>
  <r>
    <x v="804"/>
    <x v="1"/>
    <x v="3"/>
    <x v="0"/>
    <x v="0"/>
    <x v="0"/>
    <x v="7"/>
    <x v="20"/>
    <x v="0"/>
    <x v="14"/>
    <x v="0"/>
    <x v="0"/>
    <x v="2"/>
  </r>
  <r>
    <x v="804"/>
    <x v="2"/>
    <x v="2"/>
    <x v="4"/>
    <x v="4"/>
    <x v="4"/>
    <x v="9"/>
    <x v="46"/>
    <x v="4"/>
    <x v="31"/>
    <x v="0"/>
    <x v="0"/>
    <x v="3"/>
  </r>
  <r>
    <x v="804"/>
    <x v="2"/>
    <x v="3"/>
    <x v="3"/>
    <x v="3"/>
    <x v="3"/>
    <x v="2"/>
    <x v="5"/>
    <x v="3"/>
    <x v="5"/>
    <x v="0"/>
    <x v="1"/>
    <x v="2"/>
  </r>
  <r>
    <x v="804"/>
    <x v="2"/>
    <x v="2"/>
    <x v="0"/>
    <x v="0"/>
    <x v="0"/>
    <x v="0"/>
    <x v="0"/>
    <x v="0"/>
    <x v="0"/>
    <x v="0"/>
    <x v="0"/>
    <x v="1"/>
  </r>
  <r>
    <x v="804"/>
    <x v="0"/>
    <x v="5"/>
    <x v="3"/>
    <x v="3"/>
    <x v="3"/>
    <x v="5"/>
    <x v="16"/>
    <x v="3"/>
    <x v="14"/>
    <x v="0"/>
    <x v="0"/>
    <x v="2"/>
  </r>
  <r>
    <x v="805"/>
    <x v="0"/>
    <x v="3"/>
    <x v="1"/>
    <x v="1"/>
    <x v="1"/>
    <x v="1"/>
    <x v="1"/>
    <x v="1"/>
    <x v="1"/>
    <x v="1"/>
    <x v="0"/>
    <x v="0"/>
  </r>
  <r>
    <x v="806"/>
    <x v="1"/>
    <x v="3"/>
    <x v="3"/>
    <x v="3"/>
    <x v="3"/>
    <x v="3"/>
    <x v="41"/>
    <x v="3"/>
    <x v="2"/>
    <x v="1"/>
    <x v="0"/>
    <x v="0"/>
  </r>
  <r>
    <x v="806"/>
    <x v="0"/>
    <x v="6"/>
    <x v="0"/>
    <x v="0"/>
    <x v="0"/>
    <x v="0"/>
    <x v="0"/>
    <x v="0"/>
    <x v="0"/>
    <x v="0"/>
    <x v="1"/>
    <x v="2"/>
  </r>
  <r>
    <x v="807"/>
    <x v="1"/>
    <x v="3"/>
    <x v="1"/>
    <x v="1"/>
    <x v="1"/>
    <x v="4"/>
    <x v="22"/>
    <x v="1"/>
    <x v="17"/>
    <x v="0"/>
    <x v="0"/>
    <x v="0"/>
  </r>
  <r>
    <x v="807"/>
    <x v="2"/>
    <x v="6"/>
    <x v="1"/>
    <x v="1"/>
    <x v="1"/>
    <x v="4"/>
    <x v="22"/>
    <x v="1"/>
    <x v="17"/>
    <x v="0"/>
    <x v="0"/>
    <x v="3"/>
  </r>
  <r>
    <x v="807"/>
    <x v="0"/>
    <x v="3"/>
    <x v="2"/>
    <x v="2"/>
    <x v="2"/>
    <x v="2"/>
    <x v="12"/>
    <x v="2"/>
    <x v="12"/>
    <x v="0"/>
    <x v="0"/>
    <x v="3"/>
  </r>
  <r>
    <x v="807"/>
    <x v="1"/>
    <x v="1"/>
    <x v="0"/>
    <x v="0"/>
    <x v="0"/>
    <x v="1"/>
    <x v="40"/>
    <x v="0"/>
    <x v="29"/>
    <x v="0"/>
    <x v="0"/>
    <x v="3"/>
  </r>
  <r>
    <x v="807"/>
    <x v="2"/>
    <x v="2"/>
    <x v="1"/>
    <x v="1"/>
    <x v="1"/>
    <x v="0"/>
    <x v="10"/>
    <x v="1"/>
    <x v="10"/>
    <x v="1"/>
    <x v="0"/>
    <x v="2"/>
  </r>
  <r>
    <x v="807"/>
    <x v="0"/>
    <x v="4"/>
    <x v="4"/>
    <x v="4"/>
    <x v="4"/>
    <x v="3"/>
    <x v="42"/>
    <x v="4"/>
    <x v="30"/>
    <x v="0"/>
    <x v="0"/>
    <x v="2"/>
  </r>
  <r>
    <x v="808"/>
    <x v="0"/>
    <x v="2"/>
    <x v="2"/>
    <x v="2"/>
    <x v="2"/>
    <x v="5"/>
    <x v="6"/>
    <x v="2"/>
    <x v="6"/>
    <x v="0"/>
    <x v="0"/>
    <x v="0"/>
  </r>
  <r>
    <x v="809"/>
    <x v="2"/>
    <x v="3"/>
    <x v="0"/>
    <x v="0"/>
    <x v="0"/>
    <x v="4"/>
    <x v="4"/>
    <x v="0"/>
    <x v="4"/>
    <x v="1"/>
    <x v="0"/>
    <x v="0"/>
  </r>
  <r>
    <x v="809"/>
    <x v="1"/>
    <x v="4"/>
    <x v="3"/>
    <x v="3"/>
    <x v="3"/>
    <x v="5"/>
    <x v="16"/>
    <x v="3"/>
    <x v="14"/>
    <x v="0"/>
    <x v="0"/>
    <x v="2"/>
  </r>
  <r>
    <x v="809"/>
    <x v="1"/>
    <x v="6"/>
    <x v="4"/>
    <x v="4"/>
    <x v="4"/>
    <x v="8"/>
    <x v="19"/>
    <x v="4"/>
    <x v="1"/>
    <x v="0"/>
    <x v="0"/>
    <x v="2"/>
  </r>
  <r>
    <x v="809"/>
    <x v="2"/>
    <x v="3"/>
    <x v="1"/>
    <x v="1"/>
    <x v="1"/>
    <x v="4"/>
    <x v="22"/>
    <x v="1"/>
    <x v="17"/>
    <x v="1"/>
    <x v="0"/>
    <x v="2"/>
  </r>
  <r>
    <x v="809"/>
    <x v="1"/>
    <x v="0"/>
    <x v="0"/>
    <x v="0"/>
    <x v="0"/>
    <x v="4"/>
    <x v="4"/>
    <x v="0"/>
    <x v="4"/>
    <x v="1"/>
    <x v="0"/>
    <x v="1"/>
  </r>
  <r>
    <x v="809"/>
    <x v="1"/>
    <x v="5"/>
    <x v="0"/>
    <x v="0"/>
    <x v="0"/>
    <x v="7"/>
    <x v="20"/>
    <x v="0"/>
    <x v="14"/>
    <x v="0"/>
    <x v="0"/>
    <x v="3"/>
  </r>
  <r>
    <x v="810"/>
    <x v="1"/>
    <x v="6"/>
    <x v="0"/>
    <x v="0"/>
    <x v="0"/>
    <x v="1"/>
    <x v="40"/>
    <x v="0"/>
    <x v="29"/>
    <x v="0"/>
    <x v="0"/>
    <x v="0"/>
  </r>
  <r>
    <x v="810"/>
    <x v="0"/>
    <x v="1"/>
    <x v="3"/>
    <x v="3"/>
    <x v="3"/>
    <x v="6"/>
    <x v="13"/>
    <x v="3"/>
    <x v="6"/>
    <x v="1"/>
    <x v="0"/>
    <x v="2"/>
  </r>
  <r>
    <x v="810"/>
    <x v="2"/>
    <x v="5"/>
    <x v="0"/>
    <x v="0"/>
    <x v="0"/>
    <x v="1"/>
    <x v="40"/>
    <x v="0"/>
    <x v="29"/>
    <x v="0"/>
    <x v="0"/>
    <x v="1"/>
  </r>
  <r>
    <x v="810"/>
    <x v="1"/>
    <x v="4"/>
    <x v="0"/>
    <x v="0"/>
    <x v="0"/>
    <x v="4"/>
    <x v="4"/>
    <x v="0"/>
    <x v="4"/>
    <x v="0"/>
    <x v="0"/>
    <x v="1"/>
  </r>
  <r>
    <x v="810"/>
    <x v="1"/>
    <x v="2"/>
    <x v="0"/>
    <x v="0"/>
    <x v="0"/>
    <x v="2"/>
    <x v="2"/>
    <x v="0"/>
    <x v="2"/>
    <x v="1"/>
    <x v="0"/>
    <x v="0"/>
  </r>
  <r>
    <x v="810"/>
    <x v="2"/>
    <x v="5"/>
    <x v="3"/>
    <x v="3"/>
    <x v="3"/>
    <x v="8"/>
    <x v="18"/>
    <x v="3"/>
    <x v="16"/>
    <x v="1"/>
    <x v="0"/>
    <x v="2"/>
  </r>
  <r>
    <x v="811"/>
    <x v="0"/>
    <x v="6"/>
    <x v="0"/>
    <x v="0"/>
    <x v="0"/>
    <x v="6"/>
    <x v="34"/>
    <x v="0"/>
    <x v="26"/>
    <x v="0"/>
    <x v="0"/>
    <x v="2"/>
  </r>
  <r>
    <x v="811"/>
    <x v="0"/>
    <x v="5"/>
    <x v="4"/>
    <x v="4"/>
    <x v="4"/>
    <x v="2"/>
    <x v="24"/>
    <x v="4"/>
    <x v="19"/>
    <x v="0"/>
    <x v="0"/>
    <x v="2"/>
  </r>
  <r>
    <x v="811"/>
    <x v="2"/>
    <x v="1"/>
    <x v="4"/>
    <x v="4"/>
    <x v="4"/>
    <x v="8"/>
    <x v="19"/>
    <x v="4"/>
    <x v="1"/>
    <x v="0"/>
    <x v="0"/>
    <x v="4"/>
  </r>
  <r>
    <x v="811"/>
    <x v="0"/>
    <x v="4"/>
    <x v="3"/>
    <x v="3"/>
    <x v="3"/>
    <x v="2"/>
    <x v="5"/>
    <x v="3"/>
    <x v="5"/>
    <x v="0"/>
    <x v="0"/>
    <x v="0"/>
  </r>
  <r>
    <x v="811"/>
    <x v="2"/>
    <x v="1"/>
    <x v="1"/>
    <x v="1"/>
    <x v="1"/>
    <x v="9"/>
    <x v="44"/>
    <x v="1"/>
    <x v="27"/>
    <x v="1"/>
    <x v="0"/>
    <x v="1"/>
  </r>
  <r>
    <x v="811"/>
    <x v="1"/>
    <x v="0"/>
    <x v="0"/>
    <x v="0"/>
    <x v="0"/>
    <x v="5"/>
    <x v="48"/>
    <x v="0"/>
    <x v="33"/>
    <x v="1"/>
    <x v="0"/>
    <x v="2"/>
  </r>
  <r>
    <x v="811"/>
    <x v="0"/>
    <x v="6"/>
    <x v="0"/>
    <x v="0"/>
    <x v="0"/>
    <x v="0"/>
    <x v="0"/>
    <x v="0"/>
    <x v="0"/>
    <x v="0"/>
    <x v="0"/>
    <x v="1"/>
  </r>
  <r>
    <x v="812"/>
    <x v="2"/>
    <x v="3"/>
    <x v="2"/>
    <x v="2"/>
    <x v="2"/>
    <x v="0"/>
    <x v="38"/>
    <x v="2"/>
    <x v="7"/>
    <x v="0"/>
    <x v="0"/>
    <x v="2"/>
  </r>
  <r>
    <x v="812"/>
    <x v="2"/>
    <x v="6"/>
    <x v="2"/>
    <x v="2"/>
    <x v="2"/>
    <x v="3"/>
    <x v="3"/>
    <x v="2"/>
    <x v="3"/>
    <x v="0"/>
    <x v="0"/>
    <x v="4"/>
  </r>
  <r>
    <x v="812"/>
    <x v="0"/>
    <x v="4"/>
    <x v="0"/>
    <x v="0"/>
    <x v="0"/>
    <x v="0"/>
    <x v="0"/>
    <x v="0"/>
    <x v="0"/>
    <x v="0"/>
    <x v="0"/>
    <x v="1"/>
  </r>
  <r>
    <x v="812"/>
    <x v="2"/>
    <x v="0"/>
    <x v="3"/>
    <x v="3"/>
    <x v="3"/>
    <x v="3"/>
    <x v="41"/>
    <x v="3"/>
    <x v="2"/>
    <x v="0"/>
    <x v="0"/>
    <x v="3"/>
  </r>
  <r>
    <x v="812"/>
    <x v="1"/>
    <x v="1"/>
    <x v="3"/>
    <x v="3"/>
    <x v="3"/>
    <x v="6"/>
    <x v="13"/>
    <x v="3"/>
    <x v="6"/>
    <x v="1"/>
    <x v="0"/>
    <x v="2"/>
  </r>
  <r>
    <x v="812"/>
    <x v="0"/>
    <x v="3"/>
    <x v="0"/>
    <x v="0"/>
    <x v="0"/>
    <x v="6"/>
    <x v="34"/>
    <x v="0"/>
    <x v="26"/>
    <x v="0"/>
    <x v="0"/>
    <x v="3"/>
  </r>
  <r>
    <x v="812"/>
    <x v="2"/>
    <x v="6"/>
    <x v="0"/>
    <x v="0"/>
    <x v="0"/>
    <x v="6"/>
    <x v="34"/>
    <x v="0"/>
    <x v="26"/>
    <x v="1"/>
    <x v="0"/>
    <x v="1"/>
  </r>
  <r>
    <x v="812"/>
    <x v="0"/>
    <x v="4"/>
    <x v="2"/>
    <x v="2"/>
    <x v="2"/>
    <x v="0"/>
    <x v="38"/>
    <x v="2"/>
    <x v="7"/>
    <x v="0"/>
    <x v="0"/>
    <x v="2"/>
  </r>
  <r>
    <x v="812"/>
    <x v="1"/>
    <x v="6"/>
    <x v="3"/>
    <x v="3"/>
    <x v="3"/>
    <x v="2"/>
    <x v="5"/>
    <x v="3"/>
    <x v="5"/>
    <x v="1"/>
    <x v="0"/>
    <x v="0"/>
  </r>
  <r>
    <x v="812"/>
    <x v="0"/>
    <x v="2"/>
    <x v="4"/>
    <x v="4"/>
    <x v="4"/>
    <x v="5"/>
    <x v="47"/>
    <x v="4"/>
    <x v="29"/>
    <x v="1"/>
    <x v="0"/>
    <x v="0"/>
  </r>
  <r>
    <x v="813"/>
    <x v="2"/>
    <x v="0"/>
    <x v="3"/>
    <x v="3"/>
    <x v="3"/>
    <x v="4"/>
    <x v="29"/>
    <x v="3"/>
    <x v="22"/>
    <x v="0"/>
    <x v="1"/>
    <x v="0"/>
  </r>
  <r>
    <x v="814"/>
    <x v="2"/>
    <x v="0"/>
    <x v="4"/>
    <x v="4"/>
    <x v="4"/>
    <x v="4"/>
    <x v="8"/>
    <x v="4"/>
    <x v="8"/>
    <x v="1"/>
    <x v="0"/>
    <x v="0"/>
  </r>
  <r>
    <x v="814"/>
    <x v="0"/>
    <x v="5"/>
    <x v="0"/>
    <x v="0"/>
    <x v="0"/>
    <x v="8"/>
    <x v="23"/>
    <x v="0"/>
    <x v="18"/>
    <x v="0"/>
    <x v="0"/>
    <x v="2"/>
  </r>
  <r>
    <x v="814"/>
    <x v="2"/>
    <x v="0"/>
    <x v="2"/>
    <x v="2"/>
    <x v="2"/>
    <x v="2"/>
    <x v="12"/>
    <x v="2"/>
    <x v="12"/>
    <x v="1"/>
    <x v="0"/>
    <x v="0"/>
  </r>
  <r>
    <x v="815"/>
    <x v="0"/>
    <x v="0"/>
    <x v="1"/>
    <x v="1"/>
    <x v="1"/>
    <x v="1"/>
    <x v="1"/>
    <x v="1"/>
    <x v="1"/>
    <x v="1"/>
    <x v="1"/>
    <x v="1"/>
  </r>
  <r>
    <x v="815"/>
    <x v="1"/>
    <x v="1"/>
    <x v="4"/>
    <x v="4"/>
    <x v="4"/>
    <x v="7"/>
    <x v="31"/>
    <x v="4"/>
    <x v="21"/>
    <x v="0"/>
    <x v="0"/>
    <x v="3"/>
  </r>
  <r>
    <x v="815"/>
    <x v="2"/>
    <x v="5"/>
    <x v="3"/>
    <x v="3"/>
    <x v="3"/>
    <x v="4"/>
    <x v="29"/>
    <x v="3"/>
    <x v="22"/>
    <x v="1"/>
    <x v="0"/>
    <x v="2"/>
  </r>
  <r>
    <x v="816"/>
    <x v="2"/>
    <x v="4"/>
    <x v="4"/>
    <x v="4"/>
    <x v="4"/>
    <x v="6"/>
    <x v="9"/>
    <x v="4"/>
    <x v="9"/>
    <x v="0"/>
    <x v="0"/>
    <x v="3"/>
  </r>
  <r>
    <x v="816"/>
    <x v="0"/>
    <x v="3"/>
    <x v="3"/>
    <x v="3"/>
    <x v="3"/>
    <x v="4"/>
    <x v="29"/>
    <x v="3"/>
    <x v="22"/>
    <x v="1"/>
    <x v="0"/>
    <x v="4"/>
  </r>
  <r>
    <x v="816"/>
    <x v="2"/>
    <x v="4"/>
    <x v="2"/>
    <x v="2"/>
    <x v="2"/>
    <x v="9"/>
    <x v="26"/>
    <x v="2"/>
    <x v="20"/>
    <x v="1"/>
    <x v="0"/>
    <x v="4"/>
  </r>
  <r>
    <x v="816"/>
    <x v="1"/>
    <x v="4"/>
    <x v="4"/>
    <x v="4"/>
    <x v="4"/>
    <x v="6"/>
    <x v="9"/>
    <x v="4"/>
    <x v="9"/>
    <x v="0"/>
    <x v="0"/>
    <x v="4"/>
  </r>
  <r>
    <x v="816"/>
    <x v="0"/>
    <x v="6"/>
    <x v="0"/>
    <x v="0"/>
    <x v="0"/>
    <x v="7"/>
    <x v="20"/>
    <x v="0"/>
    <x v="14"/>
    <x v="0"/>
    <x v="0"/>
    <x v="1"/>
  </r>
  <r>
    <x v="816"/>
    <x v="1"/>
    <x v="6"/>
    <x v="1"/>
    <x v="1"/>
    <x v="1"/>
    <x v="1"/>
    <x v="1"/>
    <x v="1"/>
    <x v="1"/>
    <x v="0"/>
    <x v="0"/>
    <x v="2"/>
  </r>
  <r>
    <x v="816"/>
    <x v="2"/>
    <x v="1"/>
    <x v="3"/>
    <x v="3"/>
    <x v="3"/>
    <x v="3"/>
    <x v="41"/>
    <x v="3"/>
    <x v="2"/>
    <x v="0"/>
    <x v="0"/>
    <x v="0"/>
  </r>
  <r>
    <x v="816"/>
    <x v="1"/>
    <x v="5"/>
    <x v="2"/>
    <x v="2"/>
    <x v="2"/>
    <x v="7"/>
    <x v="15"/>
    <x v="2"/>
    <x v="0"/>
    <x v="0"/>
    <x v="0"/>
    <x v="3"/>
  </r>
  <r>
    <x v="816"/>
    <x v="0"/>
    <x v="3"/>
    <x v="4"/>
    <x v="4"/>
    <x v="4"/>
    <x v="9"/>
    <x v="46"/>
    <x v="4"/>
    <x v="31"/>
    <x v="0"/>
    <x v="0"/>
    <x v="2"/>
  </r>
  <r>
    <x v="816"/>
    <x v="2"/>
    <x v="1"/>
    <x v="2"/>
    <x v="2"/>
    <x v="2"/>
    <x v="2"/>
    <x v="12"/>
    <x v="2"/>
    <x v="12"/>
    <x v="0"/>
    <x v="0"/>
    <x v="3"/>
  </r>
  <r>
    <x v="817"/>
    <x v="0"/>
    <x v="2"/>
    <x v="1"/>
    <x v="1"/>
    <x v="1"/>
    <x v="6"/>
    <x v="7"/>
    <x v="1"/>
    <x v="7"/>
    <x v="1"/>
    <x v="1"/>
    <x v="4"/>
  </r>
  <r>
    <x v="817"/>
    <x v="0"/>
    <x v="3"/>
    <x v="0"/>
    <x v="0"/>
    <x v="0"/>
    <x v="9"/>
    <x v="39"/>
    <x v="0"/>
    <x v="6"/>
    <x v="0"/>
    <x v="0"/>
    <x v="2"/>
  </r>
  <r>
    <x v="818"/>
    <x v="0"/>
    <x v="5"/>
    <x v="3"/>
    <x v="3"/>
    <x v="3"/>
    <x v="2"/>
    <x v="5"/>
    <x v="3"/>
    <x v="5"/>
    <x v="0"/>
    <x v="0"/>
    <x v="3"/>
  </r>
  <r>
    <x v="818"/>
    <x v="2"/>
    <x v="5"/>
    <x v="3"/>
    <x v="3"/>
    <x v="3"/>
    <x v="2"/>
    <x v="5"/>
    <x v="3"/>
    <x v="5"/>
    <x v="0"/>
    <x v="0"/>
    <x v="3"/>
  </r>
  <r>
    <x v="819"/>
    <x v="2"/>
    <x v="3"/>
    <x v="4"/>
    <x v="4"/>
    <x v="4"/>
    <x v="2"/>
    <x v="24"/>
    <x v="4"/>
    <x v="19"/>
    <x v="0"/>
    <x v="0"/>
    <x v="2"/>
  </r>
  <r>
    <x v="819"/>
    <x v="2"/>
    <x v="6"/>
    <x v="3"/>
    <x v="3"/>
    <x v="3"/>
    <x v="4"/>
    <x v="29"/>
    <x v="3"/>
    <x v="22"/>
    <x v="0"/>
    <x v="0"/>
    <x v="2"/>
  </r>
  <r>
    <x v="819"/>
    <x v="2"/>
    <x v="3"/>
    <x v="1"/>
    <x v="1"/>
    <x v="1"/>
    <x v="6"/>
    <x v="7"/>
    <x v="1"/>
    <x v="7"/>
    <x v="0"/>
    <x v="1"/>
    <x v="2"/>
  </r>
  <r>
    <x v="819"/>
    <x v="1"/>
    <x v="6"/>
    <x v="1"/>
    <x v="1"/>
    <x v="1"/>
    <x v="8"/>
    <x v="33"/>
    <x v="1"/>
    <x v="25"/>
    <x v="0"/>
    <x v="0"/>
    <x v="2"/>
  </r>
  <r>
    <x v="819"/>
    <x v="0"/>
    <x v="0"/>
    <x v="3"/>
    <x v="3"/>
    <x v="3"/>
    <x v="2"/>
    <x v="5"/>
    <x v="3"/>
    <x v="5"/>
    <x v="1"/>
    <x v="0"/>
    <x v="3"/>
  </r>
  <r>
    <x v="819"/>
    <x v="2"/>
    <x v="2"/>
    <x v="2"/>
    <x v="2"/>
    <x v="2"/>
    <x v="3"/>
    <x v="3"/>
    <x v="2"/>
    <x v="3"/>
    <x v="1"/>
    <x v="0"/>
    <x v="3"/>
  </r>
  <r>
    <x v="819"/>
    <x v="1"/>
    <x v="1"/>
    <x v="0"/>
    <x v="0"/>
    <x v="0"/>
    <x v="4"/>
    <x v="4"/>
    <x v="0"/>
    <x v="4"/>
    <x v="1"/>
    <x v="0"/>
    <x v="2"/>
  </r>
  <r>
    <x v="819"/>
    <x v="1"/>
    <x v="4"/>
    <x v="4"/>
    <x v="4"/>
    <x v="4"/>
    <x v="6"/>
    <x v="9"/>
    <x v="4"/>
    <x v="9"/>
    <x v="0"/>
    <x v="0"/>
    <x v="4"/>
  </r>
  <r>
    <x v="819"/>
    <x v="1"/>
    <x v="2"/>
    <x v="3"/>
    <x v="3"/>
    <x v="3"/>
    <x v="9"/>
    <x v="35"/>
    <x v="3"/>
    <x v="0"/>
    <x v="1"/>
    <x v="0"/>
    <x v="3"/>
  </r>
  <r>
    <x v="819"/>
    <x v="0"/>
    <x v="4"/>
    <x v="1"/>
    <x v="1"/>
    <x v="1"/>
    <x v="6"/>
    <x v="7"/>
    <x v="1"/>
    <x v="7"/>
    <x v="0"/>
    <x v="0"/>
    <x v="2"/>
  </r>
  <r>
    <x v="819"/>
    <x v="1"/>
    <x v="0"/>
    <x v="2"/>
    <x v="2"/>
    <x v="2"/>
    <x v="9"/>
    <x v="26"/>
    <x v="2"/>
    <x v="20"/>
    <x v="0"/>
    <x v="0"/>
    <x v="3"/>
  </r>
  <r>
    <x v="820"/>
    <x v="2"/>
    <x v="0"/>
    <x v="0"/>
    <x v="0"/>
    <x v="0"/>
    <x v="0"/>
    <x v="0"/>
    <x v="0"/>
    <x v="0"/>
    <x v="1"/>
    <x v="0"/>
    <x v="1"/>
  </r>
  <r>
    <x v="820"/>
    <x v="0"/>
    <x v="2"/>
    <x v="3"/>
    <x v="3"/>
    <x v="3"/>
    <x v="7"/>
    <x v="11"/>
    <x v="3"/>
    <x v="11"/>
    <x v="0"/>
    <x v="0"/>
    <x v="2"/>
  </r>
  <r>
    <x v="821"/>
    <x v="1"/>
    <x v="2"/>
    <x v="1"/>
    <x v="1"/>
    <x v="1"/>
    <x v="4"/>
    <x v="22"/>
    <x v="1"/>
    <x v="17"/>
    <x v="0"/>
    <x v="1"/>
    <x v="3"/>
  </r>
  <r>
    <x v="821"/>
    <x v="1"/>
    <x v="6"/>
    <x v="1"/>
    <x v="1"/>
    <x v="1"/>
    <x v="0"/>
    <x v="10"/>
    <x v="1"/>
    <x v="10"/>
    <x v="0"/>
    <x v="0"/>
    <x v="3"/>
  </r>
  <r>
    <x v="821"/>
    <x v="0"/>
    <x v="4"/>
    <x v="4"/>
    <x v="4"/>
    <x v="4"/>
    <x v="4"/>
    <x v="8"/>
    <x v="4"/>
    <x v="8"/>
    <x v="0"/>
    <x v="0"/>
    <x v="2"/>
  </r>
  <r>
    <x v="821"/>
    <x v="0"/>
    <x v="4"/>
    <x v="3"/>
    <x v="3"/>
    <x v="3"/>
    <x v="9"/>
    <x v="35"/>
    <x v="3"/>
    <x v="0"/>
    <x v="1"/>
    <x v="1"/>
    <x v="2"/>
  </r>
  <r>
    <x v="821"/>
    <x v="2"/>
    <x v="5"/>
    <x v="1"/>
    <x v="1"/>
    <x v="1"/>
    <x v="3"/>
    <x v="14"/>
    <x v="1"/>
    <x v="13"/>
    <x v="0"/>
    <x v="0"/>
    <x v="0"/>
  </r>
  <r>
    <x v="822"/>
    <x v="2"/>
    <x v="1"/>
    <x v="2"/>
    <x v="2"/>
    <x v="2"/>
    <x v="5"/>
    <x v="6"/>
    <x v="2"/>
    <x v="6"/>
    <x v="1"/>
    <x v="0"/>
    <x v="3"/>
  </r>
  <r>
    <x v="822"/>
    <x v="0"/>
    <x v="1"/>
    <x v="1"/>
    <x v="1"/>
    <x v="1"/>
    <x v="8"/>
    <x v="33"/>
    <x v="1"/>
    <x v="25"/>
    <x v="0"/>
    <x v="0"/>
    <x v="1"/>
  </r>
  <r>
    <x v="822"/>
    <x v="0"/>
    <x v="6"/>
    <x v="0"/>
    <x v="0"/>
    <x v="0"/>
    <x v="2"/>
    <x v="2"/>
    <x v="0"/>
    <x v="2"/>
    <x v="0"/>
    <x v="0"/>
    <x v="0"/>
  </r>
  <r>
    <x v="822"/>
    <x v="2"/>
    <x v="2"/>
    <x v="2"/>
    <x v="2"/>
    <x v="2"/>
    <x v="4"/>
    <x v="17"/>
    <x v="2"/>
    <x v="15"/>
    <x v="0"/>
    <x v="0"/>
    <x v="0"/>
  </r>
  <r>
    <x v="822"/>
    <x v="2"/>
    <x v="4"/>
    <x v="2"/>
    <x v="2"/>
    <x v="2"/>
    <x v="6"/>
    <x v="32"/>
    <x v="2"/>
    <x v="24"/>
    <x v="0"/>
    <x v="0"/>
    <x v="2"/>
  </r>
  <r>
    <x v="823"/>
    <x v="1"/>
    <x v="3"/>
    <x v="1"/>
    <x v="1"/>
    <x v="1"/>
    <x v="4"/>
    <x v="22"/>
    <x v="1"/>
    <x v="17"/>
    <x v="0"/>
    <x v="0"/>
    <x v="2"/>
  </r>
  <r>
    <x v="823"/>
    <x v="2"/>
    <x v="2"/>
    <x v="0"/>
    <x v="0"/>
    <x v="0"/>
    <x v="7"/>
    <x v="20"/>
    <x v="0"/>
    <x v="14"/>
    <x v="0"/>
    <x v="0"/>
    <x v="2"/>
  </r>
  <r>
    <x v="823"/>
    <x v="0"/>
    <x v="3"/>
    <x v="4"/>
    <x v="4"/>
    <x v="4"/>
    <x v="4"/>
    <x v="8"/>
    <x v="4"/>
    <x v="8"/>
    <x v="0"/>
    <x v="0"/>
    <x v="0"/>
  </r>
  <r>
    <x v="823"/>
    <x v="0"/>
    <x v="5"/>
    <x v="4"/>
    <x v="4"/>
    <x v="4"/>
    <x v="0"/>
    <x v="49"/>
    <x v="4"/>
    <x v="34"/>
    <x v="0"/>
    <x v="0"/>
    <x v="4"/>
  </r>
  <r>
    <x v="823"/>
    <x v="1"/>
    <x v="4"/>
    <x v="1"/>
    <x v="1"/>
    <x v="1"/>
    <x v="6"/>
    <x v="7"/>
    <x v="1"/>
    <x v="7"/>
    <x v="1"/>
    <x v="0"/>
    <x v="0"/>
  </r>
  <r>
    <x v="823"/>
    <x v="1"/>
    <x v="0"/>
    <x v="1"/>
    <x v="1"/>
    <x v="1"/>
    <x v="5"/>
    <x v="28"/>
    <x v="1"/>
    <x v="18"/>
    <x v="0"/>
    <x v="0"/>
    <x v="0"/>
  </r>
  <r>
    <x v="823"/>
    <x v="1"/>
    <x v="2"/>
    <x v="1"/>
    <x v="1"/>
    <x v="1"/>
    <x v="0"/>
    <x v="10"/>
    <x v="1"/>
    <x v="10"/>
    <x v="0"/>
    <x v="0"/>
    <x v="2"/>
  </r>
  <r>
    <x v="823"/>
    <x v="0"/>
    <x v="5"/>
    <x v="4"/>
    <x v="4"/>
    <x v="4"/>
    <x v="7"/>
    <x v="31"/>
    <x v="4"/>
    <x v="21"/>
    <x v="0"/>
    <x v="0"/>
    <x v="1"/>
  </r>
  <r>
    <x v="823"/>
    <x v="0"/>
    <x v="5"/>
    <x v="2"/>
    <x v="2"/>
    <x v="2"/>
    <x v="9"/>
    <x v="26"/>
    <x v="2"/>
    <x v="20"/>
    <x v="1"/>
    <x v="0"/>
    <x v="3"/>
  </r>
  <r>
    <x v="823"/>
    <x v="0"/>
    <x v="5"/>
    <x v="4"/>
    <x v="4"/>
    <x v="4"/>
    <x v="8"/>
    <x v="19"/>
    <x v="4"/>
    <x v="1"/>
    <x v="0"/>
    <x v="0"/>
    <x v="2"/>
  </r>
  <r>
    <x v="823"/>
    <x v="0"/>
    <x v="3"/>
    <x v="0"/>
    <x v="0"/>
    <x v="0"/>
    <x v="2"/>
    <x v="2"/>
    <x v="0"/>
    <x v="2"/>
    <x v="1"/>
    <x v="0"/>
    <x v="0"/>
  </r>
  <r>
    <x v="823"/>
    <x v="0"/>
    <x v="1"/>
    <x v="2"/>
    <x v="2"/>
    <x v="2"/>
    <x v="6"/>
    <x v="32"/>
    <x v="2"/>
    <x v="24"/>
    <x v="1"/>
    <x v="0"/>
    <x v="0"/>
  </r>
  <r>
    <x v="824"/>
    <x v="0"/>
    <x v="0"/>
    <x v="0"/>
    <x v="0"/>
    <x v="0"/>
    <x v="4"/>
    <x v="4"/>
    <x v="0"/>
    <x v="4"/>
    <x v="0"/>
    <x v="0"/>
    <x v="0"/>
  </r>
  <r>
    <x v="824"/>
    <x v="0"/>
    <x v="0"/>
    <x v="0"/>
    <x v="0"/>
    <x v="0"/>
    <x v="7"/>
    <x v="20"/>
    <x v="0"/>
    <x v="14"/>
    <x v="0"/>
    <x v="0"/>
    <x v="0"/>
  </r>
  <r>
    <x v="825"/>
    <x v="0"/>
    <x v="5"/>
    <x v="1"/>
    <x v="1"/>
    <x v="1"/>
    <x v="6"/>
    <x v="7"/>
    <x v="1"/>
    <x v="7"/>
    <x v="0"/>
    <x v="0"/>
    <x v="1"/>
  </r>
  <r>
    <x v="826"/>
    <x v="2"/>
    <x v="3"/>
    <x v="4"/>
    <x v="4"/>
    <x v="4"/>
    <x v="3"/>
    <x v="42"/>
    <x v="4"/>
    <x v="30"/>
    <x v="0"/>
    <x v="0"/>
    <x v="2"/>
  </r>
  <r>
    <x v="826"/>
    <x v="1"/>
    <x v="4"/>
    <x v="0"/>
    <x v="0"/>
    <x v="0"/>
    <x v="2"/>
    <x v="2"/>
    <x v="0"/>
    <x v="2"/>
    <x v="1"/>
    <x v="0"/>
    <x v="2"/>
  </r>
  <r>
    <x v="826"/>
    <x v="0"/>
    <x v="4"/>
    <x v="4"/>
    <x v="4"/>
    <x v="4"/>
    <x v="1"/>
    <x v="37"/>
    <x v="4"/>
    <x v="28"/>
    <x v="0"/>
    <x v="0"/>
    <x v="2"/>
  </r>
  <r>
    <x v="826"/>
    <x v="2"/>
    <x v="3"/>
    <x v="4"/>
    <x v="4"/>
    <x v="4"/>
    <x v="7"/>
    <x v="31"/>
    <x v="4"/>
    <x v="21"/>
    <x v="1"/>
    <x v="0"/>
    <x v="3"/>
  </r>
  <r>
    <x v="827"/>
    <x v="2"/>
    <x v="5"/>
    <x v="4"/>
    <x v="4"/>
    <x v="4"/>
    <x v="8"/>
    <x v="19"/>
    <x v="4"/>
    <x v="1"/>
    <x v="1"/>
    <x v="0"/>
    <x v="4"/>
  </r>
  <r>
    <x v="827"/>
    <x v="0"/>
    <x v="1"/>
    <x v="1"/>
    <x v="1"/>
    <x v="1"/>
    <x v="4"/>
    <x v="22"/>
    <x v="1"/>
    <x v="17"/>
    <x v="0"/>
    <x v="0"/>
    <x v="3"/>
  </r>
  <r>
    <x v="827"/>
    <x v="0"/>
    <x v="1"/>
    <x v="2"/>
    <x v="2"/>
    <x v="2"/>
    <x v="0"/>
    <x v="38"/>
    <x v="2"/>
    <x v="7"/>
    <x v="0"/>
    <x v="0"/>
    <x v="3"/>
  </r>
  <r>
    <x v="828"/>
    <x v="0"/>
    <x v="1"/>
    <x v="1"/>
    <x v="1"/>
    <x v="1"/>
    <x v="9"/>
    <x v="44"/>
    <x v="1"/>
    <x v="27"/>
    <x v="0"/>
    <x v="0"/>
    <x v="4"/>
  </r>
  <r>
    <x v="828"/>
    <x v="2"/>
    <x v="0"/>
    <x v="1"/>
    <x v="1"/>
    <x v="1"/>
    <x v="0"/>
    <x v="10"/>
    <x v="1"/>
    <x v="10"/>
    <x v="0"/>
    <x v="0"/>
    <x v="3"/>
  </r>
  <r>
    <x v="829"/>
    <x v="0"/>
    <x v="3"/>
    <x v="4"/>
    <x v="4"/>
    <x v="4"/>
    <x v="6"/>
    <x v="9"/>
    <x v="4"/>
    <x v="9"/>
    <x v="0"/>
    <x v="0"/>
    <x v="0"/>
  </r>
  <r>
    <x v="829"/>
    <x v="0"/>
    <x v="4"/>
    <x v="2"/>
    <x v="2"/>
    <x v="2"/>
    <x v="5"/>
    <x v="6"/>
    <x v="2"/>
    <x v="6"/>
    <x v="1"/>
    <x v="0"/>
    <x v="3"/>
  </r>
  <r>
    <x v="829"/>
    <x v="0"/>
    <x v="0"/>
    <x v="2"/>
    <x v="2"/>
    <x v="2"/>
    <x v="0"/>
    <x v="38"/>
    <x v="2"/>
    <x v="7"/>
    <x v="1"/>
    <x v="0"/>
    <x v="4"/>
  </r>
  <r>
    <x v="829"/>
    <x v="2"/>
    <x v="0"/>
    <x v="3"/>
    <x v="3"/>
    <x v="3"/>
    <x v="1"/>
    <x v="27"/>
    <x v="3"/>
    <x v="21"/>
    <x v="0"/>
    <x v="0"/>
    <x v="2"/>
  </r>
  <r>
    <x v="830"/>
    <x v="0"/>
    <x v="5"/>
    <x v="4"/>
    <x v="4"/>
    <x v="4"/>
    <x v="5"/>
    <x v="47"/>
    <x v="4"/>
    <x v="29"/>
    <x v="0"/>
    <x v="0"/>
    <x v="4"/>
  </r>
  <r>
    <x v="830"/>
    <x v="2"/>
    <x v="1"/>
    <x v="3"/>
    <x v="3"/>
    <x v="3"/>
    <x v="7"/>
    <x v="11"/>
    <x v="3"/>
    <x v="11"/>
    <x v="1"/>
    <x v="0"/>
    <x v="4"/>
  </r>
  <r>
    <x v="830"/>
    <x v="0"/>
    <x v="6"/>
    <x v="3"/>
    <x v="3"/>
    <x v="3"/>
    <x v="4"/>
    <x v="29"/>
    <x v="3"/>
    <x v="22"/>
    <x v="0"/>
    <x v="0"/>
    <x v="2"/>
  </r>
  <r>
    <x v="830"/>
    <x v="1"/>
    <x v="6"/>
    <x v="0"/>
    <x v="0"/>
    <x v="0"/>
    <x v="3"/>
    <x v="45"/>
    <x v="0"/>
    <x v="32"/>
    <x v="0"/>
    <x v="0"/>
    <x v="0"/>
  </r>
  <r>
    <x v="830"/>
    <x v="0"/>
    <x v="6"/>
    <x v="0"/>
    <x v="0"/>
    <x v="0"/>
    <x v="1"/>
    <x v="40"/>
    <x v="0"/>
    <x v="29"/>
    <x v="1"/>
    <x v="0"/>
    <x v="3"/>
  </r>
  <r>
    <x v="831"/>
    <x v="1"/>
    <x v="6"/>
    <x v="2"/>
    <x v="2"/>
    <x v="2"/>
    <x v="8"/>
    <x v="36"/>
    <x v="2"/>
    <x v="27"/>
    <x v="1"/>
    <x v="0"/>
    <x v="2"/>
  </r>
  <r>
    <x v="832"/>
    <x v="2"/>
    <x v="4"/>
    <x v="3"/>
    <x v="3"/>
    <x v="3"/>
    <x v="7"/>
    <x v="11"/>
    <x v="3"/>
    <x v="11"/>
    <x v="0"/>
    <x v="0"/>
    <x v="2"/>
  </r>
  <r>
    <x v="832"/>
    <x v="1"/>
    <x v="0"/>
    <x v="0"/>
    <x v="0"/>
    <x v="0"/>
    <x v="5"/>
    <x v="48"/>
    <x v="0"/>
    <x v="33"/>
    <x v="0"/>
    <x v="0"/>
    <x v="3"/>
  </r>
  <r>
    <x v="833"/>
    <x v="1"/>
    <x v="2"/>
    <x v="3"/>
    <x v="3"/>
    <x v="3"/>
    <x v="9"/>
    <x v="35"/>
    <x v="3"/>
    <x v="0"/>
    <x v="1"/>
    <x v="0"/>
    <x v="2"/>
  </r>
  <r>
    <x v="833"/>
    <x v="0"/>
    <x v="5"/>
    <x v="2"/>
    <x v="2"/>
    <x v="2"/>
    <x v="1"/>
    <x v="43"/>
    <x v="2"/>
    <x v="31"/>
    <x v="0"/>
    <x v="0"/>
    <x v="1"/>
  </r>
  <r>
    <x v="833"/>
    <x v="0"/>
    <x v="0"/>
    <x v="1"/>
    <x v="1"/>
    <x v="1"/>
    <x v="6"/>
    <x v="7"/>
    <x v="1"/>
    <x v="7"/>
    <x v="0"/>
    <x v="0"/>
    <x v="3"/>
  </r>
  <r>
    <x v="833"/>
    <x v="2"/>
    <x v="1"/>
    <x v="0"/>
    <x v="0"/>
    <x v="0"/>
    <x v="0"/>
    <x v="0"/>
    <x v="0"/>
    <x v="0"/>
    <x v="1"/>
    <x v="0"/>
    <x v="3"/>
  </r>
  <r>
    <x v="833"/>
    <x v="0"/>
    <x v="3"/>
    <x v="0"/>
    <x v="0"/>
    <x v="0"/>
    <x v="3"/>
    <x v="45"/>
    <x v="0"/>
    <x v="32"/>
    <x v="0"/>
    <x v="0"/>
    <x v="3"/>
  </r>
  <r>
    <x v="833"/>
    <x v="1"/>
    <x v="6"/>
    <x v="3"/>
    <x v="3"/>
    <x v="3"/>
    <x v="6"/>
    <x v="13"/>
    <x v="3"/>
    <x v="6"/>
    <x v="0"/>
    <x v="0"/>
    <x v="0"/>
  </r>
  <r>
    <x v="834"/>
    <x v="1"/>
    <x v="0"/>
    <x v="1"/>
    <x v="1"/>
    <x v="1"/>
    <x v="1"/>
    <x v="1"/>
    <x v="1"/>
    <x v="1"/>
    <x v="1"/>
    <x v="0"/>
    <x v="3"/>
  </r>
  <r>
    <x v="834"/>
    <x v="1"/>
    <x v="0"/>
    <x v="3"/>
    <x v="3"/>
    <x v="3"/>
    <x v="7"/>
    <x v="11"/>
    <x v="3"/>
    <x v="11"/>
    <x v="1"/>
    <x v="0"/>
    <x v="2"/>
  </r>
  <r>
    <x v="835"/>
    <x v="2"/>
    <x v="6"/>
    <x v="3"/>
    <x v="3"/>
    <x v="3"/>
    <x v="6"/>
    <x v="13"/>
    <x v="3"/>
    <x v="6"/>
    <x v="0"/>
    <x v="0"/>
    <x v="2"/>
  </r>
  <r>
    <x v="835"/>
    <x v="2"/>
    <x v="4"/>
    <x v="4"/>
    <x v="4"/>
    <x v="4"/>
    <x v="0"/>
    <x v="49"/>
    <x v="4"/>
    <x v="34"/>
    <x v="0"/>
    <x v="0"/>
    <x v="0"/>
  </r>
  <r>
    <x v="835"/>
    <x v="2"/>
    <x v="2"/>
    <x v="4"/>
    <x v="4"/>
    <x v="4"/>
    <x v="0"/>
    <x v="49"/>
    <x v="4"/>
    <x v="34"/>
    <x v="1"/>
    <x v="1"/>
    <x v="1"/>
  </r>
  <r>
    <x v="835"/>
    <x v="1"/>
    <x v="2"/>
    <x v="2"/>
    <x v="2"/>
    <x v="2"/>
    <x v="7"/>
    <x v="15"/>
    <x v="2"/>
    <x v="0"/>
    <x v="0"/>
    <x v="0"/>
    <x v="0"/>
  </r>
  <r>
    <x v="836"/>
    <x v="1"/>
    <x v="6"/>
    <x v="1"/>
    <x v="1"/>
    <x v="1"/>
    <x v="2"/>
    <x v="30"/>
    <x v="1"/>
    <x v="23"/>
    <x v="1"/>
    <x v="0"/>
    <x v="2"/>
  </r>
  <r>
    <x v="836"/>
    <x v="2"/>
    <x v="3"/>
    <x v="3"/>
    <x v="3"/>
    <x v="3"/>
    <x v="4"/>
    <x v="29"/>
    <x v="3"/>
    <x v="22"/>
    <x v="0"/>
    <x v="1"/>
    <x v="2"/>
  </r>
  <r>
    <x v="836"/>
    <x v="2"/>
    <x v="2"/>
    <x v="4"/>
    <x v="4"/>
    <x v="4"/>
    <x v="5"/>
    <x v="47"/>
    <x v="4"/>
    <x v="29"/>
    <x v="0"/>
    <x v="0"/>
    <x v="4"/>
  </r>
  <r>
    <x v="836"/>
    <x v="1"/>
    <x v="0"/>
    <x v="0"/>
    <x v="0"/>
    <x v="0"/>
    <x v="5"/>
    <x v="48"/>
    <x v="0"/>
    <x v="33"/>
    <x v="0"/>
    <x v="0"/>
    <x v="2"/>
  </r>
  <r>
    <x v="836"/>
    <x v="2"/>
    <x v="2"/>
    <x v="0"/>
    <x v="0"/>
    <x v="0"/>
    <x v="5"/>
    <x v="48"/>
    <x v="0"/>
    <x v="33"/>
    <x v="1"/>
    <x v="0"/>
    <x v="2"/>
  </r>
  <r>
    <x v="836"/>
    <x v="2"/>
    <x v="1"/>
    <x v="2"/>
    <x v="2"/>
    <x v="2"/>
    <x v="8"/>
    <x v="36"/>
    <x v="2"/>
    <x v="27"/>
    <x v="0"/>
    <x v="0"/>
    <x v="3"/>
  </r>
  <r>
    <x v="837"/>
    <x v="2"/>
    <x v="0"/>
    <x v="1"/>
    <x v="1"/>
    <x v="1"/>
    <x v="6"/>
    <x v="7"/>
    <x v="1"/>
    <x v="7"/>
    <x v="0"/>
    <x v="0"/>
    <x v="1"/>
  </r>
  <r>
    <x v="837"/>
    <x v="2"/>
    <x v="3"/>
    <x v="4"/>
    <x v="4"/>
    <x v="4"/>
    <x v="3"/>
    <x v="42"/>
    <x v="4"/>
    <x v="30"/>
    <x v="0"/>
    <x v="0"/>
    <x v="0"/>
  </r>
  <r>
    <x v="838"/>
    <x v="1"/>
    <x v="1"/>
    <x v="4"/>
    <x v="4"/>
    <x v="4"/>
    <x v="1"/>
    <x v="37"/>
    <x v="4"/>
    <x v="28"/>
    <x v="1"/>
    <x v="0"/>
    <x v="2"/>
  </r>
  <r>
    <x v="838"/>
    <x v="0"/>
    <x v="4"/>
    <x v="2"/>
    <x v="2"/>
    <x v="2"/>
    <x v="4"/>
    <x v="17"/>
    <x v="2"/>
    <x v="15"/>
    <x v="0"/>
    <x v="0"/>
    <x v="2"/>
  </r>
  <r>
    <x v="838"/>
    <x v="2"/>
    <x v="3"/>
    <x v="2"/>
    <x v="2"/>
    <x v="2"/>
    <x v="7"/>
    <x v="15"/>
    <x v="2"/>
    <x v="0"/>
    <x v="0"/>
    <x v="0"/>
    <x v="2"/>
  </r>
  <r>
    <x v="838"/>
    <x v="0"/>
    <x v="1"/>
    <x v="1"/>
    <x v="1"/>
    <x v="1"/>
    <x v="3"/>
    <x v="14"/>
    <x v="1"/>
    <x v="13"/>
    <x v="0"/>
    <x v="0"/>
    <x v="0"/>
  </r>
  <r>
    <x v="839"/>
    <x v="1"/>
    <x v="0"/>
    <x v="3"/>
    <x v="3"/>
    <x v="3"/>
    <x v="4"/>
    <x v="29"/>
    <x v="3"/>
    <x v="22"/>
    <x v="1"/>
    <x v="0"/>
    <x v="3"/>
  </r>
  <r>
    <x v="840"/>
    <x v="1"/>
    <x v="4"/>
    <x v="0"/>
    <x v="0"/>
    <x v="0"/>
    <x v="0"/>
    <x v="0"/>
    <x v="0"/>
    <x v="0"/>
    <x v="0"/>
    <x v="0"/>
    <x v="1"/>
  </r>
  <r>
    <x v="841"/>
    <x v="2"/>
    <x v="5"/>
    <x v="1"/>
    <x v="1"/>
    <x v="1"/>
    <x v="3"/>
    <x v="14"/>
    <x v="1"/>
    <x v="13"/>
    <x v="1"/>
    <x v="0"/>
    <x v="2"/>
  </r>
  <r>
    <x v="841"/>
    <x v="1"/>
    <x v="1"/>
    <x v="0"/>
    <x v="0"/>
    <x v="0"/>
    <x v="5"/>
    <x v="48"/>
    <x v="0"/>
    <x v="33"/>
    <x v="0"/>
    <x v="0"/>
    <x v="2"/>
  </r>
  <r>
    <x v="841"/>
    <x v="2"/>
    <x v="4"/>
    <x v="4"/>
    <x v="4"/>
    <x v="4"/>
    <x v="2"/>
    <x v="24"/>
    <x v="4"/>
    <x v="19"/>
    <x v="0"/>
    <x v="0"/>
    <x v="1"/>
  </r>
  <r>
    <x v="842"/>
    <x v="0"/>
    <x v="3"/>
    <x v="1"/>
    <x v="1"/>
    <x v="1"/>
    <x v="2"/>
    <x v="30"/>
    <x v="1"/>
    <x v="23"/>
    <x v="0"/>
    <x v="0"/>
    <x v="3"/>
  </r>
  <r>
    <x v="842"/>
    <x v="0"/>
    <x v="3"/>
    <x v="3"/>
    <x v="3"/>
    <x v="3"/>
    <x v="4"/>
    <x v="29"/>
    <x v="3"/>
    <x v="22"/>
    <x v="0"/>
    <x v="0"/>
    <x v="2"/>
  </r>
  <r>
    <x v="842"/>
    <x v="2"/>
    <x v="1"/>
    <x v="4"/>
    <x v="4"/>
    <x v="4"/>
    <x v="4"/>
    <x v="8"/>
    <x v="4"/>
    <x v="8"/>
    <x v="1"/>
    <x v="0"/>
    <x v="0"/>
  </r>
  <r>
    <x v="842"/>
    <x v="1"/>
    <x v="1"/>
    <x v="0"/>
    <x v="0"/>
    <x v="0"/>
    <x v="8"/>
    <x v="23"/>
    <x v="0"/>
    <x v="18"/>
    <x v="0"/>
    <x v="0"/>
    <x v="2"/>
  </r>
  <r>
    <x v="843"/>
    <x v="2"/>
    <x v="0"/>
    <x v="0"/>
    <x v="0"/>
    <x v="0"/>
    <x v="3"/>
    <x v="45"/>
    <x v="0"/>
    <x v="32"/>
    <x v="1"/>
    <x v="1"/>
    <x v="0"/>
  </r>
  <r>
    <x v="843"/>
    <x v="2"/>
    <x v="2"/>
    <x v="0"/>
    <x v="0"/>
    <x v="0"/>
    <x v="3"/>
    <x v="45"/>
    <x v="0"/>
    <x v="32"/>
    <x v="1"/>
    <x v="0"/>
    <x v="3"/>
  </r>
  <r>
    <x v="843"/>
    <x v="0"/>
    <x v="2"/>
    <x v="2"/>
    <x v="2"/>
    <x v="2"/>
    <x v="1"/>
    <x v="43"/>
    <x v="2"/>
    <x v="31"/>
    <x v="0"/>
    <x v="1"/>
    <x v="3"/>
  </r>
  <r>
    <x v="843"/>
    <x v="2"/>
    <x v="5"/>
    <x v="2"/>
    <x v="2"/>
    <x v="2"/>
    <x v="1"/>
    <x v="43"/>
    <x v="2"/>
    <x v="31"/>
    <x v="1"/>
    <x v="1"/>
    <x v="2"/>
  </r>
  <r>
    <x v="843"/>
    <x v="0"/>
    <x v="5"/>
    <x v="2"/>
    <x v="2"/>
    <x v="2"/>
    <x v="0"/>
    <x v="38"/>
    <x v="2"/>
    <x v="7"/>
    <x v="1"/>
    <x v="0"/>
    <x v="1"/>
  </r>
  <r>
    <x v="843"/>
    <x v="0"/>
    <x v="5"/>
    <x v="0"/>
    <x v="0"/>
    <x v="0"/>
    <x v="8"/>
    <x v="23"/>
    <x v="0"/>
    <x v="18"/>
    <x v="0"/>
    <x v="0"/>
    <x v="2"/>
  </r>
  <r>
    <x v="843"/>
    <x v="0"/>
    <x v="1"/>
    <x v="2"/>
    <x v="2"/>
    <x v="2"/>
    <x v="1"/>
    <x v="43"/>
    <x v="2"/>
    <x v="31"/>
    <x v="0"/>
    <x v="0"/>
    <x v="4"/>
  </r>
  <r>
    <x v="843"/>
    <x v="2"/>
    <x v="3"/>
    <x v="2"/>
    <x v="2"/>
    <x v="2"/>
    <x v="6"/>
    <x v="32"/>
    <x v="2"/>
    <x v="24"/>
    <x v="1"/>
    <x v="0"/>
    <x v="4"/>
  </r>
  <r>
    <x v="843"/>
    <x v="1"/>
    <x v="1"/>
    <x v="2"/>
    <x v="2"/>
    <x v="2"/>
    <x v="8"/>
    <x v="36"/>
    <x v="2"/>
    <x v="27"/>
    <x v="0"/>
    <x v="1"/>
    <x v="2"/>
  </r>
  <r>
    <x v="844"/>
    <x v="1"/>
    <x v="2"/>
    <x v="3"/>
    <x v="3"/>
    <x v="3"/>
    <x v="3"/>
    <x v="41"/>
    <x v="3"/>
    <x v="2"/>
    <x v="0"/>
    <x v="0"/>
    <x v="1"/>
  </r>
  <r>
    <x v="844"/>
    <x v="0"/>
    <x v="5"/>
    <x v="4"/>
    <x v="4"/>
    <x v="4"/>
    <x v="4"/>
    <x v="8"/>
    <x v="4"/>
    <x v="8"/>
    <x v="0"/>
    <x v="0"/>
    <x v="1"/>
  </r>
  <r>
    <x v="844"/>
    <x v="2"/>
    <x v="0"/>
    <x v="1"/>
    <x v="1"/>
    <x v="1"/>
    <x v="6"/>
    <x v="7"/>
    <x v="1"/>
    <x v="7"/>
    <x v="0"/>
    <x v="0"/>
    <x v="4"/>
  </r>
  <r>
    <x v="844"/>
    <x v="0"/>
    <x v="6"/>
    <x v="1"/>
    <x v="1"/>
    <x v="1"/>
    <x v="5"/>
    <x v="28"/>
    <x v="1"/>
    <x v="18"/>
    <x v="1"/>
    <x v="0"/>
    <x v="1"/>
  </r>
  <r>
    <x v="845"/>
    <x v="0"/>
    <x v="6"/>
    <x v="2"/>
    <x v="2"/>
    <x v="2"/>
    <x v="5"/>
    <x v="6"/>
    <x v="2"/>
    <x v="6"/>
    <x v="0"/>
    <x v="0"/>
    <x v="0"/>
  </r>
  <r>
    <x v="845"/>
    <x v="0"/>
    <x v="1"/>
    <x v="3"/>
    <x v="3"/>
    <x v="3"/>
    <x v="9"/>
    <x v="35"/>
    <x v="3"/>
    <x v="0"/>
    <x v="0"/>
    <x v="0"/>
    <x v="2"/>
  </r>
  <r>
    <x v="845"/>
    <x v="1"/>
    <x v="5"/>
    <x v="3"/>
    <x v="3"/>
    <x v="3"/>
    <x v="1"/>
    <x v="27"/>
    <x v="3"/>
    <x v="21"/>
    <x v="1"/>
    <x v="0"/>
    <x v="1"/>
  </r>
  <r>
    <x v="846"/>
    <x v="0"/>
    <x v="2"/>
    <x v="4"/>
    <x v="4"/>
    <x v="4"/>
    <x v="9"/>
    <x v="46"/>
    <x v="4"/>
    <x v="31"/>
    <x v="0"/>
    <x v="0"/>
    <x v="2"/>
  </r>
  <r>
    <x v="846"/>
    <x v="1"/>
    <x v="3"/>
    <x v="3"/>
    <x v="3"/>
    <x v="3"/>
    <x v="5"/>
    <x v="16"/>
    <x v="3"/>
    <x v="14"/>
    <x v="0"/>
    <x v="0"/>
    <x v="1"/>
  </r>
  <r>
    <x v="846"/>
    <x v="1"/>
    <x v="5"/>
    <x v="2"/>
    <x v="2"/>
    <x v="2"/>
    <x v="9"/>
    <x v="26"/>
    <x v="2"/>
    <x v="20"/>
    <x v="1"/>
    <x v="0"/>
    <x v="3"/>
  </r>
  <r>
    <x v="846"/>
    <x v="0"/>
    <x v="2"/>
    <x v="2"/>
    <x v="2"/>
    <x v="2"/>
    <x v="3"/>
    <x v="3"/>
    <x v="2"/>
    <x v="3"/>
    <x v="0"/>
    <x v="0"/>
    <x v="3"/>
  </r>
  <r>
    <x v="847"/>
    <x v="0"/>
    <x v="4"/>
    <x v="3"/>
    <x v="3"/>
    <x v="3"/>
    <x v="7"/>
    <x v="11"/>
    <x v="3"/>
    <x v="11"/>
    <x v="0"/>
    <x v="0"/>
    <x v="2"/>
  </r>
  <r>
    <x v="847"/>
    <x v="1"/>
    <x v="0"/>
    <x v="1"/>
    <x v="1"/>
    <x v="1"/>
    <x v="9"/>
    <x v="44"/>
    <x v="1"/>
    <x v="27"/>
    <x v="1"/>
    <x v="1"/>
    <x v="0"/>
  </r>
  <r>
    <x v="847"/>
    <x v="1"/>
    <x v="3"/>
    <x v="1"/>
    <x v="1"/>
    <x v="1"/>
    <x v="8"/>
    <x v="33"/>
    <x v="1"/>
    <x v="25"/>
    <x v="1"/>
    <x v="0"/>
    <x v="2"/>
  </r>
  <r>
    <x v="847"/>
    <x v="0"/>
    <x v="3"/>
    <x v="3"/>
    <x v="3"/>
    <x v="3"/>
    <x v="0"/>
    <x v="25"/>
    <x v="3"/>
    <x v="18"/>
    <x v="1"/>
    <x v="0"/>
    <x v="2"/>
  </r>
  <r>
    <x v="847"/>
    <x v="2"/>
    <x v="3"/>
    <x v="4"/>
    <x v="4"/>
    <x v="4"/>
    <x v="8"/>
    <x v="19"/>
    <x v="4"/>
    <x v="1"/>
    <x v="0"/>
    <x v="0"/>
    <x v="2"/>
  </r>
  <r>
    <x v="847"/>
    <x v="2"/>
    <x v="2"/>
    <x v="2"/>
    <x v="2"/>
    <x v="2"/>
    <x v="0"/>
    <x v="38"/>
    <x v="2"/>
    <x v="7"/>
    <x v="1"/>
    <x v="0"/>
    <x v="2"/>
  </r>
  <r>
    <x v="847"/>
    <x v="1"/>
    <x v="4"/>
    <x v="1"/>
    <x v="1"/>
    <x v="1"/>
    <x v="4"/>
    <x v="22"/>
    <x v="1"/>
    <x v="17"/>
    <x v="0"/>
    <x v="0"/>
    <x v="1"/>
  </r>
  <r>
    <x v="848"/>
    <x v="1"/>
    <x v="4"/>
    <x v="0"/>
    <x v="0"/>
    <x v="0"/>
    <x v="1"/>
    <x v="40"/>
    <x v="0"/>
    <x v="29"/>
    <x v="1"/>
    <x v="0"/>
    <x v="1"/>
  </r>
  <r>
    <x v="848"/>
    <x v="0"/>
    <x v="5"/>
    <x v="2"/>
    <x v="2"/>
    <x v="2"/>
    <x v="0"/>
    <x v="38"/>
    <x v="2"/>
    <x v="7"/>
    <x v="0"/>
    <x v="1"/>
    <x v="2"/>
  </r>
  <r>
    <x v="848"/>
    <x v="1"/>
    <x v="1"/>
    <x v="4"/>
    <x v="4"/>
    <x v="4"/>
    <x v="7"/>
    <x v="31"/>
    <x v="4"/>
    <x v="21"/>
    <x v="0"/>
    <x v="0"/>
    <x v="2"/>
  </r>
  <r>
    <x v="848"/>
    <x v="1"/>
    <x v="3"/>
    <x v="4"/>
    <x v="4"/>
    <x v="4"/>
    <x v="1"/>
    <x v="37"/>
    <x v="4"/>
    <x v="28"/>
    <x v="1"/>
    <x v="0"/>
    <x v="3"/>
  </r>
  <r>
    <x v="848"/>
    <x v="2"/>
    <x v="3"/>
    <x v="1"/>
    <x v="1"/>
    <x v="1"/>
    <x v="8"/>
    <x v="33"/>
    <x v="1"/>
    <x v="25"/>
    <x v="1"/>
    <x v="0"/>
    <x v="2"/>
  </r>
  <r>
    <x v="848"/>
    <x v="2"/>
    <x v="2"/>
    <x v="0"/>
    <x v="0"/>
    <x v="0"/>
    <x v="4"/>
    <x v="4"/>
    <x v="0"/>
    <x v="4"/>
    <x v="0"/>
    <x v="0"/>
    <x v="4"/>
  </r>
  <r>
    <x v="848"/>
    <x v="2"/>
    <x v="3"/>
    <x v="4"/>
    <x v="4"/>
    <x v="4"/>
    <x v="7"/>
    <x v="31"/>
    <x v="4"/>
    <x v="21"/>
    <x v="0"/>
    <x v="0"/>
    <x v="3"/>
  </r>
  <r>
    <x v="848"/>
    <x v="1"/>
    <x v="0"/>
    <x v="2"/>
    <x v="2"/>
    <x v="2"/>
    <x v="3"/>
    <x v="3"/>
    <x v="2"/>
    <x v="3"/>
    <x v="0"/>
    <x v="0"/>
    <x v="2"/>
  </r>
  <r>
    <x v="848"/>
    <x v="0"/>
    <x v="5"/>
    <x v="4"/>
    <x v="4"/>
    <x v="4"/>
    <x v="6"/>
    <x v="9"/>
    <x v="4"/>
    <x v="9"/>
    <x v="0"/>
    <x v="0"/>
    <x v="2"/>
  </r>
  <r>
    <x v="849"/>
    <x v="2"/>
    <x v="3"/>
    <x v="2"/>
    <x v="2"/>
    <x v="2"/>
    <x v="4"/>
    <x v="17"/>
    <x v="2"/>
    <x v="15"/>
    <x v="0"/>
    <x v="1"/>
    <x v="2"/>
  </r>
  <r>
    <x v="849"/>
    <x v="0"/>
    <x v="1"/>
    <x v="3"/>
    <x v="3"/>
    <x v="3"/>
    <x v="9"/>
    <x v="35"/>
    <x v="3"/>
    <x v="0"/>
    <x v="0"/>
    <x v="0"/>
    <x v="1"/>
  </r>
  <r>
    <x v="849"/>
    <x v="2"/>
    <x v="4"/>
    <x v="4"/>
    <x v="4"/>
    <x v="4"/>
    <x v="1"/>
    <x v="37"/>
    <x v="4"/>
    <x v="28"/>
    <x v="0"/>
    <x v="0"/>
    <x v="1"/>
  </r>
  <r>
    <x v="849"/>
    <x v="2"/>
    <x v="3"/>
    <x v="3"/>
    <x v="3"/>
    <x v="3"/>
    <x v="5"/>
    <x v="16"/>
    <x v="3"/>
    <x v="14"/>
    <x v="0"/>
    <x v="0"/>
    <x v="0"/>
  </r>
  <r>
    <x v="849"/>
    <x v="1"/>
    <x v="0"/>
    <x v="4"/>
    <x v="4"/>
    <x v="4"/>
    <x v="9"/>
    <x v="46"/>
    <x v="4"/>
    <x v="31"/>
    <x v="0"/>
    <x v="0"/>
    <x v="0"/>
  </r>
  <r>
    <x v="849"/>
    <x v="2"/>
    <x v="4"/>
    <x v="0"/>
    <x v="0"/>
    <x v="0"/>
    <x v="2"/>
    <x v="2"/>
    <x v="0"/>
    <x v="2"/>
    <x v="0"/>
    <x v="0"/>
    <x v="1"/>
  </r>
  <r>
    <x v="850"/>
    <x v="1"/>
    <x v="4"/>
    <x v="0"/>
    <x v="0"/>
    <x v="0"/>
    <x v="0"/>
    <x v="0"/>
    <x v="0"/>
    <x v="0"/>
    <x v="0"/>
    <x v="1"/>
    <x v="2"/>
  </r>
  <r>
    <x v="850"/>
    <x v="0"/>
    <x v="6"/>
    <x v="0"/>
    <x v="0"/>
    <x v="0"/>
    <x v="6"/>
    <x v="34"/>
    <x v="0"/>
    <x v="26"/>
    <x v="0"/>
    <x v="0"/>
    <x v="2"/>
  </r>
  <r>
    <x v="850"/>
    <x v="0"/>
    <x v="6"/>
    <x v="0"/>
    <x v="0"/>
    <x v="0"/>
    <x v="3"/>
    <x v="45"/>
    <x v="0"/>
    <x v="32"/>
    <x v="1"/>
    <x v="0"/>
    <x v="4"/>
  </r>
  <r>
    <x v="850"/>
    <x v="1"/>
    <x v="1"/>
    <x v="1"/>
    <x v="1"/>
    <x v="1"/>
    <x v="6"/>
    <x v="7"/>
    <x v="1"/>
    <x v="7"/>
    <x v="1"/>
    <x v="0"/>
    <x v="0"/>
  </r>
  <r>
    <x v="850"/>
    <x v="0"/>
    <x v="4"/>
    <x v="0"/>
    <x v="0"/>
    <x v="0"/>
    <x v="1"/>
    <x v="40"/>
    <x v="0"/>
    <x v="29"/>
    <x v="0"/>
    <x v="0"/>
    <x v="4"/>
  </r>
  <r>
    <x v="850"/>
    <x v="1"/>
    <x v="6"/>
    <x v="2"/>
    <x v="2"/>
    <x v="2"/>
    <x v="4"/>
    <x v="17"/>
    <x v="2"/>
    <x v="15"/>
    <x v="0"/>
    <x v="1"/>
    <x v="2"/>
  </r>
  <r>
    <x v="850"/>
    <x v="0"/>
    <x v="6"/>
    <x v="1"/>
    <x v="1"/>
    <x v="1"/>
    <x v="4"/>
    <x v="22"/>
    <x v="1"/>
    <x v="17"/>
    <x v="1"/>
    <x v="0"/>
    <x v="0"/>
  </r>
  <r>
    <x v="851"/>
    <x v="1"/>
    <x v="6"/>
    <x v="2"/>
    <x v="2"/>
    <x v="2"/>
    <x v="5"/>
    <x v="6"/>
    <x v="2"/>
    <x v="6"/>
    <x v="0"/>
    <x v="1"/>
    <x v="4"/>
  </r>
  <r>
    <x v="851"/>
    <x v="2"/>
    <x v="2"/>
    <x v="2"/>
    <x v="2"/>
    <x v="2"/>
    <x v="9"/>
    <x v="26"/>
    <x v="2"/>
    <x v="20"/>
    <x v="1"/>
    <x v="0"/>
    <x v="0"/>
  </r>
  <r>
    <x v="851"/>
    <x v="2"/>
    <x v="5"/>
    <x v="0"/>
    <x v="0"/>
    <x v="0"/>
    <x v="9"/>
    <x v="39"/>
    <x v="0"/>
    <x v="6"/>
    <x v="0"/>
    <x v="0"/>
    <x v="0"/>
  </r>
  <r>
    <x v="852"/>
    <x v="1"/>
    <x v="1"/>
    <x v="2"/>
    <x v="2"/>
    <x v="2"/>
    <x v="3"/>
    <x v="3"/>
    <x v="2"/>
    <x v="3"/>
    <x v="1"/>
    <x v="0"/>
    <x v="0"/>
  </r>
  <r>
    <x v="852"/>
    <x v="1"/>
    <x v="4"/>
    <x v="3"/>
    <x v="3"/>
    <x v="3"/>
    <x v="8"/>
    <x v="18"/>
    <x v="3"/>
    <x v="16"/>
    <x v="1"/>
    <x v="0"/>
    <x v="3"/>
  </r>
  <r>
    <x v="852"/>
    <x v="1"/>
    <x v="0"/>
    <x v="2"/>
    <x v="2"/>
    <x v="2"/>
    <x v="9"/>
    <x v="26"/>
    <x v="2"/>
    <x v="20"/>
    <x v="1"/>
    <x v="1"/>
    <x v="2"/>
  </r>
  <r>
    <x v="853"/>
    <x v="2"/>
    <x v="0"/>
    <x v="4"/>
    <x v="4"/>
    <x v="4"/>
    <x v="2"/>
    <x v="24"/>
    <x v="4"/>
    <x v="19"/>
    <x v="0"/>
    <x v="0"/>
    <x v="2"/>
  </r>
  <r>
    <x v="854"/>
    <x v="2"/>
    <x v="3"/>
    <x v="4"/>
    <x v="4"/>
    <x v="4"/>
    <x v="9"/>
    <x v="46"/>
    <x v="4"/>
    <x v="31"/>
    <x v="1"/>
    <x v="0"/>
    <x v="2"/>
  </r>
  <r>
    <x v="854"/>
    <x v="0"/>
    <x v="1"/>
    <x v="2"/>
    <x v="2"/>
    <x v="2"/>
    <x v="7"/>
    <x v="15"/>
    <x v="2"/>
    <x v="0"/>
    <x v="1"/>
    <x v="0"/>
    <x v="0"/>
  </r>
  <r>
    <x v="855"/>
    <x v="0"/>
    <x v="4"/>
    <x v="0"/>
    <x v="0"/>
    <x v="0"/>
    <x v="1"/>
    <x v="40"/>
    <x v="0"/>
    <x v="29"/>
    <x v="0"/>
    <x v="0"/>
    <x v="0"/>
  </r>
  <r>
    <x v="855"/>
    <x v="1"/>
    <x v="6"/>
    <x v="2"/>
    <x v="2"/>
    <x v="2"/>
    <x v="4"/>
    <x v="17"/>
    <x v="2"/>
    <x v="15"/>
    <x v="0"/>
    <x v="0"/>
    <x v="1"/>
  </r>
  <r>
    <x v="856"/>
    <x v="0"/>
    <x v="0"/>
    <x v="3"/>
    <x v="3"/>
    <x v="3"/>
    <x v="9"/>
    <x v="35"/>
    <x v="3"/>
    <x v="0"/>
    <x v="0"/>
    <x v="0"/>
    <x v="2"/>
  </r>
  <r>
    <x v="856"/>
    <x v="2"/>
    <x v="2"/>
    <x v="1"/>
    <x v="1"/>
    <x v="1"/>
    <x v="8"/>
    <x v="33"/>
    <x v="1"/>
    <x v="25"/>
    <x v="0"/>
    <x v="0"/>
    <x v="2"/>
  </r>
  <r>
    <x v="856"/>
    <x v="0"/>
    <x v="0"/>
    <x v="0"/>
    <x v="0"/>
    <x v="0"/>
    <x v="6"/>
    <x v="34"/>
    <x v="0"/>
    <x v="26"/>
    <x v="0"/>
    <x v="0"/>
    <x v="4"/>
  </r>
  <r>
    <x v="856"/>
    <x v="1"/>
    <x v="5"/>
    <x v="1"/>
    <x v="1"/>
    <x v="1"/>
    <x v="0"/>
    <x v="10"/>
    <x v="1"/>
    <x v="10"/>
    <x v="0"/>
    <x v="0"/>
    <x v="2"/>
  </r>
  <r>
    <x v="856"/>
    <x v="2"/>
    <x v="5"/>
    <x v="1"/>
    <x v="1"/>
    <x v="1"/>
    <x v="6"/>
    <x v="7"/>
    <x v="1"/>
    <x v="7"/>
    <x v="0"/>
    <x v="0"/>
    <x v="4"/>
  </r>
  <r>
    <x v="856"/>
    <x v="0"/>
    <x v="3"/>
    <x v="1"/>
    <x v="1"/>
    <x v="1"/>
    <x v="9"/>
    <x v="44"/>
    <x v="1"/>
    <x v="27"/>
    <x v="0"/>
    <x v="0"/>
    <x v="2"/>
  </r>
  <r>
    <x v="856"/>
    <x v="0"/>
    <x v="5"/>
    <x v="4"/>
    <x v="4"/>
    <x v="4"/>
    <x v="8"/>
    <x v="19"/>
    <x v="4"/>
    <x v="1"/>
    <x v="0"/>
    <x v="0"/>
    <x v="0"/>
  </r>
  <r>
    <x v="857"/>
    <x v="1"/>
    <x v="6"/>
    <x v="4"/>
    <x v="4"/>
    <x v="4"/>
    <x v="4"/>
    <x v="8"/>
    <x v="4"/>
    <x v="8"/>
    <x v="0"/>
    <x v="0"/>
    <x v="1"/>
  </r>
  <r>
    <x v="857"/>
    <x v="0"/>
    <x v="6"/>
    <x v="4"/>
    <x v="4"/>
    <x v="4"/>
    <x v="7"/>
    <x v="31"/>
    <x v="4"/>
    <x v="21"/>
    <x v="0"/>
    <x v="0"/>
    <x v="1"/>
  </r>
  <r>
    <x v="857"/>
    <x v="0"/>
    <x v="4"/>
    <x v="2"/>
    <x v="2"/>
    <x v="2"/>
    <x v="6"/>
    <x v="32"/>
    <x v="2"/>
    <x v="24"/>
    <x v="0"/>
    <x v="0"/>
    <x v="2"/>
  </r>
  <r>
    <x v="857"/>
    <x v="0"/>
    <x v="3"/>
    <x v="0"/>
    <x v="0"/>
    <x v="0"/>
    <x v="8"/>
    <x v="23"/>
    <x v="0"/>
    <x v="18"/>
    <x v="1"/>
    <x v="0"/>
    <x v="2"/>
  </r>
  <r>
    <x v="857"/>
    <x v="0"/>
    <x v="2"/>
    <x v="0"/>
    <x v="0"/>
    <x v="0"/>
    <x v="5"/>
    <x v="48"/>
    <x v="0"/>
    <x v="33"/>
    <x v="0"/>
    <x v="0"/>
    <x v="2"/>
  </r>
  <r>
    <x v="857"/>
    <x v="1"/>
    <x v="1"/>
    <x v="1"/>
    <x v="1"/>
    <x v="1"/>
    <x v="4"/>
    <x v="22"/>
    <x v="1"/>
    <x v="17"/>
    <x v="0"/>
    <x v="0"/>
    <x v="2"/>
  </r>
  <r>
    <x v="857"/>
    <x v="2"/>
    <x v="5"/>
    <x v="3"/>
    <x v="3"/>
    <x v="3"/>
    <x v="0"/>
    <x v="25"/>
    <x v="3"/>
    <x v="18"/>
    <x v="0"/>
    <x v="0"/>
    <x v="3"/>
  </r>
  <r>
    <x v="858"/>
    <x v="1"/>
    <x v="4"/>
    <x v="3"/>
    <x v="3"/>
    <x v="3"/>
    <x v="6"/>
    <x v="13"/>
    <x v="3"/>
    <x v="6"/>
    <x v="0"/>
    <x v="1"/>
    <x v="0"/>
  </r>
  <r>
    <x v="859"/>
    <x v="2"/>
    <x v="4"/>
    <x v="3"/>
    <x v="3"/>
    <x v="3"/>
    <x v="2"/>
    <x v="5"/>
    <x v="3"/>
    <x v="5"/>
    <x v="1"/>
    <x v="0"/>
    <x v="3"/>
  </r>
  <r>
    <x v="859"/>
    <x v="2"/>
    <x v="6"/>
    <x v="0"/>
    <x v="0"/>
    <x v="0"/>
    <x v="6"/>
    <x v="34"/>
    <x v="0"/>
    <x v="26"/>
    <x v="0"/>
    <x v="0"/>
    <x v="2"/>
  </r>
  <r>
    <x v="859"/>
    <x v="0"/>
    <x v="0"/>
    <x v="4"/>
    <x v="4"/>
    <x v="4"/>
    <x v="6"/>
    <x v="9"/>
    <x v="4"/>
    <x v="9"/>
    <x v="1"/>
    <x v="1"/>
    <x v="0"/>
  </r>
  <r>
    <x v="860"/>
    <x v="0"/>
    <x v="3"/>
    <x v="2"/>
    <x v="2"/>
    <x v="2"/>
    <x v="2"/>
    <x v="12"/>
    <x v="2"/>
    <x v="12"/>
    <x v="1"/>
    <x v="0"/>
    <x v="3"/>
  </r>
  <r>
    <x v="860"/>
    <x v="2"/>
    <x v="6"/>
    <x v="3"/>
    <x v="3"/>
    <x v="3"/>
    <x v="6"/>
    <x v="13"/>
    <x v="3"/>
    <x v="6"/>
    <x v="0"/>
    <x v="0"/>
    <x v="1"/>
  </r>
  <r>
    <x v="860"/>
    <x v="2"/>
    <x v="4"/>
    <x v="0"/>
    <x v="0"/>
    <x v="0"/>
    <x v="6"/>
    <x v="34"/>
    <x v="0"/>
    <x v="26"/>
    <x v="1"/>
    <x v="0"/>
    <x v="2"/>
  </r>
  <r>
    <x v="860"/>
    <x v="2"/>
    <x v="3"/>
    <x v="3"/>
    <x v="3"/>
    <x v="3"/>
    <x v="7"/>
    <x v="11"/>
    <x v="3"/>
    <x v="11"/>
    <x v="0"/>
    <x v="0"/>
    <x v="3"/>
  </r>
  <r>
    <x v="860"/>
    <x v="0"/>
    <x v="4"/>
    <x v="3"/>
    <x v="3"/>
    <x v="3"/>
    <x v="9"/>
    <x v="35"/>
    <x v="3"/>
    <x v="0"/>
    <x v="0"/>
    <x v="0"/>
    <x v="3"/>
  </r>
  <r>
    <x v="860"/>
    <x v="2"/>
    <x v="2"/>
    <x v="2"/>
    <x v="2"/>
    <x v="2"/>
    <x v="2"/>
    <x v="12"/>
    <x v="2"/>
    <x v="12"/>
    <x v="1"/>
    <x v="0"/>
    <x v="0"/>
  </r>
  <r>
    <x v="860"/>
    <x v="1"/>
    <x v="6"/>
    <x v="1"/>
    <x v="1"/>
    <x v="1"/>
    <x v="2"/>
    <x v="30"/>
    <x v="1"/>
    <x v="23"/>
    <x v="0"/>
    <x v="0"/>
    <x v="1"/>
  </r>
  <r>
    <x v="860"/>
    <x v="2"/>
    <x v="5"/>
    <x v="2"/>
    <x v="2"/>
    <x v="2"/>
    <x v="7"/>
    <x v="15"/>
    <x v="2"/>
    <x v="0"/>
    <x v="0"/>
    <x v="0"/>
    <x v="0"/>
  </r>
  <r>
    <x v="860"/>
    <x v="2"/>
    <x v="6"/>
    <x v="0"/>
    <x v="0"/>
    <x v="0"/>
    <x v="4"/>
    <x v="4"/>
    <x v="0"/>
    <x v="4"/>
    <x v="0"/>
    <x v="0"/>
    <x v="2"/>
  </r>
  <r>
    <x v="860"/>
    <x v="2"/>
    <x v="5"/>
    <x v="1"/>
    <x v="1"/>
    <x v="1"/>
    <x v="3"/>
    <x v="14"/>
    <x v="1"/>
    <x v="13"/>
    <x v="0"/>
    <x v="0"/>
    <x v="1"/>
  </r>
  <r>
    <x v="861"/>
    <x v="1"/>
    <x v="4"/>
    <x v="3"/>
    <x v="3"/>
    <x v="3"/>
    <x v="2"/>
    <x v="5"/>
    <x v="3"/>
    <x v="5"/>
    <x v="1"/>
    <x v="0"/>
    <x v="3"/>
  </r>
  <r>
    <x v="861"/>
    <x v="1"/>
    <x v="0"/>
    <x v="1"/>
    <x v="1"/>
    <x v="1"/>
    <x v="6"/>
    <x v="7"/>
    <x v="1"/>
    <x v="7"/>
    <x v="1"/>
    <x v="0"/>
    <x v="1"/>
  </r>
  <r>
    <x v="861"/>
    <x v="1"/>
    <x v="4"/>
    <x v="3"/>
    <x v="3"/>
    <x v="3"/>
    <x v="6"/>
    <x v="13"/>
    <x v="3"/>
    <x v="6"/>
    <x v="0"/>
    <x v="0"/>
    <x v="2"/>
  </r>
  <r>
    <x v="861"/>
    <x v="2"/>
    <x v="3"/>
    <x v="2"/>
    <x v="2"/>
    <x v="2"/>
    <x v="7"/>
    <x v="15"/>
    <x v="2"/>
    <x v="0"/>
    <x v="1"/>
    <x v="0"/>
    <x v="4"/>
  </r>
  <r>
    <x v="861"/>
    <x v="1"/>
    <x v="1"/>
    <x v="4"/>
    <x v="4"/>
    <x v="4"/>
    <x v="7"/>
    <x v="31"/>
    <x v="4"/>
    <x v="21"/>
    <x v="0"/>
    <x v="0"/>
    <x v="0"/>
  </r>
  <r>
    <x v="861"/>
    <x v="1"/>
    <x v="4"/>
    <x v="4"/>
    <x v="4"/>
    <x v="4"/>
    <x v="6"/>
    <x v="9"/>
    <x v="4"/>
    <x v="9"/>
    <x v="0"/>
    <x v="0"/>
    <x v="2"/>
  </r>
  <r>
    <x v="861"/>
    <x v="1"/>
    <x v="6"/>
    <x v="4"/>
    <x v="4"/>
    <x v="4"/>
    <x v="3"/>
    <x v="42"/>
    <x v="4"/>
    <x v="30"/>
    <x v="0"/>
    <x v="0"/>
    <x v="2"/>
  </r>
  <r>
    <x v="862"/>
    <x v="0"/>
    <x v="3"/>
    <x v="1"/>
    <x v="1"/>
    <x v="1"/>
    <x v="5"/>
    <x v="28"/>
    <x v="1"/>
    <x v="18"/>
    <x v="0"/>
    <x v="0"/>
    <x v="2"/>
  </r>
  <r>
    <x v="862"/>
    <x v="1"/>
    <x v="4"/>
    <x v="3"/>
    <x v="3"/>
    <x v="3"/>
    <x v="2"/>
    <x v="5"/>
    <x v="3"/>
    <x v="5"/>
    <x v="1"/>
    <x v="0"/>
    <x v="2"/>
  </r>
  <r>
    <x v="863"/>
    <x v="1"/>
    <x v="2"/>
    <x v="2"/>
    <x v="2"/>
    <x v="2"/>
    <x v="1"/>
    <x v="43"/>
    <x v="2"/>
    <x v="31"/>
    <x v="1"/>
    <x v="1"/>
    <x v="2"/>
  </r>
  <r>
    <x v="864"/>
    <x v="2"/>
    <x v="0"/>
    <x v="1"/>
    <x v="1"/>
    <x v="1"/>
    <x v="3"/>
    <x v="14"/>
    <x v="1"/>
    <x v="13"/>
    <x v="1"/>
    <x v="0"/>
    <x v="2"/>
  </r>
  <r>
    <x v="864"/>
    <x v="0"/>
    <x v="0"/>
    <x v="2"/>
    <x v="2"/>
    <x v="2"/>
    <x v="1"/>
    <x v="43"/>
    <x v="2"/>
    <x v="31"/>
    <x v="0"/>
    <x v="0"/>
    <x v="3"/>
  </r>
  <r>
    <x v="864"/>
    <x v="0"/>
    <x v="2"/>
    <x v="1"/>
    <x v="1"/>
    <x v="1"/>
    <x v="3"/>
    <x v="14"/>
    <x v="1"/>
    <x v="13"/>
    <x v="1"/>
    <x v="0"/>
    <x v="0"/>
  </r>
  <r>
    <x v="864"/>
    <x v="1"/>
    <x v="1"/>
    <x v="3"/>
    <x v="3"/>
    <x v="3"/>
    <x v="5"/>
    <x v="16"/>
    <x v="3"/>
    <x v="14"/>
    <x v="0"/>
    <x v="1"/>
    <x v="4"/>
  </r>
  <r>
    <x v="865"/>
    <x v="0"/>
    <x v="0"/>
    <x v="4"/>
    <x v="4"/>
    <x v="4"/>
    <x v="8"/>
    <x v="19"/>
    <x v="4"/>
    <x v="1"/>
    <x v="0"/>
    <x v="0"/>
    <x v="2"/>
  </r>
  <r>
    <x v="865"/>
    <x v="2"/>
    <x v="0"/>
    <x v="0"/>
    <x v="0"/>
    <x v="0"/>
    <x v="7"/>
    <x v="20"/>
    <x v="0"/>
    <x v="14"/>
    <x v="0"/>
    <x v="0"/>
    <x v="2"/>
  </r>
  <r>
    <x v="865"/>
    <x v="2"/>
    <x v="3"/>
    <x v="1"/>
    <x v="1"/>
    <x v="1"/>
    <x v="6"/>
    <x v="7"/>
    <x v="1"/>
    <x v="7"/>
    <x v="1"/>
    <x v="0"/>
    <x v="4"/>
  </r>
  <r>
    <x v="865"/>
    <x v="0"/>
    <x v="3"/>
    <x v="4"/>
    <x v="4"/>
    <x v="4"/>
    <x v="8"/>
    <x v="19"/>
    <x v="4"/>
    <x v="1"/>
    <x v="0"/>
    <x v="0"/>
    <x v="2"/>
  </r>
  <r>
    <x v="866"/>
    <x v="0"/>
    <x v="4"/>
    <x v="0"/>
    <x v="0"/>
    <x v="0"/>
    <x v="1"/>
    <x v="40"/>
    <x v="0"/>
    <x v="29"/>
    <x v="1"/>
    <x v="0"/>
    <x v="2"/>
  </r>
  <r>
    <x v="866"/>
    <x v="1"/>
    <x v="4"/>
    <x v="1"/>
    <x v="1"/>
    <x v="1"/>
    <x v="4"/>
    <x v="22"/>
    <x v="1"/>
    <x v="17"/>
    <x v="1"/>
    <x v="0"/>
    <x v="0"/>
  </r>
  <r>
    <x v="866"/>
    <x v="0"/>
    <x v="0"/>
    <x v="2"/>
    <x v="2"/>
    <x v="2"/>
    <x v="1"/>
    <x v="43"/>
    <x v="2"/>
    <x v="31"/>
    <x v="0"/>
    <x v="0"/>
    <x v="1"/>
  </r>
  <r>
    <x v="866"/>
    <x v="0"/>
    <x v="6"/>
    <x v="0"/>
    <x v="0"/>
    <x v="0"/>
    <x v="4"/>
    <x v="4"/>
    <x v="0"/>
    <x v="4"/>
    <x v="0"/>
    <x v="0"/>
    <x v="1"/>
  </r>
  <r>
    <x v="866"/>
    <x v="2"/>
    <x v="3"/>
    <x v="1"/>
    <x v="1"/>
    <x v="1"/>
    <x v="3"/>
    <x v="14"/>
    <x v="1"/>
    <x v="13"/>
    <x v="0"/>
    <x v="0"/>
    <x v="1"/>
  </r>
  <r>
    <x v="866"/>
    <x v="0"/>
    <x v="5"/>
    <x v="1"/>
    <x v="1"/>
    <x v="1"/>
    <x v="1"/>
    <x v="1"/>
    <x v="1"/>
    <x v="1"/>
    <x v="1"/>
    <x v="1"/>
    <x v="2"/>
  </r>
  <r>
    <x v="866"/>
    <x v="1"/>
    <x v="2"/>
    <x v="1"/>
    <x v="1"/>
    <x v="1"/>
    <x v="5"/>
    <x v="28"/>
    <x v="1"/>
    <x v="18"/>
    <x v="0"/>
    <x v="0"/>
    <x v="1"/>
  </r>
  <r>
    <x v="866"/>
    <x v="1"/>
    <x v="0"/>
    <x v="0"/>
    <x v="0"/>
    <x v="0"/>
    <x v="7"/>
    <x v="20"/>
    <x v="0"/>
    <x v="14"/>
    <x v="0"/>
    <x v="0"/>
    <x v="2"/>
  </r>
  <r>
    <x v="866"/>
    <x v="0"/>
    <x v="6"/>
    <x v="4"/>
    <x v="4"/>
    <x v="4"/>
    <x v="6"/>
    <x v="9"/>
    <x v="4"/>
    <x v="9"/>
    <x v="1"/>
    <x v="0"/>
    <x v="3"/>
  </r>
  <r>
    <x v="867"/>
    <x v="2"/>
    <x v="2"/>
    <x v="4"/>
    <x v="4"/>
    <x v="4"/>
    <x v="2"/>
    <x v="24"/>
    <x v="4"/>
    <x v="19"/>
    <x v="0"/>
    <x v="0"/>
    <x v="2"/>
  </r>
  <r>
    <x v="867"/>
    <x v="1"/>
    <x v="4"/>
    <x v="4"/>
    <x v="4"/>
    <x v="4"/>
    <x v="7"/>
    <x v="31"/>
    <x v="4"/>
    <x v="21"/>
    <x v="0"/>
    <x v="1"/>
    <x v="2"/>
  </r>
  <r>
    <x v="867"/>
    <x v="0"/>
    <x v="0"/>
    <x v="4"/>
    <x v="4"/>
    <x v="4"/>
    <x v="4"/>
    <x v="8"/>
    <x v="4"/>
    <x v="8"/>
    <x v="0"/>
    <x v="0"/>
    <x v="2"/>
  </r>
  <r>
    <x v="867"/>
    <x v="0"/>
    <x v="6"/>
    <x v="3"/>
    <x v="3"/>
    <x v="3"/>
    <x v="9"/>
    <x v="35"/>
    <x v="3"/>
    <x v="0"/>
    <x v="0"/>
    <x v="0"/>
    <x v="0"/>
  </r>
  <r>
    <x v="867"/>
    <x v="0"/>
    <x v="5"/>
    <x v="4"/>
    <x v="4"/>
    <x v="4"/>
    <x v="2"/>
    <x v="24"/>
    <x v="4"/>
    <x v="19"/>
    <x v="0"/>
    <x v="0"/>
    <x v="2"/>
  </r>
  <r>
    <x v="867"/>
    <x v="2"/>
    <x v="5"/>
    <x v="2"/>
    <x v="2"/>
    <x v="2"/>
    <x v="6"/>
    <x v="32"/>
    <x v="2"/>
    <x v="24"/>
    <x v="0"/>
    <x v="0"/>
    <x v="2"/>
  </r>
  <r>
    <x v="868"/>
    <x v="2"/>
    <x v="0"/>
    <x v="0"/>
    <x v="0"/>
    <x v="0"/>
    <x v="4"/>
    <x v="4"/>
    <x v="0"/>
    <x v="4"/>
    <x v="1"/>
    <x v="0"/>
    <x v="3"/>
  </r>
  <r>
    <x v="868"/>
    <x v="1"/>
    <x v="4"/>
    <x v="1"/>
    <x v="1"/>
    <x v="1"/>
    <x v="0"/>
    <x v="10"/>
    <x v="1"/>
    <x v="10"/>
    <x v="0"/>
    <x v="0"/>
    <x v="2"/>
  </r>
  <r>
    <x v="869"/>
    <x v="0"/>
    <x v="6"/>
    <x v="2"/>
    <x v="2"/>
    <x v="2"/>
    <x v="8"/>
    <x v="36"/>
    <x v="2"/>
    <x v="27"/>
    <x v="0"/>
    <x v="1"/>
    <x v="3"/>
  </r>
  <r>
    <x v="870"/>
    <x v="2"/>
    <x v="4"/>
    <x v="3"/>
    <x v="3"/>
    <x v="3"/>
    <x v="8"/>
    <x v="18"/>
    <x v="3"/>
    <x v="16"/>
    <x v="1"/>
    <x v="0"/>
    <x v="0"/>
  </r>
  <r>
    <x v="870"/>
    <x v="1"/>
    <x v="1"/>
    <x v="3"/>
    <x v="3"/>
    <x v="3"/>
    <x v="1"/>
    <x v="27"/>
    <x v="3"/>
    <x v="21"/>
    <x v="0"/>
    <x v="0"/>
    <x v="2"/>
  </r>
  <r>
    <x v="871"/>
    <x v="1"/>
    <x v="6"/>
    <x v="4"/>
    <x v="4"/>
    <x v="4"/>
    <x v="2"/>
    <x v="24"/>
    <x v="4"/>
    <x v="19"/>
    <x v="0"/>
    <x v="1"/>
    <x v="2"/>
  </r>
  <r>
    <x v="871"/>
    <x v="0"/>
    <x v="1"/>
    <x v="3"/>
    <x v="3"/>
    <x v="3"/>
    <x v="9"/>
    <x v="35"/>
    <x v="3"/>
    <x v="0"/>
    <x v="0"/>
    <x v="0"/>
    <x v="0"/>
  </r>
  <r>
    <x v="871"/>
    <x v="2"/>
    <x v="4"/>
    <x v="4"/>
    <x v="4"/>
    <x v="4"/>
    <x v="7"/>
    <x v="31"/>
    <x v="4"/>
    <x v="21"/>
    <x v="0"/>
    <x v="1"/>
    <x v="2"/>
  </r>
  <r>
    <x v="871"/>
    <x v="2"/>
    <x v="0"/>
    <x v="4"/>
    <x v="4"/>
    <x v="4"/>
    <x v="9"/>
    <x v="46"/>
    <x v="4"/>
    <x v="31"/>
    <x v="0"/>
    <x v="0"/>
    <x v="0"/>
  </r>
  <r>
    <x v="872"/>
    <x v="2"/>
    <x v="2"/>
    <x v="0"/>
    <x v="0"/>
    <x v="0"/>
    <x v="8"/>
    <x v="23"/>
    <x v="0"/>
    <x v="18"/>
    <x v="1"/>
    <x v="0"/>
    <x v="2"/>
  </r>
  <r>
    <x v="872"/>
    <x v="2"/>
    <x v="2"/>
    <x v="0"/>
    <x v="0"/>
    <x v="0"/>
    <x v="2"/>
    <x v="2"/>
    <x v="0"/>
    <x v="2"/>
    <x v="0"/>
    <x v="0"/>
    <x v="0"/>
  </r>
  <r>
    <x v="872"/>
    <x v="2"/>
    <x v="2"/>
    <x v="1"/>
    <x v="1"/>
    <x v="1"/>
    <x v="4"/>
    <x v="22"/>
    <x v="1"/>
    <x v="17"/>
    <x v="0"/>
    <x v="0"/>
    <x v="3"/>
  </r>
  <r>
    <x v="873"/>
    <x v="2"/>
    <x v="1"/>
    <x v="0"/>
    <x v="0"/>
    <x v="0"/>
    <x v="5"/>
    <x v="48"/>
    <x v="0"/>
    <x v="33"/>
    <x v="0"/>
    <x v="1"/>
    <x v="0"/>
  </r>
  <r>
    <x v="874"/>
    <x v="2"/>
    <x v="0"/>
    <x v="4"/>
    <x v="4"/>
    <x v="4"/>
    <x v="8"/>
    <x v="19"/>
    <x v="4"/>
    <x v="1"/>
    <x v="0"/>
    <x v="0"/>
    <x v="3"/>
  </r>
  <r>
    <x v="874"/>
    <x v="1"/>
    <x v="2"/>
    <x v="0"/>
    <x v="0"/>
    <x v="0"/>
    <x v="7"/>
    <x v="20"/>
    <x v="0"/>
    <x v="14"/>
    <x v="0"/>
    <x v="0"/>
    <x v="2"/>
  </r>
  <r>
    <x v="874"/>
    <x v="0"/>
    <x v="0"/>
    <x v="2"/>
    <x v="2"/>
    <x v="2"/>
    <x v="2"/>
    <x v="12"/>
    <x v="2"/>
    <x v="12"/>
    <x v="0"/>
    <x v="0"/>
    <x v="4"/>
  </r>
  <r>
    <x v="874"/>
    <x v="2"/>
    <x v="1"/>
    <x v="1"/>
    <x v="1"/>
    <x v="1"/>
    <x v="4"/>
    <x v="22"/>
    <x v="1"/>
    <x v="17"/>
    <x v="0"/>
    <x v="0"/>
    <x v="2"/>
  </r>
  <r>
    <x v="874"/>
    <x v="1"/>
    <x v="5"/>
    <x v="2"/>
    <x v="2"/>
    <x v="2"/>
    <x v="2"/>
    <x v="12"/>
    <x v="2"/>
    <x v="12"/>
    <x v="0"/>
    <x v="0"/>
    <x v="1"/>
  </r>
  <r>
    <x v="874"/>
    <x v="2"/>
    <x v="0"/>
    <x v="4"/>
    <x v="4"/>
    <x v="4"/>
    <x v="3"/>
    <x v="42"/>
    <x v="4"/>
    <x v="30"/>
    <x v="0"/>
    <x v="1"/>
    <x v="2"/>
  </r>
  <r>
    <x v="874"/>
    <x v="0"/>
    <x v="4"/>
    <x v="1"/>
    <x v="1"/>
    <x v="1"/>
    <x v="4"/>
    <x v="22"/>
    <x v="1"/>
    <x v="17"/>
    <x v="0"/>
    <x v="0"/>
    <x v="0"/>
  </r>
  <r>
    <x v="874"/>
    <x v="0"/>
    <x v="5"/>
    <x v="1"/>
    <x v="1"/>
    <x v="1"/>
    <x v="4"/>
    <x v="22"/>
    <x v="1"/>
    <x v="17"/>
    <x v="0"/>
    <x v="0"/>
    <x v="3"/>
  </r>
  <r>
    <x v="874"/>
    <x v="0"/>
    <x v="3"/>
    <x v="2"/>
    <x v="2"/>
    <x v="2"/>
    <x v="6"/>
    <x v="32"/>
    <x v="2"/>
    <x v="24"/>
    <x v="0"/>
    <x v="0"/>
    <x v="3"/>
  </r>
  <r>
    <x v="874"/>
    <x v="2"/>
    <x v="1"/>
    <x v="1"/>
    <x v="1"/>
    <x v="1"/>
    <x v="3"/>
    <x v="14"/>
    <x v="1"/>
    <x v="13"/>
    <x v="1"/>
    <x v="1"/>
    <x v="2"/>
  </r>
  <r>
    <x v="875"/>
    <x v="1"/>
    <x v="3"/>
    <x v="3"/>
    <x v="3"/>
    <x v="3"/>
    <x v="7"/>
    <x v="11"/>
    <x v="3"/>
    <x v="11"/>
    <x v="0"/>
    <x v="0"/>
    <x v="0"/>
  </r>
  <r>
    <x v="875"/>
    <x v="0"/>
    <x v="1"/>
    <x v="0"/>
    <x v="0"/>
    <x v="0"/>
    <x v="5"/>
    <x v="48"/>
    <x v="0"/>
    <x v="33"/>
    <x v="1"/>
    <x v="0"/>
    <x v="0"/>
  </r>
  <r>
    <x v="875"/>
    <x v="1"/>
    <x v="1"/>
    <x v="4"/>
    <x v="4"/>
    <x v="4"/>
    <x v="6"/>
    <x v="9"/>
    <x v="4"/>
    <x v="9"/>
    <x v="0"/>
    <x v="0"/>
    <x v="0"/>
  </r>
  <r>
    <x v="876"/>
    <x v="1"/>
    <x v="4"/>
    <x v="4"/>
    <x v="4"/>
    <x v="4"/>
    <x v="7"/>
    <x v="31"/>
    <x v="4"/>
    <x v="21"/>
    <x v="1"/>
    <x v="0"/>
    <x v="2"/>
  </r>
  <r>
    <x v="876"/>
    <x v="2"/>
    <x v="6"/>
    <x v="1"/>
    <x v="1"/>
    <x v="1"/>
    <x v="3"/>
    <x v="14"/>
    <x v="1"/>
    <x v="13"/>
    <x v="0"/>
    <x v="0"/>
    <x v="0"/>
  </r>
  <r>
    <x v="876"/>
    <x v="1"/>
    <x v="4"/>
    <x v="3"/>
    <x v="3"/>
    <x v="3"/>
    <x v="1"/>
    <x v="27"/>
    <x v="3"/>
    <x v="21"/>
    <x v="1"/>
    <x v="0"/>
    <x v="4"/>
  </r>
  <r>
    <x v="876"/>
    <x v="1"/>
    <x v="6"/>
    <x v="0"/>
    <x v="0"/>
    <x v="0"/>
    <x v="4"/>
    <x v="4"/>
    <x v="0"/>
    <x v="4"/>
    <x v="0"/>
    <x v="0"/>
    <x v="0"/>
  </r>
  <r>
    <x v="877"/>
    <x v="1"/>
    <x v="0"/>
    <x v="0"/>
    <x v="0"/>
    <x v="0"/>
    <x v="3"/>
    <x v="45"/>
    <x v="0"/>
    <x v="32"/>
    <x v="0"/>
    <x v="0"/>
    <x v="0"/>
  </r>
  <r>
    <x v="877"/>
    <x v="0"/>
    <x v="2"/>
    <x v="1"/>
    <x v="1"/>
    <x v="1"/>
    <x v="2"/>
    <x v="30"/>
    <x v="1"/>
    <x v="23"/>
    <x v="0"/>
    <x v="0"/>
    <x v="3"/>
  </r>
  <r>
    <x v="877"/>
    <x v="1"/>
    <x v="2"/>
    <x v="2"/>
    <x v="2"/>
    <x v="2"/>
    <x v="8"/>
    <x v="36"/>
    <x v="2"/>
    <x v="27"/>
    <x v="0"/>
    <x v="0"/>
    <x v="2"/>
  </r>
  <r>
    <x v="877"/>
    <x v="0"/>
    <x v="1"/>
    <x v="3"/>
    <x v="3"/>
    <x v="3"/>
    <x v="2"/>
    <x v="5"/>
    <x v="3"/>
    <x v="5"/>
    <x v="0"/>
    <x v="0"/>
    <x v="3"/>
  </r>
  <r>
    <x v="877"/>
    <x v="2"/>
    <x v="4"/>
    <x v="1"/>
    <x v="1"/>
    <x v="1"/>
    <x v="6"/>
    <x v="7"/>
    <x v="1"/>
    <x v="7"/>
    <x v="0"/>
    <x v="0"/>
    <x v="2"/>
  </r>
  <r>
    <x v="877"/>
    <x v="2"/>
    <x v="3"/>
    <x v="1"/>
    <x v="1"/>
    <x v="1"/>
    <x v="4"/>
    <x v="22"/>
    <x v="1"/>
    <x v="17"/>
    <x v="1"/>
    <x v="0"/>
    <x v="2"/>
  </r>
  <r>
    <x v="877"/>
    <x v="2"/>
    <x v="5"/>
    <x v="0"/>
    <x v="0"/>
    <x v="0"/>
    <x v="9"/>
    <x v="39"/>
    <x v="0"/>
    <x v="6"/>
    <x v="0"/>
    <x v="0"/>
    <x v="0"/>
  </r>
  <r>
    <x v="877"/>
    <x v="0"/>
    <x v="0"/>
    <x v="3"/>
    <x v="3"/>
    <x v="3"/>
    <x v="8"/>
    <x v="18"/>
    <x v="3"/>
    <x v="16"/>
    <x v="0"/>
    <x v="0"/>
    <x v="3"/>
  </r>
  <r>
    <x v="877"/>
    <x v="1"/>
    <x v="1"/>
    <x v="2"/>
    <x v="2"/>
    <x v="2"/>
    <x v="3"/>
    <x v="3"/>
    <x v="2"/>
    <x v="3"/>
    <x v="1"/>
    <x v="0"/>
    <x v="3"/>
  </r>
  <r>
    <x v="878"/>
    <x v="2"/>
    <x v="5"/>
    <x v="3"/>
    <x v="3"/>
    <x v="3"/>
    <x v="5"/>
    <x v="16"/>
    <x v="3"/>
    <x v="14"/>
    <x v="0"/>
    <x v="0"/>
    <x v="2"/>
  </r>
  <r>
    <x v="878"/>
    <x v="2"/>
    <x v="6"/>
    <x v="4"/>
    <x v="4"/>
    <x v="4"/>
    <x v="1"/>
    <x v="37"/>
    <x v="4"/>
    <x v="28"/>
    <x v="0"/>
    <x v="0"/>
    <x v="3"/>
  </r>
  <r>
    <x v="878"/>
    <x v="2"/>
    <x v="5"/>
    <x v="1"/>
    <x v="1"/>
    <x v="1"/>
    <x v="3"/>
    <x v="14"/>
    <x v="1"/>
    <x v="13"/>
    <x v="1"/>
    <x v="0"/>
    <x v="2"/>
  </r>
  <r>
    <x v="878"/>
    <x v="2"/>
    <x v="3"/>
    <x v="2"/>
    <x v="2"/>
    <x v="2"/>
    <x v="8"/>
    <x v="36"/>
    <x v="2"/>
    <x v="27"/>
    <x v="0"/>
    <x v="0"/>
    <x v="3"/>
  </r>
  <r>
    <x v="878"/>
    <x v="0"/>
    <x v="6"/>
    <x v="2"/>
    <x v="2"/>
    <x v="2"/>
    <x v="7"/>
    <x v="15"/>
    <x v="2"/>
    <x v="0"/>
    <x v="1"/>
    <x v="0"/>
    <x v="3"/>
  </r>
  <r>
    <x v="878"/>
    <x v="1"/>
    <x v="0"/>
    <x v="0"/>
    <x v="0"/>
    <x v="0"/>
    <x v="1"/>
    <x v="40"/>
    <x v="0"/>
    <x v="29"/>
    <x v="0"/>
    <x v="0"/>
    <x v="2"/>
  </r>
  <r>
    <x v="878"/>
    <x v="0"/>
    <x v="3"/>
    <x v="0"/>
    <x v="0"/>
    <x v="0"/>
    <x v="8"/>
    <x v="23"/>
    <x v="0"/>
    <x v="18"/>
    <x v="0"/>
    <x v="0"/>
    <x v="2"/>
  </r>
  <r>
    <x v="878"/>
    <x v="1"/>
    <x v="3"/>
    <x v="4"/>
    <x v="4"/>
    <x v="4"/>
    <x v="5"/>
    <x v="47"/>
    <x v="4"/>
    <x v="29"/>
    <x v="1"/>
    <x v="0"/>
    <x v="2"/>
  </r>
  <r>
    <x v="878"/>
    <x v="0"/>
    <x v="6"/>
    <x v="0"/>
    <x v="0"/>
    <x v="0"/>
    <x v="6"/>
    <x v="34"/>
    <x v="0"/>
    <x v="26"/>
    <x v="0"/>
    <x v="1"/>
    <x v="2"/>
  </r>
  <r>
    <x v="878"/>
    <x v="2"/>
    <x v="1"/>
    <x v="4"/>
    <x v="4"/>
    <x v="4"/>
    <x v="6"/>
    <x v="9"/>
    <x v="4"/>
    <x v="9"/>
    <x v="0"/>
    <x v="1"/>
    <x v="4"/>
  </r>
  <r>
    <x v="878"/>
    <x v="2"/>
    <x v="2"/>
    <x v="1"/>
    <x v="1"/>
    <x v="1"/>
    <x v="0"/>
    <x v="10"/>
    <x v="1"/>
    <x v="10"/>
    <x v="0"/>
    <x v="0"/>
    <x v="1"/>
  </r>
  <r>
    <x v="879"/>
    <x v="2"/>
    <x v="3"/>
    <x v="3"/>
    <x v="3"/>
    <x v="3"/>
    <x v="0"/>
    <x v="25"/>
    <x v="3"/>
    <x v="18"/>
    <x v="1"/>
    <x v="0"/>
    <x v="3"/>
  </r>
  <r>
    <x v="879"/>
    <x v="0"/>
    <x v="2"/>
    <x v="2"/>
    <x v="2"/>
    <x v="2"/>
    <x v="2"/>
    <x v="12"/>
    <x v="2"/>
    <x v="12"/>
    <x v="0"/>
    <x v="0"/>
    <x v="3"/>
  </r>
  <r>
    <x v="879"/>
    <x v="1"/>
    <x v="2"/>
    <x v="1"/>
    <x v="1"/>
    <x v="1"/>
    <x v="3"/>
    <x v="14"/>
    <x v="1"/>
    <x v="13"/>
    <x v="0"/>
    <x v="0"/>
    <x v="2"/>
  </r>
  <r>
    <x v="879"/>
    <x v="0"/>
    <x v="4"/>
    <x v="3"/>
    <x v="3"/>
    <x v="3"/>
    <x v="1"/>
    <x v="27"/>
    <x v="3"/>
    <x v="21"/>
    <x v="1"/>
    <x v="0"/>
    <x v="3"/>
  </r>
  <r>
    <x v="879"/>
    <x v="1"/>
    <x v="5"/>
    <x v="1"/>
    <x v="1"/>
    <x v="1"/>
    <x v="9"/>
    <x v="44"/>
    <x v="1"/>
    <x v="27"/>
    <x v="0"/>
    <x v="0"/>
    <x v="3"/>
  </r>
  <r>
    <x v="879"/>
    <x v="1"/>
    <x v="6"/>
    <x v="3"/>
    <x v="3"/>
    <x v="3"/>
    <x v="5"/>
    <x v="16"/>
    <x v="3"/>
    <x v="14"/>
    <x v="0"/>
    <x v="1"/>
    <x v="3"/>
  </r>
  <r>
    <x v="879"/>
    <x v="2"/>
    <x v="2"/>
    <x v="0"/>
    <x v="0"/>
    <x v="0"/>
    <x v="5"/>
    <x v="48"/>
    <x v="0"/>
    <x v="33"/>
    <x v="1"/>
    <x v="0"/>
    <x v="3"/>
  </r>
  <r>
    <x v="879"/>
    <x v="2"/>
    <x v="4"/>
    <x v="0"/>
    <x v="0"/>
    <x v="0"/>
    <x v="9"/>
    <x v="39"/>
    <x v="0"/>
    <x v="6"/>
    <x v="0"/>
    <x v="0"/>
    <x v="0"/>
  </r>
  <r>
    <x v="879"/>
    <x v="2"/>
    <x v="5"/>
    <x v="4"/>
    <x v="4"/>
    <x v="4"/>
    <x v="7"/>
    <x v="31"/>
    <x v="4"/>
    <x v="21"/>
    <x v="0"/>
    <x v="0"/>
    <x v="2"/>
  </r>
  <r>
    <x v="879"/>
    <x v="0"/>
    <x v="1"/>
    <x v="0"/>
    <x v="0"/>
    <x v="0"/>
    <x v="4"/>
    <x v="4"/>
    <x v="0"/>
    <x v="4"/>
    <x v="0"/>
    <x v="0"/>
    <x v="2"/>
  </r>
  <r>
    <x v="880"/>
    <x v="1"/>
    <x v="0"/>
    <x v="3"/>
    <x v="3"/>
    <x v="3"/>
    <x v="2"/>
    <x v="5"/>
    <x v="3"/>
    <x v="5"/>
    <x v="1"/>
    <x v="0"/>
    <x v="0"/>
  </r>
  <r>
    <x v="880"/>
    <x v="0"/>
    <x v="0"/>
    <x v="4"/>
    <x v="4"/>
    <x v="4"/>
    <x v="9"/>
    <x v="46"/>
    <x v="4"/>
    <x v="31"/>
    <x v="0"/>
    <x v="1"/>
    <x v="2"/>
  </r>
  <r>
    <x v="880"/>
    <x v="0"/>
    <x v="4"/>
    <x v="0"/>
    <x v="0"/>
    <x v="0"/>
    <x v="2"/>
    <x v="2"/>
    <x v="0"/>
    <x v="2"/>
    <x v="0"/>
    <x v="0"/>
    <x v="2"/>
  </r>
  <r>
    <x v="880"/>
    <x v="2"/>
    <x v="3"/>
    <x v="2"/>
    <x v="2"/>
    <x v="2"/>
    <x v="6"/>
    <x v="32"/>
    <x v="2"/>
    <x v="24"/>
    <x v="0"/>
    <x v="0"/>
    <x v="2"/>
  </r>
  <r>
    <x v="880"/>
    <x v="1"/>
    <x v="0"/>
    <x v="3"/>
    <x v="3"/>
    <x v="3"/>
    <x v="5"/>
    <x v="16"/>
    <x v="3"/>
    <x v="14"/>
    <x v="1"/>
    <x v="0"/>
    <x v="4"/>
  </r>
  <r>
    <x v="880"/>
    <x v="2"/>
    <x v="6"/>
    <x v="3"/>
    <x v="3"/>
    <x v="3"/>
    <x v="1"/>
    <x v="27"/>
    <x v="3"/>
    <x v="21"/>
    <x v="1"/>
    <x v="0"/>
    <x v="2"/>
  </r>
  <r>
    <x v="880"/>
    <x v="2"/>
    <x v="5"/>
    <x v="3"/>
    <x v="3"/>
    <x v="3"/>
    <x v="7"/>
    <x v="11"/>
    <x v="3"/>
    <x v="11"/>
    <x v="0"/>
    <x v="0"/>
    <x v="0"/>
  </r>
  <r>
    <x v="881"/>
    <x v="1"/>
    <x v="3"/>
    <x v="3"/>
    <x v="3"/>
    <x v="3"/>
    <x v="5"/>
    <x v="16"/>
    <x v="3"/>
    <x v="14"/>
    <x v="1"/>
    <x v="0"/>
    <x v="2"/>
  </r>
  <r>
    <x v="881"/>
    <x v="0"/>
    <x v="0"/>
    <x v="0"/>
    <x v="0"/>
    <x v="0"/>
    <x v="6"/>
    <x v="34"/>
    <x v="0"/>
    <x v="26"/>
    <x v="1"/>
    <x v="0"/>
    <x v="4"/>
  </r>
  <r>
    <x v="881"/>
    <x v="1"/>
    <x v="3"/>
    <x v="2"/>
    <x v="2"/>
    <x v="2"/>
    <x v="6"/>
    <x v="32"/>
    <x v="2"/>
    <x v="24"/>
    <x v="1"/>
    <x v="0"/>
    <x v="2"/>
  </r>
  <r>
    <x v="881"/>
    <x v="2"/>
    <x v="4"/>
    <x v="4"/>
    <x v="4"/>
    <x v="4"/>
    <x v="7"/>
    <x v="31"/>
    <x v="4"/>
    <x v="21"/>
    <x v="1"/>
    <x v="0"/>
    <x v="2"/>
  </r>
  <r>
    <x v="881"/>
    <x v="1"/>
    <x v="1"/>
    <x v="2"/>
    <x v="2"/>
    <x v="2"/>
    <x v="7"/>
    <x v="15"/>
    <x v="2"/>
    <x v="0"/>
    <x v="0"/>
    <x v="0"/>
    <x v="2"/>
  </r>
  <r>
    <x v="881"/>
    <x v="2"/>
    <x v="4"/>
    <x v="2"/>
    <x v="2"/>
    <x v="2"/>
    <x v="9"/>
    <x v="26"/>
    <x v="2"/>
    <x v="20"/>
    <x v="0"/>
    <x v="0"/>
    <x v="2"/>
  </r>
  <r>
    <x v="882"/>
    <x v="1"/>
    <x v="4"/>
    <x v="3"/>
    <x v="3"/>
    <x v="3"/>
    <x v="8"/>
    <x v="18"/>
    <x v="3"/>
    <x v="16"/>
    <x v="1"/>
    <x v="0"/>
    <x v="0"/>
  </r>
  <r>
    <x v="882"/>
    <x v="2"/>
    <x v="0"/>
    <x v="3"/>
    <x v="3"/>
    <x v="3"/>
    <x v="5"/>
    <x v="16"/>
    <x v="3"/>
    <x v="14"/>
    <x v="0"/>
    <x v="0"/>
    <x v="0"/>
  </r>
  <r>
    <x v="882"/>
    <x v="0"/>
    <x v="0"/>
    <x v="0"/>
    <x v="0"/>
    <x v="0"/>
    <x v="0"/>
    <x v="0"/>
    <x v="0"/>
    <x v="0"/>
    <x v="0"/>
    <x v="1"/>
    <x v="0"/>
  </r>
  <r>
    <x v="882"/>
    <x v="1"/>
    <x v="3"/>
    <x v="0"/>
    <x v="0"/>
    <x v="0"/>
    <x v="1"/>
    <x v="40"/>
    <x v="0"/>
    <x v="29"/>
    <x v="0"/>
    <x v="0"/>
    <x v="2"/>
  </r>
  <r>
    <x v="882"/>
    <x v="0"/>
    <x v="5"/>
    <x v="3"/>
    <x v="3"/>
    <x v="3"/>
    <x v="8"/>
    <x v="18"/>
    <x v="3"/>
    <x v="16"/>
    <x v="0"/>
    <x v="1"/>
    <x v="2"/>
  </r>
  <r>
    <x v="882"/>
    <x v="2"/>
    <x v="3"/>
    <x v="1"/>
    <x v="1"/>
    <x v="1"/>
    <x v="2"/>
    <x v="30"/>
    <x v="1"/>
    <x v="23"/>
    <x v="1"/>
    <x v="0"/>
    <x v="2"/>
  </r>
  <r>
    <x v="882"/>
    <x v="2"/>
    <x v="6"/>
    <x v="3"/>
    <x v="3"/>
    <x v="3"/>
    <x v="2"/>
    <x v="5"/>
    <x v="3"/>
    <x v="5"/>
    <x v="0"/>
    <x v="1"/>
    <x v="0"/>
  </r>
  <r>
    <x v="883"/>
    <x v="2"/>
    <x v="3"/>
    <x v="3"/>
    <x v="3"/>
    <x v="3"/>
    <x v="7"/>
    <x v="11"/>
    <x v="3"/>
    <x v="11"/>
    <x v="1"/>
    <x v="0"/>
    <x v="2"/>
  </r>
  <r>
    <x v="884"/>
    <x v="1"/>
    <x v="3"/>
    <x v="2"/>
    <x v="2"/>
    <x v="2"/>
    <x v="9"/>
    <x v="26"/>
    <x v="2"/>
    <x v="20"/>
    <x v="1"/>
    <x v="0"/>
    <x v="2"/>
  </r>
  <r>
    <x v="884"/>
    <x v="1"/>
    <x v="0"/>
    <x v="3"/>
    <x v="3"/>
    <x v="3"/>
    <x v="7"/>
    <x v="11"/>
    <x v="3"/>
    <x v="11"/>
    <x v="0"/>
    <x v="0"/>
    <x v="3"/>
  </r>
  <r>
    <x v="884"/>
    <x v="1"/>
    <x v="3"/>
    <x v="3"/>
    <x v="3"/>
    <x v="3"/>
    <x v="5"/>
    <x v="16"/>
    <x v="3"/>
    <x v="14"/>
    <x v="0"/>
    <x v="1"/>
    <x v="3"/>
  </r>
  <r>
    <x v="884"/>
    <x v="2"/>
    <x v="5"/>
    <x v="0"/>
    <x v="0"/>
    <x v="0"/>
    <x v="0"/>
    <x v="0"/>
    <x v="0"/>
    <x v="0"/>
    <x v="0"/>
    <x v="0"/>
    <x v="0"/>
  </r>
  <r>
    <x v="884"/>
    <x v="0"/>
    <x v="1"/>
    <x v="4"/>
    <x v="4"/>
    <x v="4"/>
    <x v="2"/>
    <x v="24"/>
    <x v="4"/>
    <x v="19"/>
    <x v="0"/>
    <x v="0"/>
    <x v="2"/>
  </r>
  <r>
    <x v="884"/>
    <x v="1"/>
    <x v="6"/>
    <x v="3"/>
    <x v="3"/>
    <x v="3"/>
    <x v="2"/>
    <x v="5"/>
    <x v="3"/>
    <x v="5"/>
    <x v="0"/>
    <x v="0"/>
    <x v="4"/>
  </r>
  <r>
    <x v="884"/>
    <x v="0"/>
    <x v="1"/>
    <x v="0"/>
    <x v="0"/>
    <x v="0"/>
    <x v="7"/>
    <x v="20"/>
    <x v="0"/>
    <x v="14"/>
    <x v="0"/>
    <x v="0"/>
    <x v="2"/>
  </r>
  <r>
    <x v="884"/>
    <x v="0"/>
    <x v="5"/>
    <x v="4"/>
    <x v="4"/>
    <x v="4"/>
    <x v="6"/>
    <x v="9"/>
    <x v="4"/>
    <x v="9"/>
    <x v="0"/>
    <x v="0"/>
    <x v="2"/>
  </r>
  <r>
    <x v="885"/>
    <x v="2"/>
    <x v="4"/>
    <x v="4"/>
    <x v="4"/>
    <x v="4"/>
    <x v="9"/>
    <x v="46"/>
    <x v="4"/>
    <x v="31"/>
    <x v="0"/>
    <x v="0"/>
    <x v="2"/>
  </r>
  <r>
    <x v="885"/>
    <x v="1"/>
    <x v="3"/>
    <x v="1"/>
    <x v="1"/>
    <x v="1"/>
    <x v="5"/>
    <x v="28"/>
    <x v="1"/>
    <x v="18"/>
    <x v="0"/>
    <x v="0"/>
    <x v="0"/>
  </r>
  <r>
    <x v="885"/>
    <x v="0"/>
    <x v="4"/>
    <x v="2"/>
    <x v="2"/>
    <x v="2"/>
    <x v="6"/>
    <x v="32"/>
    <x v="2"/>
    <x v="24"/>
    <x v="0"/>
    <x v="0"/>
    <x v="1"/>
  </r>
  <r>
    <x v="885"/>
    <x v="1"/>
    <x v="1"/>
    <x v="4"/>
    <x v="4"/>
    <x v="4"/>
    <x v="8"/>
    <x v="19"/>
    <x v="4"/>
    <x v="1"/>
    <x v="0"/>
    <x v="0"/>
    <x v="0"/>
  </r>
  <r>
    <x v="886"/>
    <x v="1"/>
    <x v="5"/>
    <x v="2"/>
    <x v="2"/>
    <x v="2"/>
    <x v="4"/>
    <x v="17"/>
    <x v="2"/>
    <x v="15"/>
    <x v="0"/>
    <x v="0"/>
    <x v="2"/>
  </r>
  <r>
    <x v="886"/>
    <x v="2"/>
    <x v="0"/>
    <x v="0"/>
    <x v="0"/>
    <x v="0"/>
    <x v="0"/>
    <x v="0"/>
    <x v="0"/>
    <x v="0"/>
    <x v="0"/>
    <x v="0"/>
    <x v="4"/>
  </r>
  <r>
    <x v="886"/>
    <x v="1"/>
    <x v="2"/>
    <x v="0"/>
    <x v="0"/>
    <x v="0"/>
    <x v="2"/>
    <x v="2"/>
    <x v="0"/>
    <x v="2"/>
    <x v="0"/>
    <x v="0"/>
    <x v="2"/>
  </r>
  <r>
    <x v="886"/>
    <x v="2"/>
    <x v="0"/>
    <x v="0"/>
    <x v="0"/>
    <x v="0"/>
    <x v="4"/>
    <x v="4"/>
    <x v="0"/>
    <x v="4"/>
    <x v="0"/>
    <x v="0"/>
    <x v="2"/>
  </r>
  <r>
    <x v="886"/>
    <x v="2"/>
    <x v="5"/>
    <x v="0"/>
    <x v="0"/>
    <x v="0"/>
    <x v="9"/>
    <x v="39"/>
    <x v="0"/>
    <x v="6"/>
    <x v="0"/>
    <x v="0"/>
    <x v="3"/>
  </r>
  <r>
    <x v="886"/>
    <x v="2"/>
    <x v="0"/>
    <x v="1"/>
    <x v="1"/>
    <x v="1"/>
    <x v="3"/>
    <x v="14"/>
    <x v="1"/>
    <x v="13"/>
    <x v="0"/>
    <x v="0"/>
    <x v="3"/>
  </r>
  <r>
    <x v="887"/>
    <x v="2"/>
    <x v="3"/>
    <x v="0"/>
    <x v="0"/>
    <x v="0"/>
    <x v="0"/>
    <x v="0"/>
    <x v="0"/>
    <x v="0"/>
    <x v="0"/>
    <x v="0"/>
    <x v="2"/>
  </r>
  <r>
    <x v="887"/>
    <x v="1"/>
    <x v="3"/>
    <x v="4"/>
    <x v="4"/>
    <x v="4"/>
    <x v="0"/>
    <x v="49"/>
    <x v="4"/>
    <x v="34"/>
    <x v="1"/>
    <x v="0"/>
    <x v="2"/>
  </r>
  <r>
    <x v="887"/>
    <x v="2"/>
    <x v="1"/>
    <x v="2"/>
    <x v="2"/>
    <x v="2"/>
    <x v="0"/>
    <x v="38"/>
    <x v="2"/>
    <x v="7"/>
    <x v="0"/>
    <x v="1"/>
    <x v="3"/>
  </r>
  <r>
    <x v="887"/>
    <x v="1"/>
    <x v="5"/>
    <x v="3"/>
    <x v="3"/>
    <x v="3"/>
    <x v="6"/>
    <x v="13"/>
    <x v="3"/>
    <x v="6"/>
    <x v="0"/>
    <x v="0"/>
    <x v="0"/>
  </r>
  <r>
    <x v="888"/>
    <x v="2"/>
    <x v="6"/>
    <x v="1"/>
    <x v="1"/>
    <x v="1"/>
    <x v="5"/>
    <x v="28"/>
    <x v="1"/>
    <x v="18"/>
    <x v="0"/>
    <x v="0"/>
    <x v="2"/>
  </r>
  <r>
    <x v="889"/>
    <x v="2"/>
    <x v="4"/>
    <x v="0"/>
    <x v="0"/>
    <x v="0"/>
    <x v="7"/>
    <x v="20"/>
    <x v="0"/>
    <x v="14"/>
    <x v="1"/>
    <x v="0"/>
    <x v="3"/>
  </r>
  <r>
    <x v="889"/>
    <x v="2"/>
    <x v="4"/>
    <x v="4"/>
    <x v="4"/>
    <x v="4"/>
    <x v="3"/>
    <x v="42"/>
    <x v="4"/>
    <x v="30"/>
    <x v="1"/>
    <x v="1"/>
    <x v="0"/>
  </r>
  <r>
    <x v="890"/>
    <x v="0"/>
    <x v="1"/>
    <x v="3"/>
    <x v="3"/>
    <x v="3"/>
    <x v="8"/>
    <x v="18"/>
    <x v="3"/>
    <x v="16"/>
    <x v="1"/>
    <x v="0"/>
    <x v="2"/>
  </r>
  <r>
    <x v="891"/>
    <x v="2"/>
    <x v="5"/>
    <x v="0"/>
    <x v="0"/>
    <x v="0"/>
    <x v="8"/>
    <x v="23"/>
    <x v="0"/>
    <x v="18"/>
    <x v="1"/>
    <x v="1"/>
    <x v="1"/>
  </r>
  <r>
    <x v="891"/>
    <x v="1"/>
    <x v="0"/>
    <x v="4"/>
    <x v="4"/>
    <x v="4"/>
    <x v="0"/>
    <x v="49"/>
    <x v="4"/>
    <x v="34"/>
    <x v="0"/>
    <x v="0"/>
    <x v="3"/>
  </r>
  <r>
    <x v="892"/>
    <x v="0"/>
    <x v="6"/>
    <x v="3"/>
    <x v="3"/>
    <x v="3"/>
    <x v="1"/>
    <x v="27"/>
    <x v="3"/>
    <x v="21"/>
    <x v="0"/>
    <x v="0"/>
    <x v="0"/>
  </r>
  <r>
    <x v="893"/>
    <x v="0"/>
    <x v="6"/>
    <x v="4"/>
    <x v="4"/>
    <x v="4"/>
    <x v="6"/>
    <x v="9"/>
    <x v="4"/>
    <x v="9"/>
    <x v="0"/>
    <x v="1"/>
    <x v="0"/>
  </r>
  <r>
    <x v="893"/>
    <x v="0"/>
    <x v="6"/>
    <x v="0"/>
    <x v="0"/>
    <x v="0"/>
    <x v="6"/>
    <x v="34"/>
    <x v="0"/>
    <x v="26"/>
    <x v="0"/>
    <x v="0"/>
    <x v="2"/>
  </r>
  <r>
    <x v="893"/>
    <x v="0"/>
    <x v="5"/>
    <x v="0"/>
    <x v="0"/>
    <x v="0"/>
    <x v="0"/>
    <x v="0"/>
    <x v="0"/>
    <x v="0"/>
    <x v="0"/>
    <x v="0"/>
    <x v="4"/>
  </r>
  <r>
    <x v="893"/>
    <x v="2"/>
    <x v="1"/>
    <x v="3"/>
    <x v="3"/>
    <x v="3"/>
    <x v="7"/>
    <x v="11"/>
    <x v="3"/>
    <x v="11"/>
    <x v="1"/>
    <x v="0"/>
    <x v="2"/>
  </r>
  <r>
    <x v="893"/>
    <x v="0"/>
    <x v="5"/>
    <x v="4"/>
    <x v="4"/>
    <x v="4"/>
    <x v="6"/>
    <x v="9"/>
    <x v="4"/>
    <x v="9"/>
    <x v="1"/>
    <x v="0"/>
    <x v="4"/>
  </r>
  <r>
    <x v="893"/>
    <x v="2"/>
    <x v="6"/>
    <x v="4"/>
    <x v="4"/>
    <x v="4"/>
    <x v="0"/>
    <x v="49"/>
    <x v="4"/>
    <x v="34"/>
    <x v="0"/>
    <x v="0"/>
    <x v="2"/>
  </r>
  <r>
    <x v="893"/>
    <x v="1"/>
    <x v="6"/>
    <x v="3"/>
    <x v="3"/>
    <x v="3"/>
    <x v="7"/>
    <x v="11"/>
    <x v="3"/>
    <x v="11"/>
    <x v="0"/>
    <x v="1"/>
    <x v="3"/>
  </r>
  <r>
    <x v="894"/>
    <x v="1"/>
    <x v="0"/>
    <x v="3"/>
    <x v="3"/>
    <x v="3"/>
    <x v="0"/>
    <x v="25"/>
    <x v="3"/>
    <x v="18"/>
    <x v="0"/>
    <x v="0"/>
    <x v="0"/>
  </r>
  <r>
    <x v="894"/>
    <x v="1"/>
    <x v="0"/>
    <x v="2"/>
    <x v="2"/>
    <x v="2"/>
    <x v="2"/>
    <x v="12"/>
    <x v="2"/>
    <x v="12"/>
    <x v="0"/>
    <x v="0"/>
    <x v="1"/>
  </r>
  <r>
    <x v="894"/>
    <x v="1"/>
    <x v="5"/>
    <x v="2"/>
    <x v="2"/>
    <x v="2"/>
    <x v="5"/>
    <x v="6"/>
    <x v="2"/>
    <x v="6"/>
    <x v="0"/>
    <x v="0"/>
    <x v="1"/>
  </r>
  <r>
    <x v="894"/>
    <x v="1"/>
    <x v="6"/>
    <x v="1"/>
    <x v="1"/>
    <x v="1"/>
    <x v="6"/>
    <x v="7"/>
    <x v="1"/>
    <x v="7"/>
    <x v="0"/>
    <x v="0"/>
    <x v="3"/>
  </r>
  <r>
    <x v="894"/>
    <x v="1"/>
    <x v="4"/>
    <x v="3"/>
    <x v="3"/>
    <x v="3"/>
    <x v="9"/>
    <x v="35"/>
    <x v="3"/>
    <x v="0"/>
    <x v="1"/>
    <x v="0"/>
    <x v="0"/>
  </r>
  <r>
    <x v="894"/>
    <x v="1"/>
    <x v="5"/>
    <x v="3"/>
    <x v="3"/>
    <x v="3"/>
    <x v="5"/>
    <x v="16"/>
    <x v="3"/>
    <x v="14"/>
    <x v="1"/>
    <x v="0"/>
    <x v="4"/>
  </r>
  <r>
    <x v="894"/>
    <x v="2"/>
    <x v="3"/>
    <x v="0"/>
    <x v="0"/>
    <x v="0"/>
    <x v="5"/>
    <x v="48"/>
    <x v="0"/>
    <x v="33"/>
    <x v="1"/>
    <x v="0"/>
    <x v="0"/>
  </r>
  <r>
    <x v="894"/>
    <x v="1"/>
    <x v="1"/>
    <x v="1"/>
    <x v="1"/>
    <x v="1"/>
    <x v="2"/>
    <x v="30"/>
    <x v="1"/>
    <x v="23"/>
    <x v="0"/>
    <x v="0"/>
    <x v="2"/>
  </r>
  <r>
    <x v="894"/>
    <x v="1"/>
    <x v="6"/>
    <x v="4"/>
    <x v="4"/>
    <x v="4"/>
    <x v="3"/>
    <x v="42"/>
    <x v="4"/>
    <x v="30"/>
    <x v="0"/>
    <x v="0"/>
    <x v="3"/>
  </r>
  <r>
    <x v="895"/>
    <x v="2"/>
    <x v="1"/>
    <x v="3"/>
    <x v="3"/>
    <x v="3"/>
    <x v="4"/>
    <x v="29"/>
    <x v="3"/>
    <x v="22"/>
    <x v="0"/>
    <x v="0"/>
    <x v="0"/>
  </r>
  <r>
    <x v="895"/>
    <x v="1"/>
    <x v="4"/>
    <x v="3"/>
    <x v="3"/>
    <x v="3"/>
    <x v="6"/>
    <x v="13"/>
    <x v="3"/>
    <x v="6"/>
    <x v="0"/>
    <x v="0"/>
    <x v="1"/>
  </r>
  <r>
    <x v="895"/>
    <x v="0"/>
    <x v="5"/>
    <x v="0"/>
    <x v="0"/>
    <x v="0"/>
    <x v="3"/>
    <x v="45"/>
    <x v="0"/>
    <x v="32"/>
    <x v="0"/>
    <x v="0"/>
    <x v="4"/>
  </r>
  <r>
    <x v="896"/>
    <x v="2"/>
    <x v="6"/>
    <x v="4"/>
    <x v="4"/>
    <x v="4"/>
    <x v="5"/>
    <x v="47"/>
    <x v="4"/>
    <x v="29"/>
    <x v="0"/>
    <x v="0"/>
    <x v="2"/>
  </r>
  <r>
    <x v="897"/>
    <x v="0"/>
    <x v="4"/>
    <x v="2"/>
    <x v="2"/>
    <x v="2"/>
    <x v="9"/>
    <x v="26"/>
    <x v="2"/>
    <x v="20"/>
    <x v="0"/>
    <x v="0"/>
    <x v="0"/>
  </r>
  <r>
    <x v="897"/>
    <x v="2"/>
    <x v="4"/>
    <x v="2"/>
    <x v="2"/>
    <x v="2"/>
    <x v="3"/>
    <x v="3"/>
    <x v="2"/>
    <x v="3"/>
    <x v="0"/>
    <x v="0"/>
    <x v="0"/>
  </r>
  <r>
    <x v="897"/>
    <x v="0"/>
    <x v="6"/>
    <x v="1"/>
    <x v="1"/>
    <x v="1"/>
    <x v="3"/>
    <x v="14"/>
    <x v="1"/>
    <x v="13"/>
    <x v="0"/>
    <x v="0"/>
    <x v="1"/>
  </r>
  <r>
    <x v="897"/>
    <x v="1"/>
    <x v="0"/>
    <x v="3"/>
    <x v="3"/>
    <x v="3"/>
    <x v="4"/>
    <x v="29"/>
    <x v="3"/>
    <x v="22"/>
    <x v="0"/>
    <x v="0"/>
    <x v="2"/>
  </r>
  <r>
    <x v="898"/>
    <x v="0"/>
    <x v="4"/>
    <x v="3"/>
    <x v="3"/>
    <x v="3"/>
    <x v="8"/>
    <x v="18"/>
    <x v="3"/>
    <x v="16"/>
    <x v="0"/>
    <x v="0"/>
    <x v="2"/>
  </r>
  <r>
    <x v="898"/>
    <x v="0"/>
    <x v="4"/>
    <x v="2"/>
    <x v="2"/>
    <x v="2"/>
    <x v="7"/>
    <x v="15"/>
    <x v="2"/>
    <x v="0"/>
    <x v="0"/>
    <x v="0"/>
    <x v="0"/>
  </r>
  <r>
    <x v="898"/>
    <x v="0"/>
    <x v="0"/>
    <x v="2"/>
    <x v="2"/>
    <x v="2"/>
    <x v="3"/>
    <x v="3"/>
    <x v="2"/>
    <x v="3"/>
    <x v="0"/>
    <x v="0"/>
    <x v="0"/>
  </r>
  <r>
    <x v="899"/>
    <x v="2"/>
    <x v="4"/>
    <x v="3"/>
    <x v="3"/>
    <x v="3"/>
    <x v="1"/>
    <x v="27"/>
    <x v="3"/>
    <x v="21"/>
    <x v="1"/>
    <x v="0"/>
    <x v="2"/>
  </r>
  <r>
    <x v="899"/>
    <x v="2"/>
    <x v="2"/>
    <x v="3"/>
    <x v="3"/>
    <x v="3"/>
    <x v="5"/>
    <x v="16"/>
    <x v="3"/>
    <x v="14"/>
    <x v="0"/>
    <x v="0"/>
    <x v="2"/>
  </r>
  <r>
    <x v="899"/>
    <x v="1"/>
    <x v="6"/>
    <x v="1"/>
    <x v="1"/>
    <x v="1"/>
    <x v="9"/>
    <x v="44"/>
    <x v="1"/>
    <x v="27"/>
    <x v="0"/>
    <x v="0"/>
    <x v="2"/>
  </r>
  <r>
    <x v="900"/>
    <x v="2"/>
    <x v="4"/>
    <x v="1"/>
    <x v="1"/>
    <x v="1"/>
    <x v="0"/>
    <x v="10"/>
    <x v="1"/>
    <x v="10"/>
    <x v="0"/>
    <x v="0"/>
    <x v="3"/>
  </r>
  <r>
    <x v="900"/>
    <x v="1"/>
    <x v="4"/>
    <x v="1"/>
    <x v="1"/>
    <x v="1"/>
    <x v="1"/>
    <x v="1"/>
    <x v="1"/>
    <x v="1"/>
    <x v="1"/>
    <x v="1"/>
    <x v="0"/>
  </r>
  <r>
    <x v="900"/>
    <x v="2"/>
    <x v="3"/>
    <x v="3"/>
    <x v="3"/>
    <x v="3"/>
    <x v="9"/>
    <x v="35"/>
    <x v="3"/>
    <x v="0"/>
    <x v="0"/>
    <x v="0"/>
    <x v="4"/>
  </r>
  <r>
    <x v="900"/>
    <x v="0"/>
    <x v="3"/>
    <x v="4"/>
    <x v="4"/>
    <x v="4"/>
    <x v="2"/>
    <x v="24"/>
    <x v="4"/>
    <x v="19"/>
    <x v="0"/>
    <x v="0"/>
    <x v="0"/>
  </r>
  <r>
    <x v="900"/>
    <x v="1"/>
    <x v="3"/>
    <x v="3"/>
    <x v="3"/>
    <x v="3"/>
    <x v="0"/>
    <x v="25"/>
    <x v="3"/>
    <x v="18"/>
    <x v="1"/>
    <x v="0"/>
    <x v="2"/>
  </r>
  <r>
    <x v="900"/>
    <x v="0"/>
    <x v="4"/>
    <x v="4"/>
    <x v="4"/>
    <x v="4"/>
    <x v="8"/>
    <x v="19"/>
    <x v="4"/>
    <x v="1"/>
    <x v="0"/>
    <x v="0"/>
    <x v="3"/>
  </r>
  <r>
    <x v="900"/>
    <x v="2"/>
    <x v="1"/>
    <x v="2"/>
    <x v="2"/>
    <x v="2"/>
    <x v="4"/>
    <x v="17"/>
    <x v="2"/>
    <x v="15"/>
    <x v="0"/>
    <x v="1"/>
    <x v="3"/>
  </r>
  <r>
    <x v="900"/>
    <x v="2"/>
    <x v="1"/>
    <x v="4"/>
    <x v="4"/>
    <x v="4"/>
    <x v="3"/>
    <x v="42"/>
    <x v="4"/>
    <x v="30"/>
    <x v="1"/>
    <x v="0"/>
    <x v="0"/>
  </r>
  <r>
    <x v="901"/>
    <x v="0"/>
    <x v="6"/>
    <x v="1"/>
    <x v="1"/>
    <x v="1"/>
    <x v="9"/>
    <x v="44"/>
    <x v="1"/>
    <x v="27"/>
    <x v="0"/>
    <x v="0"/>
    <x v="0"/>
  </r>
  <r>
    <x v="902"/>
    <x v="2"/>
    <x v="5"/>
    <x v="1"/>
    <x v="1"/>
    <x v="1"/>
    <x v="9"/>
    <x v="44"/>
    <x v="1"/>
    <x v="27"/>
    <x v="0"/>
    <x v="0"/>
    <x v="2"/>
  </r>
  <r>
    <x v="902"/>
    <x v="0"/>
    <x v="1"/>
    <x v="3"/>
    <x v="3"/>
    <x v="3"/>
    <x v="7"/>
    <x v="11"/>
    <x v="3"/>
    <x v="11"/>
    <x v="0"/>
    <x v="0"/>
    <x v="4"/>
  </r>
  <r>
    <x v="902"/>
    <x v="1"/>
    <x v="5"/>
    <x v="2"/>
    <x v="2"/>
    <x v="2"/>
    <x v="6"/>
    <x v="32"/>
    <x v="2"/>
    <x v="24"/>
    <x v="0"/>
    <x v="0"/>
    <x v="3"/>
  </r>
  <r>
    <x v="902"/>
    <x v="2"/>
    <x v="6"/>
    <x v="4"/>
    <x v="4"/>
    <x v="4"/>
    <x v="4"/>
    <x v="8"/>
    <x v="4"/>
    <x v="8"/>
    <x v="0"/>
    <x v="0"/>
    <x v="0"/>
  </r>
  <r>
    <x v="902"/>
    <x v="2"/>
    <x v="5"/>
    <x v="0"/>
    <x v="0"/>
    <x v="0"/>
    <x v="3"/>
    <x v="45"/>
    <x v="0"/>
    <x v="32"/>
    <x v="0"/>
    <x v="0"/>
    <x v="2"/>
  </r>
  <r>
    <x v="902"/>
    <x v="2"/>
    <x v="5"/>
    <x v="1"/>
    <x v="1"/>
    <x v="1"/>
    <x v="7"/>
    <x v="21"/>
    <x v="1"/>
    <x v="16"/>
    <x v="0"/>
    <x v="0"/>
    <x v="2"/>
  </r>
  <r>
    <x v="902"/>
    <x v="0"/>
    <x v="3"/>
    <x v="3"/>
    <x v="3"/>
    <x v="3"/>
    <x v="1"/>
    <x v="27"/>
    <x v="3"/>
    <x v="21"/>
    <x v="0"/>
    <x v="0"/>
    <x v="2"/>
  </r>
  <r>
    <x v="902"/>
    <x v="0"/>
    <x v="4"/>
    <x v="4"/>
    <x v="4"/>
    <x v="4"/>
    <x v="8"/>
    <x v="19"/>
    <x v="4"/>
    <x v="1"/>
    <x v="0"/>
    <x v="0"/>
    <x v="0"/>
  </r>
  <r>
    <x v="902"/>
    <x v="1"/>
    <x v="4"/>
    <x v="1"/>
    <x v="1"/>
    <x v="1"/>
    <x v="1"/>
    <x v="1"/>
    <x v="1"/>
    <x v="1"/>
    <x v="0"/>
    <x v="0"/>
    <x v="2"/>
  </r>
  <r>
    <x v="902"/>
    <x v="0"/>
    <x v="1"/>
    <x v="2"/>
    <x v="2"/>
    <x v="2"/>
    <x v="5"/>
    <x v="6"/>
    <x v="2"/>
    <x v="6"/>
    <x v="1"/>
    <x v="0"/>
    <x v="2"/>
  </r>
  <r>
    <x v="902"/>
    <x v="1"/>
    <x v="3"/>
    <x v="0"/>
    <x v="0"/>
    <x v="0"/>
    <x v="2"/>
    <x v="2"/>
    <x v="0"/>
    <x v="2"/>
    <x v="0"/>
    <x v="0"/>
    <x v="4"/>
  </r>
  <r>
    <x v="902"/>
    <x v="1"/>
    <x v="1"/>
    <x v="3"/>
    <x v="3"/>
    <x v="3"/>
    <x v="5"/>
    <x v="16"/>
    <x v="3"/>
    <x v="14"/>
    <x v="1"/>
    <x v="0"/>
    <x v="0"/>
  </r>
  <r>
    <x v="902"/>
    <x v="0"/>
    <x v="1"/>
    <x v="4"/>
    <x v="4"/>
    <x v="4"/>
    <x v="8"/>
    <x v="19"/>
    <x v="4"/>
    <x v="1"/>
    <x v="1"/>
    <x v="0"/>
    <x v="2"/>
  </r>
  <r>
    <x v="903"/>
    <x v="1"/>
    <x v="3"/>
    <x v="2"/>
    <x v="2"/>
    <x v="2"/>
    <x v="2"/>
    <x v="12"/>
    <x v="2"/>
    <x v="12"/>
    <x v="0"/>
    <x v="0"/>
    <x v="3"/>
  </r>
  <r>
    <x v="903"/>
    <x v="1"/>
    <x v="1"/>
    <x v="1"/>
    <x v="1"/>
    <x v="1"/>
    <x v="9"/>
    <x v="44"/>
    <x v="1"/>
    <x v="27"/>
    <x v="0"/>
    <x v="0"/>
    <x v="0"/>
  </r>
  <r>
    <x v="903"/>
    <x v="0"/>
    <x v="3"/>
    <x v="4"/>
    <x v="4"/>
    <x v="4"/>
    <x v="4"/>
    <x v="8"/>
    <x v="4"/>
    <x v="8"/>
    <x v="0"/>
    <x v="0"/>
    <x v="2"/>
  </r>
  <r>
    <x v="903"/>
    <x v="0"/>
    <x v="1"/>
    <x v="2"/>
    <x v="2"/>
    <x v="2"/>
    <x v="7"/>
    <x v="15"/>
    <x v="2"/>
    <x v="0"/>
    <x v="1"/>
    <x v="0"/>
    <x v="2"/>
  </r>
  <r>
    <x v="903"/>
    <x v="0"/>
    <x v="2"/>
    <x v="4"/>
    <x v="4"/>
    <x v="4"/>
    <x v="7"/>
    <x v="31"/>
    <x v="4"/>
    <x v="21"/>
    <x v="1"/>
    <x v="0"/>
    <x v="1"/>
  </r>
  <r>
    <x v="904"/>
    <x v="2"/>
    <x v="6"/>
    <x v="0"/>
    <x v="0"/>
    <x v="0"/>
    <x v="2"/>
    <x v="2"/>
    <x v="0"/>
    <x v="2"/>
    <x v="0"/>
    <x v="0"/>
    <x v="0"/>
  </r>
  <r>
    <x v="904"/>
    <x v="2"/>
    <x v="4"/>
    <x v="4"/>
    <x v="4"/>
    <x v="4"/>
    <x v="9"/>
    <x v="46"/>
    <x v="4"/>
    <x v="31"/>
    <x v="0"/>
    <x v="0"/>
    <x v="2"/>
  </r>
  <r>
    <x v="904"/>
    <x v="1"/>
    <x v="1"/>
    <x v="2"/>
    <x v="2"/>
    <x v="2"/>
    <x v="5"/>
    <x v="6"/>
    <x v="2"/>
    <x v="6"/>
    <x v="0"/>
    <x v="0"/>
    <x v="2"/>
  </r>
  <r>
    <x v="905"/>
    <x v="1"/>
    <x v="1"/>
    <x v="4"/>
    <x v="4"/>
    <x v="4"/>
    <x v="8"/>
    <x v="19"/>
    <x v="4"/>
    <x v="1"/>
    <x v="1"/>
    <x v="0"/>
    <x v="3"/>
  </r>
  <r>
    <x v="905"/>
    <x v="1"/>
    <x v="4"/>
    <x v="3"/>
    <x v="3"/>
    <x v="3"/>
    <x v="2"/>
    <x v="5"/>
    <x v="3"/>
    <x v="5"/>
    <x v="0"/>
    <x v="0"/>
    <x v="1"/>
  </r>
  <r>
    <x v="905"/>
    <x v="0"/>
    <x v="4"/>
    <x v="4"/>
    <x v="4"/>
    <x v="4"/>
    <x v="1"/>
    <x v="37"/>
    <x v="4"/>
    <x v="28"/>
    <x v="0"/>
    <x v="0"/>
    <x v="3"/>
  </r>
  <r>
    <x v="905"/>
    <x v="2"/>
    <x v="6"/>
    <x v="3"/>
    <x v="3"/>
    <x v="3"/>
    <x v="7"/>
    <x v="11"/>
    <x v="3"/>
    <x v="11"/>
    <x v="0"/>
    <x v="0"/>
    <x v="2"/>
  </r>
  <r>
    <x v="905"/>
    <x v="1"/>
    <x v="0"/>
    <x v="3"/>
    <x v="3"/>
    <x v="3"/>
    <x v="8"/>
    <x v="18"/>
    <x v="3"/>
    <x v="16"/>
    <x v="0"/>
    <x v="1"/>
    <x v="2"/>
  </r>
  <r>
    <x v="905"/>
    <x v="0"/>
    <x v="5"/>
    <x v="2"/>
    <x v="2"/>
    <x v="2"/>
    <x v="9"/>
    <x v="26"/>
    <x v="2"/>
    <x v="20"/>
    <x v="0"/>
    <x v="0"/>
    <x v="0"/>
  </r>
  <r>
    <x v="905"/>
    <x v="0"/>
    <x v="1"/>
    <x v="4"/>
    <x v="4"/>
    <x v="4"/>
    <x v="8"/>
    <x v="19"/>
    <x v="4"/>
    <x v="1"/>
    <x v="0"/>
    <x v="0"/>
    <x v="2"/>
  </r>
  <r>
    <x v="905"/>
    <x v="0"/>
    <x v="0"/>
    <x v="4"/>
    <x v="4"/>
    <x v="4"/>
    <x v="2"/>
    <x v="24"/>
    <x v="4"/>
    <x v="19"/>
    <x v="0"/>
    <x v="0"/>
    <x v="2"/>
  </r>
  <r>
    <x v="905"/>
    <x v="0"/>
    <x v="4"/>
    <x v="3"/>
    <x v="3"/>
    <x v="3"/>
    <x v="1"/>
    <x v="27"/>
    <x v="3"/>
    <x v="21"/>
    <x v="1"/>
    <x v="0"/>
    <x v="3"/>
  </r>
  <r>
    <x v="905"/>
    <x v="0"/>
    <x v="4"/>
    <x v="0"/>
    <x v="0"/>
    <x v="0"/>
    <x v="9"/>
    <x v="39"/>
    <x v="0"/>
    <x v="6"/>
    <x v="1"/>
    <x v="1"/>
    <x v="2"/>
  </r>
  <r>
    <x v="905"/>
    <x v="0"/>
    <x v="1"/>
    <x v="4"/>
    <x v="4"/>
    <x v="4"/>
    <x v="8"/>
    <x v="19"/>
    <x v="4"/>
    <x v="1"/>
    <x v="0"/>
    <x v="0"/>
    <x v="3"/>
  </r>
  <r>
    <x v="905"/>
    <x v="1"/>
    <x v="3"/>
    <x v="0"/>
    <x v="0"/>
    <x v="0"/>
    <x v="6"/>
    <x v="34"/>
    <x v="0"/>
    <x v="26"/>
    <x v="0"/>
    <x v="0"/>
    <x v="2"/>
  </r>
  <r>
    <x v="905"/>
    <x v="1"/>
    <x v="6"/>
    <x v="0"/>
    <x v="0"/>
    <x v="0"/>
    <x v="7"/>
    <x v="20"/>
    <x v="0"/>
    <x v="14"/>
    <x v="0"/>
    <x v="0"/>
    <x v="3"/>
  </r>
  <r>
    <x v="906"/>
    <x v="0"/>
    <x v="1"/>
    <x v="4"/>
    <x v="4"/>
    <x v="4"/>
    <x v="2"/>
    <x v="24"/>
    <x v="4"/>
    <x v="19"/>
    <x v="0"/>
    <x v="0"/>
    <x v="1"/>
  </r>
  <r>
    <x v="906"/>
    <x v="1"/>
    <x v="5"/>
    <x v="3"/>
    <x v="3"/>
    <x v="3"/>
    <x v="8"/>
    <x v="18"/>
    <x v="3"/>
    <x v="16"/>
    <x v="0"/>
    <x v="0"/>
    <x v="2"/>
  </r>
  <r>
    <x v="906"/>
    <x v="2"/>
    <x v="2"/>
    <x v="3"/>
    <x v="3"/>
    <x v="3"/>
    <x v="0"/>
    <x v="25"/>
    <x v="3"/>
    <x v="18"/>
    <x v="1"/>
    <x v="0"/>
    <x v="4"/>
  </r>
  <r>
    <x v="907"/>
    <x v="0"/>
    <x v="0"/>
    <x v="2"/>
    <x v="2"/>
    <x v="2"/>
    <x v="7"/>
    <x v="15"/>
    <x v="2"/>
    <x v="0"/>
    <x v="0"/>
    <x v="0"/>
    <x v="0"/>
  </r>
  <r>
    <x v="907"/>
    <x v="0"/>
    <x v="4"/>
    <x v="0"/>
    <x v="0"/>
    <x v="0"/>
    <x v="3"/>
    <x v="45"/>
    <x v="0"/>
    <x v="32"/>
    <x v="0"/>
    <x v="0"/>
    <x v="2"/>
  </r>
  <r>
    <x v="907"/>
    <x v="1"/>
    <x v="1"/>
    <x v="0"/>
    <x v="0"/>
    <x v="0"/>
    <x v="2"/>
    <x v="2"/>
    <x v="0"/>
    <x v="2"/>
    <x v="0"/>
    <x v="0"/>
    <x v="0"/>
  </r>
  <r>
    <x v="907"/>
    <x v="0"/>
    <x v="0"/>
    <x v="0"/>
    <x v="0"/>
    <x v="0"/>
    <x v="0"/>
    <x v="0"/>
    <x v="0"/>
    <x v="0"/>
    <x v="1"/>
    <x v="0"/>
    <x v="2"/>
  </r>
  <r>
    <x v="907"/>
    <x v="1"/>
    <x v="3"/>
    <x v="3"/>
    <x v="3"/>
    <x v="3"/>
    <x v="1"/>
    <x v="27"/>
    <x v="3"/>
    <x v="21"/>
    <x v="0"/>
    <x v="0"/>
    <x v="2"/>
  </r>
  <r>
    <x v="907"/>
    <x v="0"/>
    <x v="0"/>
    <x v="4"/>
    <x v="4"/>
    <x v="4"/>
    <x v="9"/>
    <x v="46"/>
    <x v="4"/>
    <x v="31"/>
    <x v="0"/>
    <x v="0"/>
    <x v="0"/>
  </r>
  <r>
    <x v="907"/>
    <x v="0"/>
    <x v="4"/>
    <x v="2"/>
    <x v="2"/>
    <x v="2"/>
    <x v="3"/>
    <x v="3"/>
    <x v="2"/>
    <x v="3"/>
    <x v="1"/>
    <x v="0"/>
    <x v="2"/>
  </r>
  <r>
    <x v="907"/>
    <x v="1"/>
    <x v="4"/>
    <x v="3"/>
    <x v="3"/>
    <x v="3"/>
    <x v="6"/>
    <x v="13"/>
    <x v="3"/>
    <x v="6"/>
    <x v="0"/>
    <x v="0"/>
    <x v="3"/>
  </r>
  <r>
    <x v="907"/>
    <x v="0"/>
    <x v="2"/>
    <x v="2"/>
    <x v="2"/>
    <x v="2"/>
    <x v="5"/>
    <x v="6"/>
    <x v="2"/>
    <x v="6"/>
    <x v="1"/>
    <x v="0"/>
    <x v="1"/>
  </r>
  <r>
    <x v="907"/>
    <x v="0"/>
    <x v="6"/>
    <x v="1"/>
    <x v="1"/>
    <x v="1"/>
    <x v="9"/>
    <x v="44"/>
    <x v="1"/>
    <x v="27"/>
    <x v="0"/>
    <x v="1"/>
    <x v="3"/>
  </r>
  <r>
    <x v="907"/>
    <x v="1"/>
    <x v="0"/>
    <x v="0"/>
    <x v="0"/>
    <x v="0"/>
    <x v="2"/>
    <x v="2"/>
    <x v="0"/>
    <x v="2"/>
    <x v="0"/>
    <x v="0"/>
    <x v="3"/>
  </r>
  <r>
    <x v="907"/>
    <x v="0"/>
    <x v="3"/>
    <x v="1"/>
    <x v="1"/>
    <x v="1"/>
    <x v="0"/>
    <x v="10"/>
    <x v="1"/>
    <x v="10"/>
    <x v="0"/>
    <x v="0"/>
    <x v="1"/>
  </r>
  <r>
    <x v="907"/>
    <x v="1"/>
    <x v="6"/>
    <x v="1"/>
    <x v="1"/>
    <x v="1"/>
    <x v="8"/>
    <x v="33"/>
    <x v="1"/>
    <x v="25"/>
    <x v="1"/>
    <x v="0"/>
    <x v="2"/>
  </r>
  <r>
    <x v="907"/>
    <x v="1"/>
    <x v="5"/>
    <x v="3"/>
    <x v="3"/>
    <x v="3"/>
    <x v="6"/>
    <x v="13"/>
    <x v="3"/>
    <x v="6"/>
    <x v="0"/>
    <x v="0"/>
    <x v="2"/>
  </r>
  <r>
    <x v="907"/>
    <x v="2"/>
    <x v="3"/>
    <x v="3"/>
    <x v="3"/>
    <x v="3"/>
    <x v="5"/>
    <x v="16"/>
    <x v="3"/>
    <x v="14"/>
    <x v="1"/>
    <x v="0"/>
    <x v="3"/>
  </r>
  <r>
    <x v="907"/>
    <x v="0"/>
    <x v="6"/>
    <x v="1"/>
    <x v="1"/>
    <x v="1"/>
    <x v="6"/>
    <x v="7"/>
    <x v="1"/>
    <x v="7"/>
    <x v="0"/>
    <x v="0"/>
    <x v="3"/>
  </r>
  <r>
    <x v="907"/>
    <x v="1"/>
    <x v="0"/>
    <x v="1"/>
    <x v="1"/>
    <x v="1"/>
    <x v="2"/>
    <x v="30"/>
    <x v="1"/>
    <x v="23"/>
    <x v="0"/>
    <x v="0"/>
    <x v="4"/>
  </r>
  <r>
    <x v="908"/>
    <x v="1"/>
    <x v="0"/>
    <x v="4"/>
    <x v="4"/>
    <x v="4"/>
    <x v="7"/>
    <x v="31"/>
    <x v="4"/>
    <x v="21"/>
    <x v="1"/>
    <x v="0"/>
    <x v="0"/>
  </r>
  <r>
    <x v="908"/>
    <x v="2"/>
    <x v="6"/>
    <x v="3"/>
    <x v="3"/>
    <x v="3"/>
    <x v="7"/>
    <x v="11"/>
    <x v="3"/>
    <x v="11"/>
    <x v="0"/>
    <x v="0"/>
    <x v="2"/>
  </r>
  <r>
    <x v="908"/>
    <x v="1"/>
    <x v="1"/>
    <x v="3"/>
    <x v="3"/>
    <x v="3"/>
    <x v="6"/>
    <x v="13"/>
    <x v="3"/>
    <x v="6"/>
    <x v="0"/>
    <x v="0"/>
    <x v="2"/>
  </r>
  <r>
    <x v="909"/>
    <x v="1"/>
    <x v="5"/>
    <x v="4"/>
    <x v="4"/>
    <x v="4"/>
    <x v="1"/>
    <x v="37"/>
    <x v="4"/>
    <x v="28"/>
    <x v="0"/>
    <x v="0"/>
    <x v="0"/>
  </r>
  <r>
    <x v="909"/>
    <x v="1"/>
    <x v="6"/>
    <x v="4"/>
    <x v="4"/>
    <x v="4"/>
    <x v="4"/>
    <x v="8"/>
    <x v="4"/>
    <x v="8"/>
    <x v="0"/>
    <x v="0"/>
    <x v="3"/>
  </r>
  <r>
    <x v="909"/>
    <x v="0"/>
    <x v="1"/>
    <x v="1"/>
    <x v="1"/>
    <x v="1"/>
    <x v="8"/>
    <x v="33"/>
    <x v="1"/>
    <x v="25"/>
    <x v="0"/>
    <x v="0"/>
    <x v="3"/>
  </r>
  <r>
    <x v="909"/>
    <x v="2"/>
    <x v="2"/>
    <x v="1"/>
    <x v="1"/>
    <x v="1"/>
    <x v="0"/>
    <x v="10"/>
    <x v="1"/>
    <x v="10"/>
    <x v="0"/>
    <x v="1"/>
    <x v="2"/>
  </r>
  <r>
    <x v="909"/>
    <x v="0"/>
    <x v="1"/>
    <x v="1"/>
    <x v="1"/>
    <x v="1"/>
    <x v="5"/>
    <x v="28"/>
    <x v="1"/>
    <x v="18"/>
    <x v="1"/>
    <x v="0"/>
    <x v="2"/>
  </r>
  <r>
    <x v="909"/>
    <x v="1"/>
    <x v="4"/>
    <x v="3"/>
    <x v="3"/>
    <x v="3"/>
    <x v="6"/>
    <x v="13"/>
    <x v="3"/>
    <x v="6"/>
    <x v="0"/>
    <x v="1"/>
    <x v="0"/>
  </r>
  <r>
    <x v="910"/>
    <x v="1"/>
    <x v="2"/>
    <x v="3"/>
    <x v="3"/>
    <x v="3"/>
    <x v="7"/>
    <x v="11"/>
    <x v="3"/>
    <x v="11"/>
    <x v="1"/>
    <x v="0"/>
    <x v="1"/>
  </r>
  <r>
    <x v="910"/>
    <x v="0"/>
    <x v="6"/>
    <x v="0"/>
    <x v="0"/>
    <x v="0"/>
    <x v="1"/>
    <x v="40"/>
    <x v="0"/>
    <x v="29"/>
    <x v="0"/>
    <x v="0"/>
    <x v="2"/>
  </r>
  <r>
    <x v="910"/>
    <x v="1"/>
    <x v="2"/>
    <x v="0"/>
    <x v="0"/>
    <x v="0"/>
    <x v="0"/>
    <x v="0"/>
    <x v="0"/>
    <x v="0"/>
    <x v="1"/>
    <x v="0"/>
    <x v="2"/>
  </r>
  <r>
    <x v="911"/>
    <x v="1"/>
    <x v="2"/>
    <x v="0"/>
    <x v="0"/>
    <x v="0"/>
    <x v="9"/>
    <x v="39"/>
    <x v="0"/>
    <x v="6"/>
    <x v="0"/>
    <x v="0"/>
    <x v="3"/>
  </r>
  <r>
    <x v="911"/>
    <x v="1"/>
    <x v="1"/>
    <x v="3"/>
    <x v="3"/>
    <x v="3"/>
    <x v="0"/>
    <x v="25"/>
    <x v="3"/>
    <x v="18"/>
    <x v="0"/>
    <x v="0"/>
    <x v="2"/>
  </r>
  <r>
    <x v="911"/>
    <x v="2"/>
    <x v="0"/>
    <x v="3"/>
    <x v="3"/>
    <x v="3"/>
    <x v="5"/>
    <x v="16"/>
    <x v="3"/>
    <x v="14"/>
    <x v="1"/>
    <x v="0"/>
    <x v="1"/>
  </r>
  <r>
    <x v="911"/>
    <x v="2"/>
    <x v="4"/>
    <x v="2"/>
    <x v="2"/>
    <x v="2"/>
    <x v="5"/>
    <x v="6"/>
    <x v="2"/>
    <x v="6"/>
    <x v="1"/>
    <x v="0"/>
    <x v="3"/>
  </r>
  <r>
    <x v="911"/>
    <x v="2"/>
    <x v="5"/>
    <x v="4"/>
    <x v="4"/>
    <x v="4"/>
    <x v="4"/>
    <x v="8"/>
    <x v="4"/>
    <x v="8"/>
    <x v="1"/>
    <x v="0"/>
    <x v="3"/>
  </r>
  <r>
    <x v="912"/>
    <x v="1"/>
    <x v="5"/>
    <x v="0"/>
    <x v="0"/>
    <x v="0"/>
    <x v="1"/>
    <x v="40"/>
    <x v="0"/>
    <x v="29"/>
    <x v="0"/>
    <x v="0"/>
    <x v="1"/>
  </r>
  <r>
    <x v="912"/>
    <x v="0"/>
    <x v="2"/>
    <x v="1"/>
    <x v="1"/>
    <x v="1"/>
    <x v="7"/>
    <x v="21"/>
    <x v="1"/>
    <x v="16"/>
    <x v="0"/>
    <x v="0"/>
    <x v="0"/>
  </r>
  <r>
    <x v="912"/>
    <x v="0"/>
    <x v="5"/>
    <x v="0"/>
    <x v="0"/>
    <x v="0"/>
    <x v="4"/>
    <x v="4"/>
    <x v="0"/>
    <x v="4"/>
    <x v="0"/>
    <x v="1"/>
    <x v="2"/>
  </r>
  <r>
    <x v="912"/>
    <x v="1"/>
    <x v="6"/>
    <x v="2"/>
    <x v="2"/>
    <x v="2"/>
    <x v="8"/>
    <x v="36"/>
    <x v="2"/>
    <x v="27"/>
    <x v="0"/>
    <x v="1"/>
    <x v="1"/>
  </r>
  <r>
    <x v="912"/>
    <x v="0"/>
    <x v="1"/>
    <x v="3"/>
    <x v="3"/>
    <x v="3"/>
    <x v="5"/>
    <x v="16"/>
    <x v="3"/>
    <x v="14"/>
    <x v="0"/>
    <x v="1"/>
    <x v="3"/>
  </r>
  <r>
    <x v="912"/>
    <x v="1"/>
    <x v="4"/>
    <x v="2"/>
    <x v="2"/>
    <x v="2"/>
    <x v="5"/>
    <x v="6"/>
    <x v="2"/>
    <x v="6"/>
    <x v="1"/>
    <x v="0"/>
    <x v="3"/>
  </r>
  <r>
    <x v="912"/>
    <x v="0"/>
    <x v="6"/>
    <x v="1"/>
    <x v="1"/>
    <x v="1"/>
    <x v="1"/>
    <x v="1"/>
    <x v="1"/>
    <x v="1"/>
    <x v="0"/>
    <x v="0"/>
    <x v="2"/>
  </r>
  <r>
    <x v="912"/>
    <x v="0"/>
    <x v="5"/>
    <x v="4"/>
    <x v="4"/>
    <x v="4"/>
    <x v="6"/>
    <x v="9"/>
    <x v="4"/>
    <x v="9"/>
    <x v="1"/>
    <x v="1"/>
    <x v="3"/>
  </r>
  <r>
    <x v="912"/>
    <x v="2"/>
    <x v="1"/>
    <x v="0"/>
    <x v="0"/>
    <x v="0"/>
    <x v="7"/>
    <x v="20"/>
    <x v="0"/>
    <x v="14"/>
    <x v="0"/>
    <x v="0"/>
    <x v="0"/>
  </r>
  <r>
    <x v="912"/>
    <x v="0"/>
    <x v="0"/>
    <x v="4"/>
    <x v="4"/>
    <x v="4"/>
    <x v="4"/>
    <x v="8"/>
    <x v="4"/>
    <x v="8"/>
    <x v="1"/>
    <x v="1"/>
    <x v="1"/>
  </r>
  <r>
    <x v="913"/>
    <x v="2"/>
    <x v="5"/>
    <x v="4"/>
    <x v="4"/>
    <x v="4"/>
    <x v="7"/>
    <x v="31"/>
    <x v="4"/>
    <x v="21"/>
    <x v="0"/>
    <x v="0"/>
    <x v="2"/>
  </r>
  <r>
    <x v="914"/>
    <x v="2"/>
    <x v="4"/>
    <x v="0"/>
    <x v="0"/>
    <x v="0"/>
    <x v="4"/>
    <x v="4"/>
    <x v="0"/>
    <x v="4"/>
    <x v="0"/>
    <x v="0"/>
    <x v="2"/>
  </r>
  <r>
    <x v="914"/>
    <x v="2"/>
    <x v="1"/>
    <x v="4"/>
    <x v="4"/>
    <x v="4"/>
    <x v="0"/>
    <x v="49"/>
    <x v="4"/>
    <x v="34"/>
    <x v="0"/>
    <x v="0"/>
    <x v="4"/>
  </r>
  <r>
    <x v="915"/>
    <x v="0"/>
    <x v="4"/>
    <x v="2"/>
    <x v="2"/>
    <x v="2"/>
    <x v="4"/>
    <x v="17"/>
    <x v="2"/>
    <x v="15"/>
    <x v="0"/>
    <x v="1"/>
    <x v="2"/>
  </r>
  <r>
    <x v="916"/>
    <x v="2"/>
    <x v="0"/>
    <x v="3"/>
    <x v="3"/>
    <x v="3"/>
    <x v="1"/>
    <x v="27"/>
    <x v="3"/>
    <x v="21"/>
    <x v="1"/>
    <x v="0"/>
    <x v="4"/>
  </r>
  <r>
    <x v="916"/>
    <x v="0"/>
    <x v="2"/>
    <x v="0"/>
    <x v="0"/>
    <x v="0"/>
    <x v="5"/>
    <x v="48"/>
    <x v="0"/>
    <x v="33"/>
    <x v="1"/>
    <x v="0"/>
    <x v="2"/>
  </r>
  <r>
    <x v="916"/>
    <x v="2"/>
    <x v="3"/>
    <x v="3"/>
    <x v="3"/>
    <x v="3"/>
    <x v="5"/>
    <x v="16"/>
    <x v="3"/>
    <x v="14"/>
    <x v="0"/>
    <x v="1"/>
    <x v="2"/>
  </r>
  <r>
    <x v="916"/>
    <x v="0"/>
    <x v="4"/>
    <x v="1"/>
    <x v="1"/>
    <x v="1"/>
    <x v="9"/>
    <x v="44"/>
    <x v="1"/>
    <x v="27"/>
    <x v="1"/>
    <x v="0"/>
    <x v="3"/>
  </r>
  <r>
    <x v="916"/>
    <x v="2"/>
    <x v="5"/>
    <x v="1"/>
    <x v="1"/>
    <x v="1"/>
    <x v="5"/>
    <x v="28"/>
    <x v="1"/>
    <x v="18"/>
    <x v="0"/>
    <x v="0"/>
    <x v="2"/>
  </r>
  <r>
    <x v="916"/>
    <x v="2"/>
    <x v="4"/>
    <x v="1"/>
    <x v="1"/>
    <x v="1"/>
    <x v="3"/>
    <x v="14"/>
    <x v="1"/>
    <x v="13"/>
    <x v="1"/>
    <x v="0"/>
    <x v="3"/>
  </r>
  <r>
    <x v="916"/>
    <x v="0"/>
    <x v="4"/>
    <x v="2"/>
    <x v="2"/>
    <x v="2"/>
    <x v="3"/>
    <x v="3"/>
    <x v="2"/>
    <x v="3"/>
    <x v="0"/>
    <x v="0"/>
    <x v="1"/>
  </r>
  <r>
    <x v="916"/>
    <x v="0"/>
    <x v="2"/>
    <x v="3"/>
    <x v="3"/>
    <x v="3"/>
    <x v="3"/>
    <x v="41"/>
    <x v="3"/>
    <x v="2"/>
    <x v="0"/>
    <x v="0"/>
    <x v="0"/>
  </r>
  <r>
    <x v="916"/>
    <x v="2"/>
    <x v="5"/>
    <x v="2"/>
    <x v="2"/>
    <x v="2"/>
    <x v="4"/>
    <x v="17"/>
    <x v="2"/>
    <x v="15"/>
    <x v="0"/>
    <x v="0"/>
    <x v="2"/>
  </r>
  <r>
    <x v="916"/>
    <x v="1"/>
    <x v="4"/>
    <x v="3"/>
    <x v="3"/>
    <x v="3"/>
    <x v="6"/>
    <x v="13"/>
    <x v="3"/>
    <x v="6"/>
    <x v="0"/>
    <x v="0"/>
    <x v="2"/>
  </r>
  <r>
    <x v="917"/>
    <x v="0"/>
    <x v="1"/>
    <x v="3"/>
    <x v="3"/>
    <x v="3"/>
    <x v="4"/>
    <x v="29"/>
    <x v="3"/>
    <x v="22"/>
    <x v="1"/>
    <x v="0"/>
    <x v="2"/>
  </r>
  <r>
    <x v="917"/>
    <x v="1"/>
    <x v="1"/>
    <x v="4"/>
    <x v="4"/>
    <x v="4"/>
    <x v="8"/>
    <x v="19"/>
    <x v="4"/>
    <x v="1"/>
    <x v="0"/>
    <x v="0"/>
    <x v="0"/>
  </r>
  <r>
    <x v="917"/>
    <x v="1"/>
    <x v="3"/>
    <x v="0"/>
    <x v="0"/>
    <x v="0"/>
    <x v="0"/>
    <x v="0"/>
    <x v="0"/>
    <x v="0"/>
    <x v="0"/>
    <x v="0"/>
    <x v="2"/>
  </r>
  <r>
    <x v="917"/>
    <x v="1"/>
    <x v="0"/>
    <x v="0"/>
    <x v="0"/>
    <x v="0"/>
    <x v="8"/>
    <x v="23"/>
    <x v="0"/>
    <x v="18"/>
    <x v="0"/>
    <x v="0"/>
    <x v="3"/>
  </r>
  <r>
    <x v="917"/>
    <x v="1"/>
    <x v="4"/>
    <x v="4"/>
    <x v="4"/>
    <x v="4"/>
    <x v="5"/>
    <x v="47"/>
    <x v="4"/>
    <x v="29"/>
    <x v="0"/>
    <x v="0"/>
    <x v="3"/>
  </r>
  <r>
    <x v="917"/>
    <x v="0"/>
    <x v="5"/>
    <x v="1"/>
    <x v="1"/>
    <x v="1"/>
    <x v="2"/>
    <x v="30"/>
    <x v="1"/>
    <x v="23"/>
    <x v="0"/>
    <x v="0"/>
    <x v="2"/>
  </r>
  <r>
    <x v="917"/>
    <x v="1"/>
    <x v="0"/>
    <x v="1"/>
    <x v="1"/>
    <x v="1"/>
    <x v="2"/>
    <x v="30"/>
    <x v="1"/>
    <x v="23"/>
    <x v="0"/>
    <x v="0"/>
    <x v="0"/>
  </r>
  <r>
    <x v="918"/>
    <x v="0"/>
    <x v="6"/>
    <x v="4"/>
    <x v="4"/>
    <x v="4"/>
    <x v="9"/>
    <x v="46"/>
    <x v="4"/>
    <x v="31"/>
    <x v="0"/>
    <x v="0"/>
    <x v="2"/>
  </r>
  <r>
    <x v="918"/>
    <x v="1"/>
    <x v="6"/>
    <x v="0"/>
    <x v="0"/>
    <x v="0"/>
    <x v="4"/>
    <x v="4"/>
    <x v="0"/>
    <x v="4"/>
    <x v="1"/>
    <x v="0"/>
    <x v="3"/>
  </r>
  <r>
    <x v="918"/>
    <x v="0"/>
    <x v="1"/>
    <x v="3"/>
    <x v="3"/>
    <x v="3"/>
    <x v="4"/>
    <x v="29"/>
    <x v="3"/>
    <x v="22"/>
    <x v="0"/>
    <x v="0"/>
    <x v="0"/>
  </r>
  <r>
    <x v="918"/>
    <x v="2"/>
    <x v="5"/>
    <x v="1"/>
    <x v="1"/>
    <x v="1"/>
    <x v="6"/>
    <x v="7"/>
    <x v="1"/>
    <x v="7"/>
    <x v="0"/>
    <x v="0"/>
    <x v="2"/>
  </r>
  <r>
    <x v="918"/>
    <x v="1"/>
    <x v="0"/>
    <x v="4"/>
    <x v="4"/>
    <x v="4"/>
    <x v="3"/>
    <x v="42"/>
    <x v="4"/>
    <x v="30"/>
    <x v="0"/>
    <x v="0"/>
    <x v="0"/>
  </r>
  <r>
    <x v="918"/>
    <x v="1"/>
    <x v="1"/>
    <x v="1"/>
    <x v="1"/>
    <x v="1"/>
    <x v="9"/>
    <x v="44"/>
    <x v="1"/>
    <x v="27"/>
    <x v="1"/>
    <x v="0"/>
    <x v="3"/>
  </r>
  <r>
    <x v="919"/>
    <x v="0"/>
    <x v="4"/>
    <x v="2"/>
    <x v="2"/>
    <x v="2"/>
    <x v="1"/>
    <x v="43"/>
    <x v="2"/>
    <x v="31"/>
    <x v="0"/>
    <x v="0"/>
    <x v="1"/>
  </r>
  <r>
    <x v="919"/>
    <x v="0"/>
    <x v="5"/>
    <x v="3"/>
    <x v="3"/>
    <x v="3"/>
    <x v="1"/>
    <x v="27"/>
    <x v="3"/>
    <x v="21"/>
    <x v="1"/>
    <x v="0"/>
    <x v="2"/>
  </r>
  <r>
    <x v="919"/>
    <x v="0"/>
    <x v="0"/>
    <x v="2"/>
    <x v="2"/>
    <x v="2"/>
    <x v="6"/>
    <x v="32"/>
    <x v="2"/>
    <x v="24"/>
    <x v="0"/>
    <x v="0"/>
    <x v="1"/>
  </r>
  <r>
    <x v="919"/>
    <x v="0"/>
    <x v="2"/>
    <x v="0"/>
    <x v="0"/>
    <x v="0"/>
    <x v="1"/>
    <x v="40"/>
    <x v="0"/>
    <x v="29"/>
    <x v="0"/>
    <x v="0"/>
    <x v="2"/>
  </r>
  <r>
    <x v="919"/>
    <x v="2"/>
    <x v="6"/>
    <x v="1"/>
    <x v="1"/>
    <x v="1"/>
    <x v="6"/>
    <x v="7"/>
    <x v="1"/>
    <x v="7"/>
    <x v="0"/>
    <x v="0"/>
    <x v="2"/>
  </r>
  <r>
    <x v="919"/>
    <x v="1"/>
    <x v="2"/>
    <x v="0"/>
    <x v="0"/>
    <x v="0"/>
    <x v="8"/>
    <x v="23"/>
    <x v="0"/>
    <x v="18"/>
    <x v="0"/>
    <x v="0"/>
    <x v="3"/>
  </r>
  <r>
    <x v="919"/>
    <x v="2"/>
    <x v="0"/>
    <x v="4"/>
    <x v="4"/>
    <x v="4"/>
    <x v="3"/>
    <x v="42"/>
    <x v="4"/>
    <x v="30"/>
    <x v="1"/>
    <x v="0"/>
    <x v="3"/>
  </r>
  <r>
    <x v="919"/>
    <x v="2"/>
    <x v="2"/>
    <x v="2"/>
    <x v="2"/>
    <x v="2"/>
    <x v="8"/>
    <x v="36"/>
    <x v="2"/>
    <x v="27"/>
    <x v="0"/>
    <x v="0"/>
    <x v="1"/>
  </r>
  <r>
    <x v="919"/>
    <x v="0"/>
    <x v="2"/>
    <x v="0"/>
    <x v="0"/>
    <x v="0"/>
    <x v="3"/>
    <x v="45"/>
    <x v="0"/>
    <x v="32"/>
    <x v="1"/>
    <x v="0"/>
    <x v="2"/>
  </r>
  <r>
    <x v="919"/>
    <x v="0"/>
    <x v="1"/>
    <x v="0"/>
    <x v="0"/>
    <x v="0"/>
    <x v="4"/>
    <x v="4"/>
    <x v="0"/>
    <x v="4"/>
    <x v="0"/>
    <x v="0"/>
    <x v="3"/>
  </r>
  <r>
    <x v="919"/>
    <x v="1"/>
    <x v="1"/>
    <x v="2"/>
    <x v="2"/>
    <x v="2"/>
    <x v="1"/>
    <x v="43"/>
    <x v="2"/>
    <x v="31"/>
    <x v="0"/>
    <x v="0"/>
    <x v="2"/>
  </r>
  <r>
    <x v="920"/>
    <x v="0"/>
    <x v="6"/>
    <x v="4"/>
    <x v="4"/>
    <x v="4"/>
    <x v="2"/>
    <x v="24"/>
    <x v="4"/>
    <x v="19"/>
    <x v="1"/>
    <x v="0"/>
    <x v="1"/>
  </r>
  <r>
    <x v="920"/>
    <x v="1"/>
    <x v="4"/>
    <x v="3"/>
    <x v="3"/>
    <x v="3"/>
    <x v="3"/>
    <x v="41"/>
    <x v="3"/>
    <x v="2"/>
    <x v="0"/>
    <x v="0"/>
    <x v="2"/>
  </r>
  <r>
    <x v="920"/>
    <x v="0"/>
    <x v="3"/>
    <x v="3"/>
    <x v="3"/>
    <x v="3"/>
    <x v="2"/>
    <x v="5"/>
    <x v="3"/>
    <x v="5"/>
    <x v="0"/>
    <x v="0"/>
    <x v="0"/>
  </r>
  <r>
    <x v="921"/>
    <x v="1"/>
    <x v="0"/>
    <x v="0"/>
    <x v="0"/>
    <x v="0"/>
    <x v="1"/>
    <x v="40"/>
    <x v="0"/>
    <x v="29"/>
    <x v="1"/>
    <x v="1"/>
    <x v="0"/>
  </r>
  <r>
    <x v="921"/>
    <x v="0"/>
    <x v="1"/>
    <x v="3"/>
    <x v="3"/>
    <x v="3"/>
    <x v="3"/>
    <x v="41"/>
    <x v="3"/>
    <x v="2"/>
    <x v="0"/>
    <x v="0"/>
    <x v="1"/>
  </r>
  <r>
    <x v="921"/>
    <x v="0"/>
    <x v="2"/>
    <x v="0"/>
    <x v="0"/>
    <x v="0"/>
    <x v="9"/>
    <x v="39"/>
    <x v="0"/>
    <x v="6"/>
    <x v="0"/>
    <x v="0"/>
    <x v="0"/>
  </r>
  <r>
    <x v="921"/>
    <x v="1"/>
    <x v="0"/>
    <x v="2"/>
    <x v="2"/>
    <x v="2"/>
    <x v="0"/>
    <x v="38"/>
    <x v="2"/>
    <x v="7"/>
    <x v="0"/>
    <x v="0"/>
    <x v="1"/>
  </r>
  <r>
    <x v="921"/>
    <x v="1"/>
    <x v="5"/>
    <x v="1"/>
    <x v="1"/>
    <x v="1"/>
    <x v="6"/>
    <x v="7"/>
    <x v="1"/>
    <x v="7"/>
    <x v="1"/>
    <x v="0"/>
    <x v="3"/>
  </r>
  <r>
    <x v="921"/>
    <x v="2"/>
    <x v="0"/>
    <x v="4"/>
    <x v="4"/>
    <x v="4"/>
    <x v="1"/>
    <x v="37"/>
    <x v="4"/>
    <x v="28"/>
    <x v="0"/>
    <x v="0"/>
    <x v="2"/>
  </r>
  <r>
    <x v="921"/>
    <x v="1"/>
    <x v="1"/>
    <x v="1"/>
    <x v="1"/>
    <x v="1"/>
    <x v="4"/>
    <x v="22"/>
    <x v="1"/>
    <x v="17"/>
    <x v="0"/>
    <x v="0"/>
    <x v="2"/>
  </r>
  <r>
    <x v="921"/>
    <x v="1"/>
    <x v="4"/>
    <x v="4"/>
    <x v="4"/>
    <x v="4"/>
    <x v="1"/>
    <x v="37"/>
    <x v="4"/>
    <x v="28"/>
    <x v="0"/>
    <x v="1"/>
    <x v="1"/>
  </r>
  <r>
    <x v="921"/>
    <x v="1"/>
    <x v="5"/>
    <x v="0"/>
    <x v="0"/>
    <x v="0"/>
    <x v="3"/>
    <x v="45"/>
    <x v="0"/>
    <x v="32"/>
    <x v="1"/>
    <x v="0"/>
    <x v="0"/>
  </r>
  <r>
    <x v="921"/>
    <x v="2"/>
    <x v="2"/>
    <x v="1"/>
    <x v="1"/>
    <x v="1"/>
    <x v="6"/>
    <x v="7"/>
    <x v="1"/>
    <x v="7"/>
    <x v="0"/>
    <x v="0"/>
    <x v="3"/>
  </r>
  <r>
    <x v="921"/>
    <x v="1"/>
    <x v="0"/>
    <x v="3"/>
    <x v="3"/>
    <x v="3"/>
    <x v="4"/>
    <x v="29"/>
    <x v="3"/>
    <x v="22"/>
    <x v="0"/>
    <x v="0"/>
    <x v="0"/>
  </r>
  <r>
    <x v="921"/>
    <x v="1"/>
    <x v="5"/>
    <x v="0"/>
    <x v="0"/>
    <x v="0"/>
    <x v="9"/>
    <x v="39"/>
    <x v="0"/>
    <x v="6"/>
    <x v="1"/>
    <x v="0"/>
    <x v="2"/>
  </r>
  <r>
    <x v="921"/>
    <x v="1"/>
    <x v="4"/>
    <x v="3"/>
    <x v="3"/>
    <x v="3"/>
    <x v="4"/>
    <x v="29"/>
    <x v="3"/>
    <x v="22"/>
    <x v="0"/>
    <x v="0"/>
    <x v="3"/>
  </r>
  <r>
    <x v="921"/>
    <x v="1"/>
    <x v="0"/>
    <x v="3"/>
    <x v="3"/>
    <x v="3"/>
    <x v="6"/>
    <x v="13"/>
    <x v="3"/>
    <x v="6"/>
    <x v="0"/>
    <x v="0"/>
    <x v="2"/>
  </r>
  <r>
    <x v="921"/>
    <x v="2"/>
    <x v="1"/>
    <x v="4"/>
    <x v="4"/>
    <x v="4"/>
    <x v="3"/>
    <x v="42"/>
    <x v="4"/>
    <x v="30"/>
    <x v="0"/>
    <x v="0"/>
    <x v="2"/>
  </r>
  <r>
    <x v="921"/>
    <x v="2"/>
    <x v="6"/>
    <x v="0"/>
    <x v="0"/>
    <x v="0"/>
    <x v="7"/>
    <x v="20"/>
    <x v="0"/>
    <x v="14"/>
    <x v="1"/>
    <x v="0"/>
    <x v="2"/>
  </r>
  <r>
    <x v="921"/>
    <x v="0"/>
    <x v="3"/>
    <x v="1"/>
    <x v="1"/>
    <x v="1"/>
    <x v="1"/>
    <x v="1"/>
    <x v="1"/>
    <x v="1"/>
    <x v="1"/>
    <x v="0"/>
    <x v="3"/>
  </r>
  <r>
    <x v="921"/>
    <x v="2"/>
    <x v="3"/>
    <x v="1"/>
    <x v="1"/>
    <x v="1"/>
    <x v="5"/>
    <x v="28"/>
    <x v="1"/>
    <x v="18"/>
    <x v="0"/>
    <x v="0"/>
    <x v="3"/>
  </r>
  <r>
    <x v="921"/>
    <x v="1"/>
    <x v="4"/>
    <x v="4"/>
    <x v="4"/>
    <x v="4"/>
    <x v="9"/>
    <x v="46"/>
    <x v="4"/>
    <x v="31"/>
    <x v="1"/>
    <x v="0"/>
    <x v="3"/>
  </r>
  <r>
    <x v="921"/>
    <x v="1"/>
    <x v="6"/>
    <x v="1"/>
    <x v="1"/>
    <x v="1"/>
    <x v="3"/>
    <x v="14"/>
    <x v="1"/>
    <x v="13"/>
    <x v="0"/>
    <x v="0"/>
    <x v="2"/>
  </r>
  <r>
    <x v="922"/>
    <x v="1"/>
    <x v="2"/>
    <x v="2"/>
    <x v="2"/>
    <x v="2"/>
    <x v="7"/>
    <x v="15"/>
    <x v="2"/>
    <x v="0"/>
    <x v="0"/>
    <x v="0"/>
    <x v="3"/>
  </r>
  <r>
    <x v="922"/>
    <x v="0"/>
    <x v="1"/>
    <x v="4"/>
    <x v="4"/>
    <x v="4"/>
    <x v="0"/>
    <x v="49"/>
    <x v="4"/>
    <x v="34"/>
    <x v="0"/>
    <x v="0"/>
    <x v="2"/>
  </r>
  <r>
    <x v="922"/>
    <x v="0"/>
    <x v="6"/>
    <x v="0"/>
    <x v="0"/>
    <x v="0"/>
    <x v="5"/>
    <x v="48"/>
    <x v="0"/>
    <x v="33"/>
    <x v="1"/>
    <x v="0"/>
    <x v="0"/>
  </r>
  <r>
    <x v="923"/>
    <x v="0"/>
    <x v="2"/>
    <x v="1"/>
    <x v="1"/>
    <x v="1"/>
    <x v="7"/>
    <x v="21"/>
    <x v="1"/>
    <x v="16"/>
    <x v="0"/>
    <x v="0"/>
    <x v="4"/>
  </r>
  <r>
    <x v="924"/>
    <x v="1"/>
    <x v="0"/>
    <x v="2"/>
    <x v="2"/>
    <x v="2"/>
    <x v="1"/>
    <x v="43"/>
    <x v="2"/>
    <x v="31"/>
    <x v="0"/>
    <x v="0"/>
    <x v="2"/>
  </r>
  <r>
    <x v="924"/>
    <x v="1"/>
    <x v="5"/>
    <x v="0"/>
    <x v="0"/>
    <x v="0"/>
    <x v="2"/>
    <x v="2"/>
    <x v="0"/>
    <x v="2"/>
    <x v="0"/>
    <x v="0"/>
    <x v="1"/>
  </r>
  <r>
    <x v="924"/>
    <x v="1"/>
    <x v="5"/>
    <x v="3"/>
    <x v="3"/>
    <x v="3"/>
    <x v="1"/>
    <x v="27"/>
    <x v="3"/>
    <x v="21"/>
    <x v="0"/>
    <x v="0"/>
    <x v="0"/>
  </r>
  <r>
    <x v="925"/>
    <x v="1"/>
    <x v="2"/>
    <x v="0"/>
    <x v="0"/>
    <x v="0"/>
    <x v="7"/>
    <x v="20"/>
    <x v="0"/>
    <x v="14"/>
    <x v="0"/>
    <x v="0"/>
    <x v="3"/>
  </r>
  <r>
    <x v="925"/>
    <x v="1"/>
    <x v="1"/>
    <x v="2"/>
    <x v="2"/>
    <x v="2"/>
    <x v="0"/>
    <x v="38"/>
    <x v="2"/>
    <x v="7"/>
    <x v="0"/>
    <x v="1"/>
    <x v="4"/>
  </r>
  <r>
    <x v="925"/>
    <x v="0"/>
    <x v="4"/>
    <x v="2"/>
    <x v="2"/>
    <x v="2"/>
    <x v="9"/>
    <x v="26"/>
    <x v="2"/>
    <x v="20"/>
    <x v="0"/>
    <x v="0"/>
    <x v="3"/>
  </r>
  <r>
    <x v="926"/>
    <x v="1"/>
    <x v="4"/>
    <x v="3"/>
    <x v="3"/>
    <x v="3"/>
    <x v="5"/>
    <x v="16"/>
    <x v="3"/>
    <x v="14"/>
    <x v="0"/>
    <x v="0"/>
    <x v="2"/>
  </r>
  <r>
    <x v="926"/>
    <x v="2"/>
    <x v="5"/>
    <x v="0"/>
    <x v="0"/>
    <x v="0"/>
    <x v="3"/>
    <x v="45"/>
    <x v="0"/>
    <x v="32"/>
    <x v="0"/>
    <x v="0"/>
    <x v="2"/>
  </r>
  <r>
    <x v="926"/>
    <x v="0"/>
    <x v="2"/>
    <x v="1"/>
    <x v="1"/>
    <x v="1"/>
    <x v="5"/>
    <x v="28"/>
    <x v="1"/>
    <x v="18"/>
    <x v="0"/>
    <x v="1"/>
    <x v="4"/>
  </r>
  <r>
    <x v="926"/>
    <x v="2"/>
    <x v="5"/>
    <x v="3"/>
    <x v="3"/>
    <x v="3"/>
    <x v="8"/>
    <x v="18"/>
    <x v="3"/>
    <x v="16"/>
    <x v="1"/>
    <x v="0"/>
    <x v="1"/>
  </r>
  <r>
    <x v="927"/>
    <x v="2"/>
    <x v="6"/>
    <x v="2"/>
    <x v="2"/>
    <x v="2"/>
    <x v="6"/>
    <x v="32"/>
    <x v="2"/>
    <x v="24"/>
    <x v="0"/>
    <x v="0"/>
    <x v="2"/>
  </r>
  <r>
    <x v="927"/>
    <x v="0"/>
    <x v="0"/>
    <x v="1"/>
    <x v="1"/>
    <x v="1"/>
    <x v="2"/>
    <x v="30"/>
    <x v="1"/>
    <x v="23"/>
    <x v="1"/>
    <x v="0"/>
    <x v="2"/>
  </r>
  <r>
    <x v="927"/>
    <x v="2"/>
    <x v="2"/>
    <x v="0"/>
    <x v="0"/>
    <x v="0"/>
    <x v="7"/>
    <x v="20"/>
    <x v="0"/>
    <x v="14"/>
    <x v="0"/>
    <x v="0"/>
    <x v="3"/>
  </r>
  <r>
    <x v="927"/>
    <x v="1"/>
    <x v="3"/>
    <x v="1"/>
    <x v="1"/>
    <x v="1"/>
    <x v="2"/>
    <x v="30"/>
    <x v="1"/>
    <x v="23"/>
    <x v="0"/>
    <x v="1"/>
    <x v="2"/>
  </r>
  <r>
    <x v="928"/>
    <x v="0"/>
    <x v="1"/>
    <x v="2"/>
    <x v="2"/>
    <x v="2"/>
    <x v="2"/>
    <x v="12"/>
    <x v="2"/>
    <x v="12"/>
    <x v="0"/>
    <x v="0"/>
    <x v="3"/>
  </r>
  <r>
    <x v="928"/>
    <x v="2"/>
    <x v="0"/>
    <x v="1"/>
    <x v="1"/>
    <x v="1"/>
    <x v="7"/>
    <x v="21"/>
    <x v="1"/>
    <x v="16"/>
    <x v="0"/>
    <x v="0"/>
    <x v="2"/>
  </r>
  <r>
    <x v="928"/>
    <x v="2"/>
    <x v="0"/>
    <x v="4"/>
    <x v="4"/>
    <x v="4"/>
    <x v="7"/>
    <x v="31"/>
    <x v="4"/>
    <x v="21"/>
    <x v="1"/>
    <x v="0"/>
    <x v="0"/>
  </r>
  <r>
    <x v="928"/>
    <x v="1"/>
    <x v="2"/>
    <x v="3"/>
    <x v="3"/>
    <x v="3"/>
    <x v="3"/>
    <x v="41"/>
    <x v="3"/>
    <x v="2"/>
    <x v="0"/>
    <x v="0"/>
    <x v="3"/>
  </r>
  <r>
    <x v="928"/>
    <x v="1"/>
    <x v="2"/>
    <x v="3"/>
    <x v="3"/>
    <x v="3"/>
    <x v="1"/>
    <x v="27"/>
    <x v="3"/>
    <x v="21"/>
    <x v="0"/>
    <x v="0"/>
    <x v="2"/>
  </r>
  <r>
    <x v="928"/>
    <x v="1"/>
    <x v="5"/>
    <x v="2"/>
    <x v="2"/>
    <x v="2"/>
    <x v="3"/>
    <x v="3"/>
    <x v="2"/>
    <x v="3"/>
    <x v="1"/>
    <x v="0"/>
    <x v="1"/>
  </r>
  <r>
    <x v="928"/>
    <x v="0"/>
    <x v="2"/>
    <x v="1"/>
    <x v="1"/>
    <x v="1"/>
    <x v="9"/>
    <x v="44"/>
    <x v="1"/>
    <x v="27"/>
    <x v="0"/>
    <x v="1"/>
    <x v="2"/>
  </r>
  <r>
    <x v="928"/>
    <x v="0"/>
    <x v="2"/>
    <x v="2"/>
    <x v="2"/>
    <x v="2"/>
    <x v="1"/>
    <x v="43"/>
    <x v="2"/>
    <x v="31"/>
    <x v="0"/>
    <x v="0"/>
    <x v="1"/>
  </r>
  <r>
    <x v="928"/>
    <x v="0"/>
    <x v="1"/>
    <x v="3"/>
    <x v="3"/>
    <x v="3"/>
    <x v="1"/>
    <x v="27"/>
    <x v="3"/>
    <x v="21"/>
    <x v="1"/>
    <x v="0"/>
    <x v="2"/>
  </r>
  <r>
    <x v="928"/>
    <x v="0"/>
    <x v="0"/>
    <x v="3"/>
    <x v="3"/>
    <x v="3"/>
    <x v="0"/>
    <x v="25"/>
    <x v="3"/>
    <x v="18"/>
    <x v="1"/>
    <x v="0"/>
    <x v="0"/>
  </r>
  <r>
    <x v="929"/>
    <x v="1"/>
    <x v="5"/>
    <x v="0"/>
    <x v="0"/>
    <x v="0"/>
    <x v="2"/>
    <x v="2"/>
    <x v="0"/>
    <x v="2"/>
    <x v="0"/>
    <x v="0"/>
    <x v="3"/>
  </r>
  <r>
    <x v="929"/>
    <x v="1"/>
    <x v="4"/>
    <x v="1"/>
    <x v="1"/>
    <x v="1"/>
    <x v="3"/>
    <x v="14"/>
    <x v="1"/>
    <x v="13"/>
    <x v="1"/>
    <x v="0"/>
    <x v="3"/>
  </r>
  <r>
    <x v="929"/>
    <x v="1"/>
    <x v="1"/>
    <x v="1"/>
    <x v="1"/>
    <x v="1"/>
    <x v="2"/>
    <x v="30"/>
    <x v="1"/>
    <x v="23"/>
    <x v="0"/>
    <x v="0"/>
    <x v="3"/>
  </r>
  <r>
    <x v="930"/>
    <x v="2"/>
    <x v="2"/>
    <x v="2"/>
    <x v="2"/>
    <x v="2"/>
    <x v="3"/>
    <x v="3"/>
    <x v="2"/>
    <x v="3"/>
    <x v="1"/>
    <x v="0"/>
    <x v="3"/>
  </r>
  <r>
    <x v="930"/>
    <x v="2"/>
    <x v="5"/>
    <x v="3"/>
    <x v="3"/>
    <x v="3"/>
    <x v="7"/>
    <x v="11"/>
    <x v="3"/>
    <x v="11"/>
    <x v="1"/>
    <x v="1"/>
    <x v="1"/>
  </r>
  <r>
    <x v="930"/>
    <x v="0"/>
    <x v="6"/>
    <x v="1"/>
    <x v="1"/>
    <x v="1"/>
    <x v="0"/>
    <x v="10"/>
    <x v="1"/>
    <x v="10"/>
    <x v="0"/>
    <x v="1"/>
    <x v="2"/>
  </r>
  <r>
    <x v="930"/>
    <x v="0"/>
    <x v="6"/>
    <x v="1"/>
    <x v="1"/>
    <x v="1"/>
    <x v="1"/>
    <x v="1"/>
    <x v="1"/>
    <x v="1"/>
    <x v="0"/>
    <x v="0"/>
    <x v="2"/>
  </r>
  <r>
    <x v="931"/>
    <x v="0"/>
    <x v="3"/>
    <x v="0"/>
    <x v="0"/>
    <x v="0"/>
    <x v="8"/>
    <x v="23"/>
    <x v="0"/>
    <x v="18"/>
    <x v="0"/>
    <x v="1"/>
    <x v="4"/>
  </r>
  <r>
    <x v="932"/>
    <x v="2"/>
    <x v="3"/>
    <x v="4"/>
    <x v="4"/>
    <x v="4"/>
    <x v="5"/>
    <x v="47"/>
    <x v="4"/>
    <x v="29"/>
    <x v="0"/>
    <x v="0"/>
    <x v="2"/>
  </r>
  <r>
    <x v="932"/>
    <x v="2"/>
    <x v="2"/>
    <x v="2"/>
    <x v="2"/>
    <x v="2"/>
    <x v="6"/>
    <x v="32"/>
    <x v="2"/>
    <x v="24"/>
    <x v="0"/>
    <x v="0"/>
    <x v="4"/>
  </r>
  <r>
    <x v="932"/>
    <x v="2"/>
    <x v="3"/>
    <x v="0"/>
    <x v="0"/>
    <x v="0"/>
    <x v="2"/>
    <x v="2"/>
    <x v="0"/>
    <x v="2"/>
    <x v="0"/>
    <x v="0"/>
    <x v="0"/>
  </r>
  <r>
    <x v="932"/>
    <x v="1"/>
    <x v="1"/>
    <x v="0"/>
    <x v="0"/>
    <x v="0"/>
    <x v="1"/>
    <x v="40"/>
    <x v="0"/>
    <x v="29"/>
    <x v="0"/>
    <x v="0"/>
    <x v="2"/>
  </r>
  <r>
    <x v="932"/>
    <x v="0"/>
    <x v="2"/>
    <x v="4"/>
    <x v="4"/>
    <x v="4"/>
    <x v="1"/>
    <x v="37"/>
    <x v="4"/>
    <x v="28"/>
    <x v="0"/>
    <x v="1"/>
    <x v="3"/>
  </r>
  <r>
    <x v="932"/>
    <x v="2"/>
    <x v="4"/>
    <x v="3"/>
    <x v="3"/>
    <x v="3"/>
    <x v="3"/>
    <x v="41"/>
    <x v="3"/>
    <x v="2"/>
    <x v="0"/>
    <x v="0"/>
    <x v="0"/>
  </r>
  <r>
    <x v="932"/>
    <x v="0"/>
    <x v="5"/>
    <x v="1"/>
    <x v="1"/>
    <x v="1"/>
    <x v="2"/>
    <x v="30"/>
    <x v="1"/>
    <x v="23"/>
    <x v="0"/>
    <x v="0"/>
    <x v="0"/>
  </r>
  <r>
    <x v="932"/>
    <x v="1"/>
    <x v="4"/>
    <x v="1"/>
    <x v="1"/>
    <x v="1"/>
    <x v="0"/>
    <x v="10"/>
    <x v="1"/>
    <x v="10"/>
    <x v="1"/>
    <x v="0"/>
    <x v="3"/>
  </r>
  <r>
    <x v="932"/>
    <x v="1"/>
    <x v="1"/>
    <x v="4"/>
    <x v="4"/>
    <x v="4"/>
    <x v="6"/>
    <x v="9"/>
    <x v="4"/>
    <x v="9"/>
    <x v="0"/>
    <x v="0"/>
    <x v="0"/>
  </r>
  <r>
    <x v="933"/>
    <x v="1"/>
    <x v="6"/>
    <x v="4"/>
    <x v="4"/>
    <x v="4"/>
    <x v="1"/>
    <x v="37"/>
    <x v="4"/>
    <x v="28"/>
    <x v="1"/>
    <x v="0"/>
    <x v="1"/>
  </r>
  <r>
    <x v="934"/>
    <x v="0"/>
    <x v="3"/>
    <x v="1"/>
    <x v="1"/>
    <x v="1"/>
    <x v="7"/>
    <x v="21"/>
    <x v="1"/>
    <x v="16"/>
    <x v="1"/>
    <x v="0"/>
    <x v="2"/>
  </r>
  <r>
    <x v="935"/>
    <x v="1"/>
    <x v="6"/>
    <x v="3"/>
    <x v="3"/>
    <x v="3"/>
    <x v="3"/>
    <x v="41"/>
    <x v="3"/>
    <x v="2"/>
    <x v="1"/>
    <x v="0"/>
    <x v="1"/>
  </r>
  <r>
    <x v="935"/>
    <x v="2"/>
    <x v="0"/>
    <x v="0"/>
    <x v="0"/>
    <x v="0"/>
    <x v="7"/>
    <x v="20"/>
    <x v="0"/>
    <x v="14"/>
    <x v="0"/>
    <x v="0"/>
    <x v="0"/>
  </r>
  <r>
    <x v="936"/>
    <x v="1"/>
    <x v="2"/>
    <x v="4"/>
    <x v="4"/>
    <x v="4"/>
    <x v="8"/>
    <x v="19"/>
    <x v="4"/>
    <x v="1"/>
    <x v="1"/>
    <x v="0"/>
    <x v="2"/>
  </r>
  <r>
    <x v="936"/>
    <x v="1"/>
    <x v="2"/>
    <x v="3"/>
    <x v="3"/>
    <x v="3"/>
    <x v="5"/>
    <x v="16"/>
    <x v="3"/>
    <x v="14"/>
    <x v="0"/>
    <x v="0"/>
    <x v="2"/>
  </r>
  <r>
    <x v="936"/>
    <x v="1"/>
    <x v="4"/>
    <x v="4"/>
    <x v="4"/>
    <x v="4"/>
    <x v="5"/>
    <x v="47"/>
    <x v="4"/>
    <x v="29"/>
    <x v="0"/>
    <x v="0"/>
    <x v="0"/>
  </r>
  <r>
    <x v="936"/>
    <x v="0"/>
    <x v="1"/>
    <x v="2"/>
    <x v="2"/>
    <x v="2"/>
    <x v="2"/>
    <x v="12"/>
    <x v="2"/>
    <x v="12"/>
    <x v="0"/>
    <x v="0"/>
    <x v="2"/>
  </r>
  <r>
    <x v="937"/>
    <x v="0"/>
    <x v="5"/>
    <x v="0"/>
    <x v="0"/>
    <x v="0"/>
    <x v="7"/>
    <x v="20"/>
    <x v="0"/>
    <x v="14"/>
    <x v="0"/>
    <x v="1"/>
    <x v="2"/>
  </r>
  <r>
    <x v="937"/>
    <x v="2"/>
    <x v="1"/>
    <x v="1"/>
    <x v="1"/>
    <x v="1"/>
    <x v="7"/>
    <x v="21"/>
    <x v="1"/>
    <x v="16"/>
    <x v="0"/>
    <x v="0"/>
    <x v="0"/>
  </r>
  <r>
    <x v="937"/>
    <x v="0"/>
    <x v="3"/>
    <x v="3"/>
    <x v="3"/>
    <x v="3"/>
    <x v="1"/>
    <x v="27"/>
    <x v="3"/>
    <x v="21"/>
    <x v="0"/>
    <x v="0"/>
    <x v="0"/>
  </r>
  <r>
    <x v="937"/>
    <x v="2"/>
    <x v="5"/>
    <x v="1"/>
    <x v="1"/>
    <x v="1"/>
    <x v="4"/>
    <x v="22"/>
    <x v="1"/>
    <x v="17"/>
    <x v="0"/>
    <x v="0"/>
    <x v="2"/>
  </r>
  <r>
    <x v="937"/>
    <x v="1"/>
    <x v="0"/>
    <x v="3"/>
    <x v="3"/>
    <x v="3"/>
    <x v="9"/>
    <x v="35"/>
    <x v="3"/>
    <x v="0"/>
    <x v="0"/>
    <x v="1"/>
    <x v="2"/>
  </r>
  <r>
    <x v="937"/>
    <x v="1"/>
    <x v="2"/>
    <x v="1"/>
    <x v="1"/>
    <x v="1"/>
    <x v="2"/>
    <x v="30"/>
    <x v="1"/>
    <x v="23"/>
    <x v="0"/>
    <x v="0"/>
    <x v="2"/>
  </r>
  <r>
    <x v="937"/>
    <x v="1"/>
    <x v="2"/>
    <x v="2"/>
    <x v="2"/>
    <x v="2"/>
    <x v="3"/>
    <x v="3"/>
    <x v="2"/>
    <x v="3"/>
    <x v="0"/>
    <x v="0"/>
    <x v="4"/>
  </r>
  <r>
    <x v="937"/>
    <x v="2"/>
    <x v="6"/>
    <x v="1"/>
    <x v="1"/>
    <x v="1"/>
    <x v="9"/>
    <x v="44"/>
    <x v="1"/>
    <x v="27"/>
    <x v="0"/>
    <x v="1"/>
    <x v="0"/>
  </r>
  <r>
    <x v="937"/>
    <x v="0"/>
    <x v="3"/>
    <x v="0"/>
    <x v="0"/>
    <x v="0"/>
    <x v="2"/>
    <x v="2"/>
    <x v="0"/>
    <x v="2"/>
    <x v="0"/>
    <x v="1"/>
    <x v="2"/>
  </r>
  <r>
    <x v="937"/>
    <x v="1"/>
    <x v="6"/>
    <x v="1"/>
    <x v="1"/>
    <x v="1"/>
    <x v="7"/>
    <x v="21"/>
    <x v="1"/>
    <x v="16"/>
    <x v="0"/>
    <x v="0"/>
    <x v="2"/>
  </r>
  <r>
    <x v="937"/>
    <x v="1"/>
    <x v="4"/>
    <x v="2"/>
    <x v="2"/>
    <x v="2"/>
    <x v="8"/>
    <x v="36"/>
    <x v="2"/>
    <x v="27"/>
    <x v="0"/>
    <x v="0"/>
    <x v="2"/>
  </r>
  <r>
    <x v="937"/>
    <x v="2"/>
    <x v="5"/>
    <x v="2"/>
    <x v="2"/>
    <x v="2"/>
    <x v="7"/>
    <x v="15"/>
    <x v="2"/>
    <x v="0"/>
    <x v="0"/>
    <x v="0"/>
    <x v="2"/>
  </r>
  <r>
    <x v="937"/>
    <x v="0"/>
    <x v="6"/>
    <x v="4"/>
    <x v="4"/>
    <x v="4"/>
    <x v="1"/>
    <x v="37"/>
    <x v="4"/>
    <x v="28"/>
    <x v="0"/>
    <x v="0"/>
    <x v="2"/>
  </r>
  <r>
    <x v="937"/>
    <x v="2"/>
    <x v="3"/>
    <x v="3"/>
    <x v="3"/>
    <x v="3"/>
    <x v="3"/>
    <x v="41"/>
    <x v="3"/>
    <x v="2"/>
    <x v="0"/>
    <x v="0"/>
    <x v="4"/>
  </r>
  <r>
    <x v="937"/>
    <x v="1"/>
    <x v="4"/>
    <x v="3"/>
    <x v="3"/>
    <x v="3"/>
    <x v="6"/>
    <x v="13"/>
    <x v="3"/>
    <x v="6"/>
    <x v="0"/>
    <x v="0"/>
    <x v="4"/>
  </r>
  <r>
    <x v="937"/>
    <x v="2"/>
    <x v="4"/>
    <x v="1"/>
    <x v="1"/>
    <x v="1"/>
    <x v="9"/>
    <x v="44"/>
    <x v="1"/>
    <x v="27"/>
    <x v="0"/>
    <x v="0"/>
    <x v="1"/>
  </r>
  <r>
    <x v="937"/>
    <x v="2"/>
    <x v="2"/>
    <x v="4"/>
    <x v="4"/>
    <x v="4"/>
    <x v="7"/>
    <x v="31"/>
    <x v="4"/>
    <x v="21"/>
    <x v="1"/>
    <x v="1"/>
    <x v="3"/>
  </r>
  <r>
    <x v="937"/>
    <x v="2"/>
    <x v="0"/>
    <x v="2"/>
    <x v="2"/>
    <x v="2"/>
    <x v="9"/>
    <x v="26"/>
    <x v="2"/>
    <x v="20"/>
    <x v="1"/>
    <x v="0"/>
    <x v="2"/>
  </r>
  <r>
    <x v="937"/>
    <x v="1"/>
    <x v="0"/>
    <x v="3"/>
    <x v="3"/>
    <x v="3"/>
    <x v="9"/>
    <x v="35"/>
    <x v="3"/>
    <x v="0"/>
    <x v="1"/>
    <x v="0"/>
    <x v="0"/>
  </r>
  <r>
    <x v="937"/>
    <x v="1"/>
    <x v="6"/>
    <x v="1"/>
    <x v="1"/>
    <x v="1"/>
    <x v="0"/>
    <x v="10"/>
    <x v="1"/>
    <x v="10"/>
    <x v="0"/>
    <x v="0"/>
    <x v="4"/>
  </r>
  <r>
    <x v="937"/>
    <x v="1"/>
    <x v="0"/>
    <x v="1"/>
    <x v="1"/>
    <x v="1"/>
    <x v="1"/>
    <x v="1"/>
    <x v="1"/>
    <x v="1"/>
    <x v="0"/>
    <x v="0"/>
    <x v="3"/>
  </r>
  <r>
    <x v="937"/>
    <x v="1"/>
    <x v="1"/>
    <x v="3"/>
    <x v="3"/>
    <x v="3"/>
    <x v="8"/>
    <x v="18"/>
    <x v="3"/>
    <x v="16"/>
    <x v="0"/>
    <x v="0"/>
    <x v="1"/>
  </r>
  <r>
    <x v="938"/>
    <x v="1"/>
    <x v="6"/>
    <x v="1"/>
    <x v="1"/>
    <x v="1"/>
    <x v="6"/>
    <x v="7"/>
    <x v="1"/>
    <x v="7"/>
    <x v="1"/>
    <x v="0"/>
    <x v="3"/>
  </r>
  <r>
    <x v="939"/>
    <x v="1"/>
    <x v="1"/>
    <x v="4"/>
    <x v="4"/>
    <x v="4"/>
    <x v="8"/>
    <x v="19"/>
    <x v="4"/>
    <x v="1"/>
    <x v="1"/>
    <x v="0"/>
    <x v="3"/>
  </r>
  <r>
    <x v="939"/>
    <x v="0"/>
    <x v="0"/>
    <x v="2"/>
    <x v="2"/>
    <x v="2"/>
    <x v="0"/>
    <x v="38"/>
    <x v="2"/>
    <x v="7"/>
    <x v="0"/>
    <x v="0"/>
    <x v="3"/>
  </r>
  <r>
    <x v="939"/>
    <x v="0"/>
    <x v="1"/>
    <x v="1"/>
    <x v="1"/>
    <x v="1"/>
    <x v="1"/>
    <x v="1"/>
    <x v="1"/>
    <x v="1"/>
    <x v="1"/>
    <x v="0"/>
    <x v="3"/>
  </r>
  <r>
    <x v="939"/>
    <x v="1"/>
    <x v="3"/>
    <x v="1"/>
    <x v="1"/>
    <x v="1"/>
    <x v="2"/>
    <x v="30"/>
    <x v="1"/>
    <x v="23"/>
    <x v="0"/>
    <x v="0"/>
    <x v="2"/>
  </r>
  <r>
    <x v="939"/>
    <x v="2"/>
    <x v="1"/>
    <x v="2"/>
    <x v="2"/>
    <x v="2"/>
    <x v="6"/>
    <x v="32"/>
    <x v="2"/>
    <x v="24"/>
    <x v="0"/>
    <x v="1"/>
    <x v="1"/>
  </r>
  <r>
    <x v="940"/>
    <x v="2"/>
    <x v="0"/>
    <x v="0"/>
    <x v="0"/>
    <x v="0"/>
    <x v="5"/>
    <x v="48"/>
    <x v="0"/>
    <x v="33"/>
    <x v="0"/>
    <x v="0"/>
    <x v="2"/>
  </r>
  <r>
    <x v="940"/>
    <x v="1"/>
    <x v="0"/>
    <x v="4"/>
    <x v="4"/>
    <x v="4"/>
    <x v="0"/>
    <x v="49"/>
    <x v="4"/>
    <x v="34"/>
    <x v="0"/>
    <x v="0"/>
    <x v="4"/>
  </r>
  <r>
    <x v="940"/>
    <x v="1"/>
    <x v="3"/>
    <x v="3"/>
    <x v="3"/>
    <x v="3"/>
    <x v="2"/>
    <x v="5"/>
    <x v="3"/>
    <x v="5"/>
    <x v="1"/>
    <x v="0"/>
    <x v="2"/>
  </r>
  <r>
    <x v="940"/>
    <x v="0"/>
    <x v="4"/>
    <x v="4"/>
    <x v="4"/>
    <x v="4"/>
    <x v="9"/>
    <x v="46"/>
    <x v="4"/>
    <x v="31"/>
    <x v="0"/>
    <x v="0"/>
    <x v="0"/>
  </r>
  <r>
    <x v="940"/>
    <x v="2"/>
    <x v="1"/>
    <x v="1"/>
    <x v="1"/>
    <x v="1"/>
    <x v="6"/>
    <x v="7"/>
    <x v="1"/>
    <x v="7"/>
    <x v="1"/>
    <x v="0"/>
    <x v="2"/>
  </r>
  <r>
    <x v="940"/>
    <x v="0"/>
    <x v="5"/>
    <x v="3"/>
    <x v="3"/>
    <x v="3"/>
    <x v="9"/>
    <x v="35"/>
    <x v="3"/>
    <x v="0"/>
    <x v="1"/>
    <x v="0"/>
    <x v="2"/>
  </r>
  <r>
    <x v="940"/>
    <x v="1"/>
    <x v="4"/>
    <x v="0"/>
    <x v="0"/>
    <x v="0"/>
    <x v="7"/>
    <x v="20"/>
    <x v="0"/>
    <x v="14"/>
    <x v="1"/>
    <x v="0"/>
    <x v="2"/>
  </r>
  <r>
    <x v="940"/>
    <x v="0"/>
    <x v="3"/>
    <x v="2"/>
    <x v="2"/>
    <x v="2"/>
    <x v="9"/>
    <x v="26"/>
    <x v="2"/>
    <x v="20"/>
    <x v="0"/>
    <x v="0"/>
    <x v="3"/>
  </r>
  <r>
    <x v="940"/>
    <x v="1"/>
    <x v="0"/>
    <x v="0"/>
    <x v="0"/>
    <x v="0"/>
    <x v="6"/>
    <x v="34"/>
    <x v="0"/>
    <x v="26"/>
    <x v="0"/>
    <x v="0"/>
    <x v="4"/>
  </r>
  <r>
    <x v="940"/>
    <x v="0"/>
    <x v="0"/>
    <x v="0"/>
    <x v="0"/>
    <x v="0"/>
    <x v="3"/>
    <x v="45"/>
    <x v="0"/>
    <x v="32"/>
    <x v="1"/>
    <x v="0"/>
    <x v="2"/>
  </r>
  <r>
    <x v="941"/>
    <x v="0"/>
    <x v="0"/>
    <x v="3"/>
    <x v="3"/>
    <x v="3"/>
    <x v="8"/>
    <x v="18"/>
    <x v="3"/>
    <x v="16"/>
    <x v="1"/>
    <x v="0"/>
    <x v="2"/>
  </r>
  <r>
    <x v="941"/>
    <x v="1"/>
    <x v="5"/>
    <x v="4"/>
    <x v="4"/>
    <x v="4"/>
    <x v="8"/>
    <x v="19"/>
    <x v="4"/>
    <x v="1"/>
    <x v="1"/>
    <x v="0"/>
    <x v="1"/>
  </r>
  <r>
    <x v="941"/>
    <x v="0"/>
    <x v="5"/>
    <x v="4"/>
    <x v="4"/>
    <x v="4"/>
    <x v="0"/>
    <x v="49"/>
    <x v="4"/>
    <x v="34"/>
    <x v="1"/>
    <x v="0"/>
    <x v="2"/>
  </r>
  <r>
    <x v="941"/>
    <x v="2"/>
    <x v="4"/>
    <x v="2"/>
    <x v="2"/>
    <x v="2"/>
    <x v="5"/>
    <x v="6"/>
    <x v="2"/>
    <x v="6"/>
    <x v="1"/>
    <x v="0"/>
    <x v="2"/>
  </r>
  <r>
    <x v="941"/>
    <x v="1"/>
    <x v="5"/>
    <x v="1"/>
    <x v="1"/>
    <x v="1"/>
    <x v="8"/>
    <x v="33"/>
    <x v="1"/>
    <x v="25"/>
    <x v="0"/>
    <x v="1"/>
    <x v="2"/>
  </r>
  <r>
    <x v="941"/>
    <x v="1"/>
    <x v="5"/>
    <x v="4"/>
    <x v="4"/>
    <x v="4"/>
    <x v="6"/>
    <x v="9"/>
    <x v="4"/>
    <x v="9"/>
    <x v="1"/>
    <x v="0"/>
    <x v="2"/>
  </r>
  <r>
    <x v="941"/>
    <x v="1"/>
    <x v="5"/>
    <x v="3"/>
    <x v="3"/>
    <x v="3"/>
    <x v="1"/>
    <x v="27"/>
    <x v="3"/>
    <x v="21"/>
    <x v="0"/>
    <x v="0"/>
    <x v="2"/>
  </r>
  <r>
    <x v="941"/>
    <x v="1"/>
    <x v="5"/>
    <x v="3"/>
    <x v="3"/>
    <x v="3"/>
    <x v="4"/>
    <x v="29"/>
    <x v="3"/>
    <x v="22"/>
    <x v="1"/>
    <x v="0"/>
    <x v="4"/>
  </r>
  <r>
    <x v="941"/>
    <x v="2"/>
    <x v="0"/>
    <x v="2"/>
    <x v="2"/>
    <x v="2"/>
    <x v="1"/>
    <x v="43"/>
    <x v="2"/>
    <x v="31"/>
    <x v="1"/>
    <x v="0"/>
    <x v="3"/>
  </r>
  <r>
    <x v="941"/>
    <x v="1"/>
    <x v="1"/>
    <x v="0"/>
    <x v="0"/>
    <x v="0"/>
    <x v="8"/>
    <x v="23"/>
    <x v="0"/>
    <x v="18"/>
    <x v="0"/>
    <x v="0"/>
    <x v="1"/>
  </r>
  <r>
    <x v="942"/>
    <x v="2"/>
    <x v="4"/>
    <x v="3"/>
    <x v="3"/>
    <x v="3"/>
    <x v="0"/>
    <x v="25"/>
    <x v="3"/>
    <x v="18"/>
    <x v="0"/>
    <x v="0"/>
    <x v="2"/>
  </r>
  <r>
    <x v="942"/>
    <x v="1"/>
    <x v="6"/>
    <x v="1"/>
    <x v="1"/>
    <x v="1"/>
    <x v="1"/>
    <x v="1"/>
    <x v="1"/>
    <x v="1"/>
    <x v="0"/>
    <x v="1"/>
    <x v="2"/>
  </r>
  <r>
    <x v="942"/>
    <x v="1"/>
    <x v="0"/>
    <x v="2"/>
    <x v="2"/>
    <x v="2"/>
    <x v="6"/>
    <x v="32"/>
    <x v="2"/>
    <x v="24"/>
    <x v="0"/>
    <x v="0"/>
    <x v="3"/>
  </r>
  <r>
    <x v="942"/>
    <x v="1"/>
    <x v="3"/>
    <x v="0"/>
    <x v="0"/>
    <x v="0"/>
    <x v="7"/>
    <x v="20"/>
    <x v="0"/>
    <x v="14"/>
    <x v="0"/>
    <x v="0"/>
    <x v="2"/>
  </r>
  <r>
    <x v="942"/>
    <x v="1"/>
    <x v="3"/>
    <x v="2"/>
    <x v="2"/>
    <x v="2"/>
    <x v="7"/>
    <x v="15"/>
    <x v="2"/>
    <x v="0"/>
    <x v="1"/>
    <x v="0"/>
    <x v="0"/>
  </r>
  <r>
    <x v="942"/>
    <x v="2"/>
    <x v="0"/>
    <x v="3"/>
    <x v="3"/>
    <x v="3"/>
    <x v="7"/>
    <x v="11"/>
    <x v="3"/>
    <x v="11"/>
    <x v="0"/>
    <x v="0"/>
    <x v="2"/>
  </r>
  <r>
    <x v="943"/>
    <x v="2"/>
    <x v="0"/>
    <x v="0"/>
    <x v="0"/>
    <x v="0"/>
    <x v="3"/>
    <x v="45"/>
    <x v="0"/>
    <x v="32"/>
    <x v="0"/>
    <x v="0"/>
    <x v="1"/>
  </r>
  <r>
    <x v="943"/>
    <x v="0"/>
    <x v="1"/>
    <x v="4"/>
    <x v="4"/>
    <x v="4"/>
    <x v="0"/>
    <x v="49"/>
    <x v="4"/>
    <x v="34"/>
    <x v="0"/>
    <x v="0"/>
    <x v="3"/>
  </r>
  <r>
    <x v="943"/>
    <x v="1"/>
    <x v="1"/>
    <x v="3"/>
    <x v="3"/>
    <x v="3"/>
    <x v="5"/>
    <x v="16"/>
    <x v="3"/>
    <x v="14"/>
    <x v="0"/>
    <x v="0"/>
    <x v="2"/>
  </r>
  <r>
    <x v="944"/>
    <x v="0"/>
    <x v="0"/>
    <x v="4"/>
    <x v="4"/>
    <x v="4"/>
    <x v="8"/>
    <x v="19"/>
    <x v="4"/>
    <x v="1"/>
    <x v="0"/>
    <x v="0"/>
    <x v="2"/>
  </r>
  <r>
    <x v="944"/>
    <x v="0"/>
    <x v="3"/>
    <x v="4"/>
    <x v="4"/>
    <x v="4"/>
    <x v="3"/>
    <x v="42"/>
    <x v="4"/>
    <x v="30"/>
    <x v="1"/>
    <x v="0"/>
    <x v="3"/>
  </r>
  <r>
    <x v="945"/>
    <x v="0"/>
    <x v="3"/>
    <x v="0"/>
    <x v="0"/>
    <x v="0"/>
    <x v="6"/>
    <x v="34"/>
    <x v="0"/>
    <x v="26"/>
    <x v="0"/>
    <x v="0"/>
    <x v="2"/>
  </r>
  <r>
    <x v="946"/>
    <x v="1"/>
    <x v="0"/>
    <x v="0"/>
    <x v="0"/>
    <x v="0"/>
    <x v="8"/>
    <x v="23"/>
    <x v="0"/>
    <x v="18"/>
    <x v="1"/>
    <x v="0"/>
    <x v="2"/>
  </r>
  <r>
    <x v="946"/>
    <x v="1"/>
    <x v="5"/>
    <x v="4"/>
    <x v="4"/>
    <x v="4"/>
    <x v="3"/>
    <x v="42"/>
    <x v="4"/>
    <x v="30"/>
    <x v="1"/>
    <x v="0"/>
    <x v="3"/>
  </r>
  <r>
    <x v="946"/>
    <x v="1"/>
    <x v="2"/>
    <x v="3"/>
    <x v="3"/>
    <x v="3"/>
    <x v="6"/>
    <x v="13"/>
    <x v="3"/>
    <x v="6"/>
    <x v="0"/>
    <x v="0"/>
    <x v="3"/>
  </r>
  <r>
    <x v="946"/>
    <x v="1"/>
    <x v="3"/>
    <x v="1"/>
    <x v="1"/>
    <x v="1"/>
    <x v="1"/>
    <x v="1"/>
    <x v="1"/>
    <x v="1"/>
    <x v="1"/>
    <x v="0"/>
    <x v="2"/>
  </r>
  <r>
    <x v="946"/>
    <x v="0"/>
    <x v="5"/>
    <x v="1"/>
    <x v="1"/>
    <x v="1"/>
    <x v="8"/>
    <x v="33"/>
    <x v="1"/>
    <x v="25"/>
    <x v="1"/>
    <x v="1"/>
    <x v="0"/>
  </r>
  <r>
    <x v="946"/>
    <x v="0"/>
    <x v="5"/>
    <x v="3"/>
    <x v="3"/>
    <x v="3"/>
    <x v="0"/>
    <x v="25"/>
    <x v="3"/>
    <x v="18"/>
    <x v="1"/>
    <x v="0"/>
    <x v="4"/>
  </r>
  <r>
    <x v="946"/>
    <x v="1"/>
    <x v="3"/>
    <x v="0"/>
    <x v="0"/>
    <x v="0"/>
    <x v="2"/>
    <x v="2"/>
    <x v="0"/>
    <x v="2"/>
    <x v="1"/>
    <x v="0"/>
    <x v="2"/>
  </r>
  <r>
    <x v="946"/>
    <x v="2"/>
    <x v="0"/>
    <x v="0"/>
    <x v="0"/>
    <x v="0"/>
    <x v="4"/>
    <x v="4"/>
    <x v="0"/>
    <x v="4"/>
    <x v="0"/>
    <x v="0"/>
    <x v="2"/>
  </r>
  <r>
    <x v="946"/>
    <x v="1"/>
    <x v="1"/>
    <x v="1"/>
    <x v="1"/>
    <x v="1"/>
    <x v="5"/>
    <x v="28"/>
    <x v="1"/>
    <x v="18"/>
    <x v="1"/>
    <x v="0"/>
    <x v="2"/>
  </r>
  <r>
    <x v="946"/>
    <x v="1"/>
    <x v="5"/>
    <x v="1"/>
    <x v="1"/>
    <x v="1"/>
    <x v="7"/>
    <x v="21"/>
    <x v="1"/>
    <x v="16"/>
    <x v="0"/>
    <x v="0"/>
    <x v="2"/>
  </r>
  <r>
    <x v="947"/>
    <x v="2"/>
    <x v="6"/>
    <x v="0"/>
    <x v="0"/>
    <x v="0"/>
    <x v="4"/>
    <x v="4"/>
    <x v="0"/>
    <x v="4"/>
    <x v="0"/>
    <x v="0"/>
    <x v="0"/>
  </r>
  <r>
    <x v="947"/>
    <x v="0"/>
    <x v="0"/>
    <x v="2"/>
    <x v="2"/>
    <x v="2"/>
    <x v="5"/>
    <x v="6"/>
    <x v="2"/>
    <x v="6"/>
    <x v="0"/>
    <x v="0"/>
    <x v="2"/>
  </r>
  <r>
    <x v="948"/>
    <x v="0"/>
    <x v="5"/>
    <x v="0"/>
    <x v="0"/>
    <x v="0"/>
    <x v="4"/>
    <x v="4"/>
    <x v="0"/>
    <x v="4"/>
    <x v="1"/>
    <x v="0"/>
    <x v="0"/>
  </r>
  <r>
    <x v="948"/>
    <x v="0"/>
    <x v="6"/>
    <x v="0"/>
    <x v="0"/>
    <x v="0"/>
    <x v="1"/>
    <x v="40"/>
    <x v="0"/>
    <x v="29"/>
    <x v="0"/>
    <x v="0"/>
    <x v="3"/>
  </r>
  <r>
    <x v="948"/>
    <x v="1"/>
    <x v="3"/>
    <x v="0"/>
    <x v="0"/>
    <x v="0"/>
    <x v="3"/>
    <x v="45"/>
    <x v="0"/>
    <x v="32"/>
    <x v="0"/>
    <x v="0"/>
    <x v="2"/>
  </r>
  <r>
    <x v="948"/>
    <x v="2"/>
    <x v="1"/>
    <x v="3"/>
    <x v="3"/>
    <x v="3"/>
    <x v="6"/>
    <x v="13"/>
    <x v="3"/>
    <x v="6"/>
    <x v="0"/>
    <x v="0"/>
    <x v="0"/>
  </r>
  <r>
    <x v="948"/>
    <x v="0"/>
    <x v="1"/>
    <x v="3"/>
    <x v="3"/>
    <x v="3"/>
    <x v="0"/>
    <x v="25"/>
    <x v="3"/>
    <x v="18"/>
    <x v="0"/>
    <x v="0"/>
    <x v="2"/>
  </r>
  <r>
    <x v="949"/>
    <x v="1"/>
    <x v="6"/>
    <x v="0"/>
    <x v="0"/>
    <x v="0"/>
    <x v="9"/>
    <x v="39"/>
    <x v="0"/>
    <x v="6"/>
    <x v="0"/>
    <x v="0"/>
    <x v="2"/>
  </r>
  <r>
    <x v="950"/>
    <x v="1"/>
    <x v="4"/>
    <x v="3"/>
    <x v="3"/>
    <x v="3"/>
    <x v="9"/>
    <x v="35"/>
    <x v="3"/>
    <x v="0"/>
    <x v="0"/>
    <x v="0"/>
    <x v="2"/>
  </r>
  <r>
    <x v="950"/>
    <x v="0"/>
    <x v="0"/>
    <x v="1"/>
    <x v="1"/>
    <x v="1"/>
    <x v="5"/>
    <x v="28"/>
    <x v="1"/>
    <x v="18"/>
    <x v="0"/>
    <x v="0"/>
    <x v="2"/>
  </r>
  <r>
    <x v="950"/>
    <x v="0"/>
    <x v="5"/>
    <x v="4"/>
    <x v="4"/>
    <x v="4"/>
    <x v="0"/>
    <x v="49"/>
    <x v="4"/>
    <x v="34"/>
    <x v="0"/>
    <x v="0"/>
    <x v="2"/>
  </r>
  <r>
    <x v="950"/>
    <x v="2"/>
    <x v="0"/>
    <x v="2"/>
    <x v="2"/>
    <x v="2"/>
    <x v="2"/>
    <x v="12"/>
    <x v="2"/>
    <x v="12"/>
    <x v="1"/>
    <x v="0"/>
    <x v="3"/>
  </r>
  <r>
    <x v="950"/>
    <x v="2"/>
    <x v="2"/>
    <x v="3"/>
    <x v="3"/>
    <x v="3"/>
    <x v="5"/>
    <x v="16"/>
    <x v="3"/>
    <x v="14"/>
    <x v="0"/>
    <x v="0"/>
    <x v="2"/>
  </r>
  <r>
    <x v="950"/>
    <x v="1"/>
    <x v="1"/>
    <x v="1"/>
    <x v="1"/>
    <x v="1"/>
    <x v="5"/>
    <x v="28"/>
    <x v="1"/>
    <x v="18"/>
    <x v="0"/>
    <x v="0"/>
    <x v="2"/>
  </r>
  <r>
    <x v="951"/>
    <x v="1"/>
    <x v="0"/>
    <x v="2"/>
    <x v="2"/>
    <x v="2"/>
    <x v="2"/>
    <x v="12"/>
    <x v="2"/>
    <x v="12"/>
    <x v="0"/>
    <x v="0"/>
    <x v="2"/>
  </r>
  <r>
    <x v="951"/>
    <x v="1"/>
    <x v="5"/>
    <x v="1"/>
    <x v="1"/>
    <x v="1"/>
    <x v="9"/>
    <x v="44"/>
    <x v="1"/>
    <x v="27"/>
    <x v="0"/>
    <x v="1"/>
    <x v="0"/>
  </r>
  <r>
    <x v="951"/>
    <x v="0"/>
    <x v="2"/>
    <x v="4"/>
    <x v="4"/>
    <x v="4"/>
    <x v="7"/>
    <x v="31"/>
    <x v="4"/>
    <x v="21"/>
    <x v="0"/>
    <x v="0"/>
    <x v="1"/>
  </r>
  <r>
    <x v="951"/>
    <x v="1"/>
    <x v="2"/>
    <x v="1"/>
    <x v="1"/>
    <x v="1"/>
    <x v="6"/>
    <x v="7"/>
    <x v="1"/>
    <x v="7"/>
    <x v="0"/>
    <x v="0"/>
    <x v="2"/>
  </r>
  <r>
    <x v="951"/>
    <x v="1"/>
    <x v="0"/>
    <x v="1"/>
    <x v="1"/>
    <x v="1"/>
    <x v="6"/>
    <x v="7"/>
    <x v="1"/>
    <x v="7"/>
    <x v="0"/>
    <x v="0"/>
    <x v="0"/>
  </r>
  <r>
    <x v="951"/>
    <x v="2"/>
    <x v="1"/>
    <x v="2"/>
    <x v="2"/>
    <x v="2"/>
    <x v="8"/>
    <x v="36"/>
    <x v="2"/>
    <x v="27"/>
    <x v="0"/>
    <x v="0"/>
    <x v="2"/>
  </r>
  <r>
    <x v="951"/>
    <x v="2"/>
    <x v="1"/>
    <x v="4"/>
    <x v="4"/>
    <x v="4"/>
    <x v="2"/>
    <x v="24"/>
    <x v="4"/>
    <x v="19"/>
    <x v="0"/>
    <x v="0"/>
    <x v="0"/>
  </r>
  <r>
    <x v="951"/>
    <x v="1"/>
    <x v="6"/>
    <x v="0"/>
    <x v="0"/>
    <x v="0"/>
    <x v="6"/>
    <x v="34"/>
    <x v="0"/>
    <x v="26"/>
    <x v="0"/>
    <x v="0"/>
    <x v="4"/>
  </r>
  <r>
    <x v="951"/>
    <x v="0"/>
    <x v="5"/>
    <x v="0"/>
    <x v="0"/>
    <x v="0"/>
    <x v="2"/>
    <x v="2"/>
    <x v="0"/>
    <x v="2"/>
    <x v="0"/>
    <x v="0"/>
    <x v="0"/>
  </r>
  <r>
    <x v="951"/>
    <x v="2"/>
    <x v="6"/>
    <x v="0"/>
    <x v="0"/>
    <x v="0"/>
    <x v="3"/>
    <x v="45"/>
    <x v="0"/>
    <x v="32"/>
    <x v="0"/>
    <x v="0"/>
    <x v="3"/>
  </r>
  <r>
    <x v="952"/>
    <x v="1"/>
    <x v="6"/>
    <x v="4"/>
    <x v="4"/>
    <x v="4"/>
    <x v="9"/>
    <x v="46"/>
    <x v="4"/>
    <x v="31"/>
    <x v="0"/>
    <x v="0"/>
    <x v="0"/>
  </r>
  <r>
    <x v="952"/>
    <x v="2"/>
    <x v="3"/>
    <x v="0"/>
    <x v="0"/>
    <x v="0"/>
    <x v="2"/>
    <x v="2"/>
    <x v="0"/>
    <x v="2"/>
    <x v="0"/>
    <x v="0"/>
    <x v="1"/>
  </r>
  <r>
    <x v="952"/>
    <x v="1"/>
    <x v="6"/>
    <x v="0"/>
    <x v="0"/>
    <x v="0"/>
    <x v="6"/>
    <x v="34"/>
    <x v="0"/>
    <x v="26"/>
    <x v="0"/>
    <x v="0"/>
    <x v="3"/>
  </r>
  <r>
    <x v="952"/>
    <x v="0"/>
    <x v="1"/>
    <x v="0"/>
    <x v="0"/>
    <x v="0"/>
    <x v="2"/>
    <x v="2"/>
    <x v="0"/>
    <x v="2"/>
    <x v="1"/>
    <x v="0"/>
    <x v="3"/>
  </r>
  <r>
    <x v="952"/>
    <x v="1"/>
    <x v="2"/>
    <x v="3"/>
    <x v="3"/>
    <x v="3"/>
    <x v="8"/>
    <x v="18"/>
    <x v="3"/>
    <x v="16"/>
    <x v="0"/>
    <x v="0"/>
    <x v="2"/>
  </r>
  <r>
    <x v="952"/>
    <x v="1"/>
    <x v="0"/>
    <x v="3"/>
    <x v="3"/>
    <x v="3"/>
    <x v="3"/>
    <x v="41"/>
    <x v="3"/>
    <x v="2"/>
    <x v="0"/>
    <x v="0"/>
    <x v="3"/>
  </r>
  <r>
    <x v="952"/>
    <x v="2"/>
    <x v="2"/>
    <x v="0"/>
    <x v="0"/>
    <x v="0"/>
    <x v="0"/>
    <x v="0"/>
    <x v="0"/>
    <x v="0"/>
    <x v="0"/>
    <x v="0"/>
    <x v="2"/>
  </r>
  <r>
    <x v="952"/>
    <x v="2"/>
    <x v="0"/>
    <x v="4"/>
    <x v="4"/>
    <x v="4"/>
    <x v="4"/>
    <x v="8"/>
    <x v="4"/>
    <x v="8"/>
    <x v="1"/>
    <x v="0"/>
    <x v="4"/>
  </r>
  <r>
    <x v="952"/>
    <x v="2"/>
    <x v="5"/>
    <x v="0"/>
    <x v="0"/>
    <x v="0"/>
    <x v="9"/>
    <x v="39"/>
    <x v="0"/>
    <x v="6"/>
    <x v="1"/>
    <x v="0"/>
    <x v="2"/>
  </r>
  <r>
    <x v="952"/>
    <x v="1"/>
    <x v="2"/>
    <x v="4"/>
    <x v="4"/>
    <x v="4"/>
    <x v="9"/>
    <x v="46"/>
    <x v="4"/>
    <x v="31"/>
    <x v="0"/>
    <x v="0"/>
    <x v="1"/>
  </r>
  <r>
    <x v="952"/>
    <x v="1"/>
    <x v="0"/>
    <x v="1"/>
    <x v="1"/>
    <x v="1"/>
    <x v="2"/>
    <x v="30"/>
    <x v="1"/>
    <x v="23"/>
    <x v="0"/>
    <x v="0"/>
    <x v="3"/>
  </r>
  <r>
    <x v="953"/>
    <x v="2"/>
    <x v="5"/>
    <x v="3"/>
    <x v="3"/>
    <x v="3"/>
    <x v="0"/>
    <x v="25"/>
    <x v="3"/>
    <x v="18"/>
    <x v="0"/>
    <x v="0"/>
    <x v="2"/>
  </r>
  <r>
    <x v="953"/>
    <x v="2"/>
    <x v="1"/>
    <x v="4"/>
    <x v="4"/>
    <x v="4"/>
    <x v="3"/>
    <x v="42"/>
    <x v="4"/>
    <x v="30"/>
    <x v="0"/>
    <x v="1"/>
    <x v="0"/>
  </r>
  <r>
    <x v="953"/>
    <x v="0"/>
    <x v="6"/>
    <x v="4"/>
    <x v="4"/>
    <x v="4"/>
    <x v="9"/>
    <x v="46"/>
    <x v="4"/>
    <x v="31"/>
    <x v="1"/>
    <x v="0"/>
    <x v="4"/>
  </r>
  <r>
    <x v="953"/>
    <x v="2"/>
    <x v="5"/>
    <x v="3"/>
    <x v="3"/>
    <x v="3"/>
    <x v="0"/>
    <x v="25"/>
    <x v="3"/>
    <x v="18"/>
    <x v="0"/>
    <x v="0"/>
    <x v="0"/>
  </r>
  <r>
    <x v="954"/>
    <x v="1"/>
    <x v="5"/>
    <x v="4"/>
    <x v="4"/>
    <x v="4"/>
    <x v="2"/>
    <x v="24"/>
    <x v="4"/>
    <x v="19"/>
    <x v="0"/>
    <x v="0"/>
    <x v="0"/>
  </r>
  <r>
    <x v="955"/>
    <x v="0"/>
    <x v="4"/>
    <x v="1"/>
    <x v="1"/>
    <x v="1"/>
    <x v="6"/>
    <x v="7"/>
    <x v="1"/>
    <x v="7"/>
    <x v="0"/>
    <x v="0"/>
    <x v="2"/>
  </r>
  <r>
    <x v="955"/>
    <x v="0"/>
    <x v="5"/>
    <x v="4"/>
    <x v="4"/>
    <x v="4"/>
    <x v="9"/>
    <x v="46"/>
    <x v="4"/>
    <x v="31"/>
    <x v="1"/>
    <x v="0"/>
    <x v="0"/>
  </r>
  <r>
    <x v="955"/>
    <x v="1"/>
    <x v="3"/>
    <x v="2"/>
    <x v="2"/>
    <x v="2"/>
    <x v="1"/>
    <x v="43"/>
    <x v="2"/>
    <x v="31"/>
    <x v="0"/>
    <x v="0"/>
    <x v="4"/>
  </r>
  <r>
    <x v="955"/>
    <x v="2"/>
    <x v="3"/>
    <x v="3"/>
    <x v="3"/>
    <x v="3"/>
    <x v="3"/>
    <x v="41"/>
    <x v="3"/>
    <x v="2"/>
    <x v="0"/>
    <x v="0"/>
    <x v="2"/>
  </r>
  <r>
    <x v="955"/>
    <x v="1"/>
    <x v="0"/>
    <x v="0"/>
    <x v="0"/>
    <x v="0"/>
    <x v="0"/>
    <x v="0"/>
    <x v="0"/>
    <x v="0"/>
    <x v="1"/>
    <x v="1"/>
    <x v="3"/>
  </r>
  <r>
    <x v="955"/>
    <x v="2"/>
    <x v="3"/>
    <x v="3"/>
    <x v="3"/>
    <x v="3"/>
    <x v="6"/>
    <x v="13"/>
    <x v="3"/>
    <x v="6"/>
    <x v="0"/>
    <x v="0"/>
    <x v="0"/>
  </r>
  <r>
    <x v="955"/>
    <x v="2"/>
    <x v="5"/>
    <x v="1"/>
    <x v="1"/>
    <x v="1"/>
    <x v="8"/>
    <x v="33"/>
    <x v="1"/>
    <x v="25"/>
    <x v="1"/>
    <x v="0"/>
    <x v="2"/>
  </r>
  <r>
    <x v="955"/>
    <x v="0"/>
    <x v="0"/>
    <x v="3"/>
    <x v="3"/>
    <x v="3"/>
    <x v="0"/>
    <x v="25"/>
    <x v="3"/>
    <x v="18"/>
    <x v="0"/>
    <x v="0"/>
    <x v="2"/>
  </r>
  <r>
    <x v="955"/>
    <x v="2"/>
    <x v="0"/>
    <x v="1"/>
    <x v="1"/>
    <x v="1"/>
    <x v="9"/>
    <x v="44"/>
    <x v="1"/>
    <x v="27"/>
    <x v="1"/>
    <x v="0"/>
    <x v="4"/>
  </r>
  <r>
    <x v="955"/>
    <x v="2"/>
    <x v="0"/>
    <x v="0"/>
    <x v="0"/>
    <x v="0"/>
    <x v="8"/>
    <x v="23"/>
    <x v="0"/>
    <x v="18"/>
    <x v="0"/>
    <x v="0"/>
    <x v="0"/>
  </r>
  <r>
    <x v="955"/>
    <x v="0"/>
    <x v="6"/>
    <x v="2"/>
    <x v="2"/>
    <x v="2"/>
    <x v="9"/>
    <x v="26"/>
    <x v="2"/>
    <x v="20"/>
    <x v="0"/>
    <x v="0"/>
    <x v="3"/>
  </r>
  <r>
    <x v="956"/>
    <x v="2"/>
    <x v="4"/>
    <x v="2"/>
    <x v="2"/>
    <x v="2"/>
    <x v="4"/>
    <x v="17"/>
    <x v="2"/>
    <x v="15"/>
    <x v="1"/>
    <x v="1"/>
    <x v="1"/>
  </r>
  <r>
    <x v="956"/>
    <x v="2"/>
    <x v="6"/>
    <x v="4"/>
    <x v="4"/>
    <x v="4"/>
    <x v="0"/>
    <x v="49"/>
    <x v="4"/>
    <x v="34"/>
    <x v="1"/>
    <x v="0"/>
    <x v="2"/>
  </r>
  <r>
    <x v="956"/>
    <x v="1"/>
    <x v="1"/>
    <x v="2"/>
    <x v="2"/>
    <x v="2"/>
    <x v="9"/>
    <x v="26"/>
    <x v="2"/>
    <x v="20"/>
    <x v="1"/>
    <x v="0"/>
    <x v="1"/>
  </r>
  <r>
    <x v="956"/>
    <x v="2"/>
    <x v="1"/>
    <x v="3"/>
    <x v="3"/>
    <x v="3"/>
    <x v="1"/>
    <x v="27"/>
    <x v="3"/>
    <x v="21"/>
    <x v="1"/>
    <x v="0"/>
    <x v="4"/>
  </r>
  <r>
    <x v="956"/>
    <x v="0"/>
    <x v="5"/>
    <x v="4"/>
    <x v="4"/>
    <x v="4"/>
    <x v="9"/>
    <x v="46"/>
    <x v="4"/>
    <x v="31"/>
    <x v="0"/>
    <x v="0"/>
    <x v="2"/>
  </r>
  <r>
    <x v="957"/>
    <x v="0"/>
    <x v="1"/>
    <x v="2"/>
    <x v="2"/>
    <x v="2"/>
    <x v="8"/>
    <x v="36"/>
    <x v="2"/>
    <x v="27"/>
    <x v="0"/>
    <x v="0"/>
    <x v="2"/>
  </r>
  <r>
    <x v="957"/>
    <x v="2"/>
    <x v="3"/>
    <x v="0"/>
    <x v="0"/>
    <x v="0"/>
    <x v="3"/>
    <x v="45"/>
    <x v="0"/>
    <x v="32"/>
    <x v="1"/>
    <x v="0"/>
    <x v="1"/>
  </r>
  <r>
    <x v="957"/>
    <x v="2"/>
    <x v="0"/>
    <x v="4"/>
    <x v="4"/>
    <x v="4"/>
    <x v="8"/>
    <x v="19"/>
    <x v="4"/>
    <x v="1"/>
    <x v="0"/>
    <x v="0"/>
    <x v="2"/>
  </r>
  <r>
    <x v="957"/>
    <x v="1"/>
    <x v="2"/>
    <x v="3"/>
    <x v="3"/>
    <x v="3"/>
    <x v="8"/>
    <x v="18"/>
    <x v="3"/>
    <x v="16"/>
    <x v="0"/>
    <x v="0"/>
    <x v="0"/>
  </r>
  <r>
    <x v="957"/>
    <x v="1"/>
    <x v="2"/>
    <x v="2"/>
    <x v="2"/>
    <x v="2"/>
    <x v="5"/>
    <x v="6"/>
    <x v="2"/>
    <x v="6"/>
    <x v="0"/>
    <x v="0"/>
    <x v="2"/>
  </r>
  <r>
    <x v="957"/>
    <x v="0"/>
    <x v="0"/>
    <x v="0"/>
    <x v="0"/>
    <x v="0"/>
    <x v="8"/>
    <x v="23"/>
    <x v="0"/>
    <x v="18"/>
    <x v="0"/>
    <x v="0"/>
    <x v="2"/>
  </r>
  <r>
    <x v="957"/>
    <x v="0"/>
    <x v="5"/>
    <x v="3"/>
    <x v="3"/>
    <x v="3"/>
    <x v="8"/>
    <x v="18"/>
    <x v="3"/>
    <x v="16"/>
    <x v="0"/>
    <x v="0"/>
    <x v="3"/>
  </r>
  <r>
    <x v="958"/>
    <x v="1"/>
    <x v="1"/>
    <x v="2"/>
    <x v="2"/>
    <x v="2"/>
    <x v="0"/>
    <x v="38"/>
    <x v="2"/>
    <x v="7"/>
    <x v="0"/>
    <x v="0"/>
    <x v="4"/>
  </r>
  <r>
    <x v="958"/>
    <x v="0"/>
    <x v="1"/>
    <x v="0"/>
    <x v="0"/>
    <x v="0"/>
    <x v="9"/>
    <x v="39"/>
    <x v="0"/>
    <x v="6"/>
    <x v="1"/>
    <x v="1"/>
    <x v="1"/>
  </r>
  <r>
    <x v="958"/>
    <x v="1"/>
    <x v="1"/>
    <x v="1"/>
    <x v="1"/>
    <x v="1"/>
    <x v="1"/>
    <x v="1"/>
    <x v="1"/>
    <x v="1"/>
    <x v="0"/>
    <x v="0"/>
    <x v="0"/>
  </r>
  <r>
    <x v="958"/>
    <x v="0"/>
    <x v="4"/>
    <x v="2"/>
    <x v="2"/>
    <x v="2"/>
    <x v="1"/>
    <x v="43"/>
    <x v="2"/>
    <x v="31"/>
    <x v="0"/>
    <x v="0"/>
    <x v="2"/>
  </r>
  <r>
    <x v="958"/>
    <x v="1"/>
    <x v="3"/>
    <x v="0"/>
    <x v="0"/>
    <x v="0"/>
    <x v="1"/>
    <x v="40"/>
    <x v="0"/>
    <x v="29"/>
    <x v="0"/>
    <x v="0"/>
    <x v="3"/>
  </r>
  <r>
    <x v="958"/>
    <x v="1"/>
    <x v="5"/>
    <x v="3"/>
    <x v="3"/>
    <x v="3"/>
    <x v="1"/>
    <x v="27"/>
    <x v="3"/>
    <x v="21"/>
    <x v="0"/>
    <x v="0"/>
    <x v="3"/>
  </r>
  <r>
    <x v="958"/>
    <x v="2"/>
    <x v="3"/>
    <x v="4"/>
    <x v="4"/>
    <x v="4"/>
    <x v="9"/>
    <x v="46"/>
    <x v="4"/>
    <x v="31"/>
    <x v="0"/>
    <x v="0"/>
    <x v="0"/>
  </r>
  <r>
    <x v="958"/>
    <x v="2"/>
    <x v="6"/>
    <x v="2"/>
    <x v="2"/>
    <x v="2"/>
    <x v="7"/>
    <x v="15"/>
    <x v="2"/>
    <x v="0"/>
    <x v="0"/>
    <x v="0"/>
    <x v="3"/>
  </r>
  <r>
    <x v="958"/>
    <x v="2"/>
    <x v="0"/>
    <x v="2"/>
    <x v="2"/>
    <x v="2"/>
    <x v="6"/>
    <x v="32"/>
    <x v="2"/>
    <x v="24"/>
    <x v="0"/>
    <x v="0"/>
    <x v="2"/>
  </r>
  <r>
    <x v="959"/>
    <x v="0"/>
    <x v="6"/>
    <x v="1"/>
    <x v="1"/>
    <x v="1"/>
    <x v="5"/>
    <x v="28"/>
    <x v="1"/>
    <x v="18"/>
    <x v="0"/>
    <x v="0"/>
    <x v="4"/>
  </r>
  <r>
    <x v="959"/>
    <x v="0"/>
    <x v="3"/>
    <x v="2"/>
    <x v="2"/>
    <x v="2"/>
    <x v="1"/>
    <x v="43"/>
    <x v="2"/>
    <x v="31"/>
    <x v="0"/>
    <x v="0"/>
    <x v="2"/>
  </r>
  <r>
    <x v="959"/>
    <x v="0"/>
    <x v="5"/>
    <x v="3"/>
    <x v="3"/>
    <x v="3"/>
    <x v="8"/>
    <x v="18"/>
    <x v="3"/>
    <x v="16"/>
    <x v="0"/>
    <x v="0"/>
    <x v="2"/>
  </r>
  <r>
    <x v="959"/>
    <x v="1"/>
    <x v="5"/>
    <x v="4"/>
    <x v="4"/>
    <x v="4"/>
    <x v="6"/>
    <x v="9"/>
    <x v="4"/>
    <x v="9"/>
    <x v="0"/>
    <x v="0"/>
    <x v="2"/>
  </r>
  <r>
    <x v="959"/>
    <x v="1"/>
    <x v="6"/>
    <x v="0"/>
    <x v="0"/>
    <x v="0"/>
    <x v="1"/>
    <x v="40"/>
    <x v="0"/>
    <x v="29"/>
    <x v="0"/>
    <x v="0"/>
    <x v="0"/>
  </r>
  <r>
    <x v="959"/>
    <x v="0"/>
    <x v="2"/>
    <x v="4"/>
    <x v="4"/>
    <x v="4"/>
    <x v="2"/>
    <x v="24"/>
    <x v="4"/>
    <x v="19"/>
    <x v="0"/>
    <x v="0"/>
    <x v="1"/>
  </r>
  <r>
    <x v="959"/>
    <x v="1"/>
    <x v="1"/>
    <x v="3"/>
    <x v="3"/>
    <x v="3"/>
    <x v="5"/>
    <x v="16"/>
    <x v="3"/>
    <x v="14"/>
    <x v="1"/>
    <x v="1"/>
    <x v="3"/>
  </r>
  <r>
    <x v="959"/>
    <x v="1"/>
    <x v="2"/>
    <x v="3"/>
    <x v="3"/>
    <x v="3"/>
    <x v="2"/>
    <x v="5"/>
    <x v="3"/>
    <x v="5"/>
    <x v="0"/>
    <x v="0"/>
    <x v="0"/>
  </r>
  <r>
    <x v="959"/>
    <x v="1"/>
    <x v="0"/>
    <x v="2"/>
    <x v="2"/>
    <x v="2"/>
    <x v="7"/>
    <x v="15"/>
    <x v="2"/>
    <x v="0"/>
    <x v="0"/>
    <x v="1"/>
    <x v="3"/>
  </r>
  <r>
    <x v="959"/>
    <x v="1"/>
    <x v="5"/>
    <x v="1"/>
    <x v="1"/>
    <x v="1"/>
    <x v="5"/>
    <x v="28"/>
    <x v="1"/>
    <x v="18"/>
    <x v="0"/>
    <x v="1"/>
    <x v="2"/>
  </r>
  <r>
    <x v="959"/>
    <x v="2"/>
    <x v="5"/>
    <x v="2"/>
    <x v="2"/>
    <x v="2"/>
    <x v="8"/>
    <x v="36"/>
    <x v="2"/>
    <x v="27"/>
    <x v="0"/>
    <x v="0"/>
    <x v="2"/>
  </r>
  <r>
    <x v="959"/>
    <x v="2"/>
    <x v="3"/>
    <x v="3"/>
    <x v="3"/>
    <x v="3"/>
    <x v="4"/>
    <x v="29"/>
    <x v="3"/>
    <x v="22"/>
    <x v="0"/>
    <x v="0"/>
    <x v="4"/>
  </r>
  <r>
    <x v="959"/>
    <x v="2"/>
    <x v="1"/>
    <x v="2"/>
    <x v="2"/>
    <x v="2"/>
    <x v="4"/>
    <x v="17"/>
    <x v="2"/>
    <x v="15"/>
    <x v="1"/>
    <x v="0"/>
    <x v="2"/>
  </r>
  <r>
    <x v="959"/>
    <x v="0"/>
    <x v="1"/>
    <x v="1"/>
    <x v="1"/>
    <x v="1"/>
    <x v="3"/>
    <x v="14"/>
    <x v="1"/>
    <x v="13"/>
    <x v="0"/>
    <x v="0"/>
    <x v="2"/>
  </r>
  <r>
    <x v="959"/>
    <x v="2"/>
    <x v="4"/>
    <x v="2"/>
    <x v="2"/>
    <x v="2"/>
    <x v="4"/>
    <x v="17"/>
    <x v="2"/>
    <x v="15"/>
    <x v="0"/>
    <x v="0"/>
    <x v="2"/>
  </r>
  <r>
    <x v="959"/>
    <x v="0"/>
    <x v="3"/>
    <x v="3"/>
    <x v="3"/>
    <x v="3"/>
    <x v="9"/>
    <x v="35"/>
    <x v="3"/>
    <x v="0"/>
    <x v="1"/>
    <x v="1"/>
    <x v="2"/>
  </r>
  <r>
    <x v="959"/>
    <x v="2"/>
    <x v="6"/>
    <x v="3"/>
    <x v="3"/>
    <x v="3"/>
    <x v="1"/>
    <x v="27"/>
    <x v="3"/>
    <x v="21"/>
    <x v="0"/>
    <x v="0"/>
    <x v="2"/>
  </r>
  <r>
    <x v="959"/>
    <x v="2"/>
    <x v="4"/>
    <x v="4"/>
    <x v="4"/>
    <x v="4"/>
    <x v="7"/>
    <x v="31"/>
    <x v="4"/>
    <x v="21"/>
    <x v="0"/>
    <x v="0"/>
    <x v="2"/>
  </r>
  <r>
    <x v="959"/>
    <x v="2"/>
    <x v="2"/>
    <x v="1"/>
    <x v="1"/>
    <x v="1"/>
    <x v="7"/>
    <x v="21"/>
    <x v="1"/>
    <x v="16"/>
    <x v="0"/>
    <x v="0"/>
    <x v="4"/>
  </r>
  <r>
    <x v="959"/>
    <x v="1"/>
    <x v="3"/>
    <x v="4"/>
    <x v="4"/>
    <x v="4"/>
    <x v="6"/>
    <x v="9"/>
    <x v="4"/>
    <x v="9"/>
    <x v="0"/>
    <x v="0"/>
    <x v="1"/>
  </r>
  <r>
    <x v="959"/>
    <x v="2"/>
    <x v="5"/>
    <x v="0"/>
    <x v="0"/>
    <x v="0"/>
    <x v="2"/>
    <x v="2"/>
    <x v="0"/>
    <x v="2"/>
    <x v="0"/>
    <x v="0"/>
    <x v="0"/>
  </r>
  <r>
    <x v="960"/>
    <x v="0"/>
    <x v="4"/>
    <x v="2"/>
    <x v="2"/>
    <x v="2"/>
    <x v="0"/>
    <x v="38"/>
    <x v="2"/>
    <x v="7"/>
    <x v="0"/>
    <x v="0"/>
    <x v="2"/>
  </r>
  <r>
    <x v="960"/>
    <x v="2"/>
    <x v="6"/>
    <x v="2"/>
    <x v="2"/>
    <x v="2"/>
    <x v="8"/>
    <x v="36"/>
    <x v="2"/>
    <x v="27"/>
    <x v="0"/>
    <x v="0"/>
    <x v="3"/>
  </r>
  <r>
    <x v="960"/>
    <x v="0"/>
    <x v="4"/>
    <x v="4"/>
    <x v="4"/>
    <x v="4"/>
    <x v="6"/>
    <x v="9"/>
    <x v="4"/>
    <x v="9"/>
    <x v="0"/>
    <x v="0"/>
    <x v="0"/>
  </r>
  <r>
    <x v="960"/>
    <x v="1"/>
    <x v="4"/>
    <x v="4"/>
    <x v="4"/>
    <x v="4"/>
    <x v="4"/>
    <x v="8"/>
    <x v="4"/>
    <x v="8"/>
    <x v="0"/>
    <x v="1"/>
    <x v="2"/>
  </r>
  <r>
    <x v="960"/>
    <x v="0"/>
    <x v="1"/>
    <x v="0"/>
    <x v="0"/>
    <x v="0"/>
    <x v="2"/>
    <x v="2"/>
    <x v="0"/>
    <x v="2"/>
    <x v="0"/>
    <x v="0"/>
    <x v="2"/>
  </r>
  <r>
    <x v="960"/>
    <x v="2"/>
    <x v="3"/>
    <x v="2"/>
    <x v="2"/>
    <x v="2"/>
    <x v="8"/>
    <x v="36"/>
    <x v="2"/>
    <x v="27"/>
    <x v="1"/>
    <x v="0"/>
    <x v="3"/>
  </r>
  <r>
    <x v="960"/>
    <x v="2"/>
    <x v="3"/>
    <x v="4"/>
    <x v="4"/>
    <x v="4"/>
    <x v="3"/>
    <x v="42"/>
    <x v="4"/>
    <x v="30"/>
    <x v="0"/>
    <x v="0"/>
    <x v="2"/>
  </r>
  <r>
    <x v="960"/>
    <x v="0"/>
    <x v="0"/>
    <x v="0"/>
    <x v="0"/>
    <x v="0"/>
    <x v="1"/>
    <x v="40"/>
    <x v="0"/>
    <x v="29"/>
    <x v="0"/>
    <x v="0"/>
    <x v="2"/>
  </r>
  <r>
    <x v="960"/>
    <x v="0"/>
    <x v="2"/>
    <x v="0"/>
    <x v="0"/>
    <x v="0"/>
    <x v="3"/>
    <x v="45"/>
    <x v="0"/>
    <x v="32"/>
    <x v="0"/>
    <x v="0"/>
    <x v="1"/>
  </r>
  <r>
    <x v="961"/>
    <x v="0"/>
    <x v="6"/>
    <x v="0"/>
    <x v="0"/>
    <x v="0"/>
    <x v="7"/>
    <x v="20"/>
    <x v="0"/>
    <x v="14"/>
    <x v="1"/>
    <x v="1"/>
    <x v="2"/>
  </r>
  <r>
    <x v="961"/>
    <x v="0"/>
    <x v="6"/>
    <x v="4"/>
    <x v="4"/>
    <x v="4"/>
    <x v="2"/>
    <x v="24"/>
    <x v="4"/>
    <x v="19"/>
    <x v="0"/>
    <x v="0"/>
    <x v="0"/>
  </r>
  <r>
    <x v="961"/>
    <x v="1"/>
    <x v="0"/>
    <x v="1"/>
    <x v="1"/>
    <x v="1"/>
    <x v="3"/>
    <x v="14"/>
    <x v="1"/>
    <x v="13"/>
    <x v="0"/>
    <x v="0"/>
    <x v="2"/>
  </r>
  <r>
    <x v="961"/>
    <x v="2"/>
    <x v="6"/>
    <x v="4"/>
    <x v="4"/>
    <x v="4"/>
    <x v="2"/>
    <x v="24"/>
    <x v="4"/>
    <x v="19"/>
    <x v="1"/>
    <x v="0"/>
    <x v="1"/>
  </r>
  <r>
    <x v="961"/>
    <x v="2"/>
    <x v="5"/>
    <x v="1"/>
    <x v="1"/>
    <x v="1"/>
    <x v="3"/>
    <x v="14"/>
    <x v="1"/>
    <x v="13"/>
    <x v="1"/>
    <x v="0"/>
    <x v="4"/>
  </r>
  <r>
    <x v="961"/>
    <x v="0"/>
    <x v="6"/>
    <x v="3"/>
    <x v="3"/>
    <x v="3"/>
    <x v="8"/>
    <x v="18"/>
    <x v="3"/>
    <x v="16"/>
    <x v="1"/>
    <x v="0"/>
    <x v="1"/>
  </r>
  <r>
    <x v="962"/>
    <x v="1"/>
    <x v="4"/>
    <x v="0"/>
    <x v="0"/>
    <x v="0"/>
    <x v="8"/>
    <x v="23"/>
    <x v="0"/>
    <x v="18"/>
    <x v="1"/>
    <x v="0"/>
    <x v="2"/>
  </r>
  <r>
    <x v="962"/>
    <x v="0"/>
    <x v="5"/>
    <x v="3"/>
    <x v="3"/>
    <x v="3"/>
    <x v="9"/>
    <x v="35"/>
    <x v="3"/>
    <x v="0"/>
    <x v="1"/>
    <x v="1"/>
    <x v="2"/>
  </r>
  <r>
    <x v="963"/>
    <x v="0"/>
    <x v="4"/>
    <x v="2"/>
    <x v="2"/>
    <x v="2"/>
    <x v="4"/>
    <x v="17"/>
    <x v="2"/>
    <x v="15"/>
    <x v="0"/>
    <x v="0"/>
    <x v="4"/>
  </r>
  <r>
    <x v="964"/>
    <x v="0"/>
    <x v="5"/>
    <x v="0"/>
    <x v="0"/>
    <x v="0"/>
    <x v="1"/>
    <x v="40"/>
    <x v="0"/>
    <x v="29"/>
    <x v="0"/>
    <x v="0"/>
    <x v="0"/>
  </r>
  <r>
    <x v="965"/>
    <x v="2"/>
    <x v="1"/>
    <x v="4"/>
    <x v="4"/>
    <x v="4"/>
    <x v="9"/>
    <x v="46"/>
    <x v="4"/>
    <x v="31"/>
    <x v="1"/>
    <x v="0"/>
    <x v="2"/>
  </r>
  <r>
    <x v="965"/>
    <x v="0"/>
    <x v="0"/>
    <x v="4"/>
    <x v="4"/>
    <x v="4"/>
    <x v="9"/>
    <x v="46"/>
    <x v="4"/>
    <x v="31"/>
    <x v="0"/>
    <x v="1"/>
    <x v="2"/>
  </r>
  <r>
    <x v="966"/>
    <x v="2"/>
    <x v="5"/>
    <x v="1"/>
    <x v="1"/>
    <x v="1"/>
    <x v="1"/>
    <x v="1"/>
    <x v="1"/>
    <x v="1"/>
    <x v="0"/>
    <x v="0"/>
    <x v="3"/>
  </r>
  <r>
    <x v="967"/>
    <x v="1"/>
    <x v="0"/>
    <x v="2"/>
    <x v="2"/>
    <x v="2"/>
    <x v="4"/>
    <x v="17"/>
    <x v="2"/>
    <x v="15"/>
    <x v="0"/>
    <x v="0"/>
    <x v="2"/>
  </r>
  <r>
    <x v="968"/>
    <x v="0"/>
    <x v="0"/>
    <x v="0"/>
    <x v="0"/>
    <x v="0"/>
    <x v="5"/>
    <x v="48"/>
    <x v="0"/>
    <x v="33"/>
    <x v="0"/>
    <x v="0"/>
    <x v="2"/>
  </r>
  <r>
    <x v="968"/>
    <x v="1"/>
    <x v="1"/>
    <x v="1"/>
    <x v="1"/>
    <x v="1"/>
    <x v="0"/>
    <x v="10"/>
    <x v="1"/>
    <x v="10"/>
    <x v="0"/>
    <x v="0"/>
    <x v="2"/>
  </r>
  <r>
    <x v="968"/>
    <x v="0"/>
    <x v="1"/>
    <x v="3"/>
    <x v="3"/>
    <x v="3"/>
    <x v="7"/>
    <x v="11"/>
    <x v="3"/>
    <x v="11"/>
    <x v="0"/>
    <x v="0"/>
    <x v="0"/>
  </r>
  <r>
    <x v="968"/>
    <x v="1"/>
    <x v="0"/>
    <x v="1"/>
    <x v="1"/>
    <x v="1"/>
    <x v="9"/>
    <x v="44"/>
    <x v="1"/>
    <x v="27"/>
    <x v="0"/>
    <x v="0"/>
    <x v="4"/>
  </r>
  <r>
    <x v="968"/>
    <x v="1"/>
    <x v="6"/>
    <x v="1"/>
    <x v="1"/>
    <x v="1"/>
    <x v="2"/>
    <x v="30"/>
    <x v="1"/>
    <x v="23"/>
    <x v="0"/>
    <x v="1"/>
    <x v="2"/>
  </r>
  <r>
    <x v="968"/>
    <x v="0"/>
    <x v="1"/>
    <x v="2"/>
    <x v="2"/>
    <x v="2"/>
    <x v="4"/>
    <x v="17"/>
    <x v="2"/>
    <x v="15"/>
    <x v="0"/>
    <x v="0"/>
    <x v="2"/>
  </r>
  <r>
    <x v="968"/>
    <x v="1"/>
    <x v="0"/>
    <x v="2"/>
    <x v="2"/>
    <x v="2"/>
    <x v="8"/>
    <x v="36"/>
    <x v="2"/>
    <x v="27"/>
    <x v="0"/>
    <x v="0"/>
    <x v="2"/>
  </r>
  <r>
    <x v="968"/>
    <x v="1"/>
    <x v="1"/>
    <x v="0"/>
    <x v="0"/>
    <x v="0"/>
    <x v="3"/>
    <x v="45"/>
    <x v="0"/>
    <x v="32"/>
    <x v="0"/>
    <x v="0"/>
    <x v="2"/>
  </r>
  <r>
    <x v="968"/>
    <x v="1"/>
    <x v="2"/>
    <x v="1"/>
    <x v="1"/>
    <x v="1"/>
    <x v="3"/>
    <x v="14"/>
    <x v="1"/>
    <x v="13"/>
    <x v="0"/>
    <x v="1"/>
    <x v="4"/>
  </r>
  <r>
    <x v="969"/>
    <x v="2"/>
    <x v="1"/>
    <x v="2"/>
    <x v="2"/>
    <x v="2"/>
    <x v="7"/>
    <x v="15"/>
    <x v="2"/>
    <x v="0"/>
    <x v="1"/>
    <x v="0"/>
    <x v="0"/>
  </r>
  <r>
    <x v="969"/>
    <x v="1"/>
    <x v="6"/>
    <x v="3"/>
    <x v="3"/>
    <x v="3"/>
    <x v="9"/>
    <x v="35"/>
    <x v="3"/>
    <x v="0"/>
    <x v="0"/>
    <x v="0"/>
    <x v="4"/>
  </r>
  <r>
    <x v="969"/>
    <x v="1"/>
    <x v="3"/>
    <x v="0"/>
    <x v="0"/>
    <x v="0"/>
    <x v="1"/>
    <x v="40"/>
    <x v="0"/>
    <x v="29"/>
    <x v="1"/>
    <x v="0"/>
    <x v="1"/>
  </r>
  <r>
    <x v="969"/>
    <x v="0"/>
    <x v="2"/>
    <x v="1"/>
    <x v="1"/>
    <x v="1"/>
    <x v="4"/>
    <x v="22"/>
    <x v="1"/>
    <x v="17"/>
    <x v="0"/>
    <x v="0"/>
    <x v="2"/>
  </r>
  <r>
    <x v="969"/>
    <x v="1"/>
    <x v="1"/>
    <x v="0"/>
    <x v="0"/>
    <x v="0"/>
    <x v="3"/>
    <x v="45"/>
    <x v="0"/>
    <x v="32"/>
    <x v="0"/>
    <x v="0"/>
    <x v="2"/>
  </r>
  <r>
    <x v="970"/>
    <x v="2"/>
    <x v="1"/>
    <x v="0"/>
    <x v="0"/>
    <x v="0"/>
    <x v="9"/>
    <x v="39"/>
    <x v="0"/>
    <x v="6"/>
    <x v="1"/>
    <x v="0"/>
    <x v="0"/>
  </r>
  <r>
    <x v="971"/>
    <x v="2"/>
    <x v="0"/>
    <x v="2"/>
    <x v="2"/>
    <x v="2"/>
    <x v="1"/>
    <x v="43"/>
    <x v="2"/>
    <x v="31"/>
    <x v="0"/>
    <x v="0"/>
    <x v="2"/>
  </r>
  <r>
    <x v="971"/>
    <x v="2"/>
    <x v="4"/>
    <x v="0"/>
    <x v="0"/>
    <x v="0"/>
    <x v="5"/>
    <x v="48"/>
    <x v="0"/>
    <x v="33"/>
    <x v="1"/>
    <x v="0"/>
    <x v="3"/>
  </r>
  <r>
    <x v="971"/>
    <x v="1"/>
    <x v="4"/>
    <x v="4"/>
    <x v="4"/>
    <x v="4"/>
    <x v="0"/>
    <x v="49"/>
    <x v="4"/>
    <x v="34"/>
    <x v="1"/>
    <x v="0"/>
    <x v="0"/>
  </r>
  <r>
    <x v="971"/>
    <x v="1"/>
    <x v="1"/>
    <x v="1"/>
    <x v="1"/>
    <x v="1"/>
    <x v="2"/>
    <x v="30"/>
    <x v="1"/>
    <x v="23"/>
    <x v="0"/>
    <x v="0"/>
    <x v="4"/>
  </r>
  <r>
    <x v="971"/>
    <x v="0"/>
    <x v="2"/>
    <x v="1"/>
    <x v="1"/>
    <x v="1"/>
    <x v="6"/>
    <x v="7"/>
    <x v="1"/>
    <x v="7"/>
    <x v="0"/>
    <x v="0"/>
    <x v="2"/>
  </r>
  <r>
    <x v="971"/>
    <x v="2"/>
    <x v="2"/>
    <x v="0"/>
    <x v="0"/>
    <x v="0"/>
    <x v="4"/>
    <x v="4"/>
    <x v="0"/>
    <x v="4"/>
    <x v="1"/>
    <x v="1"/>
    <x v="1"/>
  </r>
  <r>
    <x v="972"/>
    <x v="0"/>
    <x v="2"/>
    <x v="0"/>
    <x v="0"/>
    <x v="0"/>
    <x v="3"/>
    <x v="45"/>
    <x v="0"/>
    <x v="32"/>
    <x v="0"/>
    <x v="0"/>
    <x v="0"/>
  </r>
  <r>
    <x v="972"/>
    <x v="2"/>
    <x v="0"/>
    <x v="2"/>
    <x v="2"/>
    <x v="2"/>
    <x v="0"/>
    <x v="38"/>
    <x v="2"/>
    <x v="7"/>
    <x v="0"/>
    <x v="0"/>
    <x v="2"/>
  </r>
  <r>
    <x v="972"/>
    <x v="0"/>
    <x v="4"/>
    <x v="1"/>
    <x v="1"/>
    <x v="1"/>
    <x v="2"/>
    <x v="30"/>
    <x v="1"/>
    <x v="23"/>
    <x v="0"/>
    <x v="0"/>
    <x v="4"/>
  </r>
  <r>
    <x v="973"/>
    <x v="1"/>
    <x v="5"/>
    <x v="3"/>
    <x v="3"/>
    <x v="3"/>
    <x v="3"/>
    <x v="41"/>
    <x v="3"/>
    <x v="2"/>
    <x v="0"/>
    <x v="1"/>
    <x v="3"/>
  </r>
  <r>
    <x v="973"/>
    <x v="1"/>
    <x v="4"/>
    <x v="1"/>
    <x v="1"/>
    <x v="1"/>
    <x v="8"/>
    <x v="33"/>
    <x v="1"/>
    <x v="25"/>
    <x v="1"/>
    <x v="1"/>
    <x v="0"/>
  </r>
  <r>
    <x v="973"/>
    <x v="0"/>
    <x v="1"/>
    <x v="4"/>
    <x v="4"/>
    <x v="4"/>
    <x v="0"/>
    <x v="49"/>
    <x v="4"/>
    <x v="34"/>
    <x v="0"/>
    <x v="0"/>
    <x v="4"/>
  </r>
  <r>
    <x v="973"/>
    <x v="2"/>
    <x v="4"/>
    <x v="4"/>
    <x v="4"/>
    <x v="4"/>
    <x v="6"/>
    <x v="9"/>
    <x v="4"/>
    <x v="9"/>
    <x v="1"/>
    <x v="0"/>
    <x v="3"/>
  </r>
  <r>
    <x v="973"/>
    <x v="2"/>
    <x v="2"/>
    <x v="4"/>
    <x v="4"/>
    <x v="4"/>
    <x v="7"/>
    <x v="31"/>
    <x v="4"/>
    <x v="21"/>
    <x v="0"/>
    <x v="0"/>
    <x v="2"/>
  </r>
  <r>
    <x v="973"/>
    <x v="0"/>
    <x v="1"/>
    <x v="2"/>
    <x v="2"/>
    <x v="2"/>
    <x v="1"/>
    <x v="43"/>
    <x v="2"/>
    <x v="31"/>
    <x v="1"/>
    <x v="0"/>
    <x v="2"/>
  </r>
  <r>
    <x v="973"/>
    <x v="2"/>
    <x v="4"/>
    <x v="3"/>
    <x v="3"/>
    <x v="3"/>
    <x v="2"/>
    <x v="5"/>
    <x v="3"/>
    <x v="5"/>
    <x v="0"/>
    <x v="0"/>
    <x v="0"/>
  </r>
  <r>
    <x v="973"/>
    <x v="2"/>
    <x v="3"/>
    <x v="4"/>
    <x v="4"/>
    <x v="4"/>
    <x v="4"/>
    <x v="8"/>
    <x v="4"/>
    <x v="8"/>
    <x v="1"/>
    <x v="0"/>
    <x v="0"/>
  </r>
  <r>
    <x v="974"/>
    <x v="1"/>
    <x v="0"/>
    <x v="2"/>
    <x v="2"/>
    <x v="2"/>
    <x v="1"/>
    <x v="43"/>
    <x v="2"/>
    <x v="31"/>
    <x v="0"/>
    <x v="0"/>
    <x v="2"/>
  </r>
  <r>
    <x v="974"/>
    <x v="1"/>
    <x v="2"/>
    <x v="2"/>
    <x v="2"/>
    <x v="2"/>
    <x v="5"/>
    <x v="6"/>
    <x v="2"/>
    <x v="6"/>
    <x v="1"/>
    <x v="1"/>
    <x v="3"/>
  </r>
  <r>
    <x v="974"/>
    <x v="2"/>
    <x v="1"/>
    <x v="1"/>
    <x v="1"/>
    <x v="1"/>
    <x v="8"/>
    <x v="33"/>
    <x v="1"/>
    <x v="25"/>
    <x v="0"/>
    <x v="0"/>
    <x v="2"/>
  </r>
  <r>
    <x v="975"/>
    <x v="2"/>
    <x v="6"/>
    <x v="3"/>
    <x v="3"/>
    <x v="3"/>
    <x v="9"/>
    <x v="35"/>
    <x v="3"/>
    <x v="0"/>
    <x v="1"/>
    <x v="0"/>
    <x v="3"/>
  </r>
  <r>
    <x v="975"/>
    <x v="1"/>
    <x v="5"/>
    <x v="2"/>
    <x v="2"/>
    <x v="2"/>
    <x v="4"/>
    <x v="17"/>
    <x v="2"/>
    <x v="15"/>
    <x v="1"/>
    <x v="0"/>
    <x v="2"/>
  </r>
  <r>
    <x v="975"/>
    <x v="0"/>
    <x v="0"/>
    <x v="2"/>
    <x v="2"/>
    <x v="2"/>
    <x v="0"/>
    <x v="38"/>
    <x v="2"/>
    <x v="7"/>
    <x v="1"/>
    <x v="0"/>
    <x v="2"/>
  </r>
  <r>
    <x v="975"/>
    <x v="2"/>
    <x v="6"/>
    <x v="4"/>
    <x v="4"/>
    <x v="4"/>
    <x v="6"/>
    <x v="9"/>
    <x v="4"/>
    <x v="9"/>
    <x v="0"/>
    <x v="0"/>
    <x v="3"/>
  </r>
  <r>
    <x v="975"/>
    <x v="2"/>
    <x v="3"/>
    <x v="4"/>
    <x v="4"/>
    <x v="4"/>
    <x v="2"/>
    <x v="24"/>
    <x v="4"/>
    <x v="19"/>
    <x v="0"/>
    <x v="0"/>
    <x v="4"/>
  </r>
  <r>
    <x v="975"/>
    <x v="1"/>
    <x v="1"/>
    <x v="2"/>
    <x v="2"/>
    <x v="2"/>
    <x v="5"/>
    <x v="6"/>
    <x v="2"/>
    <x v="6"/>
    <x v="0"/>
    <x v="0"/>
    <x v="2"/>
  </r>
  <r>
    <x v="975"/>
    <x v="1"/>
    <x v="0"/>
    <x v="4"/>
    <x v="4"/>
    <x v="4"/>
    <x v="2"/>
    <x v="24"/>
    <x v="4"/>
    <x v="19"/>
    <x v="0"/>
    <x v="0"/>
    <x v="0"/>
  </r>
  <r>
    <x v="975"/>
    <x v="1"/>
    <x v="5"/>
    <x v="0"/>
    <x v="0"/>
    <x v="0"/>
    <x v="9"/>
    <x v="39"/>
    <x v="0"/>
    <x v="6"/>
    <x v="0"/>
    <x v="0"/>
    <x v="4"/>
  </r>
  <r>
    <x v="976"/>
    <x v="1"/>
    <x v="3"/>
    <x v="3"/>
    <x v="3"/>
    <x v="3"/>
    <x v="4"/>
    <x v="29"/>
    <x v="3"/>
    <x v="22"/>
    <x v="0"/>
    <x v="0"/>
    <x v="0"/>
  </r>
  <r>
    <x v="976"/>
    <x v="2"/>
    <x v="2"/>
    <x v="4"/>
    <x v="4"/>
    <x v="4"/>
    <x v="9"/>
    <x v="46"/>
    <x v="4"/>
    <x v="31"/>
    <x v="0"/>
    <x v="0"/>
    <x v="3"/>
  </r>
  <r>
    <x v="976"/>
    <x v="1"/>
    <x v="6"/>
    <x v="4"/>
    <x v="4"/>
    <x v="4"/>
    <x v="7"/>
    <x v="31"/>
    <x v="4"/>
    <x v="21"/>
    <x v="1"/>
    <x v="0"/>
    <x v="1"/>
  </r>
  <r>
    <x v="976"/>
    <x v="0"/>
    <x v="1"/>
    <x v="4"/>
    <x v="4"/>
    <x v="4"/>
    <x v="6"/>
    <x v="9"/>
    <x v="4"/>
    <x v="9"/>
    <x v="0"/>
    <x v="0"/>
    <x v="2"/>
  </r>
  <r>
    <x v="976"/>
    <x v="1"/>
    <x v="3"/>
    <x v="4"/>
    <x v="4"/>
    <x v="4"/>
    <x v="0"/>
    <x v="49"/>
    <x v="4"/>
    <x v="34"/>
    <x v="0"/>
    <x v="0"/>
    <x v="1"/>
  </r>
  <r>
    <x v="976"/>
    <x v="0"/>
    <x v="0"/>
    <x v="0"/>
    <x v="0"/>
    <x v="0"/>
    <x v="2"/>
    <x v="2"/>
    <x v="0"/>
    <x v="2"/>
    <x v="0"/>
    <x v="0"/>
    <x v="0"/>
  </r>
  <r>
    <x v="976"/>
    <x v="1"/>
    <x v="6"/>
    <x v="4"/>
    <x v="4"/>
    <x v="4"/>
    <x v="5"/>
    <x v="47"/>
    <x v="4"/>
    <x v="29"/>
    <x v="1"/>
    <x v="0"/>
    <x v="3"/>
  </r>
  <r>
    <x v="976"/>
    <x v="0"/>
    <x v="2"/>
    <x v="2"/>
    <x v="2"/>
    <x v="2"/>
    <x v="4"/>
    <x v="17"/>
    <x v="2"/>
    <x v="15"/>
    <x v="0"/>
    <x v="0"/>
    <x v="2"/>
  </r>
  <r>
    <x v="976"/>
    <x v="2"/>
    <x v="1"/>
    <x v="0"/>
    <x v="0"/>
    <x v="0"/>
    <x v="2"/>
    <x v="2"/>
    <x v="0"/>
    <x v="2"/>
    <x v="0"/>
    <x v="1"/>
    <x v="4"/>
  </r>
  <r>
    <x v="976"/>
    <x v="1"/>
    <x v="3"/>
    <x v="2"/>
    <x v="2"/>
    <x v="2"/>
    <x v="2"/>
    <x v="12"/>
    <x v="2"/>
    <x v="12"/>
    <x v="0"/>
    <x v="0"/>
    <x v="2"/>
  </r>
  <r>
    <x v="977"/>
    <x v="2"/>
    <x v="1"/>
    <x v="3"/>
    <x v="3"/>
    <x v="3"/>
    <x v="7"/>
    <x v="11"/>
    <x v="3"/>
    <x v="11"/>
    <x v="0"/>
    <x v="0"/>
    <x v="2"/>
  </r>
  <r>
    <x v="977"/>
    <x v="0"/>
    <x v="4"/>
    <x v="4"/>
    <x v="4"/>
    <x v="4"/>
    <x v="1"/>
    <x v="37"/>
    <x v="4"/>
    <x v="28"/>
    <x v="0"/>
    <x v="0"/>
    <x v="2"/>
  </r>
  <r>
    <x v="978"/>
    <x v="0"/>
    <x v="6"/>
    <x v="0"/>
    <x v="0"/>
    <x v="0"/>
    <x v="0"/>
    <x v="0"/>
    <x v="0"/>
    <x v="0"/>
    <x v="0"/>
    <x v="1"/>
    <x v="2"/>
  </r>
  <r>
    <x v="978"/>
    <x v="2"/>
    <x v="3"/>
    <x v="1"/>
    <x v="1"/>
    <x v="1"/>
    <x v="9"/>
    <x v="44"/>
    <x v="1"/>
    <x v="27"/>
    <x v="0"/>
    <x v="0"/>
    <x v="3"/>
  </r>
  <r>
    <x v="978"/>
    <x v="2"/>
    <x v="4"/>
    <x v="1"/>
    <x v="1"/>
    <x v="1"/>
    <x v="0"/>
    <x v="10"/>
    <x v="1"/>
    <x v="10"/>
    <x v="0"/>
    <x v="0"/>
    <x v="0"/>
  </r>
  <r>
    <x v="979"/>
    <x v="0"/>
    <x v="5"/>
    <x v="3"/>
    <x v="3"/>
    <x v="3"/>
    <x v="2"/>
    <x v="5"/>
    <x v="3"/>
    <x v="5"/>
    <x v="0"/>
    <x v="0"/>
    <x v="3"/>
  </r>
  <r>
    <x v="979"/>
    <x v="0"/>
    <x v="4"/>
    <x v="4"/>
    <x v="4"/>
    <x v="4"/>
    <x v="0"/>
    <x v="49"/>
    <x v="4"/>
    <x v="34"/>
    <x v="0"/>
    <x v="0"/>
    <x v="2"/>
  </r>
  <r>
    <x v="979"/>
    <x v="1"/>
    <x v="1"/>
    <x v="2"/>
    <x v="2"/>
    <x v="2"/>
    <x v="3"/>
    <x v="3"/>
    <x v="2"/>
    <x v="3"/>
    <x v="1"/>
    <x v="0"/>
    <x v="1"/>
  </r>
  <r>
    <x v="979"/>
    <x v="0"/>
    <x v="4"/>
    <x v="4"/>
    <x v="4"/>
    <x v="4"/>
    <x v="4"/>
    <x v="8"/>
    <x v="4"/>
    <x v="8"/>
    <x v="0"/>
    <x v="0"/>
    <x v="0"/>
  </r>
  <r>
    <x v="980"/>
    <x v="0"/>
    <x v="1"/>
    <x v="2"/>
    <x v="2"/>
    <x v="2"/>
    <x v="4"/>
    <x v="17"/>
    <x v="2"/>
    <x v="15"/>
    <x v="1"/>
    <x v="0"/>
    <x v="2"/>
  </r>
  <r>
    <x v="981"/>
    <x v="2"/>
    <x v="4"/>
    <x v="0"/>
    <x v="0"/>
    <x v="0"/>
    <x v="8"/>
    <x v="23"/>
    <x v="0"/>
    <x v="18"/>
    <x v="0"/>
    <x v="0"/>
    <x v="2"/>
  </r>
  <r>
    <x v="981"/>
    <x v="1"/>
    <x v="1"/>
    <x v="4"/>
    <x v="4"/>
    <x v="4"/>
    <x v="4"/>
    <x v="8"/>
    <x v="4"/>
    <x v="8"/>
    <x v="0"/>
    <x v="0"/>
    <x v="2"/>
  </r>
  <r>
    <x v="981"/>
    <x v="0"/>
    <x v="6"/>
    <x v="1"/>
    <x v="1"/>
    <x v="1"/>
    <x v="2"/>
    <x v="30"/>
    <x v="1"/>
    <x v="23"/>
    <x v="0"/>
    <x v="0"/>
    <x v="2"/>
  </r>
  <r>
    <x v="981"/>
    <x v="1"/>
    <x v="3"/>
    <x v="1"/>
    <x v="1"/>
    <x v="1"/>
    <x v="9"/>
    <x v="44"/>
    <x v="1"/>
    <x v="27"/>
    <x v="0"/>
    <x v="0"/>
    <x v="1"/>
  </r>
  <r>
    <x v="981"/>
    <x v="2"/>
    <x v="6"/>
    <x v="3"/>
    <x v="3"/>
    <x v="3"/>
    <x v="3"/>
    <x v="41"/>
    <x v="3"/>
    <x v="2"/>
    <x v="0"/>
    <x v="0"/>
    <x v="1"/>
  </r>
  <r>
    <x v="981"/>
    <x v="2"/>
    <x v="1"/>
    <x v="2"/>
    <x v="2"/>
    <x v="2"/>
    <x v="0"/>
    <x v="38"/>
    <x v="2"/>
    <x v="7"/>
    <x v="1"/>
    <x v="0"/>
    <x v="0"/>
  </r>
  <r>
    <x v="982"/>
    <x v="0"/>
    <x v="1"/>
    <x v="0"/>
    <x v="0"/>
    <x v="0"/>
    <x v="9"/>
    <x v="39"/>
    <x v="0"/>
    <x v="6"/>
    <x v="0"/>
    <x v="1"/>
    <x v="0"/>
  </r>
  <r>
    <x v="982"/>
    <x v="0"/>
    <x v="4"/>
    <x v="2"/>
    <x v="2"/>
    <x v="2"/>
    <x v="1"/>
    <x v="43"/>
    <x v="2"/>
    <x v="31"/>
    <x v="0"/>
    <x v="0"/>
    <x v="1"/>
  </r>
  <r>
    <x v="982"/>
    <x v="0"/>
    <x v="2"/>
    <x v="4"/>
    <x v="4"/>
    <x v="4"/>
    <x v="1"/>
    <x v="37"/>
    <x v="4"/>
    <x v="28"/>
    <x v="1"/>
    <x v="1"/>
    <x v="1"/>
  </r>
  <r>
    <x v="982"/>
    <x v="1"/>
    <x v="3"/>
    <x v="2"/>
    <x v="2"/>
    <x v="2"/>
    <x v="3"/>
    <x v="3"/>
    <x v="2"/>
    <x v="3"/>
    <x v="0"/>
    <x v="0"/>
    <x v="0"/>
  </r>
  <r>
    <x v="983"/>
    <x v="1"/>
    <x v="5"/>
    <x v="0"/>
    <x v="0"/>
    <x v="0"/>
    <x v="3"/>
    <x v="45"/>
    <x v="0"/>
    <x v="32"/>
    <x v="0"/>
    <x v="0"/>
    <x v="2"/>
  </r>
  <r>
    <x v="983"/>
    <x v="2"/>
    <x v="1"/>
    <x v="0"/>
    <x v="0"/>
    <x v="0"/>
    <x v="4"/>
    <x v="4"/>
    <x v="0"/>
    <x v="4"/>
    <x v="1"/>
    <x v="1"/>
    <x v="3"/>
  </r>
  <r>
    <x v="983"/>
    <x v="0"/>
    <x v="3"/>
    <x v="0"/>
    <x v="0"/>
    <x v="0"/>
    <x v="0"/>
    <x v="0"/>
    <x v="0"/>
    <x v="0"/>
    <x v="0"/>
    <x v="0"/>
    <x v="3"/>
  </r>
  <r>
    <x v="983"/>
    <x v="0"/>
    <x v="4"/>
    <x v="3"/>
    <x v="3"/>
    <x v="3"/>
    <x v="9"/>
    <x v="35"/>
    <x v="3"/>
    <x v="0"/>
    <x v="1"/>
    <x v="0"/>
    <x v="4"/>
  </r>
  <r>
    <x v="983"/>
    <x v="0"/>
    <x v="3"/>
    <x v="2"/>
    <x v="2"/>
    <x v="2"/>
    <x v="8"/>
    <x v="36"/>
    <x v="2"/>
    <x v="27"/>
    <x v="0"/>
    <x v="0"/>
    <x v="3"/>
  </r>
  <r>
    <x v="983"/>
    <x v="1"/>
    <x v="4"/>
    <x v="0"/>
    <x v="0"/>
    <x v="0"/>
    <x v="5"/>
    <x v="48"/>
    <x v="0"/>
    <x v="33"/>
    <x v="1"/>
    <x v="0"/>
    <x v="3"/>
  </r>
  <r>
    <x v="983"/>
    <x v="2"/>
    <x v="4"/>
    <x v="1"/>
    <x v="1"/>
    <x v="1"/>
    <x v="1"/>
    <x v="1"/>
    <x v="1"/>
    <x v="1"/>
    <x v="0"/>
    <x v="1"/>
    <x v="1"/>
  </r>
  <r>
    <x v="983"/>
    <x v="1"/>
    <x v="5"/>
    <x v="4"/>
    <x v="4"/>
    <x v="4"/>
    <x v="9"/>
    <x v="46"/>
    <x v="4"/>
    <x v="31"/>
    <x v="1"/>
    <x v="0"/>
    <x v="2"/>
  </r>
  <r>
    <x v="983"/>
    <x v="0"/>
    <x v="2"/>
    <x v="0"/>
    <x v="0"/>
    <x v="0"/>
    <x v="4"/>
    <x v="4"/>
    <x v="0"/>
    <x v="4"/>
    <x v="0"/>
    <x v="0"/>
    <x v="2"/>
  </r>
  <r>
    <x v="983"/>
    <x v="2"/>
    <x v="1"/>
    <x v="2"/>
    <x v="2"/>
    <x v="2"/>
    <x v="3"/>
    <x v="3"/>
    <x v="2"/>
    <x v="3"/>
    <x v="0"/>
    <x v="0"/>
    <x v="3"/>
  </r>
  <r>
    <x v="983"/>
    <x v="0"/>
    <x v="2"/>
    <x v="1"/>
    <x v="1"/>
    <x v="1"/>
    <x v="9"/>
    <x v="44"/>
    <x v="1"/>
    <x v="27"/>
    <x v="0"/>
    <x v="0"/>
    <x v="4"/>
  </r>
  <r>
    <x v="983"/>
    <x v="0"/>
    <x v="3"/>
    <x v="3"/>
    <x v="3"/>
    <x v="3"/>
    <x v="6"/>
    <x v="13"/>
    <x v="3"/>
    <x v="6"/>
    <x v="0"/>
    <x v="0"/>
    <x v="3"/>
  </r>
  <r>
    <x v="983"/>
    <x v="2"/>
    <x v="2"/>
    <x v="0"/>
    <x v="0"/>
    <x v="0"/>
    <x v="8"/>
    <x v="23"/>
    <x v="0"/>
    <x v="18"/>
    <x v="1"/>
    <x v="1"/>
    <x v="2"/>
  </r>
  <r>
    <x v="983"/>
    <x v="1"/>
    <x v="0"/>
    <x v="2"/>
    <x v="2"/>
    <x v="2"/>
    <x v="1"/>
    <x v="43"/>
    <x v="2"/>
    <x v="31"/>
    <x v="0"/>
    <x v="0"/>
    <x v="3"/>
  </r>
  <r>
    <x v="984"/>
    <x v="2"/>
    <x v="2"/>
    <x v="1"/>
    <x v="1"/>
    <x v="1"/>
    <x v="6"/>
    <x v="7"/>
    <x v="1"/>
    <x v="7"/>
    <x v="1"/>
    <x v="0"/>
    <x v="1"/>
  </r>
  <r>
    <x v="984"/>
    <x v="1"/>
    <x v="5"/>
    <x v="4"/>
    <x v="4"/>
    <x v="4"/>
    <x v="4"/>
    <x v="8"/>
    <x v="4"/>
    <x v="8"/>
    <x v="0"/>
    <x v="0"/>
    <x v="4"/>
  </r>
  <r>
    <x v="985"/>
    <x v="2"/>
    <x v="5"/>
    <x v="1"/>
    <x v="1"/>
    <x v="1"/>
    <x v="6"/>
    <x v="7"/>
    <x v="1"/>
    <x v="7"/>
    <x v="0"/>
    <x v="0"/>
    <x v="3"/>
  </r>
  <r>
    <x v="986"/>
    <x v="1"/>
    <x v="6"/>
    <x v="3"/>
    <x v="3"/>
    <x v="3"/>
    <x v="3"/>
    <x v="41"/>
    <x v="3"/>
    <x v="2"/>
    <x v="0"/>
    <x v="0"/>
    <x v="2"/>
  </r>
  <r>
    <x v="986"/>
    <x v="0"/>
    <x v="5"/>
    <x v="0"/>
    <x v="0"/>
    <x v="0"/>
    <x v="4"/>
    <x v="4"/>
    <x v="0"/>
    <x v="4"/>
    <x v="0"/>
    <x v="0"/>
    <x v="4"/>
  </r>
  <r>
    <x v="987"/>
    <x v="2"/>
    <x v="6"/>
    <x v="0"/>
    <x v="0"/>
    <x v="0"/>
    <x v="6"/>
    <x v="34"/>
    <x v="0"/>
    <x v="26"/>
    <x v="0"/>
    <x v="0"/>
    <x v="2"/>
  </r>
  <r>
    <x v="987"/>
    <x v="2"/>
    <x v="3"/>
    <x v="0"/>
    <x v="0"/>
    <x v="0"/>
    <x v="0"/>
    <x v="0"/>
    <x v="0"/>
    <x v="0"/>
    <x v="0"/>
    <x v="0"/>
    <x v="0"/>
  </r>
  <r>
    <x v="987"/>
    <x v="1"/>
    <x v="1"/>
    <x v="4"/>
    <x v="4"/>
    <x v="4"/>
    <x v="0"/>
    <x v="49"/>
    <x v="4"/>
    <x v="34"/>
    <x v="1"/>
    <x v="0"/>
    <x v="3"/>
  </r>
  <r>
    <x v="987"/>
    <x v="2"/>
    <x v="5"/>
    <x v="4"/>
    <x v="4"/>
    <x v="4"/>
    <x v="8"/>
    <x v="19"/>
    <x v="4"/>
    <x v="1"/>
    <x v="0"/>
    <x v="0"/>
    <x v="1"/>
  </r>
  <r>
    <x v="987"/>
    <x v="0"/>
    <x v="2"/>
    <x v="3"/>
    <x v="3"/>
    <x v="3"/>
    <x v="6"/>
    <x v="13"/>
    <x v="3"/>
    <x v="6"/>
    <x v="0"/>
    <x v="0"/>
    <x v="0"/>
  </r>
  <r>
    <x v="987"/>
    <x v="2"/>
    <x v="4"/>
    <x v="1"/>
    <x v="1"/>
    <x v="1"/>
    <x v="4"/>
    <x v="22"/>
    <x v="1"/>
    <x v="17"/>
    <x v="0"/>
    <x v="0"/>
    <x v="3"/>
  </r>
  <r>
    <x v="988"/>
    <x v="0"/>
    <x v="4"/>
    <x v="1"/>
    <x v="1"/>
    <x v="1"/>
    <x v="7"/>
    <x v="21"/>
    <x v="1"/>
    <x v="16"/>
    <x v="0"/>
    <x v="0"/>
    <x v="2"/>
  </r>
  <r>
    <x v="988"/>
    <x v="2"/>
    <x v="0"/>
    <x v="1"/>
    <x v="1"/>
    <x v="1"/>
    <x v="3"/>
    <x v="14"/>
    <x v="1"/>
    <x v="13"/>
    <x v="1"/>
    <x v="1"/>
    <x v="3"/>
  </r>
  <r>
    <x v="988"/>
    <x v="0"/>
    <x v="5"/>
    <x v="1"/>
    <x v="1"/>
    <x v="1"/>
    <x v="2"/>
    <x v="30"/>
    <x v="1"/>
    <x v="23"/>
    <x v="0"/>
    <x v="0"/>
    <x v="1"/>
  </r>
  <r>
    <x v="988"/>
    <x v="1"/>
    <x v="3"/>
    <x v="3"/>
    <x v="3"/>
    <x v="3"/>
    <x v="1"/>
    <x v="27"/>
    <x v="3"/>
    <x v="21"/>
    <x v="0"/>
    <x v="0"/>
    <x v="2"/>
  </r>
  <r>
    <x v="988"/>
    <x v="1"/>
    <x v="5"/>
    <x v="1"/>
    <x v="1"/>
    <x v="1"/>
    <x v="9"/>
    <x v="44"/>
    <x v="1"/>
    <x v="27"/>
    <x v="0"/>
    <x v="0"/>
    <x v="0"/>
  </r>
  <r>
    <x v="988"/>
    <x v="0"/>
    <x v="1"/>
    <x v="3"/>
    <x v="3"/>
    <x v="3"/>
    <x v="9"/>
    <x v="35"/>
    <x v="3"/>
    <x v="0"/>
    <x v="0"/>
    <x v="0"/>
    <x v="2"/>
  </r>
  <r>
    <x v="988"/>
    <x v="1"/>
    <x v="3"/>
    <x v="1"/>
    <x v="1"/>
    <x v="1"/>
    <x v="5"/>
    <x v="28"/>
    <x v="1"/>
    <x v="18"/>
    <x v="1"/>
    <x v="0"/>
    <x v="3"/>
  </r>
  <r>
    <x v="988"/>
    <x v="1"/>
    <x v="3"/>
    <x v="3"/>
    <x v="3"/>
    <x v="3"/>
    <x v="1"/>
    <x v="27"/>
    <x v="3"/>
    <x v="21"/>
    <x v="1"/>
    <x v="1"/>
    <x v="2"/>
  </r>
  <r>
    <x v="988"/>
    <x v="0"/>
    <x v="5"/>
    <x v="0"/>
    <x v="0"/>
    <x v="0"/>
    <x v="4"/>
    <x v="4"/>
    <x v="0"/>
    <x v="4"/>
    <x v="0"/>
    <x v="0"/>
    <x v="2"/>
  </r>
  <r>
    <x v="988"/>
    <x v="1"/>
    <x v="4"/>
    <x v="2"/>
    <x v="2"/>
    <x v="2"/>
    <x v="3"/>
    <x v="3"/>
    <x v="2"/>
    <x v="3"/>
    <x v="0"/>
    <x v="1"/>
    <x v="4"/>
  </r>
  <r>
    <x v="989"/>
    <x v="0"/>
    <x v="5"/>
    <x v="3"/>
    <x v="3"/>
    <x v="3"/>
    <x v="8"/>
    <x v="18"/>
    <x v="3"/>
    <x v="16"/>
    <x v="0"/>
    <x v="0"/>
    <x v="4"/>
  </r>
  <r>
    <x v="989"/>
    <x v="2"/>
    <x v="5"/>
    <x v="2"/>
    <x v="2"/>
    <x v="2"/>
    <x v="2"/>
    <x v="12"/>
    <x v="2"/>
    <x v="12"/>
    <x v="0"/>
    <x v="0"/>
    <x v="1"/>
  </r>
  <r>
    <x v="989"/>
    <x v="0"/>
    <x v="5"/>
    <x v="1"/>
    <x v="1"/>
    <x v="1"/>
    <x v="0"/>
    <x v="10"/>
    <x v="1"/>
    <x v="10"/>
    <x v="0"/>
    <x v="0"/>
    <x v="1"/>
  </r>
  <r>
    <x v="989"/>
    <x v="0"/>
    <x v="1"/>
    <x v="0"/>
    <x v="0"/>
    <x v="0"/>
    <x v="5"/>
    <x v="48"/>
    <x v="0"/>
    <x v="33"/>
    <x v="0"/>
    <x v="0"/>
    <x v="2"/>
  </r>
  <r>
    <x v="989"/>
    <x v="2"/>
    <x v="5"/>
    <x v="1"/>
    <x v="1"/>
    <x v="1"/>
    <x v="3"/>
    <x v="14"/>
    <x v="1"/>
    <x v="13"/>
    <x v="0"/>
    <x v="0"/>
    <x v="3"/>
  </r>
  <r>
    <x v="989"/>
    <x v="0"/>
    <x v="1"/>
    <x v="4"/>
    <x v="4"/>
    <x v="4"/>
    <x v="8"/>
    <x v="19"/>
    <x v="4"/>
    <x v="1"/>
    <x v="0"/>
    <x v="0"/>
    <x v="0"/>
  </r>
  <r>
    <x v="989"/>
    <x v="2"/>
    <x v="0"/>
    <x v="2"/>
    <x v="2"/>
    <x v="2"/>
    <x v="0"/>
    <x v="38"/>
    <x v="2"/>
    <x v="7"/>
    <x v="0"/>
    <x v="0"/>
    <x v="1"/>
  </r>
  <r>
    <x v="989"/>
    <x v="0"/>
    <x v="6"/>
    <x v="3"/>
    <x v="3"/>
    <x v="3"/>
    <x v="4"/>
    <x v="29"/>
    <x v="3"/>
    <x v="22"/>
    <x v="0"/>
    <x v="1"/>
    <x v="2"/>
  </r>
  <r>
    <x v="989"/>
    <x v="1"/>
    <x v="2"/>
    <x v="1"/>
    <x v="1"/>
    <x v="1"/>
    <x v="7"/>
    <x v="21"/>
    <x v="1"/>
    <x v="16"/>
    <x v="0"/>
    <x v="1"/>
    <x v="1"/>
  </r>
  <r>
    <x v="990"/>
    <x v="0"/>
    <x v="6"/>
    <x v="2"/>
    <x v="2"/>
    <x v="2"/>
    <x v="2"/>
    <x v="12"/>
    <x v="2"/>
    <x v="12"/>
    <x v="1"/>
    <x v="0"/>
    <x v="3"/>
  </r>
  <r>
    <x v="990"/>
    <x v="0"/>
    <x v="5"/>
    <x v="0"/>
    <x v="0"/>
    <x v="0"/>
    <x v="5"/>
    <x v="48"/>
    <x v="0"/>
    <x v="33"/>
    <x v="1"/>
    <x v="0"/>
    <x v="1"/>
  </r>
  <r>
    <x v="990"/>
    <x v="0"/>
    <x v="5"/>
    <x v="4"/>
    <x v="4"/>
    <x v="4"/>
    <x v="7"/>
    <x v="31"/>
    <x v="4"/>
    <x v="21"/>
    <x v="1"/>
    <x v="0"/>
    <x v="2"/>
  </r>
  <r>
    <x v="990"/>
    <x v="1"/>
    <x v="5"/>
    <x v="3"/>
    <x v="3"/>
    <x v="3"/>
    <x v="4"/>
    <x v="29"/>
    <x v="3"/>
    <x v="22"/>
    <x v="0"/>
    <x v="0"/>
    <x v="4"/>
  </r>
  <r>
    <x v="991"/>
    <x v="2"/>
    <x v="1"/>
    <x v="3"/>
    <x v="3"/>
    <x v="3"/>
    <x v="4"/>
    <x v="29"/>
    <x v="3"/>
    <x v="22"/>
    <x v="1"/>
    <x v="0"/>
    <x v="3"/>
  </r>
  <r>
    <x v="991"/>
    <x v="0"/>
    <x v="0"/>
    <x v="4"/>
    <x v="4"/>
    <x v="4"/>
    <x v="2"/>
    <x v="24"/>
    <x v="4"/>
    <x v="19"/>
    <x v="1"/>
    <x v="0"/>
    <x v="2"/>
  </r>
  <r>
    <x v="991"/>
    <x v="0"/>
    <x v="2"/>
    <x v="4"/>
    <x v="4"/>
    <x v="4"/>
    <x v="7"/>
    <x v="31"/>
    <x v="4"/>
    <x v="21"/>
    <x v="1"/>
    <x v="0"/>
    <x v="3"/>
  </r>
  <r>
    <x v="991"/>
    <x v="2"/>
    <x v="6"/>
    <x v="2"/>
    <x v="2"/>
    <x v="2"/>
    <x v="0"/>
    <x v="38"/>
    <x v="2"/>
    <x v="7"/>
    <x v="0"/>
    <x v="0"/>
    <x v="1"/>
  </r>
  <r>
    <x v="991"/>
    <x v="0"/>
    <x v="3"/>
    <x v="3"/>
    <x v="3"/>
    <x v="3"/>
    <x v="9"/>
    <x v="35"/>
    <x v="3"/>
    <x v="0"/>
    <x v="1"/>
    <x v="0"/>
    <x v="2"/>
  </r>
  <r>
    <x v="991"/>
    <x v="0"/>
    <x v="3"/>
    <x v="3"/>
    <x v="3"/>
    <x v="3"/>
    <x v="2"/>
    <x v="5"/>
    <x v="3"/>
    <x v="5"/>
    <x v="0"/>
    <x v="0"/>
    <x v="3"/>
  </r>
  <r>
    <x v="991"/>
    <x v="0"/>
    <x v="6"/>
    <x v="4"/>
    <x v="4"/>
    <x v="4"/>
    <x v="1"/>
    <x v="37"/>
    <x v="4"/>
    <x v="28"/>
    <x v="0"/>
    <x v="0"/>
    <x v="1"/>
  </r>
  <r>
    <x v="991"/>
    <x v="1"/>
    <x v="1"/>
    <x v="4"/>
    <x v="4"/>
    <x v="4"/>
    <x v="7"/>
    <x v="31"/>
    <x v="4"/>
    <x v="21"/>
    <x v="0"/>
    <x v="0"/>
    <x v="3"/>
  </r>
  <r>
    <x v="992"/>
    <x v="2"/>
    <x v="2"/>
    <x v="2"/>
    <x v="2"/>
    <x v="2"/>
    <x v="1"/>
    <x v="43"/>
    <x v="2"/>
    <x v="31"/>
    <x v="0"/>
    <x v="0"/>
    <x v="2"/>
  </r>
  <r>
    <x v="993"/>
    <x v="1"/>
    <x v="0"/>
    <x v="0"/>
    <x v="0"/>
    <x v="0"/>
    <x v="0"/>
    <x v="0"/>
    <x v="0"/>
    <x v="0"/>
    <x v="0"/>
    <x v="0"/>
    <x v="2"/>
  </r>
  <r>
    <x v="994"/>
    <x v="0"/>
    <x v="4"/>
    <x v="0"/>
    <x v="0"/>
    <x v="0"/>
    <x v="0"/>
    <x v="0"/>
    <x v="0"/>
    <x v="0"/>
    <x v="0"/>
    <x v="0"/>
    <x v="3"/>
  </r>
  <r>
    <x v="994"/>
    <x v="2"/>
    <x v="6"/>
    <x v="3"/>
    <x v="3"/>
    <x v="3"/>
    <x v="3"/>
    <x v="41"/>
    <x v="3"/>
    <x v="2"/>
    <x v="0"/>
    <x v="0"/>
    <x v="3"/>
  </r>
  <r>
    <x v="994"/>
    <x v="2"/>
    <x v="6"/>
    <x v="3"/>
    <x v="3"/>
    <x v="3"/>
    <x v="4"/>
    <x v="29"/>
    <x v="3"/>
    <x v="22"/>
    <x v="1"/>
    <x v="1"/>
    <x v="4"/>
  </r>
  <r>
    <x v="995"/>
    <x v="1"/>
    <x v="3"/>
    <x v="3"/>
    <x v="3"/>
    <x v="3"/>
    <x v="7"/>
    <x v="11"/>
    <x v="3"/>
    <x v="11"/>
    <x v="1"/>
    <x v="0"/>
    <x v="2"/>
  </r>
  <r>
    <x v="996"/>
    <x v="2"/>
    <x v="5"/>
    <x v="2"/>
    <x v="2"/>
    <x v="2"/>
    <x v="5"/>
    <x v="6"/>
    <x v="2"/>
    <x v="6"/>
    <x v="0"/>
    <x v="0"/>
    <x v="2"/>
  </r>
  <r>
    <x v="996"/>
    <x v="0"/>
    <x v="6"/>
    <x v="3"/>
    <x v="3"/>
    <x v="3"/>
    <x v="3"/>
    <x v="41"/>
    <x v="3"/>
    <x v="2"/>
    <x v="0"/>
    <x v="0"/>
    <x v="0"/>
  </r>
  <r>
    <x v="997"/>
    <x v="2"/>
    <x v="6"/>
    <x v="0"/>
    <x v="0"/>
    <x v="0"/>
    <x v="2"/>
    <x v="2"/>
    <x v="0"/>
    <x v="2"/>
    <x v="0"/>
    <x v="0"/>
    <x v="2"/>
  </r>
  <r>
    <x v="997"/>
    <x v="2"/>
    <x v="6"/>
    <x v="4"/>
    <x v="4"/>
    <x v="4"/>
    <x v="9"/>
    <x v="46"/>
    <x v="4"/>
    <x v="31"/>
    <x v="0"/>
    <x v="0"/>
    <x v="2"/>
  </r>
  <r>
    <x v="997"/>
    <x v="2"/>
    <x v="1"/>
    <x v="1"/>
    <x v="1"/>
    <x v="1"/>
    <x v="6"/>
    <x v="7"/>
    <x v="1"/>
    <x v="7"/>
    <x v="0"/>
    <x v="0"/>
    <x v="2"/>
  </r>
  <r>
    <x v="997"/>
    <x v="2"/>
    <x v="4"/>
    <x v="4"/>
    <x v="4"/>
    <x v="4"/>
    <x v="1"/>
    <x v="37"/>
    <x v="4"/>
    <x v="28"/>
    <x v="0"/>
    <x v="0"/>
    <x v="3"/>
  </r>
  <r>
    <x v="997"/>
    <x v="2"/>
    <x v="0"/>
    <x v="0"/>
    <x v="0"/>
    <x v="0"/>
    <x v="0"/>
    <x v="0"/>
    <x v="0"/>
    <x v="0"/>
    <x v="0"/>
    <x v="0"/>
    <x v="3"/>
  </r>
  <r>
    <x v="997"/>
    <x v="2"/>
    <x v="5"/>
    <x v="2"/>
    <x v="2"/>
    <x v="2"/>
    <x v="1"/>
    <x v="43"/>
    <x v="2"/>
    <x v="31"/>
    <x v="1"/>
    <x v="0"/>
    <x v="0"/>
  </r>
  <r>
    <x v="997"/>
    <x v="2"/>
    <x v="0"/>
    <x v="1"/>
    <x v="1"/>
    <x v="1"/>
    <x v="7"/>
    <x v="21"/>
    <x v="1"/>
    <x v="16"/>
    <x v="0"/>
    <x v="0"/>
    <x v="0"/>
  </r>
  <r>
    <x v="997"/>
    <x v="1"/>
    <x v="3"/>
    <x v="2"/>
    <x v="2"/>
    <x v="2"/>
    <x v="7"/>
    <x v="15"/>
    <x v="2"/>
    <x v="0"/>
    <x v="0"/>
    <x v="0"/>
    <x v="1"/>
  </r>
  <r>
    <x v="998"/>
    <x v="0"/>
    <x v="1"/>
    <x v="4"/>
    <x v="4"/>
    <x v="4"/>
    <x v="7"/>
    <x v="31"/>
    <x v="4"/>
    <x v="21"/>
    <x v="0"/>
    <x v="0"/>
    <x v="4"/>
  </r>
  <r>
    <x v="998"/>
    <x v="0"/>
    <x v="3"/>
    <x v="0"/>
    <x v="0"/>
    <x v="0"/>
    <x v="6"/>
    <x v="34"/>
    <x v="0"/>
    <x v="26"/>
    <x v="0"/>
    <x v="0"/>
    <x v="0"/>
  </r>
  <r>
    <x v="998"/>
    <x v="0"/>
    <x v="4"/>
    <x v="4"/>
    <x v="4"/>
    <x v="4"/>
    <x v="3"/>
    <x v="42"/>
    <x v="4"/>
    <x v="30"/>
    <x v="0"/>
    <x v="0"/>
    <x v="0"/>
  </r>
  <r>
    <x v="998"/>
    <x v="1"/>
    <x v="6"/>
    <x v="1"/>
    <x v="1"/>
    <x v="1"/>
    <x v="0"/>
    <x v="10"/>
    <x v="1"/>
    <x v="10"/>
    <x v="0"/>
    <x v="0"/>
    <x v="0"/>
  </r>
  <r>
    <x v="998"/>
    <x v="0"/>
    <x v="3"/>
    <x v="1"/>
    <x v="1"/>
    <x v="1"/>
    <x v="0"/>
    <x v="10"/>
    <x v="1"/>
    <x v="10"/>
    <x v="0"/>
    <x v="0"/>
    <x v="2"/>
  </r>
  <r>
    <x v="998"/>
    <x v="0"/>
    <x v="5"/>
    <x v="4"/>
    <x v="4"/>
    <x v="4"/>
    <x v="2"/>
    <x v="24"/>
    <x v="4"/>
    <x v="19"/>
    <x v="0"/>
    <x v="0"/>
    <x v="1"/>
  </r>
  <r>
    <x v="998"/>
    <x v="0"/>
    <x v="5"/>
    <x v="2"/>
    <x v="2"/>
    <x v="2"/>
    <x v="8"/>
    <x v="36"/>
    <x v="2"/>
    <x v="27"/>
    <x v="1"/>
    <x v="0"/>
    <x v="4"/>
  </r>
  <r>
    <x v="999"/>
    <x v="1"/>
    <x v="6"/>
    <x v="0"/>
    <x v="0"/>
    <x v="0"/>
    <x v="9"/>
    <x v="39"/>
    <x v="0"/>
    <x v="6"/>
    <x v="1"/>
    <x v="1"/>
    <x v="3"/>
  </r>
  <r>
    <x v="999"/>
    <x v="0"/>
    <x v="6"/>
    <x v="4"/>
    <x v="4"/>
    <x v="4"/>
    <x v="0"/>
    <x v="49"/>
    <x v="4"/>
    <x v="34"/>
    <x v="0"/>
    <x v="0"/>
    <x v="2"/>
  </r>
  <r>
    <x v="999"/>
    <x v="2"/>
    <x v="2"/>
    <x v="1"/>
    <x v="1"/>
    <x v="1"/>
    <x v="0"/>
    <x v="10"/>
    <x v="1"/>
    <x v="10"/>
    <x v="0"/>
    <x v="0"/>
    <x v="0"/>
  </r>
  <r>
    <x v="999"/>
    <x v="1"/>
    <x v="0"/>
    <x v="2"/>
    <x v="2"/>
    <x v="2"/>
    <x v="0"/>
    <x v="38"/>
    <x v="2"/>
    <x v="7"/>
    <x v="0"/>
    <x v="0"/>
    <x v="4"/>
  </r>
  <r>
    <x v="999"/>
    <x v="2"/>
    <x v="5"/>
    <x v="4"/>
    <x v="4"/>
    <x v="4"/>
    <x v="9"/>
    <x v="46"/>
    <x v="4"/>
    <x v="31"/>
    <x v="0"/>
    <x v="0"/>
    <x v="2"/>
  </r>
  <r>
    <x v="999"/>
    <x v="0"/>
    <x v="3"/>
    <x v="3"/>
    <x v="3"/>
    <x v="3"/>
    <x v="7"/>
    <x v="11"/>
    <x v="3"/>
    <x v="11"/>
    <x v="1"/>
    <x v="1"/>
    <x v="2"/>
  </r>
  <r>
    <x v="1000"/>
    <x v="0"/>
    <x v="4"/>
    <x v="3"/>
    <x v="3"/>
    <x v="3"/>
    <x v="3"/>
    <x v="41"/>
    <x v="3"/>
    <x v="2"/>
    <x v="0"/>
    <x v="0"/>
    <x v="4"/>
  </r>
  <r>
    <x v="1000"/>
    <x v="0"/>
    <x v="4"/>
    <x v="0"/>
    <x v="0"/>
    <x v="0"/>
    <x v="7"/>
    <x v="20"/>
    <x v="0"/>
    <x v="14"/>
    <x v="0"/>
    <x v="0"/>
    <x v="2"/>
  </r>
  <r>
    <x v="1000"/>
    <x v="2"/>
    <x v="0"/>
    <x v="2"/>
    <x v="2"/>
    <x v="2"/>
    <x v="0"/>
    <x v="38"/>
    <x v="2"/>
    <x v="7"/>
    <x v="0"/>
    <x v="0"/>
    <x v="2"/>
  </r>
  <r>
    <x v="1001"/>
    <x v="2"/>
    <x v="4"/>
    <x v="1"/>
    <x v="1"/>
    <x v="1"/>
    <x v="6"/>
    <x v="7"/>
    <x v="1"/>
    <x v="7"/>
    <x v="0"/>
    <x v="0"/>
    <x v="2"/>
  </r>
  <r>
    <x v="1001"/>
    <x v="2"/>
    <x v="5"/>
    <x v="4"/>
    <x v="4"/>
    <x v="4"/>
    <x v="3"/>
    <x v="42"/>
    <x v="4"/>
    <x v="30"/>
    <x v="1"/>
    <x v="0"/>
    <x v="3"/>
  </r>
  <r>
    <x v="1001"/>
    <x v="0"/>
    <x v="2"/>
    <x v="0"/>
    <x v="0"/>
    <x v="0"/>
    <x v="5"/>
    <x v="48"/>
    <x v="0"/>
    <x v="33"/>
    <x v="0"/>
    <x v="0"/>
    <x v="2"/>
  </r>
  <r>
    <x v="1001"/>
    <x v="2"/>
    <x v="6"/>
    <x v="1"/>
    <x v="1"/>
    <x v="1"/>
    <x v="5"/>
    <x v="28"/>
    <x v="1"/>
    <x v="18"/>
    <x v="1"/>
    <x v="0"/>
    <x v="2"/>
  </r>
  <r>
    <x v="1001"/>
    <x v="2"/>
    <x v="2"/>
    <x v="2"/>
    <x v="2"/>
    <x v="2"/>
    <x v="5"/>
    <x v="6"/>
    <x v="2"/>
    <x v="6"/>
    <x v="1"/>
    <x v="0"/>
    <x v="4"/>
  </r>
  <r>
    <x v="1001"/>
    <x v="0"/>
    <x v="5"/>
    <x v="1"/>
    <x v="1"/>
    <x v="1"/>
    <x v="3"/>
    <x v="14"/>
    <x v="1"/>
    <x v="13"/>
    <x v="1"/>
    <x v="0"/>
    <x v="2"/>
  </r>
  <r>
    <x v="1001"/>
    <x v="0"/>
    <x v="5"/>
    <x v="2"/>
    <x v="2"/>
    <x v="2"/>
    <x v="8"/>
    <x v="36"/>
    <x v="2"/>
    <x v="27"/>
    <x v="0"/>
    <x v="0"/>
    <x v="3"/>
  </r>
  <r>
    <x v="1001"/>
    <x v="1"/>
    <x v="4"/>
    <x v="1"/>
    <x v="1"/>
    <x v="1"/>
    <x v="2"/>
    <x v="30"/>
    <x v="1"/>
    <x v="23"/>
    <x v="1"/>
    <x v="0"/>
    <x v="2"/>
  </r>
  <r>
    <x v="1001"/>
    <x v="0"/>
    <x v="2"/>
    <x v="2"/>
    <x v="2"/>
    <x v="2"/>
    <x v="9"/>
    <x v="26"/>
    <x v="2"/>
    <x v="20"/>
    <x v="0"/>
    <x v="0"/>
    <x v="0"/>
  </r>
  <r>
    <x v="1001"/>
    <x v="2"/>
    <x v="6"/>
    <x v="1"/>
    <x v="1"/>
    <x v="1"/>
    <x v="9"/>
    <x v="44"/>
    <x v="1"/>
    <x v="27"/>
    <x v="0"/>
    <x v="0"/>
    <x v="4"/>
  </r>
  <r>
    <x v="1001"/>
    <x v="1"/>
    <x v="0"/>
    <x v="2"/>
    <x v="2"/>
    <x v="2"/>
    <x v="1"/>
    <x v="43"/>
    <x v="2"/>
    <x v="31"/>
    <x v="1"/>
    <x v="0"/>
    <x v="0"/>
  </r>
  <r>
    <x v="1002"/>
    <x v="0"/>
    <x v="2"/>
    <x v="2"/>
    <x v="2"/>
    <x v="2"/>
    <x v="5"/>
    <x v="6"/>
    <x v="2"/>
    <x v="6"/>
    <x v="0"/>
    <x v="0"/>
    <x v="3"/>
  </r>
  <r>
    <x v="1002"/>
    <x v="2"/>
    <x v="1"/>
    <x v="4"/>
    <x v="4"/>
    <x v="4"/>
    <x v="9"/>
    <x v="46"/>
    <x v="4"/>
    <x v="31"/>
    <x v="1"/>
    <x v="0"/>
    <x v="3"/>
  </r>
  <r>
    <x v="1002"/>
    <x v="2"/>
    <x v="6"/>
    <x v="1"/>
    <x v="1"/>
    <x v="1"/>
    <x v="1"/>
    <x v="1"/>
    <x v="1"/>
    <x v="1"/>
    <x v="0"/>
    <x v="0"/>
    <x v="0"/>
  </r>
  <r>
    <x v="1002"/>
    <x v="1"/>
    <x v="1"/>
    <x v="3"/>
    <x v="3"/>
    <x v="3"/>
    <x v="2"/>
    <x v="5"/>
    <x v="3"/>
    <x v="5"/>
    <x v="0"/>
    <x v="1"/>
    <x v="2"/>
  </r>
  <r>
    <x v="1002"/>
    <x v="1"/>
    <x v="4"/>
    <x v="4"/>
    <x v="4"/>
    <x v="4"/>
    <x v="6"/>
    <x v="9"/>
    <x v="4"/>
    <x v="9"/>
    <x v="0"/>
    <x v="0"/>
    <x v="0"/>
  </r>
  <r>
    <x v="1003"/>
    <x v="0"/>
    <x v="2"/>
    <x v="0"/>
    <x v="0"/>
    <x v="0"/>
    <x v="9"/>
    <x v="39"/>
    <x v="0"/>
    <x v="6"/>
    <x v="0"/>
    <x v="0"/>
    <x v="0"/>
  </r>
  <r>
    <x v="1003"/>
    <x v="1"/>
    <x v="6"/>
    <x v="2"/>
    <x v="2"/>
    <x v="2"/>
    <x v="9"/>
    <x v="26"/>
    <x v="2"/>
    <x v="20"/>
    <x v="1"/>
    <x v="1"/>
    <x v="2"/>
  </r>
  <r>
    <x v="1003"/>
    <x v="1"/>
    <x v="1"/>
    <x v="3"/>
    <x v="3"/>
    <x v="3"/>
    <x v="1"/>
    <x v="27"/>
    <x v="3"/>
    <x v="21"/>
    <x v="0"/>
    <x v="0"/>
    <x v="2"/>
  </r>
  <r>
    <x v="1004"/>
    <x v="0"/>
    <x v="2"/>
    <x v="0"/>
    <x v="0"/>
    <x v="0"/>
    <x v="0"/>
    <x v="0"/>
    <x v="0"/>
    <x v="0"/>
    <x v="0"/>
    <x v="0"/>
    <x v="0"/>
  </r>
  <r>
    <x v="1005"/>
    <x v="2"/>
    <x v="1"/>
    <x v="1"/>
    <x v="1"/>
    <x v="1"/>
    <x v="9"/>
    <x v="44"/>
    <x v="1"/>
    <x v="27"/>
    <x v="0"/>
    <x v="0"/>
    <x v="3"/>
  </r>
  <r>
    <x v="1005"/>
    <x v="0"/>
    <x v="3"/>
    <x v="0"/>
    <x v="0"/>
    <x v="0"/>
    <x v="9"/>
    <x v="39"/>
    <x v="0"/>
    <x v="6"/>
    <x v="1"/>
    <x v="0"/>
    <x v="1"/>
  </r>
  <r>
    <x v="1006"/>
    <x v="2"/>
    <x v="5"/>
    <x v="2"/>
    <x v="2"/>
    <x v="2"/>
    <x v="2"/>
    <x v="12"/>
    <x v="2"/>
    <x v="12"/>
    <x v="0"/>
    <x v="0"/>
    <x v="4"/>
  </r>
  <r>
    <x v="1006"/>
    <x v="1"/>
    <x v="0"/>
    <x v="3"/>
    <x v="3"/>
    <x v="3"/>
    <x v="3"/>
    <x v="41"/>
    <x v="3"/>
    <x v="2"/>
    <x v="1"/>
    <x v="0"/>
    <x v="2"/>
  </r>
  <r>
    <x v="1006"/>
    <x v="0"/>
    <x v="4"/>
    <x v="3"/>
    <x v="3"/>
    <x v="3"/>
    <x v="6"/>
    <x v="13"/>
    <x v="3"/>
    <x v="6"/>
    <x v="1"/>
    <x v="1"/>
    <x v="0"/>
  </r>
  <r>
    <x v="1007"/>
    <x v="2"/>
    <x v="3"/>
    <x v="4"/>
    <x v="4"/>
    <x v="4"/>
    <x v="4"/>
    <x v="8"/>
    <x v="4"/>
    <x v="8"/>
    <x v="1"/>
    <x v="0"/>
    <x v="3"/>
  </r>
  <r>
    <x v="1007"/>
    <x v="1"/>
    <x v="5"/>
    <x v="3"/>
    <x v="3"/>
    <x v="3"/>
    <x v="4"/>
    <x v="29"/>
    <x v="3"/>
    <x v="22"/>
    <x v="0"/>
    <x v="0"/>
    <x v="2"/>
  </r>
  <r>
    <x v="1007"/>
    <x v="0"/>
    <x v="2"/>
    <x v="3"/>
    <x v="3"/>
    <x v="3"/>
    <x v="2"/>
    <x v="5"/>
    <x v="3"/>
    <x v="5"/>
    <x v="0"/>
    <x v="0"/>
    <x v="3"/>
  </r>
  <r>
    <x v="1007"/>
    <x v="2"/>
    <x v="4"/>
    <x v="2"/>
    <x v="2"/>
    <x v="2"/>
    <x v="8"/>
    <x v="36"/>
    <x v="2"/>
    <x v="27"/>
    <x v="0"/>
    <x v="0"/>
    <x v="3"/>
  </r>
  <r>
    <x v="1007"/>
    <x v="0"/>
    <x v="0"/>
    <x v="4"/>
    <x v="4"/>
    <x v="4"/>
    <x v="5"/>
    <x v="47"/>
    <x v="4"/>
    <x v="29"/>
    <x v="0"/>
    <x v="0"/>
    <x v="3"/>
  </r>
  <r>
    <x v="1007"/>
    <x v="0"/>
    <x v="6"/>
    <x v="4"/>
    <x v="4"/>
    <x v="4"/>
    <x v="7"/>
    <x v="31"/>
    <x v="4"/>
    <x v="21"/>
    <x v="0"/>
    <x v="1"/>
    <x v="2"/>
  </r>
  <r>
    <x v="1007"/>
    <x v="0"/>
    <x v="0"/>
    <x v="0"/>
    <x v="0"/>
    <x v="0"/>
    <x v="3"/>
    <x v="45"/>
    <x v="0"/>
    <x v="32"/>
    <x v="1"/>
    <x v="0"/>
    <x v="1"/>
  </r>
  <r>
    <x v="1008"/>
    <x v="0"/>
    <x v="0"/>
    <x v="1"/>
    <x v="1"/>
    <x v="1"/>
    <x v="3"/>
    <x v="14"/>
    <x v="1"/>
    <x v="13"/>
    <x v="0"/>
    <x v="0"/>
    <x v="4"/>
  </r>
  <r>
    <x v="1008"/>
    <x v="0"/>
    <x v="5"/>
    <x v="0"/>
    <x v="0"/>
    <x v="0"/>
    <x v="4"/>
    <x v="4"/>
    <x v="0"/>
    <x v="4"/>
    <x v="1"/>
    <x v="0"/>
    <x v="4"/>
  </r>
  <r>
    <x v="1008"/>
    <x v="0"/>
    <x v="3"/>
    <x v="1"/>
    <x v="1"/>
    <x v="1"/>
    <x v="2"/>
    <x v="30"/>
    <x v="1"/>
    <x v="23"/>
    <x v="1"/>
    <x v="0"/>
    <x v="2"/>
  </r>
  <r>
    <x v="1009"/>
    <x v="2"/>
    <x v="5"/>
    <x v="4"/>
    <x v="4"/>
    <x v="4"/>
    <x v="9"/>
    <x v="46"/>
    <x v="4"/>
    <x v="31"/>
    <x v="1"/>
    <x v="0"/>
    <x v="4"/>
  </r>
  <r>
    <x v="1009"/>
    <x v="1"/>
    <x v="1"/>
    <x v="0"/>
    <x v="0"/>
    <x v="0"/>
    <x v="3"/>
    <x v="45"/>
    <x v="0"/>
    <x v="32"/>
    <x v="0"/>
    <x v="0"/>
    <x v="2"/>
  </r>
  <r>
    <x v="1009"/>
    <x v="1"/>
    <x v="5"/>
    <x v="4"/>
    <x v="4"/>
    <x v="4"/>
    <x v="9"/>
    <x v="46"/>
    <x v="4"/>
    <x v="31"/>
    <x v="0"/>
    <x v="0"/>
    <x v="2"/>
  </r>
  <r>
    <x v="1009"/>
    <x v="0"/>
    <x v="1"/>
    <x v="4"/>
    <x v="4"/>
    <x v="4"/>
    <x v="9"/>
    <x v="46"/>
    <x v="4"/>
    <x v="31"/>
    <x v="0"/>
    <x v="0"/>
    <x v="2"/>
  </r>
  <r>
    <x v="1009"/>
    <x v="1"/>
    <x v="3"/>
    <x v="4"/>
    <x v="4"/>
    <x v="4"/>
    <x v="0"/>
    <x v="49"/>
    <x v="4"/>
    <x v="34"/>
    <x v="0"/>
    <x v="0"/>
    <x v="4"/>
  </r>
  <r>
    <x v="1010"/>
    <x v="0"/>
    <x v="1"/>
    <x v="2"/>
    <x v="2"/>
    <x v="2"/>
    <x v="1"/>
    <x v="43"/>
    <x v="2"/>
    <x v="31"/>
    <x v="0"/>
    <x v="0"/>
    <x v="0"/>
  </r>
  <r>
    <x v="1010"/>
    <x v="2"/>
    <x v="5"/>
    <x v="4"/>
    <x v="4"/>
    <x v="4"/>
    <x v="4"/>
    <x v="8"/>
    <x v="4"/>
    <x v="8"/>
    <x v="0"/>
    <x v="0"/>
    <x v="2"/>
  </r>
  <r>
    <x v="1010"/>
    <x v="2"/>
    <x v="5"/>
    <x v="3"/>
    <x v="3"/>
    <x v="3"/>
    <x v="8"/>
    <x v="18"/>
    <x v="3"/>
    <x v="16"/>
    <x v="1"/>
    <x v="0"/>
    <x v="2"/>
  </r>
  <r>
    <x v="1010"/>
    <x v="0"/>
    <x v="2"/>
    <x v="3"/>
    <x v="3"/>
    <x v="3"/>
    <x v="2"/>
    <x v="5"/>
    <x v="3"/>
    <x v="5"/>
    <x v="0"/>
    <x v="1"/>
    <x v="2"/>
  </r>
  <r>
    <x v="1010"/>
    <x v="0"/>
    <x v="4"/>
    <x v="3"/>
    <x v="3"/>
    <x v="3"/>
    <x v="7"/>
    <x v="11"/>
    <x v="3"/>
    <x v="11"/>
    <x v="1"/>
    <x v="0"/>
    <x v="0"/>
  </r>
  <r>
    <x v="1011"/>
    <x v="0"/>
    <x v="0"/>
    <x v="0"/>
    <x v="0"/>
    <x v="0"/>
    <x v="3"/>
    <x v="45"/>
    <x v="0"/>
    <x v="32"/>
    <x v="1"/>
    <x v="0"/>
    <x v="1"/>
  </r>
  <r>
    <x v="1011"/>
    <x v="1"/>
    <x v="3"/>
    <x v="4"/>
    <x v="4"/>
    <x v="4"/>
    <x v="9"/>
    <x v="46"/>
    <x v="4"/>
    <x v="31"/>
    <x v="1"/>
    <x v="0"/>
    <x v="4"/>
  </r>
  <r>
    <x v="1011"/>
    <x v="1"/>
    <x v="3"/>
    <x v="4"/>
    <x v="4"/>
    <x v="4"/>
    <x v="8"/>
    <x v="19"/>
    <x v="4"/>
    <x v="1"/>
    <x v="0"/>
    <x v="0"/>
    <x v="0"/>
  </r>
  <r>
    <x v="1011"/>
    <x v="1"/>
    <x v="0"/>
    <x v="4"/>
    <x v="4"/>
    <x v="4"/>
    <x v="0"/>
    <x v="49"/>
    <x v="4"/>
    <x v="34"/>
    <x v="0"/>
    <x v="0"/>
    <x v="3"/>
  </r>
  <r>
    <x v="1011"/>
    <x v="0"/>
    <x v="3"/>
    <x v="3"/>
    <x v="3"/>
    <x v="3"/>
    <x v="1"/>
    <x v="27"/>
    <x v="3"/>
    <x v="21"/>
    <x v="1"/>
    <x v="0"/>
    <x v="2"/>
  </r>
  <r>
    <x v="1011"/>
    <x v="2"/>
    <x v="3"/>
    <x v="2"/>
    <x v="2"/>
    <x v="2"/>
    <x v="5"/>
    <x v="6"/>
    <x v="2"/>
    <x v="6"/>
    <x v="1"/>
    <x v="0"/>
    <x v="1"/>
  </r>
  <r>
    <x v="1012"/>
    <x v="2"/>
    <x v="3"/>
    <x v="3"/>
    <x v="3"/>
    <x v="3"/>
    <x v="1"/>
    <x v="27"/>
    <x v="3"/>
    <x v="21"/>
    <x v="1"/>
    <x v="0"/>
    <x v="2"/>
  </r>
  <r>
    <x v="1012"/>
    <x v="1"/>
    <x v="0"/>
    <x v="3"/>
    <x v="3"/>
    <x v="3"/>
    <x v="7"/>
    <x v="11"/>
    <x v="3"/>
    <x v="11"/>
    <x v="0"/>
    <x v="0"/>
    <x v="2"/>
  </r>
  <r>
    <x v="1012"/>
    <x v="1"/>
    <x v="5"/>
    <x v="1"/>
    <x v="1"/>
    <x v="1"/>
    <x v="3"/>
    <x v="14"/>
    <x v="1"/>
    <x v="13"/>
    <x v="1"/>
    <x v="0"/>
    <x v="1"/>
  </r>
  <r>
    <x v="1012"/>
    <x v="0"/>
    <x v="1"/>
    <x v="3"/>
    <x v="3"/>
    <x v="3"/>
    <x v="5"/>
    <x v="16"/>
    <x v="3"/>
    <x v="14"/>
    <x v="0"/>
    <x v="0"/>
    <x v="2"/>
  </r>
  <r>
    <x v="1012"/>
    <x v="0"/>
    <x v="2"/>
    <x v="2"/>
    <x v="2"/>
    <x v="2"/>
    <x v="8"/>
    <x v="36"/>
    <x v="2"/>
    <x v="27"/>
    <x v="0"/>
    <x v="0"/>
    <x v="2"/>
  </r>
  <r>
    <x v="1012"/>
    <x v="0"/>
    <x v="2"/>
    <x v="1"/>
    <x v="1"/>
    <x v="1"/>
    <x v="8"/>
    <x v="33"/>
    <x v="1"/>
    <x v="25"/>
    <x v="0"/>
    <x v="0"/>
    <x v="2"/>
  </r>
  <r>
    <x v="1013"/>
    <x v="2"/>
    <x v="0"/>
    <x v="0"/>
    <x v="0"/>
    <x v="0"/>
    <x v="5"/>
    <x v="48"/>
    <x v="0"/>
    <x v="33"/>
    <x v="0"/>
    <x v="0"/>
    <x v="2"/>
  </r>
  <r>
    <x v="1014"/>
    <x v="1"/>
    <x v="0"/>
    <x v="2"/>
    <x v="2"/>
    <x v="2"/>
    <x v="6"/>
    <x v="32"/>
    <x v="2"/>
    <x v="24"/>
    <x v="0"/>
    <x v="0"/>
    <x v="2"/>
  </r>
  <r>
    <x v="1014"/>
    <x v="1"/>
    <x v="1"/>
    <x v="4"/>
    <x v="4"/>
    <x v="4"/>
    <x v="0"/>
    <x v="49"/>
    <x v="4"/>
    <x v="34"/>
    <x v="1"/>
    <x v="0"/>
    <x v="1"/>
  </r>
  <r>
    <x v="1015"/>
    <x v="0"/>
    <x v="1"/>
    <x v="1"/>
    <x v="1"/>
    <x v="1"/>
    <x v="2"/>
    <x v="30"/>
    <x v="1"/>
    <x v="23"/>
    <x v="0"/>
    <x v="0"/>
    <x v="2"/>
  </r>
  <r>
    <x v="1015"/>
    <x v="1"/>
    <x v="5"/>
    <x v="1"/>
    <x v="1"/>
    <x v="1"/>
    <x v="3"/>
    <x v="14"/>
    <x v="1"/>
    <x v="13"/>
    <x v="0"/>
    <x v="0"/>
    <x v="3"/>
  </r>
  <r>
    <x v="1016"/>
    <x v="2"/>
    <x v="1"/>
    <x v="4"/>
    <x v="4"/>
    <x v="4"/>
    <x v="9"/>
    <x v="46"/>
    <x v="4"/>
    <x v="31"/>
    <x v="1"/>
    <x v="0"/>
    <x v="3"/>
  </r>
  <r>
    <x v="1017"/>
    <x v="2"/>
    <x v="2"/>
    <x v="2"/>
    <x v="2"/>
    <x v="2"/>
    <x v="4"/>
    <x v="17"/>
    <x v="2"/>
    <x v="15"/>
    <x v="0"/>
    <x v="1"/>
    <x v="2"/>
  </r>
  <r>
    <x v="1017"/>
    <x v="1"/>
    <x v="2"/>
    <x v="2"/>
    <x v="2"/>
    <x v="2"/>
    <x v="5"/>
    <x v="6"/>
    <x v="2"/>
    <x v="6"/>
    <x v="0"/>
    <x v="1"/>
    <x v="3"/>
  </r>
  <r>
    <x v="1017"/>
    <x v="2"/>
    <x v="0"/>
    <x v="1"/>
    <x v="1"/>
    <x v="1"/>
    <x v="4"/>
    <x v="22"/>
    <x v="1"/>
    <x v="17"/>
    <x v="0"/>
    <x v="0"/>
    <x v="4"/>
  </r>
  <r>
    <x v="1017"/>
    <x v="1"/>
    <x v="2"/>
    <x v="0"/>
    <x v="0"/>
    <x v="0"/>
    <x v="4"/>
    <x v="4"/>
    <x v="0"/>
    <x v="4"/>
    <x v="0"/>
    <x v="0"/>
    <x v="2"/>
  </r>
  <r>
    <x v="1017"/>
    <x v="2"/>
    <x v="2"/>
    <x v="3"/>
    <x v="3"/>
    <x v="3"/>
    <x v="5"/>
    <x v="16"/>
    <x v="3"/>
    <x v="14"/>
    <x v="0"/>
    <x v="0"/>
    <x v="2"/>
  </r>
  <r>
    <x v="1018"/>
    <x v="2"/>
    <x v="2"/>
    <x v="1"/>
    <x v="1"/>
    <x v="1"/>
    <x v="9"/>
    <x v="44"/>
    <x v="1"/>
    <x v="27"/>
    <x v="0"/>
    <x v="0"/>
    <x v="0"/>
  </r>
  <r>
    <x v="1018"/>
    <x v="2"/>
    <x v="0"/>
    <x v="4"/>
    <x v="4"/>
    <x v="4"/>
    <x v="5"/>
    <x v="47"/>
    <x v="4"/>
    <x v="29"/>
    <x v="0"/>
    <x v="0"/>
    <x v="0"/>
  </r>
  <r>
    <x v="1018"/>
    <x v="2"/>
    <x v="2"/>
    <x v="1"/>
    <x v="1"/>
    <x v="1"/>
    <x v="5"/>
    <x v="28"/>
    <x v="1"/>
    <x v="18"/>
    <x v="1"/>
    <x v="0"/>
    <x v="3"/>
  </r>
  <r>
    <x v="1018"/>
    <x v="1"/>
    <x v="2"/>
    <x v="4"/>
    <x v="4"/>
    <x v="4"/>
    <x v="4"/>
    <x v="8"/>
    <x v="4"/>
    <x v="8"/>
    <x v="1"/>
    <x v="0"/>
    <x v="0"/>
  </r>
  <r>
    <x v="1019"/>
    <x v="2"/>
    <x v="2"/>
    <x v="2"/>
    <x v="2"/>
    <x v="2"/>
    <x v="2"/>
    <x v="12"/>
    <x v="2"/>
    <x v="12"/>
    <x v="1"/>
    <x v="0"/>
    <x v="3"/>
  </r>
  <r>
    <x v="1019"/>
    <x v="0"/>
    <x v="2"/>
    <x v="3"/>
    <x v="3"/>
    <x v="3"/>
    <x v="8"/>
    <x v="18"/>
    <x v="3"/>
    <x v="16"/>
    <x v="1"/>
    <x v="0"/>
    <x v="1"/>
  </r>
  <r>
    <x v="1019"/>
    <x v="0"/>
    <x v="0"/>
    <x v="4"/>
    <x v="4"/>
    <x v="4"/>
    <x v="2"/>
    <x v="24"/>
    <x v="4"/>
    <x v="19"/>
    <x v="1"/>
    <x v="0"/>
    <x v="2"/>
  </r>
  <r>
    <x v="1020"/>
    <x v="0"/>
    <x v="4"/>
    <x v="1"/>
    <x v="1"/>
    <x v="1"/>
    <x v="9"/>
    <x v="44"/>
    <x v="1"/>
    <x v="27"/>
    <x v="0"/>
    <x v="0"/>
    <x v="0"/>
  </r>
  <r>
    <x v="1020"/>
    <x v="1"/>
    <x v="3"/>
    <x v="1"/>
    <x v="1"/>
    <x v="1"/>
    <x v="8"/>
    <x v="33"/>
    <x v="1"/>
    <x v="25"/>
    <x v="1"/>
    <x v="0"/>
    <x v="0"/>
  </r>
  <r>
    <x v="1021"/>
    <x v="1"/>
    <x v="1"/>
    <x v="4"/>
    <x v="4"/>
    <x v="4"/>
    <x v="3"/>
    <x v="42"/>
    <x v="4"/>
    <x v="30"/>
    <x v="1"/>
    <x v="0"/>
    <x v="4"/>
  </r>
  <r>
    <x v="1021"/>
    <x v="1"/>
    <x v="0"/>
    <x v="3"/>
    <x v="3"/>
    <x v="3"/>
    <x v="8"/>
    <x v="18"/>
    <x v="3"/>
    <x v="16"/>
    <x v="0"/>
    <x v="1"/>
    <x v="4"/>
  </r>
  <r>
    <x v="1022"/>
    <x v="2"/>
    <x v="2"/>
    <x v="2"/>
    <x v="2"/>
    <x v="2"/>
    <x v="7"/>
    <x v="15"/>
    <x v="2"/>
    <x v="0"/>
    <x v="1"/>
    <x v="0"/>
    <x v="0"/>
  </r>
  <r>
    <x v="1022"/>
    <x v="1"/>
    <x v="4"/>
    <x v="4"/>
    <x v="4"/>
    <x v="4"/>
    <x v="2"/>
    <x v="24"/>
    <x v="4"/>
    <x v="19"/>
    <x v="0"/>
    <x v="0"/>
    <x v="4"/>
  </r>
  <r>
    <x v="1022"/>
    <x v="2"/>
    <x v="0"/>
    <x v="0"/>
    <x v="0"/>
    <x v="0"/>
    <x v="6"/>
    <x v="34"/>
    <x v="0"/>
    <x v="26"/>
    <x v="0"/>
    <x v="0"/>
    <x v="2"/>
  </r>
  <r>
    <x v="1022"/>
    <x v="1"/>
    <x v="2"/>
    <x v="1"/>
    <x v="1"/>
    <x v="1"/>
    <x v="6"/>
    <x v="7"/>
    <x v="1"/>
    <x v="7"/>
    <x v="0"/>
    <x v="0"/>
    <x v="0"/>
  </r>
  <r>
    <x v="1022"/>
    <x v="1"/>
    <x v="3"/>
    <x v="2"/>
    <x v="2"/>
    <x v="2"/>
    <x v="1"/>
    <x v="43"/>
    <x v="2"/>
    <x v="31"/>
    <x v="1"/>
    <x v="0"/>
    <x v="0"/>
  </r>
  <r>
    <x v="1023"/>
    <x v="2"/>
    <x v="1"/>
    <x v="2"/>
    <x v="2"/>
    <x v="2"/>
    <x v="8"/>
    <x v="36"/>
    <x v="2"/>
    <x v="27"/>
    <x v="0"/>
    <x v="0"/>
    <x v="2"/>
  </r>
  <r>
    <x v="1024"/>
    <x v="2"/>
    <x v="3"/>
    <x v="1"/>
    <x v="1"/>
    <x v="1"/>
    <x v="1"/>
    <x v="1"/>
    <x v="1"/>
    <x v="1"/>
    <x v="1"/>
    <x v="0"/>
    <x v="3"/>
  </r>
  <r>
    <x v="1024"/>
    <x v="0"/>
    <x v="6"/>
    <x v="4"/>
    <x v="4"/>
    <x v="4"/>
    <x v="3"/>
    <x v="42"/>
    <x v="4"/>
    <x v="30"/>
    <x v="0"/>
    <x v="0"/>
    <x v="2"/>
  </r>
  <r>
    <x v="1024"/>
    <x v="2"/>
    <x v="3"/>
    <x v="0"/>
    <x v="0"/>
    <x v="0"/>
    <x v="1"/>
    <x v="40"/>
    <x v="0"/>
    <x v="29"/>
    <x v="0"/>
    <x v="0"/>
    <x v="0"/>
  </r>
  <r>
    <x v="1024"/>
    <x v="2"/>
    <x v="5"/>
    <x v="0"/>
    <x v="0"/>
    <x v="0"/>
    <x v="5"/>
    <x v="48"/>
    <x v="0"/>
    <x v="33"/>
    <x v="1"/>
    <x v="0"/>
    <x v="0"/>
  </r>
  <r>
    <x v="1025"/>
    <x v="0"/>
    <x v="1"/>
    <x v="0"/>
    <x v="0"/>
    <x v="0"/>
    <x v="8"/>
    <x v="23"/>
    <x v="0"/>
    <x v="18"/>
    <x v="0"/>
    <x v="0"/>
    <x v="3"/>
  </r>
  <r>
    <x v="1025"/>
    <x v="0"/>
    <x v="1"/>
    <x v="1"/>
    <x v="1"/>
    <x v="1"/>
    <x v="0"/>
    <x v="10"/>
    <x v="1"/>
    <x v="10"/>
    <x v="0"/>
    <x v="1"/>
    <x v="4"/>
  </r>
  <r>
    <x v="1025"/>
    <x v="0"/>
    <x v="0"/>
    <x v="2"/>
    <x v="2"/>
    <x v="2"/>
    <x v="8"/>
    <x v="36"/>
    <x v="2"/>
    <x v="27"/>
    <x v="0"/>
    <x v="0"/>
    <x v="0"/>
  </r>
  <r>
    <x v="1025"/>
    <x v="1"/>
    <x v="0"/>
    <x v="1"/>
    <x v="1"/>
    <x v="1"/>
    <x v="5"/>
    <x v="28"/>
    <x v="1"/>
    <x v="18"/>
    <x v="0"/>
    <x v="0"/>
    <x v="2"/>
  </r>
  <r>
    <x v="1025"/>
    <x v="0"/>
    <x v="5"/>
    <x v="3"/>
    <x v="3"/>
    <x v="3"/>
    <x v="5"/>
    <x v="16"/>
    <x v="3"/>
    <x v="14"/>
    <x v="1"/>
    <x v="0"/>
    <x v="2"/>
  </r>
  <r>
    <x v="1025"/>
    <x v="0"/>
    <x v="4"/>
    <x v="0"/>
    <x v="0"/>
    <x v="0"/>
    <x v="3"/>
    <x v="45"/>
    <x v="0"/>
    <x v="32"/>
    <x v="0"/>
    <x v="0"/>
    <x v="2"/>
  </r>
  <r>
    <x v="1025"/>
    <x v="2"/>
    <x v="0"/>
    <x v="4"/>
    <x v="4"/>
    <x v="4"/>
    <x v="2"/>
    <x v="24"/>
    <x v="4"/>
    <x v="19"/>
    <x v="1"/>
    <x v="0"/>
    <x v="4"/>
  </r>
  <r>
    <x v="1026"/>
    <x v="1"/>
    <x v="2"/>
    <x v="0"/>
    <x v="0"/>
    <x v="0"/>
    <x v="4"/>
    <x v="4"/>
    <x v="0"/>
    <x v="4"/>
    <x v="0"/>
    <x v="0"/>
    <x v="0"/>
  </r>
  <r>
    <x v="1027"/>
    <x v="2"/>
    <x v="3"/>
    <x v="1"/>
    <x v="1"/>
    <x v="1"/>
    <x v="6"/>
    <x v="7"/>
    <x v="1"/>
    <x v="7"/>
    <x v="1"/>
    <x v="1"/>
    <x v="3"/>
  </r>
  <r>
    <x v="1027"/>
    <x v="2"/>
    <x v="5"/>
    <x v="0"/>
    <x v="0"/>
    <x v="0"/>
    <x v="8"/>
    <x v="23"/>
    <x v="0"/>
    <x v="18"/>
    <x v="0"/>
    <x v="1"/>
    <x v="2"/>
  </r>
  <r>
    <x v="1027"/>
    <x v="1"/>
    <x v="1"/>
    <x v="4"/>
    <x v="4"/>
    <x v="4"/>
    <x v="9"/>
    <x v="46"/>
    <x v="4"/>
    <x v="31"/>
    <x v="1"/>
    <x v="1"/>
    <x v="3"/>
  </r>
  <r>
    <x v="1027"/>
    <x v="2"/>
    <x v="6"/>
    <x v="4"/>
    <x v="4"/>
    <x v="4"/>
    <x v="7"/>
    <x v="31"/>
    <x v="4"/>
    <x v="21"/>
    <x v="0"/>
    <x v="0"/>
    <x v="2"/>
  </r>
  <r>
    <x v="1027"/>
    <x v="1"/>
    <x v="3"/>
    <x v="4"/>
    <x v="4"/>
    <x v="4"/>
    <x v="0"/>
    <x v="49"/>
    <x v="4"/>
    <x v="34"/>
    <x v="1"/>
    <x v="0"/>
    <x v="4"/>
  </r>
  <r>
    <x v="1027"/>
    <x v="0"/>
    <x v="0"/>
    <x v="1"/>
    <x v="1"/>
    <x v="1"/>
    <x v="1"/>
    <x v="1"/>
    <x v="1"/>
    <x v="1"/>
    <x v="0"/>
    <x v="0"/>
    <x v="2"/>
  </r>
  <r>
    <x v="1027"/>
    <x v="2"/>
    <x v="6"/>
    <x v="4"/>
    <x v="4"/>
    <x v="4"/>
    <x v="5"/>
    <x v="47"/>
    <x v="4"/>
    <x v="29"/>
    <x v="0"/>
    <x v="0"/>
    <x v="2"/>
  </r>
  <r>
    <x v="1027"/>
    <x v="1"/>
    <x v="6"/>
    <x v="0"/>
    <x v="0"/>
    <x v="0"/>
    <x v="0"/>
    <x v="0"/>
    <x v="0"/>
    <x v="0"/>
    <x v="0"/>
    <x v="0"/>
    <x v="2"/>
  </r>
  <r>
    <x v="1027"/>
    <x v="1"/>
    <x v="1"/>
    <x v="3"/>
    <x v="3"/>
    <x v="3"/>
    <x v="0"/>
    <x v="25"/>
    <x v="3"/>
    <x v="18"/>
    <x v="0"/>
    <x v="0"/>
    <x v="2"/>
  </r>
  <r>
    <x v="1027"/>
    <x v="0"/>
    <x v="2"/>
    <x v="4"/>
    <x v="4"/>
    <x v="4"/>
    <x v="5"/>
    <x v="47"/>
    <x v="4"/>
    <x v="29"/>
    <x v="1"/>
    <x v="0"/>
    <x v="2"/>
  </r>
  <r>
    <x v="1027"/>
    <x v="1"/>
    <x v="1"/>
    <x v="2"/>
    <x v="2"/>
    <x v="2"/>
    <x v="3"/>
    <x v="3"/>
    <x v="2"/>
    <x v="3"/>
    <x v="0"/>
    <x v="0"/>
    <x v="3"/>
  </r>
  <r>
    <x v="1028"/>
    <x v="1"/>
    <x v="0"/>
    <x v="0"/>
    <x v="0"/>
    <x v="0"/>
    <x v="4"/>
    <x v="4"/>
    <x v="0"/>
    <x v="4"/>
    <x v="1"/>
    <x v="0"/>
    <x v="2"/>
  </r>
  <r>
    <x v="1028"/>
    <x v="0"/>
    <x v="0"/>
    <x v="3"/>
    <x v="3"/>
    <x v="3"/>
    <x v="1"/>
    <x v="27"/>
    <x v="3"/>
    <x v="21"/>
    <x v="0"/>
    <x v="0"/>
    <x v="3"/>
  </r>
  <r>
    <x v="1028"/>
    <x v="0"/>
    <x v="6"/>
    <x v="2"/>
    <x v="2"/>
    <x v="2"/>
    <x v="5"/>
    <x v="6"/>
    <x v="2"/>
    <x v="6"/>
    <x v="0"/>
    <x v="0"/>
    <x v="2"/>
  </r>
  <r>
    <x v="1028"/>
    <x v="1"/>
    <x v="2"/>
    <x v="0"/>
    <x v="0"/>
    <x v="0"/>
    <x v="4"/>
    <x v="4"/>
    <x v="0"/>
    <x v="4"/>
    <x v="1"/>
    <x v="0"/>
    <x v="4"/>
  </r>
  <r>
    <x v="1028"/>
    <x v="1"/>
    <x v="2"/>
    <x v="3"/>
    <x v="3"/>
    <x v="3"/>
    <x v="8"/>
    <x v="18"/>
    <x v="3"/>
    <x v="16"/>
    <x v="0"/>
    <x v="0"/>
    <x v="2"/>
  </r>
  <r>
    <x v="1029"/>
    <x v="2"/>
    <x v="1"/>
    <x v="0"/>
    <x v="0"/>
    <x v="0"/>
    <x v="8"/>
    <x v="23"/>
    <x v="0"/>
    <x v="18"/>
    <x v="0"/>
    <x v="0"/>
    <x v="0"/>
  </r>
  <r>
    <x v="1029"/>
    <x v="0"/>
    <x v="1"/>
    <x v="2"/>
    <x v="2"/>
    <x v="2"/>
    <x v="4"/>
    <x v="17"/>
    <x v="2"/>
    <x v="15"/>
    <x v="0"/>
    <x v="0"/>
    <x v="2"/>
  </r>
  <r>
    <x v="1029"/>
    <x v="1"/>
    <x v="2"/>
    <x v="3"/>
    <x v="3"/>
    <x v="3"/>
    <x v="0"/>
    <x v="25"/>
    <x v="3"/>
    <x v="18"/>
    <x v="0"/>
    <x v="0"/>
    <x v="0"/>
  </r>
  <r>
    <x v="1030"/>
    <x v="1"/>
    <x v="4"/>
    <x v="4"/>
    <x v="4"/>
    <x v="4"/>
    <x v="4"/>
    <x v="8"/>
    <x v="4"/>
    <x v="8"/>
    <x v="0"/>
    <x v="0"/>
    <x v="3"/>
  </r>
  <r>
    <x v="1030"/>
    <x v="1"/>
    <x v="2"/>
    <x v="0"/>
    <x v="0"/>
    <x v="0"/>
    <x v="6"/>
    <x v="34"/>
    <x v="0"/>
    <x v="26"/>
    <x v="0"/>
    <x v="0"/>
    <x v="2"/>
  </r>
  <r>
    <x v="1030"/>
    <x v="2"/>
    <x v="4"/>
    <x v="3"/>
    <x v="3"/>
    <x v="3"/>
    <x v="9"/>
    <x v="35"/>
    <x v="3"/>
    <x v="0"/>
    <x v="1"/>
    <x v="0"/>
    <x v="2"/>
  </r>
  <r>
    <x v="1031"/>
    <x v="1"/>
    <x v="3"/>
    <x v="2"/>
    <x v="2"/>
    <x v="2"/>
    <x v="5"/>
    <x v="6"/>
    <x v="2"/>
    <x v="6"/>
    <x v="0"/>
    <x v="0"/>
    <x v="3"/>
  </r>
  <r>
    <x v="1032"/>
    <x v="2"/>
    <x v="3"/>
    <x v="1"/>
    <x v="1"/>
    <x v="1"/>
    <x v="9"/>
    <x v="44"/>
    <x v="1"/>
    <x v="27"/>
    <x v="0"/>
    <x v="0"/>
    <x v="0"/>
  </r>
  <r>
    <x v="1032"/>
    <x v="2"/>
    <x v="2"/>
    <x v="0"/>
    <x v="0"/>
    <x v="0"/>
    <x v="2"/>
    <x v="2"/>
    <x v="0"/>
    <x v="2"/>
    <x v="0"/>
    <x v="0"/>
    <x v="0"/>
  </r>
  <r>
    <x v="1032"/>
    <x v="0"/>
    <x v="5"/>
    <x v="4"/>
    <x v="4"/>
    <x v="4"/>
    <x v="8"/>
    <x v="19"/>
    <x v="4"/>
    <x v="1"/>
    <x v="0"/>
    <x v="1"/>
    <x v="3"/>
  </r>
  <r>
    <x v="1032"/>
    <x v="0"/>
    <x v="0"/>
    <x v="0"/>
    <x v="0"/>
    <x v="0"/>
    <x v="4"/>
    <x v="4"/>
    <x v="0"/>
    <x v="4"/>
    <x v="0"/>
    <x v="0"/>
    <x v="0"/>
  </r>
  <r>
    <x v="1032"/>
    <x v="0"/>
    <x v="5"/>
    <x v="4"/>
    <x v="4"/>
    <x v="4"/>
    <x v="3"/>
    <x v="42"/>
    <x v="4"/>
    <x v="30"/>
    <x v="0"/>
    <x v="0"/>
    <x v="0"/>
  </r>
  <r>
    <x v="1033"/>
    <x v="2"/>
    <x v="0"/>
    <x v="0"/>
    <x v="0"/>
    <x v="0"/>
    <x v="3"/>
    <x v="45"/>
    <x v="0"/>
    <x v="32"/>
    <x v="0"/>
    <x v="0"/>
    <x v="2"/>
  </r>
  <r>
    <x v="1033"/>
    <x v="2"/>
    <x v="4"/>
    <x v="4"/>
    <x v="4"/>
    <x v="4"/>
    <x v="0"/>
    <x v="49"/>
    <x v="4"/>
    <x v="34"/>
    <x v="0"/>
    <x v="1"/>
    <x v="3"/>
  </r>
  <r>
    <x v="1033"/>
    <x v="2"/>
    <x v="6"/>
    <x v="3"/>
    <x v="3"/>
    <x v="3"/>
    <x v="6"/>
    <x v="13"/>
    <x v="3"/>
    <x v="6"/>
    <x v="0"/>
    <x v="0"/>
    <x v="0"/>
  </r>
  <r>
    <x v="1034"/>
    <x v="0"/>
    <x v="2"/>
    <x v="0"/>
    <x v="0"/>
    <x v="0"/>
    <x v="1"/>
    <x v="40"/>
    <x v="0"/>
    <x v="29"/>
    <x v="0"/>
    <x v="0"/>
    <x v="3"/>
  </r>
  <r>
    <x v="1034"/>
    <x v="2"/>
    <x v="0"/>
    <x v="1"/>
    <x v="1"/>
    <x v="1"/>
    <x v="6"/>
    <x v="7"/>
    <x v="1"/>
    <x v="7"/>
    <x v="0"/>
    <x v="0"/>
    <x v="3"/>
  </r>
  <r>
    <x v="1034"/>
    <x v="2"/>
    <x v="3"/>
    <x v="2"/>
    <x v="2"/>
    <x v="2"/>
    <x v="1"/>
    <x v="43"/>
    <x v="2"/>
    <x v="31"/>
    <x v="0"/>
    <x v="0"/>
    <x v="3"/>
  </r>
  <r>
    <x v="1035"/>
    <x v="0"/>
    <x v="0"/>
    <x v="2"/>
    <x v="2"/>
    <x v="2"/>
    <x v="5"/>
    <x v="6"/>
    <x v="2"/>
    <x v="6"/>
    <x v="0"/>
    <x v="1"/>
    <x v="0"/>
  </r>
  <r>
    <x v="1035"/>
    <x v="2"/>
    <x v="3"/>
    <x v="2"/>
    <x v="2"/>
    <x v="2"/>
    <x v="1"/>
    <x v="43"/>
    <x v="2"/>
    <x v="31"/>
    <x v="0"/>
    <x v="0"/>
    <x v="1"/>
  </r>
  <r>
    <x v="1035"/>
    <x v="0"/>
    <x v="6"/>
    <x v="1"/>
    <x v="1"/>
    <x v="1"/>
    <x v="8"/>
    <x v="33"/>
    <x v="1"/>
    <x v="25"/>
    <x v="1"/>
    <x v="0"/>
    <x v="3"/>
  </r>
  <r>
    <x v="1036"/>
    <x v="1"/>
    <x v="1"/>
    <x v="2"/>
    <x v="2"/>
    <x v="2"/>
    <x v="3"/>
    <x v="3"/>
    <x v="2"/>
    <x v="3"/>
    <x v="0"/>
    <x v="0"/>
    <x v="2"/>
  </r>
  <r>
    <x v="1036"/>
    <x v="0"/>
    <x v="2"/>
    <x v="2"/>
    <x v="2"/>
    <x v="2"/>
    <x v="8"/>
    <x v="36"/>
    <x v="2"/>
    <x v="27"/>
    <x v="0"/>
    <x v="0"/>
    <x v="2"/>
  </r>
  <r>
    <x v="1036"/>
    <x v="1"/>
    <x v="3"/>
    <x v="3"/>
    <x v="3"/>
    <x v="3"/>
    <x v="6"/>
    <x v="13"/>
    <x v="3"/>
    <x v="6"/>
    <x v="1"/>
    <x v="1"/>
    <x v="1"/>
  </r>
  <r>
    <x v="1036"/>
    <x v="0"/>
    <x v="0"/>
    <x v="4"/>
    <x v="4"/>
    <x v="4"/>
    <x v="5"/>
    <x v="47"/>
    <x v="4"/>
    <x v="29"/>
    <x v="0"/>
    <x v="1"/>
    <x v="3"/>
  </r>
  <r>
    <x v="1036"/>
    <x v="2"/>
    <x v="1"/>
    <x v="0"/>
    <x v="0"/>
    <x v="0"/>
    <x v="0"/>
    <x v="0"/>
    <x v="0"/>
    <x v="0"/>
    <x v="0"/>
    <x v="0"/>
    <x v="1"/>
  </r>
  <r>
    <x v="1037"/>
    <x v="2"/>
    <x v="5"/>
    <x v="2"/>
    <x v="2"/>
    <x v="2"/>
    <x v="7"/>
    <x v="15"/>
    <x v="2"/>
    <x v="0"/>
    <x v="0"/>
    <x v="0"/>
    <x v="2"/>
  </r>
  <r>
    <x v="1037"/>
    <x v="0"/>
    <x v="3"/>
    <x v="0"/>
    <x v="0"/>
    <x v="0"/>
    <x v="5"/>
    <x v="48"/>
    <x v="0"/>
    <x v="33"/>
    <x v="1"/>
    <x v="0"/>
    <x v="2"/>
  </r>
  <r>
    <x v="1037"/>
    <x v="2"/>
    <x v="6"/>
    <x v="0"/>
    <x v="0"/>
    <x v="0"/>
    <x v="1"/>
    <x v="40"/>
    <x v="0"/>
    <x v="29"/>
    <x v="0"/>
    <x v="0"/>
    <x v="2"/>
  </r>
  <r>
    <x v="1037"/>
    <x v="1"/>
    <x v="2"/>
    <x v="1"/>
    <x v="1"/>
    <x v="1"/>
    <x v="6"/>
    <x v="7"/>
    <x v="1"/>
    <x v="7"/>
    <x v="1"/>
    <x v="0"/>
    <x v="2"/>
  </r>
  <r>
    <x v="1037"/>
    <x v="0"/>
    <x v="5"/>
    <x v="4"/>
    <x v="4"/>
    <x v="4"/>
    <x v="1"/>
    <x v="37"/>
    <x v="4"/>
    <x v="28"/>
    <x v="0"/>
    <x v="0"/>
    <x v="3"/>
  </r>
  <r>
    <x v="1037"/>
    <x v="2"/>
    <x v="4"/>
    <x v="4"/>
    <x v="4"/>
    <x v="4"/>
    <x v="7"/>
    <x v="31"/>
    <x v="4"/>
    <x v="21"/>
    <x v="0"/>
    <x v="0"/>
    <x v="2"/>
  </r>
  <r>
    <x v="1037"/>
    <x v="0"/>
    <x v="1"/>
    <x v="3"/>
    <x v="3"/>
    <x v="3"/>
    <x v="7"/>
    <x v="11"/>
    <x v="3"/>
    <x v="11"/>
    <x v="1"/>
    <x v="0"/>
    <x v="0"/>
  </r>
  <r>
    <x v="1038"/>
    <x v="1"/>
    <x v="5"/>
    <x v="3"/>
    <x v="3"/>
    <x v="3"/>
    <x v="0"/>
    <x v="25"/>
    <x v="3"/>
    <x v="18"/>
    <x v="1"/>
    <x v="0"/>
    <x v="2"/>
  </r>
  <r>
    <x v="1038"/>
    <x v="2"/>
    <x v="0"/>
    <x v="0"/>
    <x v="0"/>
    <x v="0"/>
    <x v="5"/>
    <x v="48"/>
    <x v="0"/>
    <x v="33"/>
    <x v="0"/>
    <x v="0"/>
    <x v="3"/>
  </r>
  <r>
    <x v="1038"/>
    <x v="0"/>
    <x v="3"/>
    <x v="0"/>
    <x v="0"/>
    <x v="0"/>
    <x v="2"/>
    <x v="2"/>
    <x v="0"/>
    <x v="2"/>
    <x v="0"/>
    <x v="0"/>
    <x v="3"/>
  </r>
  <r>
    <x v="1038"/>
    <x v="1"/>
    <x v="2"/>
    <x v="4"/>
    <x v="4"/>
    <x v="4"/>
    <x v="4"/>
    <x v="8"/>
    <x v="4"/>
    <x v="8"/>
    <x v="0"/>
    <x v="0"/>
    <x v="0"/>
  </r>
  <r>
    <x v="1038"/>
    <x v="1"/>
    <x v="2"/>
    <x v="1"/>
    <x v="1"/>
    <x v="1"/>
    <x v="6"/>
    <x v="7"/>
    <x v="1"/>
    <x v="7"/>
    <x v="1"/>
    <x v="0"/>
    <x v="2"/>
  </r>
  <r>
    <x v="1039"/>
    <x v="1"/>
    <x v="2"/>
    <x v="4"/>
    <x v="4"/>
    <x v="4"/>
    <x v="2"/>
    <x v="24"/>
    <x v="4"/>
    <x v="19"/>
    <x v="0"/>
    <x v="0"/>
    <x v="0"/>
  </r>
  <r>
    <x v="1039"/>
    <x v="2"/>
    <x v="0"/>
    <x v="4"/>
    <x v="4"/>
    <x v="4"/>
    <x v="7"/>
    <x v="31"/>
    <x v="4"/>
    <x v="21"/>
    <x v="0"/>
    <x v="0"/>
    <x v="3"/>
  </r>
  <r>
    <x v="1039"/>
    <x v="1"/>
    <x v="1"/>
    <x v="3"/>
    <x v="3"/>
    <x v="3"/>
    <x v="7"/>
    <x v="11"/>
    <x v="3"/>
    <x v="11"/>
    <x v="0"/>
    <x v="0"/>
    <x v="2"/>
  </r>
  <r>
    <x v="1039"/>
    <x v="0"/>
    <x v="4"/>
    <x v="0"/>
    <x v="0"/>
    <x v="0"/>
    <x v="9"/>
    <x v="39"/>
    <x v="0"/>
    <x v="6"/>
    <x v="1"/>
    <x v="0"/>
    <x v="0"/>
  </r>
  <r>
    <x v="1039"/>
    <x v="0"/>
    <x v="2"/>
    <x v="2"/>
    <x v="2"/>
    <x v="2"/>
    <x v="6"/>
    <x v="32"/>
    <x v="2"/>
    <x v="24"/>
    <x v="1"/>
    <x v="0"/>
    <x v="0"/>
  </r>
  <r>
    <x v="1040"/>
    <x v="2"/>
    <x v="0"/>
    <x v="2"/>
    <x v="2"/>
    <x v="2"/>
    <x v="9"/>
    <x v="26"/>
    <x v="2"/>
    <x v="20"/>
    <x v="0"/>
    <x v="0"/>
    <x v="1"/>
  </r>
  <r>
    <x v="1041"/>
    <x v="2"/>
    <x v="4"/>
    <x v="1"/>
    <x v="1"/>
    <x v="1"/>
    <x v="2"/>
    <x v="30"/>
    <x v="1"/>
    <x v="23"/>
    <x v="1"/>
    <x v="0"/>
    <x v="1"/>
  </r>
  <r>
    <x v="1042"/>
    <x v="1"/>
    <x v="4"/>
    <x v="4"/>
    <x v="4"/>
    <x v="4"/>
    <x v="2"/>
    <x v="24"/>
    <x v="4"/>
    <x v="19"/>
    <x v="0"/>
    <x v="0"/>
    <x v="0"/>
  </r>
  <r>
    <x v="1042"/>
    <x v="0"/>
    <x v="4"/>
    <x v="4"/>
    <x v="4"/>
    <x v="4"/>
    <x v="6"/>
    <x v="9"/>
    <x v="4"/>
    <x v="9"/>
    <x v="1"/>
    <x v="0"/>
    <x v="2"/>
  </r>
  <r>
    <x v="1043"/>
    <x v="1"/>
    <x v="2"/>
    <x v="2"/>
    <x v="2"/>
    <x v="2"/>
    <x v="9"/>
    <x v="26"/>
    <x v="2"/>
    <x v="20"/>
    <x v="1"/>
    <x v="1"/>
    <x v="1"/>
  </r>
  <r>
    <x v="1043"/>
    <x v="0"/>
    <x v="5"/>
    <x v="3"/>
    <x v="3"/>
    <x v="3"/>
    <x v="2"/>
    <x v="5"/>
    <x v="3"/>
    <x v="5"/>
    <x v="0"/>
    <x v="1"/>
    <x v="2"/>
  </r>
  <r>
    <x v="1044"/>
    <x v="1"/>
    <x v="3"/>
    <x v="0"/>
    <x v="0"/>
    <x v="0"/>
    <x v="6"/>
    <x v="34"/>
    <x v="0"/>
    <x v="26"/>
    <x v="0"/>
    <x v="0"/>
    <x v="2"/>
  </r>
  <r>
    <x v="1044"/>
    <x v="2"/>
    <x v="0"/>
    <x v="0"/>
    <x v="0"/>
    <x v="0"/>
    <x v="3"/>
    <x v="45"/>
    <x v="0"/>
    <x v="32"/>
    <x v="1"/>
    <x v="0"/>
    <x v="2"/>
  </r>
  <r>
    <x v="1045"/>
    <x v="0"/>
    <x v="5"/>
    <x v="2"/>
    <x v="2"/>
    <x v="2"/>
    <x v="4"/>
    <x v="17"/>
    <x v="2"/>
    <x v="15"/>
    <x v="0"/>
    <x v="0"/>
    <x v="1"/>
  </r>
  <r>
    <x v="1045"/>
    <x v="0"/>
    <x v="4"/>
    <x v="3"/>
    <x v="3"/>
    <x v="3"/>
    <x v="8"/>
    <x v="18"/>
    <x v="3"/>
    <x v="16"/>
    <x v="0"/>
    <x v="0"/>
    <x v="2"/>
  </r>
  <r>
    <x v="1045"/>
    <x v="0"/>
    <x v="0"/>
    <x v="0"/>
    <x v="0"/>
    <x v="0"/>
    <x v="4"/>
    <x v="4"/>
    <x v="0"/>
    <x v="4"/>
    <x v="1"/>
    <x v="0"/>
    <x v="3"/>
  </r>
  <r>
    <x v="1045"/>
    <x v="2"/>
    <x v="0"/>
    <x v="0"/>
    <x v="0"/>
    <x v="0"/>
    <x v="4"/>
    <x v="4"/>
    <x v="0"/>
    <x v="4"/>
    <x v="1"/>
    <x v="0"/>
    <x v="2"/>
  </r>
  <r>
    <x v="1045"/>
    <x v="0"/>
    <x v="1"/>
    <x v="3"/>
    <x v="3"/>
    <x v="3"/>
    <x v="1"/>
    <x v="27"/>
    <x v="3"/>
    <x v="21"/>
    <x v="0"/>
    <x v="0"/>
    <x v="3"/>
  </r>
  <r>
    <x v="1045"/>
    <x v="0"/>
    <x v="3"/>
    <x v="1"/>
    <x v="1"/>
    <x v="1"/>
    <x v="6"/>
    <x v="7"/>
    <x v="1"/>
    <x v="7"/>
    <x v="0"/>
    <x v="1"/>
    <x v="1"/>
  </r>
  <r>
    <x v="1045"/>
    <x v="0"/>
    <x v="1"/>
    <x v="3"/>
    <x v="3"/>
    <x v="3"/>
    <x v="3"/>
    <x v="41"/>
    <x v="3"/>
    <x v="2"/>
    <x v="0"/>
    <x v="0"/>
    <x v="1"/>
  </r>
  <r>
    <x v="1045"/>
    <x v="1"/>
    <x v="6"/>
    <x v="1"/>
    <x v="1"/>
    <x v="1"/>
    <x v="9"/>
    <x v="44"/>
    <x v="1"/>
    <x v="27"/>
    <x v="1"/>
    <x v="0"/>
    <x v="3"/>
  </r>
  <r>
    <x v="1045"/>
    <x v="1"/>
    <x v="4"/>
    <x v="4"/>
    <x v="4"/>
    <x v="4"/>
    <x v="0"/>
    <x v="49"/>
    <x v="4"/>
    <x v="34"/>
    <x v="1"/>
    <x v="0"/>
    <x v="2"/>
  </r>
  <r>
    <x v="1045"/>
    <x v="2"/>
    <x v="5"/>
    <x v="1"/>
    <x v="1"/>
    <x v="1"/>
    <x v="0"/>
    <x v="10"/>
    <x v="1"/>
    <x v="10"/>
    <x v="1"/>
    <x v="0"/>
    <x v="1"/>
  </r>
  <r>
    <x v="1045"/>
    <x v="1"/>
    <x v="6"/>
    <x v="2"/>
    <x v="2"/>
    <x v="2"/>
    <x v="8"/>
    <x v="36"/>
    <x v="2"/>
    <x v="27"/>
    <x v="0"/>
    <x v="0"/>
    <x v="2"/>
  </r>
  <r>
    <x v="1046"/>
    <x v="0"/>
    <x v="2"/>
    <x v="3"/>
    <x v="3"/>
    <x v="3"/>
    <x v="2"/>
    <x v="5"/>
    <x v="3"/>
    <x v="5"/>
    <x v="0"/>
    <x v="0"/>
    <x v="2"/>
  </r>
  <r>
    <x v="1046"/>
    <x v="0"/>
    <x v="0"/>
    <x v="2"/>
    <x v="2"/>
    <x v="2"/>
    <x v="3"/>
    <x v="3"/>
    <x v="2"/>
    <x v="3"/>
    <x v="1"/>
    <x v="0"/>
    <x v="3"/>
  </r>
  <r>
    <x v="1046"/>
    <x v="1"/>
    <x v="5"/>
    <x v="2"/>
    <x v="2"/>
    <x v="2"/>
    <x v="4"/>
    <x v="17"/>
    <x v="2"/>
    <x v="15"/>
    <x v="0"/>
    <x v="0"/>
    <x v="3"/>
  </r>
  <r>
    <x v="1046"/>
    <x v="1"/>
    <x v="4"/>
    <x v="4"/>
    <x v="4"/>
    <x v="4"/>
    <x v="6"/>
    <x v="9"/>
    <x v="4"/>
    <x v="9"/>
    <x v="0"/>
    <x v="0"/>
    <x v="4"/>
  </r>
  <r>
    <x v="1046"/>
    <x v="0"/>
    <x v="6"/>
    <x v="0"/>
    <x v="0"/>
    <x v="0"/>
    <x v="7"/>
    <x v="20"/>
    <x v="0"/>
    <x v="14"/>
    <x v="1"/>
    <x v="0"/>
    <x v="2"/>
  </r>
  <r>
    <x v="1046"/>
    <x v="1"/>
    <x v="3"/>
    <x v="3"/>
    <x v="3"/>
    <x v="3"/>
    <x v="0"/>
    <x v="25"/>
    <x v="3"/>
    <x v="18"/>
    <x v="0"/>
    <x v="1"/>
    <x v="1"/>
  </r>
  <r>
    <x v="1046"/>
    <x v="1"/>
    <x v="5"/>
    <x v="0"/>
    <x v="0"/>
    <x v="0"/>
    <x v="1"/>
    <x v="40"/>
    <x v="0"/>
    <x v="29"/>
    <x v="0"/>
    <x v="0"/>
    <x v="3"/>
  </r>
  <r>
    <x v="1046"/>
    <x v="2"/>
    <x v="4"/>
    <x v="3"/>
    <x v="3"/>
    <x v="3"/>
    <x v="7"/>
    <x v="11"/>
    <x v="3"/>
    <x v="11"/>
    <x v="0"/>
    <x v="0"/>
    <x v="2"/>
  </r>
  <r>
    <x v="1046"/>
    <x v="2"/>
    <x v="6"/>
    <x v="4"/>
    <x v="4"/>
    <x v="4"/>
    <x v="9"/>
    <x v="46"/>
    <x v="4"/>
    <x v="31"/>
    <x v="0"/>
    <x v="0"/>
    <x v="2"/>
  </r>
  <r>
    <x v="1046"/>
    <x v="1"/>
    <x v="6"/>
    <x v="2"/>
    <x v="2"/>
    <x v="2"/>
    <x v="4"/>
    <x v="17"/>
    <x v="2"/>
    <x v="15"/>
    <x v="1"/>
    <x v="0"/>
    <x v="3"/>
  </r>
  <r>
    <x v="1046"/>
    <x v="1"/>
    <x v="6"/>
    <x v="2"/>
    <x v="2"/>
    <x v="2"/>
    <x v="8"/>
    <x v="36"/>
    <x v="2"/>
    <x v="27"/>
    <x v="1"/>
    <x v="0"/>
    <x v="2"/>
  </r>
  <r>
    <x v="1046"/>
    <x v="2"/>
    <x v="4"/>
    <x v="0"/>
    <x v="0"/>
    <x v="0"/>
    <x v="2"/>
    <x v="2"/>
    <x v="0"/>
    <x v="2"/>
    <x v="0"/>
    <x v="0"/>
    <x v="3"/>
  </r>
  <r>
    <x v="1047"/>
    <x v="1"/>
    <x v="6"/>
    <x v="4"/>
    <x v="4"/>
    <x v="4"/>
    <x v="6"/>
    <x v="9"/>
    <x v="4"/>
    <x v="9"/>
    <x v="0"/>
    <x v="0"/>
    <x v="0"/>
  </r>
  <r>
    <x v="1047"/>
    <x v="2"/>
    <x v="2"/>
    <x v="2"/>
    <x v="2"/>
    <x v="2"/>
    <x v="6"/>
    <x v="32"/>
    <x v="2"/>
    <x v="24"/>
    <x v="0"/>
    <x v="0"/>
    <x v="2"/>
  </r>
  <r>
    <x v="1047"/>
    <x v="2"/>
    <x v="3"/>
    <x v="0"/>
    <x v="0"/>
    <x v="0"/>
    <x v="0"/>
    <x v="0"/>
    <x v="0"/>
    <x v="0"/>
    <x v="0"/>
    <x v="0"/>
    <x v="2"/>
  </r>
  <r>
    <x v="1047"/>
    <x v="0"/>
    <x v="5"/>
    <x v="0"/>
    <x v="0"/>
    <x v="0"/>
    <x v="4"/>
    <x v="4"/>
    <x v="0"/>
    <x v="4"/>
    <x v="0"/>
    <x v="1"/>
    <x v="2"/>
  </r>
  <r>
    <x v="1048"/>
    <x v="2"/>
    <x v="5"/>
    <x v="2"/>
    <x v="2"/>
    <x v="2"/>
    <x v="2"/>
    <x v="12"/>
    <x v="2"/>
    <x v="12"/>
    <x v="0"/>
    <x v="1"/>
    <x v="2"/>
  </r>
  <r>
    <x v="1048"/>
    <x v="1"/>
    <x v="0"/>
    <x v="0"/>
    <x v="0"/>
    <x v="0"/>
    <x v="0"/>
    <x v="0"/>
    <x v="0"/>
    <x v="0"/>
    <x v="1"/>
    <x v="0"/>
    <x v="2"/>
  </r>
  <r>
    <x v="1048"/>
    <x v="2"/>
    <x v="5"/>
    <x v="2"/>
    <x v="2"/>
    <x v="2"/>
    <x v="2"/>
    <x v="12"/>
    <x v="2"/>
    <x v="12"/>
    <x v="1"/>
    <x v="0"/>
    <x v="0"/>
  </r>
  <r>
    <x v="1048"/>
    <x v="2"/>
    <x v="3"/>
    <x v="0"/>
    <x v="0"/>
    <x v="0"/>
    <x v="3"/>
    <x v="45"/>
    <x v="0"/>
    <x v="32"/>
    <x v="1"/>
    <x v="0"/>
    <x v="2"/>
  </r>
  <r>
    <x v="1048"/>
    <x v="2"/>
    <x v="2"/>
    <x v="4"/>
    <x v="4"/>
    <x v="4"/>
    <x v="2"/>
    <x v="24"/>
    <x v="4"/>
    <x v="19"/>
    <x v="0"/>
    <x v="1"/>
    <x v="2"/>
  </r>
  <r>
    <x v="1048"/>
    <x v="0"/>
    <x v="0"/>
    <x v="3"/>
    <x v="3"/>
    <x v="3"/>
    <x v="2"/>
    <x v="5"/>
    <x v="3"/>
    <x v="5"/>
    <x v="0"/>
    <x v="0"/>
    <x v="2"/>
  </r>
  <r>
    <x v="1048"/>
    <x v="0"/>
    <x v="4"/>
    <x v="1"/>
    <x v="1"/>
    <x v="1"/>
    <x v="9"/>
    <x v="44"/>
    <x v="1"/>
    <x v="27"/>
    <x v="1"/>
    <x v="1"/>
    <x v="4"/>
  </r>
  <r>
    <x v="1048"/>
    <x v="2"/>
    <x v="2"/>
    <x v="3"/>
    <x v="3"/>
    <x v="3"/>
    <x v="6"/>
    <x v="13"/>
    <x v="3"/>
    <x v="6"/>
    <x v="0"/>
    <x v="0"/>
    <x v="2"/>
  </r>
  <r>
    <x v="1048"/>
    <x v="1"/>
    <x v="0"/>
    <x v="2"/>
    <x v="2"/>
    <x v="2"/>
    <x v="6"/>
    <x v="32"/>
    <x v="2"/>
    <x v="24"/>
    <x v="1"/>
    <x v="0"/>
    <x v="0"/>
  </r>
  <r>
    <x v="1048"/>
    <x v="2"/>
    <x v="0"/>
    <x v="2"/>
    <x v="2"/>
    <x v="2"/>
    <x v="2"/>
    <x v="12"/>
    <x v="2"/>
    <x v="12"/>
    <x v="0"/>
    <x v="0"/>
    <x v="4"/>
  </r>
  <r>
    <x v="1049"/>
    <x v="0"/>
    <x v="6"/>
    <x v="3"/>
    <x v="3"/>
    <x v="3"/>
    <x v="9"/>
    <x v="35"/>
    <x v="3"/>
    <x v="0"/>
    <x v="0"/>
    <x v="0"/>
    <x v="0"/>
  </r>
  <r>
    <x v="1049"/>
    <x v="0"/>
    <x v="1"/>
    <x v="3"/>
    <x v="3"/>
    <x v="3"/>
    <x v="9"/>
    <x v="35"/>
    <x v="3"/>
    <x v="0"/>
    <x v="0"/>
    <x v="1"/>
    <x v="2"/>
  </r>
  <r>
    <x v="1049"/>
    <x v="1"/>
    <x v="6"/>
    <x v="3"/>
    <x v="3"/>
    <x v="3"/>
    <x v="8"/>
    <x v="18"/>
    <x v="3"/>
    <x v="16"/>
    <x v="1"/>
    <x v="0"/>
    <x v="0"/>
  </r>
  <r>
    <x v="1049"/>
    <x v="2"/>
    <x v="1"/>
    <x v="1"/>
    <x v="1"/>
    <x v="1"/>
    <x v="3"/>
    <x v="14"/>
    <x v="1"/>
    <x v="13"/>
    <x v="1"/>
    <x v="0"/>
    <x v="1"/>
  </r>
  <r>
    <x v="1049"/>
    <x v="0"/>
    <x v="1"/>
    <x v="0"/>
    <x v="0"/>
    <x v="0"/>
    <x v="5"/>
    <x v="48"/>
    <x v="0"/>
    <x v="33"/>
    <x v="1"/>
    <x v="0"/>
    <x v="2"/>
  </r>
  <r>
    <x v="1049"/>
    <x v="0"/>
    <x v="0"/>
    <x v="3"/>
    <x v="3"/>
    <x v="3"/>
    <x v="5"/>
    <x v="16"/>
    <x v="3"/>
    <x v="14"/>
    <x v="0"/>
    <x v="0"/>
    <x v="2"/>
  </r>
  <r>
    <x v="1049"/>
    <x v="0"/>
    <x v="1"/>
    <x v="0"/>
    <x v="0"/>
    <x v="0"/>
    <x v="1"/>
    <x v="40"/>
    <x v="0"/>
    <x v="29"/>
    <x v="0"/>
    <x v="0"/>
    <x v="0"/>
  </r>
  <r>
    <x v="1049"/>
    <x v="0"/>
    <x v="2"/>
    <x v="3"/>
    <x v="3"/>
    <x v="3"/>
    <x v="2"/>
    <x v="5"/>
    <x v="3"/>
    <x v="5"/>
    <x v="0"/>
    <x v="0"/>
    <x v="2"/>
  </r>
  <r>
    <x v="1049"/>
    <x v="0"/>
    <x v="2"/>
    <x v="3"/>
    <x v="3"/>
    <x v="3"/>
    <x v="7"/>
    <x v="11"/>
    <x v="3"/>
    <x v="11"/>
    <x v="1"/>
    <x v="0"/>
    <x v="2"/>
  </r>
  <r>
    <x v="1049"/>
    <x v="0"/>
    <x v="5"/>
    <x v="3"/>
    <x v="3"/>
    <x v="3"/>
    <x v="4"/>
    <x v="29"/>
    <x v="3"/>
    <x v="22"/>
    <x v="0"/>
    <x v="0"/>
    <x v="3"/>
  </r>
  <r>
    <x v="1049"/>
    <x v="2"/>
    <x v="5"/>
    <x v="3"/>
    <x v="3"/>
    <x v="3"/>
    <x v="6"/>
    <x v="13"/>
    <x v="3"/>
    <x v="6"/>
    <x v="1"/>
    <x v="1"/>
    <x v="0"/>
  </r>
  <r>
    <x v="1049"/>
    <x v="1"/>
    <x v="3"/>
    <x v="3"/>
    <x v="3"/>
    <x v="3"/>
    <x v="3"/>
    <x v="41"/>
    <x v="3"/>
    <x v="2"/>
    <x v="0"/>
    <x v="0"/>
    <x v="3"/>
  </r>
  <r>
    <x v="1049"/>
    <x v="2"/>
    <x v="2"/>
    <x v="2"/>
    <x v="2"/>
    <x v="2"/>
    <x v="2"/>
    <x v="12"/>
    <x v="2"/>
    <x v="12"/>
    <x v="0"/>
    <x v="0"/>
    <x v="2"/>
  </r>
  <r>
    <x v="1049"/>
    <x v="1"/>
    <x v="0"/>
    <x v="0"/>
    <x v="0"/>
    <x v="0"/>
    <x v="7"/>
    <x v="20"/>
    <x v="0"/>
    <x v="14"/>
    <x v="0"/>
    <x v="1"/>
    <x v="0"/>
  </r>
  <r>
    <x v="1049"/>
    <x v="0"/>
    <x v="2"/>
    <x v="2"/>
    <x v="2"/>
    <x v="2"/>
    <x v="3"/>
    <x v="3"/>
    <x v="2"/>
    <x v="3"/>
    <x v="0"/>
    <x v="0"/>
    <x v="1"/>
  </r>
  <r>
    <x v="1049"/>
    <x v="2"/>
    <x v="0"/>
    <x v="4"/>
    <x v="4"/>
    <x v="4"/>
    <x v="5"/>
    <x v="47"/>
    <x v="4"/>
    <x v="29"/>
    <x v="1"/>
    <x v="0"/>
    <x v="0"/>
  </r>
  <r>
    <x v="1049"/>
    <x v="2"/>
    <x v="6"/>
    <x v="3"/>
    <x v="3"/>
    <x v="3"/>
    <x v="9"/>
    <x v="35"/>
    <x v="3"/>
    <x v="0"/>
    <x v="0"/>
    <x v="0"/>
    <x v="3"/>
  </r>
  <r>
    <x v="1049"/>
    <x v="0"/>
    <x v="5"/>
    <x v="1"/>
    <x v="1"/>
    <x v="1"/>
    <x v="6"/>
    <x v="7"/>
    <x v="1"/>
    <x v="7"/>
    <x v="0"/>
    <x v="0"/>
    <x v="4"/>
  </r>
  <r>
    <x v="1049"/>
    <x v="2"/>
    <x v="6"/>
    <x v="3"/>
    <x v="3"/>
    <x v="3"/>
    <x v="5"/>
    <x v="16"/>
    <x v="3"/>
    <x v="14"/>
    <x v="1"/>
    <x v="0"/>
    <x v="1"/>
  </r>
  <r>
    <x v="1049"/>
    <x v="2"/>
    <x v="1"/>
    <x v="3"/>
    <x v="3"/>
    <x v="3"/>
    <x v="7"/>
    <x v="11"/>
    <x v="3"/>
    <x v="11"/>
    <x v="1"/>
    <x v="0"/>
    <x v="2"/>
  </r>
  <r>
    <x v="1050"/>
    <x v="0"/>
    <x v="1"/>
    <x v="3"/>
    <x v="3"/>
    <x v="3"/>
    <x v="4"/>
    <x v="29"/>
    <x v="3"/>
    <x v="22"/>
    <x v="0"/>
    <x v="1"/>
    <x v="0"/>
  </r>
  <r>
    <x v="1050"/>
    <x v="0"/>
    <x v="1"/>
    <x v="4"/>
    <x v="4"/>
    <x v="4"/>
    <x v="1"/>
    <x v="37"/>
    <x v="4"/>
    <x v="28"/>
    <x v="0"/>
    <x v="0"/>
    <x v="3"/>
  </r>
  <r>
    <x v="1050"/>
    <x v="1"/>
    <x v="3"/>
    <x v="3"/>
    <x v="3"/>
    <x v="3"/>
    <x v="2"/>
    <x v="5"/>
    <x v="3"/>
    <x v="5"/>
    <x v="0"/>
    <x v="0"/>
    <x v="3"/>
  </r>
  <r>
    <x v="1050"/>
    <x v="1"/>
    <x v="4"/>
    <x v="0"/>
    <x v="0"/>
    <x v="0"/>
    <x v="4"/>
    <x v="4"/>
    <x v="0"/>
    <x v="4"/>
    <x v="0"/>
    <x v="1"/>
    <x v="2"/>
  </r>
  <r>
    <x v="1051"/>
    <x v="1"/>
    <x v="3"/>
    <x v="3"/>
    <x v="3"/>
    <x v="3"/>
    <x v="6"/>
    <x v="13"/>
    <x v="3"/>
    <x v="6"/>
    <x v="0"/>
    <x v="0"/>
    <x v="3"/>
  </r>
  <r>
    <x v="1051"/>
    <x v="2"/>
    <x v="3"/>
    <x v="1"/>
    <x v="1"/>
    <x v="1"/>
    <x v="5"/>
    <x v="28"/>
    <x v="1"/>
    <x v="18"/>
    <x v="1"/>
    <x v="0"/>
    <x v="4"/>
  </r>
  <r>
    <x v="1052"/>
    <x v="0"/>
    <x v="0"/>
    <x v="3"/>
    <x v="3"/>
    <x v="3"/>
    <x v="0"/>
    <x v="25"/>
    <x v="3"/>
    <x v="18"/>
    <x v="1"/>
    <x v="0"/>
    <x v="2"/>
  </r>
  <r>
    <x v="1052"/>
    <x v="0"/>
    <x v="1"/>
    <x v="4"/>
    <x v="4"/>
    <x v="4"/>
    <x v="5"/>
    <x v="47"/>
    <x v="4"/>
    <x v="29"/>
    <x v="1"/>
    <x v="0"/>
    <x v="2"/>
  </r>
  <r>
    <x v="1052"/>
    <x v="1"/>
    <x v="6"/>
    <x v="4"/>
    <x v="4"/>
    <x v="4"/>
    <x v="6"/>
    <x v="9"/>
    <x v="4"/>
    <x v="9"/>
    <x v="0"/>
    <x v="0"/>
    <x v="2"/>
  </r>
  <r>
    <x v="1052"/>
    <x v="0"/>
    <x v="5"/>
    <x v="1"/>
    <x v="1"/>
    <x v="1"/>
    <x v="2"/>
    <x v="30"/>
    <x v="1"/>
    <x v="23"/>
    <x v="0"/>
    <x v="0"/>
    <x v="4"/>
  </r>
  <r>
    <x v="1052"/>
    <x v="1"/>
    <x v="2"/>
    <x v="4"/>
    <x v="4"/>
    <x v="4"/>
    <x v="1"/>
    <x v="37"/>
    <x v="4"/>
    <x v="28"/>
    <x v="0"/>
    <x v="0"/>
    <x v="1"/>
  </r>
  <r>
    <x v="1052"/>
    <x v="2"/>
    <x v="2"/>
    <x v="1"/>
    <x v="1"/>
    <x v="1"/>
    <x v="0"/>
    <x v="10"/>
    <x v="1"/>
    <x v="10"/>
    <x v="0"/>
    <x v="0"/>
    <x v="2"/>
  </r>
  <r>
    <x v="1052"/>
    <x v="1"/>
    <x v="3"/>
    <x v="1"/>
    <x v="1"/>
    <x v="1"/>
    <x v="8"/>
    <x v="33"/>
    <x v="1"/>
    <x v="25"/>
    <x v="0"/>
    <x v="0"/>
    <x v="2"/>
  </r>
  <r>
    <x v="1052"/>
    <x v="2"/>
    <x v="2"/>
    <x v="1"/>
    <x v="1"/>
    <x v="1"/>
    <x v="9"/>
    <x v="44"/>
    <x v="1"/>
    <x v="27"/>
    <x v="1"/>
    <x v="1"/>
    <x v="2"/>
  </r>
  <r>
    <x v="1052"/>
    <x v="1"/>
    <x v="1"/>
    <x v="2"/>
    <x v="2"/>
    <x v="2"/>
    <x v="7"/>
    <x v="15"/>
    <x v="2"/>
    <x v="0"/>
    <x v="0"/>
    <x v="0"/>
    <x v="2"/>
  </r>
  <r>
    <x v="1052"/>
    <x v="1"/>
    <x v="6"/>
    <x v="2"/>
    <x v="2"/>
    <x v="2"/>
    <x v="9"/>
    <x v="26"/>
    <x v="2"/>
    <x v="20"/>
    <x v="0"/>
    <x v="0"/>
    <x v="0"/>
  </r>
  <r>
    <x v="1052"/>
    <x v="1"/>
    <x v="4"/>
    <x v="4"/>
    <x v="4"/>
    <x v="4"/>
    <x v="6"/>
    <x v="9"/>
    <x v="4"/>
    <x v="9"/>
    <x v="0"/>
    <x v="1"/>
    <x v="1"/>
  </r>
  <r>
    <x v="1052"/>
    <x v="2"/>
    <x v="4"/>
    <x v="4"/>
    <x v="4"/>
    <x v="4"/>
    <x v="9"/>
    <x v="46"/>
    <x v="4"/>
    <x v="31"/>
    <x v="0"/>
    <x v="0"/>
    <x v="2"/>
  </r>
  <r>
    <x v="1052"/>
    <x v="1"/>
    <x v="0"/>
    <x v="0"/>
    <x v="0"/>
    <x v="0"/>
    <x v="2"/>
    <x v="2"/>
    <x v="0"/>
    <x v="2"/>
    <x v="0"/>
    <x v="0"/>
    <x v="2"/>
  </r>
  <r>
    <x v="1052"/>
    <x v="2"/>
    <x v="2"/>
    <x v="2"/>
    <x v="2"/>
    <x v="2"/>
    <x v="1"/>
    <x v="43"/>
    <x v="2"/>
    <x v="31"/>
    <x v="0"/>
    <x v="0"/>
    <x v="3"/>
  </r>
  <r>
    <x v="1052"/>
    <x v="2"/>
    <x v="2"/>
    <x v="1"/>
    <x v="1"/>
    <x v="1"/>
    <x v="8"/>
    <x v="33"/>
    <x v="1"/>
    <x v="25"/>
    <x v="1"/>
    <x v="0"/>
    <x v="0"/>
  </r>
  <r>
    <x v="1052"/>
    <x v="1"/>
    <x v="1"/>
    <x v="2"/>
    <x v="2"/>
    <x v="2"/>
    <x v="0"/>
    <x v="38"/>
    <x v="2"/>
    <x v="7"/>
    <x v="0"/>
    <x v="0"/>
    <x v="4"/>
  </r>
  <r>
    <x v="1052"/>
    <x v="2"/>
    <x v="5"/>
    <x v="4"/>
    <x v="4"/>
    <x v="4"/>
    <x v="2"/>
    <x v="24"/>
    <x v="4"/>
    <x v="19"/>
    <x v="0"/>
    <x v="0"/>
    <x v="3"/>
  </r>
  <r>
    <x v="1052"/>
    <x v="0"/>
    <x v="4"/>
    <x v="1"/>
    <x v="1"/>
    <x v="1"/>
    <x v="3"/>
    <x v="14"/>
    <x v="1"/>
    <x v="13"/>
    <x v="0"/>
    <x v="0"/>
    <x v="3"/>
  </r>
  <r>
    <x v="1053"/>
    <x v="0"/>
    <x v="1"/>
    <x v="4"/>
    <x v="4"/>
    <x v="4"/>
    <x v="8"/>
    <x v="19"/>
    <x v="4"/>
    <x v="1"/>
    <x v="0"/>
    <x v="0"/>
    <x v="3"/>
  </r>
  <r>
    <x v="1054"/>
    <x v="0"/>
    <x v="6"/>
    <x v="2"/>
    <x v="2"/>
    <x v="2"/>
    <x v="1"/>
    <x v="43"/>
    <x v="2"/>
    <x v="31"/>
    <x v="0"/>
    <x v="1"/>
    <x v="0"/>
  </r>
  <r>
    <x v="1054"/>
    <x v="2"/>
    <x v="0"/>
    <x v="0"/>
    <x v="0"/>
    <x v="0"/>
    <x v="7"/>
    <x v="20"/>
    <x v="0"/>
    <x v="14"/>
    <x v="0"/>
    <x v="0"/>
    <x v="2"/>
  </r>
  <r>
    <x v="1055"/>
    <x v="2"/>
    <x v="3"/>
    <x v="0"/>
    <x v="0"/>
    <x v="0"/>
    <x v="3"/>
    <x v="45"/>
    <x v="0"/>
    <x v="32"/>
    <x v="0"/>
    <x v="0"/>
    <x v="4"/>
  </r>
  <r>
    <x v="1055"/>
    <x v="0"/>
    <x v="5"/>
    <x v="0"/>
    <x v="0"/>
    <x v="0"/>
    <x v="6"/>
    <x v="34"/>
    <x v="0"/>
    <x v="26"/>
    <x v="0"/>
    <x v="1"/>
    <x v="3"/>
  </r>
  <r>
    <x v="1056"/>
    <x v="1"/>
    <x v="1"/>
    <x v="3"/>
    <x v="3"/>
    <x v="3"/>
    <x v="5"/>
    <x v="16"/>
    <x v="3"/>
    <x v="14"/>
    <x v="1"/>
    <x v="0"/>
    <x v="2"/>
  </r>
  <r>
    <x v="1056"/>
    <x v="1"/>
    <x v="4"/>
    <x v="4"/>
    <x v="4"/>
    <x v="4"/>
    <x v="5"/>
    <x v="47"/>
    <x v="4"/>
    <x v="29"/>
    <x v="0"/>
    <x v="1"/>
    <x v="3"/>
  </r>
  <r>
    <x v="1056"/>
    <x v="1"/>
    <x v="5"/>
    <x v="4"/>
    <x v="4"/>
    <x v="4"/>
    <x v="1"/>
    <x v="37"/>
    <x v="4"/>
    <x v="28"/>
    <x v="1"/>
    <x v="0"/>
    <x v="2"/>
  </r>
  <r>
    <x v="1056"/>
    <x v="1"/>
    <x v="1"/>
    <x v="2"/>
    <x v="2"/>
    <x v="2"/>
    <x v="2"/>
    <x v="12"/>
    <x v="2"/>
    <x v="12"/>
    <x v="0"/>
    <x v="0"/>
    <x v="2"/>
  </r>
  <r>
    <x v="1056"/>
    <x v="2"/>
    <x v="0"/>
    <x v="4"/>
    <x v="4"/>
    <x v="4"/>
    <x v="6"/>
    <x v="9"/>
    <x v="4"/>
    <x v="9"/>
    <x v="0"/>
    <x v="0"/>
    <x v="2"/>
  </r>
  <r>
    <x v="1056"/>
    <x v="1"/>
    <x v="5"/>
    <x v="1"/>
    <x v="1"/>
    <x v="1"/>
    <x v="6"/>
    <x v="7"/>
    <x v="1"/>
    <x v="7"/>
    <x v="1"/>
    <x v="0"/>
    <x v="3"/>
  </r>
  <r>
    <x v="1056"/>
    <x v="2"/>
    <x v="2"/>
    <x v="1"/>
    <x v="1"/>
    <x v="1"/>
    <x v="7"/>
    <x v="21"/>
    <x v="1"/>
    <x v="16"/>
    <x v="0"/>
    <x v="0"/>
    <x v="1"/>
  </r>
  <r>
    <x v="1057"/>
    <x v="1"/>
    <x v="4"/>
    <x v="0"/>
    <x v="0"/>
    <x v="0"/>
    <x v="6"/>
    <x v="34"/>
    <x v="0"/>
    <x v="26"/>
    <x v="0"/>
    <x v="0"/>
    <x v="2"/>
  </r>
  <r>
    <x v="1057"/>
    <x v="1"/>
    <x v="5"/>
    <x v="0"/>
    <x v="0"/>
    <x v="0"/>
    <x v="4"/>
    <x v="4"/>
    <x v="0"/>
    <x v="4"/>
    <x v="0"/>
    <x v="0"/>
    <x v="3"/>
  </r>
  <r>
    <x v="1057"/>
    <x v="2"/>
    <x v="6"/>
    <x v="0"/>
    <x v="0"/>
    <x v="0"/>
    <x v="8"/>
    <x v="23"/>
    <x v="0"/>
    <x v="18"/>
    <x v="1"/>
    <x v="0"/>
    <x v="2"/>
  </r>
  <r>
    <x v="1057"/>
    <x v="2"/>
    <x v="4"/>
    <x v="3"/>
    <x v="3"/>
    <x v="3"/>
    <x v="5"/>
    <x v="16"/>
    <x v="3"/>
    <x v="14"/>
    <x v="1"/>
    <x v="0"/>
    <x v="3"/>
  </r>
  <r>
    <x v="1057"/>
    <x v="0"/>
    <x v="0"/>
    <x v="4"/>
    <x v="4"/>
    <x v="4"/>
    <x v="2"/>
    <x v="24"/>
    <x v="4"/>
    <x v="19"/>
    <x v="1"/>
    <x v="0"/>
    <x v="3"/>
  </r>
  <r>
    <x v="1057"/>
    <x v="0"/>
    <x v="4"/>
    <x v="4"/>
    <x v="4"/>
    <x v="4"/>
    <x v="7"/>
    <x v="31"/>
    <x v="4"/>
    <x v="21"/>
    <x v="0"/>
    <x v="0"/>
    <x v="2"/>
  </r>
  <r>
    <x v="1057"/>
    <x v="2"/>
    <x v="6"/>
    <x v="4"/>
    <x v="4"/>
    <x v="4"/>
    <x v="3"/>
    <x v="42"/>
    <x v="4"/>
    <x v="30"/>
    <x v="0"/>
    <x v="0"/>
    <x v="3"/>
  </r>
  <r>
    <x v="1057"/>
    <x v="2"/>
    <x v="5"/>
    <x v="1"/>
    <x v="1"/>
    <x v="1"/>
    <x v="9"/>
    <x v="44"/>
    <x v="1"/>
    <x v="27"/>
    <x v="1"/>
    <x v="0"/>
    <x v="2"/>
  </r>
  <r>
    <x v="1057"/>
    <x v="2"/>
    <x v="0"/>
    <x v="1"/>
    <x v="1"/>
    <x v="1"/>
    <x v="7"/>
    <x v="21"/>
    <x v="1"/>
    <x v="16"/>
    <x v="1"/>
    <x v="0"/>
    <x v="2"/>
  </r>
  <r>
    <x v="1057"/>
    <x v="0"/>
    <x v="0"/>
    <x v="0"/>
    <x v="0"/>
    <x v="0"/>
    <x v="6"/>
    <x v="34"/>
    <x v="0"/>
    <x v="26"/>
    <x v="1"/>
    <x v="0"/>
    <x v="2"/>
  </r>
  <r>
    <x v="1057"/>
    <x v="2"/>
    <x v="6"/>
    <x v="4"/>
    <x v="4"/>
    <x v="4"/>
    <x v="8"/>
    <x v="19"/>
    <x v="4"/>
    <x v="1"/>
    <x v="0"/>
    <x v="0"/>
    <x v="3"/>
  </r>
  <r>
    <x v="1057"/>
    <x v="0"/>
    <x v="5"/>
    <x v="3"/>
    <x v="3"/>
    <x v="3"/>
    <x v="6"/>
    <x v="13"/>
    <x v="3"/>
    <x v="6"/>
    <x v="0"/>
    <x v="0"/>
    <x v="2"/>
  </r>
  <r>
    <x v="1057"/>
    <x v="0"/>
    <x v="1"/>
    <x v="1"/>
    <x v="1"/>
    <x v="1"/>
    <x v="9"/>
    <x v="44"/>
    <x v="1"/>
    <x v="27"/>
    <x v="1"/>
    <x v="0"/>
    <x v="2"/>
  </r>
  <r>
    <x v="1057"/>
    <x v="2"/>
    <x v="2"/>
    <x v="3"/>
    <x v="3"/>
    <x v="3"/>
    <x v="1"/>
    <x v="27"/>
    <x v="3"/>
    <x v="21"/>
    <x v="0"/>
    <x v="0"/>
    <x v="1"/>
  </r>
  <r>
    <x v="1057"/>
    <x v="0"/>
    <x v="3"/>
    <x v="3"/>
    <x v="3"/>
    <x v="3"/>
    <x v="1"/>
    <x v="27"/>
    <x v="3"/>
    <x v="21"/>
    <x v="0"/>
    <x v="0"/>
    <x v="0"/>
  </r>
  <r>
    <x v="1057"/>
    <x v="0"/>
    <x v="2"/>
    <x v="2"/>
    <x v="2"/>
    <x v="2"/>
    <x v="9"/>
    <x v="26"/>
    <x v="2"/>
    <x v="20"/>
    <x v="0"/>
    <x v="0"/>
    <x v="2"/>
  </r>
  <r>
    <x v="1058"/>
    <x v="2"/>
    <x v="3"/>
    <x v="1"/>
    <x v="1"/>
    <x v="1"/>
    <x v="7"/>
    <x v="21"/>
    <x v="1"/>
    <x v="16"/>
    <x v="1"/>
    <x v="0"/>
    <x v="2"/>
  </r>
  <r>
    <x v="1058"/>
    <x v="1"/>
    <x v="6"/>
    <x v="1"/>
    <x v="1"/>
    <x v="1"/>
    <x v="9"/>
    <x v="44"/>
    <x v="1"/>
    <x v="27"/>
    <x v="1"/>
    <x v="1"/>
    <x v="2"/>
  </r>
  <r>
    <x v="1058"/>
    <x v="2"/>
    <x v="3"/>
    <x v="0"/>
    <x v="0"/>
    <x v="0"/>
    <x v="4"/>
    <x v="4"/>
    <x v="0"/>
    <x v="4"/>
    <x v="1"/>
    <x v="0"/>
    <x v="0"/>
  </r>
  <r>
    <x v="1058"/>
    <x v="2"/>
    <x v="1"/>
    <x v="0"/>
    <x v="0"/>
    <x v="0"/>
    <x v="9"/>
    <x v="39"/>
    <x v="0"/>
    <x v="6"/>
    <x v="1"/>
    <x v="0"/>
    <x v="2"/>
  </r>
  <r>
    <x v="1058"/>
    <x v="2"/>
    <x v="3"/>
    <x v="4"/>
    <x v="4"/>
    <x v="4"/>
    <x v="5"/>
    <x v="47"/>
    <x v="4"/>
    <x v="29"/>
    <x v="0"/>
    <x v="0"/>
    <x v="0"/>
  </r>
  <r>
    <x v="1059"/>
    <x v="1"/>
    <x v="6"/>
    <x v="0"/>
    <x v="0"/>
    <x v="0"/>
    <x v="1"/>
    <x v="40"/>
    <x v="0"/>
    <x v="29"/>
    <x v="1"/>
    <x v="0"/>
    <x v="2"/>
  </r>
  <r>
    <x v="1059"/>
    <x v="2"/>
    <x v="3"/>
    <x v="4"/>
    <x v="4"/>
    <x v="4"/>
    <x v="6"/>
    <x v="9"/>
    <x v="4"/>
    <x v="9"/>
    <x v="1"/>
    <x v="0"/>
    <x v="2"/>
  </r>
  <r>
    <x v="1059"/>
    <x v="2"/>
    <x v="5"/>
    <x v="3"/>
    <x v="3"/>
    <x v="3"/>
    <x v="6"/>
    <x v="13"/>
    <x v="3"/>
    <x v="6"/>
    <x v="0"/>
    <x v="0"/>
    <x v="0"/>
  </r>
  <r>
    <x v="1059"/>
    <x v="2"/>
    <x v="2"/>
    <x v="0"/>
    <x v="0"/>
    <x v="0"/>
    <x v="5"/>
    <x v="48"/>
    <x v="0"/>
    <x v="33"/>
    <x v="1"/>
    <x v="0"/>
    <x v="3"/>
  </r>
  <r>
    <x v="1060"/>
    <x v="0"/>
    <x v="6"/>
    <x v="4"/>
    <x v="4"/>
    <x v="4"/>
    <x v="7"/>
    <x v="31"/>
    <x v="4"/>
    <x v="21"/>
    <x v="1"/>
    <x v="0"/>
    <x v="2"/>
  </r>
  <r>
    <x v="1060"/>
    <x v="1"/>
    <x v="5"/>
    <x v="2"/>
    <x v="2"/>
    <x v="2"/>
    <x v="1"/>
    <x v="43"/>
    <x v="2"/>
    <x v="31"/>
    <x v="1"/>
    <x v="0"/>
    <x v="2"/>
  </r>
  <r>
    <x v="1060"/>
    <x v="2"/>
    <x v="1"/>
    <x v="4"/>
    <x v="4"/>
    <x v="4"/>
    <x v="1"/>
    <x v="37"/>
    <x v="4"/>
    <x v="28"/>
    <x v="0"/>
    <x v="0"/>
    <x v="0"/>
  </r>
  <r>
    <x v="1060"/>
    <x v="1"/>
    <x v="4"/>
    <x v="3"/>
    <x v="3"/>
    <x v="3"/>
    <x v="1"/>
    <x v="27"/>
    <x v="3"/>
    <x v="21"/>
    <x v="0"/>
    <x v="0"/>
    <x v="3"/>
  </r>
  <r>
    <x v="1061"/>
    <x v="1"/>
    <x v="5"/>
    <x v="0"/>
    <x v="0"/>
    <x v="0"/>
    <x v="0"/>
    <x v="0"/>
    <x v="0"/>
    <x v="0"/>
    <x v="0"/>
    <x v="1"/>
    <x v="3"/>
  </r>
  <r>
    <x v="1061"/>
    <x v="1"/>
    <x v="4"/>
    <x v="2"/>
    <x v="2"/>
    <x v="2"/>
    <x v="6"/>
    <x v="32"/>
    <x v="2"/>
    <x v="24"/>
    <x v="1"/>
    <x v="0"/>
    <x v="3"/>
  </r>
  <r>
    <x v="1061"/>
    <x v="0"/>
    <x v="4"/>
    <x v="3"/>
    <x v="3"/>
    <x v="3"/>
    <x v="3"/>
    <x v="41"/>
    <x v="3"/>
    <x v="2"/>
    <x v="1"/>
    <x v="0"/>
    <x v="3"/>
  </r>
  <r>
    <x v="1061"/>
    <x v="1"/>
    <x v="3"/>
    <x v="0"/>
    <x v="0"/>
    <x v="0"/>
    <x v="2"/>
    <x v="2"/>
    <x v="0"/>
    <x v="2"/>
    <x v="1"/>
    <x v="0"/>
    <x v="3"/>
  </r>
  <r>
    <x v="1062"/>
    <x v="2"/>
    <x v="2"/>
    <x v="3"/>
    <x v="3"/>
    <x v="3"/>
    <x v="1"/>
    <x v="27"/>
    <x v="3"/>
    <x v="21"/>
    <x v="0"/>
    <x v="0"/>
    <x v="0"/>
  </r>
  <r>
    <x v="1062"/>
    <x v="1"/>
    <x v="4"/>
    <x v="3"/>
    <x v="3"/>
    <x v="3"/>
    <x v="2"/>
    <x v="5"/>
    <x v="3"/>
    <x v="5"/>
    <x v="0"/>
    <x v="0"/>
    <x v="2"/>
  </r>
  <r>
    <x v="1063"/>
    <x v="0"/>
    <x v="3"/>
    <x v="1"/>
    <x v="1"/>
    <x v="1"/>
    <x v="0"/>
    <x v="10"/>
    <x v="1"/>
    <x v="10"/>
    <x v="0"/>
    <x v="0"/>
    <x v="2"/>
  </r>
  <r>
    <x v="1063"/>
    <x v="0"/>
    <x v="6"/>
    <x v="2"/>
    <x v="2"/>
    <x v="2"/>
    <x v="2"/>
    <x v="12"/>
    <x v="2"/>
    <x v="12"/>
    <x v="1"/>
    <x v="0"/>
    <x v="0"/>
  </r>
  <r>
    <x v="1063"/>
    <x v="2"/>
    <x v="4"/>
    <x v="4"/>
    <x v="4"/>
    <x v="4"/>
    <x v="5"/>
    <x v="47"/>
    <x v="4"/>
    <x v="29"/>
    <x v="1"/>
    <x v="1"/>
    <x v="3"/>
  </r>
  <r>
    <x v="1063"/>
    <x v="0"/>
    <x v="2"/>
    <x v="4"/>
    <x v="4"/>
    <x v="4"/>
    <x v="3"/>
    <x v="42"/>
    <x v="4"/>
    <x v="30"/>
    <x v="0"/>
    <x v="0"/>
    <x v="2"/>
  </r>
  <r>
    <x v="1064"/>
    <x v="1"/>
    <x v="3"/>
    <x v="4"/>
    <x v="4"/>
    <x v="4"/>
    <x v="7"/>
    <x v="31"/>
    <x v="4"/>
    <x v="21"/>
    <x v="1"/>
    <x v="1"/>
    <x v="4"/>
  </r>
  <r>
    <x v="1064"/>
    <x v="1"/>
    <x v="1"/>
    <x v="1"/>
    <x v="1"/>
    <x v="1"/>
    <x v="4"/>
    <x v="22"/>
    <x v="1"/>
    <x v="17"/>
    <x v="1"/>
    <x v="0"/>
    <x v="2"/>
  </r>
  <r>
    <x v="1064"/>
    <x v="0"/>
    <x v="4"/>
    <x v="0"/>
    <x v="0"/>
    <x v="0"/>
    <x v="6"/>
    <x v="34"/>
    <x v="0"/>
    <x v="26"/>
    <x v="0"/>
    <x v="0"/>
    <x v="0"/>
  </r>
  <r>
    <x v="1065"/>
    <x v="0"/>
    <x v="2"/>
    <x v="3"/>
    <x v="3"/>
    <x v="3"/>
    <x v="7"/>
    <x v="11"/>
    <x v="3"/>
    <x v="11"/>
    <x v="0"/>
    <x v="0"/>
    <x v="1"/>
  </r>
  <r>
    <x v="1065"/>
    <x v="0"/>
    <x v="0"/>
    <x v="2"/>
    <x v="2"/>
    <x v="2"/>
    <x v="6"/>
    <x v="32"/>
    <x v="2"/>
    <x v="24"/>
    <x v="0"/>
    <x v="0"/>
    <x v="2"/>
  </r>
  <r>
    <x v="1065"/>
    <x v="0"/>
    <x v="1"/>
    <x v="4"/>
    <x v="4"/>
    <x v="4"/>
    <x v="8"/>
    <x v="19"/>
    <x v="4"/>
    <x v="1"/>
    <x v="0"/>
    <x v="0"/>
    <x v="3"/>
  </r>
  <r>
    <x v="1065"/>
    <x v="1"/>
    <x v="3"/>
    <x v="1"/>
    <x v="1"/>
    <x v="1"/>
    <x v="2"/>
    <x v="30"/>
    <x v="1"/>
    <x v="23"/>
    <x v="0"/>
    <x v="0"/>
    <x v="1"/>
  </r>
  <r>
    <x v="1065"/>
    <x v="2"/>
    <x v="6"/>
    <x v="2"/>
    <x v="2"/>
    <x v="2"/>
    <x v="4"/>
    <x v="17"/>
    <x v="2"/>
    <x v="15"/>
    <x v="0"/>
    <x v="0"/>
    <x v="2"/>
  </r>
  <r>
    <x v="1065"/>
    <x v="0"/>
    <x v="2"/>
    <x v="4"/>
    <x v="4"/>
    <x v="4"/>
    <x v="5"/>
    <x v="47"/>
    <x v="4"/>
    <x v="29"/>
    <x v="0"/>
    <x v="0"/>
    <x v="2"/>
  </r>
  <r>
    <x v="1065"/>
    <x v="0"/>
    <x v="5"/>
    <x v="1"/>
    <x v="1"/>
    <x v="1"/>
    <x v="8"/>
    <x v="33"/>
    <x v="1"/>
    <x v="25"/>
    <x v="0"/>
    <x v="0"/>
    <x v="1"/>
  </r>
  <r>
    <x v="1066"/>
    <x v="1"/>
    <x v="4"/>
    <x v="1"/>
    <x v="1"/>
    <x v="1"/>
    <x v="1"/>
    <x v="1"/>
    <x v="1"/>
    <x v="1"/>
    <x v="0"/>
    <x v="0"/>
    <x v="2"/>
  </r>
  <r>
    <x v="1067"/>
    <x v="0"/>
    <x v="5"/>
    <x v="2"/>
    <x v="2"/>
    <x v="2"/>
    <x v="0"/>
    <x v="38"/>
    <x v="2"/>
    <x v="7"/>
    <x v="0"/>
    <x v="0"/>
    <x v="2"/>
  </r>
  <r>
    <x v="1068"/>
    <x v="2"/>
    <x v="6"/>
    <x v="0"/>
    <x v="0"/>
    <x v="0"/>
    <x v="6"/>
    <x v="34"/>
    <x v="0"/>
    <x v="26"/>
    <x v="0"/>
    <x v="0"/>
    <x v="2"/>
  </r>
  <r>
    <x v="1068"/>
    <x v="2"/>
    <x v="4"/>
    <x v="2"/>
    <x v="2"/>
    <x v="2"/>
    <x v="8"/>
    <x v="36"/>
    <x v="2"/>
    <x v="27"/>
    <x v="1"/>
    <x v="0"/>
    <x v="2"/>
  </r>
  <r>
    <x v="1068"/>
    <x v="1"/>
    <x v="6"/>
    <x v="1"/>
    <x v="1"/>
    <x v="1"/>
    <x v="1"/>
    <x v="1"/>
    <x v="1"/>
    <x v="1"/>
    <x v="0"/>
    <x v="0"/>
    <x v="2"/>
  </r>
  <r>
    <x v="1068"/>
    <x v="2"/>
    <x v="2"/>
    <x v="3"/>
    <x v="3"/>
    <x v="3"/>
    <x v="8"/>
    <x v="18"/>
    <x v="3"/>
    <x v="16"/>
    <x v="1"/>
    <x v="0"/>
    <x v="2"/>
  </r>
  <r>
    <x v="1068"/>
    <x v="0"/>
    <x v="2"/>
    <x v="3"/>
    <x v="3"/>
    <x v="3"/>
    <x v="1"/>
    <x v="27"/>
    <x v="3"/>
    <x v="21"/>
    <x v="0"/>
    <x v="0"/>
    <x v="3"/>
  </r>
  <r>
    <x v="1069"/>
    <x v="1"/>
    <x v="1"/>
    <x v="0"/>
    <x v="0"/>
    <x v="0"/>
    <x v="0"/>
    <x v="0"/>
    <x v="0"/>
    <x v="0"/>
    <x v="0"/>
    <x v="0"/>
    <x v="3"/>
  </r>
  <r>
    <x v="1069"/>
    <x v="1"/>
    <x v="4"/>
    <x v="0"/>
    <x v="0"/>
    <x v="0"/>
    <x v="5"/>
    <x v="48"/>
    <x v="0"/>
    <x v="33"/>
    <x v="0"/>
    <x v="0"/>
    <x v="4"/>
  </r>
  <r>
    <x v="1069"/>
    <x v="1"/>
    <x v="0"/>
    <x v="3"/>
    <x v="3"/>
    <x v="3"/>
    <x v="1"/>
    <x v="27"/>
    <x v="3"/>
    <x v="21"/>
    <x v="1"/>
    <x v="0"/>
    <x v="0"/>
  </r>
  <r>
    <x v="1069"/>
    <x v="2"/>
    <x v="2"/>
    <x v="0"/>
    <x v="0"/>
    <x v="0"/>
    <x v="8"/>
    <x v="23"/>
    <x v="0"/>
    <x v="18"/>
    <x v="0"/>
    <x v="0"/>
    <x v="0"/>
  </r>
  <r>
    <x v="1070"/>
    <x v="0"/>
    <x v="1"/>
    <x v="1"/>
    <x v="1"/>
    <x v="1"/>
    <x v="8"/>
    <x v="33"/>
    <x v="1"/>
    <x v="25"/>
    <x v="0"/>
    <x v="0"/>
    <x v="0"/>
  </r>
  <r>
    <x v="1070"/>
    <x v="1"/>
    <x v="0"/>
    <x v="4"/>
    <x v="4"/>
    <x v="4"/>
    <x v="2"/>
    <x v="24"/>
    <x v="4"/>
    <x v="19"/>
    <x v="0"/>
    <x v="0"/>
    <x v="2"/>
  </r>
  <r>
    <x v="1070"/>
    <x v="0"/>
    <x v="6"/>
    <x v="2"/>
    <x v="2"/>
    <x v="2"/>
    <x v="4"/>
    <x v="17"/>
    <x v="2"/>
    <x v="15"/>
    <x v="0"/>
    <x v="0"/>
    <x v="2"/>
  </r>
  <r>
    <x v="1070"/>
    <x v="0"/>
    <x v="0"/>
    <x v="3"/>
    <x v="3"/>
    <x v="3"/>
    <x v="4"/>
    <x v="29"/>
    <x v="3"/>
    <x v="22"/>
    <x v="0"/>
    <x v="1"/>
    <x v="0"/>
  </r>
  <r>
    <x v="1070"/>
    <x v="2"/>
    <x v="2"/>
    <x v="3"/>
    <x v="3"/>
    <x v="3"/>
    <x v="4"/>
    <x v="29"/>
    <x v="3"/>
    <x v="22"/>
    <x v="1"/>
    <x v="0"/>
    <x v="0"/>
  </r>
  <r>
    <x v="1070"/>
    <x v="0"/>
    <x v="4"/>
    <x v="1"/>
    <x v="1"/>
    <x v="1"/>
    <x v="6"/>
    <x v="7"/>
    <x v="1"/>
    <x v="7"/>
    <x v="0"/>
    <x v="0"/>
    <x v="4"/>
  </r>
  <r>
    <x v="1071"/>
    <x v="0"/>
    <x v="5"/>
    <x v="4"/>
    <x v="4"/>
    <x v="4"/>
    <x v="7"/>
    <x v="31"/>
    <x v="4"/>
    <x v="21"/>
    <x v="0"/>
    <x v="0"/>
    <x v="2"/>
  </r>
  <r>
    <x v="1071"/>
    <x v="0"/>
    <x v="0"/>
    <x v="3"/>
    <x v="3"/>
    <x v="3"/>
    <x v="0"/>
    <x v="25"/>
    <x v="3"/>
    <x v="18"/>
    <x v="0"/>
    <x v="0"/>
    <x v="3"/>
  </r>
  <r>
    <x v="1071"/>
    <x v="2"/>
    <x v="4"/>
    <x v="1"/>
    <x v="1"/>
    <x v="1"/>
    <x v="6"/>
    <x v="7"/>
    <x v="1"/>
    <x v="7"/>
    <x v="0"/>
    <x v="0"/>
    <x v="2"/>
  </r>
  <r>
    <x v="1071"/>
    <x v="0"/>
    <x v="5"/>
    <x v="3"/>
    <x v="3"/>
    <x v="3"/>
    <x v="7"/>
    <x v="11"/>
    <x v="3"/>
    <x v="11"/>
    <x v="1"/>
    <x v="1"/>
    <x v="2"/>
  </r>
  <r>
    <x v="1071"/>
    <x v="2"/>
    <x v="3"/>
    <x v="2"/>
    <x v="2"/>
    <x v="2"/>
    <x v="4"/>
    <x v="17"/>
    <x v="2"/>
    <x v="15"/>
    <x v="0"/>
    <x v="0"/>
    <x v="1"/>
  </r>
  <r>
    <x v="1072"/>
    <x v="2"/>
    <x v="3"/>
    <x v="2"/>
    <x v="2"/>
    <x v="2"/>
    <x v="1"/>
    <x v="43"/>
    <x v="2"/>
    <x v="31"/>
    <x v="1"/>
    <x v="1"/>
    <x v="3"/>
  </r>
  <r>
    <x v="1072"/>
    <x v="1"/>
    <x v="1"/>
    <x v="1"/>
    <x v="1"/>
    <x v="1"/>
    <x v="8"/>
    <x v="33"/>
    <x v="1"/>
    <x v="25"/>
    <x v="0"/>
    <x v="0"/>
    <x v="0"/>
  </r>
  <r>
    <x v="1072"/>
    <x v="0"/>
    <x v="6"/>
    <x v="2"/>
    <x v="2"/>
    <x v="2"/>
    <x v="6"/>
    <x v="32"/>
    <x v="2"/>
    <x v="24"/>
    <x v="1"/>
    <x v="0"/>
    <x v="2"/>
  </r>
  <r>
    <x v="1072"/>
    <x v="2"/>
    <x v="4"/>
    <x v="3"/>
    <x v="3"/>
    <x v="3"/>
    <x v="4"/>
    <x v="29"/>
    <x v="3"/>
    <x v="22"/>
    <x v="0"/>
    <x v="0"/>
    <x v="1"/>
  </r>
  <r>
    <x v="1072"/>
    <x v="0"/>
    <x v="2"/>
    <x v="4"/>
    <x v="4"/>
    <x v="4"/>
    <x v="7"/>
    <x v="31"/>
    <x v="4"/>
    <x v="21"/>
    <x v="1"/>
    <x v="1"/>
    <x v="3"/>
  </r>
  <r>
    <x v="1072"/>
    <x v="0"/>
    <x v="3"/>
    <x v="4"/>
    <x v="4"/>
    <x v="4"/>
    <x v="1"/>
    <x v="37"/>
    <x v="4"/>
    <x v="28"/>
    <x v="1"/>
    <x v="1"/>
    <x v="1"/>
  </r>
  <r>
    <x v="1072"/>
    <x v="0"/>
    <x v="6"/>
    <x v="0"/>
    <x v="0"/>
    <x v="0"/>
    <x v="3"/>
    <x v="45"/>
    <x v="0"/>
    <x v="32"/>
    <x v="1"/>
    <x v="0"/>
    <x v="2"/>
  </r>
  <r>
    <x v="1072"/>
    <x v="2"/>
    <x v="4"/>
    <x v="3"/>
    <x v="3"/>
    <x v="3"/>
    <x v="7"/>
    <x v="11"/>
    <x v="3"/>
    <x v="11"/>
    <x v="0"/>
    <x v="0"/>
    <x v="3"/>
  </r>
  <r>
    <x v="1072"/>
    <x v="2"/>
    <x v="0"/>
    <x v="1"/>
    <x v="1"/>
    <x v="1"/>
    <x v="8"/>
    <x v="33"/>
    <x v="1"/>
    <x v="25"/>
    <x v="0"/>
    <x v="0"/>
    <x v="3"/>
  </r>
  <r>
    <x v="1073"/>
    <x v="1"/>
    <x v="3"/>
    <x v="0"/>
    <x v="0"/>
    <x v="0"/>
    <x v="9"/>
    <x v="39"/>
    <x v="0"/>
    <x v="6"/>
    <x v="1"/>
    <x v="0"/>
    <x v="2"/>
  </r>
  <r>
    <x v="1073"/>
    <x v="2"/>
    <x v="2"/>
    <x v="3"/>
    <x v="3"/>
    <x v="3"/>
    <x v="2"/>
    <x v="5"/>
    <x v="3"/>
    <x v="5"/>
    <x v="1"/>
    <x v="0"/>
    <x v="1"/>
  </r>
  <r>
    <x v="1073"/>
    <x v="1"/>
    <x v="4"/>
    <x v="4"/>
    <x v="4"/>
    <x v="4"/>
    <x v="5"/>
    <x v="47"/>
    <x v="4"/>
    <x v="29"/>
    <x v="1"/>
    <x v="0"/>
    <x v="4"/>
  </r>
  <r>
    <x v="1073"/>
    <x v="1"/>
    <x v="5"/>
    <x v="2"/>
    <x v="2"/>
    <x v="2"/>
    <x v="6"/>
    <x v="32"/>
    <x v="2"/>
    <x v="24"/>
    <x v="0"/>
    <x v="0"/>
    <x v="3"/>
  </r>
  <r>
    <x v="1073"/>
    <x v="2"/>
    <x v="0"/>
    <x v="0"/>
    <x v="0"/>
    <x v="0"/>
    <x v="5"/>
    <x v="48"/>
    <x v="0"/>
    <x v="33"/>
    <x v="1"/>
    <x v="0"/>
    <x v="3"/>
  </r>
  <r>
    <x v="1074"/>
    <x v="0"/>
    <x v="0"/>
    <x v="4"/>
    <x v="4"/>
    <x v="4"/>
    <x v="1"/>
    <x v="37"/>
    <x v="4"/>
    <x v="28"/>
    <x v="0"/>
    <x v="0"/>
    <x v="2"/>
  </r>
  <r>
    <x v="1074"/>
    <x v="2"/>
    <x v="0"/>
    <x v="0"/>
    <x v="0"/>
    <x v="0"/>
    <x v="7"/>
    <x v="20"/>
    <x v="0"/>
    <x v="14"/>
    <x v="0"/>
    <x v="0"/>
    <x v="3"/>
  </r>
  <r>
    <x v="1074"/>
    <x v="1"/>
    <x v="4"/>
    <x v="2"/>
    <x v="2"/>
    <x v="2"/>
    <x v="8"/>
    <x v="36"/>
    <x v="2"/>
    <x v="27"/>
    <x v="0"/>
    <x v="0"/>
    <x v="4"/>
  </r>
  <r>
    <x v="1075"/>
    <x v="1"/>
    <x v="0"/>
    <x v="3"/>
    <x v="3"/>
    <x v="3"/>
    <x v="1"/>
    <x v="27"/>
    <x v="3"/>
    <x v="21"/>
    <x v="1"/>
    <x v="0"/>
    <x v="2"/>
  </r>
  <r>
    <x v="1076"/>
    <x v="2"/>
    <x v="6"/>
    <x v="2"/>
    <x v="2"/>
    <x v="2"/>
    <x v="7"/>
    <x v="15"/>
    <x v="2"/>
    <x v="0"/>
    <x v="0"/>
    <x v="0"/>
    <x v="3"/>
  </r>
  <r>
    <x v="1076"/>
    <x v="2"/>
    <x v="5"/>
    <x v="1"/>
    <x v="1"/>
    <x v="1"/>
    <x v="0"/>
    <x v="10"/>
    <x v="1"/>
    <x v="10"/>
    <x v="0"/>
    <x v="0"/>
    <x v="3"/>
  </r>
  <r>
    <x v="1076"/>
    <x v="2"/>
    <x v="0"/>
    <x v="3"/>
    <x v="3"/>
    <x v="3"/>
    <x v="8"/>
    <x v="18"/>
    <x v="3"/>
    <x v="16"/>
    <x v="1"/>
    <x v="0"/>
    <x v="3"/>
  </r>
  <r>
    <x v="1076"/>
    <x v="1"/>
    <x v="5"/>
    <x v="1"/>
    <x v="1"/>
    <x v="1"/>
    <x v="9"/>
    <x v="44"/>
    <x v="1"/>
    <x v="27"/>
    <x v="0"/>
    <x v="0"/>
    <x v="2"/>
  </r>
  <r>
    <x v="1076"/>
    <x v="1"/>
    <x v="2"/>
    <x v="4"/>
    <x v="4"/>
    <x v="4"/>
    <x v="8"/>
    <x v="19"/>
    <x v="4"/>
    <x v="1"/>
    <x v="0"/>
    <x v="0"/>
    <x v="3"/>
  </r>
  <r>
    <x v="1076"/>
    <x v="1"/>
    <x v="0"/>
    <x v="2"/>
    <x v="2"/>
    <x v="2"/>
    <x v="8"/>
    <x v="36"/>
    <x v="2"/>
    <x v="27"/>
    <x v="0"/>
    <x v="0"/>
    <x v="2"/>
  </r>
  <r>
    <x v="1076"/>
    <x v="1"/>
    <x v="2"/>
    <x v="0"/>
    <x v="0"/>
    <x v="0"/>
    <x v="7"/>
    <x v="20"/>
    <x v="0"/>
    <x v="14"/>
    <x v="1"/>
    <x v="0"/>
    <x v="3"/>
  </r>
  <r>
    <x v="1076"/>
    <x v="1"/>
    <x v="2"/>
    <x v="4"/>
    <x v="4"/>
    <x v="4"/>
    <x v="3"/>
    <x v="42"/>
    <x v="4"/>
    <x v="30"/>
    <x v="0"/>
    <x v="0"/>
    <x v="2"/>
  </r>
  <r>
    <x v="1076"/>
    <x v="2"/>
    <x v="6"/>
    <x v="3"/>
    <x v="3"/>
    <x v="3"/>
    <x v="0"/>
    <x v="25"/>
    <x v="3"/>
    <x v="18"/>
    <x v="0"/>
    <x v="0"/>
    <x v="1"/>
  </r>
  <r>
    <x v="1076"/>
    <x v="1"/>
    <x v="3"/>
    <x v="1"/>
    <x v="1"/>
    <x v="1"/>
    <x v="1"/>
    <x v="1"/>
    <x v="1"/>
    <x v="1"/>
    <x v="1"/>
    <x v="1"/>
    <x v="0"/>
  </r>
  <r>
    <x v="1076"/>
    <x v="2"/>
    <x v="0"/>
    <x v="3"/>
    <x v="3"/>
    <x v="3"/>
    <x v="3"/>
    <x v="41"/>
    <x v="3"/>
    <x v="2"/>
    <x v="1"/>
    <x v="1"/>
    <x v="2"/>
  </r>
  <r>
    <x v="1077"/>
    <x v="0"/>
    <x v="4"/>
    <x v="3"/>
    <x v="3"/>
    <x v="3"/>
    <x v="6"/>
    <x v="13"/>
    <x v="3"/>
    <x v="6"/>
    <x v="0"/>
    <x v="0"/>
    <x v="2"/>
  </r>
  <r>
    <x v="1078"/>
    <x v="0"/>
    <x v="1"/>
    <x v="2"/>
    <x v="2"/>
    <x v="2"/>
    <x v="5"/>
    <x v="6"/>
    <x v="2"/>
    <x v="6"/>
    <x v="1"/>
    <x v="1"/>
    <x v="2"/>
  </r>
  <r>
    <x v="1078"/>
    <x v="2"/>
    <x v="3"/>
    <x v="0"/>
    <x v="0"/>
    <x v="0"/>
    <x v="2"/>
    <x v="2"/>
    <x v="0"/>
    <x v="2"/>
    <x v="0"/>
    <x v="0"/>
    <x v="2"/>
  </r>
  <r>
    <x v="1078"/>
    <x v="2"/>
    <x v="3"/>
    <x v="4"/>
    <x v="4"/>
    <x v="4"/>
    <x v="4"/>
    <x v="8"/>
    <x v="4"/>
    <x v="8"/>
    <x v="1"/>
    <x v="0"/>
    <x v="0"/>
  </r>
  <r>
    <x v="1078"/>
    <x v="1"/>
    <x v="5"/>
    <x v="3"/>
    <x v="3"/>
    <x v="3"/>
    <x v="5"/>
    <x v="16"/>
    <x v="3"/>
    <x v="14"/>
    <x v="0"/>
    <x v="0"/>
    <x v="4"/>
  </r>
  <r>
    <x v="1078"/>
    <x v="2"/>
    <x v="5"/>
    <x v="0"/>
    <x v="0"/>
    <x v="0"/>
    <x v="6"/>
    <x v="34"/>
    <x v="0"/>
    <x v="26"/>
    <x v="0"/>
    <x v="0"/>
    <x v="4"/>
  </r>
  <r>
    <x v="1078"/>
    <x v="2"/>
    <x v="5"/>
    <x v="4"/>
    <x v="4"/>
    <x v="4"/>
    <x v="7"/>
    <x v="31"/>
    <x v="4"/>
    <x v="21"/>
    <x v="1"/>
    <x v="0"/>
    <x v="0"/>
  </r>
  <r>
    <x v="1078"/>
    <x v="2"/>
    <x v="5"/>
    <x v="0"/>
    <x v="0"/>
    <x v="0"/>
    <x v="7"/>
    <x v="20"/>
    <x v="0"/>
    <x v="14"/>
    <x v="0"/>
    <x v="0"/>
    <x v="2"/>
  </r>
  <r>
    <x v="1078"/>
    <x v="0"/>
    <x v="4"/>
    <x v="4"/>
    <x v="4"/>
    <x v="4"/>
    <x v="5"/>
    <x v="47"/>
    <x v="4"/>
    <x v="29"/>
    <x v="1"/>
    <x v="0"/>
    <x v="0"/>
  </r>
  <r>
    <x v="1078"/>
    <x v="1"/>
    <x v="1"/>
    <x v="1"/>
    <x v="1"/>
    <x v="1"/>
    <x v="6"/>
    <x v="7"/>
    <x v="1"/>
    <x v="7"/>
    <x v="0"/>
    <x v="1"/>
    <x v="2"/>
  </r>
  <r>
    <x v="1078"/>
    <x v="0"/>
    <x v="3"/>
    <x v="0"/>
    <x v="0"/>
    <x v="0"/>
    <x v="1"/>
    <x v="40"/>
    <x v="0"/>
    <x v="29"/>
    <x v="1"/>
    <x v="0"/>
    <x v="0"/>
  </r>
  <r>
    <x v="1078"/>
    <x v="0"/>
    <x v="4"/>
    <x v="1"/>
    <x v="1"/>
    <x v="1"/>
    <x v="9"/>
    <x v="44"/>
    <x v="1"/>
    <x v="27"/>
    <x v="1"/>
    <x v="0"/>
    <x v="3"/>
  </r>
  <r>
    <x v="1078"/>
    <x v="0"/>
    <x v="1"/>
    <x v="4"/>
    <x v="4"/>
    <x v="4"/>
    <x v="7"/>
    <x v="31"/>
    <x v="4"/>
    <x v="21"/>
    <x v="0"/>
    <x v="0"/>
    <x v="2"/>
  </r>
  <r>
    <x v="1078"/>
    <x v="0"/>
    <x v="5"/>
    <x v="4"/>
    <x v="4"/>
    <x v="4"/>
    <x v="0"/>
    <x v="49"/>
    <x v="4"/>
    <x v="34"/>
    <x v="0"/>
    <x v="0"/>
    <x v="4"/>
  </r>
  <r>
    <x v="1078"/>
    <x v="0"/>
    <x v="6"/>
    <x v="4"/>
    <x v="4"/>
    <x v="4"/>
    <x v="6"/>
    <x v="9"/>
    <x v="4"/>
    <x v="9"/>
    <x v="1"/>
    <x v="0"/>
    <x v="0"/>
  </r>
  <r>
    <x v="1079"/>
    <x v="0"/>
    <x v="0"/>
    <x v="1"/>
    <x v="1"/>
    <x v="1"/>
    <x v="6"/>
    <x v="7"/>
    <x v="1"/>
    <x v="7"/>
    <x v="1"/>
    <x v="0"/>
    <x v="2"/>
  </r>
  <r>
    <x v="1079"/>
    <x v="0"/>
    <x v="4"/>
    <x v="2"/>
    <x v="2"/>
    <x v="2"/>
    <x v="8"/>
    <x v="36"/>
    <x v="2"/>
    <x v="27"/>
    <x v="0"/>
    <x v="0"/>
    <x v="3"/>
  </r>
  <r>
    <x v="1079"/>
    <x v="2"/>
    <x v="4"/>
    <x v="1"/>
    <x v="1"/>
    <x v="1"/>
    <x v="1"/>
    <x v="1"/>
    <x v="1"/>
    <x v="1"/>
    <x v="0"/>
    <x v="0"/>
    <x v="2"/>
  </r>
  <r>
    <x v="1080"/>
    <x v="1"/>
    <x v="2"/>
    <x v="0"/>
    <x v="0"/>
    <x v="0"/>
    <x v="4"/>
    <x v="4"/>
    <x v="0"/>
    <x v="4"/>
    <x v="0"/>
    <x v="0"/>
    <x v="3"/>
  </r>
  <r>
    <x v="1080"/>
    <x v="0"/>
    <x v="6"/>
    <x v="0"/>
    <x v="0"/>
    <x v="0"/>
    <x v="2"/>
    <x v="2"/>
    <x v="0"/>
    <x v="2"/>
    <x v="0"/>
    <x v="0"/>
    <x v="2"/>
  </r>
  <r>
    <x v="1080"/>
    <x v="1"/>
    <x v="0"/>
    <x v="1"/>
    <x v="1"/>
    <x v="1"/>
    <x v="8"/>
    <x v="33"/>
    <x v="1"/>
    <x v="25"/>
    <x v="0"/>
    <x v="0"/>
    <x v="2"/>
  </r>
  <r>
    <x v="1081"/>
    <x v="2"/>
    <x v="5"/>
    <x v="2"/>
    <x v="2"/>
    <x v="2"/>
    <x v="5"/>
    <x v="6"/>
    <x v="2"/>
    <x v="6"/>
    <x v="0"/>
    <x v="0"/>
    <x v="4"/>
  </r>
  <r>
    <x v="1081"/>
    <x v="0"/>
    <x v="4"/>
    <x v="2"/>
    <x v="2"/>
    <x v="2"/>
    <x v="5"/>
    <x v="6"/>
    <x v="2"/>
    <x v="6"/>
    <x v="0"/>
    <x v="1"/>
    <x v="0"/>
  </r>
  <r>
    <x v="1081"/>
    <x v="0"/>
    <x v="4"/>
    <x v="3"/>
    <x v="3"/>
    <x v="3"/>
    <x v="8"/>
    <x v="18"/>
    <x v="3"/>
    <x v="16"/>
    <x v="0"/>
    <x v="0"/>
    <x v="3"/>
  </r>
  <r>
    <x v="1081"/>
    <x v="2"/>
    <x v="6"/>
    <x v="1"/>
    <x v="1"/>
    <x v="1"/>
    <x v="6"/>
    <x v="7"/>
    <x v="1"/>
    <x v="7"/>
    <x v="1"/>
    <x v="0"/>
    <x v="2"/>
  </r>
  <r>
    <x v="1081"/>
    <x v="0"/>
    <x v="5"/>
    <x v="3"/>
    <x v="3"/>
    <x v="3"/>
    <x v="6"/>
    <x v="13"/>
    <x v="3"/>
    <x v="6"/>
    <x v="1"/>
    <x v="0"/>
    <x v="0"/>
  </r>
  <r>
    <x v="1082"/>
    <x v="0"/>
    <x v="2"/>
    <x v="0"/>
    <x v="0"/>
    <x v="0"/>
    <x v="3"/>
    <x v="45"/>
    <x v="0"/>
    <x v="32"/>
    <x v="0"/>
    <x v="0"/>
    <x v="0"/>
  </r>
  <r>
    <x v="1082"/>
    <x v="2"/>
    <x v="1"/>
    <x v="4"/>
    <x v="4"/>
    <x v="4"/>
    <x v="0"/>
    <x v="49"/>
    <x v="4"/>
    <x v="34"/>
    <x v="0"/>
    <x v="0"/>
    <x v="3"/>
  </r>
  <r>
    <x v="1082"/>
    <x v="0"/>
    <x v="5"/>
    <x v="0"/>
    <x v="0"/>
    <x v="0"/>
    <x v="3"/>
    <x v="45"/>
    <x v="0"/>
    <x v="32"/>
    <x v="1"/>
    <x v="0"/>
    <x v="3"/>
  </r>
  <r>
    <x v="1082"/>
    <x v="1"/>
    <x v="5"/>
    <x v="3"/>
    <x v="3"/>
    <x v="3"/>
    <x v="2"/>
    <x v="5"/>
    <x v="3"/>
    <x v="5"/>
    <x v="0"/>
    <x v="0"/>
    <x v="2"/>
  </r>
  <r>
    <x v="1082"/>
    <x v="1"/>
    <x v="5"/>
    <x v="4"/>
    <x v="4"/>
    <x v="4"/>
    <x v="3"/>
    <x v="42"/>
    <x v="4"/>
    <x v="30"/>
    <x v="0"/>
    <x v="0"/>
    <x v="3"/>
  </r>
  <r>
    <x v="1082"/>
    <x v="0"/>
    <x v="3"/>
    <x v="1"/>
    <x v="1"/>
    <x v="1"/>
    <x v="3"/>
    <x v="14"/>
    <x v="1"/>
    <x v="13"/>
    <x v="0"/>
    <x v="0"/>
    <x v="2"/>
  </r>
  <r>
    <x v="1083"/>
    <x v="1"/>
    <x v="0"/>
    <x v="0"/>
    <x v="0"/>
    <x v="0"/>
    <x v="2"/>
    <x v="2"/>
    <x v="0"/>
    <x v="2"/>
    <x v="0"/>
    <x v="1"/>
    <x v="2"/>
  </r>
  <r>
    <x v="1083"/>
    <x v="2"/>
    <x v="6"/>
    <x v="1"/>
    <x v="1"/>
    <x v="1"/>
    <x v="7"/>
    <x v="21"/>
    <x v="1"/>
    <x v="16"/>
    <x v="0"/>
    <x v="0"/>
    <x v="3"/>
  </r>
  <r>
    <x v="1083"/>
    <x v="2"/>
    <x v="6"/>
    <x v="1"/>
    <x v="1"/>
    <x v="1"/>
    <x v="6"/>
    <x v="7"/>
    <x v="1"/>
    <x v="7"/>
    <x v="0"/>
    <x v="1"/>
    <x v="1"/>
  </r>
  <r>
    <x v="1084"/>
    <x v="1"/>
    <x v="4"/>
    <x v="0"/>
    <x v="0"/>
    <x v="0"/>
    <x v="2"/>
    <x v="2"/>
    <x v="0"/>
    <x v="2"/>
    <x v="1"/>
    <x v="0"/>
    <x v="3"/>
  </r>
  <r>
    <x v="1084"/>
    <x v="2"/>
    <x v="2"/>
    <x v="1"/>
    <x v="1"/>
    <x v="1"/>
    <x v="8"/>
    <x v="33"/>
    <x v="1"/>
    <x v="25"/>
    <x v="1"/>
    <x v="0"/>
    <x v="2"/>
  </r>
  <r>
    <x v="1084"/>
    <x v="2"/>
    <x v="3"/>
    <x v="1"/>
    <x v="1"/>
    <x v="1"/>
    <x v="6"/>
    <x v="7"/>
    <x v="1"/>
    <x v="7"/>
    <x v="0"/>
    <x v="0"/>
    <x v="3"/>
  </r>
  <r>
    <x v="1084"/>
    <x v="2"/>
    <x v="3"/>
    <x v="1"/>
    <x v="1"/>
    <x v="1"/>
    <x v="8"/>
    <x v="33"/>
    <x v="1"/>
    <x v="25"/>
    <x v="0"/>
    <x v="0"/>
    <x v="1"/>
  </r>
  <r>
    <x v="1084"/>
    <x v="0"/>
    <x v="5"/>
    <x v="4"/>
    <x v="4"/>
    <x v="4"/>
    <x v="7"/>
    <x v="31"/>
    <x v="4"/>
    <x v="21"/>
    <x v="0"/>
    <x v="0"/>
    <x v="2"/>
  </r>
  <r>
    <x v="1084"/>
    <x v="2"/>
    <x v="3"/>
    <x v="4"/>
    <x v="4"/>
    <x v="4"/>
    <x v="4"/>
    <x v="8"/>
    <x v="4"/>
    <x v="8"/>
    <x v="0"/>
    <x v="0"/>
    <x v="0"/>
  </r>
  <r>
    <x v="1084"/>
    <x v="1"/>
    <x v="5"/>
    <x v="4"/>
    <x v="4"/>
    <x v="4"/>
    <x v="1"/>
    <x v="37"/>
    <x v="4"/>
    <x v="28"/>
    <x v="0"/>
    <x v="0"/>
    <x v="2"/>
  </r>
  <r>
    <x v="1084"/>
    <x v="1"/>
    <x v="2"/>
    <x v="1"/>
    <x v="1"/>
    <x v="1"/>
    <x v="9"/>
    <x v="44"/>
    <x v="1"/>
    <x v="27"/>
    <x v="1"/>
    <x v="0"/>
    <x v="2"/>
  </r>
  <r>
    <x v="1084"/>
    <x v="1"/>
    <x v="2"/>
    <x v="2"/>
    <x v="2"/>
    <x v="2"/>
    <x v="5"/>
    <x v="6"/>
    <x v="2"/>
    <x v="6"/>
    <x v="0"/>
    <x v="0"/>
    <x v="1"/>
  </r>
  <r>
    <x v="1085"/>
    <x v="0"/>
    <x v="1"/>
    <x v="0"/>
    <x v="0"/>
    <x v="0"/>
    <x v="3"/>
    <x v="45"/>
    <x v="0"/>
    <x v="32"/>
    <x v="0"/>
    <x v="0"/>
    <x v="3"/>
  </r>
  <r>
    <x v="1085"/>
    <x v="0"/>
    <x v="3"/>
    <x v="4"/>
    <x v="4"/>
    <x v="4"/>
    <x v="9"/>
    <x v="46"/>
    <x v="4"/>
    <x v="31"/>
    <x v="0"/>
    <x v="0"/>
    <x v="0"/>
  </r>
  <r>
    <x v="1086"/>
    <x v="0"/>
    <x v="0"/>
    <x v="2"/>
    <x v="2"/>
    <x v="2"/>
    <x v="3"/>
    <x v="3"/>
    <x v="2"/>
    <x v="3"/>
    <x v="0"/>
    <x v="0"/>
    <x v="2"/>
  </r>
  <r>
    <x v="1086"/>
    <x v="1"/>
    <x v="2"/>
    <x v="1"/>
    <x v="1"/>
    <x v="1"/>
    <x v="6"/>
    <x v="7"/>
    <x v="1"/>
    <x v="7"/>
    <x v="0"/>
    <x v="0"/>
    <x v="3"/>
  </r>
  <r>
    <x v="1086"/>
    <x v="1"/>
    <x v="4"/>
    <x v="3"/>
    <x v="3"/>
    <x v="3"/>
    <x v="2"/>
    <x v="5"/>
    <x v="3"/>
    <x v="5"/>
    <x v="1"/>
    <x v="0"/>
    <x v="4"/>
  </r>
  <r>
    <x v="1087"/>
    <x v="2"/>
    <x v="1"/>
    <x v="1"/>
    <x v="1"/>
    <x v="1"/>
    <x v="1"/>
    <x v="1"/>
    <x v="1"/>
    <x v="1"/>
    <x v="0"/>
    <x v="0"/>
    <x v="2"/>
  </r>
  <r>
    <x v="1088"/>
    <x v="0"/>
    <x v="4"/>
    <x v="3"/>
    <x v="3"/>
    <x v="3"/>
    <x v="1"/>
    <x v="27"/>
    <x v="3"/>
    <x v="21"/>
    <x v="1"/>
    <x v="0"/>
    <x v="2"/>
  </r>
  <r>
    <x v="1088"/>
    <x v="2"/>
    <x v="1"/>
    <x v="1"/>
    <x v="1"/>
    <x v="1"/>
    <x v="5"/>
    <x v="28"/>
    <x v="1"/>
    <x v="18"/>
    <x v="0"/>
    <x v="0"/>
    <x v="2"/>
  </r>
  <r>
    <x v="1088"/>
    <x v="0"/>
    <x v="1"/>
    <x v="4"/>
    <x v="4"/>
    <x v="4"/>
    <x v="3"/>
    <x v="42"/>
    <x v="4"/>
    <x v="30"/>
    <x v="1"/>
    <x v="0"/>
    <x v="1"/>
  </r>
  <r>
    <x v="1089"/>
    <x v="0"/>
    <x v="4"/>
    <x v="4"/>
    <x v="4"/>
    <x v="4"/>
    <x v="7"/>
    <x v="31"/>
    <x v="4"/>
    <x v="21"/>
    <x v="0"/>
    <x v="0"/>
    <x v="2"/>
  </r>
  <r>
    <x v="1089"/>
    <x v="2"/>
    <x v="6"/>
    <x v="4"/>
    <x v="4"/>
    <x v="4"/>
    <x v="7"/>
    <x v="31"/>
    <x v="4"/>
    <x v="21"/>
    <x v="1"/>
    <x v="0"/>
    <x v="2"/>
  </r>
  <r>
    <x v="1089"/>
    <x v="1"/>
    <x v="2"/>
    <x v="1"/>
    <x v="1"/>
    <x v="1"/>
    <x v="8"/>
    <x v="33"/>
    <x v="1"/>
    <x v="25"/>
    <x v="0"/>
    <x v="0"/>
    <x v="1"/>
  </r>
  <r>
    <x v="1090"/>
    <x v="0"/>
    <x v="0"/>
    <x v="3"/>
    <x v="3"/>
    <x v="3"/>
    <x v="5"/>
    <x v="16"/>
    <x v="3"/>
    <x v="14"/>
    <x v="1"/>
    <x v="0"/>
    <x v="2"/>
  </r>
  <r>
    <x v="1091"/>
    <x v="1"/>
    <x v="4"/>
    <x v="2"/>
    <x v="2"/>
    <x v="2"/>
    <x v="0"/>
    <x v="38"/>
    <x v="2"/>
    <x v="7"/>
    <x v="0"/>
    <x v="0"/>
    <x v="0"/>
  </r>
  <r>
    <x v="1092"/>
    <x v="0"/>
    <x v="3"/>
    <x v="4"/>
    <x v="4"/>
    <x v="4"/>
    <x v="5"/>
    <x v="47"/>
    <x v="4"/>
    <x v="29"/>
    <x v="0"/>
    <x v="0"/>
    <x v="3"/>
  </r>
  <r>
    <x v="1093"/>
    <x v="2"/>
    <x v="1"/>
    <x v="4"/>
    <x v="4"/>
    <x v="4"/>
    <x v="4"/>
    <x v="8"/>
    <x v="4"/>
    <x v="8"/>
    <x v="1"/>
    <x v="0"/>
    <x v="2"/>
  </r>
  <r>
    <x v="1093"/>
    <x v="0"/>
    <x v="2"/>
    <x v="2"/>
    <x v="2"/>
    <x v="2"/>
    <x v="1"/>
    <x v="43"/>
    <x v="2"/>
    <x v="31"/>
    <x v="0"/>
    <x v="0"/>
    <x v="4"/>
  </r>
  <r>
    <x v="1093"/>
    <x v="2"/>
    <x v="4"/>
    <x v="0"/>
    <x v="0"/>
    <x v="0"/>
    <x v="1"/>
    <x v="40"/>
    <x v="0"/>
    <x v="29"/>
    <x v="1"/>
    <x v="0"/>
    <x v="3"/>
  </r>
  <r>
    <x v="1093"/>
    <x v="0"/>
    <x v="5"/>
    <x v="3"/>
    <x v="3"/>
    <x v="3"/>
    <x v="9"/>
    <x v="35"/>
    <x v="3"/>
    <x v="0"/>
    <x v="1"/>
    <x v="0"/>
    <x v="2"/>
  </r>
  <r>
    <x v="1093"/>
    <x v="0"/>
    <x v="5"/>
    <x v="0"/>
    <x v="0"/>
    <x v="0"/>
    <x v="3"/>
    <x v="45"/>
    <x v="0"/>
    <x v="32"/>
    <x v="0"/>
    <x v="1"/>
    <x v="3"/>
  </r>
  <r>
    <x v="1093"/>
    <x v="0"/>
    <x v="3"/>
    <x v="1"/>
    <x v="1"/>
    <x v="1"/>
    <x v="2"/>
    <x v="30"/>
    <x v="1"/>
    <x v="23"/>
    <x v="0"/>
    <x v="0"/>
    <x v="3"/>
  </r>
  <r>
    <x v="1093"/>
    <x v="1"/>
    <x v="4"/>
    <x v="2"/>
    <x v="2"/>
    <x v="2"/>
    <x v="5"/>
    <x v="6"/>
    <x v="2"/>
    <x v="6"/>
    <x v="1"/>
    <x v="0"/>
    <x v="2"/>
  </r>
  <r>
    <x v="1093"/>
    <x v="0"/>
    <x v="0"/>
    <x v="4"/>
    <x v="4"/>
    <x v="4"/>
    <x v="6"/>
    <x v="9"/>
    <x v="4"/>
    <x v="9"/>
    <x v="0"/>
    <x v="0"/>
    <x v="2"/>
  </r>
  <r>
    <x v="1093"/>
    <x v="2"/>
    <x v="1"/>
    <x v="3"/>
    <x v="3"/>
    <x v="3"/>
    <x v="5"/>
    <x v="16"/>
    <x v="3"/>
    <x v="14"/>
    <x v="1"/>
    <x v="0"/>
    <x v="4"/>
  </r>
  <r>
    <x v="1093"/>
    <x v="0"/>
    <x v="2"/>
    <x v="4"/>
    <x v="4"/>
    <x v="4"/>
    <x v="5"/>
    <x v="47"/>
    <x v="4"/>
    <x v="29"/>
    <x v="1"/>
    <x v="0"/>
    <x v="2"/>
  </r>
  <r>
    <x v="1093"/>
    <x v="2"/>
    <x v="6"/>
    <x v="4"/>
    <x v="4"/>
    <x v="4"/>
    <x v="9"/>
    <x v="46"/>
    <x v="4"/>
    <x v="31"/>
    <x v="0"/>
    <x v="0"/>
    <x v="0"/>
  </r>
  <r>
    <x v="1093"/>
    <x v="0"/>
    <x v="5"/>
    <x v="4"/>
    <x v="4"/>
    <x v="4"/>
    <x v="6"/>
    <x v="9"/>
    <x v="4"/>
    <x v="9"/>
    <x v="1"/>
    <x v="1"/>
    <x v="3"/>
  </r>
  <r>
    <x v="1093"/>
    <x v="0"/>
    <x v="5"/>
    <x v="4"/>
    <x v="4"/>
    <x v="4"/>
    <x v="7"/>
    <x v="31"/>
    <x v="4"/>
    <x v="21"/>
    <x v="0"/>
    <x v="0"/>
    <x v="0"/>
  </r>
  <r>
    <x v="1093"/>
    <x v="1"/>
    <x v="1"/>
    <x v="1"/>
    <x v="1"/>
    <x v="1"/>
    <x v="0"/>
    <x v="10"/>
    <x v="1"/>
    <x v="10"/>
    <x v="0"/>
    <x v="0"/>
    <x v="0"/>
  </r>
  <r>
    <x v="1093"/>
    <x v="0"/>
    <x v="4"/>
    <x v="2"/>
    <x v="2"/>
    <x v="2"/>
    <x v="4"/>
    <x v="17"/>
    <x v="2"/>
    <x v="15"/>
    <x v="0"/>
    <x v="0"/>
    <x v="0"/>
  </r>
  <r>
    <x v="1093"/>
    <x v="2"/>
    <x v="6"/>
    <x v="0"/>
    <x v="0"/>
    <x v="0"/>
    <x v="6"/>
    <x v="34"/>
    <x v="0"/>
    <x v="26"/>
    <x v="0"/>
    <x v="1"/>
    <x v="2"/>
  </r>
  <r>
    <x v="1093"/>
    <x v="0"/>
    <x v="4"/>
    <x v="0"/>
    <x v="0"/>
    <x v="0"/>
    <x v="1"/>
    <x v="40"/>
    <x v="0"/>
    <x v="29"/>
    <x v="0"/>
    <x v="0"/>
    <x v="3"/>
  </r>
  <r>
    <x v="1093"/>
    <x v="0"/>
    <x v="3"/>
    <x v="1"/>
    <x v="1"/>
    <x v="1"/>
    <x v="9"/>
    <x v="44"/>
    <x v="1"/>
    <x v="27"/>
    <x v="1"/>
    <x v="0"/>
    <x v="4"/>
  </r>
  <r>
    <x v="1093"/>
    <x v="2"/>
    <x v="6"/>
    <x v="0"/>
    <x v="0"/>
    <x v="0"/>
    <x v="1"/>
    <x v="40"/>
    <x v="0"/>
    <x v="29"/>
    <x v="0"/>
    <x v="0"/>
    <x v="4"/>
  </r>
  <r>
    <x v="1093"/>
    <x v="0"/>
    <x v="2"/>
    <x v="0"/>
    <x v="0"/>
    <x v="0"/>
    <x v="7"/>
    <x v="20"/>
    <x v="0"/>
    <x v="14"/>
    <x v="0"/>
    <x v="0"/>
    <x v="2"/>
  </r>
  <r>
    <x v="1093"/>
    <x v="1"/>
    <x v="5"/>
    <x v="4"/>
    <x v="4"/>
    <x v="4"/>
    <x v="6"/>
    <x v="9"/>
    <x v="4"/>
    <x v="9"/>
    <x v="0"/>
    <x v="0"/>
    <x v="2"/>
  </r>
  <r>
    <x v="1093"/>
    <x v="0"/>
    <x v="2"/>
    <x v="3"/>
    <x v="3"/>
    <x v="3"/>
    <x v="1"/>
    <x v="27"/>
    <x v="3"/>
    <x v="21"/>
    <x v="1"/>
    <x v="0"/>
    <x v="4"/>
  </r>
  <r>
    <x v="1093"/>
    <x v="1"/>
    <x v="0"/>
    <x v="4"/>
    <x v="4"/>
    <x v="4"/>
    <x v="1"/>
    <x v="37"/>
    <x v="4"/>
    <x v="28"/>
    <x v="0"/>
    <x v="0"/>
    <x v="1"/>
  </r>
  <r>
    <x v="1094"/>
    <x v="2"/>
    <x v="4"/>
    <x v="2"/>
    <x v="2"/>
    <x v="2"/>
    <x v="2"/>
    <x v="12"/>
    <x v="2"/>
    <x v="12"/>
    <x v="0"/>
    <x v="0"/>
    <x v="2"/>
  </r>
  <r>
    <x v="1094"/>
    <x v="0"/>
    <x v="5"/>
    <x v="4"/>
    <x v="4"/>
    <x v="4"/>
    <x v="0"/>
    <x v="49"/>
    <x v="4"/>
    <x v="34"/>
    <x v="0"/>
    <x v="0"/>
    <x v="3"/>
  </r>
  <r>
    <x v="1094"/>
    <x v="1"/>
    <x v="6"/>
    <x v="3"/>
    <x v="3"/>
    <x v="3"/>
    <x v="3"/>
    <x v="41"/>
    <x v="3"/>
    <x v="2"/>
    <x v="1"/>
    <x v="1"/>
    <x v="2"/>
  </r>
  <r>
    <x v="1094"/>
    <x v="1"/>
    <x v="3"/>
    <x v="0"/>
    <x v="0"/>
    <x v="0"/>
    <x v="2"/>
    <x v="2"/>
    <x v="0"/>
    <x v="2"/>
    <x v="0"/>
    <x v="0"/>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d v="2022-01-01T00:00:00"/>
    <s v="Advert"/>
    <x v="0"/>
    <x v="0"/>
    <n v="1400"/>
    <n v="1900"/>
    <n v="4"/>
    <n v="7600"/>
    <n v="500"/>
    <x v="0"/>
    <s v="On-Time"/>
    <s v="No"/>
    <s v="(2) Low"/>
  </r>
  <r>
    <d v="2022-01-01T00:00:00"/>
    <s v="Returning"/>
    <x v="1"/>
    <x v="1"/>
    <n v="2100"/>
    <n v="2900"/>
    <n v="9"/>
    <n v="26100"/>
    <n v="800"/>
    <x v="1"/>
    <s v="On-Time"/>
    <s v="No"/>
    <s v="(1) Very Low"/>
  </r>
  <r>
    <d v="2022-01-02T00:00:00"/>
    <s v="Organic"/>
    <x v="2"/>
    <x v="0"/>
    <n v="1400"/>
    <n v="1900"/>
    <n v="6"/>
    <n v="11400"/>
    <n v="500"/>
    <x v="2"/>
    <s v="On-Time"/>
    <s v="No"/>
    <s v="(3) Ok"/>
  </r>
  <r>
    <d v="2022-01-03T00:00:00"/>
    <s v="Organic"/>
    <x v="3"/>
    <x v="2"/>
    <n v="700"/>
    <n v="900"/>
    <n v="3"/>
    <n v="2700"/>
    <n v="200"/>
    <x v="3"/>
    <s v="Delayed"/>
    <s v="No"/>
    <s v="(2) Low"/>
  </r>
  <r>
    <d v="2022-01-03T00:00:00"/>
    <s v="Returning"/>
    <x v="2"/>
    <x v="0"/>
    <n v="1400"/>
    <n v="1900"/>
    <n v="7"/>
    <n v="13300"/>
    <n v="500"/>
    <x v="4"/>
    <s v="On-Time"/>
    <s v="No"/>
    <s v="(3) Ok"/>
  </r>
  <r>
    <d v="2022-01-03T00:00:00"/>
    <s v="Returning"/>
    <x v="0"/>
    <x v="3"/>
    <n v="3900"/>
    <n v="4900"/>
    <n v="6"/>
    <n v="29400"/>
    <n v="1000"/>
    <x v="5"/>
    <s v="Delayed"/>
    <s v="No"/>
    <s v="(2) Low"/>
  </r>
  <r>
    <d v="2022-01-03T00:00:00"/>
    <s v="Organic"/>
    <x v="4"/>
    <x v="0"/>
    <n v="1400"/>
    <n v="1900"/>
    <n v="4"/>
    <n v="7600"/>
    <n v="500"/>
    <x v="0"/>
    <s v="On-Time"/>
    <s v="Yes"/>
    <s v="(3) Ok"/>
  </r>
  <r>
    <d v="2022-01-03T00:00:00"/>
    <s v="Organic"/>
    <x v="5"/>
    <x v="2"/>
    <n v="700"/>
    <n v="900"/>
    <n v="5"/>
    <n v="4500"/>
    <n v="200"/>
    <x v="6"/>
    <s v="On-Time"/>
    <s v="No"/>
    <s v="(3) Ok"/>
  </r>
  <r>
    <d v="2022-01-03T00:00:00"/>
    <s v="Organic"/>
    <x v="5"/>
    <x v="1"/>
    <n v="2100"/>
    <n v="2900"/>
    <n v="1"/>
    <n v="2900"/>
    <n v="800"/>
    <x v="7"/>
    <s v="On-Time"/>
    <s v="Yes"/>
    <s v="(4) High"/>
  </r>
  <r>
    <d v="2022-01-03T00:00:00"/>
    <s v="Advert"/>
    <x v="4"/>
    <x v="4"/>
    <n v="3000"/>
    <n v="3900"/>
    <n v="7"/>
    <n v="27300"/>
    <n v="900"/>
    <x v="8"/>
    <s v="On-Time"/>
    <s v="No"/>
    <s v="(5) Very High"/>
  </r>
  <r>
    <d v="2022-01-03T00:00:00"/>
    <s v="Returning"/>
    <x v="2"/>
    <x v="4"/>
    <n v="3000"/>
    <n v="3900"/>
    <n v="1"/>
    <n v="3900"/>
    <n v="900"/>
    <x v="9"/>
    <s v="On-Time"/>
    <s v="Yes"/>
    <s v="(3) Ok"/>
  </r>
  <r>
    <d v="2022-01-03T00:00:00"/>
    <s v="Advert"/>
    <x v="3"/>
    <x v="1"/>
    <n v="2100"/>
    <n v="2900"/>
    <n v="4"/>
    <n v="11600"/>
    <n v="800"/>
    <x v="10"/>
    <s v="On-Time"/>
    <s v="No"/>
    <s v="(5) Very High"/>
  </r>
  <r>
    <d v="2022-01-03T00:00:00"/>
    <s v="Returning"/>
    <x v="1"/>
    <x v="0"/>
    <n v="1400"/>
    <n v="1900"/>
    <n v="4"/>
    <n v="7600"/>
    <n v="500"/>
    <x v="0"/>
    <s v="On-Time"/>
    <s v="No"/>
    <s v="(3) Ok"/>
  </r>
  <r>
    <d v="2022-01-03T00:00:00"/>
    <s v="Advert"/>
    <x v="3"/>
    <x v="3"/>
    <n v="3900"/>
    <n v="4900"/>
    <n v="10"/>
    <n v="49000"/>
    <n v="1000"/>
    <x v="11"/>
    <s v="On-Time"/>
    <s v="No"/>
    <s v="(3) Ok"/>
  </r>
  <r>
    <d v="2022-01-03T00:00:00"/>
    <s v="Returning"/>
    <x v="3"/>
    <x v="2"/>
    <n v="700"/>
    <n v="900"/>
    <n v="6"/>
    <n v="5400"/>
    <n v="200"/>
    <x v="12"/>
    <s v="On-Time"/>
    <s v="No"/>
    <s v="(4) High"/>
  </r>
  <r>
    <d v="2022-01-03T00:00:00"/>
    <s v="Organic"/>
    <x v="4"/>
    <x v="3"/>
    <n v="3900"/>
    <n v="4900"/>
    <n v="1"/>
    <n v="4900"/>
    <n v="1000"/>
    <x v="6"/>
    <s v="On-Time"/>
    <s v="No"/>
    <s v="(3) Ok"/>
  </r>
  <r>
    <d v="2022-01-03T00:00:00"/>
    <s v="Organic"/>
    <x v="5"/>
    <x v="2"/>
    <n v="700"/>
    <n v="900"/>
    <n v="5"/>
    <n v="4500"/>
    <n v="200"/>
    <x v="6"/>
    <s v="On-Time"/>
    <s v="No"/>
    <s v="(2) Low"/>
  </r>
  <r>
    <d v="2022-01-04T00:00:00"/>
    <s v="Advert"/>
    <x v="1"/>
    <x v="2"/>
    <n v="700"/>
    <n v="900"/>
    <n v="5"/>
    <n v="4500"/>
    <n v="200"/>
    <x v="6"/>
    <s v="On-Time"/>
    <s v="No"/>
    <s v="(4) High"/>
  </r>
  <r>
    <d v="2022-01-05T00:00:00"/>
    <s v="Organic"/>
    <x v="0"/>
    <x v="3"/>
    <n v="3900"/>
    <n v="4900"/>
    <n v="10"/>
    <n v="49000"/>
    <n v="1000"/>
    <x v="11"/>
    <s v="Delayed"/>
    <s v="No"/>
    <s v="(4) High"/>
  </r>
  <r>
    <d v="2022-01-05T00:00:00"/>
    <s v="Returning"/>
    <x v="5"/>
    <x v="2"/>
    <n v="700"/>
    <n v="900"/>
    <n v="3"/>
    <n v="2700"/>
    <n v="200"/>
    <x v="3"/>
    <s v="Delayed"/>
    <s v="No"/>
    <s v="(3) Ok"/>
  </r>
  <r>
    <d v="2022-01-06T00:00:00"/>
    <s v="Organic"/>
    <x v="5"/>
    <x v="1"/>
    <n v="2100"/>
    <n v="2900"/>
    <n v="3"/>
    <n v="8700"/>
    <n v="800"/>
    <x v="13"/>
    <s v="On-Time"/>
    <s v="No"/>
    <s v="(3) Ok"/>
  </r>
  <r>
    <d v="2022-01-06T00:00:00"/>
    <s v="Returning"/>
    <x v="0"/>
    <x v="2"/>
    <n v="700"/>
    <n v="900"/>
    <n v="10"/>
    <n v="9000"/>
    <n v="200"/>
    <x v="0"/>
    <s v="On-Time"/>
    <s v="No"/>
    <s v="(5) Very High"/>
  </r>
  <r>
    <d v="2022-01-06T00:00:00"/>
    <s v="Advert"/>
    <x v="2"/>
    <x v="3"/>
    <n v="3900"/>
    <n v="4900"/>
    <n v="10"/>
    <n v="49000"/>
    <n v="1000"/>
    <x v="11"/>
    <s v="On-Time"/>
    <s v="No"/>
    <s v="(4) High"/>
  </r>
  <r>
    <d v="2022-01-06T00:00:00"/>
    <s v="Organic"/>
    <x v="2"/>
    <x v="3"/>
    <n v="3900"/>
    <n v="4900"/>
    <n v="1"/>
    <n v="4900"/>
    <n v="1000"/>
    <x v="6"/>
    <s v="On-Time"/>
    <s v="No"/>
    <s v="(1) Very Low"/>
  </r>
  <r>
    <d v="2022-01-06T00:00:00"/>
    <s v="Advert"/>
    <x v="6"/>
    <x v="4"/>
    <n v="3000"/>
    <n v="3900"/>
    <n v="7"/>
    <n v="27300"/>
    <n v="900"/>
    <x v="8"/>
    <s v="On-Time"/>
    <s v="Yes"/>
    <s v="(3) Ok"/>
  </r>
  <r>
    <d v="2022-01-06T00:00:00"/>
    <s v="Advert"/>
    <x v="0"/>
    <x v="3"/>
    <n v="3900"/>
    <n v="4900"/>
    <n v="5"/>
    <n v="24500"/>
    <n v="1000"/>
    <x v="14"/>
    <s v="On-Time"/>
    <s v="No"/>
    <s v="(3) Ok"/>
  </r>
  <r>
    <d v="2022-01-06T00:00:00"/>
    <s v="Advert"/>
    <x v="5"/>
    <x v="2"/>
    <n v="700"/>
    <n v="900"/>
    <n v="5"/>
    <n v="4500"/>
    <n v="200"/>
    <x v="6"/>
    <s v="On-Time"/>
    <s v="No"/>
    <s v="(3) Ok"/>
  </r>
  <r>
    <d v="2022-01-06T00:00:00"/>
    <s v="Organic"/>
    <x v="5"/>
    <x v="1"/>
    <n v="2100"/>
    <n v="2900"/>
    <n v="3"/>
    <n v="8700"/>
    <n v="800"/>
    <x v="13"/>
    <s v="On-Time"/>
    <s v="No"/>
    <s v="(2) Low"/>
  </r>
  <r>
    <d v="2022-01-06T00:00:00"/>
    <s v="Organic"/>
    <x v="0"/>
    <x v="2"/>
    <n v="700"/>
    <n v="900"/>
    <n v="7"/>
    <n v="6300"/>
    <n v="200"/>
    <x v="15"/>
    <s v="On-Time"/>
    <s v="No"/>
    <s v="(2) Low"/>
  </r>
  <r>
    <d v="2022-01-06T00:00:00"/>
    <s v="Returning"/>
    <x v="1"/>
    <x v="3"/>
    <n v="3900"/>
    <n v="4900"/>
    <n v="8"/>
    <n v="39200"/>
    <n v="1000"/>
    <x v="16"/>
    <s v="On-Time"/>
    <s v="No"/>
    <s v="(4) High"/>
  </r>
  <r>
    <d v="2022-01-06T00:00:00"/>
    <s v="Organic"/>
    <x v="1"/>
    <x v="2"/>
    <n v="700"/>
    <n v="900"/>
    <n v="6"/>
    <n v="5400"/>
    <n v="200"/>
    <x v="12"/>
    <s v="On-Time"/>
    <s v="No"/>
    <s v="(3) Ok"/>
  </r>
  <r>
    <d v="2022-01-06T00:00:00"/>
    <s v="Returning"/>
    <x v="4"/>
    <x v="4"/>
    <n v="3000"/>
    <n v="3900"/>
    <n v="8"/>
    <n v="31200"/>
    <n v="900"/>
    <x v="1"/>
    <s v="Delayed"/>
    <s v="No"/>
    <s v="(2) Low"/>
  </r>
  <r>
    <d v="2022-01-06T00:00:00"/>
    <s v="Advert"/>
    <x v="4"/>
    <x v="0"/>
    <n v="1400"/>
    <n v="1900"/>
    <n v="10"/>
    <n v="19000"/>
    <n v="500"/>
    <x v="14"/>
    <s v="On-Time"/>
    <s v="No"/>
    <s v="(3) Ok"/>
  </r>
  <r>
    <d v="2022-01-06T00:00:00"/>
    <s v="Organic"/>
    <x v="4"/>
    <x v="1"/>
    <n v="2100"/>
    <n v="2900"/>
    <n v="10"/>
    <n v="29000"/>
    <n v="800"/>
    <x v="16"/>
    <s v="Delayed"/>
    <s v="No"/>
    <s v="(3) Ok"/>
  </r>
  <r>
    <d v="2022-01-06T00:00:00"/>
    <s v="Organic"/>
    <x v="1"/>
    <x v="1"/>
    <n v="2100"/>
    <n v="2900"/>
    <n v="10"/>
    <n v="29000"/>
    <n v="800"/>
    <x v="16"/>
    <s v="On-Time"/>
    <s v="No"/>
    <s v="(1) Very Low"/>
  </r>
  <r>
    <d v="2022-01-06T00:00:00"/>
    <s v="Advert"/>
    <x v="4"/>
    <x v="0"/>
    <n v="1400"/>
    <n v="1900"/>
    <n v="6"/>
    <n v="11400"/>
    <n v="500"/>
    <x v="2"/>
    <s v="Delayed"/>
    <s v="No"/>
    <s v="(1) Very Low"/>
  </r>
  <r>
    <d v="2022-01-06T00:00:00"/>
    <s v="Returning"/>
    <x v="0"/>
    <x v="1"/>
    <n v="2100"/>
    <n v="2900"/>
    <n v="7"/>
    <n v="20300"/>
    <n v="800"/>
    <x v="17"/>
    <s v="Delayed"/>
    <s v="No"/>
    <s v="(2) Low"/>
  </r>
  <r>
    <d v="2022-01-06T00:00:00"/>
    <s v="Organic"/>
    <x v="5"/>
    <x v="0"/>
    <n v="1400"/>
    <n v="1900"/>
    <n v="8"/>
    <n v="15200"/>
    <n v="500"/>
    <x v="18"/>
    <s v="Delayed"/>
    <s v="No"/>
    <s v="(2) Low"/>
  </r>
  <r>
    <d v="2022-01-06T00:00:00"/>
    <s v="Organic"/>
    <x v="2"/>
    <x v="4"/>
    <n v="3000"/>
    <n v="3900"/>
    <n v="7"/>
    <n v="27300"/>
    <n v="900"/>
    <x v="8"/>
    <s v="On-Time"/>
    <s v="No"/>
    <s v="(3) Ok"/>
  </r>
  <r>
    <d v="2022-01-06T00:00:00"/>
    <s v="Returning"/>
    <x v="6"/>
    <x v="2"/>
    <n v="700"/>
    <n v="900"/>
    <n v="5"/>
    <n v="4500"/>
    <n v="200"/>
    <x v="6"/>
    <s v="Delayed"/>
    <s v="No"/>
    <s v="(4) High"/>
  </r>
  <r>
    <d v="2022-01-06T00:00:00"/>
    <s v="Advert"/>
    <x v="1"/>
    <x v="0"/>
    <n v="1400"/>
    <n v="1900"/>
    <n v="7"/>
    <n v="13300"/>
    <n v="500"/>
    <x v="4"/>
    <s v="On-Time"/>
    <s v="No"/>
    <s v="(4) High"/>
  </r>
  <r>
    <d v="2022-01-06T00:00:00"/>
    <s v="Advert"/>
    <x v="4"/>
    <x v="2"/>
    <n v="700"/>
    <n v="900"/>
    <n v="3"/>
    <n v="2700"/>
    <n v="200"/>
    <x v="3"/>
    <s v="On-Time"/>
    <s v="No"/>
    <s v="(2) Low"/>
  </r>
  <r>
    <d v="2022-01-07T00:00:00"/>
    <s v="Advert"/>
    <x v="4"/>
    <x v="4"/>
    <n v="3000"/>
    <n v="3900"/>
    <n v="6"/>
    <n v="23400"/>
    <n v="900"/>
    <x v="19"/>
    <s v="On-Time"/>
    <s v="No"/>
    <s v="(3) Ok"/>
  </r>
  <r>
    <d v="2022-01-07T00:00:00"/>
    <s v="Organic"/>
    <x v="5"/>
    <x v="3"/>
    <n v="3900"/>
    <n v="4900"/>
    <n v="4"/>
    <n v="19600"/>
    <n v="1000"/>
    <x v="18"/>
    <s v="Delayed"/>
    <s v="No"/>
    <s v="(2) Low"/>
  </r>
  <r>
    <d v="2022-01-08T00:00:00"/>
    <s v="Returning"/>
    <x v="4"/>
    <x v="4"/>
    <n v="3000"/>
    <n v="3900"/>
    <n v="8"/>
    <n v="31200"/>
    <n v="900"/>
    <x v="1"/>
    <s v="On-Time"/>
    <s v="No"/>
    <s v="(3) Ok"/>
  </r>
  <r>
    <d v="2022-01-08T00:00:00"/>
    <s v="Returning"/>
    <x v="4"/>
    <x v="2"/>
    <n v="700"/>
    <n v="900"/>
    <n v="2"/>
    <n v="1800"/>
    <n v="200"/>
    <x v="20"/>
    <s v="On-Time"/>
    <s v="Yes"/>
    <s v="(4) High"/>
  </r>
  <r>
    <d v="2022-01-08T00:00:00"/>
    <s v="Organic"/>
    <x v="2"/>
    <x v="2"/>
    <n v="700"/>
    <n v="900"/>
    <n v="6"/>
    <n v="5400"/>
    <n v="200"/>
    <x v="12"/>
    <s v="On-Time"/>
    <s v="No"/>
    <s v="(4) High"/>
  </r>
  <r>
    <d v="2022-01-09T00:00:00"/>
    <s v="Organic"/>
    <x v="3"/>
    <x v="2"/>
    <n v="700"/>
    <n v="900"/>
    <n v="3"/>
    <n v="2700"/>
    <n v="200"/>
    <x v="3"/>
    <s v="On-Time"/>
    <s v="No"/>
    <s v="(3) Ok"/>
  </r>
  <r>
    <d v="2022-01-10T00:00:00"/>
    <s v="Advert"/>
    <x v="5"/>
    <x v="3"/>
    <n v="3900"/>
    <n v="4900"/>
    <n v="9"/>
    <n v="44100"/>
    <n v="1000"/>
    <x v="21"/>
    <s v="Delayed"/>
    <s v="No"/>
    <s v="(1) Very Low"/>
  </r>
  <r>
    <d v="2022-01-10T00:00:00"/>
    <s v="Returning"/>
    <x v="6"/>
    <x v="1"/>
    <n v="2100"/>
    <n v="2900"/>
    <n v="5"/>
    <n v="14500"/>
    <n v="800"/>
    <x v="18"/>
    <s v="On-Time"/>
    <s v="No"/>
    <s v="(3) Ok"/>
  </r>
  <r>
    <d v="2022-01-10T00:00:00"/>
    <s v="Organic"/>
    <x v="4"/>
    <x v="3"/>
    <n v="3900"/>
    <n v="4900"/>
    <n v="7"/>
    <n v="34300"/>
    <n v="1000"/>
    <x v="22"/>
    <s v="Delayed"/>
    <s v="No"/>
    <s v="(3) Ok"/>
  </r>
  <r>
    <d v="2022-01-10T00:00:00"/>
    <s v="Organic"/>
    <x v="2"/>
    <x v="1"/>
    <n v="2100"/>
    <n v="2900"/>
    <n v="1"/>
    <n v="2900"/>
    <n v="800"/>
    <x v="7"/>
    <s v="On-Time"/>
    <s v="No"/>
    <s v="(2) Low"/>
  </r>
  <r>
    <d v="2022-01-10T00:00:00"/>
    <s v="Returning"/>
    <x v="5"/>
    <x v="3"/>
    <n v="3900"/>
    <n v="4900"/>
    <n v="1"/>
    <n v="4900"/>
    <n v="1000"/>
    <x v="6"/>
    <s v="Delayed"/>
    <s v="No"/>
    <s v="(4) High"/>
  </r>
  <r>
    <d v="2022-01-11T00:00:00"/>
    <s v="Returning"/>
    <x v="0"/>
    <x v="2"/>
    <n v="700"/>
    <n v="900"/>
    <n v="2"/>
    <n v="1800"/>
    <n v="200"/>
    <x v="20"/>
    <s v="Delayed"/>
    <s v="No"/>
    <s v="(2) Low"/>
  </r>
  <r>
    <d v="2022-01-12T00:00:00"/>
    <s v="Returning"/>
    <x v="4"/>
    <x v="1"/>
    <n v="2100"/>
    <n v="2900"/>
    <n v="6"/>
    <n v="17400"/>
    <n v="800"/>
    <x v="23"/>
    <s v="On-Time"/>
    <s v="No"/>
    <s v="(4) High"/>
  </r>
  <r>
    <d v="2022-01-12T00:00:00"/>
    <s v="Advert"/>
    <x v="0"/>
    <x v="0"/>
    <n v="1400"/>
    <n v="1900"/>
    <n v="6"/>
    <n v="11400"/>
    <n v="500"/>
    <x v="2"/>
    <s v="On-Time"/>
    <s v="No"/>
    <s v="(5) Very High"/>
  </r>
  <r>
    <d v="2022-01-12T00:00:00"/>
    <s v="Organic"/>
    <x v="2"/>
    <x v="4"/>
    <n v="3000"/>
    <n v="3900"/>
    <n v="10"/>
    <n v="39000"/>
    <n v="900"/>
    <x v="21"/>
    <s v="On-Time"/>
    <s v="No"/>
    <s v="(2) Low"/>
  </r>
  <r>
    <d v="2022-01-12T00:00:00"/>
    <s v="Organic"/>
    <x v="5"/>
    <x v="2"/>
    <n v="700"/>
    <n v="900"/>
    <n v="1"/>
    <n v="900"/>
    <n v="200"/>
    <x v="24"/>
    <s v="On-Time"/>
    <s v="No"/>
    <s v="(4) High"/>
  </r>
  <r>
    <d v="2022-01-13T00:00:00"/>
    <s v="Organic"/>
    <x v="4"/>
    <x v="1"/>
    <n v="2100"/>
    <n v="2900"/>
    <n v="4"/>
    <n v="11600"/>
    <n v="800"/>
    <x v="10"/>
    <s v="Delayed"/>
    <s v="No"/>
    <s v="(3) Ok"/>
  </r>
  <r>
    <d v="2022-01-13T00:00:00"/>
    <s v="Advert"/>
    <x v="6"/>
    <x v="1"/>
    <n v="2100"/>
    <n v="2900"/>
    <n v="8"/>
    <n v="23200"/>
    <n v="800"/>
    <x v="25"/>
    <s v="On-Time"/>
    <s v="No"/>
    <s v="(1) Very Low"/>
  </r>
  <r>
    <d v="2022-01-13T00:00:00"/>
    <s v="Advert"/>
    <x v="5"/>
    <x v="1"/>
    <n v="2100"/>
    <n v="2900"/>
    <n v="8"/>
    <n v="23200"/>
    <n v="800"/>
    <x v="25"/>
    <s v="On-Time"/>
    <s v="Yes"/>
    <s v="(4) High"/>
  </r>
  <r>
    <d v="2022-01-13T00:00:00"/>
    <s v="Returning"/>
    <x v="5"/>
    <x v="0"/>
    <n v="1400"/>
    <n v="1900"/>
    <n v="1"/>
    <n v="1900"/>
    <n v="500"/>
    <x v="26"/>
    <s v="Delayed"/>
    <s v="Yes"/>
    <s v="(2) Low"/>
  </r>
  <r>
    <d v="2022-01-13T00:00:00"/>
    <s v="Advert"/>
    <x v="5"/>
    <x v="1"/>
    <n v="2100"/>
    <n v="2900"/>
    <n v="8"/>
    <n v="23200"/>
    <n v="800"/>
    <x v="25"/>
    <s v="On-Time"/>
    <s v="No"/>
    <s v="(3) Ok"/>
  </r>
  <r>
    <d v="2022-01-13T00:00:00"/>
    <s v="Organic"/>
    <x v="3"/>
    <x v="2"/>
    <n v="700"/>
    <n v="900"/>
    <n v="5"/>
    <n v="4500"/>
    <n v="200"/>
    <x v="6"/>
    <s v="On-Time"/>
    <s v="Yes"/>
    <s v="(1) Very Low"/>
  </r>
  <r>
    <d v="2022-01-13T00:00:00"/>
    <s v="Advert"/>
    <x v="0"/>
    <x v="3"/>
    <n v="3900"/>
    <n v="4900"/>
    <n v="2"/>
    <n v="9800"/>
    <n v="1000"/>
    <x v="0"/>
    <s v="Delayed"/>
    <s v="No"/>
    <s v="(4) High"/>
  </r>
  <r>
    <d v="2022-01-13T00:00:00"/>
    <s v="Advert"/>
    <x v="3"/>
    <x v="2"/>
    <n v="700"/>
    <n v="900"/>
    <n v="1"/>
    <n v="900"/>
    <n v="200"/>
    <x v="24"/>
    <s v="On-Time"/>
    <s v="No"/>
    <s v="(3) Ok"/>
  </r>
  <r>
    <d v="2022-01-13T00:00:00"/>
    <s v="Advert"/>
    <x v="0"/>
    <x v="0"/>
    <n v="1400"/>
    <n v="1900"/>
    <n v="10"/>
    <n v="19000"/>
    <n v="500"/>
    <x v="14"/>
    <s v="On-Time"/>
    <s v="No"/>
    <s v="(3) Ok"/>
  </r>
  <r>
    <d v="2022-01-13T00:00:00"/>
    <s v="Organic"/>
    <x v="1"/>
    <x v="0"/>
    <n v="1400"/>
    <n v="1900"/>
    <n v="8"/>
    <n v="15200"/>
    <n v="500"/>
    <x v="18"/>
    <s v="On-Time"/>
    <s v="No"/>
    <s v="(3) Ok"/>
  </r>
  <r>
    <d v="2022-01-13T00:00:00"/>
    <s v="Organic"/>
    <x v="6"/>
    <x v="1"/>
    <n v="2100"/>
    <n v="2900"/>
    <n v="3"/>
    <n v="8700"/>
    <n v="800"/>
    <x v="13"/>
    <s v="On-Time"/>
    <s v="Yes"/>
    <s v="(1) Very Low"/>
  </r>
  <r>
    <d v="2022-01-13T00:00:00"/>
    <s v="Organic"/>
    <x v="0"/>
    <x v="4"/>
    <n v="3000"/>
    <n v="3900"/>
    <n v="1"/>
    <n v="3900"/>
    <n v="900"/>
    <x v="9"/>
    <s v="On-Time"/>
    <s v="No"/>
    <s v="(4) High"/>
  </r>
  <r>
    <d v="2022-01-13T00:00:00"/>
    <s v="Returning"/>
    <x v="1"/>
    <x v="3"/>
    <n v="3900"/>
    <n v="4900"/>
    <n v="6"/>
    <n v="29400"/>
    <n v="1000"/>
    <x v="5"/>
    <s v="Delayed"/>
    <s v="No"/>
    <s v="(3) Ok"/>
  </r>
  <r>
    <d v="2022-01-13T00:00:00"/>
    <s v="Advert"/>
    <x v="4"/>
    <x v="3"/>
    <n v="3900"/>
    <n v="4900"/>
    <n v="5"/>
    <n v="24500"/>
    <n v="1000"/>
    <x v="14"/>
    <s v="On-Time"/>
    <s v="No"/>
    <s v="(3) Ok"/>
  </r>
  <r>
    <d v="2022-01-13T00:00:00"/>
    <s v="Returning"/>
    <x v="4"/>
    <x v="2"/>
    <n v="700"/>
    <n v="900"/>
    <n v="8"/>
    <n v="7200"/>
    <n v="200"/>
    <x v="27"/>
    <s v="On-Time"/>
    <s v="No"/>
    <s v="(4) High"/>
  </r>
  <r>
    <d v="2022-01-13T00:00:00"/>
    <s v="Organic"/>
    <x v="5"/>
    <x v="4"/>
    <n v="3000"/>
    <n v="3900"/>
    <n v="9"/>
    <n v="35100"/>
    <n v="900"/>
    <x v="28"/>
    <s v="Delayed"/>
    <s v="No"/>
    <s v="(4) High"/>
  </r>
  <r>
    <d v="2022-01-13T00:00:00"/>
    <s v="Organic"/>
    <x v="5"/>
    <x v="2"/>
    <n v="700"/>
    <n v="900"/>
    <n v="7"/>
    <n v="6300"/>
    <n v="200"/>
    <x v="15"/>
    <s v="On-Time"/>
    <s v="No"/>
    <s v="(3) Ok"/>
  </r>
  <r>
    <d v="2022-01-14T00:00:00"/>
    <s v="Returning"/>
    <x v="2"/>
    <x v="0"/>
    <n v="1400"/>
    <n v="1900"/>
    <n v="4"/>
    <n v="7600"/>
    <n v="500"/>
    <x v="0"/>
    <s v="On-Time"/>
    <s v="No"/>
    <s v="(4) High"/>
  </r>
  <r>
    <d v="2022-01-15T00:00:00"/>
    <s v="Advert"/>
    <x v="1"/>
    <x v="3"/>
    <n v="3900"/>
    <n v="4900"/>
    <n v="7"/>
    <n v="34300"/>
    <n v="1000"/>
    <x v="22"/>
    <s v="On-Time"/>
    <s v="No"/>
    <s v="(3) Ok"/>
  </r>
  <r>
    <d v="2022-01-15T00:00:00"/>
    <s v="Advert"/>
    <x v="2"/>
    <x v="2"/>
    <n v="700"/>
    <n v="900"/>
    <n v="4"/>
    <n v="3600"/>
    <n v="200"/>
    <x v="7"/>
    <s v="On-Time"/>
    <s v="No"/>
    <s v="(3) Ok"/>
  </r>
  <r>
    <d v="2022-01-15T00:00:00"/>
    <s v="Advert"/>
    <x v="2"/>
    <x v="0"/>
    <n v="1400"/>
    <n v="1900"/>
    <n v="2"/>
    <n v="3800"/>
    <n v="500"/>
    <x v="6"/>
    <s v="On-Time"/>
    <s v="No"/>
    <s v="(3) Ok"/>
  </r>
  <r>
    <d v="2022-01-15T00:00:00"/>
    <s v="Returning"/>
    <x v="3"/>
    <x v="2"/>
    <n v="700"/>
    <n v="900"/>
    <n v="6"/>
    <n v="5400"/>
    <n v="200"/>
    <x v="12"/>
    <s v="Delayed"/>
    <s v="No"/>
    <s v="(5) Very High"/>
  </r>
  <r>
    <d v="2022-01-15T00:00:00"/>
    <s v="Organic"/>
    <x v="0"/>
    <x v="0"/>
    <n v="1400"/>
    <n v="1900"/>
    <n v="9"/>
    <n v="17100"/>
    <n v="500"/>
    <x v="29"/>
    <s v="Delayed"/>
    <s v="No"/>
    <s v="(4) High"/>
  </r>
  <r>
    <d v="2022-01-16T00:00:00"/>
    <s v="Organic"/>
    <x v="3"/>
    <x v="1"/>
    <n v="2100"/>
    <n v="2900"/>
    <n v="6"/>
    <n v="17400"/>
    <n v="800"/>
    <x v="23"/>
    <s v="Delayed"/>
    <s v="No"/>
    <s v="(4) High"/>
  </r>
  <r>
    <d v="2022-01-16T00:00:00"/>
    <s v="Returning"/>
    <x v="0"/>
    <x v="4"/>
    <n v="3000"/>
    <n v="3900"/>
    <n v="9"/>
    <n v="35100"/>
    <n v="900"/>
    <x v="28"/>
    <s v="On-Time"/>
    <s v="No"/>
    <s v="(4) High"/>
  </r>
  <r>
    <d v="2022-01-16T00:00:00"/>
    <s v="Organic"/>
    <x v="0"/>
    <x v="1"/>
    <n v="2100"/>
    <n v="2900"/>
    <n v="8"/>
    <n v="23200"/>
    <n v="800"/>
    <x v="25"/>
    <s v="On-Time"/>
    <s v="No"/>
    <s v="(2) Low"/>
  </r>
  <r>
    <d v="2022-01-17T00:00:00"/>
    <s v="Advert"/>
    <x v="3"/>
    <x v="1"/>
    <n v="2100"/>
    <n v="2900"/>
    <n v="3"/>
    <n v="8700"/>
    <n v="800"/>
    <x v="13"/>
    <s v="On-Time"/>
    <s v="No"/>
    <s v="(1) Very Low"/>
  </r>
  <r>
    <d v="2022-01-17T00:00:00"/>
    <s v="Advert"/>
    <x v="3"/>
    <x v="3"/>
    <n v="3900"/>
    <n v="4900"/>
    <n v="4"/>
    <n v="19600"/>
    <n v="1000"/>
    <x v="18"/>
    <s v="Delayed"/>
    <s v="No"/>
    <s v="(4) High"/>
  </r>
  <r>
    <d v="2022-01-17T00:00:00"/>
    <s v="Advert"/>
    <x v="1"/>
    <x v="2"/>
    <n v="700"/>
    <n v="900"/>
    <n v="8"/>
    <n v="7200"/>
    <n v="200"/>
    <x v="27"/>
    <s v="On-Time"/>
    <s v="No"/>
    <s v="(3) Ok"/>
  </r>
  <r>
    <d v="2022-01-17T00:00:00"/>
    <s v="Organic"/>
    <x v="1"/>
    <x v="4"/>
    <n v="3000"/>
    <n v="3900"/>
    <n v="1"/>
    <n v="3900"/>
    <n v="900"/>
    <x v="9"/>
    <s v="On-Time"/>
    <s v="No"/>
    <s v="(2) Low"/>
  </r>
  <r>
    <d v="2022-01-17T00:00:00"/>
    <s v="Organic"/>
    <x v="3"/>
    <x v="4"/>
    <n v="3000"/>
    <n v="3900"/>
    <n v="9"/>
    <n v="35100"/>
    <n v="900"/>
    <x v="28"/>
    <s v="On-Time"/>
    <s v="No"/>
    <s v="(3) Ok"/>
  </r>
  <r>
    <d v="2022-01-18T00:00:00"/>
    <s v="Returning"/>
    <x v="3"/>
    <x v="1"/>
    <n v="2100"/>
    <n v="2900"/>
    <n v="7"/>
    <n v="20300"/>
    <n v="800"/>
    <x v="17"/>
    <s v="Delayed"/>
    <s v="No"/>
    <s v="(4) High"/>
  </r>
  <r>
    <d v="2022-01-18T00:00:00"/>
    <s v="Organic"/>
    <x v="2"/>
    <x v="0"/>
    <n v="1400"/>
    <n v="1900"/>
    <n v="7"/>
    <n v="13300"/>
    <n v="500"/>
    <x v="4"/>
    <s v="On-Time"/>
    <s v="No"/>
    <s v="(3) Ok"/>
  </r>
  <r>
    <d v="2022-01-18T00:00:00"/>
    <s v="Organic"/>
    <x v="4"/>
    <x v="2"/>
    <n v="700"/>
    <n v="900"/>
    <n v="3"/>
    <n v="2700"/>
    <n v="200"/>
    <x v="3"/>
    <s v="On-Time"/>
    <s v="No"/>
    <s v="(3) Ok"/>
  </r>
  <r>
    <d v="2022-01-18T00:00:00"/>
    <s v="Organic"/>
    <x v="5"/>
    <x v="0"/>
    <n v="1400"/>
    <n v="1900"/>
    <n v="4"/>
    <n v="7600"/>
    <n v="500"/>
    <x v="0"/>
    <s v="On-Time"/>
    <s v="No"/>
    <s v="(2) Low"/>
  </r>
  <r>
    <d v="2022-01-18T00:00:00"/>
    <s v="Advert"/>
    <x v="4"/>
    <x v="3"/>
    <n v="3900"/>
    <n v="4900"/>
    <n v="3"/>
    <n v="14700"/>
    <n v="1000"/>
    <x v="2"/>
    <s v="Delayed"/>
    <s v="No"/>
    <s v="(1) Very Low"/>
  </r>
  <r>
    <d v="2022-01-19T00:00:00"/>
    <s v="Organic"/>
    <x v="2"/>
    <x v="3"/>
    <n v="3900"/>
    <n v="4900"/>
    <n v="6"/>
    <n v="29400"/>
    <n v="1000"/>
    <x v="5"/>
    <s v="On-Time"/>
    <s v="No"/>
    <s v="(3) Ok"/>
  </r>
  <r>
    <d v="2022-01-19T00:00:00"/>
    <s v="Organic"/>
    <x v="4"/>
    <x v="4"/>
    <n v="3000"/>
    <n v="3900"/>
    <n v="3"/>
    <n v="11700"/>
    <n v="900"/>
    <x v="30"/>
    <s v="On-Time"/>
    <s v="No"/>
    <s v="(2) Low"/>
  </r>
  <r>
    <d v="2022-01-20T00:00:00"/>
    <s v="Returning"/>
    <x v="5"/>
    <x v="2"/>
    <n v="700"/>
    <n v="900"/>
    <n v="9"/>
    <n v="8100"/>
    <n v="200"/>
    <x v="31"/>
    <s v="Delayed"/>
    <s v="Yes"/>
    <s v="(1) Very Low"/>
  </r>
  <r>
    <d v="2022-01-20T00:00:00"/>
    <s v="Advert"/>
    <x v="0"/>
    <x v="1"/>
    <n v="2100"/>
    <n v="2900"/>
    <n v="2"/>
    <n v="5800"/>
    <n v="800"/>
    <x v="27"/>
    <s v="On-Time"/>
    <s v="No"/>
    <s v="(2) Low"/>
  </r>
  <r>
    <d v="2022-01-21T00:00:00"/>
    <s v="Organic"/>
    <x v="3"/>
    <x v="3"/>
    <n v="3900"/>
    <n v="4900"/>
    <n v="4"/>
    <n v="19600"/>
    <n v="1000"/>
    <x v="18"/>
    <s v="On-Time"/>
    <s v="No"/>
    <s v="(1) Very Low"/>
  </r>
  <r>
    <d v="2022-01-21T00:00:00"/>
    <s v="Advert"/>
    <x v="0"/>
    <x v="1"/>
    <n v="2100"/>
    <n v="2900"/>
    <n v="1"/>
    <n v="2900"/>
    <n v="800"/>
    <x v="7"/>
    <s v="On-Time"/>
    <s v="No"/>
    <s v="(1) Very Low"/>
  </r>
  <r>
    <d v="2022-01-21T00:00:00"/>
    <s v="Advert"/>
    <x v="4"/>
    <x v="0"/>
    <n v="1400"/>
    <n v="1900"/>
    <n v="3"/>
    <n v="5700"/>
    <n v="500"/>
    <x v="32"/>
    <s v="On-Time"/>
    <s v="No"/>
    <s v="(4) High"/>
  </r>
  <r>
    <d v="2022-01-21T00:00:00"/>
    <s v="Advert"/>
    <x v="2"/>
    <x v="4"/>
    <n v="3000"/>
    <n v="3900"/>
    <n v="3"/>
    <n v="11700"/>
    <n v="900"/>
    <x v="30"/>
    <s v="On-Time"/>
    <s v="No"/>
    <s v="(3) Ok"/>
  </r>
  <r>
    <d v="2022-01-21T00:00:00"/>
    <s v="Advert"/>
    <x v="3"/>
    <x v="3"/>
    <n v="3900"/>
    <n v="4900"/>
    <n v="10"/>
    <n v="49000"/>
    <n v="1000"/>
    <x v="11"/>
    <s v="Delayed"/>
    <s v="No"/>
    <s v="(3) Ok"/>
  </r>
  <r>
    <d v="2022-01-21T00:00:00"/>
    <s v="Advert"/>
    <x v="6"/>
    <x v="2"/>
    <n v="700"/>
    <n v="900"/>
    <n v="5"/>
    <n v="4500"/>
    <n v="200"/>
    <x v="6"/>
    <s v="Delayed"/>
    <s v="No"/>
    <s v="(3) Ok"/>
  </r>
  <r>
    <d v="2022-01-21T00:00:00"/>
    <s v="Advert"/>
    <x v="1"/>
    <x v="3"/>
    <n v="3900"/>
    <n v="4900"/>
    <n v="4"/>
    <n v="19600"/>
    <n v="1000"/>
    <x v="18"/>
    <s v="On-Time"/>
    <s v="No"/>
    <s v="(4) High"/>
  </r>
  <r>
    <d v="2022-01-21T00:00:00"/>
    <s v="Advert"/>
    <x v="1"/>
    <x v="1"/>
    <n v="2100"/>
    <n v="2900"/>
    <n v="5"/>
    <n v="14500"/>
    <n v="800"/>
    <x v="18"/>
    <s v="On-Time"/>
    <s v="No"/>
    <s v="(4) High"/>
  </r>
  <r>
    <d v="2022-01-21T00:00:00"/>
    <s v="Advert"/>
    <x v="3"/>
    <x v="0"/>
    <n v="1400"/>
    <n v="1900"/>
    <n v="3"/>
    <n v="5700"/>
    <n v="500"/>
    <x v="32"/>
    <s v="Delayed"/>
    <s v="No"/>
    <s v="(3) Ok"/>
  </r>
  <r>
    <d v="2022-01-21T00:00:00"/>
    <s v="Returning"/>
    <x v="4"/>
    <x v="1"/>
    <n v="2100"/>
    <n v="2900"/>
    <n v="4"/>
    <n v="11600"/>
    <n v="800"/>
    <x v="10"/>
    <s v="Delayed"/>
    <s v="No"/>
    <s v="(4) High"/>
  </r>
  <r>
    <d v="2022-01-21T00:00:00"/>
    <s v="Returning"/>
    <x v="5"/>
    <x v="3"/>
    <n v="3900"/>
    <n v="4900"/>
    <n v="1"/>
    <n v="4900"/>
    <n v="1000"/>
    <x v="6"/>
    <s v="On-Time"/>
    <s v="No"/>
    <s v="(3) Ok"/>
  </r>
  <r>
    <d v="2022-01-21T00:00:00"/>
    <s v="Returning"/>
    <x v="3"/>
    <x v="3"/>
    <n v="3900"/>
    <n v="4900"/>
    <n v="7"/>
    <n v="34300"/>
    <n v="1000"/>
    <x v="22"/>
    <s v="Delayed"/>
    <s v="No"/>
    <s v="(3) Ok"/>
  </r>
  <r>
    <d v="2022-01-21T00:00:00"/>
    <s v="Advert"/>
    <x v="5"/>
    <x v="4"/>
    <n v="3000"/>
    <n v="3900"/>
    <n v="2"/>
    <n v="7800"/>
    <n v="900"/>
    <x v="31"/>
    <s v="On-Time"/>
    <s v="No"/>
    <s v="(3) Ok"/>
  </r>
  <r>
    <d v="2022-01-21T00:00:00"/>
    <s v="Organic"/>
    <x v="4"/>
    <x v="3"/>
    <n v="3900"/>
    <n v="4900"/>
    <n v="8"/>
    <n v="39200"/>
    <n v="1000"/>
    <x v="16"/>
    <s v="On-Time"/>
    <s v="No"/>
    <s v="(4) High"/>
  </r>
  <r>
    <d v="2022-01-21T00:00:00"/>
    <s v="Organic"/>
    <x v="4"/>
    <x v="0"/>
    <n v="1400"/>
    <n v="1900"/>
    <n v="4"/>
    <n v="7600"/>
    <n v="500"/>
    <x v="0"/>
    <s v="On-Time"/>
    <s v="No"/>
    <s v="(3) Ok"/>
  </r>
  <r>
    <d v="2022-01-22T00:00:00"/>
    <s v="Returning"/>
    <x v="1"/>
    <x v="2"/>
    <n v="700"/>
    <n v="900"/>
    <n v="8"/>
    <n v="7200"/>
    <n v="200"/>
    <x v="27"/>
    <s v="Delayed"/>
    <s v="Yes"/>
    <s v="(3) Ok"/>
  </r>
  <r>
    <d v="2022-01-22T00:00:00"/>
    <s v="Advert"/>
    <x v="5"/>
    <x v="2"/>
    <n v="700"/>
    <n v="900"/>
    <n v="6"/>
    <n v="5400"/>
    <n v="200"/>
    <x v="12"/>
    <s v="On-Time"/>
    <s v="No"/>
    <s v="(2) Low"/>
  </r>
  <r>
    <d v="2022-01-22T00:00:00"/>
    <s v="Organic"/>
    <x v="1"/>
    <x v="3"/>
    <n v="3900"/>
    <n v="4900"/>
    <n v="6"/>
    <n v="29400"/>
    <n v="1000"/>
    <x v="5"/>
    <s v="On-Time"/>
    <s v="No"/>
    <s v="(3) Ok"/>
  </r>
  <r>
    <d v="2022-01-22T00:00:00"/>
    <s v="Advert"/>
    <x v="5"/>
    <x v="4"/>
    <n v="3000"/>
    <n v="3900"/>
    <n v="1"/>
    <n v="3900"/>
    <n v="900"/>
    <x v="9"/>
    <s v="Delayed"/>
    <s v="Yes"/>
    <s v="(2) Low"/>
  </r>
  <r>
    <d v="2022-01-23T00:00:00"/>
    <s v="Returning"/>
    <x v="5"/>
    <x v="2"/>
    <n v="700"/>
    <n v="900"/>
    <n v="7"/>
    <n v="6300"/>
    <n v="200"/>
    <x v="15"/>
    <s v="On-Time"/>
    <s v="No"/>
    <s v="(5) Very High"/>
  </r>
  <r>
    <d v="2022-01-24T00:00:00"/>
    <s v="Organic"/>
    <x v="5"/>
    <x v="2"/>
    <n v="700"/>
    <n v="900"/>
    <n v="4"/>
    <n v="3600"/>
    <n v="200"/>
    <x v="7"/>
    <s v="On-Time"/>
    <s v="Yes"/>
    <s v="(3) Ok"/>
  </r>
  <r>
    <d v="2022-01-25T00:00:00"/>
    <s v="Returning"/>
    <x v="4"/>
    <x v="2"/>
    <n v="700"/>
    <n v="900"/>
    <n v="6"/>
    <n v="5400"/>
    <n v="200"/>
    <x v="12"/>
    <s v="On-Time"/>
    <s v="No"/>
    <s v="(5) Very High"/>
  </r>
  <r>
    <d v="2022-01-26T00:00:00"/>
    <s v="Advert"/>
    <x v="4"/>
    <x v="2"/>
    <n v="700"/>
    <n v="900"/>
    <n v="2"/>
    <n v="1800"/>
    <n v="200"/>
    <x v="20"/>
    <s v="On-Time"/>
    <s v="No"/>
    <s v="(1) Very Low"/>
  </r>
  <r>
    <d v="2022-01-26T00:00:00"/>
    <s v="Organic"/>
    <x v="6"/>
    <x v="2"/>
    <n v="700"/>
    <n v="900"/>
    <n v="3"/>
    <n v="2700"/>
    <n v="200"/>
    <x v="3"/>
    <s v="On-Time"/>
    <s v="No"/>
    <s v="(1) Very Low"/>
  </r>
  <r>
    <d v="2022-01-26T00:00:00"/>
    <s v="Advert"/>
    <x v="2"/>
    <x v="4"/>
    <n v="3000"/>
    <n v="3900"/>
    <n v="6"/>
    <n v="23400"/>
    <n v="900"/>
    <x v="19"/>
    <s v="On-Time"/>
    <s v="No"/>
    <s v="(3) Ok"/>
  </r>
  <r>
    <d v="2022-01-26T00:00:00"/>
    <s v="Returning"/>
    <x v="2"/>
    <x v="3"/>
    <n v="3900"/>
    <n v="4900"/>
    <n v="8"/>
    <n v="39200"/>
    <n v="1000"/>
    <x v="16"/>
    <s v="On-Time"/>
    <s v="Yes"/>
    <s v="(2) Low"/>
  </r>
  <r>
    <d v="2022-01-27T00:00:00"/>
    <s v="Returning"/>
    <x v="3"/>
    <x v="2"/>
    <n v="700"/>
    <n v="900"/>
    <n v="6"/>
    <n v="5400"/>
    <n v="200"/>
    <x v="12"/>
    <s v="Delayed"/>
    <s v="No"/>
    <s v="(3) Ok"/>
  </r>
  <r>
    <d v="2022-01-27T00:00:00"/>
    <s v="Returning"/>
    <x v="4"/>
    <x v="4"/>
    <n v="3000"/>
    <n v="3900"/>
    <n v="6"/>
    <n v="23400"/>
    <n v="900"/>
    <x v="19"/>
    <s v="On-Time"/>
    <s v="No"/>
    <s v="(2) Low"/>
  </r>
  <r>
    <d v="2022-01-28T00:00:00"/>
    <s v="Organic"/>
    <x v="2"/>
    <x v="1"/>
    <n v="2100"/>
    <n v="2900"/>
    <n v="9"/>
    <n v="26100"/>
    <n v="800"/>
    <x v="1"/>
    <s v="On-Time"/>
    <s v="No"/>
    <s v="(1) Very Low"/>
  </r>
  <r>
    <d v="2022-01-28T00:00:00"/>
    <s v="Returning"/>
    <x v="5"/>
    <x v="0"/>
    <n v="1400"/>
    <n v="1900"/>
    <n v="1"/>
    <n v="1900"/>
    <n v="500"/>
    <x v="26"/>
    <s v="On-Time"/>
    <s v="Yes"/>
    <s v="(4) High"/>
  </r>
  <r>
    <d v="2022-01-28T00:00:00"/>
    <s v="Advert"/>
    <x v="5"/>
    <x v="0"/>
    <n v="1400"/>
    <n v="1900"/>
    <n v="2"/>
    <n v="3800"/>
    <n v="500"/>
    <x v="6"/>
    <s v="On-Time"/>
    <s v="No"/>
    <s v="(2) Low"/>
  </r>
  <r>
    <d v="2022-01-28T00:00:00"/>
    <s v="Organic"/>
    <x v="0"/>
    <x v="1"/>
    <n v="2100"/>
    <n v="2900"/>
    <n v="3"/>
    <n v="8700"/>
    <n v="800"/>
    <x v="13"/>
    <s v="On-Time"/>
    <s v="No"/>
    <s v="(1) Very Low"/>
  </r>
  <r>
    <d v="2022-01-28T00:00:00"/>
    <s v="Returning"/>
    <x v="6"/>
    <x v="2"/>
    <n v="700"/>
    <n v="900"/>
    <n v="4"/>
    <n v="3600"/>
    <n v="200"/>
    <x v="7"/>
    <s v="On-Time"/>
    <s v="No"/>
    <s v="(3) Ok"/>
  </r>
  <r>
    <d v="2022-01-28T00:00:00"/>
    <s v="Returning"/>
    <x v="1"/>
    <x v="3"/>
    <n v="3900"/>
    <n v="4900"/>
    <n v="4"/>
    <n v="19600"/>
    <n v="1000"/>
    <x v="18"/>
    <s v="On-Time"/>
    <s v="No"/>
    <s v="(2) Low"/>
  </r>
  <r>
    <d v="2022-01-28T00:00:00"/>
    <s v="Returning"/>
    <x v="5"/>
    <x v="3"/>
    <n v="3900"/>
    <n v="4900"/>
    <n v="8"/>
    <n v="39200"/>
    <n v="1000"/>
    <x v="16"/>
    <s v="Delayed"/>
    <s v="No"/>
    <s v="(3) Ok"/>
  </r>
  <r>
    <d v="2022-01-28T00:00:00"/>
    <s v="Returning"/>
    <x v="5"/>
    <x v="0"/>
    <n v="1400"/>
    <n v="1900"/>
    <n v="6"/>
    <n v="11400"/>
    <n v="500"/>
    <x v="2"/>
    <s v="On-Time"/>
    <s v="No"/>
    <s v="(4) High"/>
  </r>
  <r>
    <d v="2022-01-28T00:00:00"/>
    <s v="Advert"/>
    <x v="4"/>
    <x v="3"/>
    <n v="3900"/>
    <n v="4900"/>
    <n v="9"/>
    <n v="44100"/>
    <n v="1000"/>
    <x v="21"/>
    <s v="On-Time"/>
    <s v="No"/>
    <s v="(1) Very Low"/>
  </r>
  <r>
    <d v="2022-01-29T00:00:00"/>
    <s v="Advert"/>
    <x v="1"/>
    <x v="4"/>
    <n v="3000"/>
    <n v="3900"/>
    <n v="5"/>
    <n v="19500"/>
    <n v="900"/>
    <x v="29"/>
    <s v="On-Time"/>
    <s v="No"/>
    <s v="(4) High"/>
  </r>
  <r>
    <d v="2022-01-29T00:00:00"/>
    <s v="Organic"/>
    <x v="5"/>
    <x v="0"/>
    <n v="1400"/>
    <n v="1900"/>
    <n v="5"/>
    <n v="9500"/>
    <n v="500"/>
    <x v="33"/>
    <s v="On-Time"/>
    <s v="No"/>
    <s v="(3) Ok"/>
  </r>
  <r>
    <d v="2022-01-29T00:00:00"/>
    <s v="Advert"/>
    <x v="6"/>
    <x v="0"/>
    <n v="1400"/>
    <n v="1900"/>
    <n v="1"/>
    <n v="1900"/>
    <n v="500"/>
    <x v="26"/>
    <s v="On-Time"/>
    <s v="No"/>
    <s v="(3) Ok"/>
  </r>
  <r>
    <d v="2022-01-30T00:00:00"/>
    <s v="Advert"/>
    <x v="5"/>
    <x v="4"/>
    <n v="3000"/>
    <n v="3900"/>
    <n v="4"/>
    <n v="15600"/>
    <n v="900"/>
    <x v="34"/>
    <s v="On-Time"/>
    <s v="No"/>
    <s v="(3) Ok"/>
  </r>
  <r>
    <d v="2022-01-30T00:00:00"/>
    <s v="Returning"/>
    <x v="6"/>
    <x v="0"/>
    <n v="1400"/>
    <n v="1900"/>
    <n v="5"/>
    <n v="9500"/>
    <n v="500"/>
    <x v="33"/>
    <s v="On-Time"/>
    <s v="No"/>
    <s v="(3) Ok"/>
  </r>
  <r>
    <d v="2022-01-30T00:00:00"/>
    <s v="Organic"/>
    <x v="6"/>
    <x v="3"/>
    <n v="3900"/>
    <n v="4900"/>
    <n v="10"/>
    <n v="49000"/>
    <n v="1000"/>
    <x v="11"/>
    <s v="On-Time"/>
    <s v="No"/>
    <s v="(3) Ok"/>
  </r>
  <r>
    <d v="2022-01-31T00:00:00"/>
    <s v="Organic"/>
    <x v="2"/>
    <x v="2"/>
    <n v="700"/>
    <n v="900"/>
    <n v="9"/>
    <n v="8100"/>
    <n v="200"/>
    <x v="31"/>
    <s v="Delayed"/>
    <s v="No"/>
    <s v="(4) High"/>
  </r>
  <r>
    <d v="2022-01-31T00:00:00"/>
    <s v="Organic"/>
    <x v="2"/>
    <x v="0"/>
    <n v="1400"/>
    <n v="1900"/>
    <n v="8"/>
    <n v="15200"/>
    <n v="500"/>
    <x v="18"/>
    <s v="On-Time"/>
    <s v="No"/>
    <s v="(2) Low"/>
  </r>
  <r>
    <d v="2022-01-31T00:00:00"/>
    <s v="Organic"/>
    <x v="1"/>
    <x v="2"/>
    <n v="700"/>
    <n v="900"/>
    <n v="1"/>
    <n v="900"/>
    <n v="200"/>
    <x v="24"/>
    <s v="On-Time"/>
    <s v="No"/>
    <s v="(1) Very Low"/>
  </r>
  <r>
    <d v="2022-02-01T00:00:00"/>
    <s v="Organic"/>
    <x v="0"/>
    <x v="0"/>
    <n v="1400"/>
    <n v="1900"/>
    <n v="4"/>
    <n v="7600"/>
    <n v="500"/>
    <x v="0"/>
    <s v="Delayed"/>
    <s v="No"/>
    <s v="(1) Very Low"/>
  </r>
  <r>
    <d v="2022-02-01T00:00:00"/>
    <s v="Advert"/>
    <x v="3"/>
    <x v="1"/>
    <n v="2100"/>
    <n v="2900"/>
    <n v="9"/>
    <n v="26100"/>
    <n v="800"/>
    <x v="1"/>
    <s v="On-Time"/>
    <s v="No"/>
    <s v="(3) Ok"/>
  </r>
  <r>
    <d v="2022-02-01T00:00:00"/>
    <s v="Organic"/>
    <x v="5"/>
    <x v="3"/>
    <n v="3900"/>
    <n v="4900"/>
    <n v="8"/>
    <n v="39200"/>
    <n v="1000"/>
    <x v="16"/>
    <s v="On-Time"/>
    <s v="No"/>
    <s v="(3) Ok"/>
  </r>
  <r>
    <d v="2022-02-01T00:00:00"/>
    <s v="Returning"/>
    <x v="3"/>
    <x v="4"/>
    <n v="3000"/>
    <n v="3900"/>
    <n v="4"/>
    <n v="15600"/>
    <n v="900"/>
    <x v="34"/>
    <s v="Delayed"/>
    <s v="Yes"/>
    <s v="(3) Ok"/>
  </r>
  <r>
    <d v="2022-02-02T00:00:00"/>
    <s v="Advert"/>
    <x v="4"/>
    <x v="4"/>
    <n v="3000"/>
    <n v="3900"/>
    <n v="4"/>
    <n v="15600"/>
    <n v="900"/>
    <x v="34"/>
    <s v="Delayed"/>
    <s v="No"/>
    <s v="(2) Low"/>
  </r>
  <r>
    <d v="2022-02-02T00:00:00"/>
    <s v="Organic"/>
    <x v="2"/>
    <x v="2"/>
    <n v="700"/>
    <n v="900"/>
    <n v="9"/>
    <n v="8100"/>
    <n v="200"/>
    <x v="31"/>
    <s v="On-Time"/>
    <s v="No"/>
    <s v="(3) Ok"/>
  </r>
  <r>
    <d v="2022-02-03T00:00:00"/>
    <s v="Organic"/>
    <x v="6"/>
    <x v="1"/>
    <n v="2100"/>
    <n v="2900"/>
    <n v="6"/>
    <n v="17400"/>
    <n v="800"/>
    <x v="23"/>
    <s v="Delayed"/>
    <s v="No"/>
    <s v="(2) Low"/>
  </r>
  <r>
    <d v="2022-02-04T00:00:00"/>
    <s v="Organic"/>
    <x v="0"/>
    <x v="4"/>
    <n v="3000"/>
    <n v="3900"/>
    <n v="2"/>
    <n v="7800"/>
    <n v="900"/>
    <x v="31"/>
    <s v="On-Time"/>
    <s v="No"/>
    <s v="(1) Very Low"/>
  </r>
  <r>
    <d v="2022-02-05T00:00:00"/>
    <s v="Returning"/>
    <x v="0"/>
    <x v="0"/>
    <n v="1400"/>
    <n v="1900"/>
    <n v="1"/>
    <n v="1900"/>
    <n v="500"/>
    <x v="26"/>
    <s v="On-Time"/>
    <s v="No"/>
    <s v="(3) Ok"/>
  </r>
  <r>
    <d v="2022-02-05T00:00:00"/>
    <s v="Organic"/>
    <x v="2"/>
    <x v="0"/>
    <n v="1400"/>
    <n v="1900"/>
    <n v="9"/>
    <n v="17100"/>
    <n v="500"/>
    <x v="29"/>
    <s v="On-Time"/>
    <s v="No"/>
    <s v="(4) High"/>
  </r>
  <r>
    <d v="2022-02-05T00:00:00"/>
    <s v="Returning"/>
    <x v="5"/>
    <x v="0"/>
    <n v="1400"/>
    <n v="1900"/>
    <n v="9"/>
    <n v="17100"/>
    <n v="500"/>
    <x v="29"/>
    <s v="On-Time"/>
    <s v="No"/>
    <s v="(3) Ok"/>
  </r>
  <r>
    <d v="2022-02-05T00:00:00"/>
    <s v="Returning"/>
    <x v="5"/>
    <x v="3"/>
    <n v="3900"/>
    <n v="4900"/>
    <n v="4"/>
    <n v="19600"/>
    <n v="1000"/>
    <x v="18"/>
    <s v="On-Time"/>
    <s v="No"/>
    <s v="(3) Ok"/>
  </r>
  <r>
    <d v="2022-02-05T00:00:00"/>
    <s v="Returning"/>
    <x v="5"/>
    <x v="3"/>
    <n v="3900"/>
    <n v="4900"/>
    <n v="3"/>
    <n v="14700"/>
    <n v="1000"/>
    <x v="2"/>
    <s v="Delayed"/>
    <s v="Yes"/>
    <s v="(4) High"/>
  </r>
  <r>
    <d v="2022-02-05T00:00:00"/>
    <s v="Returning"/>
    <x v="5"/>
    <x v="0"/>
    <n v="1400"/>
    <n v="1900"/>
    <n v="8"/>
    <n v="15200"/>
    <n v="500"/>
    <x v="18"/>
    <s v="On-Time"/>
    <s v="No"/>
    <s v="(4) High"/>
  </r>
  <r>
    <d v="2022-02-05T00:00:00"/>
    <s v="Organic"/>
    <x v="5"/>
    <x v="4"/>
    <n v="3000"/>
    <n v="3900"/>
    <n v="7"/>
    <n v="27300"/>
    <n v="900"/>
    <x v="8"/>
    <s v="On-Time"/>
    <s v="No"/>
    <s v="(4) High"/>
  </r>
  <r>
    <d v="2022-02-05T00:00:00"/>
    <s v="Organic"/>
    <x v="2"/>
    <x v="3"/>
    <n v="3900"/>
    <n v="4900"/>
    <n v="9"/>
    <n v="44100"/>
    <n v="1000"/>
    <x v="21"/>
    <s v="Delayed"/>
    <s v="No"/>
    <s v="(4) High"/>
  </r>
  <r>
    <d v="2022-02-05T00:00:00"/>
    <s v="Organic"/>
    <x v="0"/>
    <x v="1"/>
    <n v="2100"/>
    <n v="2900"/>
    <n v="9"/>
    <n v="26100"/>
    <n v="800"/>
    <x v="1"/>
    <s v="On-Time"/>
    <s v="No"/>
    <s v="(2) Low"/>
  </r>
  <r>
    <d v="2022-02-06T00:00:00"/>
    <s v="Advert"/>
    <x v="3"/>
    <x v="2"/>
    <n v="700"/>
    <n v="900"/>
    <n v="5"/>
    <n v="4500"/>
    <n v="200"/>
    <x v="6"/>
    <s v="On-Time"/>
    <s v="No"/>
    <s v="(3) Ok"/>
  </r>
  <r>
    <d v="2022-02-06T00:00:00"/>
    <s v="Returning"/>
    <x v="3"/>
    <x v="4"/>
    <n v="3000"/>
    <n v="3900"/>
    <n v="9"/>
    <n v="35100"/>
    <n v="900"/>
    <x v="28"/>
    <s v="Delayed"/>
    <s v="No"/>
    <s v="(4) High"/>
  </r>
  <r>
    <d v="2022-02-06T00:00:00"/>
    <s v="Returning"/>
    <x v="4"/>
    <x v="3"/>
    <n v="3900"/>
    <n v="4900"/>
    <n v="7"/>
    <n v="34300"/>
    <n v="1000"/>
    <x v="22"/>
    <s v="Delayed"/>
    <s v="No"/>
    <s v="(3) Ok"/>
  </r>
  <r>
    <d v="2022-02-07T00:00:00"/>
    <s v="Advert"/>
    <x v="3"/>
    <x v="1"/>
    <n v="2100"/>
    <n v="2900"/>
    <n v="9"/>
    <n v="26100"/>
    <n v="800"/>
    <x v="1"/>
    <s v="On-Time"/>
    <s v="No"/>
    <s v="(4) High"/>
  </r>
  <r>
    <d v="2022-02-07T00:00:00"/>
    <s v="Returning"/>
    <x v="4"/>
    <x v="4"/>
    <n v="3000"/>
    <n v="3900"/>
    <n v="8"/>
    <n v="31200"/>
    <n v="900"/>
    <x v="1"/>
    <s v="On-Time"/>
    <s v="No"/>
    <s v="(3) Ok"/>
  </r>
  <r>
    <d v="2022-02-07T00:00:00"/>
    <s v="Advert"/>
    <x v="0"/>
    <x v="2"/>
    <n v="700"/>
    <n v="900"/>
    <n v="4"/>
    <n v="3600"/>
    <n v="200"/>
    <x v="7"/>
    <s v="Delayed"/>
    <s v="No"/>
    <s v="(4) High"/>
  </r>
  <r>
    <d v="2022-02-07T00:00:00"/>
    <s v="Organic"/>
    <x v="5"/>
    <x v="3"/>
    <n v="3900"/>
    <n v="4900"/>
    <n v="6"/>
    <n v="29400"/>
    <n v="1000"/>
    <x v="5"/>
    <s v="On-Time"/>
    <s v="No"/>
    <s v="(4) High"/>
  </r>
  <r>
    <d v="2022-02-07T00:00:00"/>
    <s v="Organic"/>
    <x v="0"/>
    <x v="0"/>
    <n v="1400"/>
    <n v="1900"/>
    <n v="1"/>
    <n v="1900"/>
    <n v="500"/>
    <x v="26"/>
    <s v="On-Time"/>
    <s v="No"/>
    <s v="(3) Ok"/>
  </r>
  <r>
    <d v="2022-02-07T00:00:00"/>
    <s v="Advert"/>
    <x v="4"/>
    <x v="1"/>
    <n v="2100"/>
    <n v="2900"/>
    <n v="8"/>
    <n v="23200"/>
    <n v="800"/>
    <x v="25"/>
    <s v="Delayed"/>
    <s v="No"/>
    <s v="(2) Low"/>
  </r>
  <r>
    <d v="2022-02-08T00:00:00"/>
    <s v="Organic"/>
    <x v="5"/>
    <x v="0"/>
    <n v="1400"/>
    <n v="1900"/>
    <n v="10"/>
    <n v="19000"/>
    <n v="500"/>
    <x v="14"/>
    <s v="Delayed"/>
    <s v="No"/>
    <s v="(2) Low"/>
  </r>
  <r>
    <d v="2022-02-08T00:00:00"/>
    <s v="Organic"/>
    <x v="5"/>
    <x v="0"/>
    <n v="1400"/>
    <n v="1900"/>
    <n v="5"/>
    <n v="9500"/>
    <n v="500"/>
    <x v="33"/>
    <s v="On-Time"/>
    <s v="No"/>
    <s v="(2) Low"/>
  </r>
  <r>
    <d v="2022-02-08T00:00:00"/>
    <s v="Advert"/>
    <x v="0"/>
    <x v="2"/>
    <n v="700"/>
    <n v="900"/>
    <n v="5"/>
    <n v="4500"/>
    <n v="200"/>
    <x v="6"/>
    <s v="On-Time"/>
    <s v="No"/>
    <s v="(1) Very Low"/>
  </r>
  <r>
    <d v="2022-02-08T00:00:00"/>
    <s v="Organic"/>
    <x v="4"/>
    <x v="2"/>
    <n v="700"/>
    <n v="900"/>
    <n v="2"/>
    <n v="1800"/>
    <n v="200"/>
    <x v="20"/>
    <s v="On-Time"/>
    <s v="No"/>
    <s v="(3) Ok"/>
  </r>
  <r>
    <d v="2022-02-08T00:00:00"/>
    <s v="Advert"/>
    <x v="2"/>
    <x v="1"/>
    <n v="2100"/>
    <n v="2900"/>
    <n v="8"/>
    <n v="23200"/>
    <n v="800"/>
    <x v="25"/>
    <s v="On-Time"/>
    <s v="No"/>
    <s v="(4) High"/>
  </r>
  <r>
    <d v="2022-02-09T00:00:00"/>
    <s v="Returning"/>
    <x v="6"/>
    <x v="1"/>
    <n v="2100"/>
    <n v="2900"/>
    <n v="4"/>
    <n v="11600"/>
    <n v="800"/>
    <x v="10"/>
    <s v="Delayed"/>
    <s v="No"/>
    <s v="(4) High"/>
  </r>
  <r>
    <d v="2022-02-09T00:00:00"/>
    <s v="Advert"/>
    <x v="5"/>
    <x v="4"/>
    <n v="3000"/>
    <n v="3900"/>
    <n v="9"/>
    <n v="35100"/>
    <n v="900"/>
    <x v="28"/>
    <s v="On-Time"/>
    <s v="No"/>
    <s v="(3) Ok"/>
  </r>
  <r>
    <d v="2022-02-09T00:00:00"/>
    <s v="Advert"/>
    <x v="6"/>
    <x v="1"/>
    <n v="2100"/>
    <n v="2900"/>
    <n v="1"/>
    <n v="2900"/>
    <n v="800"/>
    <x v="7"/>
    <s v="On-Time"/>
    <s v="No"/>
    <s v="(2) Low"/>
  </r>
  <r>
    <d v="2022-02-09T00:00:00"/>
    <s v="Organic"/>
    <x v="0"/>
    <x v="0"/>
    <n v="1400"/>
    <n v="1900"/>
    <n v="6"/>
    <n v="11400"/>
    <n v="500"/>
    <x v="2"/>
    <s v="On-Time"/>
    <s v="No"/>
    <s v="(4) High"/>
  </r>
  <r>
    <d v="2022-02-09T00:00:00"/>
    <s v="Returning"/>
    <x v="6"/>
    <x v="4"/>
    <n v="3000"/>
    <n v="3900"/>
    <n v="2"/>
    <n v="7800"/>
    <n v="900"/>
    <x v="31"/>
    <s v="Delayed"/>
    <s v="No"/>
    <s v="(4) High"/>
  </r>
  <r>
    <d v="2022-02-09T00:00:00"/>
    <s v="Returning"/>
    <x v="6"/>
    <x v="4"/>
    <n v="3000"/>
    <n v="3900"/>
    <n v="2"/>
    <n v="7800"/>
    <n v="900"/>
    <x v="31"/>
    <s v="On-Time"/>
    <s v="No"/>
    <s v="(2) Low"/>
  </r>
  <r>
    <d v="2022-02-10T00:00:00"/>
    <s v="Returning"/>
    <x v="3"/>
    <x v="4"/>
    <n v="3000"/>
    <n v="3900"/>
    <n v="2"/>
    <n v="7800"/>
    <n v="900"/>
    <x v="31"/>
    <s v="On-Time"/>
    <s v="No"/>
    <s v="(3) Ok"/>
  </r>
  <r>
    <d v="2022-02-10T00:00:00"/>
    <s v="Advert"/>
    <x v="6"/>
    <x v="3"/>
    <n v="3900"/>
    <n v="4900"/>
    <n v="3"/>
    <n v="14700"/>
    <n v="1000"/>
    <x v="2"/>
    <s v="Delayed"/>
    <s v="No"/>
    <s v="(4) High"/>
  </r>
  <r>
    <d v="2022-02-10T00:00:00"/>
    <s v="Returning"/>
    <x v="6"/>
    <x v="1"/>
    <n v="2100"/>
    <n v="2900"/>
    <n v="7"/>
    <n v="20300"/>
    <n v="800"/>
    <x v="17"/>
    <s v="Delayed"/>
    <s v="No"/>
    <s v="(3) Ok"/>
  </r>
  <r>
    <d v="2022-02-10T00:00:00"/>
    <s v="Advert"/>
    <x v="4"/>
    <x v="2"/>
    <n v="700"/>
    <n v="900"/>
    <n v="5"/>
    <n v="4500"/>
    <n v="200"/>
    <x v="6"/>
    <s v="On-Time"/>
    <s v="No"/>
    <s v="(3) Ok"/>
  </r>
  <r>
    <d v="2022-02-10T00:00:00"/>
    <s v="Returning"/>
    <x v="2"/>
    <x v="3"/>
    <n v="3900"/>
    <n v="4900"/>
    <n v="6"/>
    <n v="29400"/>
    <n v="1000"/>
    <x v="5"/>
    <s v="Delayed"/>
    <s v="No"/>
    <s v="(4) High"/>
  </r>
  <r>
    <d v="2022-02-10T00:00:00"/>
    <s v="Advert"/>
    <x v="2"/>
    <x v="1"/>
    <n v="2100"/>
    <n v="2900"/>
    <n v="8"/>
    <n v="23200"/>
    <n v="800"/>
    <x v="25"/>
    <s v="Delayed"/>
    <s v="No"/>
    <s v="(2) Low"/>
  </r>
  <r>
    <d v="2022-02-10T00:00:00"/>
    <s v="Returning"/>
    <x v="3"/>
    <x v="0"/>
    <n v="1400"/>
    <n v="1900"/>
    <n v="9"/>
    <n v="17100"/>
    <n v="500"/>
    <x v="29"/>
    <s v="On-Time"/>
    <s v="Yes"/>
    <s v="(5) Very High"/>
  </r>
  <r>
    <d v="2022-02-10T00:00:00"/>
    <s v="Returning"/>
    <x v="4"/>
    <x v="0"/>
    <n v="1400"/>
    <n v="1900"/>
    <n v="5"/>
    <n v="9500"/>
    <n v="500"/>
    <x v="33"/>
    <s v="On-Time"/>
    <s v="No"/>
    <s v="(1) Very Low"/>
  </r>
  <r>
    <d v="2022-02-11T00:00:00"/>
    <s v="Advert"/>
    <x v="1"/>
    <x v="4"/>
    <n v="3000"/>
    <n v="3900"/>
    <n v="1"/>
    <n v="3900"/>
    <n v="900"/>
    <x v="9"/>
    <s v="On-Time"/>
    <s v="No"/>
    <s v="(4) High"/>
  </r>
  <r>
    <d v="2022-02-11T00:00:00"/>
    <s v="Advert"/>
    <x v="1"/>
    <x v="4"/>
    <n v="3000"/>
    <n v="3900"/>
    <n v="10"/>
    <n v="39000"/>
    <n v="900"/>
    <x v="21"/>
    <s v="On-Time"/>
    <s v="No"/>
    <s v="(3) Ok"/>
  </r>
  <r>
    <d v="2022-02-11T00:00:00"/>
    <s v="Advert"/>
    <x v="3"/>
    <x v="3"/>
    <n v="3900"/>
    <n v="4900"/>
    <n v="7"/>
    <n v="34300"/>
    <n v="1000"/>
    <x v="22"/>
    <s v="Delayed"/>
    <s v="No"/>
    <s v="(2) Low"/>
  </r>
  <r>
    <d v="2022-02-11T00:00:00"/>
    <s v="Returning"/>
    <x v="4"/>
    <x v="2"/>
    <n v="700"/>
    <n v="900"/>
    <n v="2"/>
    <n v="1800"/>
    <n v="200"/>
    <x v="20"/>
    <s v="On-Time"/>
    <s v="No"/>
    <s v="(2) Low"/>
  </r>
  <r>
    <d v="2022-02-11T00:00:00"/>
    <s v="Advert"/>
    <x v="5"/>
    <x v="1"/>
    <n v="2100"/>
    <n v="2900"/>
    <n v="6"/>
    <n v="17400"/>
    <n v="800"/>
    <x v="23"/>
    <s v="Delayed"/>
    <s v="No"/>
    <s v="(1) Very Low"/>
  </r>
  <r>
    <d v="2022-02-12T00:00:00"/>
    <s v="Returning"/>
    <x v="0"/>
    <x v="3"/>
    <n v="3900"/>
    <n v="4900"/>
    <n v="9"/>
    <n v="44100"/>
    <n v="1000"/>
    <x v="21"/>
    <s v="Delayed"/>
    <s v="No"/>
    <s v="(5) Very High"/>
  </r>
  <r>
    <d v="2022-02-12T00:00:00"/>
    <s v="Organic"/>
    <x v="0"/>
    <x v="0"/>
    <n v="1400"/>
    <n v="1900"/>
    <n v="10"/>
    <n v="19000"/>
    <n v="500"/>
    <x v="14"/>
    <s v="On-Time"/>
    <s v="No"/>
    <s v="(3) Ok"/>
  </r>
  <r>
    <d v="2022-02-12T00:00:00"/>
    <s v="Advert"/>
    <x v="5"/>
    <x v="4"/>
    <n v="3000"/>
    <n v="3900"/>
    <n v="5"/>
    <n v="19500"/>
    <n v="900"/>
    <x v="29"/>
    <s v="Delayed"/>
    <s v="Yes"/>
    <s v="(2) Low"/>
  </r>
  <r>
    <d v="2022-02-12T00:00:00"/>
    <s v="Advert"/>
    <x v="4"/>
    <x v="4"/>
    <n v="3000"/>
    <n v="3900"/>
    <n v="1"/>
    <n v="3900"/>
    <n v="900"/>
    <x v="9"/>
    <s v="Delayed"/>
    <s v="No"/>
    <s v="(4) High"/>
  </r>
  <r>
    <d v="2022-02-13T00:00:00"/>
    <s v="Returning"/>
    <x v="5"/>
    <x v="0"/>
    <n v="1400"/>
    <n v="1900"/>
    <n v="3"/>
    <n v="5700"/>
    <n v="500"/>
    <x v="32"/>
    <s v="On-Time"/>
    <s v="Yes"/>
    <s v="(3) Ok"/>
  </r>
  <r>
    <d v="2022-02-13T00:00:00"/>
    <s v="Advert"/>
    <x v="4"/>
    <x v="4"/>
    <n v="3000"/>
    <n v="3900"/>
    <n v="6"/>
    <n v="23400"/>
    <n v="900"/>
    <x v="19"/>
    <s v="On-Time"/>
    <s v="No"/>
    <s v="(5) Very High"/>
  </r>
  <r>
    <d v="2022-02-14T00:00:00"/>
    <s v="Advert"/>
    <x v="3"/>
    <x v="3"/>
    <n v="3900"/>
    <n v="4900"/>
    <n v="2"/>
    <n v="9800"/>
    <n v="1000"/>
    <x v="0"/>
    <s v="On-Time"/>
    <s v="No"/>
    <s v="(1) Very Low"/>
  </r>
  <r>
    <d v="2022-02-15T00:00:00"/>
    <s v="Returning"/>
    <x v="6"/>
    <x v="4"/>
    <n v="3000"/>
    <n v="3900"/>
    <n v="4"/>
    <n v="15600"/>
    <n v="900"/>
    <x v="34"/>
    <s v="On-Time"/>
    <s v="No"/>
    <s v="(3) Ok"/>
  </r>
  <r>
    <d v="2022-02-16T00:00:00"/>
    <s v="Returning"/>
    <x v="0"/>
    <x v="1"/>
    <n v="2100"/>
    <n v="2900"/>
    <n v="2"/>
    <n v="5800"/>
    <n v="800"/>
    <x v="27"/>
    <s v="On-Time"/>
    <s v="No"/>
    <s v="(5) Very High"/>
  </r>
  <r>
    <d v="2022-02-17T00:00:00"/>
    <s v="Advert"/>
    <x v="4"/>
    <x v="2"/>
    <n v="700"/>
    <n v="900"/>
    <n v="6"/>
    <n v="5400"/>
    <n v="200"/>
    <x v="12"/>
    <s v="Delayed"/>
    <s v="No"/>
    <s v="(3) Ok"/>
  </r>
  <r>
    <d v="2022-02-17T00:00:00"/>
    <s v="Advert"/>
    <x v="2"/>
    <x v="0"/>
    <n v="1400"/>
    <n v="1900"/>
    <n v="4"/>
    <n v="7600"/>
    <n v="500"/>
    <x v="0"/>
    <s v="On-Time"/>
    <s v="No"/>
    <s v="(4) High"/>
  </r>
  <r>
    <d v="2022-02-17T00:00:00"/>
    <s v="Advert"/>
    <x v="3"/>
    <x v="4"/>
    <n v="3000"/>
    <n v="3900"/>
    <n v="5"/>
    <n v="19500"/>
    <n v="900"/>
    <x v="29"/>
    <s v="On-Time"/>
    <s v="No"/>
    <s v="(4) High"/>
  </r>
  <r>
    <d v="2022-02-17T00:00:00"/>
    <s v="Returning"/>
    <x v="3"/>
    <x v="1"/>
    <n v="2100"/>
    <n v="2900"/>
    <n v="4"/>
    <n v="11600"/>
    <n v="800"/>
    <x v="10"/>
    <s v="Delayed"/>
    <s v="Yes"/>
    <s v="(3) Ok"/>
  </r>
  <r>
    <d v="2022-02-17T00:00:00"/>
    <s v="Advert"/>
    <x v="4"/>
    <x v="4"/>
    <n v="3000"/>
    <n v="3900"/>
    <n v="8"/>
    <n v="31200"/>
    <n v="900"/>
    <x v="1"/>
    <s v="On-Time"/>
    <s v="No"/>
    <s v="(4) High"/>
  </r>
  <r>
    <d v="2022-02-17T00:00:00"/>
    <s v="Organic"/>
    <x v="5"/>
    <x v="1"/>
    <n v="2100"/>
    <n v="2900"/>
    <n v="9"/>
    <n v="26100"/>
    <n v="800"/>
    <x v="1"/>
    <s v="On-Time"/>
    <s v="No"/>
    <s v="(5) Very High"/>
  </r>
  <r>
    <d v="2022-02-17T00:00:00"/>
    <s v="Advert"/>
    <x v="2"/>
    <x v="2"/>
    <n v="700"/>
    <n v="900"/>
    <n v="2"/>
    <n v="1800"/>
    <n v="200"/>
    <x v="20"/>
    <s v="On-Time"/>
    <s v="No"/>
    <s v="(1) Very Low"/>
  </r>
  <r>
    <d v="2022-02-17T00:00:00"/>
    <s v="Advert"/>
    <x v="4"/>
    <x v="1"/>
    <n v="2100"/>
    <n v="2900"/>
    <n v="9"/>
    <n v="26100"/>
    <n v="800"/>
    <x v="1"/>
    <s v="On-Time"/>
    <s v="No"/>
    <s v="(1) Very Low"/>
  </r>
  <r>
    <d v="2022-02-17T00:00:00"/>
    <s v="Returning"/>
    <x v="2"/>
    <x v="0"/>
    <n v="1400"/>
    <n v="1900"/>
    <n v="10"/>
    <n v="19000"/>
    <n v="500"/>
    <x v="14"/>
    <s v="On-Time"/>
    <s v="No"/>
    <s v="(3) Ok"/>
  </r>
  <r>
    <d v="2022-02-17T00:00:00"/>
    <s v="Advert"/>
    <x v="6"/>
    <x v="2"/>
    <n v="700"/>
    <n v="900"/>
    <n v="6"/>
    <n v="5400"/>
    <n v="200"/>
    <x v="12"/>
    <s v="Delayed"/>
    <s v="No"/>
    <s v="(2) Low"/>
  </r>
  <r>
    <d v="2022-02-17T00:00:00"/>
    <s v="Advert"/>
    <x v="2"/>
    <x v="1"/>
    <n v="2100"/>
    <n v="2900"/>
    <n v="5"/>
    <n v="14500"/>
    <n v="800"/>
    <x v="18"/>
    <s v="Delayed"/>
    <s v="No"/>
    <s v="(4) High"/>
  </r>
  <r>
    <d v="2022-02-17T00:00:00"/>
    <s v="Returning"/>
    <x v="1"/>
    <x v="1"/>
    <n v="2100"/>
    <n v="2900"/>
    <n v="5"/>
    <n v="14500"/>
    <n v="800"/>
    <x v="18"/>
    <s v="On-Time"/>
    <s v="No"/>
    <s v="(3) Ok"/>
  </r>
  <r>
    <d v="2022-02-17T00:00:00"/>
    <s v="Advert"/>
    <x v="6"/>
    <x v="0"/>
    <n v="1400"/>
    <n v="1900"/>
    <n v="3"/>
    <n v="5700"/>
    <n v="500"/>
    <x v="32"/>
    <s v="Delayed"/>
    <s v="No"/>
    <s v="(3) Ok"/>
  </r>
  <r>
    <d v="2022-02-17T00:00:00"/>
    <s v="Organic"/>
    <x v="4"/>
    <x v="4"/>
    <n v="3000"/>
    <n v="3900"/>
    <n v="4"/>
    <n v="15600"/>
    <n v="900"/>
    <x v="34"/>
    <s v="Delayed"/>
    <s v="No"/>
    <s v="(3) Ok"/>
  </r>
  <r>
    <d v="2022-02-17T00:00:00"/>
    <s v="Organic"/>
    <x v="2"/>
    <x v="3"/>
    <n v="3900"/>
    <n v="4900"/>
    <n v="3"/>
    <n v="14700"/>
    <n v="1000"/>
    <x v="2"/>
    <s v="On-Time"/>
    <s v="No"/>
    <s v="(3) Ok"/>
  </r>
  <r>
    <d v="2022-02-18T00:00:00"/>
    <s v="Organic"/>
    <x v="1"/>
    <x v="2"/>
    <n v="700"/>
    <n v="900"/>
    <n v="2"/>
    <n v="1800"/>
    <n v="200"/>
    <x v="20"/>
    <s v="Delayed"/>
    <s v="No"/>
    <s v="(4) High"/>
  </r>
  <r>
    <d v="2022-02-18T00:00:00"/>
    <s v="Advert"/>
    <x v="0"/>
    <x v="2"/>
    <n v="700"/>
    <n v="900"/>
    <n v="5"/>
    <n v="4500"/>
    <n v="200"/>
    <x v="6"/>
    <s v="Delayed"/>
    <s v="No"/>
    <s v="(1) Very Low"/>
  </r>
  <r>
    <d v="2022-02-18T00:00:00"/>
    <s v="Organic"/>
    <x v="6"/>
    <x v="3"/>
    <n v="3900"/>
    <n v="4900"/>
    <n v="2"/>
    <n v="9800"/>
    <n v="1000"/>
    <x v="0"/>
    <s v="On-Time"/>
    <s v="No"/>
    <s v="(2) Low"/>
  </r>
  <r>
    <d v="2022-02-18T00:00:00"/>
    <s v="Organic"/>
    <x v="6"/>
    <x v="4"/>
    <n v="3000"/>
    <n v="3900"/>
    <n v="4"/>
    <n v="15600"/>
    <n v="900"/>
    <x v="34"/>
    <s v="Delayed"/>
    <s v="No"/>
    <s v="(3) Ok"/>
  </r>
  <r>
    <d v="2022-02-18T00:00:00"/>
    <s v="Returning"/>
    <x v="5"/>
    <x v="4"/>
    <n v="3000"/>
    <n v="3900"/>
    <n v="9"/>
    <n v="35100"/>
    <n v="900"/>
    <x v="28"/>
    <s v="Delayed"/>
    <s v="No"/>
    <s v="(5) Very High"/>
  </r>
  <r>
    <d v="2022-02-19T00:00:00"/>
    <s v="Organic"/>
    <x v="1"/>
    <x v="1"/>
    <n v="2100"/>
    <n v="2900"/>
    <n v="5"/>
    <n v="14500"/>
    <n v="800"/>
    <x v="18"/>
    <s v="Delayed"/>
    <s v="No"/>
    <s v="(5) Very High"/>
  </r>
  <r>
    <d v="2022-02-19T00:00:00"/>
    <s v="Organic"/>
    <x v="3"/>
    <x v="1"/>
    <n v="2100"/>
    <n v="2900"/>
    <n v="10"/>
    <n v="29000"/>
    <n v="800"/>
    <x v="16"/>
    <s v="On-Time"/>
    <s v="No"/>
    <s v="(1) Very Low"/>
  </r>
  <r>
    <d v="2022-02-19T00:00:00"/>
    <s v="Advert"/>
    <x v="2"/>
    <x v="1"/>
    <n v="2100"/>
    <n v="2900"/>
    <n v="8"/>
    <n v="23200"/>
    <n v="800"/>
    <x v="25"/>
    <s v="Delayed"/>
    <s v="No"/>
    <s v="(2) Low"/>
  </r>
  <r>
    <d v="2022-02-19T00:00:00"/>
    <s v="Organic"/>
    <x v="1"/>
    <x v="0"/>
    <n v="1400"/>
    <n v="1900"/>
    <n v="4"/>
    <n v="7600"/>
    <n v="500"/>
    <x v="0"/>
    <s v="On-Time"/>
    <s v="No"/>
    <s v="(2) Low"/>
  </r>
  <r>
    <d v="2022-02-19T00:00:00"/>
    <s v="Advert"/>
    <x v="6"/>
    <x v="4"/>
    <n v="3000"/>
    <n v="3900"/>
    <n v="3"/>
    <n v="11700"/>
    <n v="900"/>
    <x v="30"/>
    <s v="Delayed"/>
    <s v="No"/>
    <s v="(1) Very Low"/>
  </r>
  <r>
    <d v="2022-02-19T00:00:00"/>
    <s v="Returning"/>
    <x v="4"/>
    <x v="3"/>
    <n v="3900"/>
    <n v="4900"/>
    <n v="6"/>
    <n v="29400"/>
    <n v="1000"/>
    <x v="5"/>
    <s v="Delayed"/>
    <s v="No"/>
    <s v="(3) Ok"/>
  </r>
  <r>
    <d v="2022-02-20T00:00:00"/>
    <s v="Returning"/>
    <x v="5"/>
    <x v="3"/>
    <n v="3900"/>
    <n v="4900"/>
    <n v="4"/>
    <n v="19600"/>
    <n v="1000"/>
    <x v="18"/>
    <s v="On-Time"/>
    <s v="Yes"/>
    <s v="(3) Ok"/>
  </r>
  <r>
    <d v="2022-02-21T00:00:00"/>
    <s v="Organic"/>
    <x v="5"/>
    <x v="2"/>
    <n v="700"/>
    <n v="900"/>
    <n v="8"/>
    <n v="7200"/>
    <n v="200"/>
    <x v="27"/>
    <s v="Delayed"/>
    <s v="No"/>
    <s v="(4) High"/>
  </r>
  <r>
    <d v="2022-02-21T00:00:00"/>
    <s v="Advert"/>
    <x v="4"/>
    <x v="4"/>
    <n v="3000"/>
    <n v="3900"/>
    <n v="7"/>
    <n v="27300"/>
    <n v="900"/>
    <x v="8"/>
    <s v="On-Time"/>
    <s v="No"/>
    <s v="(3) Ok"/>
  </r>
  <r>
    <d v="2022-02-21T00:00:00"/>
    <s v="Returning"/>
    <x v="6"/>
    <x v="4"/>
    <n v="3000"/>
    <n v="3900"/>
    <n v="9"/>
    <n v="35100"/>
    <n v="900"/>
    <x v="28"/>
    <s v="On-Time"/>
    <s v="No"/>
    <s v="(3) Ok"/>
  </r>
  <r>
    <d v="2022-02-21T00:00:00"/>
    <s v="Organic"/>
    <x v="5"/>
    <x v="2"/>
    <n v="700"/>
    <n v="900"/>
    <n v="1"/>
    <n v="900"/>
    <n v="200"/>
    <x v="24"/>
    <s v="On-Time"/>
    <s v="No"/>
    <s v="(2) Low"/>
  </r>
  <r>
    <d v="2022-02-21T00:00:00"/>
    <s v="Returning"/>
    <x v="3"/>
    <x v="1"/>
    <n v="2100"/>
    <n v="2900"/>
    <n v="8"/>
    <n v="23200"/>
    <n v="800"/>
    <x v="25"/>
    <s v="On-Time"/>
    <s v="No"/>
    <s v="(3) Ok"/>
  </r>
  <r>
    <d v="2022-02-21T00:00:00"/>
    <s v="Advert"/>
    <x v="3"/>
    <x v="0"/>
    <n v="1400"/>
    <n v="1900"/>
    <n v="7"/>
    <n v="13300"/>
    <n v="500"/>
    <x v="4"/>
    <s v="On-Time"/>
    <s v="No"/>
    <s v="(3) Ok"/>
  </r>
  <r>
    <d v="2022-02-21T00:00:00"/>
    <s v="Organic"/>
    <x v="0"/>
    <x v="2"/>
    <n v="700"/>
    <n v="900"/>
    <n v="9"/>
    <n v="8100"/>
    <n v="200"/>
    <x v="31"/>
    <s v="On-Time"/>
    <s v="No"/>
    <s v="(3) Ok"/>
  </r>
  <r>
    <d v="2022-02-21T00:00:00"/>
    <s v="Returning"/>
    <x v="0"/>
    <x v="1"/>
    <n v="2100"/>
    <n v="2900"/>
    <n v="8"/>
    <n v="23200"/>
    <n v="800"/>
    <x v="25"/>
    <s v="Delayed"/>
    <s v="No"/>
    <s v="(3) Ok"/>
  </r>
  <r>
    <d v="2022-02-22T00:00:00"/>
    <s v="Advert"/>
    <x v="4"/>
    <x v="0"/>
    <n v="1400"/>
    <n v="1900"/>
    <n v="5"/>
    <n v="9500"/>
    <n v="500"/>
    <x v="33"/>
    <s v="On-Time"/>
    <s v="No"/>
    <s v="(5) Very High"/>
  </r>
  <r>
    <d v="2022-02-22T00:00:00"/>
    <s v="Advert"/>
    <x v="6"/>
    <x v="1"/>
    <n v="2100"/>
    <n v="2900"/>
    <n v="1"/>
    <n v="2900"/>
    <n v="800"/>
    <x v="7"/>
    <s v="On-Time"/>
    <s v="No"/>
    <s v="(3) Ok"/>
  </r>
  <r>
    <d v="2022-02-22T00:00:00"/>
    <s v="Returning"/>
    <x v="3"/>
    <x v="4"/>
    <n v="3000"/>
    <n v="3900"/>
    <n v="4"/>
    <n v="15600"/>
    <n v="900"/>
    <x v="34"/>
    <s v="Delayed"/>
    <s v="No"/>
    <s v="(2) Low"/>
  </r>
  <r>
    <d v="2022-02-22T00:00:00"/>
    <s v="Organic"/>
    <x v="1"/>
    <x v="1"/>
    <n v="2100"/>
    <n v="2900"/>
    <n v="4"/>
    <n v="11600"/>
    <n v="800"/>
    <x v="10"/>
    <s v="On-Time"/>
    <s v="No"/>
    <s v="(3) Ok"/>
  </r>
  <r>
    <d v="2022-02-22T00:00:00"/>
    <s v="Returning"/>
    <x v="3"/>
    <x v="1"/>
    <n v="2100"/>
    <n v="2900"/>
    <n v="7"/>
    <n v="20300"/>
    <n v="800"/>
    <x v="17"/>
    <s v="On-Time"/>
    <s v="No"/>
    <s v="(2) Low"/>
  </r>
  <r>
    <d v="2022-02-23T00:00:00"/>
    <s v="Advert"/>
    <x v="1"/>
    <x v="3"/>
    <n v="3900"/>
    <n v="4900"/>
    <n v="9"/>
    <n v="44100"/>
    <n v="1000"/>
    <x v="21"/>
    <s v="On-Time"/>
    <s v="No"/>
    <s v="(3) Ok"/>
  </r>
  <r>
    <d v="2022-02-23T00:00:00"/>
    <s v="Organic"/>
    <x v="1"/>
    <x v="0"/>
    <n v="1400"/>
    <n v="1900"/>
    <n v="4"/>
    <n v="7600"/>
    <n v="500"/>
    <x v="0"/>
    <s v="On-Time"/>
    <s v="No"/>
    <s v="(5) Very High"/>
  </r>
  <r>
    <d v="2022-02-23T00:00:00"/>
    <s v="Returning"/>
    <x v="5"/>
    <x v="1"/>
    <n v="2100"/>
    <n v="2900"/>
    <n v="8"/>
    <n v="23200"/>
    <n v="800"/>
    <x v="25"/>
    <s v="On-Time"/>
    <s v="No"/>
    <s v="(3) Ok"/>
  </r>
  <r>
    <d v="2022-02-23T00:00:00"/>
    <s v="Advert"/>
    <x v="6"/>
    <x v="4"/>
    <n v="3000"/>
    <n v="3900"/>
    <n v="2"/>
    <n v="7800"/>
    <n v="900"/>
    <x v="31"/>
    <s v="On-Time"/>
    <s v="No"/>
    <s v="(4) High"/>
  </r>
  <r>
    <d v="2022-02-23T00:00:00"/>
    <s v="Organic"/>
    <x v="6"/>
    <x v="1"/>
    <n v="2100"/>
    <n v="2900"/>
    <n v="9"/>
    <n v="26100"/>
    <n v="800"/>
    <x v="1"/>
    <s v="On-Time"/>
    <s v="No"/>
    <s v="(1) Very Low"/>
  </r>
  <r>
    <d v="2022-02-23T00:00:00"/>
    <s v="Organic"/>
    <x v="2"/>
    <x v="4"/>
    <n v="3000"/>
    <n v="3900"/>
    <n v="8"/>
    <n v="31200"/>
    <n v="900"/>
    <x v="1"/>
    <s v="Delayed"/>
    <s v="No"/>
    <s v="(4) High"/>
  </r>
  <r>
    <d v="2022-02-23T00:00:00"/>
    <s v="Organic"/>
    <x v="6"/>
    <x v="2"/>
    <n v="700"/>
    <n v="900"/>
    <n v="10"/>
    <n v="9000"/>
    <n v="200"/>
    <x v="0"/>
    <s v="Delayed"/>
    <s v="Yes"/>
    <s v="(3) Ok"/>
  </r>
  <r>
    <d v="2022-02-23T00:00:00"/>
    <s v="Organic"/>
    <x v="0"/>
    <x v="1"/>
    <n v="2100"/>
    <n v="2900"/>
    <n v="1"/>
    <n v="2900"/>
    <n v="800"/>
    <x v="7"/>
    <s v="On-Time"/>
    <s v="No"/>
    <s v="(3) Ok"/>
  </r>
  <r>
    <d v="2022-02-23T00:00:00"/>
    <s v="Returning"/>
    <x v="0"/>
    <x v="1"/>
    <n v="2100"/>
    <n v="2900"/>
    <n v="1"/>
    <n v="2900"/>
    <n v="800"/>
    <x v="7"/>
    <s v="Delayed"/>
    <s v="No"/>
    <s v="(3) Ok"/>
  </r>
  <r>
    <d v="2022-02-24T00:00:00"/>
    <s v="Returning"/>
    <x v="0"/>
    <x v="4"/>
    <n v="3000"/>
    <n v="3900"/>
    <n v="4"/>
    <n v="15600"/>
    <n v="900"/>
    <x v="34"/>
    <s v="Delayed"/>
    <s v="No"/>
    <s v="(2) Low"/>
  </r>
  <r>
    <d v="2022-02-24T00:00:00"/>
    <s v="Organic"/>
    <x v="5"/>
    <x v="3"/>
    <n v="3900"/>
    <n v="4900"/>
    <n v="7"/>
    <n v="34300"/>
    <n v="1000"/>
    <x v="22"/>
    <s v="On-Time"/>
    <s v="No"/>
    <s v="(2) Low"/>
  </r>
  <r>
    <d v="2022-02-24T00:00:00"/>
    <s v="Advert"/>
    <x v="6"/>
    <x v="2"/>
    <n v="700"/>
    <n v="900"/>
    <n v="2"/>
    <n v="1800"/>
    <n v="200"/>
    <x v="20"/>
    <s v="Delayed"/>
    <s v="No"/>
    <s v="(3) Ok"/>
  </r>
  <r>
    <d v="2022-02-25T00:00:00"/>
    <s v="Returning"/>
    <x v="3"/>
    <x v="0"/>
    <n v="1400"/>
    <n v="1900"/>
    <n v="4"/>
    <n v="7600"/>
    <n v="500"/>
    <x v="0"/>
    <s v="On-Time"/>
    <s v="No"/>
    <s v="(2) Low"/>
  </r>
  <r>
    <d v="2022-02-25T00:00:00"/>
    <s v="Advert"/>
    <x v="1"/>
    <x v="0"/>
    <n v="1400"/>
    <n v="1900"/>
    <n v="3"/>
    <n v="5700"/>
    <n v="500"/>
    <x v="32"/>
    <s v="On-Time"/>
    <s v="No"/>
    <s v="(4) High"/>
  </r>
  <r>
    <d v="2022-02-25T00:00:00"/>
    <s v="Returning"/>
    <x v="3"/>
    <x v="2"/>
    <n v="700"/>
    <n v="900"/>
    <n v="10"/>
    <n v="9000"/>
    <n v="200"/>
    <x v="0"/>
    <s v="Delayed"/>
    <s v="No"/>
    <s v="(4) High"/>
  </r>
  <r>
    <d v="2022-02-25T00:00:00"/>
    <s v="Returning"/>
    <x v="2"/>
    <x v="3"/>
    <n v="3900"/>
    <n v="4900"/>
    <n v="5"/>
    <n v="24500"/>
    <n v="1000"/>
    <x v="14"/>
    <s v="On-Time"/>
    <s v="No"/>
    <s v="(2) Low"/>
  </r>
  <r>
    <d v="2022-02-25T00:00:00"/>
    <s v="Advert"/>
    <x v="6"/>
    <x v="4"/>
    <n v="3000"/>
    <n v="3900"/>
    <n v="7"/>
    <n v="27300"/>
    <n v="900"/>
    <x v="8"/>
    <s v="On-Time"/>
    <s v="No"/>
    <s v="(4) High"/>
  </r>
  <r>
    <d v="2022-02-26T00:00:00"/>
    <s v="Organic"/>
    <x v="6"/>
    <x v="3"/>
    <n v="3900"/>
    <n v="4900"/>
    <n v="2"/>
    <n v="9800"/>
    <n v="1000"/>
    <x v="0"/>
    <s v="On-Time"/>
    <s v="No"/>
    <s v="(5) Very High"/>
  </r>
  <r>
    <d v="2022-02-26T00:00:00"/>
    <s v="Returning"/>
    <x v="2"/>
    <x v="2"/>
    <n v="700"/>
    <n v="900"/>
    <n v="7"/>
    <n v="6300"/>
    <n v="200"/>
    <x v="15"/>
    <s v="On-Time"/>
    <s v="No"/>
    <s v="(3) Ok"/>
  </r>
  <r>
    <d v="2022-02-26T00:00:00"/>
    <s v="Returning"/>
    <x v="0"/>
    <x v="4"/>
    <n v="3000"/>
    <n v="3900"/>
    <n v="8"/>
    <n v="31200"/>
    <n v="900"/>
    <x v="1"/>
    <s v="Delayed"/>
    <s v="No"/>
    <s v="(2) Low"/>
  </r>
  <r>
    <d v="2022-02-27T00:00:00"/>
    <s v="Organic"/>
    <x v="5"/>
    <x v="0"/>
    <n v="1400"/>
    <n v="1900"/>
    <n v="8"/>
    <n v="15200"/>
    <n v="500"/>
    <x v="18"/>
    <s v="On-Time"/>
    <s v="No"/>
    <s v="(4) High"/>
  </r>
  <r>
    <d v="2022-02-27T00:00:00"/>
    <s v="Advert"/>
    <x v="3"/>
    <x v="0"/>
    <n v="1400"/>
    <n v="1900"/>
    <n v="1"/>
    <n v="1900"/>
    <n v="500"/>
    <x v="26"/>
    <s v="Delayed"/>
    <s v="No"/>
    <s v="(2) Low"/>
  </r>
  <r>
    <d v="2022-02-27T00:00:00"/>
    <s v="Organic"/>
    <x v="3"/>
    <x v="4"/>
    <n v="3000"/>
    <n v="3900"/>
    <n v="8"/>
    <n v="31200"/>
    <n v="900"/>
    <x v="1"/>
    <s v="On-Time"/>
    <s v="No"/>
    <s v="(3) Ok"/>
  </r>
  <r>
    <d v="2022-02-27T00:00:00"/>
    <s v="Returning"/>
    <x v="0"/>
    <x v="0"/>
    <n v="1400"/>
    <n v="1900"/>
    <n v="10"/>
    <n v="19000"/>
    <n v="500"/>
    <x v="14"/>
    <s v="On-Time"/>
    <s v="No"/>
    <s v="(2) Low"/>
  </r>
  <r>
    <d v="2022-02-27T00:00:00"/>
    <s v="Organic"/>
    <x v="4"/>
    <x v="0"/>
    <n v="1400"/>
    <n v="1900"/>
    <n v="8"/>
    <n v="15200"/>
    <n v="500"/>
    <x v="18"/>
    <s v="On-Time"/>
    <s v="Yes"/>
    <s v="(3) Ok"/>
  </r>
  <r>
    <d v="2022-02-27T00:00:00"/>
    <s v="Advert"/>
    <x v="6"/>
    <x v="4"/>
    <n v="3000"/>
    <n v="3900"/>
    <n v="9"/>
    <n v="35100"/>
    <n v="900"/>
    <x v="28"/>
    <s v="On-Time"/>
    <s v="No"/>
    <s v="(4) High"/>
  </r>
  <r>
    <d v="2022-02-28T00:00:00"/>
    <s v="Returning"/>
    <x v="0"/>
    <x v="1"/>
    <n v="2100"/>
    <n v="2900"/>
    <n v="1"/>
    <n v="2900"/>
    <n v="800"/>
    <x v="7"/>
    <s v="On-Time"/>
    <s v="No"/>
    <s v="(3) Ok"/>
  </r>
  <r>
    <d v="2022-02-28T00:00:00"/>
    <s v="Organic"/>
    <x v="0"/>
    <x v="4"/>
    <n v="3000"/>
    <n v="3900"/>
    <n v="1"/>
    <n v="3900"/>
    <n v="900"/>
    <x v="9"/>
    <s v="Delayed"/>
    <s v="No"/>
    <s v="(3) Ok"/>
  </r>
  <r>
    <d v="2022-02-28T00:00:00"/>
    <s v="Advert"/>
    <x v="1"/>
    <x v="0"/>
    <n v="1400"/>
    <n v="1900"/>
    <n v="5"/>
    <n v="9500"/>
    <n v="500"/>
    <x v="33"/>
    <s v="On-Time"/>
    <s v="No"/>
    <s v="(3) Ok"/>
  </r>
  <r>
    <d v="2022-02-28T00:00:00"/>
    <s v="Returning"/>
    <x v="5"/>
    <x v="3"/>
    <n v="3900"/>
    <n v="4900"/>
    <n v="5"/>
    <n v="24500"/>
    <n v="1000"/>
    <x v="14"/>
    <s v="Delayed"/>
    <s v="No"/>
    <s v="(3) Ok"/>
  </r>
  <r>
    <d v="2022-02-28T00:00:00"/>
    <s v="Advert"/>
    <x v="1"/>
    <x v="1"/>
    <n v="2100"/>
    <n v="2900"/>
    <n v="6"/>
    <n v="17400"/>
    <n v="800"/>
    <x v="23"/>
    <s v="On-Time"/>
    <s v="No"/>
    <s v="(2) Low"/>
  </r>
  <r>
    <d v="2022-02-28T00:00:00"/>
    <s v="Advert"/>
    <x v="1"/>
    <x v="0"/>
    <n v="1400"/>
    <n v="1900"/>
    <n v="10"/>
    <n v="19000"/>
    <n v="500"/>
    <x v="14"/>
    <s v="On-Time"/>
    <s v="No"/>
    <s v="(2) Low"/>
  </r>
  <r>
    <d v="2022-02-28T00:00:00"/>
    <s v="Returning"/>
    <x v="2"/>
    <x v="0"/>
    <n v="1400"/>
    <n v="1900"/>
    <n v="7"/>
    <n v="13300"/>
    <n v="500"/>
    <x v="4"/>
    <s v="On-Time"/>
    <s v="No"/>
    <s v="(1) Very Low"/>
  </r>
  <r>
    <d v="2022-02-28T00:00:00"/>
    <s v="Organic"/>
    <x v="0"/>
    <x v="2"/>
    <n v="700"/>
    <n v="900"/>
    <n v="8"/>
    <n v="7200"/>
    <n v="200"/>
    <x v="27"/>
    <s v="On-Time"/>
    <s v="No"/>
    <s v="(3) Ok"/>
  </r>
  <r>
    <d v="2022-02-28T00:00:00"/>
    <s v="Advert"/>
    <x v="3"/>
    <x v="2"/>
    <n v="700"/>
    <n v="900"/>
    <n v="2"/>
    <n v="1800"/>
    <n v="200"/>
    <x v="20"/>
    <s v="On-Time"/>
    <s v="No"/>
    <s v="(4) High"/>
  </r>
  <r>
    <d v="2022-03-01T00:00:00"/>
    <s v="Organic"/>
    <x v="2"/>
    <x v="4"/>
    <n v="3000"/>
    <n v="3900"/>
    <n v="5"/>
    <n v="19500"/>
    <n v="900"/>
    <x v="29"/>
    <s v="On-Time"/>
    <s v="No"/>
    <s v="(2) Low"/>
  </r>
  <r>
    <d v="2022-03-01T00:00:00"/>
    <s v="Organic"/>
    <x v="3"/>
    <x v="3"/>
    <n v="3900"/>
    <n v="4900"/>
    <n v="5"/>
    <n v="24500"/>
    <n v="1000"/>
    <x v="14"/>
    <s v="On-Time"/>
    <s v="No"/>
    <s v="(4) High"/>
  </r>
  <r>
    <d v="2022-03-01T00:00:00"/>
    <s v="Advert"/>
    <x v="0"/>
    <x v="4"/>
    <n v="3000"/>
    <n v="3900"/>
    <n v="7"/>
    <n v="27300"/>
    <n v="900"/>
    <x v="8"/>
    <s v="On-Time"/>
    <s v="No"/>
    <s v="(4) High"/>
  </r>
  <r>
    <d v="2022-03-01T00:00:00"/>
    <s v="Returning"/>
    <x v="3"/>
    <x v="1"/>
    <n v="2100"/>
    <n v="2900"/>
    <n v="7"/>
    <n v="20300"/>
    <n v="800"/>
    <x v="17"/>
    <s v="On-Time"/>
    <s v="No"/>
    <s v="(4) High"/>
  </r>
  <r>
    <d v="2022-03-02T00:00:00"/>
    <s v="Advert"/>
    <x v="3"/>
    <x v="0"/>
    <n v="1400"/>
    <n v="1900"/>
    <n v="5"/>
    <n v="9500"/>
    <n v="500"/>
    <x v="33"/>
    <s v="Delayed"/>
    <s v="No"/>
    <s v="(5) Very High"/>
  </r>
  <r>
    <d v="2022-03-02T00:00:00"/>
    <s v="Returning"/>
    <x v="0"/>
    <x v="2"/>
    <n v="700"/>
    <n v="900"/>
    <n v="7"/>
    <n v="6300"/>
    <n v="200"/>
    <x v="15"/>
    <s v="On-Time"/>
    <s v="No"/>
    <s v="(3) Ok"/>
  </r>
  <r>
    <d v="2022-03-02T00:00:00"/>
    <s v="Advert"/>
    <x v="2"/>
    <x v="2"/>
    <n v="700"/>
    <n v="900"/>
    <n v="2"/>
    <n v="1800"/>
    <n v="200"/>
    <x v="20"/>
    <s v="On-Time"/>
    <s v="No"/>
    <s v="(2) Low"/>
  </r>
  <r>
    <d v="2022-03-02T00:00:00"/>
    <s v="Organic"/>
    <x v="6"/>
    <x v="2"/>
    <n v="700"/>
    <n v="900"/>
    <n v="10"/>
    <n v="9000"/>
    <n v="200"/>
    <x v="0"/>
    <s v="On-Time"/>
    <s v="No"/>
    <s v="(3) Ok"/>
  </r>
  <r>
    <d v="2022-03-02T00:00:00"/>
    <s v="Organic"/>
    <x v="6"/>
    <x v="0"/>
    <n v="1400"/>
    <n v="1900"/>
    <n v="1"/>
    <n v="1900"/>
    <n v="500"/>
    <x v="26"/>
    <s v="On-Time"/>
    <s v="No"/>
    <s v="(4) High"/>
  </r>
  <r>
    <d v="2022-03-02T00:00:00"/>
    <s v="Organic"/>
    <x v="6"/>
    <x v="1"/>
    <n v="2100"/>
    <n v="2900"/>
    <n v="3"/>
    <n v="8700"/>
    <n v="800"/>
    <x v="13"/>
    <s v="Delayed"/>
    <s v="No"/>
    <s v="(5) Very High"/>
  </r>
  <r>
    <d v="2022-03-02T00:00:00"/>
    <s v="Returning"/>
    <x v="1"/>
    <x v="4"/>
    <n v="3000"/>
    <n v="3900"/>
    <n v="1"/>
    <n v="3900"/>
    <n v="900"/>
    <x v="9"/>
    <s v="On-Time"/>
    <s v="No"/>
    <s v="(3) Ok"/>
  </r>
  <r>
    <d v="2022-03-02T00:00:00"/>
    <s v="Organic"/>
    <x v="2"/>
    <x v="1"/>
    <n v="2100"/>
    <n v="2900"/>
    <n v="2"/>
    <n v="5800"/>
    <n v="800"/>
    <x v="27"/>
    <s v="Delayed"/>
    <s v="No"/>
    <s v="(4) High"/>
  </r>
  <r>
    <d v="2022-03-02T00:00:00"/>
    <s v="Advert"/>
    <x v="5"/>
    <x v="2"/>
    <n v="700"/>
    <n v="900"/>
    <n v="10"/>
    <n v="9000"/>
    <n v="200"/>
    <x v="0"/>
    <s v="Delayed"/>
    <s v="No"/>
    <s v="(2) Low"/>
  </r>
  <r>
    <d v="2022-03-02T00:00:00"/>
    <s v="Advert"/>
    <x v="0"/>
    <x v="3"/>
    <n v="3900"/>
    <n v="4900"/>
    <n v="10"/>
    <n v="49000"/>
    <n v="1000"/>
    <x v="11"/>
    <s v="Delayed"/>
    <s v="No"/>
    <s v="(1) Very Low"/>
  </r>
  <r>
    <d v="2022-03-02T00:00:00"/>
    <s v="Advert"/>
    <x v="0"/>
    <x v="4"/>
    <n v="3000"/>
    <n v="3900"/>
    <n v="3"/>
    <n v="11700"/>
    <n v="900"/>
    <x v="30"/>
    <s v="Delayed"/>
    <s v="Yes"/>
    <s v="(2) Low"/>
  </r>
  <r>
    <d v="2022-03-03T00:00:00"/>
    <s v="Returning"/>
    <x v="0"/>
    <x v="2"/>
    <n v="700"/>
    <n v="900"/>
    <n v="1"/>
    <n v="900"/>
    <n v="200"/>
    <x v="24"/>
    <s v="On-Time"/>
    <s v="Yes"/>
    <s v="(4) High"/>
  </r>
  <r>
    <d v="2022-03-03T00:00:00"/>
    <s v="Returning"/>
    <x v="3"/>
    <x v="4"/>
    <n v="3000"/>
    <n v="3900"/>
    <n v="3"/>
    <n v="11700"/>
    <n v="900"/>
    <x v="30"/>
    <s v="On-Time"/>
    <s v="No"/>
    <s v="(3) Ok"/>
  </r>
  <r>
    <d v="2022-03-03T00:00:00"/>
    <s v="Advert"/>
    <x v="2"/>
    <x v="4"/>
    <n v="3000"/>
    <n v="3900"/>
    <n v="9"/>
    <n v="35100"/>
    <n v="900"/>
    <x v="28"/>
    <s v="Delayed"/>
    <s v="No"/>
    <s v="(3) Ok"/>
  </r>
  <r>
    <d v="2022-03-03T00:00:00"/>
    <s v="Organic"/>
    <x v="3"/>
    <x v="2"/>
    <n v="700"/>
    <n v="900"/>
    <n v="8"/>
    <n v="7200"/>
    <n v="200"/>
    <x v="27"/>
    <s v="Delayed"/>
    <s v="No"/>
    <s v="(3) Ok"/>
  </r>
  <r>
    <d v="2022-03-03T00:00:00"/>
    <s v="Advert"/>
    <x v="0"/>
    <x v="0"/>
    <n v="1400"/>
    <n v="1900"/>
    <n v="5"/>
    <n v="9500"/>
    <n v="500"/>
    <x v="33"/>
    <s v="Delayed"/>
    <s v="No"/>
    <s v="(1) Very Low"/>
  </r>
  <r>
    <d v="2022-03-03T00:00:00"/>
    <s v="Organic"/>
    <x v="5"/>
    <x v="4"/>
    <n v="3000"/>
    <n v="3900"/>
    <n v="7"/>
    <n v="27300"/>
    <n v="900"/>
    <x v="8"/>
    <s v="On-Time"/>
    <s v="No"/>
    <s v="(3) Ok"/>
  </r>
  <r>
    <d v="2022-03-03T00:00:00"/>
    <s v="Advert"/>
    <x v="4"/>
    <x v="2"/>
    <n v="700"/>
    <n v="900"/>
    <n v="9"/>
    <n v="8100"/>
    <n v="200"/>
    <x v="31"/>
    <s v="Delayed"/>
    <s v="No"/>
    <s v="(1) Very Low"/>
  </r>
  <r>
    <d v="2022-03-04T00:00:00"/>
    <s v="Returning"/>
    <x v="5"/>
    <x v="4"/>
    <n v="3000"/>
    <n v="3900"/>
    <n v="4"/>
    <n v="15600"/>
    <n v="900"/>
    <x v="34"/>
    <s v="On-Time"/>
    <s v="No"/>
    <s v="(2) Low"/>
  </r>
  <r>
    <d v="2022-03-04T00:00:00"/>
    <s v="Returning"/>
    <x v="3"/>
    <x v="2"/>
    <n v="700"/>
    <n v="900"/>
    <n v="5"/>
    <n v="4500"/>
    <n v="200"/>
    <x v="6"/>
    <s v="On-Time"/>
    <s v="No"/>
    <s v="(2) Low"/>
  </r>
  <r>
    <d v="2022-03-04T00:00:00"/>
    <s v="Organic"/>
    <x v="5"/>
    <x v="1"/>
    <n v="2100"/>
    <n v="2900"/>
    <n v="2"/>
    <n v="5800"/>
    <n v="800"/>
    <x v="27"/>
    <s v="On-Time"/>
    <s v="No"/>
    <s v="(3) Ok"/>
  </r>
  <r>
    <d v="2022-03-04T00:00:00"/>
    <s v="Organic"/>
    <x v="4"/>
    <x v="2"/>
    <n v="700"/>
    <n v="900"/>
    <n v="8"/>
    <n v="7200"/>
    <n v="200"/>
    <x v="27"/>
    <s v="On-Time"/>
    <s v="No"/>
    <s v="(4) High"/>
  </r>
  <r>
    <d v="2022-03-04T00:00:00"/>
    <s v="Returning"/>
    <x v="4"/>
    <x v="3"/>
    <n v="3900"/>
    <n v="4900"/>
    <n v="10"/>
    <n v="49000"/>
    <n v="1000"/>
    <x v="11"/>
    <s v="On-Time"/>
    <s v="No"/>
    <s v="(4) High"/>
  </r>
  <r>
    <d v="2022-03-04T00:00:00"/>
    <s v="Advert"/>
    <x v="2"/>
    <x v="2"/>
    <n v="700"/>
    <n v="900"/>
    <n v="8"/>
    <n v="7200"/>
    <n v="200"/>
    <x v="27"/>
    <s v="On-Time"/>
    <s v="No"/>
    <s v="(3) Ok"/>
  </r>
  <r>
    <d v="2022-03-04T00:00:00"/>
    <s v="Advert"/>
    <x v="1"/>
    <x v="4"/>
    <n v="3000"/>
    <n v="3900"/>
    <n v="8"/>
    <n v="31200"/>
    <n v="900"/>
    <x v="1"/>
    <s v="On-Time"/>
    <s v="No"/>
    <s v="(2) Low"/>
  </r>
  <r>
    <d v="2022-03-04T00:00:00"/>
    <s v="Returning"/>
    <x v="6"/>
    <x v="2"/>
    <n v="700"/>
    <n v="900"/>
    <n v="6"/>
    <n v="5400"/>
    <n v="200"/>
    <x v="12"/>
    <s v="On-Time"/>
    <s v="No"/>
    <s v="(5) Very High"/>
  </r>
  <r>
    <d v="2022-03-04T00:00:00"/>
    <s v="Organic"/>
    <x v="6"/>
    <x v="4"/>
    <n v="3000"/>
    <n v="3900"/>
    <n v="7"/>
    <n v="27300"/>
    <n v="900"/>
    <x v="8"/>
    <s v="On-Time"/>
    <s v="No"/>
    <s v="(3) Ok"/>
  </r>
  <r>
    <d v="2022-03-04T00:00:00"/>
    <s v="Organic"/>
    <x v="0"/>
    <x v="0"/>
    <n v="1400"/>
    <n v="1900"/>
    <n v="5"/>
    <n v="9500"/>
    <n v="500"/>
    <x v="33"/>
    <s v="On-Time"/>
    <s v="Yes"/>
    <s v="(3) Ok"/>
  </r>
  <r>
    <d v="2022-03-04T00:00:00"/>
    <s v="Organic"/>
    <x v="4"/>
    <x v="4"/>
    <n v="3000"/>
    <n v="3900"/>
    <n v="2"/>
    <n v="7800"/>
    <n v="900"/>
    <x v="31"/>
    <s v="On-Time"/>
    <s v="No"/>
    <s v="(3) Ok"/>
  </r>
  <r>
    <d v="2022-03-04T00:00:00"/>
    <s v="Returning"/>
    <x v="5"/>
    <x v="4"/>
    <n v="3000"/>
    <n v="3900"/>
    <n v="1"/>
    <n v="3900"/>
    <n v="900"/>
    <x v="9"/>
    <s v="On-Time"/>
    <s v="No"/>
    <s v="(2) Low"/>
  </r>
  <r>
    <d v="2022-03-04T00:00:00"/>
    <s v="Returning"/>
    <x v="2"/>
    <x v="2"/>
    <n v="700"/>
    <n v="900"/>
    <n v="2"/>
    <n v="1800"/>
    <n v="200"/>
    <x v="20"/>
    <s v="Delayed"/>
    <s v="No"/>
    <s v="(3) Ok"/>
  </r>
  <r>
    <d v="2022-03-04T00:00:00"/>
    <s v="Advert"/>
    <x v="1"/>
    <x v="2"/>
    <n v="700"/>
    <n v="900"/>
    <n v="4"/>
    <n v="3600"/>
    <n v="200"/>
    <x v="7"/>
    <s v="Delayed"/>
    <s v="No"/>
    <s v="(3) Ok"/>
  </r>
  <r>
    <d v="2022-03-04T00:00:00"/>
    <s v="Returning"/>
    <x v="6"/>
    <x v="4"/>
    <n v="3000"/>
    <n v="3900"/>
    <n v="5"/>
    <n v="19500"/>
    <n v="900"/>
    <x v="29"/>
    <s v="On-Time"/>
    <s v="No"/>
    <s v="(3) Ok"/>
  </r>
  <r>
    <d v="2022-03-04T00:00:00"/>
    <s v="Advert"/>
    <x v="3"/>
    <x v="0"/>
    <n v="1400"/>
    <n v="1900"/>
    <n v="3"/>
    <n v="5700"/>
    <n v="500"/>
    <x v="32"/>
    <s v="On-Time"/>
    <s v="No"/>
    <s v="(3) Ok"/>
  </r>
  <r>
    <d v="2022-03-04T00:00:00"/>
    <s v="Advert"/>
    <x v="0"/>
    <x v="3"/>
    <n v="3900"/>
    <n v="4900"/>
    <n v="4"/>
    <n v="19600"/>
    <n v="1000"/>
    <x v="18"/>
    <s v="Delayed"/>
    <s v="Yes"/>
    <s v="(2) Low"/>
  </r>
  <r>
    <d v="2022-03-04T00:00:00"/>
    <s v="Returning"/>
    <x v="1"/>
    <x v="2"/>
    <n v="700"/>
    <n v="900"/>
    <n v="4"/>
    <n v="3600"/>
    <n v="200"/>
    <x v="7"/>
    <s v="On-Time"/>
    <s v="No"/>
    <s v="(2) Low"/>
  </r>
  <r>
    <d v="2022-03-05T00:00:00"/>
    <s v="Advert"/>
    <x v="1"/>
    <x v="2"/>
    <n v="700"/>
    <n v="900"/>
    <n v="5"/>
    <n v="4500"/>
    <n v="200"/>
    <x v="6"/>
    <s v="On-Time"/>
    <s v="No"/>
    <s v="(1) Very Low"/>
  </r>
  <r>
    <d v="2022-03-06T00:00:00"/>
    <s v="Returning"/>
    <x v="2"/>
    <x v="4"/>
    <n v="3000"/>
    <n v="3900"/>
    <n v="1"/>
    <n v="3900"/>
    <n v="900"/>
    <x v="9"/>
    <s v="Delayed"/>
    <s v="No"/>
    <s v="(1) Very Low"/>
  </r>
  <r>
    <d v="2022-03-06T00:00:00"/>
    <s v="Advert"/>
    <x v="4"/>
    <x v="1"/>
    <n v="2100"/>
    <n v="2900"/>
    <n v="4"/>
    <n v="11600"/>
    <n v="800"/>
    <x v="10"/>
    <s v="On-Time"/>
    <s v="No"/>
    <s v="(2) Low"/>
  </r>
  <r>
    <d v="2022-03-06T00:00:00"/>
    <s v="Organic"/>
    <x v="5"/>
    <x v="0"/>
    <n v="1400"/>
    <n v="1900"/>
    <n v="4"/>
    <n v="7600"/>
    <n v="500"/>
    <x v="0"/>
    <s v="On-Time"/>
    <s v="No"/>
    <s v="(2) Low"/>
  </r>
  <r>
    <d v="2022-03-06T00:00:00"/>
    <s v="Advert"/>
    <x v="6"/>
    <x v="0"/>
    <n v="1400"/>
    <n v="1900"/>
    <n v="1"/>
    <n v="1900"/>
    <n v="500"/>
    <x v="26"/>
    <s v="On-Time"/>
    <s v="No"/>
    <s v="(1) Very Low"/>
  </r>
  <r>
    <d v="2022-03-06T00:00:00"/>
    <s v="Returning"/>
    <x v="3"/>
    <x v="2"/>
    <n v="700"/>
    <n v="900"/>
    <n v="4"/>
    <n v="3600"/>
    <n v="200"/>
    <x v="7"/>
    <s v="On-Time"/>
    <s v="No"/>
    <s v="(4) High"/>
  </r>
  <r>
    <d v="2022-03-06T00:00:00"/>
    <s v="Advert"/>
    <x v="2"/>
    <x v="2"/>
    <n v="700"/>
    <n v="900"/>
    <n v="9"/>
    <n v="8100"/>
    <n v="200"/>
    <x v="31"/>
    <s v="Delayed"/>
    <s v="No"/>
    <s v="(2) Low"/>
  </r>
  <r>
    <d v="2022-03-06T00:00:00"/>
    <s v="Organic"/>
    <x v="5"/>
    <x v="4"/>
    <n v="3000"/>
    <n v="3900"/>
    <n v="4"/>
    <n v="15600"/>
    <n v="900"/>
    <x v="34"/>
    <s v="On-Time"/>
    <s v="No"/>
    <s v="(3) Ok"/>
  </r>
  <r>
    <d v="2022-03-06T00:00:00"/>
    <s v="Returning"/>
    <x v="0"/>
    <x v="4"/>
    <n v="3000"/>
    <n v="3900"/>
    <n v="3"/>
    <n v="11700"/>
    <n v="900"/>
    <x v="30"/>
    <s v="On-Time"/>
    <s v="No"/>
    <s v="(5) Very High"/>
  </r>
  <r>
    <d v="2022-03-06T00:00:00"/>
    <s v="Returning"/>
    <x v="0"/>
    <x v="4"/>
    <n v="3000"/>
    <n v="3900"/>
    <n v="1"/>
    <n v="3900"/>
    <n v="900"/>
    <x v="9"/>
    <s v="On-Time"/>
    <s v="No"/>
    <s v="(2) Low"/>
  </r>
  <r>
    <d v="2022-03-06T00:00:00"/>
    <s v="Organic"/>
    <x v="2"/>
    <x v="2"/>
    <n v="700"/>
    <n v="900"/>
    <n v="10"/>
    <n v="9000"/>
    <n v="200"/>
    <x v="0"/>
    <s v="On-Time"/>
    <s v="No"/>
    <s v="(5) Very High"/>
  </r>
  <r>
    <d v="2022-03-06T00:00:00"/>
    <s v="Returning"/>
    <x v="0"/>
    <x v="3"/>
    <n v="3900"/>
    <n v="4900"/>
    <n v="2"/>
    <n v="9800"/>
    <n v="1000"/>
    <x v="0"/>
    <s v="On-Time"/>
    <s v="No"/>
    <s v="(1) Very Low"/>
  </r>
  <r>
    <d v="2022-03-06T00:00:00"/>
    <s v="Advert"/>
    <x v="5"/>
    <x v="0"/>
    <n v="1400"/>
    <n v="1900"/>
    <n v="9"/>
    <n v="17100"/>
    <n v="500"/>
    <x v="29"/>
    <s v="On-Time"/>
    <s v="No"/>
    <s v="(1) Very Low"/>
  </r>
  <r>
    <d v="2022-03-06T00:00:00"/>
    <s v="Returning"/>
    <x v="1"/>
    <x v="0"/>
    <n v="1400"/>
    <n v="1900"/>
    <n v="10"/>
    <n v="19000"/>
    <n v="500"/>
    <x v="14"/>
    <s v="Delayed"/>
    <s v="No"/>
    <s v="(1) Very Low"/>
  </r>
  <r>
    <d v="2022-03-06T00:00:00"/>
    <s v="Advert"/>
    <x v="1"/>
    <x v="4"/>
    <n v="3000"/>
    <n v="3900"/>
    <n v="4"/>
    <n v="15600"/>
    <n v="900"/>
    <x v="34"/>
    <s v="On-Time"/>
    <s v="No"/>
    <s v="(3) Ok"/>
  </r>
  <r>
    <d v="2022-03-06T00:00:00"/>
    <s v="Organic"/>
    <x v="4"/>
    <x v="0"/>
    <n v="1400"/>
    <n v="1900"/>
    <n v="8"/>
    <n v="15200"/>
    <n v="500"/>
    <x v="18"/>
    <s v="On-Time"/>
    <s v="No"/>
    <s v="(1) Very Low"/>
  </r>
  <r>
    <d v="2022-03-06T00:00:00"/>
    <s v="Organic"/>
    <x v="5"/>
    <x v="4"/>
    <n v="3000"/>
    <n v="3900"/>
    <n v="9"/>
    <n v="35100"/>
    <n v="900"/>
    <x v="28"/>
    <s v="On-Time"/>
    <s v="No"/>
    <s v="(5) Very High"/>
  </r>
  <r>
    <d v="2022-03-06T00:00:00"/>
    <s v="Advert"/>
    <x v="3"/>
    <x v="0"/>
    <n v="1400"/>
    <n v="1900"/>
    <n v="2"/>
    <n v="3800"/>
    <n v="500"/>
    <x v="6"/>
    <s v="On-Time"/>
    <s v="No"/>
    <s v="(3) Ok"/>
  </r>
  <r>
    <d v="2022-03-06T00:00:00"/>
    <s v="Organic"/>
    <x v="2"/>
    <x v="4"/>
    <n v="3000"/>
    <n v="3900"/>
    <n v="1"/>
    <n v="3900"/>
    <n v="900"/>
    <x v="9"/>
    <s v="Delayed"/>
    <s v="No"/>
    <s v="(4) High"/>
  </r>
  <r>
    <d v="2022-03-06T00:00:00"/>
    <s v="Advert"/>
    <x v="6"/>
    <x v="0"/>
    <n v="1400"/>
    <n v="1900"/>
    <n v="1"/>
    <n v="1900"/>
    <n v="500"/>
    <x v="26"/>
    <s v="On-Time"/>
    <s v="No"/>
    <s v="(1) Very Low"/>
  </r>
  <r>
    <d v="2022-03-06T00:00:00"/>
    <s v="Advert"/>
    <x v="4"/>
    <x v="0"/>
    <n v="1400"/>
    <n v="1900"/>
    <n v="1"/>
    <n v="1900"/>
    <n v="500"/>
    <x v="26"/>
    <s v="On-Time"/>
    <s v="No"/>
    <s v="(1) Very Low"/>
  </r>
  <r>
    <d v="2022-03-07T00:00:00"/>
    <s v="Returning"/>
    <x v="3"/>
    <x v="1"/>
    <n v="2100"/>
    <n v="2900"/>
    <n v="5"/>
    <n v="14500"/>
    <n v="800"/>
    <x v="18"/>
    <s v="On-Time"/>
    <s v="Yes"/>
    <s v="(3) Ok"/>
  </r>
  <r>
    <d v="2022-03-07T00:00:00"/>
    <s v="Returning"/>
    <x v="5"/>
    <x v="3"/>
    <n v="3900"/>
    <n v="4900"/>
    <n v="1"/>
    <n v="4900"/>
    <n v="1000"/>
    <x v="6"/>
    <s v="On-Time"/>
    <s v="No"/>
    <s v="(5) Very High"/>
  </r>
  <r>
    <d v="2022-03-07T00:00:00"/>
    <s v="Advert"/>
    <x v="0"/>
    <x v="0"/>
    <n v="1400"/>
    <n v="1900"/>
    <n v="9"/>
    <n v="17100"/>
    <n v="500"/>
    <x v="29"/>
    <s v="On-Time"/>
    <s v="No"/>
    <s v="(3) Ok"/>
  </r>
  <r>
    <d v="2022-03-07T00:00:00"/>
    <s v="Advert"/>
    <x v="5"/>
    <x v="2"/>
    <n v="700"/>
    <n v="900"/>
    <n v="5"/>
    <n v="4500"/>
    <n v="200"/>
    <x v="6"/>
    <s v="On-Time"/>
    <s v="No"/>
    <s v="(4) High"/>
  </r>
  <r>
    <d v="2022-03-07T00:00:00"/>
    <s v="Organic"/>
    <x v="2"/>
    <x v="3"/>
    <n v="3900"/>
    <n v="4900"/>
    <n v="8"/>
    <n v="39200"/>
    <n v="1000"/>
    <x v="16"/>
    <s v="Delayed"/>
    <s v="No"/>
    <s v="(4) High"/>
  </r>
  <r>
    <d v="2022-03-07T00:00:00"/>
    <s v="Advert"/>
    <x v="0"/>
    <x v="3"/>
    <n v="3900"/>
    <n v="4900"/>
    <n v="1"/>
    <n v="4900"/>
    <n v="1000"/>
    <x v="6"/>
    <s v="Delayed"/>
    <s v="Yes"/>
    <s v="(3) Ok"/>
  </r>
  <r>
    <d v="2022-03-07T00:00:00"/>
    <s v="Advert"/>
    <x v="3"/>
    <x v="3"/>
    <n v="3900"/>
    <n v="4900"/>
    <n v="1"/>
    <n v="4900"/>
    <n v="1000"/>
    <x v="6"/>
    <s v="On-Time"/>
    <s v="Yes"/>
    <s v="(4) High"/>
  </r>
  <r>
    <d v="2022-03-08T00:00:00"/>
    <s v="Advert"/>
    <x v="3"/>
    <x v="0"/>
    <n v="1400"/>
    <n v="1900"/>
    <n v="10"/>
    <n v="19000"/>
    <n v="500"/>
    <x v="14"/>
    <s v="Delayed"/>
    <s v="Yes"/>
    <s v="(4) High"/>
  </r>
  <r>
    <d v="2022-03-08T00:00:00"/>
    <s v="Organic"/>
    <x v="1"/>
    <x v="3"/>
    <n v="3900"/>
    <n v="4900"/>
    <n v="10"/>
    <n v="49000"/>
    <n v="1000"/>
    <x v="11"/>
    <s v="Delayed"/>
    <s v="No"/>
    <s v="(3) Ok"/>
  </r>
  <r>
    <d v="2022-03-08T00:00:00"/>
    <s v="Advert"/>
    <x v="0"/>
    <x v="0"/>
    <n v="1400"/>
    <n v="1900"/>
    <n v="2"/>
    <n v="3800"/>
    <n v="500"/>
    <x v="6"/>
    <s v="On-Time"/>
    <s v="No"/>
    <s v="(5) Very High"/>
  </r>
  <r>
    <d v="2022-03-08T00:00:00"/>
    <s v="Returning"/>
    <x v="4"/>
    <x v="4"/>
    <n v="3000"/>
    <n v="3900"/>
    <n v="8"/>
    <n v="31200"/>
    <n v="900"/>
    <x v="1"/>
    <s v="On-Time"/>
    <s v="Yes"/>
    <s v="(3) Ok"/>
  </r>
  <r>
    <d v="2022-03-08T00:00:00"/>
    <s v="Advert"/>
    <x v="6"/>
    <x v="4"/>
    <n v="3000"/>
    <n v="3900"/>
    <n v="4"/>
    <n v="15600"/>
    <n v="900"/>
    <x v="34"/>
    <s v="On-Time"/>
    <s v="No"/>
    <s v="(2) Low"/>
  </r>
  <r>
    <d v="2022-03-08T00:00:00"/>
    <s v="Advert"/>
    <x v="1"/>
    <x v="2"/>
    <n v="700"/>
    <n v="900"/>
    <n v="10"/>
    <n v="9000"/>
    <n v="200"/>
    <x v="0"/>
    <s v="Delayed"/>
    <s v="No"/>
    <s v="(3) Ok"/>
  </r>
  <r>
    <d v="2022-03-09T00:00:00"/>
    <s v="Advert"/>
    <x v="1"/>
    <x v="2"/>
    <n v="700"/>
    <n v="900"/>
    <n v="2"/>
    <n v="1800"/>
    <n v="200"/>
    <x v="20"/>
    <s v="Delayed"/>
    <s v="No"/>
    <s v="(4) High"/>
  </r>
  <r>
    <d v="2022-03-09T00:00:00"/>
    <s v="Advert"/>
    <x v="3"/>
    <x v="2"/>
    <n v="700"/>
    <n v="900"/>
    <n v="7"/>
    <n v="6300"/>
    <n v="200"/>
    <x v="15"/>
    <s v="On-Time"/>
    <s v="No"/>
    <s v="(5) Very High"/>
  </r>
  <r>
    <d v="2022-03-09T00:00:00"/>
    <s v="Advert"/>
    <x v="6"/>
    <x v="2"/>
    <n v="700"/>
    <n v="900"/>
    <n v="7"/>
    <n v="6300"/>
    <n v="200"/>
    <x v="15"/>
    <s v="Delayed"/>
    <s v="No"/>
    <s v="(5) Very High"/>
  </r>
  <r>
    <d v="2022-03-09T00:00:00"/>
    <s v="Returning"/>
    <x v="1"/>
    <x v="2"/>
    <n v="700"/>
    <n v="900"/>
    <n v="8"/>
    <n v="7200"/>
    <n v="200"/>
    <x v="27"/>
    <s v="Delayed"/>
    <s v="No"/>
    <s v="(4) High"/>
  </r>
  <r>
    <d v="2022-03-10T00:00:00"/>
    <s v="Organic"/>
    <x v="0"/>
    <x v="3"/>
    <n v="3900"/>
    <n v="4900"/>
    <n v="1"/>
    <n v="4900"/>
    <n v="1000"/>
    <x v="6"/>
    <s v="On-Time"/>
    <s v="No"/>
    <s v="(3) Ok"/>
  </r>
  <r>
    <d v="2022-03-11T00:00:00"/>
    <s v="Advert"/>
    <x v="0"/>
    <x v="1"/>
    <n v="2100"/>
    <n v="2900"/>
    <n v="8"/>
    <n v="23200"/>
    <n v="800"/>
    <x v="25"/>
    <s v="On-Time"/>
    <s v="No"/>
    <s v="(4) High"/>
  </r>
  <r>
    <d v="2022-03-11T00:00:00"/>
    <s v="Organic"/>
    <x v="5"/>
    <x v="1"/>
    <n v="2100"/>
    <n v="2900"/>
    <n v="8"/>
    <n v="23200"/>
    <n v="800"/>
    <x v="25"/>
    <s v="On-Time"/>
    <s v="No"/>
    <s v="(2) Low"/>
  </r>
  <r>
    <d v="2022-03-11T00:00:00"/>
    <s v="Advert"/>
    <x v="1"/>
    <x v="0"/>
    <n v="1400"/>
    <n v="1900"/>
    <n v="2"/>
    <n v="3800"/>
    <n v="500"/>
    <x v="6"/>
    <s v="On-Time"/>
    <s v="No"/>
    <s v="(3) Ok"/>
  </r>
  <r>
    <d v="2022-03-11T00:00:00"/>
    <s v="Advert"/>
    <x v="6"/>
    <x v="2"/>
    <n v="700"/>
    <n v="900"/>
    <n v="7"/>
    <n v="6300"/>
    <n v="200"/>
    <x v="15"/>
    <s v="On-Time"/>
    <s v="No"/>
    <s v="(2) Low"/>
  </r>
  <r>
    <d v="2022-03-12T00:00:00"/>
    <s v="Returning"/>
    <x v="0"/>
    <x v="0"/>
    <n v="1400"/>
    <n v="1900"/>
    <n v="10"/>
    <n v="19000"/>
    <n v="500"/>
    <x v="14"/>
    <s v="Delayed"/>
    <s v="No"/>
    <s v="(3) Ok"/>
  </r>
  <r>
    <d v="2022-03-12T00:00:00"/>
    <s v="Advert"/>
    <x v="0"/>
    <x v="2"/>
    <n v="700"/>
    <n v="900"/>
    <n v="6"/>
    <n v="5400"/>
    <n v="200"/>
    <x v="12"/>
    <s v="On-Time"/>
    <s v="No"/>
    <s v="(3) Ok"/>
  </r>
  <r>
    <d v="2022-03-12T00:00:00"/>
    <s v="Advert"/>
    <x v="0"/>
    <x v="0"/>
    <n v="1400"/>
    <n v="1900"/>
    <n v="2"/>
    <n v="3800"/>
    <n v="500"/>
    <x v="6"/>
    <s v="On-Time"/>
    <s v="No"/>
    <s v="(3) Ok"/>
  </r>
  <r>
    <d v="2022-03-13T00:00:00"/>
    <s v="Organic"/>
    <x v="4"/>
    <x v="1"/>
    <n v="2100"/>
    <n v="2900"/>
    <n v="9"/>
    <n v="26100"/>
    <n v="800"/>
    <x v="1"/>
    <s v="On-Time"/>
    <s v="No"/>
    <s v="(5) Very High"/>
  </r>
  <r>
    <d v="2022-03-13T00:00:00"/>
    <s v="Organic"/>
    <x v="2"/>
    <x v="0"/>
    <n v="1400"/>
    <n v="1900"/>
    <n v="2"/>
    <n v="3800"/>
    <n v="500"/>
    <x v="6"/>
    <s v="On-Time"/>
    <s v="No"/>
    <s v="(3) Ok"/>
  </r>
  <r>
    <d v="2022-03-13T00:00:00"/>
    <s v="Advert"/>
    <x v="6"/>
    <x v="4"/>
    <n v="3000"/>
    <n v="3900"/>
    <n v="10"/>
    <n v="39000"/>
    <n v="900"/>
    <x v="21"/>
    <s v="On-Time"/>
    <s v="No"/>
    <s v="(2) Low"/>
  </r>
  <r>
    <d v="2022-03-14T00:00:00"/>
    <s v="Advert"/>
    <x v="3"/>
    <x v="3"/>
    <n v="3900"/>
    <n v="4900"/>
    <n v="6"/>
    <n v="29400"/>
    <n v="1000"/>
    <x v="5"/>
    <s v="Delayed"/>
    <s v="No"/>
    <s v="(4) High"/>
  </r>
  <r>
    <d v="2022-03-15T00:00:00"/>
    <s v="Returning"/>
    <x v="2"/>
    <x v="2"/>
    <n v="700"/>
    <n v="900"/>
    <n v="7"/>
    <n v="6300"/>
    <n v="200"/>
    <x v="15"/>
    <s v="On-Time"/>
    <s v="Yes"/>
    <s v="(4) High"/>
  </r>
  <r>
    <d v="2022-03-15T00:00:00"/>
    <s v="Returning"/>
    <x v="4"/>
    <x v="0"/>
    <n v="1400"/>
    <n v="1900"/>
    <n v="3"/>
    <n v="5700"/>
    <n v="500"/>
    <x v="32"/>
    <s v="Delayed"/>
    <s v="Yes"/>
    <s v="(1) Very Low"/>
  </r>
  <r>
    <d v="2022-03-15T00:00:00"/>
    <s v="Returning"/>
    <x v="1"/>
    <x v="1"/>
    <n v="2100"/>
    <n v="2900"/>
    <n v="10"/>
    <n v="29000"/>
    <n v="800"/>
    <x v="16"/>
    <s v="Delayed"/>
    <s v="No"/>
    <s v="(4) High"/>
  </r>
  <r>
    <d v="2022-03-15T00:00:00"/>
    <s v="Organic"/>
    <x v="5"/>
    <x v="1"/>
    <n v="2100"/>
    <n v="2900"/>
    <n v="4"/>
    <n v="11600"/>
    <n v="800"/>
    <x v="10"/>
    <s v="Delayed"/>
    <s v="No"/>
    <s v="(2) Low"/>
  </r>
  <r>
    <d v="2022-03-16T00:00:00"/>
    <s v="Organic"/>
    <x v="1"/>
    <x v="4"/>
    <n v="3000"/>
    <n v="3900"/>
    <n v="10"/>
    <n v="39000"/>
    <n v="900"/>
    <x v="21"/>
    <s v="Delayed"/>
    <s v="Yes"/>
    <s v="(3) Ok"/>
  </r>
  <r>
    <d v="2022-03-16T00:00:00"/>
    <s v="Advert"/>
    <x v="3"/>
    <x v="1"/>
    <n v="2100"/>
    <n v="2900"/>
    <n v="2"/>
    <n v="5800"/>
    <n v="800"/>
    <x v="27"/>
    <s v="On-Time"/>
    <s v="No"/>
    <s v="(5) Very High"/>
  </r>
  <r>
    <d v="2022-03-17T00:00:00"/>
    <s v="Returning"/>
    <x v="3"/>
    <x v="0"/>
    <n v="1400"/>
    <n v="1900"/>
    <n v="3"/>
    <n v="5700"/>
    <n v="500"/>
    <x v="32"/>
    <s v="On-Time"/>
    <s v="Yes"/>
    <s v="(5) Very High"/>
  </r>
  <r>
    <d v="2022-03-18T00:00:00"/>
    <s v="Advert"/>
    <x v="4"/>
    <x v="1"/>
    <n v="2100"/>
    <n v="2900"/>
    <n v="4"/>
    <n v="11600"/>
    <n v="800"/>
    <x v="10"/>
    <s v="On-Time"/>
    <s v="No"/>
    <s v="(4) High"/>
  </r>
  <r>
    <d v="2022-03-18T00:00:00"/>
    <s v="Advert"/>
    <x v="0"/>
    <x v="1"/>
    <n v="2100"/>
    <n v="2900"/>
    <n v="6"/>
    <n v="17400"/>
    <n v="800"/>
    <x v="23"/>
    <s v="On-Time"/>
    <s v="No"/>
    <s v="(2) Low"/>
  </r>
  <r>
    <d v="2022-03-18T00:00:00"/>
    <s v="Advert"/>
    <x v="2"/>
    <x v="4"/>
    <n v="3000"/>
    <n v="3900"/>
    <n v="9"/>
    <n v="35100"/>
    <n v="900"/>
    <x v="28"/>
    <s v="On-Time"/>
    <s v="No"/>
    <s v="(3) Ok"/>
  </r>
  <r>
    <d v="2022-03-18T00:00:00"/>
    <s v="Organic"/>
    <x v="0"/>
    <x v="1"/>
    <n v="2100"/>
    <n v="2900"/>
    <n v="9"/>
    <n v="26100"/>
    <n v="800"/>
    <x v="1"/>
    <s v="On-Time"/>
    <s v="No"/>
    <s v="(1) Very Low"/>
  </r>
  <r>
    <d v="2022-03-18T00:00:00"/>
    <s v="Organic"/>
    <x v="6"/>
    <x v="0"/>
    <n v="1400"/>
    <n v="1900"/>
    <n v="6"/>
    <n v="11400"/>
    <n v="500"/>
    <x v="2"/>
    <s v="On-Time"/>
    <s v="No"/>
    <s v="(3) Ok"/>
  </r>
  <r>
    <d v="2022-03-18T00:00:00"/>
    <s v="Returning"/>
    <x v="1"/>
    <x v="1"/>
    <n v="2100"/>
    <n v="2900"/>
    <n v="5"/>
    <n v="14500"/>
    <n v="800"/>
    <x v="18"/>
    <s v="Delayed"/>
    <s v="No"/>
    <s v="(3) Ok"/>
  </r>
  <r>
    <d v="2022-03-19T00:00:00"/>
    <s v="Returning"/>
    <x v="4"/>
    <x v="1"/>
    <n v="2100"/>
    <n v="2900"/>
    <n v="1"/>
    <n v="2900"/>
    <n v="800"/>
    <x v="7"/>
    <s v="On-Time"/>
    <s v="Yes"/>
    <s v="(1) Very Low"/>
  </r>
  <r>
    <d v="2022-03-19T00:00:00"/>
    <s v="Organic"/>
    <x v="2"/>
    <x v="4"/>
    <n v="3000"/>
    <n v="3900"/>
    <n v="8"/>
    <n v="31200"/>
    <n v="900"/>
    <x v="1"/>
    <s v="On-Time"/>
    <s v="No"/>
    <s v="(3) Ok"/>
  </r>
  <r>
    <d v="2022-03-20T00:00:00"/>
    <s v="Returning"/>
    <x v="2"/>
    <x v="2"/>
    <n v="700"/>
    <n v="900"/>
    <n v="9"/>
    <n v="8100"/>
    <n v="200"/>
    <x v="31"/>
    <s v="Delayed"/>
    <s v="No"/>
    <s v="(3) Ok"/>
  </r>
  <r>
    <d v="2022-03-20T00:00:00"/>
    <s v="Returning"/>
    <x v="5"/>
    <x v="2"/>
    <n v="700"/>
    <n v="900"/>
    <n v="6"/>
    <n v="5400"/>
    <n v="200"/>
    <x v="12"/>
    <s v="Delayed"/>
    <s v="No"/>
    <s v="(2) Low"/>
  </r>
  <r>
    <d v="2022-03-21T00:00:00"/>
    <s v="Returning"/>
    <x v="3"/>
    <x v="0"/>
    <n v="1400"/>
    <n v="1900"/>
    <n v="9"/>
    <n v="17100"/>
    <n v="500"/>
    <x v="29"/>
    <s v="On-Time"/>
    <s v="Yes"/>
    <s v="(2) Low"/>
  </r>
  <r>
    <d v="2022-03-21T00:00:00"/>
    <s v="Organic"/>
    <x v="5"/>
    <x v="4"/>
    <n v="3000"/>
    <n v="3900"/>
    <n v="8"/>
    <n v="31200"/>
    <n v="900"/>
    <x v="1"/>
    <s v="On-Time"/>
    <s v="No"/>
    <s v="(3) Ok"/>
  </r>
  <r>
    <d v="2022-03-21T00:00:00"/>
    <s v="Returning"/>
    <x v="0"/>
    <x v="4"/>
    <n v="3000"/>
    <n v="3900"/>
    <n v="2"/>
    <n v="7800"/>
    <n v="900"/>
    <x v="31"/>
    <s v="On-Time"/>
    <s v="No"/>
    <s v="(3) Ok"/>
  </r>
  <r>
    <d v="2022-03-22T00:00:00"/>
    <s v="Advert"/>
    <x v="0"/>
    <x v="1"/>
    <n v="2100"/>
    <n v="2900"/>
    <n v="8"/>
    <n v="23200"/>
    <n v="800"/>
    <x v="25"/>
    <s v="On-Time"/>
    <s v="No"/>
    <s v="(3) Ok"/>
  </r>
  <r>
    <d v="2022-03-22T00:00:00"/>
    <s v="Organic"/>
    <x v="1"/>
    <x v="0"/>
    <n v="1400"/>
    <n v="1900"/>
    <n v="2"/>
    <n v="3800"/>
    <n v="500"/>
    <x v="6"/>
    <s v="On-Time"/>
    <s v="No"/>
    <s v="(3) Ok"/>
  </r>
  <r>
    <d v="2022-03-22T00:00:00"/>
    <s v="Returning"/>
    <x v="5"/>
    <x v="3"/>
    <n v="3900"/>
    <n v="4900"/>
    <n v="9"/>
    <n v="44100"/>
    <n v="1000"/>
    <x v="21"/>
    <s v="On-Time"/>
    <s v="No"/>
    <s v="(2) Low"/>
  </r>
  <r>
    <d v="2022-03-22T00:00:00"/>
    <s v="Organic"/>
    <x v="3"/>
    <x v="4"/>
    <n v="3000"/>
    <n v="3900"/>
    <n v="4"/>
    <n v="15600"/>
    <n v="900"/>
    <x v="34"/>
    <s v="On-Time"/>
    <s v="No"/>
    <s v="(3) Ok"/>
  </r>
  <r>
    <d v="2022-03-23T00:00:00"/>
    <s v="Returning"/>
    <x v="1"/>
    <x v="1"/>
    <n v="2100"/>
    <n v="2900"/>
    <n v="9"/>
    <n v="26100"/>
    <n v="800"/>
    <x v="1"/>
    <s v="Delayed"/>
    <s v="No"/>
    <s v="(3) Ok"/>
  </r>
  <r>
    <d v="2022-03-23T00:00:00"/>
    <s v="Returning"/>
    <x v="3"/>
    <x v="2"/>
    <n v="700"/>
    <n v="900"/>
    <n v="7"/>
    <n v="6300"/>
    <n v="200"/>
    <x v="15"/>
    <s v="On-Time"/>
    <s v="No"/>
    <s v="(3) Ok"/>
  </r>
  <r>
    <d v="2022-03-23T00:00:00"/>
    <s v="Organic"/>
    <x v="4"/>
    <x v="4"/>
    <n v="3000"/>
    <n v="3900"/>
    <n v="9"/>
    <n v="35100"/>
    <n v="900"/>
    <x v="28"/>
    <s v="Delayed"/>
    <s v="No"/>
    <s v="(3) Ok"/>
  </r>
  <r>
    <d v="2022-03-23T00:00:00"/>
    <s v="Returning"/>
    <x v="5"/>
    <x v="2"/>
    <n v="700"/>
    <n v="900"/>
    <n v="4"/>
    <n v="3600"/>
    <n v="200"/>
    <x v="7"/>
    <s v="On-Time"/>
    <s v="No"/>
    <s v="(3) Ok"/>
  </r>
  <r>
    <d v="2022-03-23T00:00:00"/>
    <s v="Organic"/>
    <x v="2"/>
    <x v="3"/>
    <n v="3900"/>
    <n v="4900"/>
    <n v="10"/>
    <n v="49000"/>
    <n v="1000"/>
    <x v="11"/>
    <s v="On-Time"/>
    <s v="No"/>
    <s v="(2) Low"/>
  </r>
  <r>
    <d v="2022-03-23T00:00:00"/>
    <s v="Organic"/>
    <x v="3"/>
    <x v="1"/>
    <n v="2100"/>
    <n v="2900"/>
    <n v="6"/>
    <n v="17400"/>
    <n v="800"/>
    <x v="23"/>
    <s v="On-Time"/>
    <s v="No"/>
    <s v="(2) Low"/>
  </r>
  <r>
    <d v="2022-03-23T00:00:00"/>
    <s v="Organic"/>
    <x v="3"/>
    <x v="4"/>
    <n v="3000"/>
    <n v="3900"/>
    <n v="7"/>
    <n v="27300"/>
    <n v="900"/>
    <x v="8"/>
    <s v="On-Time"/>
    <s v="Yes"/>
    <s v="(2) Low"/>
  </r>
  <r>
    <d v="2022-03-23T00:00:00"/>
    <s v="Organic"/>
    <x v="4"/>
    <x v="0"/>
    <n v="1400"/>
    <n v="1900"/>
    <n v="10"/>
    <n v="19000"/>
    <n v="500"/>
    <x v="14"/>
    <s v="On-Time"/>
    <s v="No"/>
    <s v="(3) Ok"/>
  </r>
  <r>
    <d v="2022-03-23T00:00:00"/>
    <s v="Advert"/>
    <x v="5"/>
    <x v="3"/>
    <n v="3900"/>
    <n v="4900"/>
    <n v="8"/>
    <n v="39200"/>
    <n v="1000"/>
    <x v="16"/>
    <s v="Delayed"/>
    <s v="No"/>
    <s v="(4) High"/>
  </r>
  <r>
    <d v="2022-03-23T00:00:00"/>
    <s v="Returning"/>
    <x v="2"/>
    <x v="2"/>
    <n v="700"/>
    <n v="900"/>
    <n v="6"/>
    <n v="5400"/>
    <n v="200"/>
    <x v="12"/>
    <s v="Delayed"/>
    <s v="No"/>
    <s v="(3) Ok"/>
  </r>
  <r>
    <d v="2022-03-23T00:00:00"/>
    <s v="Organic"/>
    <x v="5"/>
    <x v="2"/>
    <n v="700"/>
    <n v="900"/>
    <n v="3"/>
    <n v="2700"/>
    <n v="200"/>
    <x v="3"/>
    <s v="Delayed"/>
    <s v="No"/>
    <s v="(3) Ok"/>
  </r>
  <r>
    <d v="2022-03-23T00:00:00"/>
    <s v="Advert"/>
    <x v="0"/>
    <x v="4"/>
    <n v="3000"/>
    <n v="3900"/>
    <n v="3"/>
    <n v="11700"/>
    <n v="900"/>
    <x v="30"/>
    <s v="Delayed"/>
    <s v="No"/>
    <s v="(3) Ok"/>
  </r>
  <r>
    <d v="2022-03-24T00:00:00"/>
    <s v="Returning"/>
    <x v="4"/>
    <x v="2"/>
    <n v="700"/>
    <n v="900"/>
    <n v="4"/>
    <n v="3600"/>
    <n v="200"/>
    <x v="7"/>
    <s v="On-Time"/>
    <s v="No"/>
    <s v="(4) High"/>
  </r>
  <r>
    <d v="2022-03-24T00:00:00"/>
    <s v="Advert"/>
    <x v="5"/>
    <x v="3"/>
    <n v="3900"/>
    <n v="4900"/>
    <n v="6"/>
    <n v="29400"/>
    <n v="1000"/>
    <x v="5"/>
    <s v="On-Time"/>
    <s v="No"/>
    <s v="(4) High"/>
  </r>
  <r>
    <d v="2022-03-24T00:00:00"/>
    <s v="Advert"/>
    <x v="5"/>
    <x v="4"/>
    <n v="3000"/>
    <n v="3900"/>
    <n v="6"/>
    <n v="23400"/>
    <n v="900"/>
    <x v="19"/>
    <s v="On-Time"/>
    <s v="No"/>
    <s v="(1) Very Low"/>
  </r>
  <r>
    <d v="2022-03-25T00:00:00"/>
    <s v="Advert"/>
    <x v="6"/>
    <x v="0"/>
    <n v="1400"/>
    <n v="1900"/>
    <n v="1"/>
    <n v="1900"/>
    <n v="500"/>
    <x v="26"/>
    <s v="Delayed"/>
    <s v="No"/>
    <s v="(3) Ok"/>
  </r>
  <r>
    <d v="2022-03-25T00:00:00"/>
    <s v="Advert"/>
    <x v="1"/>
    <x v="2"/>
    <n v="700"/>
    <n v="900"/>
    <n v="6"/>
    <n v="5400"/>
    <n v="200"/>
    <x v="12"/>
    <s v="Delayed"/>
    <s v="No"/>
    <s v="(5) Very High"/>
  </r>
  <r>
    <d v="2022-03-25T00:00:00"/>
    <s v="Returning"/>
    <x v="5"/>
    <x v="3"/>
    <n v="3900"/>
    <n v="4900"/>
    <n v="6"/>
    <n v="29400"/>
    <n v="1000"/>
    <x v="5"/>
    <s v="Delayed"/>
    <s v="No"/>
    <s v="(3) Ok"/>
  </r>
  <r>
    <d v="2022-03-26T00:00:00"/>
    <s v="Organic"/>
    <x v="1"/>
    <x v="1"/>
    <n v="2100"/>
    <n v="2900"/>
    <n v="4"/>
    <n v="11600"/>
    <n v="800"/>
    <x v="10"/>
    <s v="On-Time"/>
    <s v="No"/>
    <s v="(2) Low"/>
  </r>
  <r>
    <d v="2022-03-26T00:00:00"/>
    <s v="Returning"/>
    <x v="5"/>
    <x v="2"/>
    <n v="700"/>
    <n v="900"/>
    <n v="3"/>
    <n v="2700"/>
    <n v="200"/>
    <x v="3"/>
    <s v="On-Time"/>
    <s v="No"/>
    <s v="(1) Very Low"/>
  </r>
  <r>
    <d v="2022-03-26T00:00:00"/>
    <s v="Advert"/>
    <x v="2"/>
    <x v="1"/>
    <n v="2100"/>
    <n v="2900"/>
    <n v="3"/>
    <n v="8700"/>
    <n v="800"/>
    <x v="13"/>
    <s v="On-Time"/>
    <s v="No"/>
    <s v="(3) Ok"/>
  </r>
  <r>
    <d v="2022-03-26T00:00:00"/>
    <s v="Advert"/>
    <x v="3"/>
    <x v="0"/>
    <n v="1400"/>
    <n v="1900"/>
    <n v="5"/>
    <n v="9500"/>
    <n v="500"/>
    <x v="33"/>
    <s v="Delayed"/>
    <s v="Yes"/>
    <s v="(1) Very Low"/>
  </r>
  <r>
    <d v="2022-03-26T00:00:00"/>
    <s v="Returning"/>
    <x v="3"/>
    <x v="4"/>
    <n v="3000"/>
    <n v="3900"/>
    <n v="7"/>
    <n v="27300"/>
    <n v="900"/>
    <x v="8"/>
    <s v="Delayed"/>
    <s v="No"/>
    <s v="(3) Ok"/>
  </r>
  <r>
    <d v="2022-03-26T00:00:00"/>
    <s v="Organic"/>
    <x v="6"/>
    <x v="3"/>
    <n v="3900"/>
    <n v="4900"/>
    <n v="9"/>
    <n v="44100"/>
    <n v="1000"/>
    <x v="21"/>
    <s v="On-Time"/>
    <s v="No"/>
    <s v="(4) High"/>
  </r>
  <r>
    <d v="2022-03-26T00:00:00"/>
    <s v="Organic"/>
    <x v="6"/>
    <x v="2"/>
    <n v="700"/>
    <n v="900"/>
    <n v="5"/>
    <n v="4500"/>
    <n v="200"/>
    <x v="6"/>
    <s v="On-Time"/>
    <s v="No"/>
    <s v="(3) Ok"/>
  </r>
  <r>
    <d v="2022-03-26T00:00:00"/>
    <s v="Returning"/>
    <x v="3"/>
    <x v="0"/>
    <n v="1400"/>
    <n v="1900"/>
    <n v="2"/>
    <n v="3800"/>
    <n v="500"/>
    <x v="6"/>
    <s v="On-Time"/>
    <s v="No"/>
    <s v="(5) Very High"/>
  </r>
  <r>
    <d v="2022-03-26T00:00:00"/>
    <s v="Advert"/>
    <x v="1"/>
    <x v="4"/>
    <n v="3000"/>
    <n v="3900"/>
    <n v="4"/>
    <n v="15600"/>
    <n v="900"/>
    <x v="34"/>
    <s v="Delayed"/>
    <s v="No"/>
    <s v="(3) Ok"/>
  </r>
  <r>
    <d v="2022-03-26T00:00:00"/>
    <s v="Organic"/>
    <x v="1"/>
    <x v="1"/>
    <n v="2100"/>
    <n v="2900"/>
    <n v="6"/>
    <n v="17400"/>
    <n v="800"/>
    <x v="23"/>
    <s v="On-Time"/>
    <s v="No"/>
    <s v="(2) Low"/>
  </r>
  <r>
    <d v="2022-03-27T00:00:00"/>
    <s v="Returning"/>
    <x v="1"/>
    <x v="2"/>
    <n v="700"/>
    <n v="900"/>
    <n v="9"/>
    <n v="8100"/>
    <n v="200"/>
    <x v="31"/>
    <s v="On-Time"/>
    <s v="No"/>
    <s v="(2) Low"/>
  </r>
  <r>
    <d v="2022-03-28T00:00:00"/>
    <s v="Returning"/>
    <x v="5"/>
    <x v="2"/>
    <n v="700"/>
    <n v="900"/>
    <n v="6"/>
    <n v="5400"/>
    <n v="200"/>
    <x v="12"/>
    <s v="On-Time"/>
    <s v="No"/>
    <s v="(3) Ok"/>
  </r>
  <r>
    <d v="2022-03-29T00:00:00"/>
    <s v="Advert"/>
    <x v="3"/>
    <x v="1"/>
    <n v="2100"/>
    <n v="2900"/>
    <n v="4"/>
    <n v="11600"/>
    <n v="800"/>
    <x v="10"/>
    <s v="On-Time"/>
    <s v="No"/>
    <s v="(3) Ok"/>
  </r>
  <r>
    <d v="2022-03-29T00:00:00"/>
    <s v="Organic"/>
    <x v="2"/>
    <x v="4"/>
    <n v="3000"/>
    <n v="3900"/>
    <n v="6"/>
    <n v="23400"/>
    <n v="900"/>
    <x v="19"/>
    <s v="On-Time"/>
    <s v="No"/>
    <s v="(3) Ok"/>
  </r>
  <r>
    <d v="2022-03-30T00:00:00"/>
    <s v="Advert"/>
    <x v="0"/>
    <x v="3"/>
    <n v="3900"/>
    <n v="4900"/>
    <n v="7"/>
    <n v="34300"/>
    <n v="1000"/>
    <x v="22"/>
    <s v="On-Time"/>
    <s v="No"/>
    <s v="(3) Ok"/>
  </r>
  <r>
    <d v="2022-03-30T00:00:00"/>
    <s v="Organic"/>
    <x v="5"/>
    <x v="1"/>
    <n v="2100"/>
    <n v="2900"/>
    <n v="5"/>
    <n v="14500"/>
    <n v="800"/>
    <x v="18"/>
    <s v="On-Time"/>
    <s v="No"/>
    <s v="(3) Ok"/>
  </r>
  <r>
    <d v="2022-03-31T00:00:00"/>
    <s v="Advert"/>
    <x v="3"/>
    <x v="2"/>
    <n v="700"/>
    <n v="900"/>
    <n v="6"/>
    <n v="5400"/>
    <n v="200"/>
    <x v="12"/>
    <s v="On-Time"/>
    <s v="No"/>
    <s v="(4) High"/>
  </r>
  <r>
    <d v="2022-04-01T00:00:00"/>
    <s v="Organic"/>
    <x v="0"/>
    <x v="0"/>
    <n v="1400"/>
    <n v="1900"/>
    <n v="5"/>
    <n v="9500"/>
    <n v="500"/>
    <x v="33"/>
    <s v="On-Time"/>
    <s v="No"/>
    <s v="(3) Ok"/>
  </r>
  <r>
    <d v="2022-04-02T00:00:00"/>
    <s v="Organic"/>
    <x v="1"/>
    <x v="1"/>
    <n v="2100"/>
    <n v="2900"/>
    <n v="5"/>
    <n v="14500"/>
    <n v="800"/>
    <x v="18"/>
    <s v="Delayed"/>
    <s v="No"/>
    <s v="(2) Low"/>
  </r>
  <r>
    <d v="2022-04-02T00:00:00"/>
    <s v="Advert"/>
    <x v="1"/>
    <x v="3"/>
    <n v="3900"/>
    <n v="4900"/>
    <n v="10"/>
    <n v="49000"/>
    <n v="1000"/>
    <x v="11"/>
    <s v="Delayed"/>
    <s v="No"/>
    <s v="(3) Ok"/>
  </r>
  <r>
    <d v="2022-04-02T00:00:00"/>
    <s v="Returning"/>
    <x v="6"/>
    <x v="2"/>
    <n v="700"/>
    <n v="900"/>
    <n v="9"/>
    <n v="8100"/>
    <n v="200"/>
    <x v="31"/>
    <s v="Delayed"/>
    <s v="No"/>
    <s v="(2) Low"/>
  </r>
  <r>
    <d v="2022-04-02T00:00:00"/>
    <s v="Advert"/>
    <x v="5"/>
    <x v="4"/>
    <n v="3000"/>
    <n v="3900"/>
    <n v="5"/>
    <n v="19500"/>
    <n v="900"/>
    <x v="29"/>
    <s v="On-Time"/>
    <s v="No"/>
    <s v="(3) Ok"/>
  </r>
  <r>
    <d v="2022-04-02T00:00:00"/>
    <s v="Advert"/>
    <x v="2"/>
    <x v="1"/>
    <n v="2100"/>
    <n v="2900"/>
    <n v="5"/>
    <n v="14500"/>
    <n v="800"/>
    <x v="18"/>
    <s v="On-Time"/>
    <s v="No"/>
    <s v="(3) Ok"/>
  </r>
  <r>
    <d v="2022-04-02T00:00:00"/>
    <s v="Returning"/>
    <x v="4"/>
    <x v="0"/>
    <n v="1400"/>
    <n v="1900"/>
    <n v="8"/>
    <n v="15200"/>
    <n v="500"/>
    <x v="18"/>
    <s v="On-Time"/>
    <s v="Yes"/>
    <s v="(3) Ok"/>
  </r>
  <r>
    <d v="2022-04-02T00:00:00"/>
    <s v="Returning"/>
    <x v="6"/>
    <x v="1"/>
    <n v="2100"/>
    <n v="2900"/>
    <n v="2"/>
    <n v="5800"/>
    <n v="800"/>
    <x v="27"/>
    <s v="On-Time"/>
    <s v="No"/>
    <s v="(2) Low"/>
  </r>
  <r>
    <d v="2022-04-02T00:00:00"/>
    <s v="Organic"/>
    <x v="1"/>
    <x v="2"/>
    <n v="700"/>
    <n v="900"/>
    <n v="2"/>
    <n v="1800"/>
    <n v="200"/>
    <x v="20"/>
    <s v="On-Time"/>
    <s v="No"/>
    <s v="(5) Very High"/>
  </r>
  <r>
    <d v="2022-04-02T00:00:00"/>
    <s v="Returning"/>
    <x v="2"/>
    <x v="0"/>
    <n v="1400"/>
    <n v="1900"/>
    <n v="3"/>
    <n v="5700"/>
    <n v="500"/>
    <x v="32"/>
    <s v="Delayed"/>
    <s v="No"/>
    <s v="(2) Low"/>
  </r>
  <r>
    <d v="2022-04-03T00:00:00"/>
    <s v="Returning"/>
    <x v="2"/>
    <x v="3"/>
    <n v="3900"/>
    <n v="4900"/>
    <n v="10"/>
    <n v="49000"/>
    <n v="1000"/>
    <x v="11"/>
    <s v="On-Time"/>
    <s v="No"/>
    <s v="(2) Low"/>
  </r>
  <r>
    <d v="2022-04-04T00:00:00"/>
    <s v="Organic"/>
    <x v="5"/>
    <x v="3"/>
    <n v="3900"/>
    <n v="4900"/>
    <n v="4"/>
    <n v="19600"/>
    <n v="1000"/>
    <x v="18"/>
    <s v="On-Time"/>
    <s v="No"/>
    <s v="(1) Very Low"/>
  </r>
  <r>
    <d v="2022-04-04T00:00:00"/>
    <s v="Returning"/>
    <x v="2"/>
    <x v="1"/>
    <n v="2100"/>
    <n v="2900"/>
    <n v="8"/>
    <n v="23200"/>
    <n v="800"/>
    <x v="25"/>
    <s v="On-Time"/>
    <s v="No"/>
    <s v="(3) Ok"/>
  </r>
  <r>
    <d v="2022-04-04T00:00:00"/>
    <s v="Advert"/>
    <x v="6"/>
    <x v="4"/>
    <n v="3000"/>
    <n v="3900"/>
    <n v="1"/>
    <n v="3900"/>
    <n v="900"/>
    <x v="9"/>
    <s v="On-Time"/>
    <s v="No"/>
    <s v="(3) Ok"/>
  </r>
  <r>
    <d v="2022-04-04T00:00:00"/>
    <s v="Organic"/>
    <x v="4"/>
    <x v="1"/>
    <n v="2100"/>
    <n v="2900"/>
    <n v="4"/>
    <n v="11600"/>
    <n v="800"/>
    <x v="10"/>
    <s v="Delayed"/>
    <s v="No"/>
    <s v="(5) Very High"/>
  </r>
  <r>
    <d v="2022-04-04T00:00:00"/>
    <s v="Advert"/>
    <x v="2"/>
    <x v="1"/>
    <n v="2100"/>
    <n v="2900"/>
    <n v="4"/>
    <n v="11600"/>
    <n v="800"/>
    <x v="10"/>
    <s v="Delayed"/>
    <s v="No"/>
    <s v="(3) Ok"/>
  </r>
  <r>
    <d v="2022-04-04T00:00:00"/>
    <s v="Advert"/>
    <x v="0"/>
    <x v="1"/>
    <n v="2100"/>
    <n v="2900"/>
    <n v="10"/>
    <n v="29000"/>
    <n v="800"/>
    <x v="16"/>
    <s v="On-Time"/>
    <s v="No"/>
    <s v="(1) Very Low"/>
  </r>
  <r>
    <d v="2022-04-05T00:00:00"/>
    <s v="Organic"/>
    <x v="5"/>
    <x v="0"/>
    <n v="1400"/>
    <n v="1900"/>
    <n v="6"/>
    <n v="11400"/>
    <n v="500"/>
    <x v="2"/>
    <s v="On-Time"/>
    <s v="No"/>
    <s v="(5) Very High"/>
  </r>
  <r>
    <d v="2022-04-05T00:00:00"/>
    <s v="Returning"/>
    <x v="4"/>
    <x v="2"/>
    <n v="700"/>
    <n v="900"/>
    <n v="9"/>
    <n v="8100"/>
    <n v="200"/>
    <x v="31"/>
    <s v="On-Time"/>
    <s v="No"/>
    <s v="(3) Ok"/>
  </r>
  <r>
    <d v="2022-04-06T00:00:00"/>
    <s v="Advert"/>
    <x v="4"/>
    <x v="2"/>
    <n v="700"/>
    <n v="900"/>
    <n v="2"/>
    <n v="1800"/>
    <n v="200"/>
    <x v="20"/>
    <s v="On-Time"/>
    <s v="No"/>
    <s v="(3) Ok"/>
  </r>
  <r>
    <d v="2022-04-07T00:00:00"/>
    <s v="Returning"/>
    <x v="3"/>
    <x v="4"/>
    <n v="3000"/>
    <n v="3900"/>
    <n v="8"/>
    <n v="31200"/>
    <n v="900"/>
    <x v="1"/>
    <s v="On-Time"/>
    <s v="No"/>
    <s v="(3) Ok"/>
  </r>
  <r>
    <d v="2022-04-07T00:00:00"/>
    <s v="Advert"/>
    <x v="0"/>
    <x v="1"/>
    <n v="2100"/>
    <n v="2900"/>
    <n v="8"/>
    <n v="23200"/>
    <n v="800"/>
    <x v="25"/>
    <s v="On-Time"/>
    <s v="No"/>
    <s v="(5) Very High"/>
  </r>
  <r>
    <d v="2022-04-07T00:00:00"/>
    <s v="Advert"/>
    <x v="3"/>
    <x v="1"/>
    <n v="2100"/>
    <n v="2900"/>
    <n v="5"/>
    <n v="14500"/>
    <n v="800"/>
    <x v="18"/>
    <s v="Delayed"/>
    <s v="Yes"/>
    <s v="(1) Very Low"/>
  </r>
  <r>
    <d v="2022-04-07T00:00:00"/>
    <s v="Advert"/>
    <x v="4"/>
    <x v="2"/>
    <n v="700"/>
    <n v="900"/>
    <n v="6"/>
    <n v="5400"/>
    <n v="200"/>
    <x v="12"/>
    <s v="On-Time"/>
    <s v="No"/>
    <s v="(5) Very High"/>
  </r>
  <r>
    <d v="2022-04-07T00:00:00"/>
    <s v="Advert"/>
    <x v="3"/>
    <x v="0"/>
    <n v="1400"/>
    <n v="1900"/>
    <n v="1"/>
    <n v="1900"/>
    <n v="500"/>
    <x v="26"/>
    <s v="Delayed"/>
    <s v="No"/>
    <s v="(3) Ok"/>
  </r>
  <r>
    <d v="2022-04-07T00:00:00"/>
    <s v="Advert"/>
    <x v="2"/>
    <x v="1"/>
    <n v="2100"/>
    <n v="2900"/>
    <n v="6"/>
    <n v="17400"/>
    <n v="800"/>
    <x v="23"/>
    <s v="On-Time"/>
    <s v="No"/>
    <s v="(1) Very Low"/>
  </r>
  <r>
    <d v="2022-04-07T00:00:00"/>
    <s v="Organic"/>
    <x v="4"/>
    <x v="0"/>
    <n v="1400"/>
    <n v="1900"/>
    <n v="10"/>
    <n v="19000"/>
    <n v="500"/>
    <x v="14"/>
    <s v="Delayed"/>
    <s v="No"/>
    <s v="(2) Low"/>
  </r>
  <r>
    <d v="2022-04-07T00:00:00"/>
    <s v="Advert"/>
    <x v="4"/>
    <x v="2"/>
    <n v="700"/>
    <n v="900"/>
    <n v="5"/>
    <n v="4500"/>
    <n v="200"/>
    <x v="6"/>
    <s v="On-Time"/>
    <s v="No"/>
    <s v="(2) Low"/>
  </r>
  <r>
    <d v="2022-04-07T00:00:00"/>
    <s v="Organic"/>
    <x v="1"/>
    <x v="0"/>
    <n v="1400"/>
    <n v="1900"/>
    <n v="8"/>
    <n v="15200"/>
    <n v="500"/>
    <x v="18"/>
    <s v="On-Time"/>
    <s v="No"/>
    <s v="(3) Ok"/>
  </r>
  <r>
    <d v="2022-04-07T00:00:00"/>
    <s v="Advert"/>
    <x v="0"/>
    <x v="2"/>
    <n v="700"/>
    <n v="900"/>
    <n v="9"/>
    <n v="8100"/>
    <n v="200"/>
    <x v="31"/>
    <s v="Delayed"/>
    <s v="No"/>
    <s v="(3) Ok"/>
  </r>
  <r>
    <d v="2022-04-07T00:00:00"/>
    <s v="Organic"/>
    <x v="6"/>
    <x v="2"/>
    <n v="700"/>
    <n v="900"/>
    <n v="3"/>
    <n v="2700"/>
    <n v="200"/>
    <x v="3"/>
    <s v="On-Time"/>
    <s v="No"/>
    <s v="(3) Ok"/>
  </r>
  <r>
    <d v="2022-04-07T00:00:00"/>
    <s v="Returning"/>
    <x v="1"/>
    <x v="1"/>
    <n v="2100"/>
    <n v="2900"/>
    <n v="9"/>
    <n v="26100"/>
    <n v="800"/>
    <x v="1"/>
    <s v="Delayed"/>
    <s v="No"/>
    <s v="(4) High"/>
  </r>
  <r>
    <d v="2022-04-07T00:00:00"/>
    <s v="Organic"/>
    <x v="1"/>
    <x v="0"/>
    <n v="1400"/>
    <n v="1900"/>
    <n v="7"/>
    <n v="13300"/>
    <n v="500"/>
    <x v="4"/>
    <s v="On-Time"/>
    <s v="No"/>
    <s v="(3) Ok"/>
  </r>
  <r>
    <d v="2022-04-07T00:00:00"/>
    <s v="Advert"/>
    <x v="4"/>
    <x v="2"/>
    <n v="700"/>
    <n v="900"/>
    <n v="6"/>
    <n v="5400"/>
    <n v="200"/>
    <x v="12"/>
    <s v="On-Time"/>
    <s v="No"/>
    <s v="(3) Ok"/>
  </r>
  <r>
    <d v="2022-04-08T00:00:00"/>
    <s v="Returning"/>
    <x v="4"/>
    <x v="3"/>
    <n v="3900"/>
    <n v="4900"/>
    <n v="4"/>
    <n v="19600"/>
    <n v="1000"/>
    <x v="18"/>
    <s v="On-Time"/>
    <s v="No"/>
    <s v="(1) Very Low"/>
  </r>
  <r>
    <d v="2022-04-08T00:00:00"/>
    <s v="Returning"/>
    <x v="4"/>
    <x v="1"/>
    <n v="2100"/>
    <n v="2900"/>
    <n v="6"/>
    <n v="17400"/>
    <n v="800"/>
    <x v="23"/>
    <s v="Delayed"/>
    <s v="No"/>
    <s v="(2) Low"/>
  </r>
  <r>
    <d v="2022-04-09T00:00:00"/>
    <s v="Advert"/>
    <x v="2"/>
    <x v="4"/>
    <n v="3000"/>
    <n v="3900"/>
    <n v="9"/>
    <n v="35100"/>
    <n v="900"/>
    <x v="28"/>
    <s v="Delayed"/>
    <s v="No"/>
    <s v="(1) Very Low"/>
  </r>
  <r>
    <d v="2022-04-09T00:00:00"/>
    <s v="Advert"/>
    <x v="2"/>
    <x v="2"/>
    <n v="700"/>
    <n v="900"/>
    <n v="6"/>
    <n v="5400"/>
    <n v="200"/>
    <x v="12"/>
    <s v="Delayed"/>
    <s v="No"/>
    <s v="(3) Ok"/>
  </r>
  <r>
    <d v="2022-04-09T00:00:00"/>
    <s v="Advert"/>
    <x v="6"/>
    <x v="3"/>
    <n v="3900"/>
    <n v="4900"/>
    <n v="1"/>
    <n v="4900"/>
    <n v="1000"/>
    <x v="6"/>
    <s v="On-Time"/>
    <s v="No"/>
    <s v="(4) High"/>
  </r>
  <r>
    <d v="2022-04-10T00:00:00"/>
    <s v="Returning"/>
    <x v="0"/>
    <x v="0"/>
    <n v="1400"/>
    <n v="1900"/>
    <n v="6"/>
    <n v="11400"/>
    <n v="500"/>
    <x v="2"/>
    <s v="On-Time"/>
    <s v="No"/>
    <s v="(4) High"/>
  </r>
  <r>
    <d v="2022-04-10T00:00:00"/>
    <s v="Returning"/>
    <x v="4"/>
    <x v="2"/>
    <n v="700"/>
    <n v="900"/>
    <n v="2"/>
    <n v="1800"/>
    <n v="200"/>
    <x v="20"/>
    <s v="On-Time"/>
    <s v="No"/>
    <s v="(1) Very Low"/>
  </r>
  <r>
    <d v="2022-04-10T00:00:00"/>
    <s v="Organic"/>
    <x v="2"/>
    <x v="2"/>
    <n v="700"/>
    <n v="900"/>
    <n v="8"/>
    <n v="7200"/>
    <n v="200"/>
    <x v="27"/>
    <s v="On-Time"/>
    <s v="Yes"/>
    <s v="(3) Ok"/>
  </r>
  <r>
    <d v="2022-04-10T00:00:00"/>
    <s v="Returning"/>
    <x v="3"/>
    <x v="0"/>
    <n v="1400"/>
    <n v="1900"/>
    <n v="4"/>
    <n v="7600"/>
    <n v="500"/>
    <x v="0"/>
    <s v="Delayed"/>
    <s v="No"/>
    <s v="(4) High"/>
  </r>
  <r>
    <d v="2022-04-10T00:00:00"/>
    <s v="Organic"/>
    <x v="6"/>
    <x v="3"/>
    <n v="3900"/>
    <n v="4900"/>
    <n v="7"/>
    <n v="34300"/>
    <n v="1000"/>
    <x v="22"/>
    <s v="On-Time"/>
    <s v="No"/>
    <s v="(5) Very High"/>
  </r>
  <r>
    <d v="2022-04-11T00:00:00"/>
    <s v="Organic"/>
    <x v="5"/>
    <x v="4"/>
    <n v="3000"/>
    <n v="3900"/>
    <n v="5"/>
    <n v="19500"/>
    <n v="900"/>
    <x v="29"/>
    <s v="Delayed"/>
    <s v="No"/>
    <s v="(3) Ok"/>
  </r>
  <r>
    <d v="2022-04-11T00:00:00"/>
    <s v="Organic"/>
    <x v="1"/>
    <x v="2"/>
    <n v="700"/>
    <n v="900"/>
    <n v="1"/>
    <n v="900"/>
    <n v="200"/>
    <x v="24"/>
    <s v="On-Time"/>
    <s v="No"/>
    <s v="(1) Very Low"/>
  </r>
  <r>
    <d v="2022-04-12T00:00:00"/>
    <s v="Organic"/>
    <x v="3"/>
    <x v="0"/>
    <n v="1400"/>
    <n v="1900"/>
    <n v="2"/>
    <n v="3800"/>
    <n v="500"/>
    <x v="6"/>
    <s v="On-Time"/>
    <s v="Yes"/>
    <s v="(4) High"/>
  </r>
  <r>
    <d v="2022-04-12T00:00:00"/>
    <s v="Returning"/>
    <x v="5"/>
    <x v="3"/>
    <n v="3900"/>
    <n v="4900"/>
    <n v="10"/>
    <n v="49000"/>
    <n v="1000"/>
    <x v="11"/>
    <s v="On-Time"/>
    <s v="No"/>
    <s v="(3) Ok"/>
  </r>
  <r>
    <d v="2022-04-12T00:00:00"/>
    <s v="Returning"/>
    <x v="2"/>
    <x v="2"/>
    <n v="700"/>
    <n v="900"/>
    <n v="7"/>
    <n v="6300"/>
    <n v="200"/>
    <x v="15"/>
    <s v="On-Time"/>
    <s v="No"/>
    <s v="(3) Ok"/>
  </r>
  <r>
    <d v="2022-04-12T00:00:00"/>
    <s v="Organic"/>
    <x v="6"/>
    <x v="4"/>
    <n v="3000"/>
    <n v="3900"/>
    <n v="5"/>
    <n v="19500"/>
    <n v="900"/>
    <x v="29"/>
    <s v="On-Time"/>
    <s v="No"/>
    <s v="(3) Ok"/>
  </r>
  <r>
    <d v="2022-04-13T00:00:00"/>
    <s v="Organic"/>
    <x v="1"/>
    <x v="0"/>
    <n v="1400"/>
    <n v="1900"/>
    <n v="4"/>
    <n v="7600"/>
    <n v="500"/>
    <x v="0"/>
    <s v="On-Time"/>
    <s v="No"/>
    <s v="(2) Low"/>
  </r>
  <r>
    <d v="2022-04-13T00:00:00"/>
    <s v="Returning"/>
    <x v="0"/>
    <x v="3"/>
    <n v="3900"/>
    <n v="4900"/>
    <n v="2"/>
    <n v="9800"/>
    <n v="1000"/>
    <x v="0"/>
    <s v="On-Time"/>
    <s v="No"/>
    <s v="(3) Ok"/>
  </r>
  <r>
    <d v="2022-04-13T00:00:00"/>
    <s v="Organic"/>
    <x v="5"/>
    <x v="4"/>
    <n v="3000"/>
    <n v="3900"/>
    <n v="8"/>
    <n v="31200"/>
    <n v="900"/>
    <x v="1"/>
    <s v="Delayed"/>
    <s v="No"/>
    <s v="(4) High"/>
  </r>
  <r>
    <d v="2022-04-13T00:00:00"/>
    <s v="Organic"/>
    <x v="2"/>
    <x v="3"/>
    <n v="3900"/>
    <n v="4900"/>
    <n v="7"/>
    <n v="34300"/>
    <n v="1000"/>
    <x v="22"/>
    <s v="On-Time"/>
    <s v="No"/>
    <s v="(2) Low"/>
  </r>
  <r>
    <d v="2022-04-13T00:00:00"/>
    <s v="Organic"/>
    <x v="5"/>
    <x v="3"/>
    <n v="3900"/>
    <n v="4900"/>
    <n v="8"/>
    <n v="39200"/>
    <n v="1000"/>
    <x v="16"/>
    <s v="On-Time"/>
    <s v="No"/>
    <s v="(3) Ok"/>
  </r>
  <r>
    <d v="2022-04-13T00:00:00"/>
    <s v="Organic"/>
    <x v="2"/>
    <x v="0"/>
    <n v="1400"/>
    <n v="1900"/>
    <n v="2"/>
    <n v="3800"/>
    <n v="500"/>
    <x v="6"/>
    <s v="On-Time"/>
    <s v="Yes"/>
    <s v="(3) Ok"/>
  </r>
  <r>
    <d v="2022-04-13T00:00:00"/>
    <s v="Advert"/>
    <x v="6"/>
    <x v="2"/>
    <n v="700"/>
    <n v="900"/>
    <n v="5"/>
    <n v="4500"/>
    <n v="200"/>
    <x v="6"/>
    <s v="Delayed"/>
    <s v="Yes"/>
    <s v="(3) Ok"/>
  </r>
  <r>
    <d v="2022-04-13T00:00:00"/>
    <s v="Organic"/>
    <x v="1"/>
    <x v="0"/>
    <n v="1400"/>
    <n v="1900"/>
    <n v="9"/>
    <n v="17100"/>
    <n v="500"/>
    <x v="29"/>
    <s v="On-Time"/>
    <s v="No"/>
    <s v="(4) High"/>
  </r>
  <r>
    <d v="2022-04-13T00:00:00"/>
    <s v="Organic"/>
    <x v="4"/>
    <x v="3"/>
    <n v="3900"/>
    <n v="4900"/>
    <n v="4"/>
    <n v="19600"/>
    <n v="1000"/>
    <x v="18"/>
    <s v="On-Time"/>
    <s v="No"/>
    <s v="(2) Low"/>
  </r>
  <r>
    <d v="2022-04-13T00:00:00"/>
    <s v="Advert"/>
    <x v="3"/>
    <x v="2"/>
    <n v="700"/>
    <n v="900"/>
    <n v="1"/>
    <n v="900"/>
    <n v="200"/>
    <x v="24"/>
    <s v="On-Time"/>
    <s v="No"/>
    <s v="(2) Low"/>
  </r>
  <r>
    <d v="2022-04-14T00:00:00"/>
    <s v="Returning"/>
    <x v="5"/>
    <x v="4"/>
    <n v="3000"/>
    <n v="3900"/>
    <n v="10"/>
    <n v="39000"/>
    <n v="900"/>
    <x v="21"/>
    <s v="On-Time"/>
    <s v="No"/>
    <s v="(3) Ok"/>
  </r>
  <r>
    <d v="2022-04-14T00:00:00"/>
    <s v="Advert"/>
    <x v="1"/>
    <x v="4"/>
    <n v="3000"/>
    <n v="3900"/>
    <n v="7"/>
    <n v="27300"/>
    <n v="900"/>
    <x v="8"/>
    <s v="On-Time"/>
    <s v="No"/>
    <s v="(3) Ok"/>
  </r>
  <r>
    <d v="2022-04-14T00:00:00"/>
    <s v="Organic"/>
    <x v="4"/>
    <x v="3"/>
    <n v="3900"/>
    <n v="4900"/>
    <n v="1"/>
    <n v="4900"/>
    <n v="1000"/>
    <x v="6"/>
    <s v="On-Time"/>
    <s v="No"/>
    <s v="(3) Ok"/>
  </r>
  <r>
    <d v="2022-04-15T00:00:00"/>
    <s v="Organic"/>
    <x v="1"/>
    <x v="3"/>
    <n v="3900"/>
    <n v="4900"/>
    <n v="7"/>
    <n v="34300"/>
    <n v="1000"/>
    <x v="22"/>
    <s v="On-Time"/>
    <s v="No"/>
    <s v="(4) High"/>
  </r>
  <r>
    <d v="2022-04-15T00:00:00"/>
    <s v="Returning"/>
    <x v="5"/>
    <x v="2"/>
    <n v="700"/>
    <n v="900"/>
    <n v="9"/>
    <n v="8100"/>
    <n v="200"/>
    <x v="31"/>
    <s v="On-Time"/>
    <s v="No"/>
    <s v="(3) Ok"/>
  </r>
  <r>
    <d v="2022-04-16T00:00:00"/>
    <s v="Organic"/>
    <x v="5"/>
    <x v="2"/>
    <n v="700"/>
    <n v="900"/>
    <n v="2"/>
    <n v="1800"/>
    <n v="200"/>
    <x v="20"/>
    <s v="Delayed"/>
    <s v="No"/>
    <s v="(2) Low"/>
  </r>
  <r>
    <d v="2022-04-16T00:00:00"/>
    <s v="Returning"/>
    <x v="0"/>
    <x v="0"/>
    <n v="1400"/>
    <n v="1900"/>
    <n v="8"/>
    <n v="15200"/>
    <n v="500"/>
    <x v="18"/>
    <s v="On-Time"/>
    <s v="No"/>
    <s v="(2) Low"/>
  </r>
  <r>
    <d v="2022-04-17T00:00:00"/>
    <s v="Organic"/>
    <x v="4"/>
    <x v="4"/>
    <n v="3000"/>
    <n v="3900"/>
    <n v="8"/>
    <n v="31200"/>
    <n v="900"/>
    <x v="1"/>
    <s v="On-Time"/>
    <s v="No"/>
    <s v="(1) Very Low"/>
  </r>
  <r>
    <d v="2022-04-17T00:00:00"/>
    <s v="Advert"/>
    <x v="3"/>
    <x v="3"/>
    <n v="3900"/>
    <n v="4900"/>
    <n v="4"/>
    <n v="19600"/>
    <n v="1000"/>
    <x v="18"/>
    <s v="Delayed"/>
    <s v="No"/>
    <s v="(1) Very Low"/>
  </r>
  <r>
    <d v="2022-04-17T00:00:00"/>
    <s v="Returning"/>
    <x v="3"/>
    <x v="2"/>
    <n v="700"/>
    <n v="900"/>
    <n v="3"/>
    <n v="2700"/>
    <n v="200"/>
    <x v="3"/>
    <s v="Delayed"/>
    <s v="Yes"/>
    <s v="(2) Low"/>
  </r>
  <r>
    <d v="2022-04-17T00:00:00"/>
    <s v="Advert"/>
    <x v="2"/>
    <x v="1"/>
    <n v="2100"/>
    <n v="2900"/>
    <n v="4"/>
    <n v="11600"/>
    <n v="800"/>
    <x v="10"/>
    <s v="Delayed"/>
    <s v="No"/>
    <s v="(3) Ok"/>
  </r>
  <r>
    <d v="2022-04-18T00:00:00"/>
    <s v="Returning"/>
    <x v="2"/>
    <x v="4"/>
    <n v="3000"/>
    <n v="3900"/>
    <n v="5"/>
    <n v="19500"/>
    <n v="900"/>
    <x v="29"/>
    <s v="On-Time"/>
    <s v="No"/>
    <s v="(2) Low"/>
  </r>
  <r>
    <d v="2022-04-18T00:00:00"/>
    <s v="Organic"/>
    <x v="3"/>
    <x v="3"/>
    <n v="3900"/>
    <n v="4900"/>
    <n v="2"/>
    <n v="9800"/>
    <n v="1000"/>
    <x v="0"/>
    <s v="Delayed"/>
    <s v="No"/>
    <s v="(3) Ok"/>
  </r>
  <r>
    <d v="2022-04-18T00:00:00"/>
    <s v="Advert"/>
    <x v="4"/>
    <x v="4"/>
    <n v="3000"/>
    <n v="3900"/>
    <n v="8"/>
    <n v="31200"/>
    <n v="900"/>
    <x v="1"/>
    <s v="Delayed"/>
    <s v="No"/>
    <s v="(4) High"/>
  </r>
  <r>
    <d v="2022-04-18T00:00:00"/>
    <s v="Returning"/>
    <x v="2"/>
    <x v="4"/>
    <n v="3000"/>
    <n v="3900"/>
    <n v="9"/>
    <n v="35100"/>
    <n v="900"/>
    <x v="28"/>
    <s v="Delayed"/>
    <s v="No"/>
    <s v="(1) Very Low"/>
  </r>
  <r>
    <d v="2022-04-18T00:00:00"/>
    <s v="Advert"/>
    <x v="3"/>
    <x v="3"/>
    <n v="3900"/>
    <n v="4900"/>
    <n v="6"/>
    <n v="29400"/>
    <n v="1000"/>
    <x v="5"/>
    <s v="On-Time"/>
    <s v="No"/>
    <s v="(4) High"/>
  </r>
  <r>
    <d v="2022-04-18T00:00:00"/>
    <s v="Organic"/>
    <x v="5"/>
    <x v="2"/>
    <n v="700"/>
    <n v="900"/>
    <n v="2"/>
    <n v="1800"/>
    <n v="200"/>
    <x v="20"/>
    <s v="On-Time"/>
    <s v="No"/>
    <s v="(3) Ok"/>
  </r>
  <r>
    <d v="2022-04-18T00:00:00"/>
    <s v="Returning"/>
    <x v="0"/>
    <x v="0"/>
    <n v="1400"/>
    <n v="1900"/>
    <n v="7"/>
    <n v="13300"/>
    <n v="500"/>
    <x v="4"/>
    <s v="Delayed"/>
    <s v="No"/>
    <s v="(3) Ok"/>
  </r>
  <r>
    <d v="2022-04-18T00:00:00"/>
    <s v="Returning"/>
    <x v="4"/>
    <x v="0"/>
    <n v="1400"/>
    <n v="1900"/>
    <n v="10"/>
    <n v="19000"/>
    <n v="500"/>
    <x v="14"/>
    <s v="On-Time"/>
    <s v="No"/>
    <s v="(2) Low"/>
  </r>
  <r>
    <d v="2022-04-18T00:00:00"/>
    <s v="Advert"/>
    <x v="6"/>
    <x v="2"/>
    <n v="700"/>
    <n v="900"/>
    <n v="10"/>
    <n v="9000"/>
    <n v="200"/>
    <x v="0"/>
    <s v="On-Time"/>
    <s v="Yes"/>
    <s v="(3) Ok"/>
  </r>
  <r>
    <d v="2022-04-18T00:00:00"/>
    <s v="Returning"/>
    <x v="1"/>
    <x v="3"/>
    <n v="3900"/>
    <n v="4900"/>
    <n v="4"/>
    <n v="19600"/>
    <n v="1000"/>
    <x v="18"/>
    <s v="On-Time"/>
    <s v="No"/>
    <s v="(3) Ok"/>
  </r>
  <r>
    <d v="2022-04-18T00:00:00"/>
    <s v="Advert"/>
    <x v="6"/>
    <x v="0"/>
    <n v="1400"/>
    <n v="1900"/>
    <n v="8"/>
    <n v="15200"/>
    <n v="500"/>
    <x v="18"/>
    <s v="On-Time"/>
    <s v="No"/>
    <s v="(4) High"/>
  </r>
  <r>
    <d v="2022-04-19T00:00:00"/>
    <s v="Returning"/>
    <x v="6"/>
    <x v="3"/>
    <n v="3900"/>
    <n v="4900"/>
    <n v="8"/>
    <n v="39200"/>
    <n v="1000"/>
    <x v="16"/>
    <s v="Delayed"/>
    <s v="No"/>
    <s v="(3) Ok"/>
  </r>
  <r>
    <d v="2022-04-19T00:00:00"/>
    <s v="Returning"/>
    <x v="4"/>
    <x v="1"/>
    <n v="2100"/>
    <n v="2900"/>
    <n v="6"/>
    <n v="17400"/>
    <n v="800"/>
    <x v="23"/>
    <s v="On-Time"/>
    <s v="No"/>
    <s v="(2) Low"/>
  </r>
  <r>
    <d v="2022-04-20T00:00:00"/>
    <s v="Advert"/>
    <x v="0"/>
    <x v="0"/>
    <n v="1400"/>
    <n v="1900"/>
    <n v="7"/>
    <n v="13300"/>
    <n v="500"/>
    <x v="4"/>
    <s v="On-Time"/>
    <s v="No"/>
    <s v="(3) Ok"/>
  </r>
  <r>
    <d v="2022-04-20T00:00:00"/>
    <s v="Organic"/>
    <x v="0"/>
    <x v="1"/>
    <n v="2100"/>
    <n v="2900"/>
    <n v="2"/>
    <n v="5800"/>
    <n v="800"/>
    <x v="27"/>
    <s v="On-Time"/>
    <s v="No"/>
    <s v="(3) Ok"/>
  </r>
  <r>
    <d v="2022-04-20T00:00:00"/>
    <s v="Organic"/>
    <x v="2"/>
    <x v="3"/>
    <n v="3900"/>
    <n v="4900"/>
    <n v="1"/>
    <n v="4900"/>
    <n v="1000"/>
    <x v="6"/>
    <s v="On-Time"/>
    <s v="No"/>
    <s v="(3) Ok"/>
  </r>
  <r>
    <d v="2022-04-20T00:00:00"/>
    <s v="Advert"/>
    <x v="2"/>
    <x v="4"/>
    <n v="3000"/>
    <n v="3900"/>
    <n v="4"/>
    <n v="15600"/>
    <n v="900"/>
    <x v="34"/>
    <s v="On-Time"/>
    <s v="Yes"/>
    <s v="(5) Very High"/>
  </r>
  <r>
    <d v="2022-04-20T00:00:00"/>
    <s v="Returning"/>
    <x v="2"/>
    <x v="3"/>
    <n v="3900"/>
    <n v="4900"/>
    <n v="10"/>
    <n v="49000"/>
    <n v="1000"/>
    <x v="11"/>
    <s v="On-Time"/>
    <s v="No"/>
    <s v="(3) Ok"/>
  </r>
  <r>
    <d v="2022-04-20T00:00:00"/>
    <s v="Organic"/>
    <x v="6"/>
    <x v="3"/>
    <n v="3900"/>
    <n v="4900"/>
    <n v="6"/>
    <n v="29400"/>
    <n v="1000"/>
    <x v="5"/>
    <s v="On-Time"/>
    <s v="No"/>
    <s v="(3) Ok"/>
  </r>
  <r>
    <d v="2022-04-21T00:00:00"/>
    <s v="Returning"/>
    <x v="4"/>
    <x v="0"/>
    <n v="1400"/>
    <n v="1900"/>
    <n v="8"/>
    <n v="15200"/>
    <n v="500"/>
    <x v="18"/>
    <s v="On-Time"/>
    <s v="No"/>
    <s v="(3) Ok"/>
  </r>
  <r>
    <d v="2022-04-21T00:00:00"/>
    <s v="Returning"/>
    <x v="1"/>
    <x v="1"/>
    <n v="2100"/>
    <n v="2900"/>
    <n v="2"/>
    <n v="5800"/>
    <n v="800"/>
    <x v="27"/>
    <s v="On-Time"/>
    <s v="No"/>
    <s v="(5) Very High"/>
  </r>
  <r>
    <d v="2022-04-21T00:00:00"/>
    <s v="Organic"/>
    <x v="5"/>
    <x v="4"/>
    <n v="3000"/>
    <n v="3900"/>
    <n v="2"/>
    <n v="7800"/>
    <n v="900"/>
    <x v="31"/>
    <s v="On-Time"/>
    <s v="No"/>
    <s v="(4) High"/>
  </r>
  <r>
    <d v="2022-04-21T00:00:00"/>
    <s v="Returning"/>
    <x v="6"/>
    <x v="3"/>
    <n v="3900"/>
    <n v="4900"/>
    <n v="10"/>
    <n v="49000"/>
    <n v="1000"/>
    <x v="11"/>
    <s v="Delayed"/>
    <s v="No"/>
    <s v="(3) Ok"/>
  </r>
  <r>
    <d v="2022-04-21T00:00:00"/>
    <s v="Advert"/>
    <x v="0"/>
    <x v="4"/>
    <n v="3000"/>
    <n v="3900"/>
    <n v="9"/>
    <n v="35100"/>
    <n v="900"/>
    <x v="28"/>
    <s v="Delayed"/>
    <s v="No"/>
    <s v="(1) Very Low"/>
  </r>
  <r>
    <d v="2022-04-21T00:00:00"/>
    <s v="Returning"/>
    <x v="4"/>
    <x v="2"/>
    <n v="700"/>
    <n v="900"/>
    <n v="10"/>
    <n v="9000"/>
    <n v="200"/>
    <x v="0"/>
    <s v="Delayed"/>
    <s v="No"/>
    <s v="(4) High"/>
  </r>
  <r>
    <d v="2022-04-21T00:00:00"/>
    <s v="Returning"/>
    <x v="4"/>
    <x v="0"/>
    <n v="1400"/>
    <n v="1900"/>
    <n v="2"/>
    <n v="3800"/>
    <n v="500"/>
    <x v="6"/>
    <s v="On-Time"/>
    <s v="No"/>
    <s v="(1) Very Low"/>
  </r>
  <r>
    <d v="2022-04-21T00:00:00"/>
    <s v="Returning"/>
    <x v="3"/>
    <x v="1"/>
    <n v="2100"/>
    <n v="2900"/>
    <n v="3"/>
    <n v="8700"/>
    <n v="800"/>
    <x v="13"/>
    <s v="Delayed"/>
    <s v="No"/>
    <s v="(2) Low"/>
  </r>
  <r>
    <d v="2022-04-21T00:00:00"/>
    <s v="Organic"/>
    <x v="6"/>
    <x v="4"/>
    <n v="3000"/>
    <n v="3900"/>
    <n v="3"/>
    <n v="11700"/>
    <n v="900"/>
    <x v="30"/>
    <s v="Delayed"/>
    <s v="No"/>
    <s v="(3) Ok"/>
  </r>
  <r>
    <d v="2022-04-21T00:00:00"/>
    <s v="Advert"/>
    <x v="6"/>
    <x v="3"/>
    <n v="3900"/>
    <n v="4900"/>
    <n v="6"/>
    <n v="29400"/>
    <n v="1000"/>
    <x v="5"/>
    <s v="Delayed"/>
    <s v="No"/>
    <s v="(4) High"/>
  </r>
  <r>
    <d v="2022-04-21T00:00:00"/>
    <s v="Returning"/>
    <x v="2"/>
    <x v="2"/>
    <n v="700"/>
    <n v="900"/>
    <n v="9"/>
    <n v="8100"/>
    <n v="200"/>
    <x v="31"/>
    <s v="On-Time"/>
    <s v="No"/>
    <s v="(3) Ok"/>
  </r>
  <r>
    <d v="2022-04-21T00:00:00"/>
    <s v="Advert"/>
    <x v="4"/>
    <x v="1"/>
    <n v="2100"/>
    <n v="2900"/>
    <n v="4"/>
    <n v="11600"/>
    <n v="800"/>
    <x v="10"/>
    <s v="On-Time"/>
    <s v="No"/>
    <s v="(4) High"/>
  </r>
  <r>
    <d v="2022-04-21T00:00:00"/>
    <s v="Advert"/>
    <x v="1"/>
    <x v="3"/>
    <n v="3900"/>
    <n v="4900"/>
    <n v="8"/>
    <n v="39200"/>
    <n v="1000"/>
    <x v="16"/>
    <s v="On-Time"/>
    <s v="No"/>
    <s v="(3) Ok"/>
  </r>
  <r>
    <d v="2022-04-21T00:00:00"/>
    <s v="Organic"/>
    <x v="0"/>
    <x v="0"/>
    <n v="1400"/>
    <n v="1900"/>
    <n v="9"/>
    <n v="17100"/>
    <n v="500"/>
    <x v="29"/>
    <s v="On-Time"/>
    <s v="No"/>
    <s v="(3) Ok"/>
  </r>
  <r>
    <d v="2022-04-21T00:00:00"/>
    <s v="Organic"/>
    <x v="0"/>
    <x v="4"/>
    <n v="3000"/>
    <n v="3900"/>
    <n v="1"/>
    <n v="3900"/>
    <n v="900"/>
    <x v="9"/>
    <s v="On-Time"/>
    <s v="No"/>
    <s v="(3) Ok"/>
  </r>
  <r>
    <d v="2022-04-22T00:00:00"/>
    <s v="Organic"/>
    <x v="5"/>
    <x v="4"/>
    <n v="3000"/>
    <n v="3900"/>
    <n v="3"/>
    <n v="11700"/>
    <n v="900"/>
    <x v="30"/>
    <s v="On-Time"/>
    <s v="No"/>
    <s v="(4) High"/>
  </r>
  <r>
    <d v="2022-04-22T00:00:00"/>
    <s v="Advert"/>
    <x v="4"/>
    <x v="2"/>
    <n v="700"/>
    <n v="900"/>
    <n v="3"/>
    <n v="2700"/>
    <n v="200"/>
    <x v="3"/>
    <s v="On-Time"/>
    <s v="No"/>
    <s v="(3) Ok"/>
  </r>
  <r>
    <d v="2022-04-22T00:00:00"/>
    <s v="Returning"/>
    <x v="6"/>
    <x v="4"/>
    <n v="3000"/>
    <n v="3900"/>
    <n v="10"/>
    <n v="39000"/>
    <n v="900"/>
    <x v="21"/>
    <s v="On-Time"/>
    <s v="No"/>
    <s v="(3) Ok"/>
  </r>
  <r>
    <d v="2022-04-23T00:00:00"/>
    <s v="Returning"/>
    <x v="5"/>
    <x v="4"/>
    <n v="3000"/>
    <n v="3900"/>
    <n v="9"/>
    <n v="35100"/>
    <n v="900"/>
    <x v="28"/>
    <s v="Delayed"/>
    <s v="No"/>
    <s v="(3) Ok"/>
  </r>
  <r>
    <d v="2022-04-24T00:00:00"/>
    <s v="Advert"/>
    <x v="3"/>
    <x v="4"/>
    <n v="3000"/>
    <n v="3900"/>
    <n v="7"/>
    <n v="27300"/>
    <n v="900"/>
    <x v="8"/>
    <s v="On-Time"/>
    <s v="No"/>
    <s v="(4) High"/>
  </r>
  <r>
    <d v="2022-04-24T00:00:00"/>
    <s v="Organic"/>
    <x v="5"/>
    <x v="4"/>
    <n v="3000"/>
    <n v="3900"/>
    <n v="9"/>
    <n v="35100"/>
    <n v="900"/>
    <x v="28"/>
    <s v="On-Time"/>
    <s v="No"/>
    <s v="(5) Very High"/>
  </r>
  <r>
    <d v="2022-04-24T00:00:00"/>
    <s v="Advert"/>
    <x v="6"/>
    <x v="3"/>
    <n v="3900"/>
    <n v="4900"/>
    <n v="6"/>
    <n v="29400"/>
    <n v="1000"/>
    <x v="5"/>
    <s v="On-Time"/>
    <s v="No"/>
    <s v="(2) Low"/>
  </r>
  <r>
    <d v="2022-04-24T00:00:00"/>
    <s v="Advert"/>
    <x v="1"/>
    <x v="4"/>
    <n v="3000"/>
    <n v="3900"/>
    <n v="2"/>
    <n v="7800"/>
    <n v="900"/>
    <x v="31"/>
    <s v="Delayed"/>
    <s v="Yes"/>
    <s v="(3) Ok"/>
  </r>
  <r>
    <d v="2022-04-24T00:00:00"/>
    <s v="Returning"/>
    <x v="5"/>
    <x v="1"/>
    <n v="2100"/>
    <n v="2900"/>
    <n v="7"/>
    <n v="20300"/>
    <n v="800"/>
    <x v="17"/>
    <s v="On-Time"/>
    <s v="Yes"/>
    <s v="(2) Low"/>
  </r>
  <r>
    <d v="2022-04-24T00:00:00"/>
    <s v="Organic"/>
    <x v="4"/>
    <x v="0"/>
    <n v="1400"/>
    <n v="1900"/>
    <n v="3"/>
    <n v="5700"/>
    <n v="500"/>
    <x v="32"/>
    <s v="On-Time"/>
    <s v="No"/>
    <s v="(2) Low"/>
  </r>
  <r>
    <d v="2022-04-24T00:00:00"/>
    <s v="Advert"/>
    <x v="3"/>
    <x v="2"/>
    <n v="700"/>
    <n v="900"/>
    <n v="6"/>
    <n v="5400"/>
    <n v="200"/>
    <x v="12"/>
    <s v="On-Time"/>
    <s v="No"/>
    <s v="(5) Very High"/>
  </r>
  <r>
    <d v="2022-04-24T00:00:00"/>
    <s v="Organic"/>
    <x v="1"/>
    <x v="3"/>
    <n v="3900"/>
    <n v="4900"/>
    <n v="7"/>
    <n v="34300"/>
    <n v="1000"/>
    <x v="22"/>
    <s v="On-Time"/>
    <s v="No"/>
    <s v="(3) Ok"/>
  </r>
  <r>
    <d v="2022-04-24T00:00:00"/>
    <s v="Advert"/>
    <x v="0"/>
    <x v="2"/>
    <n v="700"/>
    <n v="900"/>
    <n v="1"/>
    <n v="900"/>
    <n v="200"/>
    <x v="24"/>
    <s v="On-Time"/>
    <s v="No"/>
    <s v="(3) Ok"/>
  </r>
  <r>
    <d v="2022-04-24T00:00:00"/>
    <s v="Returning"/>
    <x v="3"/>
    <x v="0"/>
    <n v="1400"/>
    <n v="1900"/>
    <n v="4"/>
    <n v="7600"/>
    <n v="500"/>
    <x v="0"/>
    <s v="Delayed"/>
    <s v="No"/>
    <s v="(4) High"/>
  </r>
  <r>
    <d v="2022-04-24T00:00:00"/>
    <s v="Returning"/>
    <x v="5"/>
    <x v="3"/>
    <n v="3900"/>
    <n v="4900"/>
    <n v="1"/>
    <n v="4900"/>
    <n v="1000"/>
    <x v="6"/>
    <s v="On-Time"/>
    <s v="No"/>
    <s v="(3) Ok"/>
  </r>
  <r>
    <d v="2022-04-25T00:00:00"/>
    <s v="Organic"/>
    <x v="2"/>
    <x v="3"/>
    <n v="3900"/>
    <n v="4900"/>
    <n v="5"/>
    <n v="24500"/>
    <n v="1000"/>
    <x v="14"/>
    <s v="On-Time"/>
    <s v="No"/>
    <s v="(2) Low"/>
  </r>
  <r>
    <d v="2022-04-25T00:00:00"/>
    <s v="Organic"/>
    <x v="6"/>
    <x v="1"/>
    <n v="2100"/>
    <n v="2900"/>
    <n v="8"/>
    <n v="23200"/>
    <n v="800"/>
    <x v="25"/>
    <s v="Delayed"/>
    <s v="No"/>
    <s v="(1) Very Low"/>
  </r>
  <r>
    <d v="2022-04-25T00:00:00"/>
    <s v="Organic"/>
    <x v="1"/>
    <x v="4"/>
    <n v="3000"/>
    <n v="3900"/>
    <n v="3"/>
    <n v="11700"/>
    <n v="900"/>
    <x v="30"/>
    <s v="On-Time"/>
    <s v="No"/>
    <s v="(2) Low"/>
  </r>
  <r>
    <d v="2022-04-26T00:00:00"/>
    <s v="Advert"/>
    <x v="2"/>
    <x v="3"/>
    <n v="3900"/>
    <n v="4900"/>
    <n v="8"/>
    <n v="39200"/>
    <n v="1000"/>
    <x v="16"/>
    <s v="On-Time"/>
    <s v="No"/>
    <s v="(4) High"/>
  </r>
  <r>
    <d v="2022-04-26T00:00:00"/>
    <s v="Organic"/>
    <x v="1"/>
    <x v="3"/>
    <n v="3900"/>
    <n v="4900"/>
    <n v="4"/>
    <n v="19600"/>
    <n v="1000"/>
    <x v="18"/>
    <s v="Delayed"/>
    <s v="No"/>
    <s v="(4) High"/>
  </r>
  <r>
    <d v="2022-04-26T00:00:00"/>
    <s v="Organic"/>
    <x v="2"/>
    <x v="4"/>
    <n v="3000"/>
    <n v="3900"/>
    <n v="8"/>
    <n v="31200"/>
    <n v="900"/>
    <x v="1"/>
    <s v="On-Time"/>
    <s v="No"/>
    <s v="(3) Ok"/>
  </r>
  <r>
    <d v="2022-04-26T00:00:00"/>
    <s v="Returning"/>
    <x v="2"/>
    <x v="3"/>
    <n v="3900"/>
    <n v="4900"/>
    <n v="8"/>
    <n v="39200"/>
    <n v="1000"/>
    <x v="16"/>
    <s v="Delayed"/>
    <s v="No"/>
    <s v="(1) Very Low"/>
  </r>
  <r>
    <d v="2022-04-26T00:00:00"/>
    <s v="Returning"/>
    <x v="1"/>
    <x v="4"/>
    <n v="3000"/>
    <n v="3900"/>
    <n v="8"/>
    <n v="31200"/>
    <n v="900"/>
    <x v="1"/>
    <s v="On-Time"/>
    <s v="No"/>
    <s v="(3) Ok"/>
  </r>
  <r>
    <d v="2022-04-26T00:00:00"/>
    <s v="Returning"/>
    <x v="4"/>
    <x v="0"/>
    <n v="1400"/>
    <n v="1900"/>
    <n v="4"/>
    <n v="7600"/>
    <n v="500"/>
    <x v="0"/>
    <s v="Delayed"/>
    <s v="No"/>
    <s v="(5) Very High"/>
  </r>
  <r>
    <d v="2022-04-26T00:00:00"/>
    <s v="Returning"/>
    <x v="1"/>
    <x v="3"/>
    <n v="3900"/>
    <n v="4900"/>
    <n v="9"/>
    <n v="44100"/>
    <n v="1000"/>
    <x v="21"/>
    <s v="Delayed"/>
    <s v="Yes"/>
    <s v="(5) Very High"/>
  </r>
  <r>
    <d v="2022-04-27T00:00:00"/>
    <s v="Advert"/>
    <x v="6"/>
    <x v="2"/>
    <n v="700"/>
    <n v="900"/>
    <n v="7"/>
    <n v="6300"/>
    <n v="200"/>
    <x v="15"/>
    <s v="Delayed"/>
    <s v="No"/>
    <s v="(3) Ok"/>
  </r>
  <r>
    <d v="2022-04-27T00:00:00"/>
    <s v="Organic"/>
    <x v="3"/>
    <x v="0"/>
    <n v="1400"/>
    <n v="1900"/>
    <n v="8"/>
    <n v="15200"/>
    <n v="500"/>
    <x v="18"/>
    <s v="On-Time"/>
    <s v="No"/>
    <s v="(3) Ok"/>
  </r>
  <r>
    <d v="2022-04-27T00:00:00"/>
    <s v="Organic"/>
    <x v="5"/>
    <x v="1"/>
    <n v="2100"/>
    <n v="2900"/>
    <n v="3"/>
    <n v="8700"/>
    <n v="800"/>
    <x v="13"/>
    <s v="On-Time"/>
    <s v="No"/>
    <s v="(2) Low"/>
  </r>
  <r>
    <d v="2022-04-27T00:00:00"/>
    <s v="Organic"/>
    <x v="0"/>
    <x v="3"/>
    <n v="3900"/>
    <n v="4900"/>
    <n v="1"/>
    <n v="4900"/>
    <n v="1000"/>
    <x v="6"/>
    <s v="On-Time"/>
    <s v="No"/>
    <s v="(3) Ok"/>
  </r>
  <r>
    <d v="2022-04-27T00:00:00"/>
    <s v="Organic"/>
    <x v="1"/>
    <x v="3"/>
    <n v="3900"/>
    <n v="4900"/>
    <n v="1"/>
    <n v="4900"/>
    <n v="1000"/>
    <x v="6"/>
    <s v="Delayed"/>
    <s v="No"/>
    <s v="(2) Low"/>
  </r>
  <r>
    <d v="2022-04-27T00:00:00"/>
    <s v="Advert"/>
    <x v="0"/>
    <x v="1"/>
    <n v="2100"/>
    <n v="2900"/>
    <n v="9"/>
    <n v="26100"/>
    <n v="800"/>
    <x v="1"/>
    <s v="On-Time"/>
    <s v="No"/>
    <s v="(5) Very High"/>
  </r>
  <r>
    <d v="2022-04-27T00:00:00"/>
    <s v="Returning"/>
    <x v="0"/>
    <x v="4"/>
    <n v="3000"/>
    <n v="3900"/>
    <n v="1"/>
    <n v="3900"/>
    <n v="900"/>
    <x v="9"/>
    <s v="On-Time"/>
    <s v="No"/>
    <s v="(4) High"/>
  </r>
  <r>
    <d v="2022-04-27T00:00:00"/>
    <s v="Returning"/>
    <x v="4"/>
    <x v="2"/>
    <n v="700"/>
    <n v="900"/>
    <n v="3"/>
    <n v="2700"/>
    <n v="200"/>
    <x v="3"/>
    <s v="On-Time"/>
    <s v="No"/>
    <s v="(4) High"/>
  </r>
  <r>
    <d v="2022-04-27T00:00:00"/>
    <s v="Advert"/>
    <x v="0"/>
    <x v="4"/>
    <n v="3000"/>
    <n v="3900"/>
    <n v="8"/>
    <n v="31200"/>
    <n v="900"/>
    <x v="1"/>
    <s v="On-Time"/>
    <s v="Yes"/>
    <s v="(3) Ok"/>
  </r>
  <r>
    <d v="2022-04-27T00:00:00"/>
    <s v="Advert"/>
    <x v="4"/>
    <x v="1"/>
    <n v="2100"/>
    <n v="2900"/>
    <n v="8"/>
    <n v="23200"/>
    <n v="800"/>
    <x v="25"/>
    <s v="On-Time"/>
    <s v="No"/>
    <s v="(3) Ok"/>
  </r>
  <r>
    <d v="2022-04-27T00:00:00"/>
    <s v="Organic"/>
    <x v="2"/>
    <x v="0"/>
    <n v="1400"/>
    <n v="1900"/>
    <n v="7"/>
    <n v="13300"/>
    <n v="500"/>
    <x v="4"/>
    <s v="On-Time"/>
    <s v="No"/>
    <s v="(2) Low"/>
  </r>
  <r>
    <d v="2022-04-28T00:00:00"/>
    <s v="Advert"/>
    <x v="2"/>
    <x v="0"/>
    <n v="1400"/>
    <n v="1900"/>
    <n v="3"/>
    <n v="5700"/>
    <n v="500"/>
    <x v="32"/>
    <s v="On-Time"/>
    <s v="No"/>
    <s v="(2) Low"/>
  </r>
  <r>
    <d v="2022-04-29T00:00:00"/>
    <s v="Advert"/>
    <x v="2"/>
    <x v="1"/>
    <n v="2100"/>
    <n v="2900"/>
    <n v="7"/>
    <n v="20300"/>
    <n v="800"/>
    <x v="17"/>
    <s v="On-Time"/>
    <s v="No"/>
    <s v="(2) Low"/>
  </r>
  <r>
    <d v="2022-04-29T00:00:00"/>
    <s v="Advert"/>
    <x v="5"/>
    <x v="0"/>
    <n v="1400"/>
    <n v="1900"/>
    <n v="6"/>
    <n v="11400"/>
    <n v="500"/>
    <x v="2"/>
    <s v="On-Time"/>
    <s v="No"/>
    <s v="(1) Very Low"/>
  </r>
  <r>
    <d v="2022-04-29T00:00:00"/>
    <s v="Returning"/>
    <x v="1"/>
    <x v="3"/>
    <n v="3900"/>
    <n v="4900"/>
    <n v="9"/>
    <n v="44100"/>
    <n v="1000"/>
    <x v="21"/>
    <s v="On-Time"/>
    <s v="No"/>
    <s v="(2) Low"/>
  </r>
  <r>
    <d v="2022-04-29T00:00:00"/>
    <s v="Advert"/>
    <x v="2"/>
    <x v="1"/>
    <n v="2100"/>
    <n v="2900"/>
    <n v="1"/>
    <n v="2900"/>
    <n v="800"/>
    <x v="7"/>
    <s v="On-Time"/>
    <s v="Yes"/>
    <s v="(3) Ok"/>
  </r>
  <r>
    <d v="2022-04-29T00:00:00"/>
    <s v="Advert"/>
    <x v="6"/>
    <x v="4"/>
    <n v="3000"/>
    <n v="3900"/>
    <n v="7"/>
    <n v="27300"/>
    <n v="900"/>
    <x v="8"/>
    <s v="On-Time"/>
    <s v="No"/>
    <s v="(3) Ok"/>
  </r>
  <r>
    <d v="2022-04-29T00:00:00"/>
    <s v="Organic"/>
    <x v="2"/>
    <x v="4"/>
    <n v="3000"/>
    <n v="3900"/>
    <n v="1"/>
    <n v="3900"/>
    <n v="900"/>
    <x v="9"/>
    <s v="Delayed"/>
    <s v="No"/>
    <s v="(3) Ok"/>
  </r>
  <r>
    <d v="2022-04-29T00:00:00"/>
    <s v="Returning"/>
    <x v="4"/>
    <x v="3"/>
    <n v="3900"/>
    <n v="4900"/>
    <n v="7"/>
    <n v="34300"/>
    <n v="1000"/>
    <x v="22"/>
    <s v="Delayed"/>
    <s v="No"/>
    <s v="(1) Very Low"/>
  </r>
  <r>
    <d v="2022-04-29T00:00:00"/>
    <s v="Returning"/>
    <x v="5"/>
    <x v="2"/>
    <n v="700"/>
    <n v="900"/>
    <n v="5"/>
    <n v="4500"/>
    <n v="200"/>
    <x v="6"/>
    <s v="On-Time"/>
    <s v="No"/>
    <s v="(3) Ok"/>
  </r>
  <r>
    <d v="2022-04-30T00:00:00"/>
    <s v="Advert"/>
    <x v="2"/>
    <x v="4"/>
    <n v="3000"/>
    <n v="3900"/>
    <n v="8"/>
    <n v="31200"/>
    <n v="900"/>
    <x v="1"/>
    <s v="On-Time"/>
    <s v="No"/>
    <s v="(3) Ok"/>
  </r>
  <r>
    <d v="2022-04-30T00:00:00"/>
    <s v="Advert"/>
    <x v="1"/>
    <x v="0"/>
    <n v="1400"/>
    <n v="1900"/>
    <n v="3"/>
    <n v="5700"/>
    <n v="500"/>
    <x v="32"/>
    <s v="Delayed"/>
    <s v="No"/>
    <s v="(3) Ok"/>
  </r>
  <r>
    <d v="2022-04-30T00:00:00"/>
    <s v="Organic"/>
    <x v="6"/>
    <x v="0"/>
    <n v="1400"/>
    <n v="1900"/>
    <n v="10"/>
    <n v="19000"/>
    <n v="500"/>
    <x v="14"/>
    <s v="On-Time"/>
    <s v="No"/>
    <s v="(2) Low"/>
  </r>
  <r>
    <d v="2022-04-30T00:00:00"/>
    <s v="Returning"/>
    <x v="1"/>
    <x v="2"/>
    <n v="700"/>
    <n v="900"/>
    <n v="6"/>
    <n v="5400"/>
    <n v="200"/>
    <x v="12"/>
    <s v="On-Time"/>
    <s v="No"/>
    <s v="(3) Ok"/>
  </r>
  <r>
    <d v="2022-04-30T00:00:00"/>
    <s v="Advert"/>
    <x v="6"/>
    <x v="4"/>
    <n v="3000"/>
    <n v="3900"/>
    <n v="8"/>
    <n v="31200"/>
    <n v="900"/>
    <x v="1"/>
    <s v="Delayed"/>
    <s v="No"/>
    <s v="(3) Ok"/>
  </r>
  <r>
    <d v="2022-04-30T00:00:00"/>
    <s v="Organic"/>
    <x v="5"/>
    <x v="2"/>
    <n v="700"/>
    <n v="900"/>
    <n v="10"/>
    <n v="9000"/>
    <n v="200"/>
    <x v="0"/>
    <s v="On-Time"/>
    <s v="No"/>
    <s v="(3) Ok"/>
  </r>
  <r>
    <d v="2022-04-30T00:00:00"/>
    <s v="Organic"/>
    <x v="6"/>
    <x v="2"/>
    <n v="700"/>
    <n v="900"/>
    <n v="7"/>
    <n v="6300"/>
    <n v="200"/>
    <x v="15"/>
    <s v="Delayed"/>
    <s v="No"/>
    <s v="(2) Low"/>
  </r>
  <r>
    <d v="2022-04-30T00:00:00"/>
    <s v="Returning"/>
    <x v="3"/>
    <x v="2"/>
    <n v="700"/>
    <n v="900"/>
    <n v="1"/>
    <n v="900"/>
    <n v="200"/>
    <x v="24"/>
    <s v="On-Time"/>
    <s v="No"/>
    <s v="(2) Low"/>
  </r>
  <r>
    <d v="2022-04-30T00:00:00"/>
    <s v="Returning"/>
    <x v="5"/>
    <x v="1"/>
    <n v="2100"/>
    <n v="2900"/>
    <n v="6"/>
    <n v="17400"/>
    <n v="800"/>
    <x v="23"/>
    <s v="Delayed"/>
    <s v="No"/>
    <s v="(3) Ok"/>
  </r>
  <r>
    <d v="2022-05-01T00:00:00"/>
    <s v="Organic"/>
    <x v="5"/>
    <x v="3"/>
    <n v="3900"/>
    <n v="4900"/>
    <n v="1"/>
    <n v="4900"/>
    <n v="1000"/>
    <x v="6"/>
    <s v="On-Time"/>
    <s v="No"/>
    <s v="(3) Ok"/>
  </r>
  <r>
    <d v="2022-05-01T00:00:00"/>
    <s v="Returning"/>
    <x v="5"/>
    <x v="1"/>
    <n v="2100"/>
    <n v="2900"/>
    <n v="7"/>
    <n v="20300"/>
    <n v="800"/>
    <x v="17"/>
    <s v="On-Time"/>
    <s v="No"/>
    <s v="(3) Ok"/>
  </r>
  <r>
    <d v="2022-05-01T00:00:00"/>
    <s v="Organic"/>
    <x v="1"/>
    <x v="2"/>
    <n v="700"/>
    <n v="900"/>
    <n v="1"/>
    <n v="900"/>
    <n v="200"/>
    <x v="24"/>
    <s v="On-Time"/>
    <s v="No"/>
    <s v="(4) High"/>
  </r>
  <r>
    <d v="2022-05-01T00:00:00"/>
    <s v="Returning"/>
    <x v="0"/>
    <x v="4"/>
    <n v="3000"/>
    <n v="3900"/>
    <n v="2"/>
    <n v="7800"/>
    <n v="900"/>
    <x v="31"/>
    <s v="On-Time"/>
    <s v="No"/>
    <s v="(4) High"/>
  </r>
  <r>
    <d v="2022-05-02T00:00:00"/>
    <s v="Returning"/>
    <x v="0"/>
    <x v="0"/>
    <n v="1400"/>
    <n v="1900"/>
    <n v="6"/>
    <n v="11400"/>
    <n v="500"/>
    <x v="2"/>
    <s v="On-Time"/>
    <s v="No"/>
    <s v="(2) Low"/>
  </r>
  <r>
    <d v="2022-05-02T00:00:00"/>
    <s v="Organic"/>
    <x v="3"/>
    <x v="2"/>
    <n v="700"/>
    <n v="900"/>
    <n v="9"/>
    <n v="8100"/>
    <n v="200"/>
    <x v="31"/>
    <s v="On-Time"/>
    <s v="No"/>
    <s v="(3) Ok"/>
  </r>
  <r>
    <d v="2022-05-02T00:00:00"/>
    <s v="Organic"/>
    <x v="5"/>
    <x v="1"/>
    <n v="2100"/>
    <n v="2900"/>
    <n v="3"/>
    <n v="8700"/>
    <n v="800"/>
    <x v="13"/>
    <s v="Delayed"/>
    <s v="No"/>
    <s v="(4) High"/>
  </r>
  <r>
    <d v="2022-05-02T00:00:00"/>
    <s v="Advert"/>
    <x v="2"/>
    <x v="0"/>
    <n v="1400"/>
    <n v="1900"/>
    <n v="5"/>
    <n v="9500"/>
    <n v="500"/>
    <x v="33"/>
    <s v="On-Time"/>
    <s v="No"/>
    <s v="(2) Low"/>
  </r>
  <r>
    <d v="2022-05-02T00:00:00"/>
    <s v="Organic"/>
    <x v="5"/>
    <x v="1"/>
    <n v="2100"/>
    <n v="2900"/>
    <n v="3"/>
    <n v="8700"/>
    <n v="800"/>
    <x v="13"/>
    <s v="On-Time"/>
    <s v="No"/>
    <s v="(2) Low"/>
  </r>
  <r>
    <d v="2022-05-02T00:00:00"/>
    <s v="Organic"/>
    <x v="3"/>
    <x v="0"/>
    <n v="1400"/>
    <n v="1900"/>
    <n v="2"/>
    <n v="3800"/>
    <n v="500"/>
    <x v="6"/>
    <s v="On-Time"/>
    <s v="No"/>
    <s v="(3) Ok"/>
  </r>
  <r>
    <d v="2022-05-02T00:00:00"/>
    <s v="Returning"/>
    <x v="2"/>
    <x v="1"/>
    <n v="2100"/>
    <n v="2900"/>
    <n v="8"/>
    <n v="23200"/>
    <n v="800"/>
    <x v="25"/>
    <s v="Delayed"/>
    <s v="No"/>
    <s v="(4) High"/>
  </r>
  <r>
    <d v="2022-05-02T00:00:00"/>
    <s v="Advert"/>
    <x v="6"/>
    <x v="1"/>
    <n v="2100"/>
    <n v="2900"/>
    <n v="3"/>
    <n v="8700"/>
    <n v="800"/>
    <x v="13"/>
    <s v="On-Time"/>
    <s v="No"/>
    <s v="(1) Very Low"/>
  </r>
  <r>
    <d v="2022-05-02T00:00:00"/>
    <s v="Advert"/>
    <x v="4"/>
    <x v="4"/>
    <n v="3000"/>
    <n v="3900"/>
    <n v="2"/>
    <n v="7800"/>
    <n v="900"/>
    <x v="31"/>
    <s v="Delayed"/>
    <s v="No"/>
    <s v="(5) Very High"/>
  </r>
  <r>
    <d v="2022-05-03T00:00:00"/>
    <s v="Advert"/>
    <x v="0"/>
    <x v="3"/>
    <n v="3900"/>
    <n v="4900"/>
    <n v="5"/>
    <n v="24500"/>
    <n v="1000"/>
    <x v="14"/>
    <s v="On-Time"/>
    <s v="No"/>
    <s v="(3) Ok"/>
  </r>
  <r>
    <d v="2022-05-03T00:00:00"/>
    <s v="Returning"/>
    <x v="0"/>
    <x v="1"/>
    <n v="2100"/>
    <n v="2900"/>
    <n v="4"/>
    <n v="11600"/>
    <n v="800"/>
    <x v="10"/>
    <s v="Delayed"/>
    <s v="No"/>
    <s v="(3) Ok"/>
  </r>
  <r>
    <d v="2022-05-03T00:00:00"/>
    <s v="Organic"/>
    <x v="0"/>
    <x v="2"/>
    <n v="700"/>
    <n v="900"/>
    <n v="6"/>
    <n v="5400"/>
    <n v="200"/>
    <x v="12"/>
    <s v="On-Time"/>
    <s v="No"/>
    <s v="(4) High"/>
  </r>
  <r>
    <d v="2022-05-03T00:00:00"/>
    <s v="Advert"/>
    <x v="1"/>
    <x v="0"/>
    <n v="1400"/>
    <n v="1900"/>
    <n v="2"/>
    <n v="3800"/>
    <n v="500"/>
    <x v="6"/>
    <s v="Delayed"/>
    <s v="No"/>
    <s v="(4) High"/>
  </r>
  <r>
    <d v="2022-05-03T00:00:00"/>
    <s v="Returning"/>
    <x v="6"/>
    <x v="1"/>
    <n v="2100"/>
    <n v="2900"/>
    <n v="7"/>
    <n v="20300"/>
    <n v="800"/>
    <x v="17"/>
    <s v="On-Time"/>
    <s v="No"/>
    <s v="(3) Ok"/>
  </r>
  <r>
    <d v="2022-05-03T00:00:00"/>
    <s v="Organic"/>
    <x v="5"/>
    <x v="1"/>
    <n v="2100"/>
    <n v="2900"/>
    <n v="10"/>
    <n v="29000"/>
    <n v="800"/>
    <x v="16"/>
    <s v="Delayed"/>
    <s v="No"/>
    <s v="(3) Ok"/>
  </r>
  <r>
    <d v="2022-05-03T00:00:00"/>
    <s v="Advert"/>
    <x v="5"/>
    <x v="2"/>
    <n v="700"/>
    <n v="900"/>
    <n v="2"/>
    <n v="1800"/>
    <n v="200"/>
    <x v="20"/>
    <s v="On-Time"/>
    <s v="No"/>
    <s v="(4) High"/>
  </r>
  <r>
    <d v="2022-05-03T00:00:00"/>
    <s v="Organic"/>
    <x v="6"/>
    <x v="2"/>
    <n v="700"/>
    <n v="900"/>
    <n v="2"/>
    <n v="1800"/>
    <n v="200"/>
    <x v="20"/>
    <s v="Delayed"/>
    <s v="No"/>
    <s v="(2) Low"/>
  </r>
  <r>
    <d v="2022-05-03T00:00:00"/>
    <s v="Organic"/>
    <x v="0"/>
    <x v="1"/>
    <n v="2100"/>
    <n v="2900"/>
    <n v="7"/>
    <n v="20300"/>
    <n v="800"/>
    <x v="17"/>
    <s v="On-Time"/>
    <s v="No"/>
    <s v="(5) Very High"/>
  </r>
  <r>
    <d v="2022-05-04T00:00:00"/>
    <s v="Organic"/>
    <x v="1"/>
    <x v="2"/>
    <n v="700"/>
    <n v="900"/>
    <n v="5"/>
    <n v="4500"/>
    <n v="200"/>
    <x v="6"/>
    <s v="On-Time"/>
    <s v="No"/>
    <s v="(3) Ok"/>
  </r>
  <r>
    <d v="2022-05-04T00:00:00"/>
    <s v="Returning"/>
    <x v="5"/>
    <x v="4"/>
    <n v="3000"/>
    <n v="3900"/>
    <n v="1"/>
    <n v="3900"/>
    <n v="900"/>
    <x v="9"/>
    <s v="Delayed"/>
    <s v="No"/>
    <s v="(4) High"/>
  </r>
  <r>
    <d v="2022-05-04T00:00:00"/>
    <s v="Organic"/>
    <x v="5"/>
    <x v="0"/>
    <n v="1400"/>
    <n v="1900"/>
    <n v="10"/>
    <n v="19000"/>
    <n v="500"/>
    <x v="14"/>
    <s v="On-Time"/>
    <s v="Yes"/>
    <s v="(4) High"/>
  </r>
  <r>
    <d v="2022-05-04T00:00:00"/>
    <s v="Organic"/>
    <x v="0"/>
    <x v="2"/>
    <n v="700"/>
    <n v="900"/>
    <n v="5"/>
    <n v="4500"/>
    <n v="200"/>
    <x v="6"/>
    <s v="On-Time"/>
    <s v="Yes"/>
    <s v="(3) Ok"/>
  </r>
  <r>
    <d v="2022-05-04T00:00:00"/>
    <s v="Organic"/>
    <x v="2"/>
    <x v="4"/>
    <n v="3000"/>
    <n v="3900"/>
    <n v="9"/>
    <n v="35100"/>
    <n v="900"/>
    <x v="28"/>
    <s v="Delayed"/>
    <s v="No"/>
    <s v="(5) Very High"/>
  </r>
  <r>
    <d v="2022-05-04T00:00:00"/>
    <s v="Organic"/>
    <x v="4"/>
    <x v="3"/>
    <n v="3900"/>
    <n v="4900"/>
    <n v="3"/>
    <n v="14700"/>
    <n v="1000"/>
    <x v="2"/>
    <s v="Delayed"/>
    <s v="No"/>
    <s v="(2) Low"/>
  </r>
  <r>
    <d v="2022-05-04T00:00:00"/>
    <s v="Organic"/>
    <x v="2"/>
    <x v="3"/>
    <n v="3900"/>
    <n v="4900"/>
    <n v="6"/>
    <n v="29400"/>
    <n v="1000"/>
    <x v="5"/>
    <s v="On-Time"/>
    <s v="No"/>
    <s v="(5) Very High"/>
  </r>
  <r>
    <d v="2022-05-04T00:00:00"/>
    <s v="Advert"/>
    <x v="3"/>
    <x v="2"/>
    <n v="700"/>
    <n v="900"/>
    <n v="10"/>
    <n v="9000"/>
    <n v="200"/>
    <x v="0"/>
    <s v="On-Time"/>
    <s v="No"/>
    <s v="(4) High"/>
  </r>
  <r>
    <d v="2022-05-04T00:00:00"/>
    <s v="Returning"/>
    <x v="3"/>
    <x v="0"/>
    <n v="1400"/>
    <n v="1900"/>
    <n v="10"/>
    <n v="19000"/>
    <n v="500"/>
    <x v="14"/>
    <s v="On-Time"/>
    <s v="No"/>
    <s v="(4) High"/>
  </r>
  <r>
    <d v="2022-05-04T00:00:00"/>
    <s v="Advert"/>
    <x v="5"/>
    <x v="0"/>
    <n v="1400"/>
    <n v="1900"/>
    <n v="5"/>
    <n v="9500"/>
    <n v="500"/>
    <x v="33"/>
    <s v="Delayed"/>
    <s v="No"/>
    <s v="(2) Low"/>
  </r>
  <r>
    <d v="2022-05-05T00:00:00"/>
    <s v="Advert"/>
    <x v="6"/>
    <x v="4"/>
    <n v="3000"/>
    <n v="3900"/>
    <n v="9"/>
    <n v="35100"/>
    <n v="900"/>
    <x v="28"/>
    <s v="On-Time"/>
    <s v="No"/>
    <s v="(2) Low"/>
  </r>
  <r>
    <d v="2022-05-06T00:00:00"/>
    <s v="Organic"/>
    <x v="2"/>
    <x v="3"/>
    <n v="3900"/>
    <n v="4900"/>
    <n v="10"/>
    <n v="49000"/>
    <n v="1000"/>
    <x v="11"/>
    <s v="On-Time"/>
    <s v="No"/>
    <s v="(2) Low"/>
  </r>
  <r>
    <d v="2022-05-06T00:00:00"/>
    <s v="Advert"/>
    <x v="4"/>
    <x v="3"/>
    <n v="3900"/>
    <n v="4900"/>
    <n v="7"/>
    <n v="34300"/>
    <n v="1000"/>
    <x v="22"/>
    <s v="On-Time"/>
    <s v="No"/>
    <s v="(3) Ok"/>
  </r>
  <r>
    <d v="2022-05-06T00:00:00"/>
    <s v="Advert"/>
    <x v="3"/>
    <x v="1"/>
    <n v="2100"/>
    <n v="2900"/>
    <n v="7"/>
    <n v="20300"/>
    <n v="800"/>
    <x v="17"/>
    <s v="On-Time"/>
    <s v="No"/>
    <s v="(3) Ok"/>
  </r>
  <r>
    <d v="2022-05-06T00:00:00"/>
    <s v="Returning"/>
    <x v="5"/>
    <x v="3"/>
    <n v="3900"/>
    <n v="4900"/>
    <n v="9"/>
    <n v="44100"/>
    <n v="1000"/>
    <x v="21"/>
    <s v="On-Time"/>
    <s v="No"/>
    <s v="(4) High"/>
  </r>
  <r>
    <d v="2022-05-06T00:00:00"/>
    <s v="Returning"/>
    <x v="0"/>
    <x v="0"/>
    <n v="1400"/>
    <n v="1900"/>
    <n v="4"/>
    <n v="7600"/>
    <n v="500"/>
    <x v="0"/>
    <s v="On-Time"/>
    <s v="No"/>
    <s v="(5) Very High"/>
  </r>
  <r>
    <d v="2022-05-07T00:00:00"/>
    <s v="Organic"/>
    <x v="4"/>
    <x v="4"/>
    <n v="3000"/>
    <n v="3900"/>
    <n v="1"/>
    <n v="3900"/>
    <n v="900"/>
    <x v="9"/>
    <s v="Delayed"/>
    <s v="No"/>
    <s v="(2) Low"/>
  </r>
  <r>
    <d v="2022-05-07T00:00:00"/>
    <s v="Returning"/>
    <x v="6"/>
    <x v="4"/>
    <n v="3000"/>
    <n v="3900"/>
    <n v="8"/>
    <n v="31200"/>
    <n v="900"/>
    <x v="1"/>
    <s v="Delayed"/>
    <s v="No"/>
    <s v="(3) Ok"/>
  </r>
  <r>
    <d v="2022-05-07T00:00:00"/>
    <s v="Organic"/>
    <x v="1"/>
    <x v="1"/>
    <n v="2100"/>
    <n v="2900"/>
    <n v="3"/>
    <n v="8700"/>
    <n v="800"/>
    <x v="13"/>
    <s v="On-Time"/>
    <s v="No"/>
    <s v="(3) Ok"/>
  </r>
  <r>
    <d v="2022-05-07T00:00:00"/>
    <s v="Organic"/>
    <x v="5"/>
    <x v="4"/>
    <n v="3000"/>
    <n v="3900"/>
    <n v="2"/>
    <n v="7800"/>
    <n v="900"/>
    <x v="31"/>
    <s v="On-Time"/>
    <s v="Yes"/>
    <s v="(3) Ok"/>
  </r>
  <r>
    <d v="2022-05-07T00:00:00"/>
    <s v="Organic"/>
    <x v="2"/>
    <x v="3"/>
    <n v="3900"/>
    <n v="4900"/>
    <n v="8"/>
    <n v="39200"/>
    <n v="1000"/>
    <x v="16"/>
    <s v="Delayed"/>
    <s v="Yes"/>
    <s v="(4) High"/>
  </r>
  <r>
    <d v="2022-05-07T00:00:00"/>
    <s v="Organic"/>
    <x v="6"/>
    <x v="0"/>
    <n v="1400"/>
    <n v="1900"/>
    <n v="8"/>
    <n v="15200"/>
    <n v="500"/>
    <x v="18"/>
    <s v="On-Time"/>
    <s v="No"/>
    <s v="(4) High"/>
  </r>
  <r>
    <d v="2022-05-08T00:00:00"/>
    <s v="Advert"/>
    <x v="6"/>
    <x v="3"/>
    <n v="3900"/>
    <n v="4900"/>
    <n v="1"/>
    <n v="4900"/>
    <n v="1000"/>
    <x v="6"/>
    <s v="On-Time"/>
    <s v="No"/>
    <s v="(3) Ok"/>
  </r>
  <r>
    <d v="2022-05-09T00:00:00"/>
    <s v="Organic"/>
    <x v="4"/>
    <x v="0"/>
    <n v="1400"/>
    <n v="1900"/>
    <n v="2"/>
    <n v="3800"/>
    <n v="500"/>
    <x v="6"/>
    <s v="On-Time"/>
    <s v="No"/>
    <s v="(4) High"/>
  </r>
  <r>
    <d v="2022-05-09T00:00:00"/>
    <s v="Advert"/>
    <x v="6"/>
    <x v="1"/>
    <n v="2100"/>
    <n v="2900"/>
    <n v="10"/>
    <n v="29000"/>
    <n v="800"/>
    <x v="16"/>
    <s v="On-Time"/>
    <s v="No"/>
    <s v="(3) Ok"/>
  </r>
  <r>
    <d v="2022-05-09T00:00:00"/>
    <s v="Returning"/>
    <x v="1"/>
    <x v="3"/>
    <n v="3900"/>
    <n v="4900"/>
    <n v="4"/>
    <n v="19600"/>
    <n v="1000"/>
    <x v="18"/>
    <s v="On-Time"/>
    <s v="No"/>
    <s v="(4) High"/>
  </r>
  <r>
    <d v="2022-05-09T00:00:00"/>
    <s v="Organic"/>
    <x v="5"/>
    <x v="3"/>
    <n v="3900"/>
    <n v="4900"/>
    <n v="3"/>
    <n v="14700"/>
    <n v="1000"/>
    <x v="2"/>
    <s v="On-Time"/>
    <s v="Yes"/>
    <s v="(3) Ok"/>
  </r>
  <r>
    <d v="2022-05-10T00:00:00"/>
    <s v="Advert"/>
    <x v="0"/>
    <x v="0"/>
    <n v="1400"/>
    <n v="1900"/>
    <n v="5"/>
    <n v="9500"/>
    <n v="500"/>
    <x v="33"/>
    <s v="On-Time"/>
    <s v="No"/>
    <s v="(4) High"/>
  </r>
  <r>
    <d v="2022-05-10T00:00:00"/>
    <s v="Organic"/>
    <x v="6"/>
    <x v="0"/>
    <n v="1400"/>
    <n v="1900"/>
    <n v="4"/>
    <n v="7600"/>
    <n v="500"/>
    <x v="0"/>
    <s v="Delayed"/>
    <s v="No"/>
    <s v="(4) High"/>
  </r>
  <r>
    <d v="2022-05-10T00:00:00"/>
    <s v="Returning"/>
    <x v="3"/>
    <x v="4"/>
    <n v="3000"/>
    <n v="3900"/>
    <n v="7"/>
    <n v="27300"/>
    <n v="900"/>
    <x v="8"/>
    <s v="On-Time"/>
    <s v="No"/>
    <s v="(4) High"/>
  </r>
  <r>
    <d v="2022-05-11T00:00:00"/>
    <s v="Organic"/>
    <x v="1"/>
    <x v="0"/>
    <n v="1400"/>
    <n v="1900"/>
    <n v="7"/>
    <n v="13300"/>
    <n v="500"/>
    <x v="4"/>
    <s v="On-Time"/>
    <s v="No"/>
    <s v="(4) High"/>
  </r>
  <r>
    <d v="2022-05-11T00:00:00"/>
    <s v="Organic"/>
    <x v="0"/>
    <x v="3"/>
    <n v="3900"/>
    <n v="4900"/>
    <n v="8"/>
    <n v="39200"/>
    <n v="1000"/>
    <x v="16"/>
    <s v="Delayed"/>
    <s v="No"/>
    <s v="(2) Low"/>
  </r>
  <r>
    <d v="2022-05-11T00:00:00"/>
    <s v="Organic"/>
    <x v="5"/>
    <x v="0"/>
    <n v="1400"/>
    <n v="1900"/>
    <n v="10"/>
    <n v="19000"/>
    <n v="500"/>
    <x v="14"/>
    <s v="On-Time"/>
    <s v="No"/>
    <s v="(2) Low"/>
  </r>
  <r>
    <d v="2022-05-11T00:00:00"/>
    <s v="Advert"/>
    <x v="3"/>
    <x v="3"/>
    <n v="3900"/>
    <n v="4900"/>
    <n v="5"/>
    <n v="24500"/>
    <n v="1000"/>
    <x v="14"/>
    <s v="On-Time"/>
    <s v="No"/>
    <s v="(3) Ok"/>
  </r>
  <r>
    <d v="2022-05-11T00:00:00"/>
    <s v="Organic"/>
    <x v="6"/>
    <x v="3"/>
    <n v="3900"/>
    <n v="4900"/>
    <n v="2"/>
    <n v="9800"/>
    <n v="1000"/>
    <x v="0"/>
    <s v="On-Time"/>
    <s v="No"/>
    <s v="(5) Very High"/>
  </r>
  <r>
    <d v="2022-05-12T00:00:00"/>
    <s v="Advert"/>
    <x v="4"/>
    <x v="2"/>
    <n v="700"/>
    <n v="900"/>
    <n v="1"/>
    <n v="900"/>
    <n v="200"/>
    <x v="24"/>
    <s v="On-Time"/>
    <s v="No"/>
    <s v="(3) Ok"/>
  </r>
  <r>
    <d v="2022-05-13T00:00:00"/>
    <s v="Organic"/>
    <x v="1"/>
    <x v="4"/>
    <n v="3000"/>
    <n v="3900"/>
    <n v="7"/>
    <n v="27300"/>
    <n v="900"/>
    <x v="8"/>
    <s v="On-Time"/>
    <s v="No"/>
    <s v="(2) Low"/>
  </r>
  <r>
    <d v="2022-05-13T00:00:00"/>
    <s v="Returning"/>
    <x v="6"/>
    <x v="1"/>
    <n v="2100"/>
    <n v="2900"/>
    <n v="8"/>
    <n v="23200"/>
    <n v="800"/>
    <x v="25"/>
    <s v="Delayed"/>
    <s v="No"/>
    <s v="(2) Low"/>
  </r>
  <r>
    <d v="2022-05-13T00:00:00"/>
    <s v="Organic"/>
    <x v="1"/>
    <x v="3"/>
    <n v="3900"/>
    <n v="4900"/>
    <n v="8"/>
    <n v="39200"/>
    <n v="1000"/>
    <x v="16"/>
    <s v="Delayed"/>
    <s v="No"/>
    <s v="(3) Ok"/>
  </r>
  <r>
    <d v="2022-05-13T00:00:00"/>
    <s v="Advert"/>
    <x v="1"/>
    <x v="4"/>
    <n v="3000"/>
    <n v="3900"/>
    <n v="3"/>
    <n v="11700"/>
    <n v="900"/>
    <x v="30"/>
    <s v="On-Time"/>
    <s v="No"/>
    <s v="(1) Very Low"/>
  </r>
  <r>
    <d v="2022-05-13T00:00:00"/>
    <s v="Returning"/>
    <x v="6"/>
    <x v="2"/>
    <n v="700"/>
    <n v="900"/>
    <n v="3"/>
    <n v="2700"/>
    <n v="200"/>
    <x v="3"/>
    <s v="On-Time"/>
    <s v="No"/>
    <s v="(3) Ok"/>
  </r>
  <r>
    <d v="2022-05-13T00:00:00"/>
    <s v="Returning"/>
    <x v="5"/>
    <x v="0"/>
    <n v="1400"/>
    <n v="1900"/>
    <n v="4"/>
    <n v="7600"/>
    <n v="500"/>
    <x v="0"/>
    <s v="Delayed"/>
    <s v="No"/>
    <s v="(3) Ok"/>
  </r>
  <r>
    <d v="2022-05-13T00:00:00"/>
    <s v="Returning"/>
    <x v="0"/>
    <x v="2"/>
    <n v="700"/>
    <n v="900"/>
    <n v="3"/>
    <n v="2700"/>
    <n v="200"/>
    <x v="3"/>
    <s v="On-Time"/>
    <s v="No"/>
    <s v="(4) High"/>
  </r>
  <r>
    <d v="2022-05-13T00:00:00"/>
    <s v="Organic"/>
    <x v="0"/>
    <x v="3"/>
    <n v="3900"/>
    <n v="4900"/>
    <n v="2"/>
    <n v="9800"/>
    <n v="1000"/>
    <x v="0"/>
    <s v="On-Time"/>
    <s v="No"/>
    <s v="(3) Ok"/>
  </r>
  <r>
    <d v="2022-05-14T00:00:00"/>
    <s v="Organic"/>
    <x v="5"/>
    <x v="3"/>
    <n v="3900"/>
    <n v="4900"/>
    <n v="9"/>
    <n v="44100"/>
    <n v="1000"/>
    <x v="21"/>
    <s v="On-Time"/>
    <s v="No"/>
    <s v="(5) Very High"/>
  </r>
  <r>
    <d v="2022-05-14T00:00:00"/>
    <s v="Returning"/>
    <x v="5"/>
    <x v="0"/>
    <n v="1400"/>
    <n v="1900"/>
    <n v="2"/>
    <n v="3800"/>
    <n v="500"/>
    <x v="6"/>
    <s v="On-Time"/>
    <s v="No"/>
    <s v="(4) High"/>
  </r>
  <r>
    <d v="2022-05-14T00:00:00"/>
    <s v="Returning"/>
    <x v="5"/>
    <x v="2"/>
    <n v="700"/>
    <n v="900"/>
    <n v="7"/>
    <n v="6300"/>
    <n v="200"/>
    <x v="15"/>
    <s v="Delayed"/>
    <s v="No"/>
    <s v="(2) Low"/>
  </r>
  <r>
    <d v="2022-05-14T00:00:00"/>
    <s v="Organic"/>
    <x v="0"/>
    <x v="3"/>
    <n v="3900"/>
    <n v="4900"/>
    <n v="9"/>
    <n v="44100"/>
    <n v="1000"/>
    <x v="21"/>
    <s v="On-Time"/>
    <s v="No"/>
    <s v="(5) Very High"/>
  </r>
  <r>
    <d v="2022-05-14T00:00:00"/>
    <s v="Advert"/>
    <x v="6"/>
    <x v="3"/>
    <n v="3900"/>
    <n v="4900"/>
    <n v="3"/>
    <n v="14700"/>
    <n v="1000"/>
    <x v="2"/>
    <s v="On-Time"/>
    <s v="Yes"/>
    <s v="(3) Ok"/>
  </r>
  <r>
    <d v="2022-05-14T00:00:00"/>
    <s v="Advert"/>
    <x v="3"/>
    <x v="2"/>
    <n v="700"/>
    <n v="900"/>
    <n v="2"/>
    <n v="1800"/>
    <n v="200"/>
    <x v="20"/>
    <s v="On-Time"/>
    <s v="No"/>
    <s v="(3) Ok"/>
  </r>
  <r>
    <d v="2022-05-14T00:00:00"/>
    <s v="Organic"/>
    <x v="5"/>
    <x v="3"/>
    <n v="3900"/>
    <n v="4900"/>
    <n v="8"/>
    <n v="39200"/>
    <n v="1000"/>
    <x v="16"/>
    <s v="Delayed"/>
    <s v="No"/>
    <s v="(3) Ok"/>
  </r>
  <r>
    <d v="2022-05-14T00:00:00"/>
    <s v="Returning"/>
    <x v="2"/>
    <x v="4"/>
    <n v="3000"/>
    <n v="3900"/>
    <n v="2"/>
    <n v="7800"/>
    <n v="900"/>
    <x v="31"/>
    <s v="On-Time"/>
    <s v="Yes"/>
    <s v="(2) Low"/>
  </r>
  <r>
    <d v="2022-05-15T00:00:00"/>
    <s v="Advert"/>
    <x v="4"/>
    <x v="0"/>
    <n v="1400"/>
    <n v="1900"/>
    <n v="4"/>
    <n v="7600"/>
    <n v="500"/>
    <x v="0"/>
    <s v="On-Time"/>
    <s v="No"/>
    <s v="(3) Ok"/>
  </r>
  <r>
    <d v="2022-05-15T00:00:00"/>
    <s v="Advert"/>
    <x v="0"/>
    <x v="1"/>
    <n v="2100"/>
    <n v="2900"/>
    <n v="3"/>
    <n v="8700"/>
    <n v="800"/>
    <x v="13"/>
    <s v="On-Time"/>
    <s v="Yes"/>
    <s v="(2) Low"/>
  </r>
  <r>
    <d v="2022-05-15T00:00:00"/>
    <s v="Advert"/>
    <x v="0"/>
    <x v="3"/>
    <n v="3900"/>
    <n v="4900"/>
    <n v="6"/>
    <n v="29400"/>
    <n v="1000"/>
    <x v="5"/>
    <s v="On-Time"/>
    <s v="No"/>
    <s v="(5) Very High"/>
  </r>
  <r>
    <d v="2022-05-15T00:00:00"/>
    <s v="Returning"/>
    <x v="6"/>
    <x v="2"/>
    <n v="700"/>
    <n v="900"/>
    <n v="10"/>
    <n v="9000"/>
    <n v="200"/>
    <x v="0"/>
    <s v="Delayed"/>
    <s v="No"/>
    <s v="(3) Ok"/>
  </r>
  <r>
    <d v="2022-05-15T00:00:00"/>
    <s v="Organic"/>
    <x v="4"/>
    <x v="0"/>
    <n v="1400"/>
    <n v="1900"/>
    <n v="1"/>
    <n v="1900"/>
    <n v="500"/>
    <x v="26"/>
    <s v="Delayed"/>
    <s v="Yes"/>
    <s v="(3) Ok"/>
  </r>
  <r>
    <d v="2022-05-15T00:00:00"/>
    <s v="Returning"/>
    <x v="3"/>
    <x v="4"/>
    <n v="3000"/>
    <n v="3900"/>
    <n v="3"/>
    <n v="11700"/>
    <n v="900"/>
    <x v="30"/>
    <s v="On-Time"/>
    <s v="No"/>
    <s v="(2) Low"/>
  </r>
  <r>
    <d v="2022-05-16T00:00:00"/>
    <s v="Returning"/>
    <x v="2"/>
    <x v="2"/>
    <n v="700"/>
    <n v="900"/>
    <n v="9"/>
    <n v="8100"/>
    <n v="200"/>
    <x v="31"/>
    <s v="Delayed"/>
    <s v="No"/>
    <s v="(1) Very Low"/>
  </r>
  <r>
    <d v="2022-05-16T00:00:00"/>
    <s v="Organic"/>
    <x v="5"/>
    <x v="1"/>
    <n v="2100"/>
    <n v="2900"/>
    <n v="3"/>
    <n v="8700"/>
    <n v="800"/>
    <x v="13"/>
    <s v="Delayed"/>
    <s v="Yes"/>
    <s v="(4) High"/>
  </r>
  <r>
    <d v="2022-05-16T00:00:00"/>
    <s v="Organic"/>
    <x v="0"/>
    <x v="2"/>
    <n v="700"/>
    <n v="900"/>
    <n v="3"/>
    <n v="2700"/>
    <n v="200"/>
    <x v="3"/>
    <s v="On-Time"/>
    <s v="No"/>
    <s v="(4) High"/>
  </r>
  <r>
    <d v="2022-05-16T00:00:00"/>
    <s v="Organic"/>
    <x v="0"/>
    <x v="1"/>
    <n v="2100"/>
    <n v="2900"/>
    <n v="2"/>
    <n v="5800"/>
    <n v="800"/>
    <x v="27"/>
    <s v="On-Time"/>
    <s v="No"/>
    <s v="(2) Low"/>
  </r>
  <r>
    <d v="2022-05-17T00:00:00"/>
    <s v="Advert"/>
    <x v="0"/>
    <x v="4"/>
    <n v="3000"/>
    <n v="3900"/>
    <n v="8"/>
    <n v="31200"/>
    <n v="900"/>
    <x v="1"/>
    <s v="On-Time"/>
    <s v="No"/>
    <s v="(2) Low"/>
  </r>
  <r>
    <d v="2022-05-18T00:00:00"/>
    <s v="Returning"/>
    <x v="0"/>
    <x v="3"/>
    <n v="3900"/>
    <n v="4900"/>
    <n v="8"/>
    <n v="39200"/>
    <n v="1000"/>
    <x v="16"/>
    <s v="On-Time"/>
    <s v="No"/>
    <s v="(1) Very Low"/>
  </r>
  <r>
    <d v="2022-05-18T00:00:00"/>
    <s v="Organic"/>
    <x v="2"/>
    <x v="4"/>
    <n v="3000"/>
    <n v="3900"/>
    <n v="10"/>
    <n v="39000"/>
    <n v="900"/>
    <x v="21"/>
    <s v="On-Time"/>
    <s v="No"/>
    <s v="(1) Very Low"/>
  </r>
  <r>
    <d v="2022-05-19T00:00:00"/>
    <s v="Organic"/>
    <x v="0"/>
    <x v="2"/>
    <n v="700"/>
    <n v="900"/>
    <n v="9"/>
    <n v="8100"/>
    <n v="200"/>
    <x v="31"/>
    <s v="On-Time"/>
    <s v="No"/>
    <s v="(3) Ok"/>
  </r>
  <r>
    <d v="2022-05-20T00:00:00"/>
    <s v="Advert"/>
    <x v="0"/>
    <x v="2"/>
    <n v="700"/>
    <n v="900"/>
    <n v="10"/>
    <n v="9000"/>
    <n v="200"/>
    <x v="0"/>
    <s v="Delayed"/>
    <s v="No"/>
    <s v="(1) Very Low"/>
  </r>
  <r>
    <d v="2022-05-20T00:00:00"/>
    <s v="Advert"/>
    <x v="2"/>
    <x v="4"/>
    <n v="3000"/>
    <n v="3900"/>
    <n v="6"/>
    <n v="23400"/>
    <n v="900"/>
    <x v="19"/>
    <s v="On-Time"/>
    <s v="No"/>
    <s v="(4) High"/>
  </r>
  <r>
    <d v="2022-05-21T00:00:00"/>
    <s v="Organic"/>
    <x v="0"/>
    <x v="2"/>
    <n v="700"/>
    <n v="900"/>
    <n v="10"/>
    <n v="9000"/>
    <n v="200"/>
    <x v="0"/>
    <s v="On-Time"/>
    <s v="No"/>
    <s v="(3) Ok"/>
  </r>
  <r>
    <d v="2022-05-21T00:00:00"/>
    <s v="Returning"/>
    <x v="5"/>
    <x v="1"/>
    <n v="2100"/>
    <n v="2900"/>
    <n v="3"/>
    <n v="8700"/>
    <n v="800"/>
    <x v="13"/>
    <s v="Delayed"/>
    <s v="No"/>
    <s v="(3) Ok"/>
  </r>
  <r>
    <d v="2022-05-21T00:00:00"/>
    <s v="Advert"/>
    <x v="3"/>
    <x v="3"/>
    <n v="3900"/>
    <n v="4900"/>
    <n v="5"/>
    <n v="24500"/>
    <n v="1000"/>
    <x v="14"/>
    <s v="Delayed"/>
    <s v="No"/>
    <s v="(4) High"/>
  </r>
  <r>
    <d v="2022-05-22T00:00:00"/>
    <s v="Advert"/>
    <x v="3"/>
    <x v="1"/>
    <n v="2100"/>
    <n v="2900"/>
    <n v="6"/>
    <n v="17400"/>
    <n v="800"/>
    <x v="23"/>
    <s v="Delayed"/>
    <s v="No"/>
    <s v="(3) Ok"/>
  </r>
  <r>
    <d v="2022-05-22T00:00:00"/>
    <s v="Organic"/>
    <x v="3"/>
    <x v="3"/>
    <n v="3900"/>
    <n v="4900"/>
    <n v="2"/>
    <n v="9800"/>
    <n v="1000"/>
    <x v="0"/>
    <s v="On-Time"/>
    <s v="No"/>
    <s v="(4) High"/>
  </r>
  <r>
    <d v="2022-05-23T00:00:00"/>
    <s v="Returning"/>
    <x v="1"/>
    <x v="2"/>
    <n v="700"/>
    <n v="900"/>
    <n v="3"/>
    <n v="2700"/>
    <n v="200"/>
    <x v="3"/>
    <s v="On-Time"/>
    <s v="Yes"/>
    <s v="(2) Low"/>
  </r>
  <r>
    <d v="2022-05-24T00:00:00"/>
    <s v="Advert"/>
    <x v="2"/>
    <x v="0"/>
    <n v="1400"/>
    <n v="1900"/>
    <n v="2"/>
    <n v="3800"/>
    <n v="500"/>
    <x v="6"/>
    <s v="On-Time"/>
    <s v="No"/>
    <s v="(2) Low"/>
  </r>
  <r>
    <d v="2022-05-24T00:00:00"/>
    <s v="Organic"/>
    <x v="5"/>
    <x v="0"/>
    <n v="1400"/>
    <n v="1900"/>
    <n v="5"/>
    <n v="9500"/>
    <n v="500"/>
    <x v="33"/>
    <s v="Delayed"/>
    <s v="No"/>
    <s v="(1) Very Low"/>
  </r>
  <r>
    <d v="2022-05-24T00:00:00"/>
    <s v="Returning"/>
    <x v="4"/>
    <x v="3"/>
    <n v="3900"/>
    <n v="4900"/>
    <n v="6"/>
    <n v="29400"/>
    <n v="1000"/>
    <x v="5"/>
    <s v="On-Time"/>
    <s v="No"/>
    <s v="(3) Ok"/>
  </r>
  <r>
    <d v="2022-05-24T00:00:00"/>
    <s v="Organic"/>
    <x v="6"/>
    <x v="1"/>
    <n v="2100"/>
    <n v="2900"/>
    <n v="7"/>
    <n v="20300"/>
    <n v="800"/>
    <x v="17"/>
    <s v="On-Time"/>
    <s v="No"/>
    <s v="(2) Low"/>
  </r>
  <r>
    <d v="2022-05-24T00:00:00"/>
    <s v="Advert"/>
    <x v="3"/>
    <x v="3"/>
    <n v="3900"/>
    <n v="4900"/>
    <n v="10"/>
    <n v="49000"/>
    <n v="1000"/>
    <x v="11"/>
    <s v="On-Time"/>
    <s v="No"/>
    <s v="(3) Ok"/>
  </r>
  <r>
    <d v="2022-05-24T00:00:00"/>
    <s v="Organic"/>
    <x v="0"/>
    <x v="0"/>
    <n v="1400"/>
    <n v="1900"/>
    <n v="5"/>
    <n v="9500"/>
    <n v="500"/>
    <x v="33"/>
    <s v="On-Time"/>
    <s v="No"/>
    <s v="(3) Ok"/>
  </r>
  <r>
    <d v="2022-05-24T00:00:00"/>
    <s v="Organic"/>
    <x v="0"/>
    <x v="4"/>
    <n v="3000"/>
    <n v="3900"/>
    <n v="1"/>
    <n v="3900"/>
    <n v="900"/>
    <x v="9"/>
    <s v="On-Time"/>
    <s v="No"/>
    <s v="(4) High"/>
  </r>
  <r>
    <d v="2022-05-25T00:00:00"/>
    <s v="Organic"/>
    <x v="1"/>
    <x v="3"/>
    <n v="3900"/>
    <n v="4900"/>
    <n v="6"/>
    <n v="29400"/>
    <n v="1000"/>
    <x v="5"/>
    <s v="Delayed"/>
    <s v="No"/>
    <s v="(4) High"/>
  </r>
  <r>
    <d v="2022-05-25T00:00:00"/>
    <s v="Advert"/>
    <x v="2"/>
    <x v="2"/>
    <n v="700"/>
    <n v="900"/>
    <n v="8"/>
    <n v="7200"/>
    <n v="200"/>
    <x v="27"/>
    <s v="Delayed"/>
    <s v="Yes"/>
    <s v="(3) Ok"/>
  </r>
  <r>
    <d v="2022-05-25T00:00:00"/>
    <s v="Advert"/>
    <x v="4"/>
    <x v="0"/>
    <n v="1400"/>
    <n v="1900"/>
    <n v="3"/>
    <n v="5700"/>
    <n v="500"/>
    <x v="32"/>
    <s v="Delayed"/>
    <s v="Yes"/>
    <s v="(2) Low"/>
  </r>
  <r>
    <d v="2022-05-26T00:00:00"/>
    <s v="Returning"/>
    <x v="1"/>
    <x v="1"/>
    <n v="2100"/>
    <n v="2900"/>
    <n v="5"/>
    <n v="14500"/>
    <n v="800"/>
    <x v="18"/>
    <s v="On-Time"/>
    <s v="No"/>
    <s v="(2) Low"/>
  </r>
  <r>
    <d v="2022-05-26T00:00:00"/>
    <s v="Returning"/>
    <x v="3"/>
    <x v="3"/>
    <n v="3900"/>
    <n v="4900"/>
    <n v="8"/>
    <n v="39200"/>
    <n v="1000"/>
    <x v="16"/>
    <s v="On-Time"/>
    <s v="No"/>
    <s v="(4) High"/>
  </r>
  <r>
    <d v="2022-05-26T00:00:00"/>
    <s v="Organic"/>
    <x v="6"/>
    <x v="3"/>
    <n v="3900"/>
    <n v="4900"/>
    <n v="5"/>
    <n v="24500"/>
    <n v="1000"/>
    <x v="14"/>
    <s v="On-Time"/>
    <s v="No"/>
    <s v="(3) Ok"/>
  </r>
  <r>
    <d v="2022-05-26T00:00:00"/>
    <s v="Returning"/>
    <x v="5"/>
    <x v="1"/>
    <n v="2100"/>
    <n v="2900"/>
    <n v="8"/>
    <n v="23200"/>
    <n v="800"/>
    <x v="25"/>
    <s v="Delayed"/>
    <s v="No"/>
    <s v="(1) Very Low"/>
  </r>
  <r>
    <d v="2022-05-26T00:00:00"/>
    <s v="Returning"/>
    <x v="4"/>
    <x v="4"/>
    <n v="3000"/>
    <n v="3900"/>
    <n v="7"/>
    <n v="27300"/>
    <n v="900"/>
    <x v="8"/>
    <s v="On-Time"/>
    <s v="No"/>
    <s v="(3) Ok"/>
  </r>
  <r>
    <d v="2022-05-26T00:00:00"/>
    <s v="Returning"/>
    <x v="6"/>
    <x v="4"/>
    <n v="3000"/>
    <n v="3900"/>
    <n v="2"/>
    <n v="7800"/>
    <n v="900"/>
    <x v="31"/>
    <s v="On-Time"/>
    <s v="No"/>
    <s v="(1) Very Low"/>
  </r>
  <r>
    <d v="2022-05-26T00:00:00"/>
    <s v="Advert"/>
    <x v="6"/>
    <x v="0"/>
    <n v="1400"/>
    <n v="1900"/>
    <n v="1"/>
    <n v="1900"/>
    <n v="500"/>
    <x v="26"/>
    <s v="On-Time"/>
    <s v="No"/>
    <s v="(3) Ok"/>
  </r>
  <r>
    <d v="2022-05-26T00:00:00"/>
    <s v="Organic"/>
    <x v="0"/>
    <x v="4"/>
    <n v="3000"/>
    <n v="3900"/>
    <n v="1"/>
    <n v="3900"/>
    <n v="900"/>
    <x v="9"/>
    <s v="Delayed"/>
    <s v="No"/>
    <s v="(2) Low"/>
  </r>
  <r>
    <d v="2022-05-26T00:00:00"/>
    <s v="Returning"/>
    <x v="1"/>
    <x v="3"/>
    <n v="3900"/>
    <n v="4900"/>
    <n v="8"/>
    <n v="39200"/>
    <n v="1000"/>
    <x v="16"/>
    <s v="Delayed"/>
    <s v="No"/>
    <s v="(4) High"/>
  </r>
  <r>
    <d v="2022-05-26T00:00:00"/>
    <s v="Organic"/>
    <x v="0"/>
    <x v="1"/>
    <n v="2100"/>
    <n v="2900"/>
    <n v="8"/>
    <n v="23200"/>
    <n v="800"/>
    <x v="25"/>
    <s v="On-Time"/>
    <s v="Yes"/>
    <s v="(5) Very High"/>
  </r>
  <r>
    <d v="2022-05-26T00:00:00"/>
    <s v="Returning"/>
    <x v="0"/>
    <x v="0"/>
    <n v="1400"/>
    <n v="1900"/>
    <n v="3"/>
    <n v="5700"/>
    <n v="500"/>
    <x v="32"/>
    <s v="On-Time"/>
    <s v="No"/>
    <s v="(3) Ok"/>
  </r>
  <r>
    <d v="2022-05-26T00:00:00"/>
    <s v="Organic"/>
    <x v="3"/>
    <x v="1"/>
    <n v="2100"/>
    <n v="2900"/>
    <n v="9"/>
    <n v="26100"/>
    <n v="800"/>
    <x v="1"/>
    <s v="On-Time"/>
    <s v="No"/>
    <s v="(2) Low"/>
  </r>
  <r>
    <d v="2022-05-26T00:00:00"/>
    <s v="Organic"/>
    <x v="2"/>
    <x v="0"/>
    <n v="1400"/>
    <n v="1900"/>
    <n v="5"/>
    <n v="9500"/>
    <n v="500"/>
    <x v="33"/>
    <s v="Delayed"/>
    <s v="No"/>
    <s v="(4) High"/>
  </r>
  <r>
    <d v="2022-05-27T00:00:00"/>
    <s v="Advert"/>
    <x v="0"/>
    <x v="2"/>
    <n v="700"/>
    <n v="900"/>
    <n v="3"/>
    <n v="2700"/>
    <n v="200"/>
    <x v="3"/>
    <s v="Delayed"/>
    <s v="No"/>
    <s v="(1) Very Low"/>
  </r>
  <r>
    <d v="2022-05-28T00:00:00"/>
    <s v="Returning"/>
    <x v="1"/>
    <x v="3"/>
    <n v="3900"/>
    <n v="4900"/>
    <n v="2"/>
    <n v="9800"/>
    <n v="1000"/>
    <x v="0"/>
    <s v="On-Time"/>
    <s v="No"/>
    <s v="(5) Very High"/>
  </r>
  <r>
    <d v="2022-05-28T00:00:00"/>
    <s v="Advert"/>
    <x v="4"/>
    <x v="0"/>
    <n v="1400"/>
    <n v="1900"/>
    <n v="2"/>
    <n v="3800"/>
    <n v="500"/>
    <x v="6"/>
    <s v="On-Time"/>
    <s v="No"/>
    <s v="(3) Ok"/>
  </r>
  <r>
    <d v="2022-05-28T00:00:00"/>
    <s v="Organic"/>
    <x v="3"/>
    <x v="0"/>
    <n v="1400"/>
    <n v="1900"/>
    <n v="8"/>
    <n v="15200"/>
    <n v="500"/>
    <x v="18"/>
    <s v="On-Time"/>
    <s v="No"/>
    <s v="(4) High"/>
  </r>
  <r>
    <d v="2022-05-28T00:00:00"/>
    <s v="Returning"/>
    <x v="3"/>
    <x v="2"/>
    <n v="700"/>
    <n v="900"/>
    <n v="8"/>
    <n v="7200"/>
    <n v="200"/>
    <x v="27"/>
    <s v="Delayed"/>
    <s v="No"/>
    <s v="(3) Ok"/>
  </r>
  <r>
    <d v="2022-05-28T00:00:00"/>
    <s v="Organic"/>
    <x v="4"/>
    <x v="4"/>
    <n v="3000"/>
    <n v="3900"/>
    <n v="7"/>
    <n v="27300"/>
    <n v="900"/>
    <x v="8"/>
    <s v="On-Time"/>
    <s v="No"/>
    <s v="(2) Low"/>
  </r>
  <r>
    <d v="2022-05-28T00:00:00"/>
    <s v="Organic"/>
    <x v="6"/>
    <x v="1"/>
    <n v="2100"/>
    <n v="2900"/>
    <n v="9"/>
    <n v="26100"/>
    <n v="800"/>
    <x v="1"/>
    <s v="On-Time"/>
    <s v="No"/>
    <s v="(3) Ok"/>
  </r>
  <r>
    <d v="2022-05-28T00:00:00"/>
    <s v="Advert"/>
    <x v="0"/>
    <x v="3"/>
    <n v="3900"/>
    <n v="4900"/>
    <n v="6"/>
    <n v="29400"/>
    <n v="1000"/>
    <x v="5"/>
    <s v="On-Time"/>
    <s v="Yes"/>
    <s v="(3) Ok"/>
  </r>
  <r>
    <d v="2022-05-28T00:00:00"/>
    <s v="Returning"/>
    <x v="6"/>
    <x v="1"/>
    <n v="2100"/>
    <n v="2900"/>
    <n v="2"/>
    <n v="5800"/>
    <n v="800"/>
    <x v="27"/>
    <s v="On-Time"/>
    <s v="No"/>
    <s v="(2) Low"/>
  </r>
  <r>
    <d v="2022-05-28T00:00:00"/>
    <s v="Advert"/>
    <x v="0"/>
    <x v="2"/>
    <n v="700"/>
    <n v="900"/>
    <n v="6"/>
    <n v="5400"/>
    <n v="200"/>
    <x v="12"/>
    <s v="On-Time"/>
    <s v="No"/>
    <s v="(4) High"/>
  </r>
  <r>
    <d v="2022-05-28T00:00:00"/>
    <s v="Advert"/>
    <x v="0"/>
    <x v="3"/>
    <n v="3900"/>
    <n v="4900"/>
    <n v="9"/>
    <n v="44100"/>
    <n v="1000"/>
    <x v="21"/>
    <s v="On-Time"/>
    <s v="No"/>
    <s v="(2) Low"/>
  </r>
  <r>
    <d v="2022-05-28T00:00:00"/>
    <s v="Returning"/>
    <x v="2"/>
    <x v="4"/>
    <n v="3000"/>
    <n v="3900"/>
    <n v="8"/>
    <n v="31200"/>
    <n v="900"/>
    <x v="1"/>
    <s v="Delayed"/>
    <s v="No"/>
    <s v="(4) High"/>
  </r>
  <r>
    <d v="2022-05-28T00:00:00"/>
    <s v="Returning"/>
    <x v="5"/>
    <x v="3"/>
    <n v="3900"/>
    <n v="4900"/>
    <n v="3"/>
    <n v="14700"/>
    <n v="1000"/>
    <x v="2"/>
    <s v="On-Time"/>
    <s v="No"/>
    <s v="(3) Ok"/>
  </r>
  <r>
    <d v="2022-05-29T00:00:00"/>
    <s v="Returning"/>
    <x v="5"/>
    <x v="0"/>
    <n v="1400"/>
    <n v="1900"/>
    <n v="8"/>
    <n v="15200"/>
    <n v="500"/>
    <x v="18"/>
    <s v="Delayed"/>
    <s v="No"/>
    <s v="(5) Very High"/>
  </r>
  <r>
    <d v="2022-05-29T00:00:00"/>
    <s v="Returning"/>
    <x v="4"/>
    <x v="4"/>
    <n v="3000"/>
    <n v="3900"/>
    <n v="1"/>
    <n v="3900"/>
    <n v="900"/>
    <x v="9"/>
    <s v="Delayed"/>
    <s v="No"/>
    <s v="(2) Low"/>
  </r>
  <r>
    <d v="2022-05-29T00:00:00"/>
    <s v="Returning"/>
    <x v="6"/>
    <x v="2"/>
    <n v="700"/>
    <n v="900"/>
    <n v="3"/>
    <n v="2700"/>
    <n v="200"/>
    <x v="3"/>
    <s v="On-Time"/>
    <s v="No"/>
    <s v="(5) Very High"/>
  </r>
  <r>
    <d v="2022-05-30T00:00:00"/>
    <s v="Organic"/>
    <x v="3"/>
    <x v="1"/>
    <n v="2100"/>
    <n v="2900"/>
    <n v="10"/>
    <n v="29000"/>
    <n v="800"/>
    <x v="16"/>
    <s v="On-Time"/>
    <s v="No"/>
    <s v="(3) Ok"/>
  </r>
  <r>
    <d v="2022-05-30T00:00:00"/>
    <s v="Organic"/>
    <x v="2"/>
    <x v="3"/>
    <n v="3900"/>
    <n v="4900"/>
    <n v="3"/>
    <n v="14700"/>
    <n v="1000"/>
    <x v="2"/>
    <s v="On-Time"/>
    <s v="No"/>
    <s v="(3) Ok"/>
  </r>
  <r>
    <d v="2022-05-30T00:00:00"/>
    <s v="Returning"/>
    <x v="6"/>
    <x v="3"/>
    <n v="3900"/>
    <n v="4900"/>
    <n v="4"/>
    <n v="19600"/>
    <n v="1000"/>
    <x v="18"/>
    <s v="On-Time"/>
    <s v="No"/>
    <s v="(3) Ok"/>
  </r>
  <r>
    <d v="2022-05-30T00:00:00"/>
    <s v="Returning"/>
    <x v="5"/>
    <x v="2"/>
    <n v="700"/>
    <n v="900"/>
    <n v="10"/>
    <n v="9000"/>
    <n v="200"/>
    <x v="0"/>
    <s v="On-Time"/>
    <s v="No"/>
    <s v="(5) Very High"/>
  </r>
  <r>
    <d v="2022-05-30T00:00:00"/>
    <s v="Advert"/>
    <x v="5"/>
    <x v="4"/>
    <n v="3000"/>
    <n v="3900"/>
    <n v="4"/>
    <n v="15600"/>
    <n v="900"/>
    <x v="34"/>
    <s v="On-Time"/>
    <s v="No"/>
    <s v="(5) Very High"/>
  </r>
  <r>
    <d v="2022-05-30T00:00:00"/>
    <s v="Returning"/>
    <x v="4"/>
    <x v="4"/>
    <n v="3000"/>
    <n v="3900"/>
    <n v="10"/>
    <n v="39000"/>
    <n v="900"/>
    <x v="21"/>
    <s v="Delayed"/>
    <s v="No"/>
    <s v="(3) Ok"/>
  </r>
  <r>
    <d v="2022-05-30T00:00:00"/>
    <s v="Returning"/>
    <x v="3"/>
    <x v="2"/>
    <n v="700"/>
    <n v="900"/>
    <n v="7"/>
    <n v="6300"/>
    <n v="200"/>
    <x v="15"/>
    <s v="Delayed"/>
    <s v="No"/>
    <s v="(4) High"/>
  </r>
  <r>
    <d v="2022-05-30T00:00:00"/>
    <s v="Returning"/>
    <x v="0"/>
    <x v="1"/>
    <n v="2100"/>
    <n v="2900"/>
    <n v="9"/>
    <n v="26100"/>
    <n v="800"/>
    <x v="1"/>
    <s v="On-Time"/>
    <s v="No"/>
    <s v="(3) Ok"/>
  </r>
  <r>
    <d v="2022-05-30T00:00:00"/>
    <s v="Advert"/>
    <x v="2"/>
    <x v="0"/>
    <n v="1400"/>
    <n v="1900"/>
    <n v="2"/>
    <n v="3800"/>
    <n v="500"/>
    <x v="6"/>
    <s v="Delayed"/>
    <s v="No"/>
    <s v="(3) Ok"/>
  </r>
  <r>
    <d v="2022-05-30T00:00:00"/>
    <s v="Advert"/>
    <x v="5"/>
    <x v="1"/>
    <n v="2100"/>
    <n v="2900"/>
    <n v="7"/>
    <n v="20300"/>
    <n v="800"/>
    <x v="17"/>
    <s v="On-Time"/>
    <s v="No"/>
    <s v="(5) Very High"/>
  </r>
  <r>
    <d v="2022-05-30T00:00:00"/>
    <s v="Organic"/>
    <x v="1"/>
    <x v="2"/>
    <n v="700"/>
    <n v="900"/>
    <n v="9"/>
    <n v="8100"/>
    <n v="200"/>
    <x v="31"/>
    <s v="On-Time"/>
    <s v="No"/>
    <s v="(5) Very High"/>
  </r>
  <r>
    <d v="2022-05-30T00:00:00"/>
    <s v="Organic"/>
    <x v="6"/>
    <x v="1"/>
    <n v="2100"/>
    <n v="2900"/>
    <n v="7"/>
    <n v="20300"/>
    <n v="800"/>
    <x v="17"/>
    <s v="Delayed"/>
    <s v="No"/>
    <s v="(3) Ok"/>
  </r>
  <r>
    <d v="2022-05-30T00:00:00"/>
    <s v="Returning"/>
    <x v="3"/>
    <x v="2"/>
    <n v="700"/>
    <n v="900"/>
    <n v="3"/>
    <n v="2700"/>
    <n v="200"/>
    <x v="3"/>
    <s v="On-Time"/>
    <s v="No"/>
    <s v="(2) Low"/>
  </r>
  <r>
    <d v="2022-05-30T00:00:00"/>
    <s v="Advert"/>
    <x v="1"/>
    <x v="1"/>
    <n v="2100"/>
    <n v="2900"/>
    <n v="4"/>
    <n v="11600"/>
    <n v="800"/>
    <x v="10"/>
    <s v="On-Time"/>
    <s v="No"/>
    <s v="(4) High"/>
  </r>
  <r>
    <d v="2022-05-30T00:00:00"/>
    <s v="Organic"/>
    <x v="4"/>
    <x v="0"/>
    <n v="1400"/>
    <n v="1900"/>
    <n v="10"/>
    <n v="19000"/>
    <n v="500"/>
    <x v="14"/>
    <s v="Delayed"/>
    <s v="Yes"/>
    <s v="(4) High"/>
  </r>
  <r>
    <d v="2022-05-30T00:00:00"/>
    <s v="Advert"/>
    <x v="4"/>
    <x v="1"/>
    <n v="2100"/>
    <n v="2900"/>
    <n v="5"/>
    <n v="14500"/>
    <n v="800"/>
    <x v="18"/>
    <s v="Delayed"/>
    <s v="No"/>
    <s v="(3) Ok"/>
  </r>
  <r>
    <d v="2022-05-30T00:00:00"/>
    <s v="Advert"/>
    <x v="3"/>
    <x v="4"/>
    <n v="3000"/>
    <n v="3900"/>
    <n v="8"/>
    <n v="31200"/>
    <n v="900"/>
    <x v="1"/>
    <s v="On-Time"/>
    <s v="No"/>
    <s v="(4) High"/>
  </r>
  <r>
    <d v="2022-05-30T00:00:00"/>
    <s v="Advert"/>
    <x v="6"/>
    <x v="1"/>
    <n v="2100"/>
    <n v="2900"/>
    <n v="10"/>
    <n v="29000"/>
    <n v="800"/>
    <x v="16"/>
    <s v="Delayed"/>
    <s v="No"/>
    <s v="(4) High"/>
  </r>
  <r>
    <d v="2022-05-30T00:00:00"/>
    <s v="Organic"/>
    <x v="6"/>
    <x v="0"/>
    <n v="1400"/>
    <n v="1900"/>
    <n v="8"/>
    <n v="15200"/>
    <n v="500"/>
    <x v="18"/>
    <s v="Delayed"/>
    <s v="No"/>
    <s v="(3) Ok"/>
  </r>
  <r>
    <d v="2022-05-30T00:00:00"/>
    <s v="Advert"/>
    <x v="2"/>
    <x v="2"/>
    <n v="700"/>
    <n v="900"/>
    <n v="1"/>
    <n v="900"/>
    <n v="200"/>
    <x v="24"/>
    <s v="On-Time"/>
    <s v="No"/>
    <s v="(4) High"/>
  </r>
  <r>
    <d v="2022-05-30T00:00:00"/>
    <s v="Advert"/>
    <x v="0"/>
    <x v="3"/>
    <n v="3900"/>
    <n v="4900"/>
    <n v="4"/>
    <n v="19600"/>
    <n v="1000"/>
    <x v="18"/>
    <s v="Delayed"/>
    <s v="No"/>
    <s v="(4) High"/>
  </r>
  <r>
    <d v="2022-05-30T00:00:00"/>
    <s v="Returning"/>
    <x v="0"/>
    <x v="2"/>
    <n v="700"/>
    <n v="900"/>
    <n v="4"/>
    <n v="3600"/>
    <n v="200"/>
    <x v="7"/>
    <s v="On-Time"/>
    <s v="No"/>
    <s v="(3) Ok"/>
  </r>
  <r>
    <d v="2022-05-30T00:00:00"/>
    <s v="Organic"/>
    <x v="1"/>
    <x v="4"/>
    <n v="3000"/>
    <n v="3900"/>
    <n v="2"/>
    <n v="7800"/>
    <n v="900"/>
    <x v="31"/>
    <s v="On-Time"/>
    <s v="No"/>
    <s v="(2) Low"/>
  </r>
  <r>
    <d v="2022-05-30T00:00:00"/>
    <s v="Organic"/>
    <x v="5"/>
    <x v="3"/>
    <n v="3900"/>
    <n v="4900"/>
    <n v="5"/>
    <n v="24500"/>
    <n v="1000"/>
    <x v="14"/>
    <s v="Delayed"/>
    <s v="No"/>
    <s v="(3) Ok"/>
  </r>
  <r>
    <d v="2022-05-31T00:00:00"/>
    <s v="Organic"/>
    <x v="4"/>
    <x v="1"/>
    <n v="2100"/>
    <n v="2900"/>
    <n v="1"/>
    <n v="2900"/>
    <n v="800"/>
    <x v="7"/>
    <s v="On-Time"/>
    <s v="No"/>
    <s v="(3) Ok"/>
  </r>
  <r>
    <d v="2022-05-31T00:00:00"/>
    <s v="Returning"/>
    <x v="0"/>
    <x v="4"/>
    <n v="3000"/>
    <n v="3900"/>
    <n v="5"/>
    <n v="19500"/>
    <n v="900"/>
    <x v="29"/>
    <s v="Delayed"/>
    <s v="No"/>
    <s v="(2) Low"/>
  </r>
  <r>
    <d v="2022-06-01T00:00:00"/>
    <s v="Returning"/>
    <x v="2"/>
    <x v="4"/>
    <n v="3000"/>
    <n v="3900"/>
    <n v="2"/>
    <n v="7800"/>
    <n v="900"/>
    <x v="31"/>
    <s v="Delayed"/>
    <s v="No"/>
    <s v="(3) Ok"/>
  </r>
  <r>
    <d v="2022-06-01T00:00:00"/>
    <s v="Organic"/>
    <x v="6"/>
    <x v="1"/>
    <n v="2100"/>
    <n v="2900"/>
    <n v="5"/>
    <n v="14500"/>
    <n v="800"/>
    <x v="18"/>
    <s v="On-Time"/>
    <s v="No"/>
    <s v="(2) Low"/>
  </r>
  <r>
    <d v="2022-06-01T00:00:00"/>
    <s v="Advert"/>
    <x v="0"/>
    <x v="4"/>
    <n v="3000"/>
    <n v="3900"/>
    <n v="8"/>
    <n v="31200"/>
    <n v="900"/>
    <x v="1"/>
    <s v="On-Time"/>
    <s v="No"/>
    <s v="(4) High"/>
  </r>
  <r>
    <d v="2022-06-02T00:00:00"/>
    <s v="Returning"/>
    <x v="4"/>
    <x v="1"/>
    <n v="2100"/>
    <n v="2900"/>
    <n v="2"/>
    <n v="5800"/>
    <n v="800"/>
    <x v="27"/>
    <s v="Delayed"/>
    <s v="No"/>
    <s v="(2) Low"/>
  </r>
  <r>
    <d v="2022-06-02T00:00:00"/>
    <s v="Organic"/>
    <x v="1"/>
    <x v="2"/>
    <n v="700"/>
    <n v="900"/>
    <n v="6"/>
    <n v="5400"/>
    <n v="200"/>
    <x v="12"/>
    <s v="Delayed"/>
    <s v="No"/>
    <s v="(3) Ok"/>
  </r>
  <r>
    <d v="2022-06-03T00:00:00"/>
    <s v="Returning"/>
    <x v="3"/>
    <x v="0"/>
    <n v="1400"/>
    <n v="1900"/>
    <n v="1"/>
    <n v="1900"/>
    <n v="500"/>
    <x v="26"/>
    <s v="On-Time"/>
    <s v="No"/>
    <s v="(1) Very Low"/>
  </r>
  <r>
    <d v="2022-06-03T00:00:00"/>
    <s v="Organic"/>
    <x v="6"/>
    <x v="1"/>
    <n v="2100"/>
    <n v="2900"/>
    <n v="5"/>
    <n v="14500"/>
    <n v="800"/>
    <x v="18"/>
    <s v="On-Time"/>
    <s v="Yes"/>
    <s v="(3) Ok"/>
  </r>
  <r>
    <d v="2022-06-03T00:00:00"/>
    <s v="Returning"/>
    <x v="4"/>
    <x v="0"/>
    <n v="1400"/>
    <n v="1900"/>
    <n v="4"/>
    <n v="7600"/>
    <n v="500"/>
    <x v="0"/>
    <s v="On-Time"/>
    <s v="No"/>
    <s v="(3) Ok"/>
  </r>
  <r>
    <d v="2022-06-03T00:00:00"/>
    <s v="Advert"/>
    <x v="1"/>
    <x v="3"/>
    <n v="3900"/>
    <n v="4900"/>
    <n v="4"/>
    <n v="19600"/>
    <n v="1000"/>
    <x v="18"/>
    <s v="On-Time"/>
    <s v="No"/>
    <s v="(3) Ok"/>
  </r>
  <r>
    <d v="2022-06-03T00:00:00"/>
    <s v="Returning"/>
    <x v="6"/>
    <x v="1"/>
    <n v="2100"/>
    <n v="2900"/>
    <n v="1"/>
    <n v="2900"/>
    <n v="800"/>
    <x v="7"/>
    <s v="On-Time"/>
    <s v="No"/>
    <s v="(3) Ok"/>
  </r>
  <r>
    <d v="2022-06-03T00:00:00"/>
    <s v="Returning"/>
    <x v="6"/>
    <x v="3"/>
    <n v="3900"/>
    <n v="4900"/>
    <n v="9"/>
    <n v="44100"/>
    <n v="1000"/>
    <x v="21"/>
    <s v="On-Time"/>
    <s v="No"/>
    <s v="(3) Ok"/>
  </r>
  <r>
    <d v="2022-06-03T00:00:00"/>
    <s v="Advert"/>
    <x v="4"/>
    <x v="0"/>
    <n v="1400"/>
    <n v="1900"/>
    <n v="10"/>
    <n v="19000"/>
    <n v="500"/>
    <x v="14"/>
    <s v="On-Time"/>
    <s v="No"/>
    <s v="(4) High"/>
  </r>
  <r>
    <d v="2022-06-03T00:00:00"/>
    <s v="Advert"/>
    <x v="0"/>
    <x v="3"/>
    <n v="3900"/>
    <n v="4900"/>
    <n v="5"/>
    <n v="24500"/>
    <n v="1000"/>
    <x v="14"/>
    <s v="Delayed"/>
    <s v="No"/>
    <s v="(4) High"/>
  </r>
  <r>
    <d v="2022-06-04T00:00:00"/>
    <s v="Organic"/>
    <x v="4"/>
    <x v="2"/>
    <n v="700"/>
    <n v="900"/>
    <n v="5"/>
    <n v="4500"/>
    <n v="200"/>
    <x v="6"/>
    <s v="Delayed"/>
    <s v="No"/>
    <s v="(2) Low"/>
  </r>
  <r>
    <d v="2022-06-05T00:00:00"/>
    <s v="Returning"/>
    <x v="1"/>
    <x v="3"/>
    <n v="3900"/>
    <n v="4900"/>
    <n v="1"/>
    <n v="4900"/>
    <n v="1000"/>
    <x v="6"/>
    <s v="On-Time"/>
    <s v="No"/>
    <s v="(1) Very Low"/>
  </r>
  <r>
    <d v="2022-06-05T00:00:00"/>
    <s v="Returning"/>
    <x v="2"/>
    <x v="2"/>
    <n v="700"/>
    <n v="900"/>
    <n v="9"/>
    <n v="8100"/>
    <n v="200"/>
    <x v="31"/>
    <s v="On-Time"/>
    <s v="No"/>
    <s v="(2) Low"/>
  </r>
  <r>
    <d v="2022-06-05T00:00:00"/>
    <s v="Returning"/>
    <x v="4"/>
    <x v="2"/>
    <n v="700"/>
    <n v="900"/>
    <n v="8"/>
    <n v="7200"/>
    <n v="200"/>
    <x v="27"/>
    <s v="On-Time"/>
    <s v="Yes"/>
    <s v="(2) Low"/>
  </r>
  <r>
    <d v="2022-06-05T00:00:00"/>
    <s v="Organic"/>
    <x v="2"/>
    <x v="1"/>
    <n v="2100"/>
    <n v="2900"/>
    <n v="2"/>
    <n v="5800"/>
    <n v="800"/>
    <x v="27"/>
    <s v="On-Time"/>
    <s v="No"/>
    <s v="(3) Ok"/>
  </r>
  <r>
    <d v="2022-06-05T00:00:00"/>
    <s v="Organic"/>
    <x v="4"/>
    <x v="3"/>
    <n v="3900"/>
    <n v="4900"/>
    <n v="9"/>
    <n v="44100"/>
    <n v="1000"/>
    <x v="21"/>
    <s v="On-Time"/>
    <s v="No"/>
    <s v="(4) High"/>
  </r>
  <r>
    <d v="2022-06-05T00:00:00"/>
    <s v="Advert"/>
    <x v="2"/>
    <x v="1"/>
    <n v="2100"/>
    <n v="2900"/>
    <n v="10"/>
    <n v="29000"/>
    <n v="800"/>
    <x v="16"/>
    <s v="Delayed"/>
    <s v="No"/>
    <s v="(1) Very Low"/>
  </r>
  <r>
    <d v="2022-06-05T00:00:00"/>
    <s v="Organic"/>
    <x v="2"/>
    <x v="0"/>
    <n v="1400"/>
    <n v="1900"/>
    <n v="1"/>
    <n v="1900"/>
    <n v="500"/>
    <x v="26"/>
    <s v="On-Time"/>
    <s v="No"/>
    <s v="(4) High"/>
  </r>
  <r>
    <d v="2022-06-06T00:00:00"/>
    <s v="Organic"/>
    <x v="1"/>
    <x v="1"/>
    <n v="2100"/>
    <n v="2900"/>
    <n v="1"/>
    <n v="2900"/>
    <n v="800"/>
    <x v="7"/>
    <s v="On-Time"/>
    <s v="No"/>
    <s v="(5) Very High"/>
  </r>
  <r>
    <d v="2022-06-06T00:00:00"/>
    <s v="Advert"/>
    <x v="4"/>
    <x v="1"/>
    <n v="2100"/>
    <n v="2900"/>
    <n v="2"/>
    <n v="5800"/>
    <n v="800"/>
    <x v="27"/>
    <s v="On-Time"/>
    <s v="No"/>
    <s v="(2) Low"/>
  </r>
  <r>
    <d v="2022-06-06T00:00:00"/>
    <s v="Organic"/>
    <x v="6"/>
    <x v="1"/>
    <n v="2100"/>
    <n v="2900"/>
    <n v="3"/>
    <n v="8700"/>
    <n v="800"/>
    <x v="13"/>
    <s v="On-Time"/>
    <s v="No"/>
    <s v="(4) High"/>
  </r>
  <r>
    <d v="2022-06-06T00:00:00"/>
    <s v="Organic"/>
    <x v="2"/>
    <x v="1"/>
    <n v="2100"/>
    <n v="2900"/>
    <n v="4"/>
    <n v="11600"/>
    <n v="800"/>
    <x v="10"/>
    <s v="On-Time"/>
    <s v="No"/>
    <s v="(2) Low"/>
  </r>
  <r>
    <d v="2022-06-06T00:00:00"/>
    <s v="Organic"/>
    <x v="0"/>
    <x v="4"/>
    <n v="3000"/>
    <n v="3900"/>
    <n v="10"/>
    <n v="39000"/>
    <n v="900"/>
    <x v="21"/>
    <s v="Delayed"/>
    <s v="No"/>
    <s v="(5) Very High"/>
  </r>
  <r>
    <d v="2022-06-06T00:00:00"/>
    <s v="Returning"/>
    <x v="0"/>
    <x v="3"/>
    <n v="3900"/>
    <n v="4900"/>
    <n v="10"/>
    <n v="49000"/>
    <n v="1000"/>
    <x v="11"/>
    <s v="On-Time"/>
    <s v="No"/>
    <s v="(3) Ok"/>
  </r>
  <r>
    <d v="2022-06-06T00:00:00"/>
    <s v="Returning"/>
    <x v="4"/>
    <x v="3"/>
    <n v="3900"/>
    <n v="4900"/>
    <n v="6"/>
    <n v="29400"/>
    <n v="1000"/>
    <x v="5"/>
    <s v="On-Time"/>
    <s v="No"/>
    <s v="(3) Ok"/>
  </r>
  <r>
    <d v="2022-06-07T00:00:00"/>
    <s v="Organic"/>
    <x v="5"/>
    <x v="1"/>
    <n v="2100"/>
    <n v="2900"/>
    <n v="6"/>
    <n v="17400"/>
    <n v="800"/>
    <x v="23"/>
    <s v="On-Time"/>
    <s v="No"/>
    <s v="(5) Very High"/>
  </r>
  <r>
    <d v="2022-06-08T00:00:00"/>
    <s v="Organic"/>
    <x v="1"/>
    <x v="2"/>
    <n v="700"/>
    <n v="900"/>
    <n v="9"/>
    <n v="8100"/>
    <n v="200"/>
    <x v="31"/>
    <s v="On-Time"/>
    <s v="Yes"/>
    <s v="(5) Very High"/>
  </r>
  <r>
    <d v="2022-06-09T00:00:00"/>
    <s v="Organic"/>
    <x v="2"/>
    <x v="4"/>
    <n v="3000"/>
    <n v="3900"/>
    <n v="1"/>
    <n v="3900"/>
    <n v="900"/>
    <x v="9"/>
    <s v="On-Time"/>
    <s v="No"/>
    <s v="(3) Ok"/>
  </r>
  <r>
    <d v="2022-06-09T00:00:00"/>
    <s v="Organic"/>
    <x v="5"/>
    <x v="3"/>
    <n v="3900"/>
    <n v="4900"/>
    <n v="9"/>
    <n v="44100"/>
    <n v="1000"/>
    <x v="21"/>
    <s v="On-Time"/>
    <s v="No"/>
    <s v="(3) Ok"/>
  </r>
  <r>
    <d v="2022-06-09T00:00:00"/>
    <s v="Returning"/>
    <x v="5"/>
    <x v="0"/>
    <n v="1400"/>
    <n v="1900"/>
    <n v="6"/>
    <n v="11400"/>
    <n v="500"/>
    <x v="2"/>
    <s v="On-Time"/>
    <s v="No"/>
    <s v="(3) Ok"/>
  </r>
  <r>
    <d v="2022-06-09T00:00:00"/>
    <s v="Advert"/>
    <x v="1"/>
    <x v="3"/>
    <n v="3900"/>
    <n v="4900"/>
    <n v="8"/>
    <n v="39200"/>
    <n v="1000"/>
    <x v="16"/>
    <s v="Delayed"/>
    <s v="No"/>
    <s v="(3) Ok"/>
  </r>
  <r>
    <d v="2022-06-09T00:00:00"/>
    <s v="Advert"/>
    <x v="6"/>
    <x v="3"/>
    <n v="3900"/>
    <n v="4900"/>
    <n v="4"/>
    <n v="19600"/>
    <n v="1000"/>
    <x v="18"/>
    <s v="Delayed"/>
    <s v="No"/>
    <s v="(3) Ok"/>
  </r>
  <r>
    <d v="2022-06-09T00:00:00"/>
    <s v="Returning"/>
    <x v="2"/>
    <x v="1"/>
    <n v="2100"/>
    <n v="2900"/>
    <n v="10"/>
    <n v="29000"/>
    <n v="800"/>
    <x v="16"/>
    <s v="On-Time"/>
    <s v="No"/>
    <s v="(3) Ok"/>
  </r>
  <r>
    <d v="2022-06-09T00:00:00"/>
    <s v="Advert"/>
    <x v="6"/>
    <x v="4"/>
    <n v="3000"/>
    <n v="3900"/>
    <n v="3"/>
    <n v="11700"/>
    <n v="900"/>
    <x v="30"/>
    <s v="On-Time"/>
    <s v="No"/>
    <s v="(3) Ok"/>
  </r>
  <r>
    <d v="2022-06-09T00:00:00"/>
    <s v="Organic"/>
    <x v="3"/>
    <x v="4"/>
    <n v="3000"/>
    <n v="3900"/>
    <n v="4"/>
    <n v="15600"/>
    <n v="900"/>
    <x v="34"/>
    <s v="On-Time"/>
    <s v="No"/>
    <s v="(1) Very Low"/>
  </r>
  <r>
    <d v="2022-06-09T00:00:00"/>
    <s v="Advert"/>
    <x v="1"/>
    <x v="2"/>
    <n v="700"/>
    <n v="900"/>
    <n v="9"/>
    <n v="8100"/>
    <n v="200"/>
    <x v="31"/>
    <s v="On-Time"/>
    <s v="No"/>
    <s v="(1) Very Low"/>
  </r>
  <r>
    <d v="2022-06-09T00:00:00"/>
    <s v="Returning"/>
    <x v="5"/>
    <x v="0"/>
    <n v="1400"/>
    <n v="1900"/>
    <n v="9"/>
    <n v="17100"/>
    <n v="500"/>
    <x v="29"/>
    <s v="Delayed"/>
    <s v="No"/>
    <s v="(1) Very Low"/>
  </r>
  <r>
    <d v="2022-06-09T00:00:00"/>
    <s v="Organic"/>
    <x v="4"/>
    <x v="0"/>
    <n v="1400"/>
    <n v="1900"/>
    <n v="6"/>
    <n v="11400"/>
    <n v="500"/>
    <x v="2"/>
    <s v="Delayed"/>
    <s v="No"/>
    <s v="(4) High"/>
  </r>
  <r>
    <d v="2022-06-09T00:00:00"/>
    <s v="Returning"/>
    <x v="0"/>
    <x v="3"/>
    <n v="3900"/>
    <n v="4900"/>
    <n v="8"/>
    <n v="39200"/>
    <n v="1000"/>
    <x v="16"/>
    <s v="On-Time"/>
    <s v="No"/>
    <s v="(1) Very Low"/>
  </r>
  <r>
    <d v="2022-06-09T00:00:00"/>
    <s v="Organic"/>
    <x v="5"/>
    <x v="2"/>
    <n v="700"/>
    <n v="900"/>
    <n v="5"/>
    <n v="4500"/>
    <n v="200"/>
    <x v="6"/>
    <s v="On-Time"/>
    <s v="No"/>
    <s v="(3) Ok"/>
  </r>
  <r>
    <d v="2022-06-09T00:00:00"/>
    <s v="Advert"/>
    <x v="0"/>
    <x v="2"/>
    <n v="700"/>
    <n v="900"/>
    <n v="4"/>
    <n v="3600"/>
    <n v="200"/>
    <x v="7"/>
    <s v="Delayed"/>
    <s v="No"/>
    <s v="(5) Very High"/>
  </r>
  <r>
    <d v="2022-06-09T00:00:00"/>
    <s v="Returning"/>
    <x v="6"/>
    <x v="4"/>
    <n v="3000"/>
    <n v="3900"/>
    <n v="4"/>
    <n v="15600"/>
    <n v="900"/>
    <x v="34"/>
    <s v="On-Time"/>
    <s v="Yes"/>
    <s v="(3) Ok"/>
  </r>
  <r>
    <d v="2022-06-09T00:00:00"/>
    <s v="Returning"/>
    <x v="3"/>
    <x v="4"/>
    <n v="3000"/>
    <n v="3900"/>
    <n v="7"/>
    <n v="27300"/>
    <n v="900"/>
    <x v="8"/>
    <s v="On-Time"/>
    <s v="No"/>
    <s v="(5) Very High"/>
  </r>
  <r>
    <d v="2022-06-09T00:00:00"/>
    <s v="Returning"/>
    <x v="1"/>
    <x v="3"/>
    <n v="3900"/>
    <n v="4900"/>
    <n v="10"/>
    <n v="49000"/>
    <n v="1000"/>
    <x v="11"/>
    <s v="On-Time"/>
    <s v="No"/>
    <s v="(2) Low"/>
  </r>
  <r>
    <d v="2022-06-09T00:00:00"/>
    <s v="Organic"/>
    <x v="5"/>
    <x v="2"/>
    <n v="700"/>
    <n v="900"/>
    <n v="6"/>
    <n v="5400"/>
    <n v="200"/>
    <x v="12"/>
    <s v="On-Time"/>
    <s v="No"/>
    <s v="(3) Ok"/>
  </r>
  <r>
    <d v="2022-06-09T00:00:00"/>
    <s v="Returning"/>
    <x v="3"/>
    <x v="0"/>
    <n v="1400"/>
    <n v="1900"/>
    <n v="6"/>
    <n v="11400"/>
    <n v="500"/>
    <x v="2"/>
    <s v="On-Time"/>
    <s v="No"/>
    <s v="(4) High"/>
  </r>
  <r>
    <d v="2022-06-09T00:00:00"/>
    <s v="Organic"/>
    <x v="3"/>
    <x v="0"/>
    <n v="1400"/>
    <n v="1900"/>
    <n v="2"/>
    <n v="3800"/>
    <n v="500"/>
    <x v="6"/>
    <s v="Delayed"/>
    <s v="No"/>
    <s v="(2) Low"/>
  </r>
  <r>
    <d v="2022-06-10T00:00:00"/>
    <s v="Advert"/>
    <x v="1"/>
    <x v="4"/>
    <n v="3000"/>
    <n v="3900"/>
    <n v="5"/>
    <n v="19500"/>
    <n v="900"/>
    <x v="29"/>
    <s v="On-Time"/>
    <s v="No"/>
    <s v="(5) Very High"/>
  </r>
  <r>
    <d v="2022-06-10T00:00:00"/>
    <s v="Advert"/>
    <x v="1"/>
    <x v="0"/>
    <n v="1400"/>
    <n v="1900"/>
    <n v="1"/>
    <n v="1900"/>
    <n v="500"/>
    <x v="26"/>
    <s v="On-Time"/>
    <s v="No"/>
    <s v="(2) Low"/>
  </r>
  <r>
    <d v="2022-06-10T00:00:00"/>
    <s v="Advert"/>
    <x v="3"/>
    <x v="1"/>
    <n v="2100"/>
    <n v="2900"/>
    <n v="2"/>
    <n v="5800"/>
    <n v="800"/>
    <x v="27"/>
    <s v="On-Time"/>
    <s v="No"/>
    <s v="(2) Low"/>
  </r>
  <r>
    <d v="2022-06-10T00:00:00"/>
    <s v="Returning"/>
    <x v="4"/>
    <x v="0"/>
    <n v="1400"/>
    <n v="1900"/>
    <n v="1"/>
    <n v="1900"/>
    <n v="500"/>
    <x v="26"/>
    <s v="On-Time"/>
    <s v="No"/>
    <s v="(3) Ok"/>
  </r>
  <r>
    <d v="2022-06-10T00:00:00"/>
    <s v="Returning"/>
    <x v="1"/>
    <x v="0"/>
    <n v="1400"/>
    <n v="1900"/>
    <n v="7"/>
    <n v="13300"/>
    <n v="500"/>
    <x v="4"/>
    <s v="Delayed"/>
    <s v="No"/>
    <s v="(5) Very High"/>
  </r>
  <r>
    <d v="2022-06-10T00:00:00"/>
    <s v="Organic"/>
    <x v="4"/>
    <x v="1"/>
    <n v="2100"/>
    <n v="2900"/>
    <n v="1"/>
    <n v="2900"/>
    <n v="800"/>
    <x v="7"/>
    <s v="Delayed"/>
    <s v="No"/>
    <s v="(3) Ok"/>
  </r>
  <r>
    <d v="2022-06-10T00:00:00"/>
    <s v="Organic"/>
    <x v="1"/>
    <x v="4"/>
    <n v="3000"/>
    <n v="3900"/>
    <n v="10"/>
    <n v="39000"/>
    <n v="900"/>
    <x v="21"/>
    <s v="On-Time"/>
    <s v="No"/>
    <s v="(2) Low"/>
  </r>
  <r>
    <d v="2022-06-11T00:00:00"/>
    <s v="Organic"/>
    <x v="6"/>
    <x v="3"/>
    <n v="3900"/>
    <n v="4900"/>
    <n v="4"/>
    <n v="19600"/>
    <n v="1000"/>
    <x v="18"/>
    <s v="Delayed"/>
    <s v="No"/>
    <s v="(4) High"/>
  </r>
  <r>
    <d v="2022-06-11T00:00:00"/>
    <s v="Returning"/>
    <x v="3"/>
    <x v="0"/>
    <n v="1400"/>
    <n v="1900"/>
    <n v="5"/>
    <n v="9500"/>
    <n v="500"/>
    <x v="33"/>
    <s v="On-Time"/>
    <s v="No"/>
    <s v="(4) High"/>
  </r>
  <r>
    <d v="2022-06-11T00:00:00"/>
    <s v="Returning"/>
    <x v="4"/>
    <x v="0"/>
    <n v="1400"/>
    <n v="1900"/>
    <n v="4"/>
    <n v="7600"/>
    <n v="500"/>
    <x v="0"/>
    <s v="On-Time"/>
    <s v="No"/>
    <s v="(4) High"/>
  </r>
  <r>
    <d v="2022-06-12T00:00:00"/>
    <s v="Returning"/>
    <x v="5"/>
    <x v="0"/>
    <n v="1400"/>
    <n v="1900"/>
    <n v="9"/>
    <n v="17100"/>
    <n v="500"/>
    <x v="29"/>
    <s v="On-Time"/>
    <s v="No"/>
    <s v="(2) Low"/>
  </r>
  <r>
    <d v="2022-06-12T00:00:00"/>
    <s v="Organic"/>
    <x v="4"/>
    <x v="0"/>
    <n v="1400"/>
    <n v="1900"/>
    <n v="9"/>
    <n v="17100"/>
    <n v="500"/>
    <x v="29"/>
    <s v="Delayed"/>
    <s v="No"/>
    <s v="(2) Low"/>
  </r>
  <r>
    <d v="2022-06-12T00:00:00"/>
    <s v="Organic"/>
    <x v="4"/>
    <x v="2"/>
    <n v="700"/>
    <n v="900"/>
    <n v="10"/>
    <n v="9000"/>
    <n v="200"/>
    <x v="0"/>
    <s v="Delayed"/>
    <s v="No"/>
    <s v="(5) Very High"/>
  </r>
  <r>
    <d v="2022-06-12T00:00:00"/>
    <s v="Advert"/>
    <x v="2"/>
    <x v="4"/>
    <n v="3000"/>
    <n v="3900"/>
    <n v="8"/>
    <n v="31200"/>
    <n v="900"/>
    <x v="1"/>
    <s v="Delayed"/>
    <s v="No"/>
    <s v="(3) Ok"/>
  </r>
  <r>
    <d v="2022-06-12T00:00:00"/>
    <s v="Advert"/>
    <x v="4"/>
    <x v="2"/>
    <n v="700"/>
    <n v="900"/>
    <n v="9"/>
    <n v="8100"/>
    <n v="200"/>
    <x v="31"/>
    <s v="Delayed"/>
    <s v="No"/>
    <s v="(4) High"/>
  </r>
  <r>
    <d v="2022-06-12T00:00:00"/>
    <s v="Organic"/>
    <x v="6"/>
    <x v="0"/>
    <n v="1400"/>
    <n v="1900"/>
    <n v="5"/>
    <n v="9500"/>
    <n v="500"/>
    <x v="33"/>
    <s v="Delayed"/>
    <s v="No"/>
    <s v="(3) Ok"/>
  </r>
  <r>
    <d v="2022-06-12T00:00:00"/>
    <s v="Advert"/>
    <x v="2"/>
    <x v="2"/>
    <n v="700"/>
    <n v="900"/>
    <n v="10"/>
    <n v="9000"/>
    <n v="200"/>
    <x v="0"/>
    <s v="Delayed"/>
    <s v="Yes"/>
    <s v="(4) High"/>
  </r>
  <r>
    <d v="2022-06-13T00:00:00"/>
    <s v="Returning"/>
    <x v="6"/>
    <x v="3"/>
    <n v="3900"/>
    <n v="4900"/>
    <n v="4"/>
    <n v="19600"/>
    <n v="1000"/>
    <x v="18"/>
    <s v="On-Time"/>
    <s v="No"/>
    <s v="(3) Ok"/>
  </r>
  <r>
    <d v="2022-06-13T00:00:00"/>
    <s v="Organic"/>
    <x v="5"/>
    <x v="0"/>
    <n v="1400"/>
    <n v="1900"/>
    <n v="9"/>
    <n v="17100"/>
    <n v="500"/>
    <x v="29"/>
    <s v="On-Time"/>
    <s v="No"/>
    <s v="(3) Ok"/>
  </r>
  <r>
    <d v="2022-06-13T00:00:00"/>
    <s v="Advert"/>
    <x v="6"/>
    <x v="3"/>
    <n v="3900"/>
    <n v="4900"/>
    <n v="2"/>
    <n v="9800"/>
    <n v="1000"/>
    <x v="0"/>
    <s v="Delayed"/>
    <s v="No"/>
    <s v="(5) Very High"/>
  </r>
  <r>
    <d v="2022-06-13T00:00:00"/>
    <s v="Returning"/>
    <x v="5"/>
    <x v="0"/>
    <n v="1400"/>
    <n v="1900"/>
    <n v="4"/>
    <n v="7600"/>
    <n v="500"/>
    <x v="0"/>
    <s v="Delayed"/>
    <s v="No"/>
    <s v="(5) Very High"/>
  </r>
  <r>
    <d v="2022-06-13T00:00:00"/>
    <s v="Returning"/>
    <x v="4"/>
    <x v="3"/>
    <n v="3900"/>
    <n v="4900"/>
    <n v="10"/>
    <n v="49000"/>
    <n v="1000"/>
    <x v="11"/>
    <s v="Delayed"/>
    <s v="No"/>
    <s v="(4) High"/>
  </r>
  <r>
    <d v="2022-06-13T00:00:00"/>
    <s v="Advert"/>
    <x v="4"/>
    <x v="3"/>
    <n v="3900"/>
    <n v="4900"/>
    <n v="7"/>
    <n v="34300"/>
    <n v="1000"/>
    <x v="22"/>
    <s v="On-Time"/>
    <s v="No"/>
    <s v="(3) Ok"/>
  </r>
  <r>
    <d v="2022-06-13T00:00:00"/>
    <s v="Advert"/>
    <x v="2"/>
    <x v="2"/>
    <n v="700"/>
    <n v="900"/>
    <n v="9"/>
    <n v="8100"/>
    <n v="200"/>
    <x v="31"/>
    <s v="On-Time"/>
    <s v="No"/>
    <s v="(3) Ok"/>
  </r>
  <r>
    <d v="2022-06-13T00:00:00"/>
    <s v="Returning"/>
    <x v="0"/>
    <x v="1"/>
    <n v="2100"/>
    <n v="2900"/>
    <n v="1"/>
    <n v="2900"/>
    <n v="800"/>
    <x v="7"/>
    <s v="On-Time"/>
    <s v="No"/>
    <s v="(4) High"/>
  </r>
  <r>
    <d v="2022-06-13T00:00:00"/>
    <s v="Returning"/>
    <x v="3"/>
    <x v="4"/>
    <n v="3000"/>
    <n v="3900"/>
    <n v="5"/>
    <n v="19500"/>
    <n v="900"/>
    <x v="29"/>
    <s v="Delayed"/>
    <s v="Yes"/>
    <s v="(1) Very Low"/>
  </r>
  <r>
    <d v="2022-06-13T00:00:00"/>
    <s v="Returning"/>
    <x v="0"/>
    <x v="4"/>
    <n v="3000"/>
    <n v="3900"/>
    <n v="2"/>
    <n v="7800"/>
    <n v="900"/>
    <x v="31"/>
    <s v="Delayed"/>
    <s v="No"/>
    <s v="(3) Ok"/>
  </r>
  <r>
    <d v="2022-06-13T00:00:00"/>
    <s v="Advert"/>
    <x v="2"/>
    <x v="4"/>
    <n v="3000"/>
    <n v="3900"/>
    <n v="4"/>
    <n v="15600"/>
    <n v="900"/>
    <x v="34"/>
    <s v="On-Time"/>
    <s v="No"/>
    <s v="(3) Ok"/>
  </r>
  <r>
    <d v="2022-06-13T00:00:00"/>
    <s v="Advert"/>
    <x v="2"/>
    <x v="1"/>
    <n v="2100"/>
    <n v="2900"/>
    <n v="10"/>
    <n v="29000"/>
    <n v="800"/>
    <x v="16"/>
    <s v="On-Time"/>
    <s v="Yes"/>
    <s v="(4) High"/>
  </r>
  <r>
    <d v="2022-06-13T00:00:00"/>
    <s v="Returning"/>
    <x v="0"/>
    <x v="1"/>
    <n v="2100"/>
    <n v="2900"/>
    <n v="8"/>
    <n v="23200"/>
    <n v="800"/>
    <x v="25"/>
    <s v="On-Time"/>
    <s v="No"/>
    <s v="(4) High"/>
  </r>
  <r>
    <d v="2022-06-13T00:00:00"/>
    <s v="Returning"/>
    <x v="0"/>
    <x v="4"/>
    <n v="3000"/>
    <n v="3900"/>
    <n v="5"/>
    <n v="19500"/>
    <n v="900"/>
    <x v="29"/>
    <s v="On-Time"/>
    <s v="No"/>
    <s v="(4) High"/>
  </r>
  <r>
    <d v="2022-06-14T00:00:00"/>
    <s v="Organic"/>
    <x v="4"/>
    <x v="3"/>
    <n v="3900"/>
    <n v="4900"/>
    <n v="7"/>
    <n v="34300"/>
    <n v="1000"/>
    <x v="22"/>
    <s v="On-Time"/>
    <s v="Yes"/>
    <s v="(4) High"/>
  </r>
  <r>
    <d v="2022-06-14T00:00:00"/>
    <s v="Organic"/>
    <x v="0"/>
    <x v="3"/>
    <n v="3900"/>
    <n v="4900"/>
    <n v="1"/>
    <n v="4900"/>
    <n v="1000"/>
    <x v="6"/>
    <s v="Delayed"/>
    <s v="No"/>
    <s v="(3) Ok"/>
  </r>
  <r>
    <d v="2022-06-14T00:00:00"/>
    <s v="Returning"/>
    <x v="6"/>
    <x v="4"/>
    <n v="3000"/>
    <n v="3900"/>
    <n v="8"/>
    <n v="31200"/>
    <n v="900"/>
    <x v="1"/>
    <s v="On-Time"/>
    <s v="No"/>
    <s v="(2) Low"/>
  </r>
  <r>
    <d v="2022-06-14T00:00:00"/>
    <s v="Returning"/>
    <x v="2"/>
    <x v="0"/>
    <n v="1400"/>
    <n v="1900"/>
    <n v="3"/>
    <n v="5700"/>
    <n v="500"/>
    <x v="32"/>
    <s v="On-Time"/>
    <s v="No"/>
    <s v="(1) Very Low"/>
  </r>
  <r>
    <d v="2022-06-14T00:00:00"/>
    <s v="Returning"/>
    <x v="2"/>
    <x v="3"/>
    <n v="3900"/>
    <n v="4900"/>
    <n v="7"/>
    <n v="34300"/>
    <n v="1000"/>
    <x v="22"/>
    <s v="On-Time"/>
    <s v="Yes"/>
    <s v="(4) High"/>
  </r>
  <r>
    <d v="2022-06-14T00:00:00"/>
    <s v="Returning"/>
    <x v="0"/>
    <x v="1"/>
    <n v="2100"/>
    <n v="2900"/>
    <n v="1"/>
    <n v="2900"/>
    <n v="800"/>
    <x v="7"/>
    <s v="Delayed"/>
    <s v="No"/>
    <s v="(2) Low"/>
  </r>
  <r>
    <d v="2022-06-14T00:00:00"/>
    <s v="Advert"/>
    <x v="5"/>
    <x v="0"/>
    <n v="1400"/>
    <n v="1900"/>
    <n v="4"/>
    <n v="7600"/>
    <n v="500"/>
    <x v="0"/>
    <s v="Delayed"/>
    <s v="No"/>
    <s v="(2) Low"/>
  </r>
  <r>
    <d v="2022-06-14T00:00:00"/>
    <s v="Returning"/>
    <x v="5"/>
    <x v="2"/>
    <n v="700"/>
    <n v="900"/>
    <n v="6"/>
    <n v="5400"/>
    <n v="200"/>
    <x v="12"/>
    <s v="On-Time"/>
    <s v="No"/>
    <s v="(3) Ok"/>
  </r>
  <r>
    <d v="2022-06-14T00:00:00"/>
    <s v="Organic"/>
    <x v="5"/>
    <x v="4"/>
    <n v="3000"/>
    <n v="3900"/>
    <n v="3"/>
    <n v="11700"/>
    <n v="900"/>
    <x v="30"/>
    <s v="On-Time"/>
    <s v="No"/>
    <s v="(4) High"/>
  </r>
  <r>
    <d v="2022-06-14T00:00:00"/>
    <s v="Advert"/>
    <x v="4"/>
    <x v="2"/>
    <n v="700"/>
    <n v="900"/>
    <n v="1"/>
    <n v="900"/>
    <n v="200"/>
    <x v="24"/>
    <s v="On-Time"/>
    <s v="No"/>
    <s v="(3) Ok"/>
  </r>
  <r>
    <d v="2022-06-14T00:00:00"/>
    <s v="Organic"/>
    <x v="6"/>
    <x v="1"/>
    <n v="2100"/>
    <n v="2900"/>
    <n v="6"/>
    <n v="17400"/>
    <n v="800"/>
    <x v="23"/>
    <s v="Delayed"/>
    <s v="No"/>
    <s v="(4) High"/>
  </r>
  <r>
    <d v="2022-06-14T00:00:00"/>
    <s v="Organic"/>
    <x v="1"/>
    <x v="1"/>
    <n v="2100"/>
    <n v="2900"/>
    <n v="3"/>
    <n v="8700"/>
    <n v="800"/>
    <x v="13"/>
    <s v="On-Time"/>
    <s v="No"/>
    <s v="(5) Very High"/>
  </r>
  <r>
    <d v="2022-06-14T00:00:00"/>
    <s v="Advert"/>
    <x v="1"/>
    <x v="2"/>
    <n v="700"/>
    <n v="900"/>
    <n v="3"/>
    <n v="2700"/>
    <n v="200"/>
    <x v="3"/>
    <s v="On-Time"/>
    <s v="No"/>
    <s v="(2) Low"/>
  </r>
  <r>
    <d v="2022-06-14T00:00:00"/>
    <s v="Returning"/>
    <x v="0"/>
    <x v="2"/>
    <n v="700"/>
    <n v="900"/>
    <n v="10"/>
    <n v="9000"/>
    <n v="200"/>
    <x v="0"/>
    <s v="On-Time"/>
    <s v="No"/>
    <s v="(4) High"/>
  </r>
  <r>
    <d v="2022-06-14T00:00:00"/>
    <s v="Advert"/>
    <x v="5"/>
    <x v="2"/>
    <n v="700"/>
    <n v="900"/>
    <n v="3"/>
    <n v="2700"/>
    <n v="200"/>
    <x v="3"/>
    <s v="On-Time"/>
    <s v="No"/>
    <s v="(4) High"/>
  </r>
  <r>
    <d v="2022-06-14T00:00:00"/>
    <s v="Returning"/>
    <x v="4"/>
    <x v="2"/>
    <n v="700"/>
    <n v="900"/>
    <n v="3"/>
    <n v="2700"/>
    <n v="200"/>
    <x v="3"/>
    <s v="On-Time"/>
    <s v="No"/>
    <s v="(3) Ok"/>
  </r>
  <r>
    <d v="2022-06-14T00:00:00"/>
    <s v="Returning"/>
    <x v="2"/>
    <x v="1"/>
    <n v="2100"/>
    <n v="2900"/>
    <n v="8"/>
    <n v="23200"/>
    <n v="800"/>
    <x v="25"/>
    <s v="On-Time"/>
    <s v="No"/>
    <s v="(4) High"/>
  </r>
  <r>
    <d v="2022-06-14T00:00:00"/>
    <s v="Organic"/>
    <x v="1"/>
    <x v="1"/>
    <n v="2100"/>
    <n v="2900"/>
    <n v="6"/>
    <n v="17400"/>
    <n v="800"/>
    <x v="23"/>
    <s v="On-Time"/>
    <s v="Yes"/>
    <s v="(3) Ok"/>
  </r>
  <r>
    <d v="2022-06-14T00:00:00"/>
    <s v="Advert"/>
    <x v="1"/>
    <x v="2"/>
    <n v="700"/>
    <n v="900"/>
    <n v="3"/>
    <n v="2700"/>
    <n v="200"/>
    <x v="3"/>
    <s v="On-Time"/>
    <s v="No"/>
    <s v="(3) Ok"/>
  </r>
  <r>
    <d v="2022-06-14T00:00:00"/>
    <s v="Returning"/>
    <x v="3"/>
    <x v="3"/>
    <n v="3900"/>
    <n v="4900"/>
    <n v="5"/>
    <n v="24500"/>
    <n v="1000"/>
    <x v="14"/>
    <s v="Delayed"/>
    <s v="No"/>
    <s v="(1) Very Low"/>
  </r>
  <r>
    <d v="2022-06-14T00:00:00"/>
    <s v="Organic"/>
    <x v="0"/>
    <x v="0"/>
    <n v="1400"/>
    <n v="1900"/>
    <n v="6"/>
    <n v="11400"/>
    <n v="500"/>
    <x v="2"/>
    <s v="Delayed"/>
    <s v="No"/>
    <s v="(4) High"/>
  </r>
  <r>
    <d v="2022-06-14T00:00:00"/>
    <s v="Returning"/>
    <x v="5"/>
    <x v="3"/>
    <n v="3900"/>
    <n v="4900"/>
    <n v="9"/>
    <n v="44100"/>
    <n v="1000"/>
    <x v="21"/>
    <s v="Delayed"/>
    <s v="No"/>
    <s v="(3) Ok"/>
  </r>
  <r>
    <d v="2022-06-14T00:00:00"/>
    <s v="Organic"/>
    <x v="2"/>
    <x v="4"/>
    <n v="3000"/>
    <n v="3900"/>
    <n v="6"/>
    <n v="23400"/>
    <n v="900"/>
    <x v="19"/>
    <s v="On-Time"/>
    <s v="No"/>
    <s v="(3) Ok"/>
  </r>
  <r>
    <d v="2022-06-14T00:00:00"/>
    <s v="Advert"/>
    <x v="4"/>
    <x v="3"/>
    <n v="3900"/>
    <n v="4900"/>
    <n v="8"/>
    <n v="39200"/>
    <n v="1000"/>
    <x v="16"/>
    <s v="On-Time"/>
    <s v="No"/>
    <s v="(3) Ok"/>
  </r>
  <r>
    <d v="2022-06-14T00:00:00"/>
    <s v="Returning"/>
    <x v="0"/>
    <x v="4"/>
    <n v="3000"/>
    <n v="3900"/>
    <n v="5"/>
    <n v="19500"/>
    <n v="900"/>
    <x v="29"/>
    <s v="On-Time"/>
    <s v="No"/>
    <s v="(4) High"/>
  </r>
  <r>
    <d v="2022-06-14T00:00:00"/>
    <s v="Advert"/>
    <x v="6"/>
    <x v="2"/>
    <n v="700"/>
    <n v="900"/>
    <n v="7"/>
    <n v="6300"/>
    <n v="200"/>
    <x v="15"/>
    <s v="Delayed"/>
    <s v="No"/>
    <s v="(3) Ok"/>
  </r>
  <r>
    <d v="2022-06-14T00:00:00"/>
    <s v="Advert"/>
    <x v="0"/>
    <x v="4"/>
    <n v="3000"/>
    <n v="3900"/>
    <n v="10"/>
    <n v="39000"/>
    <n v="900"/>
    <x v="21"/>
    <s v="On-Time"/>
    <s v="No"/>
    <s v="(1) Very Low"/>
  </r>
  <r>
    <d v="2022-06-15T00:00:00"/>
    <s v="Advert"/>
    <x v="3"/>
    <x v="0"/>
    <n v="1400"/>
    <n v="1900"/>
    <n v="1"/>
    <n v="1900"/>
    <n v="500"/>
    <x v="26"/>
    <s v="Delayed"/>
    <s v="Yes"/>
    <s v="(4) High"/>
  </r>
  <r>
    <d v="2022-06-15T00:00:00"/>
    <s v="Organic"/>
    <x v="6"/>
    <x v="2"/>
    <n v="700"/>
    <n v="900"/>
    <n v="6"/>
    <n v="5400"/>
    <n v="200"/>
    <x v="12"/>
    <s v="Delayed"/>
    <s v="Yes"/>
    <s v="(2) Low"/>
  </r>
  <r>
    <d v="2022-06-15T00:00:00"/>
    <s v="Returning"/>
    <x v="0"/>
    <x v="0"/>
    <n v="1400"/>
    <n v="1900"/>
    <n v="10"/>
    <n v="19000"/>
    <n v="500"/>
    <x v="14"/>
    <s v="Delayed"/>
    <s v="No"/>
    <s v="(4) High"/>
  </r>
  <r>
    <d v="2022-06-15T00:00:00"/>
    <s v="Returning"/>
    <x v="0"/>
    <x v="3"/>
    <n v="3900"/>
    <n v="4900"/>
    <n v="5"/>
    <n v="24500"/>
    <n v="1000"/>
    <x v="14"/>
    <s v="On-Time"/>
    <s v="No"/>
    <s v="(4) High"/>
  </r>
  <r>
    <d v="2022-06-15T00:00:00"/>
    <s v="Advert"/>
    <x v="0"/>
    <x v="3"/>
    <n v="3900"/>
    <n v="4900"/>
    <n v="4"/>
    <n v="19600"/>
    <n v="1000"/>
    <x v="18"/>
    <s v="Delayed"/>
    <s v="No"/>
    <s v="(3) Ok"/>
  </r>
  <r>
    <d v="2022-06-15T00:00:00"/>
    <s v="Returning"/>
    <x v="0"/>
    <x v="2"/>
    <n v="700"/>
    <n v="900"/>
    <n v="7"/>
    <n v="6300"/>
    <n v="200"/>
    <x v="15"/>
    <s v="On-Time"/>
    <s v="No"/>
    <s v="(3) Ok"/>
  </r>
  <r>
    <d v="2022-06-15T00:00:00"/>
    <s v="Returning"/>
    <x v="1"/>
    <x v="2"/>
    <n v="700"/>
    <n v="900"/>
    <n v="7"/>
    <n v="6300"/>
    <n v="200"/>
    <x v="15"/>
    <s v="On-Time"/>
    <s v="No"/>
    <s v="(3) Ok"/>
  </r>
  <r>
    <d v="2022-06-15T00:00:00"/>
    <s v="Advert"/>
    <x v="6"/>
    <x v="1"/>
    <n v="2100"/>
    <n v="2900"/>
    <n v="9"/>
    <n v="26100"/>
    <n v="800"/>
    <x v="1"/>
    <s v="On-Time"/>
    <s v="No"/>
    <s v="(2) Low"/>
  </r>
  <r>
    <d v="2022-06-15T00:00:00"/>
    <s v="Advert"/>
    <x v="5"/>
    <x v="0"/>
    <n v="1400"/>
    <n v="1900"/>
    <n v="5"/>
    <n v="9500"/>
    <n v="500"/>
    <x v="33"/>
    <s v="Delayed"/>
    <s v="No"/>
    <s v="(3) Ok"/>
  </r>
  <r>
    <d v="2022-06-16T00:00:00"/>
    <s v="Organic"/>
    <x v="2"/>
    <x v="1"/>
    <n v="2100"/>
    <n v="2900"/>
    <n v="8"/>
    <n v="23200"/>
    <n v="800"/>
    <x v="25"/>
    <s v="On-Time"/>
    <s v="No"/>
    <s v="(1) Very Low"/>
  </r>
  <r>
    <d v="2022-06-16T00:00:00"/>
    <s v="Returning"/>
    <x v="1"/>
    <x v="3"/>
    <n v="3900"/>
    <n v="4900"/>
    <n v="6"/>
    <n v="29400"/>
    <n v="1000"/>
    <x v="5"/>
    <s v="Delayed"/>
    <s v="No"/>
    <s v="(3) Ok"/>
  </r>
  <r>
    <d v="2022-06-16T00:00:00"/>
    <s v="Returning"/>
    <x v="3"/>
    <x v="4"/>
    <n v="3000"/>
    <n v="3900"/>
    <n v="3"/>
    <n v="11700"/>
    <n v="900"/>
    <x v="30"/>
    <s v="On-Time"/>
    <s v="No"/>
    <s v="(4) High"/>
  </r>
  <r>
    <d v="2022-06-16T00:00:00"/>
    <s v="Organic"/>
    <x v="1"/>
    <x v="4"/>
    <n v="3000"/>
    <n v="3900"/>
    <n v="3"/>
    <n v="11700"/>
    <n v="900"/>
    <x v="30"/>
    <s v="Delayed"/>
    <s v="No"/>
    <s v="(3) Ok"/>
  </r>
  <r>
    <d v="2022-06-16T00:00:00"/>
    <s v="Organic"/>
    <x v="5"/>
    <x v="2"/>
    <n v="700"/>
    <n v="900"/>
    <n v="7"/>
    <n v="6300"/>
    <n v="200"/>
    <x v="15"/>
    <s v="Delayed"/>
    <s v="Yes"/>
    <s v="(3) Ok"/>
  </r>
  <r>
    <d v="2022-06-17T00:00:00"/>
    <s v="Organic"/>
    <x v="1"/>
    <x v="1"/>
    <n v="2100"/>
    <n v="2900"/>
    <n v="8"/>
    <n v="23200"/>
    <n v="800"/>
    <x v="25"/>
    <s v="Delayed"/>
    <s v="No"/>
    <s v="(3) Ok"/>
  </r>
  <r>
    <d v="2022-06-17T00:00:00"/>
    <s v="Returning"/>
    <x v="0"/>
    <x v="1"/>
    <n v="2100"/>
    <n v="2900"/>
    <n v="4"/>
    <n v="11600"/>
    <n v="800"/>
    <x v="10"/>
    <s v="On-Time"/>
    <s v="No"/>
    <s v="(4) High"/>
  </r>
  <r>
    <d v="2022-06-17T00:00:00"/>
    <s v="Advert"/>
    <x v="2"/>
    <x v="3"/>
    <n v="3900"/>
    <n v="4900"/>
    <n v="7"/>
    <n v="34300"/>
    <n v="1000"/>
    <x v="22"/>
    <s v="Delayed"/>
    <s v="No"/>
    <s v="(2) Low"/>
  </r>
  <r>
    <d v="2022-06-18T00:00:00"/>
    <s v="Returning"/>
    <x v="1"/>
    <x v="4"/>
    <n v="3000"/>
    <n v="3900"/>
    <n v="3"/>
    <n v="11700"/>
    <n v="900"/>
    <x v="30"/>
    <s v="Delayed"/>
    <s v="No"/>
    <s v="(3) Ok"/>
  </r>
  <r>
    <d v="2022-06-18T00:00:00"/>
    <s v="Organic"/>
    <x v="6"/>
    <x v="3"/>
    <n v="3900"/>
    <n v="4900"/>
    <n v="10"/>
    <n v="49000"/>
    <n v="1000"/>
    <x v="11"/>
    <s v="Delayed"/>
    <s v="No"/>
    <s v="(5) Very High"/>
  </r>
  <r>
    <d v="2022-06-18T00:00:00"/>
    <s v="Advert"/>
    <x v="2"/>
    <x v="0"/>
    <n v="1400"/>
    <n v="1900"/>
    <n v="3"/>
    <n v="5700"/>
    <n v="500"/>
    <x v="32"/>
    <s v="Delayed"/>
    <s v="No"/>
    <s v="(4) High"/>
  </r>
  <r>
    <d v="2022-06-18T00:00:00"/>
    <s v="Returning"/>
    <x v="5"/>
    <x v="4"/>
    <n v="3000"/>
    <n v="3900"/>
    <n v="7"/>
    <n v="27300"/>
    <n v="900"/>
    <x v="8"/>
    <s v="Delayed"/>
    <s v="No"/>
    <s v="(4) High"/>
  </r>
  <r>
    <d v="2022-06-18T00:00:00"/>
    <s v="Returning"/>
    <x v="3"/>
    <x v="1"/>
    <n v="2100"/>
    <n v="2900"/>
    <n v="6"/>
    <n v="17400"/>
    <n v="800"/>
    <x v="23"/>
    <s v="Delayed"/>
    <s v="Yes"/>
    <s v="(4) High"/>
  </r>
  <r>
    <d v="2022-06-18T00:00:00"/>
    <s v="Advert"/>
    <x v="2"/>
    <x v="2"/>
    <n v="700"/>
    <n v="900"/>
    <n v="2"/>
    <n v="1800"/>
    <n v="200"/>
    <x v="20"/>
    <s v="On-Time"/>
    <s v="No"/>
    <s v="(3) Ok"/>
  </r>
  <r>
    <d v="2022-06-18T00:00:00"/>
    <s v="Returning"/>
    <x v="6"/>
    <x v="3"/>
    <n v="3900"/>
    <n v="4900"/>
    <n v="7"/>
    <n v="34300"/>
    <n v="1000"/>
    <x v="22"/>
    <s v="On-Time"/>
    <s v="No"/>
    <s v="(3) Ok"/>
  </r>
  <r>
    <d v="2022-06-19T00:00:00"/>
    <s v="Organic"/>
    <x v="6"/>
    <x v="0"/>
    <n v="1400"/>
    <n v="1900"/>
    <n v="2"/>
    <n v="3800"/>
    <n v="500"/>
    <x v="6"/>
    <s v="On-Time"/>
    <s v="No"/>
    <s v="(1) Very Low"/>
  </r>
  <r>
    <d v="2022-06-19T00:00:00"/>
    <s v="Returning"/>
    <x v="6"/>
    <x v="3"/>
    <n v="3900"/>
    <n v="4900"/>
    <n v="4"/>
    <n v="19600"/>
    <n v="1000"/>
    <x v="18"/>
    <s v="On-Time"/>
    <s v="No"/>
    <s v="(3) Ok"/>
  </r>
  <r>
    <d v="2022-06-19T00:00:00"/>
    <s v="Advert"/>
    <x v="1"/>
    <x v="0"/>
    <n v="1400"/>
    <n v="1900"/>
    <n v="4"/>
    <n v="7600"/>
    <n v="500"/>
    <x v="0"/>
    <s v="Delayed"/>
    <s v="No"/>
    <s v="(2) Low"/>
  </r>
  <r>
    <d v="2022-06-20T00:00:00"/>
    <s v="Advert"/>
    <x v="2"/>
    <x v="0"/>
    <n v="1400"/>
    <n v="1900"/>
    <n v="7"/>
    <n v="13300"/>
    <n v="500"/>
    <x v="4"/>
    <s v="Delayed"/>
    <s v="No"/>
    <s v="(5) Very High"/>
  </r>
  <r>
    <d v="2022-06-21T00:00:00"/>
    <s v="Organic"/>
    <x v="5"/>
    <x v="0"/>
    <n v="1400"/>
    <n v="1900"/>
    <n v="10"/>
    <n v="19000"/>
    <n v="500"/>
    <x v="14"/>
    <s v="On-Time"/>
    <s v="No"/>
    <s v="(2) Low"/>
  </r>
  <r>
    <d v="2022-06-21T00:00:00"/>
    <s v="Returning"/>
    <x v="6"/>
    <x v="3"/>
    <n v="3900"/>
    <n v="4900"/>
    <n v="7"/>
    <n v="34300"/>
    <n v="1000"/>
    <x v="22"/>
    <s v="Delayed"/>
    <s v="No"/>
    <s v="(1) Very Low"/>
  </r>
  <r>
    <d v="2022-06-21T00:00:00"/>
    <s v="Returning"/>
    <x v="1"/>
    <x v="0"/>
    <n v="1400"/>
    <n v="1900"/>
    <n v="3"/>
    <n v="5700"/>
    <n v="500"/>
    <x v="32"/>
    <s v="On-Time"/>
    <s v="No"/>
    <s v="(4) High"/>
  </r>
  <r>
    <d v="2022-06-22T00:00:00"/>
    <s v="Returning"/>
    <x v="1"/>
    <x v="4"/>
    <n v="3000"/>
    <n v="3900"/>
    <n v="10"/>
    <n v="39000"/>
    <n v="900"/>
    <x v="21"/>
    <s v="On-Time"/>
    <s v="No"/>
    <s v="(5) Very High"/>
  </r>
  <r>
    <d v="2022-06-23T00:00:00"/>
    <s v="Returning"/>
    <x v="5"/>
    <x v="3"/>
    <n v="3900"/>
    <n v="4900"/>
    <n v="10"/>
    <n v="49000"/>
    <n v="1000"/>
    <x v="11"/>
    <s v="Delayed"/>
    <s v="No"/>
    <s v="(4) High"/>
  </r>
  <r>
    <d v="2022-06-24T00:00:00"/>
    <s v="Organic"/>
    <x v="1"/>
    <x v="0"/>
    <n v="1400"/>
    <n v="1900"/>
    <n v="4"/>
    <n v="7600"/>
    <n v="500"/>
    <x v="0"/>
    <s v="On-Time"/>
    <s v="Yes"/>
    <s v="(3) Ok"/>
  </r>
  <r>
    <d v="2022-06-24T00:00:00"/>
    <s v="Organic"/>
    <x v="5"/>
    <x v="0"/>
    <n v="1400"/>
    <n v="1900"/>
    <n v="10"/>
    <n v="19000"/>
    <n v="500"/>
    <x v="14"/>
    <s v="On-Time"/>
    <s v="No"/>
    <s v="(2) Low"/>
  </r>
  <r>
    <d v="2022-06-24T00:00:00"/>
    <s v="Returning"/>
    <x v="2"/>
    <x v="2"/>
    <n v="700"/>
    <n v="900"/>
    <n v="7"/>
    <n v="6300"/>
    <n v="200"/>
    <x v="15"/>
    <s v="Delayed"/>
    <s v="No"/>
    <s v="(4) High"/>
  </r>
  <r>
    <d v="2022-06-24T00:00:00"/>
    <s v="Organic"/>
    <x v="4"/>
    <x v="1"/>
    <n v="2100"/>
    <n v="2900"/>
    <n v="3"/>
    <n v="8700"/>
    <n v="800"/>
    <x v="13"/>
    <s v="Delayed"/>
    <s v="No"/>
    <s v="(2) Low"/>
  </r>
  <r>
    <d v="2022-06-24T00:00:00"/>
    <s v="Organic"/>
    <x v="4"/>
    <x v="4"/>
    <n v="3000"/>
    <n v="3900"/>
    <n v="3"/>
    <n v="11700"/>
    <n v="900"/>
    <x v="30"/>
    <s v="Delayed"/>
    <s v="No"/>
    <s v="(5) Very High"/>
  </r>
  <r>
    <d v="2022-06-24T00:00:00"/>
    <s v="Returning"/>
    <x v="3"/>
    <x v="1"/>
    <n v="2100"/>
    <n v="2900"/>
    <n v="3"/>
    <n v="8700"/>
    <n v="800"/>
    <x v="13"/>
    <s v="On-Time"/>
    <s v="No"/>
    <s v="(3) Ok"/>
  </r>
  <r>
    <d v="2022-06-24T00:00:00"/>
    <s v="Organic"/>
    <x v="1"/>
    <x v="4"/>
    <n v="3000"/>
    <n v="3900"/>
    <n v="6"/>
    <n v="23400"/>
    <n v="900"/>
    <x v="19"/>
    <s v="On-Time"/>
    <s v="No"/>
    <s v="(2) Low"/>
  </r>
  <r>
    <d v="2022-06-25T00:00:00"/>
    <s v="Organic"/>
    <x v="4"/>
    <x v="1"/>
    <n v="2100"/>
    <n v="2900"/>
    <n v="6"/>
    <n v="17400"/>
    <n v="800"/>
    <x v="23"/>
    <s v="Delayed"/>
    <s v="No"/>
    <s v="(1) Very Low"/>
  </r>
  <r>
    <d v="2022-06-25T00:00:00"/>
    <s v="Advert"/>
    <x v="5"/>
    <x v="4"/>
    <n v="3000"/>
    <n v="3900"/>
    <n v="4"/>
    <n v="15600"/>
    <n v="900"/>
    <x v="34"/>
    <s v="On-Time"/>
    <s v="No"/>
    <s v="(3) Ok"/>
  </r>
  <r>
    <d v="2022-06-25T00:00:00"/>
    <s v="Advert"/>
    <x v="4"/>
    <x v="4"/>
    <n v="3000"/>
    <n v="3900"/>
    <n v="1"/>
    <n v="3900"/>
    <n v="900"/>
    <x v="9"/>
    <s v="On-Time"/>
    <s v="No"/>
    <s v="(4) High"/>
  </r>
  <r>
    <d v="2022-06-26T00:00:00"/>
    <s v="Advert"/>
    <x v="5"/>
    <x v="0"/>
    <n v="1400"/>
    <n v="1900"/>
    <n v="6"/>
    <n v="11400"/>
    <n v="500"/>
    <x v="2"/>
    <s v="On-Time"/>
    <s v="No"/>
    <s v="(2) Low"/>
  </r>
  <r>
    <d v="2022-06-26T00:00:00"/>
    <s v="Advert"/>
    <x v="2"/>
    <x v="1"/>
    <n v="2100"/>
    <n v="2900"/>
    <n v="9"/>
    <n v="26100"/>
    <n v="800"/>
    <x v="1"/>
    <s v="On-Time"/>
    <s v="No"/>
    <s v="(4) High"/>
  </r>
  <r>
    <d v="2022-06-27T00:00:00"/>
    <s v="Advert"/>
    <x v="3"/>
    <x v="0"/>
    <n v="1400"/>
    <n v="1900"/>
    <n v="6"/>
    <n v="11400"/>
    <n v="500"/>
    <x v="2"/>
    <s v="On-Time"/>
    <s v="No"/>
    <s v="(2) Low"/>
  </r>
  <r>
    <d v="2022-06-27T00:00:00"/>
    <s v="Organic"/>
    <x v="0"/>
    <x v="2"/>
    <n v="700"/>
    <n v="900"/>
    <n v="4"/>
    <n v="3600"/>
    <n v="200"/>
    <x v="7"/>
    <s v="On-Time"/>
    <s v="No"/>
    <s v="(4) High"/>
  </r>
  <r>
    <d v="2022-06-27T00:00:00"/>
    <s v="Advert"/>
    <x v="2"/>
    <x v="0"/>
    <n v="1400"/>
    <n v="1900"/>
    <n v="7"/>
    <n v="13300"/>
    <n v="500"/>
    <x v="4"/>
    <s v="Delayed"/>
    <s v="No"/>
    <s v="(3) Ok"/>
  </r>
  <r>
    <d v="2022-06-27T00:00:00"/>
    <s v="Organic"/>
    <x v="0"/>
    <x v="3"/>
    <n v="3900"/>
    <n v="4900"/>
    <n v="1"/>
    <n v="4900"/>
    <n v="1000"/>
    <x v="6"/>
    <s v="On-Time"/>
    <s v="No"/>
    <s v="(3) Ok"/>
  </r>
  <r>
    <d v="2022-06-27T00:00:00"/>
    <s v="Advert"/>
    <x v="0"/>
    <x v="3"/>
    <n v="3900"/>
    <n v="4900"/>
    <n v="8"/>
    <n v="39200"/>
    <n v="1000"/>
    <x v="16"/>
    <s v="On-Time"/>
    <s v="No"/>
    <s v="(2) Low"/>
  </r>
  <r>
    <d v="2022-06-27T00:00:00"/>
    <s v="Returning"/>
    <x v="2"/>
    <x v="2"/>
    <n v="700"/>
    <n v="900"/>
    <n v="10"/>
    <n v="9000"/>
    <n v="200"/>
    <x v="0"/>
    <s v="On-Time"/>
    <s v="No"/>
    <s v="(3) Ok"/>
  </r>
  <r>
    <d v="2022-06-27T00:00:00"/>
    <s v="Advert"/>
    <x v="2"/>
    <x v="1"/>
    <n v="2100"/>
    <n v="2900"/>
    <n v="8"/>
    <n v="23200"/>
    <n v="800"/>
    <x v="25"/>
    <s v="On-Time"/>
    <s v="Yes"/>
    <s v="(4) High"/>
  </r>
  <r>
    <d v="2022-06-27T00:00:00"/>
    <s v="Advert"/>
    <x v="1"/>
    <x v="1"/>
    <n v="2100"/>
    <n v="2900"/>
    <n v="1"/>
    <n v="2900"/>
    <n v="800"/>
    <x v="7"/>
    <s v="On-Time"/>
    <s v="No"/>
    <s v="(3) Ok"/>
  </r>
  <r>
    <d v="2022-06-27T00:00:00"/>
    <s v="Organic"/>
    <x v="4"/>
    <x v="0"/>
    <n v="1400"/>
    <n v="1900"/>
    <n v="9"/>
    <n v="17100"/>
    <n v="500"/>
    <x v="29"/>
    <s v="Delayed"/>
    <s v="No"/>
    <s v="(4) High"/>
  </r>
  <r>
    <d v="2022-06-27T00:00:00"/>
    <s v="Returning"/>
    <x v="6"/>
    <x v="3"/>
    <n v="3900"/>
    <n v="4900"/>
    <n v="9"/>
    <n v="44100"/>
    <n v="1000"/>
    <x v="21"/>
    <s v="Delayed"/>
    <s v="No"/>
    <s v="(2) Low"/>
  </r>
  <r>
    <d v="2022-06-28T00:00:00"/>
    <s v="Returning"/>
    <x v="6"/>
    <x v="1"/>
    <n v="2100"/>
    <n v="2900"/>
    <n v="6"/>
    <n v="17400"/>
    <n v="800"/>
    <x v="23"/>
    <s v="Delayed"/>
    <s v="No"/>
    <s v="(2) Low"/>
  </r>
  <r>
    <d v="2022-06-29T00:00:00"/>
    <s v="Organic"/>
    <x v="2"/>
    <x v="4"/>
    <n v="3000"/>
    <n v="3900"/>
    <n v="8"/>
    <n v="31200"/>
    <n v="900"/>
    <x v="1"/>
    <s v="On-Time"/>
    <s v="No"/>
    <s v="(3) Ok"/>
  </r>
  <r>
    <d v="2022-06-29T00:00:00"/>
    <s v="Returning"/>
    <x v="4"/>
    <x v="4"/>
    <n v="3000"/>
    <n v="3900"/>
    <n v="8"/>
    <n v="31200"/>
    <n v="900"/>
    <x v="1"/>
    <s v="On-Time"/>
    <s v="No"/>
    <s v="(2) Low"/>
  </r>
  <r>
    <d v="2022-06-29T00:00:00"/>
    <s v="Organic"/>
    <x v="2"/>
    <x v="4"/>
    <n v="3000"/>
    <n v="3900"/>
    <n v="9"/>
    <n v="35100"/>
    <n v="900"/>
    <x v="28"/>
    <s v="On-Time"/>
    <s v="No"/>
    <s v="(3) Ok"/>
  </r>
  <r>
    <d v="2022-06-30T00:00:00"/>
    <s v="Advert"/>
    <x v="4"/>
    <x v="2"/>
    <n v="700"/>
    <n v="900"/>
    <n v="3"/>
    <n v="2700"/>
    <n v="200"/>
    <x v="3"/>
    <s v="On-Time"/>
    <s v="Yes"/>
    <s v="(3) Ok"/>
  </r>
  <r>
    <d v="2022-07-01T00:00:00"/>
    <s v="Advert"/>
    <x v="1"/>
    <x v="3"/>
    <n v="3900"/>
    <n v="4900"/>
    <n v="1"/>
    <n v="4900"/>
    <n v="1000"/>
    <x v="6"/>
    <s v="On-Time"/>
    <s v="No"/>
    <s v="(2) Low"/>
  </r>
  <r>
    <d v="2022-07-02T00:00:00"/>
    <s v="Returning"/>
    <x v="5"/>
    <x v="3"/>
    <n v="3900"/>
    <n v="4900"/>
    <n v="4"/>
    <n v="19600"/>
    <n v="1000"/>
    <x v="18"/>
    <s v="On-Time"/>
    <s v="No"/>
    <s v="(2) Low"/>
  </r>
  <r>
    <d v="2022-07-02T00:00:00"/>
    <s v="Returning"/>
    <x v="1"/>
    <x v="3"/>
    <n v="3900"/>
    <n v="4900"/>
    <n v="10"/>
    <n v="49000"/>
    <n v="1000"/>
    <x v="11"/>
    <s v="On-Time"/>
    <s v="No"/>
    <s v="(3) Ok"/>
  </r>
  <r>
    <d v="2022-07-02T00:00:00"/>
    <s v="Returning"/>
    <x v="1"/>
    <x v="1"/>
    <n v="2100"/>
    <n v="2900"/>
    <n v="6"/>
    <n v="17400"/>
    <n v="800"/>
    <x v="23"/>
    <s v="Delayed"/>
    <s v="No"/>
    <s v="(4) High"/>
  </r>
  <r>
    <d v="2022-07-02T00:00:00"/>
    <s v="Organic"/>
    <x v="2"/>
    <x v="3"/>
    <n v="3900"/>
    <n v="4900"/>
    <n v="10"/>
    <n v="49000"/>
    <n v="1000"/>
    <x v="11"/>
    <s v="On-Time"/>
    <s v="No"/>
    <s v="(5) Very High"/>
  </r>
  <r>
    <d v="2022-07-02T00:00:00"/>
    <s v="Advert"/>
    <x v="6"/>
    <x v="4"/>
    <n v="3000"/>
    <n v="3900"/>
    <n v="6"/>
    <n v="23400"/>
    <n v="900"/>
    <x v="19"/>
    <s v="Delayed"/>
    <s v="No"/>
    <s v="(1) Very Low"/>
  </r>
  <r>
    <d v="2022-07-02T00:00:00"/>
    <s v="Returning"/>
    <x v="6"/>
    <x v="2"/>
    <n v="700"/>
    <n v="900"/>
    <n v="10"/>
    <n v="9000"/>
    <n v="200"/>
    <x v="0"/>
    <s v="Delayed"/>
    <s v="No"/>
    <s v="(5) Very High"/>
  </r>
  <r>
    <d v="2022-07-02T00:00:00"/>
    <s v="Organic"/>
    <x v="0"/>
    <x v="4"/>
    <n v="3000"/>
    <n v="3900"/>
    <n v="4"/>
    <n v="15600"/>
    <n v="900"/>
    <x v="34"/>
    <s v="Delayed"/>
    <s v="No"/>
    <s v="(4) High"/>
  </r>
  <r>
    <d v="2022-07-03T00:00:00"/>
    <s v="Organic"/>
    <x v="5"/>
    <x v="3"/>
    <n v="3900"/>
    <n v="4900"/>
    <n v="2"/>
    <n v="9800"/>
    <n v="1000"/>
    <x v="0"/>
    <s v="On-Time"/>
    <s v="No"/>
    <s v="(3) Ok"/>
  </r>
  <r>
    <d v="2022-07-03T00:00:00"/>
    <s v="Organic"/>
    <x v="3"/>
    <x v="3"/>
    <n v="3900"/>
    <n v="4900"/>
    <n v="3"/>
    <n v="14700"/>
    <n v="1000"/>
    <x v="2"/>
    <s v="On-Time"/>
    <s v="No"/>
    <s v="(3) Ok"/>
  </r>
  <r>
    <d v="2022-07-03T00:00:00"/>
    <s v="Returning"/>
    <x v="6"/>
    <x v="2"/>
    <n v="700"/>
    <n v="900"/>
    <n v="9"/>
    <n v="8100"/>
    <n v="200"/>
    <x v="31"/>
    <s v="Delayed"/>
    <s v="No"/>
    <s v="(3) Ok"/>
  </r>
  <r>
    <d v="2022-07-03T00:00:00"/>
    <s v="Organic"/>
    <x v="2"/>
    <x v="4"/>
    <n v="3000"/>
    <n v="3900"/>
    <n v="8"/>
    <n v="31200"/>
    <n v="900"/>
    <x v="1"/>
    <s v="Delayed"/>
    <s v="Yes"/>
    <s v="(5) Very High"/>
  </r>
  <r>
    <d v="2022-07-03T00:00:00"/>
    <s v="Advert"/>
    <x v="3"/>
    <x v="0"/>
    <n v="1400"/>
    <n v="1900"/>
    <n v="8"/>
    <n v="15200"/>
    <n v="500"/>
    <x v="18"/>
    <s v="Delayed"/>
    <s v="No"/>
    <s v="(2) Low"/>
  </r>
  <r>
    <d v="2022-07-04T00:00:00"/>
    <s v="Organic"/>
    <x v="1"/>
    <x v="3"/>
    <n v="3900"/>
    <n v="4900"/>
    <n v="5"/>
    <n v="24500"/>
    <n v="1000"/>
    <x v="14"/>
    <s v="On-Time"/>
    <s v="No"/>
    <s v="(3) Ok"/>
  </r>
  <r>
    <d v="2022-07-04T00:00:00"/>
    <s v="Advert"/>
    <x v="0"/>
    <x v="3"/>
    <n v="3900"/>
    <n v="4900"/>
    <n v="6"/>
    <n v="29400"/>
    <n v="1000"/>
    <x v="5"/>
    <s v="On-Time"/>
    <s v="No"/>
    <s v="(2) Low"/>
  </r>
  <r>
    <d v="2022-07-04T00:00:00"/>
    <s v="Organic"/>
    <x v="5"/>
    <x v="1"/>
    <n v="2100"/>
    <n v="2900"/>
    <n v="5"/>
    <n v="14500"/>
    <n v="800"/>
    <x v="18"/>
    <s v="Delayed"/>
    <s v="Yes"/>
    <s v="(3) Ok"/>
  </r>
  <r>
    <d v="2022-07-04T00:00:00"/>
    <s v="Organic"/>
    <x v="0"/>
    <x v="0"/>
    <n v="1400"/>
    <n v="1900"/>
    <n v="6"/>
    <n v="11400"/>
    <n v="500"/>
    <x v="2"/>
    <s v="Delayed"/>
    <s v="No"/>
    <s v="(3) Ok"/>
  </r>
  <r>
    <d v="2022-07-04T00:00:00"/>
    <s v="Organic"/>
    <x v="5"/>
    <x v="2"/>
    <n v="700"/>
    <n v="900"/>
    <n v="10"/>
    <n v="9000"/>
    <n v="200"/>
    <x v="0"/>
    <s v="On-Time"/>
    <s v="No"/>
    <s v="(5) Very High"/>
  </r>
  <r>
    <d v="2022-07-04T00:00:00"/>
    <s v="Returning"/>
    <x v="5"/>
    <x v="0"/>
    <n v="1400"/>
    <n v="1900"/>
    <n v="10"/>
    <n v="19000"/>
    <n v="500"/>
    <x v="14"/>
    <s v="On-Time"/>
    <s v="No"/>
    <s v="(3) Ok"/>
  </r>
  <r>
    <d v="2022-07-04T00:00:00"/>
    <s v="Advert"/>
    <x v="3"/>
    <x v="4"/>
    <n v="3000"/>
    <n v="3900"/>
    <n v="5"/>
    <n v="19500"/>
    <n v="900"/>
    <x v="29"/>
    <s v="On-Time"/>
    <s v="No"/>
    <s v="(3) Ok"/>
  </r>
  <r>
    <d v="2022-07-04T00:00:00"/>
    <s v="Advert"/>
    <x v="5"/>
    <x v="0"/>
    <n v="1400"/>
    <n v="1900"/>
    <n v="6"/>
    <n v="11400"/>
    <n v="500"/>
    <x v="2"/>
    <s v="On-Time"/>
    <s v="No"/>
    <s v="(3) Ok"/>
  </r>
  <r>
    <d v="2022-07-04T00:00:00"/>
    <s v="Advert"/>
    <x v="3"/>
    <x v="4"/>
    <n v="3000"/>
    <n v="3900"/>
    <n v="8"/>
    <n v="31200"/>
    <n v="900"/>
    <x v="1"/>
    <s v="On-Time"/>
    <s v="No"/>
    <s v="(2) Low"/>
  </r>
  <r>
    <d v="2022-07-05T00:00:00"/>
    <s v="Returning"/>
    <x v="2"/>
    <x v="4"/>
    <n v="3000"/>
    <n v="3900"/>
    <n v="10"/>
    <n v="39000"/>
    <n v="900"/>
    <x v="21"/>
    <s v="On-Time"/>
    <s v="Yes"/>
    <s v="(3) Ok"/>
  </r>
  <r>
    <d v="2022-07-06T00:00:00"/>
    <s v="Returning"/>
    <x v="4"/>
    <x v="4"/>
    <n v="3000"/>
    <n v="3900"/>
    <n v="8"/>
    <n v="31200"/>
    <n v="900"/>
    <x v="1"/>
    <s v="On-Time"/>
    <s v="No"/>
    <s v="(4) High"/>
  </r>
  <r>
    <d v="2022-07-07T00:00:00"/>
    <s v="Returning"/>
    <x v="6"/>
    <x v="1"/>
    <n v="2100"/>
    <n v="2900"/>
    <n v="6"/>
    <n v="17400"/>
    <n v="800"/>
    <x v="23"/>
    <s v="On-Time"/>
    <s v="No"/>
    <s v="(3) Ok"/>
  </r>
  <r>
    <d v="2022-07-07T00:00:00"/>
    <s v="Advert"/>
    <x v="0"/>
    <x v="4"/>
    <n v="3000"/>
    <n v="3900"/>
    <n v="7"/>
    <n v="27300"/>
    <n v="900"/>
    <x v="8"/>
    <s v="On-Time"/>
    <s v="Yes"/>
    <s v="(3) Ok"/>
  </r>
  <r>
    <d v="2022-07-07T00:00:00"/>
    <s v="Advert"/>
    <x v="3"/>
    <x v="3"/>
    <n v="3900"/>
    <n v="4900"/>
    <n v="5"/>
    <n v="24500"/>
    <n v="1000"/>
    <x v="14"/>
    <s v="On-Time"/>
    <s v="No"/>
    <s v="(2) Low"/>
  </r>
  <r>
    <d v="2022-07-07T00:00:00"/>
    <s v="Returning"/>
    <x v="5"/>
    <x v="1"/>
    <n v="2100"/>
    <n v="2900"/>
    <n v="1"/>
    <n v="2900"/>
    <n v="800"/>
    <x v="7"/>
    <s v="On-Time"/>
    <s v="No"/>
    <s v="(1) Very Low"/>
  </r>
  <r>
    <d v="2022-07-07T00:00:00"/>
    <s v="Returning"/>
    <x v="1"/>
    <x v="2"/>
    <n v="700"/>
    <n v="900"/>
    <n v="5"/>
    <n v="4500"/>
    <n v="200"/>
    <x v="6"/>
    <s v="On-Time"/>
    <s v="No"/>
    <s v="(2) Low"/>
  </r>
  <r>
    <d v="2022-07-07T00:00:00"/>
    <s v="Organic"/>
    <x v="4"/>
    <x v="1"/>
    <n v="2100"/>
    <n v="2900"/>
    <n v="6"/>
    <n v="17400"/>
    <n v="800"/>
    <x v="23"/>
    <s v="Delayed"/>
    <s v="No"/>
    <s v="(4) High"/>
  </r>
  <r>
    <d v="2022-07-07T00:00:00"/>
    <s v="Organic"/>
    <x v="0"/>
    <x v="2"/>
    <n v="700"/>
    <n v="900"/>
    <n v="4"/>
    <n v="3600"/>
    <n v="200"/>
    <x v="7"/>
    <s v="On-Time"/>
    <s v="No"/>
    <s v="(1) Very Low"/>
  </r>
  <r>
    <d v="2022-07-07T00:00:00"/>
    <s v="Organic"/>
    <x v="1"/>
    <x v="4"/>
    <n v="3000"/>
    <n v="3900"/>
    <n v="4"/>
    <n v="15600"/>
    <n v="900"/>
    <x v="34"/>
    <s v="Delayed"/>
    <s v="No"/>
    <s v="(4) High"/>
  </r>
  <r>
    <d v="2022-07-07T00:00:00"/>
    <s v="Returning"/>
    <x v="0"/>
    <x v="3"/>
    <n v="3900"/>
    <n v="4900"/>
    <n v="3"/>
    <n v="14700"/>
    <n v="1000"/>
    <x v="2"/>
    <s v="On-Time"/>
    <s v="No"/>
    <s v="(3) Ok"/>
  </r>
  <r>
    <d v="2022-07-07T00:00:00"/>
    <s v="Returning"/>
    <x v="1"/>
    <x v="4"/>
    <n v="3000"/>
    <n v="3900"/>
    <n v="6"/>
    <n v="23400"/>
    <n v="900"/>
    <x v="19"/>
    <s v="On-Time"/>
    <s v="No"/>
    <s v="(3) Ok"/>
  </r>
  <r>
    <d v="2022-07-07T00:00:00"/>
    <s v="Advert"/>
    <x v="2"/>
    <x v="0"/>
    <n v="1400"/>
    <n v="1900"/>
    <n v="6"/>
    <n v="11400"/>
    <n v="500"/>
    <x v="2"/>
    <s v="Delayed"/>
    <s v="No"/>
    <s v="(3) Ok"/>
  </r>
  <r>
    <d v="2022-07-07T00:00:00"/>
    <s v="Returning"/>
    <x v="4"/>
    <x v="3"/>
    <n v="3900"/>
    <n v="4900"/>
    <n v="6"/>
    <n v="29400"/>
    <n v="1000"/>
    <x v="5"/>
    <s v="On-Time"/>
    <s v="No"/>
    <s v="(3) Ok"/>
  </r>
  <r>
    <d v="2022-07-07T00:00:00"/>
    <s v="Returning"/>
    <x v="4"/>
    <x v="1"/>
    <n v="2100"/>
    <n v="2900"/>
    <n v="9"/>
    <n v="26100"/>
    <n v="800"/>
    <x v="1"/>
    <s v="On-Time"/>
    <s v="No"/>
    <s v="(3) Ok"/>
  </r>
  <r>
    <d v="2022-07-07T00:00:00"/>
    <s v="Organic"/>
    <x v="6"/>
    <x v="3"/>
    <n v="3900"/>
    <n v="4900"/>
    <n v="4"/>
    <n v="19600"/>
    <n v="1000"/>
    <x v="18"/>
    <s v="Delayed"/>
    <s v="No"/>
    <s v="(3) Ok"/>
  </r>
  <r>
    <d v="2022-07-07T00:00:00"/>
    <s v="Advert"/>
    <x v="5"/>
    <x v="0"/>
    <n v="1400"/>
    <n v="1900"/>
    <n v="10"/>
    <n v="19000"/>
    <n v="500"/>
    <x v="14"/>
    <s v="On-Time"/>
    <s v="No"/>
    <s v="(2) Low"/>
  </r>
  <r>
    <d v="2022-07-07T00:00:00"/>
    <s v="Advert"/>
    <x v="6"/>
    <x v="3"/>
    <n v="3900"/>
    <n v="4900"/>
    <n v="7"/>
    <n v="34300"/>
    <n v="1000"/>
    <x v="22"/>
    <s v="On-Time"/>
    <s v="No"/>
    <s v="(3) Ok"/>
  </r>
  <r>
    <d v="2022-07-07T00:00:00"/>
    <s v="Returning"/>
    <x v="6"/>
    <x v="0"/>
    <n v="1400"/>
    <n v="1900"/>
    <n v="2"/>
    <n v="3800"/>
    <n v="500"/>
    <x v="6"/>
    <s v="On-Time"/>
    <s v="No"/>
    <s v="(2) Low"/>
  </r>
  <r>
    <d v="2022-07-07T00:00:00"/>
    <s v="Organic"/>
    <x v="2"/>
    <x v="3"/>
    <n v="3900"/>
    <n v="4900"/>
    <n v="9"/>
    <n v="44100"/>
    <n v="1000"/>
    <x v="21"/>
    <s v="Delayed"/>
    <s v="No"/>
    <s v="(3) Ok"/>
  </r>
  <r>
    <d v="2022-07-07T00:00:00"/>
    <s v="Advert"/>
    <x v="2"/>
    <x v="3"/>
    <n v="3900"/>
    <n v="4900"/>
    <n v="6"/>
    <n v="29400"/>
    <n v="1000"/>
    <x v="5"/>
    <s v="On-Time"/>
    <s v="No"/>
    <s v="(3) Ok"/>
  </r>
  <r>
    <d v="2022-07-07T00:00:00"/>
    <s v="Organic"/>
    <x v="1"/>
    <x v="4"/>
    <n v="3000"/>
    <n v="3900"/>
    <n v="5"/>
    <n v="19500"/>
    <n v="900"/>
    <x v="29"/>
    <s v="Delayed"/>
    <s v="No"/>
    <s v="(3) Ok"/>
  </r>
  <r>
    <d v="2022-07-07T00:00:00"/>
    <s v="Advert"/>
    <x v="3"/>
    <x v="3"/>
    <n v="3900"/>
    <n v="4900"/>
    <n v="10"/>
    <n v="49000"/>
    <n v="1000"/>
    <x v="11"/>
    <s v="Delayed"/>
    <s v="No"/>
    <s v="(3) Ok"/>
  </r>
  <r>
    <d v="2022-07-08T00:00:00"/>
    <s v="Returning"/>
    <x v="5"/>
    <x v="3"/>
    <n v="3900"/>
    <n v="4900"/>
    <n v="2"/>
    <n v="9800"/>
    <n v="1000"/>
    <x v="0"/>
    <s v="On-Time"/>
    <s v="No"/>
    <s v="(3) Ok"/>
  </r>
  <r>
    <d v="2022-07-08T00:00:00"/>
    <s v="Advert"/>
    <x v="6"/>
    <x v="2"/>
    <n v="700"/>
    <n v="900"/>
    <n v="2"/>
    <n v="1800"/>
    <n v="200"/>
    <x v="20"/>
    <s v="On-Time"/>
    <s v="No"/>
    <s v="(5) Very High"/>
  </r>
  <r>
    <d v="2022-07-08T00:00:00"/>
    <s v="Organic"/>
    <x v="6"/>
    <x v="2"/>
    <n v="700"/>
    <n v="900"/>
    <n v="9"/>
    <n v="8100"/>
    <n v="200"/>
    <x v="31"/>
    <s v="Delayed"/>
    <s v="Yes"/>
    <s v="(1) Very Low"/>
  </r>
  <r>
    <d v="2022-07-08T00:00:00"/>
    <s v="Advert"/>
    <x v="5"/>
    <x v="0"/>
    <n v="1400"/>
    <n v="1900"/>
    <n v="3"/>
    <n v="5700"/>
    <n v="500"/>
    <x v="32"/>
    <s v="On-Time"/>
    <s v="No"/>
    <s v="(3) Ok"/>
  </r>
  <r>
    <d v="2022-07-09T00:00:00"/>
    <s v="Organic"/>
    <x v="5"/>
    <x v="4"/>
    <n v="3000"/>
    <n v="3900"/>
    <n v="10"/>
    <n v="39000"/>
    <n v="900"/>
    <x v="21"/>
    <s v="On-Time"/>
    <s v="No"/>
    <s v="(3) Ok"/>
  </r>
  <r>
    <d v="2022-07-09T00:00:00"/>
    <s v="Advert"/>
    <x v="3"/>
    <x v="3"/>
    <n v="3900"/>
    <n v="4900"/>
    <n v="7"/>
    <n v="34300"/>
    <n v="1000"/>
    <x v="22"/>
    <s v="Delayed"/>
    <s v="No"/>
    <s v="(5) Very High"/>
  </r>
  <r>
    <d v="2022-07-10T00:00:00"/>
    <s v="Returning"/>
    <x v="3"/>
    <x v="0"/>
    <n v="1400"/>
    <n v="1900"/>
    <n v="9"/>
    <n v="17100"/>
    <n v="500"/>
    <x v="29"/>
    <s v="On-Time"/>
    <s v="No"/>
    <s v="(2) Low"/>
  </r>
  <r>
    <d v="2022-07-10T00:00:00"/>
    <s v="Returning"/>
    <x v="0"/>
    <x v="4"/>
    <n v="3000"/>
    <n v="3900"/>
    <n v="10"/>
    <n v="39000"/>
    <n v="900"/>
    <x v="21"/>
    <s v="Delayed"/>
    <s v="No"/>
    <s v="(1) Very Low"/>
  </r>
  <r>
    <d v="2022-07-10T00:00:00"/>
    <s v="Advert"/>
    <x v="0"/>
    <x v="2"/>
    <n v="700"/>
    <n v="900"/>
    <n v="3"/>
    <n v="2700"/>
    <n v="200"/>
    <x v="3"/>
    <s v="Delayed"/>
    <s v="No"/>
    <s v="(5) Very High"/>
  </r>
  <r>
    <d v="2022-07-10T00:00:00"/>
    <s v="Organic"/>
    <x v="6"/>
    <x v="3"/>
    <n v="3900"/>
    <n v="4900"/>
    <n v="1"/>
    <n v="4900"/>
    <n v="1000"/>
    <x v="6"/>
    <s v="On-Time"/>
    <s v="No"/>
    <s v="(1) Very Low"/>
  </r>
  <r>
    <d v="2022-07-10T00:00:00"/>
    <s v="Advert"/>
    <x v="1"/>
    <x v="4"/>
    <n v="3000"/>
    <n v="3900"/>
    <n v="3"/>
    <n v="11700"/>
    <n v="900"/>
    <x v="30"/>
    <s v="Delayed"/>
    <s v="No"/>
    <s v="(3) Ok"/>
  </r>
  <r>
    <d v="2022-07-10T00:00:00"/>
    <s v="Organic"/>
    <x v="4"/>
    <x v="2"/>
    <n v="700"/>
    <n v="900"/>
    <n v="10"/>
    <n v="9000"/>
    <n v="200"/>
    <x v="0"/>
    <s v="On-Time"/>
    <s v="No"/>
    <s v="(5) Very High"/>
  </r>
  <r>
    <d v="2022-07-10T00:00:00"/>
    <s v="Organic"/>
    <x v="4"/>
    <x v="0"/>
    <n v="1400"/>
    <n v="1900"/>
    <n v="10"/>
    <n v="19000"/>
    <n v="500"/>
    <x v="14"/>
    <s v="Delayed"/>
    <s v="No"/>
    <s v="(3) Ok"/>
  </r>
  <r>
    <d v="2022-07-11T00:00:00"/>
    <s v="Returning"/>
    <x v="1"/>
    <x v="3"/>
    <n v="3900"/>
    <n v="4900"/>
    <n v="2"/>
    <n v="9800"/>
    <n v="1000"/>
    <x v="0"/>
    <s v="On-Time"/>
    <s v="No"/>
    <s v="(3) Ok"/>
  </r>
  <r>
    <d v="2022-07-11T00:00:00"/>
    <s v="Organic"/>
    <x v="1"/>
    <x v="0"/>
    <n v="1400"/>
    <n v="1900"/>
    <n v="10"/>
    <n v="19000"/>
    <n v="500"/>
    <x v="14"/>
    <s v="Delayed"/>
    <s v="No"/>
    <s v="(4) High"/>
  </r>
  <r>
    <d v="2022-07-11T00:00:00"/>
    <s v="Organic"/>
    <x v="2"/>
    <x v="4"/>
    <n v="3000"/>
    <n v="3900"/>
    <n v="2"/>
    <n v="7800"/>
    <n v="900"/>
    <x v="31"/>
    <s v="On-Time"/>
    <s v="No"/>
    <s v="(3) Ok"/>
  </r>
  <r>
    <d v="2022-07-11T00:00:00"/>
    <s v="Advert"/>
    <x v="0"/>
    <x v="4"/>
    <n v="3000"/>
    <n v="3900"/>
    <n v="10"/>
    <n v="39000"/>
    <n v="900"/>
    <x v="21"/>
    <s v="Delayed"/>
    <s v="No"/>
    <s v="(3) Ok"/>
  </r>
  <r>
    <d v="2022-07-11T00:00:00"/>
    <s v="Returning"/>
    <x v="5"/>
    <x v="4"/>
    <n v="3000"/>
    <n v="3900"/>
    <n v="10"/>
    <n v="39000"/>
    <n v="900"/>
    <x v="21"/>
    <s v="Delayed"/>
    <s v="Yes"/>
    <s v="(1) Very Low"/>
  </r>
  <r>
    <d v="2022-07-11T00:00:00"/>
    <s v="Advert"/>
    <x v="5"/>
    <x v="4"/>
    <n v="3000"/>
    <n v="3900"/>
    <n v="10"/>
    <n v="39000"/>
    <n v="900"/>
    <x v="21"/>
    <s v="Delayed"/>
    <s v="Yes"/>
    <s v="(2) Low"/>
  </r>
  <r>
    <d v="2022-07-12T00:00:00"/>
    <s v="Advert"/>
    <x v="5"/>
    <x v="0"/>
    <n v="1400"/>
    <n v="1900"/>
    <n v="5"/>
    <n v="9500"/>
    <n v="500"/>
    <x v="33"/>
    <s v="On-Time"/>
    <s v="Yes"/>
    <s v="(2) Low"/>
  </r>
  <r>
    <d v="2022-07-13T00:00:00"/>
    <s v="Advert"/>
    <x v="4"/>
    <x v="1"/>
    <n v="2100"/>
    <n v="2900"/>
    <n v="3"/>
    <n v="8700"/>
    <n v="800"/>
    <x v="13"/>
    <s v="On-Time"/>
    <s v="No"/>
    <s v="(3) Ok"/>
  </r>
  <r>
    <d v="2022-07-13T00:00:00"/>
    <s v="Returning"/>
    <x v="6"/>
    <x v="2"/>
    <n v="700"/>
    <n v="900"/>
    <n v="3"/>
    <n v="2700"/>
    <n v="200"/>
    <x v="3"/>
    <s v="On-Time"/>
    <s v="No"/>
    <s v="(1) Very Low"/>
  </r>
  <r>
    <d v="2022-07-13T00:00:00"/>
    <s v="Organic"/>
    <x v="1"/>
    <x v="1"/>
    <n v="2100"/>
    <n v="2900"/>
    <n v="2"/>
    <n v="5800"/>
    <n v="800"/>
    <x v="27"/>
    <s v="Delayed"/>
    <s v="No"/>
    <s v="(2) Low"/>
  </r>
  <r>
    <d v="2022-07-13T00:00:00"/>
    <s v="Advert"/>
    <x v="6"/>
    <x v="0"/>
    <n v="1400"/>
    <n v="1900"/>
    <n v="9"/>
    <n v="17100"/>
    <n v="500"/>
    <x v="29"/>
    <s v="On-Time"/>
    <s v="No"/>
    <s v="(4) High"/>
  </r>
  <r>
    <d v="2022-07-13T00:00:00"/>
    <s v="Returning"/>
    <x v="5"/>
    <x v="0"/>
    <n v="1400"/>
    <n v="1900"/>
    <n v="6"/>
    <n v="11400"/>
    <n v="500"/>
    <x v="2"/>
    <s v="On-Time"/>
    <s v="No"/>
    <s v="(4) High"/>
  </r>
  <r>
    <d v="2022-07-13T00:00:00"/>
    <s v="Advert"/>
    <x v="3"/>
    <x v="0"/>
    <n v="1400"/>
    <n v="1900"/>
    <n v="1"/>
    <n v="1900"/>
    <n v="500"/>
    <x v="26"/>
    <s v="Delayed"/>
    <s v="No"/>
    <s v="(4) High"/>
  </r>
  <r>
    <d v="2022-07-13T00:00:00"/>
    <s v="Organic"/>
    <x v="5"/>
    <x v="3"/>
    <n v="3900"/>
    <n v="4900"/>
    <n v="5"/>
    <n v="24500"/>
    <n v="1000"/>
    <x v="14"/>
    <s v="Delayed"/>
    <s v="No"/>
    <s v="(3) Ok"/>
  </r>
  <r>
    <d v="2022-07-13T00:00:00"/>
    <s v="Advert"/>
    <x v="4"/>
    <x v="2"/>
    <n v="700"/>
    <n v="900"/>
    <n v="1"/>
    <n v="900"/>
    <n v="200"/>
    <x v="24"/>
    <s v="On-Time"/>
    <s v="No"/>
    <s v="(3) Ok"/>
  </r>
  <r>
    <d v="2022-07-13T00:00:00"/>
    <s v="Organic"/>
    <x v="6"/>
    <x v="3"/>
    <n v="3900"/>
    <n v="4900"/>
    <n v="10"/>
    <n v="49000"/>
    <n v="1000"/>
    <x v="11"/>
    <s v="Delayed"/>
    <s v="No"/>
    <s v="(5) Very High"/>
  </r>
  <r>
    <d v="2022-07-13T00:00:00"/>
    <s v="Returning"/>
    <x v="2"/>
    <x v="4"/>
    <n v="3000"/>
    <n v="3900"/>
    <n v="3"/>
    <n v="11700"/>
    <n v="900"/>
    <x v="30"/>
    <s v="On-Time"/>
    <s v="No"/>
    <s v="(2) Low"/>
  </r>
  <r>
    <d v="2022-07-13T00:00:00"/>
    <s v="Advert"/>
    <x v="3"/>
    <x v="2"/>
    <n v="700"/>
    <n v="900"/>
    <n v="7"/>
    <n v="6300"/>
    <n v="200"/>
    <x v="15"/>
    <s v="On-Time"/>
    <s v="No"/>
    <s v="(3) Ok"/>
  </r>
  <r>
    <d v="2022-07-13T00:00:00"/>
    <s v="Organic"/>
    <x v="4"/>
    <x v="1"/>
    <n v="2100"/>
    <n v="2900"/>
    <n v="2"/>
    <n v="5800"/>
    <n v="800"/>
    <x v="27"/>
    <s v="Delayed"/>
    <s v="No"/>
    <s v="(3) Ok"/>
  </r>
  <r>
    <d v="2022-07-14T00:00:00"/>
    <s v="Returning"/>
    <x v="6"/>
    <x v="4"/>
    <n v="3000"/>
    <n v="3900"/>
    <n v="3"/>
    <n v="11700"/>
    <n v="900"/>
    <x v="30"/>
    <s v="On-Time"/>
    <s v="No"/>
    <s v="(3) Ok"/>
  </r>
  <r>
    <d v="2022-07-15T00:00:00"/>
    <s v="Organic"/>
    <x v="6"/>
    <x v="1"/>
    <n v="2100"/>
    <n v="2900"/>
    <n v="7"/>
    <n v="20300"/>
    <n v="800"/>
    <x v="17"/>
    <s v="Delayed"/>
    <s v="No"/>
    <s v="(2) Low"/>
  </r>
  <r>
    <d v="2022-07-15T00:00:00"/>
    <s v="Advert"/>
    <x v="3"/>
    <x v="1"/>
    <n v="2100"/>
    <n v="2900"/>
    <n v="8"/>
    <n v="23200"/>
    <n v="800"/>
    <x v="25"/>
    <s v="On-Time"/>
    <s v="No"/>
    <s v="(2) Low"/>
  </r>
  <r>
    <d v="2022-07-15T00:00:00"/>
    <s v="Returning"/>
    <x v="6"/>
    <x v="4"/>
    <n v="3000"/>
    <n v="3900"/>
    <n v="10"/>
    <n v="39000"/>
    <n v="900"/>
    <x v="21"/>
    <s v="Delayed"/>
    <s v="No"/>
    <s v="(5) Very High"/>
  </r>
  <r>
    <d v="2022-07-15T00:00:00"/>
    <s v="Organic"/>
    <x v="0"/>
    <x v="4"/>
    <n v="3000"/>
    <n v="3900"/>
    <n v="4"/>
    <n v="15600"/>
    <n v="900"/>
    <x v="34"/>
    <s v="Delayed"/>
    <s v="No"/>
    <s v="(5) Very High"/>
  </r>
  <r>
    <d v="2022-07-15T00:00:00"/>
    <s v="Returning"/>
    <x v="6"/>
    <x v="0"/>
    <n v="1400"/>
    <n v="1900"/>
    <n v="4"/>
    <n v="7600"/>
    <n v="500"/>
    <x v="0"/>
    <s v="On-Time"/>
    <s v="No"/>
    <s v="(3) Ok"/>
  </r>
  <r>
    <d v="2022-07-15T00:00:00"/>
    <s v="Organic"/>
    <x v="2"/>
    <x v="1"/>
    <n v="2100"/>
    <n v="2900"/>
    <n v="7"/>
    <n v="20300"/>
    <n v="800"/>
    <x v="17"/>
    <s v="Delayed"/>
    <s v="No"/>
    <s v="(4) High"/>
  </r>
  <r>
    <d v="2022-07-15T00:00:00"/>
    <s v="Returning"/>
    <x v="2"/>
    <x v="2"/>
    <n v="700"/>
    <n v="900"/>
    <n v="5"/>
    <n v="4500"/>
    <n v="200"/>
    <x v="6"/>
    <s v="Delayed"/>
    <s v="No"/>
    <s v="(4) High"/>
  </r>
  <r>
    <d v="2022-07-15T00:00:00"/>
    <s v="Returning"/>
    <x v="4"/>
    <x v="3"/>
    <n v="3900"/>
    <n v="4900"/>
    <n v="3"/>
    <n v="14700"/>
    <n v="1000"/>
    <x v="2"/>
    <s v="Delayed"/>
    <s v="No"/>
    <s v="(3) Ok"/>
  </r>
  <r>
    <d v="2022-07-15T00:00:00"/>
    <s v="Organic"/>
    <x v="3"/>
    <x v="4"/>
    <n v="3000"/>
    <n v="3900"/>
    <n v="1"/>
    <n v="3900"/>
    <n v="900"/>
    <x v="9"/>
    <s v="Delayed"/>
    <s v="No"/>
    <s v="(4) High"/>
  </r>
  <r>
    <d v="2022-07-15T00:00:00"/>
    <s v="Organic"/>
    <x v="4"/>
    <x v="2"/>
    <n v="700"/>
    <n v="900"/>
    <n v="3"/>
    <n v="2700"/>
    <n v="200"/>
    <x v="3"/>
    <s v="Delayed"/>
    <s v="No"/>
    <s v="(3) Ok"/>
  </r>
  <r>
    <d v="2022-07-15T00:00:00"/>
    <s v="Returning"/>
    <x v="6"/>
    <x v="0"/>
    <n v="1400"/>
    <n v="1900"/>
    <n v="5"/>
    <n v="9500"/>
    <n v="500"/>
    <x v="33"/>
    <s v="Delayed"/>
    <s v="No"/>
    <s v="(4) High"/>
  </r>
  <r>
    <d v="2022-07-15T00:00:00"/>
    <s v="Returning"/>
    <x v="4"/>
    <x v="1"/>
    <n v="2100"/>
    <n v="2900"/>
    <n v="9"/>
    <n v="26100"/>
    <n v="800"/>
    <x v="1"/>
    <s v="On-Time"/>
    <s v="No"/>
    <s v="(2) Low"/>
  </r>
  <r>
    <d v="2022-07-16T00:00:00"/>
    <s v="Organic"/>
    <x v="3"/>
    <x v="2"/>
    <n v="700"/>
    <n v="900"/>
    <n v="9"/>
    <n v="8100"/>
    <n v="200"/>
    <x v="31"/>
    <s v="On-Time"/>
    <s v="No"/>
    <s v="(3) Ok"/>
  </r>
  <r>
    <d v="2022-07-17T00:00:00"/>
    <s v="Advert"/>
    <x v="4"/>
    <x v="3"/>
    <n v="3900"/>
    <n v="4900"/>
    <n v="5"/>
    <n v="24500"/>
    <n v="1000"/>
    <x v="14"/>
    <s v="On-Time"/>
    <s v="No"/>
    <s v="(3) Ok"/>
  </r>
  <r>
    <d v="2022-07-17T00:00:00"/>
    <s v="Organic"/>
    <x v="6"/>
    <x v="0"/>
    <n v="1400"/>
    <n v="1900"/>
    <n v="9"/>
    <n v="17100"/>
    <n v="500"/>
    <x v="29"/>
    <s v="On-Time"/>
    <s v="Yes"/>
    <s v="(2) Low"/>
  </r>
  <r>
    <d v="2022-07-17T00:00:00"/>
    <s v="Organic"/>
    <x v="4"/>
    <x v="3"/>
    <n v="3900"/>
    <n v="4900"/>
    <n v="9"/>
    <n v="44100"/>
    <n v="1000"/>
    <x v="21"/>
    <s v="On-Time"/>
    <s v="No"/>
    <s v="(4) High"/>
  </r>
  <r>
    <d v="2022-07-17T00:00:00"/>
    <s v="Advert"/>
    <x v="0"/>
    <x v="1"/>
    <n v="2100"/>
    <n v="2900"/>
    <n v="5"/>
    <n v="14500"/>
    <n v="800"/>
    <x v="18"/>
    <s v="Delayed"/>
    <s v="No"/>
    <s v="(3) Ok"/>
  </r>
  <r>
    <d v="2022-07-17T00:00:00"/>
    <s v="Returning"/>
    <x v="6"/>
    <x v="2"/>
    <n v="700"/>
    <n v="900"/>
    <n v="2"/>
    <n v="1800"/>
    <n v="200"/>
    <x v="20"/>
    <s v="On-Time"/>
    <s v="Yes"/>
    <s v="(3) Ok"/>
  </r>
  <r>
    <d v="2022-07-17T00:00:00"/>
    <s v="Organic"/>
    <x v="0"/>
    <x v="4"/>
    <n v="3000"/>
    <n v="3900"/>
    <n v="7"/>
    <n v="27300"/>
    <n v="900"/>
    <x v="8"/>
    <s v="On-Time"/>
    <s v="No"/>
    <s v="(3) Ok"/>
  </r>
  <r>
    <d v="2022-07-17T00:00:00"/>
    <s v="Organic"/>
    <x v="1"/>
    <x v="3"/>
    <n v="3900"/>
    <n v="4900"/>
    <n v="5"/>
    <n v="24500"/>
    <n v="1000"/>
    <x v="14"/>
    <s v="Delayed"/>
    <s v="No"/>
    <s v="(3) Ok"/>
  </r>
  <r>
    <d v="2022-07-17T00:00:00"/>
    <s v="Organic"/>
    <x v="3"/>
    <x v="1"/>
    <n v="2100"/>
    <n v="2900"/>
    <n v="10"/>
    <n v="29000"/>
    <n v="800"/>
    <x v="16"/>
    <s v="Delayed"/>
    <s v="Yes"/>
    <s v="(5) Very High"/>
  </r>
  <r>
    <d v="2022-07-17T00:00:00"/>
    <s v="Returning"/>
    <x v="1"/>
    <x v="2"/>
    <n v="700"/>
    <n v="900"/>
    <n v="3"/>
    <n v="2700"/>
    <n v="200"/>
    <x v="3"/>
    <s v="Delayed"/>
    <s v="Yes"/>
    <s v="(4) High"/>
  </r>
  <r>
    <d v="2022-07-17T00:00:00"/>
    <s v="Returning"/>
    <x v="1"/>
    <x v="0"/>
    <n v="1400"/>
    <n v="1900"/>
    <n v="8"/>
    <n v="15200"/>
    <n v="500"/>
    <x v="18"/>
    <s v="Delayed"/>
    <s v="No"/>
    <s v="(3) Ok"/>
  </r>
  <r>
    <d v="2022-07-17T00:00:00"/>
    <s v="Advert"/>
    <x v="1"/>
    <x v="0"/>
    <n v="1400"/>
    <n v="1900"/>
    <n v="4"/>
    <n v="7600"/>
    <n v="500"/>
    <x v="0"/>
    <s v="Delayed"/>
    <s v="No"/>
    <s v="(5) Very High"/>
  </r>
  <r>
    <d v="2022-07-17T00:00:00"/>
    <s v="Advert"/>
    <x v="0"/>
    <x v="2"/>
    <n v="700"/>
    <n v="900"/>
    <n v="2"/>
    <n v="1800"/>
    <n v="200"/>
    <x v="20"/>
    <s v="On-Time"/>
    <s v="No"/>
    <s v="(5) Very High"/>
  </r>
  <r>
    <d v="2022-07-18T00:00:00"/>
    <s v="Organic"/>
    <x v="5"/>
    <x v="4"/>
    <n v="3000"/>
    <n v="3900"/>
    <n v="8"/>
    <n v="31200"/>
    <n v="900"/>
    <x v="1"/>
    <s v="On-Time"/>
    <s v="No"/>
    <s v="(2) Low"/>
  </r>
  <r>
    <d v="2022-07-18T00:00:00"/>
    <s v="Advert"/>
    <x v="6"/>
    <x v="0"/>
    <n v="1400"/>
    <n v="1900"/>
    <n v="1"/>
    <n v="1900"/>
    <n v="500"/>
    <x v="26"/>
    <s v="Delayed"/>
    <s v="No"/>
    <s v="(5) Very High"/>
  </r>
  <r>
    <d v="2022-07-18T00:00:00"/>
    <s v="Returning"/>
    <x v="1"/>
    <x v="2"/>
    <n v="700"/>
    <n v="900"/>
    <n v="6"/>
    <n v="5400"/>
    <n v="200"/>
    <x v="12"/>
    <s v="On-Time"/>
    <s v="No"/>
    <s v="(2) Low"/>
  </r>
  <r>
    <d v="2022-07-18T00:00:00"/>
    <s v="Returning"/>
    <x v="2"/>
    <x v="3"/>
    <n v="3900"/>
    <n v="4900"/>
    <n v="10"/>
    <n v="49000"/>
    <n v="1000"/>
    <x v="11"/>
    <s v="On-Time"/>
    <s v="Yes"/>
    <s v="(2) Low"/>
  </r>
  <r>
    <d v="2022-07-18T00:00:00"/>
    <s v="Organic"/>
    <x v="3"/>
    <x v="0"/>
    <n v="1400"/>
    <n v="1900"/>
    <n v="4"/>
    <n v="7600"/>
    <n v="500"/>
    <x v="0"/>
    <s v="On-Time"/>
    <s v="No"/>
    <s v="(5) Very High"/>
  </r>
  <r>
    <d v="2022-07-18T00:00:00"/>
    <s v="Advert"/>
    <x v="5"/>
    <x v="3"/>
    <n v="3900"/>
    <n v="4900"/>
    <n v="4"/>
    <n v="19600"/>
    <n v="1000"/>
    <x v="18"/>
    <s v="Delayed"/>
    <s v="No"/>
    <s v="(1) Very Low"/>
  </r>
  <r>
    <d v="2022-07-18T00:00:00"/>
    <s v="Organic"/>
    <x v="0"/>
    <x v="1"/>
    <n v="2100"/>
    <n v="2900"/>
    <n v="10"/>
    <n v="29000"/>
    <n v="800"/>
    <x v="16"/>
    <s v="On-Time"/>
    <s v="No"/>
    <s v="(3) Ok"/>
  </r>
  <r>
    <d v="2022-07-18T00:00:00"/>
    <s v="Advert"/>
    <x v="6"/>
    <x v="2"/>
    <n v="700"/>
    <n v="900"/>
    <n v="3"/>
    <n v="2700"/>
    <n v="200"/>
    <x v="3"/>
    <s v="Delayed"/>
    <s v="No"/>
    <s v="(5) Very High"/>
  </r>
  <r>
    <d v="2022-07-18T00:00:00"/>
    <s v="Returning"/>
    <x v="6"/>
    <x v="0"/>
    <n v="1400"/>
    <n v="1900"/>
    <n v="2"/>
    <n v="3800"/>
    <n v="500"/>
    <x v="6"/>
    <s v="Delayed"/>
    <s v="Yes"/>
    <s v="(3) Ok"/>
  </r>
  <r>
    <d v="2022-07-18T00:00:00"/>
    <s v="Advert"/>
    <x v="1"/>
    <x v="2"/>
    <n v="700"/>
    <n v="900"/>
    <n v="7"/>
    <n v="6300"/>
    <n v="200"/>
    <x v="15"/>
    <s v="On-Time"/>
    <s v="No"/>
    <s v="(5) Very High"/>
  </r>
  <r>
    <d v="2022-07-18T00:00:00"/>
    <s v="Organic"/>
    <x v="3"/>
    <x v="4"/>
    <n v="3000"/>
    <n v="3900"/>
    <n v="4"/>
    <n v="15600"/>
    <n v="900"/>
    <x v="34"/>
    <s v="On-Time"/>
    <s v="No"/>
    <s v="(3) Ok"/>
  </r>
  <r>
    <d v="2022-07-18T00:00:00"/>
    <s v="Returning"/>
    <x v="2"/>
    <x v="2"/>
    <n v="700"/>
    <n v="900"/>
    <n v="1"/>
    <n v="900"/>
    <n v="200"/>
    <x v="24"/>
    <s v="Delayed"/>
    <s v="No"/>
    <s v="(4) High"/>
  </r>
  <r>
    <d v="2022-07-18T00:00:00"/>
    <s v="Returning"/>
    <x v="0"/>
    <x v="2"/>
    <n v="700"/>
    <n v="900"/>
    <n v="1"/>
    <n v="900"/>
    <n v="200"/>
    <x v="24"/>
    <s v="Delayed"/>
    <s v="No"/>
    <s v="(3) Ok"/>
  </r>
  <r>
    <d v="2022-07-18T00:00:00"/>
    <s v="Organic"/>
    <x v="5"/>
    <x v="4"/>
    <n v="3000"/>
    <n v="3900"/>
    <n v="9"/>
    <n v="35100"/>
    <n v="900"/>
    <x v="28"/>
    <s v="On-Time"/>
    <s v="No"/>
    <s v="(2) Low"/>
  </r>
  <r>
    <d v="2022-07-18T00:00:00"/>
    <s v="Organic"/>
    <x v="4"/>
    <x v="1"/>
    <n v="2100"/>
    <n v="2900"/>
    <n v="9"/>
    <n v="26100"/>
    <n v="800"/>
    <x v="1"/>
    <s v="On-Time"/>
    <s v="No"/>
    <s v="(3) Ok"/>
  </r>
  <r>
    <d v="2022-07-18T00:00:00"/>
    <s v="Returning"/>
    <x v="1"/>
    <x v="4"/>
    <n v="3000"/>
    <n v="3900"/>
    <n v="2"/>
    <n v="7800"/>
    <n v="900"/>
    <x v="31"/>
    <s v="On-Time"/>
    <s v="No"/>
    <s v="(2) Low"/>
  </r>
  <r>
    <d v="2022-07-18T00:00:00"/>
    <s v="Organic"/>
    <x v="2"/>
    <x v="1"/>
    <n v="2100"/>
    <n v="2900"/>
    <n v="8"/>
    <n v="23200"/>
    <n v="800"/>
    <x v="25"/>
    <s v="On-Time"/>
    <s v="No"/>
    <s v="(1) Very Low"/>
  </r>
  <r>
    <d v="2022-07-19T00:00:00"/>
    <s v="Advert"/>
    <x v="1"/>
    <x v="3"/>
    <n v="3900"/>
    <n v="4900"/>
    <n v="9"/>
    <n v="44100"/>
    <n v="1000"/>
    <x v="21"/>
    <s v="Delayed"/>
    <s v="No"/>
    <s v="(1) Very Low"/>
  </r>
  <r>
    <d v="2022-07-19T00:00:00"/>
    <s v="Returning"/>
    <x v="6"/>
    <x v="2"/>
    <n v="700"/>
    <n v="900"/>
    <n v="2"/>
    <n v="1800"/>
    <n v="200"/>
    <x v="20"/>
    <s v="On-Time"/>
    <s v="No"/>
    <s v="(4) High"/>
  </r>
  <r>
    <d v="2022-07-19T00:00:00"/>
    <s v="Returning"/>
    <x v="2"/>
    <x v="1"/>
    <n v="2100"/>
    <n v="2900"/>
    <n v="6"/>
    <n v="17400"/>
    <n v="800"/>
    <x v="23"/>
    <s v="On-Time"/>
    <s v="No"/>
    <s v="(3) Ok"/>
  </r>
  <r>
    <d v="2022-07-19T00:00:00"/>
    <s v="Organic"/>
    <x v="2"/>
    <x v="2"/>
    <n v="700"/>
    <n v="900"/>
    <n v="5"/>
    <n v="4500"/>
    <n v="200"/>
    <x v="6"/>
    <s v="On-Time"/>
    <s v="No"/>
    <s v="(5) Very High"/>
  </r>
  <r>
    <d v="2022-07-19T00:00:00"/>
    <s v="Returning"/>
    <x v="3"/>
    <x v="3"/>
    <n v="3900"/>
    <n v="4900"/>
    <n v="7"/>
    <n v="34300"/>
    <n v="1000"/>
    <x v="22"/>
    <s v="Delayed"/>
    <s v="No"/>
    <s v="(2) Low"/>
  </r>
  <r>
    <d v="2022-07-20T00:00:00"/>
    <s v="Returning"/>
    <x v="3"/>
    <x v="0"/>
    <n v="1400"/>
    <n v="1900"/>
    <n v="4"/>
    <n v="7600"/>
    <n v="500"/>
    <x v="0"/>
    <s v="Delayed"/>
    <s v="Yes"/>
    <s v="(2) Low"/>
  </r>
  <r>
    <d v="2022-07-20T00:00:00"/>
    <s v="Returning"/>
    <x v="1"/>
    <x v="0"/>
    <n v="1400"/>
    <n v="1900"/>
    <n v="1"/>
    <n v="1900"/>
    <n v="500"/>
    <x v="26"/>
    <s v="Delayed"/>
    <s v="No"/>
    <s v="(3) Ok"/>
  </r>
  <r>
    <d v="2022-07-20T00:00:00"/>
    <s v="Organic"/>
    <x v="0"/>
    <x v="0"/>
    <n v="1400"/>
    <n v="1900"/>
    <n v="9"/>
    <n v="17100"/>
    <n v="500"/>
    <x v="29"/>
    <s v="On-Time"/>
    <s v="No"/>
    <s v="(3) Ok"/>
  </r>
  <r>
    <d v="2022-07-20T00:00:00"/>
    <s v="Advert"/>
    <x v="1"/>
    <x v="4"/>
    <n v="3000"/>
    <n v="3900"/>
    <n v="10"/>
    <n v="39000"/>
    <n v="900"/>
    <x v="21"/>
    <s v="On-Time"/>
    <s v="No"/>
    <s v="(2) Low"/>
  </r>
  <r>
    <d v="2022-07-21T00:00:00"/>
    <s v="Returning"/>
    <x v="1"/>
    <x v="0"/>
    <n v="1400"/>
    <n v="1900"/>
    <n v="2"/>
    <n v="3800"/>
    <n v="500"/>
    <x v="6"/>
    <s v="Delayed"/>
    <s v="No"/>
    <s v="(2) Low"/>
  </r>
  <r>
    <d v="2022-07-21T00:00:00"/>
    <s v="Returning"/>
    <x v="1"/>
    <x v="2"/>
    <n v="700"/>
    <n v="900"/>
    <n v="7"/>
    <n v="6300"/>
    <n v="200"/>
    <x v="15"/>
    <s v="On-Time"/>
    <s v="No"/>
    <s v="(2) Low"/>
  </r>
  <r>
    <d v="2022-07-21T00:00:00"/>
    <s v="Advert"/>
    <x v="0"/>
    <x v="2"/>
    <n v="700"/>
    <n v="900"/>
    <n v="9"/>
    <n v="8100"/>
    <n v="200"/>
    <x v="31"/>
    <s v="Delayed"/>
    <s v="No"/>
    <s v="(3) Ok"/>
  </r>
  <r>
    <d v="2022-07-21T00:00:00"/>
    <s v="Advert"/>
    <x v="4"/>
    <x v="2"/>
    <n v="700"/>
    <n v="900"/>
    <n v="8"/>
    <n v="7200"/>
    <n v="200"/>
    <x v="27"/>
    <s v="On-Time"/>
    <s v="No"/>
    <s v="(2) Low"/>
  </r>
  <r>
    <d v="2022-07-21T00:00:00"/>
    <s v="Returning"/>
    <x v="4"/>
    <x v="4"/>
    <n v="3000"/>
    <n v="3900"/>
    <n v="7"/>
    <n v="27300"/>
    <n v="900"/>
    <x v="8"/>
    <s v="Delayed"/>
    <s v="Yes"/>
    <s v="(1) Very Low"/>
  </r>
  <r>
    <d v="2022-07-21T00:00:00"/>
    <s v="Organic"/>
    <x v="6"/>
    <x v="1"/>
    <n v="2100"/>
    <n v="2900"/>
    <n v="2"/>
    <n v="5800"/>
    <n v="800"/>
    <x v="27"/>
    <s v="On-Time"/>
    <s v="No"/>
    <s v="(3) Ok"/>
  </r>
  <r>
    <d v="2022-07-21T00:00:00"/>
    <s v="Organic"/>
    <x v="3"/>
    <x v="1"/>
    <n v="2100"/>
    <n v="2900"/>
    <n v="6"/>
    <n v="17400"/>
    <n v="800"/>
    <x v="23"/>
    <s v="Delayed"/>
    <s v="No"/>
    <s v="(4) High"/>
  </r>
  <r>
    <d v="2022-07-21T00:00:00"/>
    <s v="Advert"/>
    <x v="1"/>
    <x v="1"/>
    <n v="2100"/>
    <n v="2900"/>
    <n v="1"/>
    <n v="2900"/>
    <n v="800"/>
    <x v="7"/>
    <s v="On-Time"/>
    <s v="No"/>
    <s v="(5) Very High"/>
  </r>
  <r>
    <d v="2022-07-21T00:00:00"/>
    <s v="Advert"/>
    <x v="0"/>
    <x v="0"/>
    <n v="1400"/>
    <n v="1900"/>
    <n v="7"/>
    <n v="13300"/>
    <n v="500"/>
    <x v="4"/>
    <s v="Delayed"/>
    <s v="No"/>
    <s v="(2) Low"/>
  </r>
  <r>
    <d v="2022-07-21T00:00:00"/>
    <s v="Advert"/>
    <x v="0"/>
    <x v="2"/>
    <n v="700"/>
    <n v="900"/>
    <n v="7"/>
    <n v="6300"/>
    <n v="200"/>
    <x v="15"/>
    <s v="On-Time"/>
    <s v="No"/>
    <s v="(3) Ok"/>
  </r>
  <r>
    <d v="2022-07-22T00:00:00"/>
    <s v="Returning"/>
    <x v="6"/>
    <x v="4"/>
    <n v="3000"/>
    <n v="3900"/>
    <n v="7"/>
    <n v="27300"/>
    <n v="900"/>
    <x v="8"/>
    <s v="On-Time"/>
    <s v="No"/>
    <s v="(3) Ok"/>
  </r>
  <r>
    <d v="2022-07-22T00:00:00"/>
    <s v="Returning"/>
    <x v="6"/>
    <x v="3"/>
    <n v="3900"/>
    <n v="4900"/>
    <n v="7"/>
    <n v="34300"/>
    <n v="1000"/>
    <x v="22"/>
    <s v="Delayed"/>
    <s v="No"/>
    <s v="(4) High"/>
  </r>
  <r>
    <d v="2022-07-23T00:00:00"/>
    <s v="Advert"/>
    <x v="2"/>
    <x v="3"/>
    <n v="3900"/>
    <n v="4900"/>
    <n v="2"/>
    <n v="9800"/>
    <n v="1000"/>
    <x v="0"/>
    <s v="On-Time"/>
    <s v="No"/>
    <s v="(3) Ok"/>
  </r>
  <r>
    <d v="2022-07-23T00:00:00"/>
    <s v="Returning"/>
    <x v="3"/>
    <x v="0"/>
    <n v="1400"/>
    <n v="1900"/>
    <n v="9"/>
    <n v="17100"/>
    <n v="500"/>
    <x v="29"/>
    <s v="On-Time"/>
    <s v="No"/>
    <s v="(1) Very Low"/>
  </r>
  <r>
    <d v="2022-07-23T00:00:00"/>
    <s v="Advert"/>
    <x v="4"/>
    <x v="4"/>
    <n v="3000"/>
    <n v="3900"/>
    <n v="2"/>
    <n v="7800"/>
    <n v="900"/>
    <x v="31"/>
    <s v="On-Time"/>
    <s v="No"/>
    <s v="(3) Ok"/>
  </r>
  <r>
    <d v="2022-07-23T00:00:00"/>
    <s v="Organic"/>
    <x v="4"/>
    <x v="4"/>
    <n v="3000"/>
    <n v="3900"/>
    <n v="5"/>
    <n v="19500"/>
    <n v="900"/>
    <x v="29"/>
    <s v="On-Time"/>
    <s v="No"/>
    <s v="(2) Low"/>
  </r>
  <r>
    <d v="2022-07-23T00:00:00"/>
    <s v="Returning"/>
    <x v="6"/>
    <x v="1"/>
    <n v="2100"/>
    <n v="2900"/>
    <n v="9"/>
    <n v="26100"/>
    <n v="800"/>
    <x v="1"/>
    <s v="Delayed"/>
    <s v="No"/>
    <s v="(4) High"/>
  </r>
  <r>
    <d v="2022-07-23T00:00:00"/>
    <s v="Advert"/>
    <x v="2"/>
    <x v="1"/>
    <n v="2100"/>
    <n v="2900"/>
    <n v="8"/>
    <n v="23200"/>
    <n v="800"/>
    <x v="25"/>
    <s v="On-Time"/>
    <s v="No"/>
    <s v="(3) Ok"/>
  </r>
  <r>
    <d v="2022-07-23T00:00:00"/>
    <s v="Advert"/>
    <x v="2"/>
    <x v="1"/>
    <n v="2100"/>
    <n v="2900"/>
    <n v="9"/>
    <n v="26100"/>
    <n v="800"/>
    <x v="1"/>
    <s v="On-Time"/>
    <s v="No"/>
    <s v="(4) High"/>
  </r>
  <r>
    <d v="2022-07-23T00:00:00"/>
    <s v="Advert"/>
    <x v="4"/>
    <x v="1"/>
    <n v="2100"/>
    <n v="2900"/>
    <n v="4"/>
    <n v="11600"/>
    <n v="800"/>
    <x v="10"/>
    <s v="On-Time"/>
    <s v="Yes"/>
    <s v="(4) High"/>
  </r>
  <r>
    <d v="2022-07-23T00:00:00"/>
    <s v="Organic"/>
    <x v="6"/>
    <x v="2"/>
    <n v="700"/>
    <n v="900"/>
    <n v="9"/>
    <n v="8100"/>
    <n v="200"/>
    <x v="31"/>
    <s v="On-Time"/>
    <s v="No"/>
    <s v="(5) Very High"/>
  </r>
  <r>
    <d v="2022-07-23T00:00:00"/>
    <s v="Advert"/>
    <x v="0"/>
    <x v="0"/>
    <n v="1400"/>
    <n v="1900"/>
    <n v="3"/>
    <n v="5700"/>
    <n v="500"/>
    <x v="32"/>
    <s v="On-Time"/>
    <s v="No"/>
    <s v="(4) High"/>
  </r>
  <r>
    <d v="2022-07-23T00:00:00"/>
    <s v="Advert"/>
    <x v="2"/>
    <x v="4"/>
    <n v="3000"/>
    <n v="3900"/>
    <n v="9"/>
    <n v="35100"/>
    <n v="900"/>
    <x v="28"/>
    <s v="On-Time"/>
    <s v="No"/>
    <s v="(3) Ok"/>
  </r>
  <r>
    <d v="2022-07-23T00:00:00"/>
    <s v="Returning"/>
    <x v="4"/>
    <x v="0"/>
    <n v="1400"/>
    <n v="1900"/>
    <n v="4"/>
    <n v="7600"/>
    <n v="500"/>
    <x v="0"/>
    <s v="On-Time"/>
    <s v="No"/>
    <s v="(4) High"/>
  </r>
  <r>
    <d v="2022-07-23T00:00:00"/>
    <s v="Organic"/>
    <x v="0"/>
    <x v="1"/>
    <n v="2100"/>
    <n v="2900"/>
    <n v="1"/>
    <n v="2900"/>
    <n v="800"/>
    <x v="7"/>
    <s v="Delayed"/>
    <s v="No"/>
    <s v="(3) Ok"/>
  </r>
  <r>
    <d v="2022-07-23T00:00:00"/>
    <s v="Advert"/>
    <x v="5"/>
    <x v="2"/>
    <n v="700"/>
    <n v="900"/>
    <n v="3"/>
    <n v="2700"/>
    <n v="200"/>
    <x v="3"/>
    <s v="On-Time"/>
    <s v="No"/>
    <s v="(2) Low"/>
  </r>
  <r>
    <d v="2022-07-23T00:00:00"/>
    <s v="Returning"/>
    <x v="1"/>
    <x v="3"/>
    <n v="3900"/>
    <n v="4900"/>
    <n v="10"/>
    <n v="49000"/>
    <n v="1000"/>
    <x v="11"/>
    <s v="On-Time"/>
    <s v="No"/>
    <s v="(3) Ok"/>
  </r>
  <r>
    <d v="2022-07-24T00:00:00"/>
    <s v="Advert"/>
    <x v="1"/>
    <x v="0"/>
    <n v="1400"/>
    <n v="1900"/>
    <n v="4"/>
    <n v="7600"/>
    <n v="500"/>
    <x v="0"/>
    <s v="On-Time"/>
    <s v="No"/>
    <s v="(4) High"/>
  </r>
  <r>
    <d v="2022-07-24T00:00:00"/>
    <s v="Returning"/>
    <x v="1"/>
    <x v="3"/>
    <n v="3900"/>
    <n v="4900"/>
    <n v="3"/>
    <n v="14700"/>
    <n v="1000"/>
    <x v="2"/>
    <s v="On-Time"/>
    <s v="Yes"/>
    <s v="(3) Ok"/>
  </r>
  <r>
    <d v="2022-07-24T00:00:00"/>
    <s v="Advert"/>
    <x v="4"/>
    <x v="1"/>
    <n v="2100"/>
    <n v="2900"/>
    <n v="7"/>
    <n v="20300"/>
    <n v="800"/>
    <x v="17"/>
    <s v="On-Time"/>
    <s v="No"/>
    <s v="(4) High"/>
  </r>
  <r>
    <d v="2022-07-24T00:00:00"/>
    <s v="Returning"/>
    <x v="1"/>
    <x v="4"/>
    <n v="3000"/>
    <n v="3900"/>
    <n v="1"/>
    <n v="3900"/>
    <n v="900"/>
    <x v="9"/>
    <s v="On-Time"/>
    <s v="No"/>
    <s v="(3) Ok"/>
  </r>
  <r>
    <d v="2022-07-24T00:00:00"/>
    <s v="Organic"/>
    <x v="5"/>
    <x v="0"/>
    <n v="1400"/>
    <n v="1900"/>
    <n v="2"/>
    <n v="3800"/>
    <n v="500"/>
    <x v="6"/>
    <s v="On-Time"/>
    <s v="No"/>
    <s v="(2) Low"/>
  </r>
  <r>
    <d v="2022-07-25T00:00:00"/>
    <s v="Returning"/>
    <x v="3"/>
    <x v="1"/>
    <n v="2100"/>
    <n v="2900"/>
    <n v="5"/>
    <n v="14500"/>
    <n v="800"/>
    <x v="18"/>
    <s v="On-Time"/>
    <s v="No"/>
    <s v="(5) Very High"/>
  </r>
  <r>
    <d v="2022-07-25T00:00:00"/>
    <s v="Advert"/>
    <x v="0"/>
    <x v="3"/>
    <n v="3900"/>
    <n v="4900"/>
    <n v="4"/>
    <n v="19600"/>
    <n v="1000"/>
    <x v="18"/>
    <s v="Delayed"/>
    <s v="No"/>
    <s v="(1) Very Low"/>
  </r>
  <r>
    <d v="2022-07-26T00:00:00"/>
    <s v="Organic"/>
    <x v="3"/>
    <x v="1"/>
    <n v="2100"/>
    <n v="2900"/>
    <n v="1"/>
    <n v="2900"/>
    <n v="800"/>
    <x v="7"/>
    <s v="On-Time"/>
    <s v="No"/>
    <s v="(4) High"/>
  </r>
  <r>
    <d v="2022-07-26T00:00:00"/>
    <s v="Organic"/>
    <x v="4"/>
    <x v="1"/>
    <n v="2100"/>
    <n v="2900"/>
    <n v="8"/>
    <n v="23200"/>
    <n v="800"/>
    <x v="25"/>
    <s v="Delayed"/>
    <s v="No"/>
    <s v="(3) Ok"/>
  </r>
  <r>
    <d v="2022-07-26T00:00:00"/>
    <s v="Organic"/>
    <x v="2"/>
    <x v="2"/>
    <n v="700"/>
    <n v="900"/>
    <n v="5"/>
    <n v="4500"/>
    <n v="200"/>
    <x v="6"/>
    <s v="On-Time"/>
    <s v="No"/>
    <s v="(1) Very Low"/>
  </r>
  <r>
    <d v="2022-07-26T00:00:00"/>
    <s v="Advert"/>
    <x v="6"/>
    <x v="1"/>
    <n v="2100"/>
    <n v="2900"/>
    <n v="3"/>
    <n v="8700"/>
    <n v="800"/>
    <x v="13"/>
    <s v="Delayed"/>
    <s v="No"/>
    <s v="(3) Ok"/>
  </r>
  <r>
    <d v="2022-07-26T00:00:00"/>
    <s v="Advert"/>
    <x v="1"/>
    <x v="4"/>
    <n v="3000"/>
    <n v="3900"/>
    <n v="9"/>
    <n v="35100"/>
    <n v="900"/>
    <x v="28"/>
    <s v="Delayed"/>
    <s v="No"/>
    <s v="(3) Ok"/>
  </r>
  <r>
    <d v="2022-07-26T00:00:00"/>
    <s v="Organic"/>
    <x v="5"/>
    <x v="4"/>
    <n v="3000"/>
    <n v="3900"/>
    <n v="1"/>
    <n v="3900"/>
    <n v="900"/>
    <x v="9"/>
    <s v="Delayed"/>
    <s v="No"/>
    <s v="(3) Ok"/>
  </r>
  <r>
    <d v="2022-07-27T00:00:00"/>
    <s v="Organic"/>
    <x v="6"/>
    <x v="1"/>
    <n v="2100"/>
    <n v="2900"/>
    <n v="4"/>
    <n v="11600"/>
    <n v="800"/>
    <x v="10"/>
    <s v="Delayed"/>
    <s v="Yes"/>
    <s v="(2) Low"/>
  </r>
  <r>
    <d v="2022-07-27T00:00:00"/>
    <s v="Organic"/>
    <x v="4"/>
    <x v="1"/>
    <n v="2100"/>
    <n v="2900"/>
    <n v="4"/>
    <n v="11600"/>
    <n v="800"/>
    <x v="10"/>
    <s v="On-Time"/>
    <s v="No"/>
    <s v="(3) Ok"/>
  </r>
  <r>
    <d v="2022-07-27T00:00:00"/>
    <s v="Returning"/>
    <x v="3"/>
    <x v="3"/>
    <n v="3900"/>
    <n v="4900"/>
    <n v="4"/>
    <n v="19600"/>
    <n v="1000"/>
    <x v="18"/>
    <s v="On-Time"/>
    <s v="No"/>
    <s v="(4) High"/>
  </r>
  <r>
    <d v="2022-07-27T00:00:00"/>
    <s v="Advert"/>
    <x v="4"/>
    <x v="1"/>
    <n v="2100"/>
    <n v="2900"/>
    <n v="9"/>
    <n v="26100"/>
    <n v="800"/>
    <x v="1"/>
    <s v="On-Time"/>
    <s v="No"/>
    <s v="(1) Very Low"/>
  </r>
  <r>
    <d v="2022-07-27T00:00:00"/>
    <s v="Organic"/>
    <x v="0"/>
    <x v="0"/>
    <n v="1400"/>
    <n v="1900"/>
    <n v="9"/>
    <n v="17100"/>
    <n v="500"/>
    <x v="29"/>
    <s v="On-Time"/>
    <s v="No"/>
    <s v="(1) Very Low"/>
  </r>
  <r>
    <d v="2022-07-27T00:00:00"/>
    <s v="Advert"/>
    <x v="5"/>
    <x v="3"/>
    <n v="3900"/>
    <n v="4900"/>
    <n v="5"/>
    <n v="24500"/>
    <n v="1000"/>
    <x v="14"/>
    <s v="On-Time"/>
    <s v="No"/>
    <s v="(3) Ok"/>
  </r>
  <r>
    <d v="2022-07-27T00:00:00"/>
    <s v="Advert"/>
    <x v="3"/>
    <x v="0"/>
    <n v="1400"/>
    <n v="1900"/>
    <n v="6"/>
    <n v="11400"/>
    <n v="500"/>
    <x v="2"/>
    <s v="Delayed"/>
    <s v="No"/>
    <s v="(3) Ok"/>
  </r>
  <r>
    <d v="2022-07-27T00:00:00"/>
    <s v="Advert"/>
    <x v="3"/>
    <x v="0"/>
    <n v="1400"/>
    <n v="1900"/>
    <n v="2"/>
    <n v="3800"/>
    <n v="500"/>
    <x v="6"/>
    <s v="Delayed"/>
    <s v="No"/>
    <s v="(1) Very Low"/>
  </r>
  <r>
    <d v="2022-07-27T00:00:00"/>
    <s v="Organic"/>
    <x v="4"/>
    <x v="3"/>
    <n v="3900"/>
    <n v="4900"/>
    <n v="9"/>
    <n v="44100"/>
    <n v="1000"/>
    <x v="21"/>
    <s v="Delayed"/>
    <s v="No"/>
    <s v="(5) Very High"/>
  </r>
  <r>
    <d v="2022-07-27T00:00:00"/>
    <s v="Returning"/>
    <x v="2"/>
    <x v="2"/>
    <n v="700"/>
    <n v="900"/>
    <n v="5"/>
    <n v="4500"/>
    <n v="200"/>
    <x v="6"/>
    <s v="Delayed"/>
    <s v="No"/>
    <s v="(2) Low"/>
  </r>
  <r>
    <d v="2022-07-28T00:00:00"/>
    <s v="Advert"/>
    <x v="3"/>
    <x v="0"/>
    <n v="1400"/>
    <n v="1900"/>
    <n v="3"/>
    <n v="5700"/>
    <n v="500"/>
    <x v="32"/>
    <s v="On-Time"/>
    <s v="No"/>
    <s v="(2) Low"/>
  </r>
  <r>
    <d v="2022-07-29T00:00:00"/>
    <s v="Advert"/>
    <x v="4"/>
    <x v="1"/>
    <n v="2100"/>
    <n v="2900"/>
    <n v="9"/>
    <n v="26100"/>
    <n v="800"/>
    <x v="1"/>
    <s v="On-Time"/>
    <s v="No"/>
    <s v="(4) High"/>
  </r>
  <r>
    <d v="2022-07-29T00:00:00"/>
    <s v="Returning"/>
    <x v="0"/>
    <x v="2"/>
    <n v="700"/>
    <n v="900"/>
    <n v="5"/>
    <n v="4500"/>
    <n v="200"/>
    <x v="6"/>
    <s v="On-Time"/>
    <s v="No"/>
    <s v="(3) Ok"/>
  </r>
  <r>
    <d v="2022-07-29T00:00:00"/>
    <s v="Advert"/>
    <x v="1"/>
    <x v="4"/>
    <n v="3000"/>
    <n v="3900"/>
    <n v="4"/>
    <n v="15600"/>
    <n v="900"/>
    <x v="34"/>
    <s v="Delayed"/>
    <s v="No"/>
    <s v="(1) Very Low"/>
  </r>
  <r>
    <d v="2022-07-29T00:00:00"/>
    <s v="Returning"/>
    <x v="5"/>
    <x v="0"/>
    <n v="1400"/>
    <n v="1900"/>
    <n v="5"/>
    <n v="9500"/>
    <n v="500"/>
    <x v="33"/>
    <s v="On-Time"/>
    <s v="No"/>
    <s v="(2) Low"/>
  </r>
  <r>
    <d v="2022-07-29T00:00:00"/>
    <s v="Returning"/>
    <x v="3"/>
    <x v="4"/>
    <n v="3000"/>
    <n v="3900"/>
    <n v="9"/>
    <n v="35100"/>
    <n v="900"/>
    <x v="28"/>
    <s v="On-Time"/>
    <s v="No"/>
    <s v="(5) Very High"/>
  </r>
  <r>
    <d v="2022-07-29T00:00:00"/>
    <s v="Advert"/>
    <x v="2"/>
    <x v="0"/>
    <n v="1400"/>
    <n v="1900"/>
    <n v="5"/>
    <n v="9500"/>
    <n v="500"/>
    <x v="33"/>
    <s v="On-Time"/>
    <s v="Yes"/>
    <s v="(4) High"/>
  </r>
  <r>
    <d v="2022-07-29T00:00:00"/>
    <s v="Returning"/>
    <x v="4"/>
    <x v="3"/>
    <n v="3900"/>
    <n v="4900"/>
    <n v="10"/>
    <n v="49000"/>
    <n v="1000"/>
    <x v="11"/>
    <s v="Delayed"/>
    <s v="No"/>
    <s v="(2) Low"/>
  </r>
  <r>
    <d v="2022-07-29T00:00:00"/>
    <s v="Returning"/>
    <x v="3"/>
    <x v="0"/>
    <n v="1400"/>
    <n v="1900"/>
    <n v="10"/>
    <n v="19000"/>
    <n v="500"/>
    <x v="14"/>
    <s v="On-Time"/>
    <s v="No"/>
    <s v="(4) High"/>
  </r>
  <r>
    <d v="2022-07-29T00:00:00"/>
    <s v="Advert"/>
    <x v="0"/>
    <x v="2"/>
    <n v="700"/>
    <n v="900"/>
    <n v="2"/>
    <n v="1800"/>
    <n v="200"/>
    <x v="20"/>
    <s v="On-Time"/>
    <s v="No"/>
    <s v="(4) High"/>
  </r>
  <r>
    <d v="2022-07-29T00:00:00"/>
    <s v="Organic"/>
    <x v="2"/>
    <x v="4"/>
    <n v="3000"/>
    <n v="3900"/>
    <n v="8"/>
    <n v="31200"/>
    <n v="900"/>
    <x v="1"/>
    <s v="Delayed"/>
    <s v="No"/>
    <s v="(4) High"/>
  </r>
  <r>
    <d v="2022-07-30T00:00:00"/>
    <s v="Organic"/>
    <x v="3"/>
    <x v="3"/>
    <n v="3900"/>
    <n v="4900"/>
    <n v="3"/>
    <n v="14700"/>
    <n v="1000"/>
    <x v="2"/>
    <s v="On-Time"/>
    <s v="No"/>
    <s v="(3) Ok"/>
  </r>
  <r>
    <d v="2022-07-30T00:00:00"/>
    <s v="Returning"/>
    <x v="6"/>
    <x v="3"/>
    <n v="3900"/>
    <n v="4900"/>
    <n v="8"/>
    <n v="39200"/>
    <n v="1000"/>
    <x v="16"/>
    <s v="On-Time"/>
    <s v="No"/>
    <s v="(3) Ok"/>
  </r>
  <r>
    <d v="2022-07-30T00:00:00"/>
    <s v="Returning"/>
    <x v="4"/>
    <x v="4"/>
    <n v="3000"/>
    <n v="3900"/>
    <n v="5"/>
    <n v="19500"/>
    <n v="900"/>
    <x v="29"/>
    <s v="Delayed"/>
    <s v="No"/>
    <s v="(4) High"/>
  </r>
  <r>
    <d v="2022-07-31T00:00:00"/>
    <s v="Organic"/>
    <x v="4"/>
    <x v="1"/>
    <n v="2100"/>
    <n v="2900"/>
    <n v="3"/>
    <n v="8700"/>
    <n v="800"/>
    <x v="13"/>
    <s v="Delayed"/>
    <s v="No"/>
    <s v="(3) Ok"/>
  </r>
  <r>
    <d v="2022-07-31T00:00:00"/>
    <s v="Advert"/>
    <x v="2"/>
    <x v="4"/>
    <n v="3000"/>
    <n v="3900"/>
    <n v="1"/>
    <n v="3900"/>
    <n v="900"/>
    <x v="9"/>
    <s v="On-Time"/>
    <s v="Yes"/>
    <s v="(2) Low"/>
  </r>
  <r>
    <d v="2022-07-31T00:00:00"/>
    <s v="Organic"/>
    <x v="6"/>
    <x v="3"/>
    <n v="3900"/>
    <n v="4900"/>
    <n v="7"/>
    <n v="34300"/>
    <n v="1000"/>
    <x v="22"/>
    <s v="Delayed"/>
    <s v="No"/>
    <s v="(2) Low"/>
  </r>
  <r>
    <d v="2022-07-31T00:00:00"/>
    <s v="Advert"/>
    <x v="4"/>
    <x v="1"/>
    <n v="2100"/>
    <n v="2900"/>
    <n v="8"/>
    <n v="23200"/>
    <n v="800"/>
    <x v="25"/>
    <s v="On-Time"/>
    <s v="No"/>
    <s v="(3) Ok"/>
  </r>
  <r>
    <d v="2022-07-31T00:00:00"/>
    <s v="Advert"/>
    <x v="2"/>
    <x v="3"/>
    <n v="3900"/>
    <n v="4900"/>
    <n v="9"/>
    <n v="44100"/>
    <n v="1000"/>
    <x v="21"/>
    <s v="On-Time"/>
    <s v="No"/>
    <s v="(1) Very Low"/>
  </r>
  <r>
    <d v="2022-08-01T00:00:00"/>
    <s v="Advert"/>
    <x v="0"/>
    <x v="2"/>
    <n v="700"/>
    <n v="900"/>
    <n v="4"/>
    <n v="3600"/>
    <n v="200"/>
    <x v="7"/>
    <s v="Delayed"/>
    <s v="No"/>
    <s v="(4) High"/>
  </r>
  <r>
    <d v="2022-08-02T00:00:00"/>
    <s v="Organic"/>
    <x v="5"/>
    <x v="3"/>
    <n v="3900"/>
    <n v="4900"/>
    <n v="7"/>
    <n v="34300"/>
    <n v="1000"/>
    <x v="22"/>
    <s v="On-Time"/>
    <s v="No"/>
    <s v="(4) High"/>
  </r>
  <r>
    <d v="2022-08-02T00:00:00"/>
    <s v="Advert"/>
    <x v="4"/>
    <x v="1"/>
    <n v="2100"/>
    <n v="2900"/>
    <n v="1"/>
    <n v="2900"/>
    <n v="800"/>
    <x v="7"/>
    <s v="On-Time"/>
    <s v="No"/>
    <s v="(2) Low"/>
  </r>
  <r>
    <d v="2022-08-02T00:00:00"/>
    <s v="Organic"/>
    <x v="5"/>
    <x v="2"/>
    <n v="700"/>
    <n v="900"/>
    <n v="5"/>
    <n v="4500"/>
    <n v="200"/>
    <x v="6"/>
    <s v="On-Time"/>
    <s v="No"/>
    <s v="(2) Low"/>
  </r>
  <r>
    <d v="2022-08-02T00:00:00"/>
    <s v="Organic"/>
    <x v="1"/>
    <x v="1"/>
    <n v="2100"/>
    <n v="2900"/>
    <n v="1"/>
    <n v="2900"/>
    <n v="800"/>
    <x v="7"/>
    <s v="Delayed"/>
    <s v="No"/>
    <s v="(4) High"/>
  </r>
  <r>
    <d v="2022-08-02T00:00:00"/>
    <s v="Returning"/>
    <x v="0"/>
    <x v="0"/>
    <n v="1400"/>
    <n v="1900"/>
    <n v="7"/>
    <n v="13300"/>
    <n v="500"/>
    <x v="4"/>
    <s v="On-Time"/>
    <s v="No"/>
    <s v="(2) Low"/>
  </r>
  <r>
    <d v="2022-08-03T00:00:00"/>
    <s v="Organic"/>
    <x v="6"/>
    <x v="3"/>
    <n v="3900"/>
    <n v="4900"/>
    <n v="2"/>
    <n v="9800"/>
    <n v="1000"/>
    <x v="0"/>
    <s v="On-Time"/>
    <s v="No"/>
    <s v="(4) High"/>
  </r>
  <r>
    <d v="2022-08-03T00:00:00"/>
    <s v="Returning"/>
    <x v="6"/>
    <x v="1"/>
    <n v="2100"/>
    <n v="2900"/>
    <n v="1"/>
    <n v="2900"/>
    <n v="800"/>
    <x v="7"/>
    <s v="On-Time"/>
    <s v="No"/>
    <s v="(4) High"/>
  </r>
  <r>
    <d v="2022-08-03T00:00:00"/>
    <s v="Returning"/>
    <x v="2"/>
    <x v="0"/>
    <n v="1400"/>
    <n v="1900"/>
    <n v="1"/>
    <n v="1900"/>
    <n v="500"/>
    <x v="26"/>
    <s v="On-Time"/>
    <s v="No"/>
    <s v="(3) Ok"/>
  </r>
  <r>
    <d v="2022-08-03T00:00:00"/>
    <s v="Advert"/>
    <x v="6"/>
    <x v="1"/>
    <n v="2100"/>
    <n v="2900"/>
    <n v="6"/>
    <n v="17400"/>
    <n v="800"/>
    <x v="23"/>
    <s v="On-Time"/>
    <s v="No"/>
    <s v="(3) Ok"/>
  </r>
  <r>
    <d v="2022-08-03T00:00:00"/>
    <s v="Advert"/>
    <x v="0"/>
    <x v="3"/>
    <n v="3900"/>
    <n v="4900"/>
    <n v="10"/>
    <n v="49000"/>
    <n v="1000"/>
    <x v="11"/>
    <s v="On-Time"/>
    <s v="No"/>
    <s v="(2) Low"/>
  </r>
  <r>
    <d v="2022-08-03T00:00:00"/>
    <s v="Organic"/>
    <x v="3"/>
    <x v="1"/>
    <n v="2100"/>
    <n v="2900"/>
    <n v="5"/>
    <n v="14500"/>
    <n v="800"/>
    <x v="18"/>
    <s v="On-Time"/>
    <s v="No"/>
    <s v="(2) Low"/>
  </r>
  <r>
    <d v="2022-08-03T00:00:00"/>
    <s v="Returning"/>
    <x v="6"/>
    <x v="3"/>
    <n v="3900"/>
    <n v="4900"/>
    <n v="2"/>
    <n v="9800"/>
    <n v="1000"/>
    <x v="0"/>
    <s v="On-Time"/>
    <s v="No"/>
    <s v="(3) Ok"/>
  </r>
  <r>
    <d v="2022-08-03T00:00:00"/>
    <s v="Returning"/>
    <x v="4"/>
    <x v="4"/>
    <n v="3000"/>
    <n v="3900"/>
    <n v="2"/>
    <n v="7800"/>
    <n v="900"/>
    <x v="31"/>
    <s v="Delayed"/>
    <s v="No"/>
    <s v="(3) Ok"/>
  </r>
  <r>
    <d v="2022-08-03T00:00:00"/>
    <s v="Organic"/>
    <x v="4"/>
    <x v="2"/>
    <n v="700"/>
    <n v="900"/>
    <n v="5"/>
    <n v="4500"/>
    <n v="200"/>
    <x v="6"/>
    <s v="On-Time"/>
    <s v="No"/>
    <s v="(3) Ok"/>
  </r>
  <r>
    <d v="2022-08-03T00:00:00"/>
    <s v="Organic"/>
    <x v="6"/>
    <x v="1"/>
    <n v="2100"/>
    <n v="2900"/>
    <n v="6"/>
    <n v="17400"/>
    <n v="800"/>
    <x v="23"/>
    <s v="On-Time"/>
    <s v="No"/>
    <s v="(4) High"/>
  </r>
  <r>
    <d v="2022-08-03T00:00:00"/>
    <s v="Advert"/>
    <x v="4"/>
    <x v="4"/>
    <n v="3000"/>
    <n v="3900"/>
    <n v="5"/>
    <n v="19500"/>
    <n v="900"/>
    <x v="29"/>
    <s v="On-Time"/>
    <s v="No"/>
    <s v="(3) Ok"/>
  </r>
  <r>
    <d v="2022-08-03T00:00:00"/>
    <s v="Advert"/>
    <x v="2"/>
    <x v="1"/>
    <n v="2100"/>
    <n v="2900"/>
    <n v="6"/>
    <n v="17400"/>
    <n v="800"/>
    <x v="23"/>
    <s v="On-Time"/>
    <s v="No"/>
    <s v="(3) Ok"/>
  </r>
  <r>
    <d v="2022-08-03T00:00:00"/>
    <s v="Advert"/>
    <x v="3"/>
    <x v="2"/>
    <n v="700"/>
    <n v="900"/>
    <n v="5"/>
    <n v="4500"/>
    <n v="200"/>
    <x v="6"/>
    <s v="On-Time"/>
    <s v="No"/>
    <s v="(3) Ok"/>
  </r>
  <r>
    <d v="2022-08-04T00:00:00"/>
    <s v="Organic"/>
    <x v="3"/>
    <x v="4"/>
    <n v="3000"/>
    <n v="3900"/>
    <n v="4"/>
    <n v="15600"/>
    <n v="900"/>
    <x v="34"/>
    <s v="Delayed"/>
    <s v="No"/>
    <s v="(2) Low"/>
  </r>
  <r>
    <d v="2022-08-04T00:00:00"/>
    <s v="Returning"/>
    <x v="4"/>
    <x v="4"/>
    <n v="3000"/>
    <n v="3900"/>
    <n v="7"/>
    <n v="27300"/>
    <n v="900"/>
    <x v="8"/>
    <s v="On-Time"/>
    <s v="Yes"/>
    <s v="(4) High"/>
  </r>
  <r>
    <d v="2022-08-04T00:00:00"/>
    <s v="Organic"/>
    <x v="5"/>
    <x v="0"/>
    <n v="1400"/>
    <n v="1900"/>
    <n v="5"/>
    <n v="9500"/>
    <n v="500"/>
    <x v="33"/>
    <s v="On-Time"/>
    <s v="No"/>
    <s v="(1) Very Low"/>
  </r>
  <r>
    <d v="2022-08-04T00:00:00"/>
    <s v="Advert"/>
    <x v="1"/>
    <x v="1"/>
    <n v="2100"/>
    <n v="2900"/>
    <n v="9"/>
    <n v="26100"/>
    <n v="800"/>
    <x v="1"/>
    <s v="Delayed"/>
    <s v="No"/>
    <s v="(1) Very Low"/>
  </r>
  <r>
    <d v="2022-08-04T00:00:00"/>
    <s v="Advert"/>
    <x v="5"/>
    <x v="1"/>
    <n v="2100"/>
    <n v="2900"/>
    <n v="7"/>
    <n v="20300"/>
    <n v="800"/>
    <x v="17"/>
    <s v="On-Time"/>
    <s v="Yes"/>
    <s v="(5) Very High"/>
  </r>
  <r>
    <d v="2022-08-04T00:00:00"/>
    <s v="Advert"/>
    <x v="3"/>
    <x v="4"/>
    <n v="3000"/>
    <n v="3900"/>
    <n v="9"/>
    <n v="35100"/>
    <n v="900"/>
    <x v="28"/>
    <s v="On-Time"/>
    <s v="No"/>
    <s v="(3) Ok"/>
  </r>
  <r>
    <d v="2022-08-04T00:00:00"/>
    <s v="Organic"/>
    <x v="6"/>
    <x v="0"/>
    <n v="1400"/>
    <n v="1900"/>
    <n v="10"/>
    <n v="19000"/>
    <n v="500"/>
    <x v="14"/>
    <s v="On-Time"/>
    <s v="No"/>
    <s v="(3) Ok"/>
  </r>
  <r>
    <d v="2022-08-04T00:00:00"/>
    <s v="Organic"/>
    <x v="4"/>
    <x v="4"/>
    <n v="3000"/>
    <n v="3900"/>
    <n v="8"/>
    <n v="31200"/>
    <n v="900"/>
    <x v="1"/>
    <s v="On-Time"/>
    <s v="No"/>
    <s v="(3) Ok"/>
  </r>
  <r>
    <d v="2022-08-04T00:00:00"/>
    <s v="Advert"/>
    <x v="0"/>
    <x v="0"/>
    <n v="1400"/>
    <n v="1900"/>
    <n v="6"/>
    <n v="11400"/>
    <n v="500"/>
    <x v="2"/>
    <s v="On-Time"/>
    <s v="No"/>
    <s v="(3) Ok"/>
  </r>
  <r>
    <d v="2022-08-04T00:00:00"/>
    <s v="Advert"/>
    <x v="5"/>
    <x v="3"/>
    <n v="3900"/>
    <n v="4900"/>
    <n v="9"/>
    <n v="44100"/>
    <n v="1000"/>
    <x v="21"/>
    <s v="On-Time"/>
    <s v="No"/>
    <s v="(4) High"/>
  </r>
  <r>
    <d v="2022-08-05T00:00:00"/>
    <s v="Advert"/>
    <x v="4"/>
    <x v="2"/>
    <n v="700"/>
    <n v="900"/>
    <n v="9"/>
    <n v="8100"/>
    <n v="200"/>
    <x v="31"/>
    <s v="On-Time"/>
    <s v="No"/>
    <s v="(3) Ok"/>
  </r>
  <r>
    <d v="2022-08-06T00:00:00"/>
    <s v="Advert"/>
    <x v="5"/>
    <x v="4"/>
    <n v="3000"/>
    <n v="3900"/>
    <n v="9"/>
    <n v="35100"/>
    <n v="900"/>
    <x v="28"/>
    <s v="Delayed"/>
    <s v="No"/>
    <s v="(3) Ok"/>
  </r>
  <r>
    <d v="2022-08-06T00:00:00"/>
    <s v="Organic"/>
    <x v="4"/>
    <x v="0"/>
    <n v="1400"/>
    <n v="1900"/>
    <n v="7"/>
    <n v="13300"/>
    <n v="500"/>
    <x v="4"/>
    <s v="On-Time"/>
    <s v="No"/>
    <s v="(4) High"/>
  </r>
  <r>
    <d v="2022-08-07T00:00:00"/>
    <s v="Advert"/>
    <x v="4"/>
    <x v="1"/>
    <n v="2100"/>
    <n v="2900"/>
    <n v="6"/>
    <n v="17400"/>
    <n v="800"/>
    <x v="23"/>
    <s v="On-Time"/>
    <s v="No"/>
    <s v="(3) Ok"/>
  </r>
  <r>
    <d v="2022-08-07T00:00:00"/>
    <s v="Returning"/>
    <x v="0"/>
    <x v="0"/>
    <n v="1400"/>
    <n v="1900"/>
    <n v="1"/>
    <n v="1900"/>
    <n v="500"/>
    <x v="26"/>
    <s v="On-Time"/>
    <s v="No"/>
    <s v="(2) Low"/>
  </r>
  <r>
    <d v="2022-08-07T00:00:00"/>
    <s v="Advert"/>
    <x v="5"/>
    <x v="1"/>
    <n v="2100"/>
    <n v="2900"/>
    <n v="1"/>
    <n v="2900"/>
    <n v="800"/>
    <x v="7"/>
    <s v="Delayed"/>
    <s v="No"/>
    <s v="(3) Ok"/>
  </r>
  <r>
    <d v="2022-08-07T00:00:00"/>
    <s v="Advert"/>
    <x v="2"/>
    <x v="2"/>
    <n v="700"/>
    <n v="900"/>
    <n v="2"/>
    <n v="1800"/>
    <n v="200"/>
    <x v="20"/>
    <s v="On-Time"/>
    <s v="No"/>
    <s v="(1) Very Low"/>
  </r>
  <r>
    <d v="2022-08-07T00:00:00"/>
    <s v="Returning"/>
    <x v="3"/>
    <x v="3"/>
    <n v="3900"/>
    <n v="4900"/>
    <n v="9"/>
    <n v="44100"/>
    <n v="1000"/>
    <x v="21"/>
    <s v="On-Time"/>
    <s v="No"/>
    <s v="(3) Ok"/>
  </r>
  <r>
    <d v="2022-08-07T00:00:00"/>
    <s v="Organic"/>
    <x v="5"/>
    <x v="0"/>
    <n v="1400"/>
    <n v="1900"/>
    <n v="5"/>
    <n v="9500"/>
    <n v="500"/>
    <x v="33"/>
    <s v="On-Time"/>
    <s v="No"/>
    <s v="(3) Ok"/>
  </r>
  <r>
    <d v="2022-08-07T00:00:00"/>
    <s v="Advert"/>
    <x v="5"/>
    <x v="4"/>
    <n v="3000"/>
    <n v="3900"/>
    <n v="5"/>
    <n v="19500"/>
    <n v="900"/>
    <x v="29"/>
    <s v="On-Time"/>
    <s v="No"/>
    <s v="(4) High"/>
  </r>
  <r>
    <d v="2022-08-07T00:00:00"/>
    <s v="Returning"/>
    <x v="5"/>
    <x v="1"/>
    <n v="2100"/>
    <n v="2900"/>
    <n v="8"/>
    <n v="23200"/>
    <n v="800"/>
    <x v="25"/>
    <s v="Delayed"/>
    <s v="No"/>
    <s v="(3) Ok"/>
  </r>
  <r>
    <d v="2022-08-07T00:00:00"/>
    <s v="Organic"/>
    <x v="4"/>
    <x v="4"/>
    <n v="3000"/>
    <n v="3900"/>
    <n v="7"/>
    <n v="27300"/>
    <n v="900"/>
    <x v="8"/>
    <s v="Delayed"/>
    <s v="No"/>
    <s v="(5) Very High"/>
  </r>
  <r>
    <d v="2022-08-07T00:00:00"/>
    <s v="Returning"/>
    <x v="0"/>
    <x v="1"/>
    <n v="2100"/>
    <n v="2900"/>
    <n v="1"/>
    <n v="2900"/>
    <n v="800"/>
    <x v="7"/>
    <s v="Delayed"/>
    <s v="No"/>
    <s v="(3) Ok"/>
  </r>
  <r>
    <d v="2022-08-07T00:00:00"/>
    <s v="Organic"/>
    <x v="3"/>
    <x v="3"/>
    <n v="3900"/>
    <n v="4900"/>
    <n v="8"/>
    <n v="39200"/>
    <n v="1000"/>
    <x v="16"/>
    <s v="On-Time"/>
    <s v="No"/>
    <s v="(4) High"/>
  </r>
  <r>
    <d v="2022-08-07T00:00:00"/>
    <s v="Organic"/>
    <x v="2"/>
    <x v="2"/>
    <n v="700"/>
    <n v="900"/>
    <n v="5"/>
    <n v="4500"/>
    <n v="200"/>
    <x v="6"/>
    <s v="On-Time"/>
    <s v="No"/>
    <s v="(2) Low"/>
  </r>
  <r>
    <d v="2022-08-07T00:00:00"/>
    <s v="Advert"/>
    <x v="3"/>
    <x v="4"/>
    <n v="3000"/>
    <n v="3900"/>
    <n v="10"/>
    <n v="39000"/>
    <n v="900"/>
    <x v="21"/>
    <s v="On-Time"/>
    <s v="No"/>
    <s v="(3) Ok"/>
  </r>
  <r>
    <d v="2022-08-07T00:00:00"/>
    <s v="Organic"/>
    <x v="6"/>
    <x v="0"/>
    <n v="1400"/>
    <n v="1900"/>
    <n v="7"/>
    <n v="13300"/>
    <n v="500"/>
    <x v="4"/>
    <s v="On-Time"/>
    <s v="No"/>
    <s v="(4) High"/>
  </r>
  <r>
    <d v="2022-08-07T00:00:00"/>
    <s v="Returning"/>
    <x v="1"/>
    <x v="3"/>
    <n v="3900"/>
    <n v="4900"/>
    <n v="10"/>
    <n v="49000"/>
    <n v="1000"/>
    <x v="11"/>
    <s v="On-Time"/>
    <s v="No"/>
    <s v="(2) Low"/>
  </r>
  <r>
    <d v="2022-08-07T00:00:00"/>
    <s v="Organic"/>
    <x v="4"/>
    <x v="0"/>
    <n v="1400"/>
    <n v="1900"/>
    <n v="2"/>
    <n v="3800"/>
    <n v="500"/>
    <x v="6"/>
    <s v="Delayed"/>
    <s v="No"/>
    <s v="(2) Low"/>
  </r>
  <r>
    <d v="2022-08-07T00:00:00"/>
    <s v="Organic"/>
    <x v="0"/>
    <x v="0"/>
    <n v="1400"/>
    <n v="1900"/>
    <n v="6"/>
    <n v="11400"/>
    <n v="500"/>
    <x v="2"/>
    <s v="On-Time"/>
    <s v="No"/>
    <s v="(3) Ok"/>
  </r>
  <r>
    <d v="2022-08-07T00:00:00"/>
    <s v="Organic"/>
    <x v="1"/>
    <x v="1"/>
    <n v="2100"/>
    <n v="2900"/>
    <n v="2"/>
    <n v="5800"/>
    <n v="800"/>
    <x v="27"/>
    <s v="On-Time"/>
    <s v="No"/>
    <s v="(5) Very High"/>
  </r>
  <r>
    <d v="2022-08-07T00:00:00"/>
    <s v="Returning"/>
    <x v="3"/>
    <x v="4"/>
    <n v="3000"/>
    <n v="3900"/>
    <n v="10"/>
    <n v="39000"/>
    <n v="900"/>
    <x v="21"/>
    <s v="On-Time"/>
    <s v="No"/>
    <s v="(3) Ok"/>
  </r>
  <r>
    <d v="2022-08-08T00:00:00"/>
    <s v="Organic"/>
    <x v="3"/>
    <x v="0"/>
    <n v="1400"/>
    <n v="1900"/>
    <n v="8"/>
    <n v="15200"/>
    <n v="500"/>
    <x v="18"/>
    <s v="Delayed"/>
    <s v="Yes"/>
    <s v="(3) Ok"/>
  </r>
  <r>
    <d v="2022-08-09T00:00:00"/>
    <s v="Advert"/>
    <x v="4"/>
    <x v="3"/>
    <n v="3900"/>
    <n v="4900"/>
    <n v="5"/>
    <n v="24500"/>
    <n v="1000"/>
    <x v="14"/>
    <s v="On-Time"/>
    <s v="No"/>
    <s v="(3) Ok"/>
  </r>
  <r>
    <d v="2022-08-09T00:00:00"/>
    <s v="Advert"/>
    <x v="3"/>
    <x v="3"/>
    <n v="3900"/>
    <n v="4900"/>
    <n v="6"/>
    <n v="29400"/>
    <n v="1000"/>
    <x v="5"/>
    <s v="On-Time"/>
    <s v="No"/>
    <s v="(3) Ok"/>
  </r>
  <r>
    <d v="2022-08-09T00:00:00"/>
    <s v="Returning"/>
    <x v="5"/>
    <x v="1"/>
    <n v="2100"/>
    <n v="2900"/>
    <n v="7"/>
    <n v="20300"/>
    <n v="800"/>
    <x v="17"/>
    <s v="Delayed"/>
    <s v="No"/>
    <s v="(4) High"/>
  </r>
  <r>
    <d v="2022-08-09T00:00:00"/>
    <s v="Organic"/>
    <x v="2"/>
    <x v="2"/>
    <n v="700"/>
    <n v="900"/>
    <n v="2"/>
    <n v="1800"/>
    <n v="200"/>
    <x v="20"/>
    <s v="On-Time"/>
    <s v="No"/>
    <s v="(1) Very Low"/>
  </r>
  <r>
    <d v="2022-08-09T00:00:00"/>
    <s v="Advert"/>
    <x v="4"/>
    <x v="3"/>
    <n v="3900"/>
    <n v="4900"/>
    <n v="5"/>
    <n v="24500"/>
    <n v="1000"/>
    <x v="14"/>
    <s v="Delayed"/>
    <s v="No"/>
    <s v="(2) Low"/>
  </r>
  <r>
    <d v="2022-08-09T00:00:00"/>
    <s v="Advert"/>
    <x v="4"/>
    <x v="0"/>
    <n v="1400"/>
    <n v="1900"/>
    <n v="7"/>
    <n v="13300"/>
    <n v="500"/>
    <x v="4"/>
    <s v="On-Time"/>
    <s v="No"/>
    <s v="(3) Ok"/>
  </r>
  <r>
    <d v="2022-08-10T00:00:00"/>
    <s v="Organic"/>
    <x v="5"/>
    <x v="3"/>
    <n v="3900"/>
    <n v="4900"/>
    <n v="1"/>
    <n v="4900"/>
    <n v="1000"/>
    <x v="6"/>
    <s v="On-Time"/>
    <s v="Yes"/>
    <s v="(5) Very High"/>
  </r>
  <r>
    <d v="2022-08-11T00:00:00"/>
    <s v="Organic"/>
    <x v="5"/>
    <x v="4"/>
    <n v="3000"/>
    <n v="3900"/>
    <n v="4"/>
    <n v="15600"/>
    <n v="900"/>
    <x v="34"/>
    <s v="Delayed"/>
    <s v="No"/>
    <s v="(4) High"/>
  </r>
  <r>
    <d v="2022-08-11T00:00:00"/>
    <s v="Organic"/>
    <x v="4"/>
    <x v="1"/>
    <n v="2100"/>
    <n v="2900"/>
    <n v="6"/>
    <n v="17400"/>
    <n v="800"/>
    <x v="23"/>
    <s v="Delayed"/>
    <s v="No"/>
    <s v="(4) High"/>
  </r>
  <r>
    <d v="2022-08-11T00:00:00"/>
    <s v="Organic"/>
    <x v="3"/>
    <x v="4"/>
    <n v="3000"/>
    <n v="3900"/>
    <n v="6"/>
    <n v="23400"/>
    <n v="900"/>
    <x v="19"/>
    <s v="On-Time"/>
    <s v="No"/>
    <s v="(3) Ok"/>
  </r>
  <r>
    <d v="2022-08-11T00:00:00"/>
    <s v="Advert"/>
    <x v="2"/>
    <x v="1"/>
    <n v="2100"/>
    <n v="2900"/>
    <n v="9"/>
    <n v="26100"/>
    <n v="800"/>
    <x v="1"/>
    <s v="On-Time"/>
    <s v="No"/>
    <s v="(2) Low"/>
  </r>
  <r>
    <d v="2022-08-11T00:00:00"/>
    <s v="Organic"/>
    <x v="1"/>
    <x v="0"/>
    <n v="1400"/>
    <n v="1900"/>
    <n v="1"/>
    <n v="1900"/>
    <n v="500"/>
    <x v="26"/>
    <s v="On-Time"/>
    <s v="No"/>
    <s v="(3) Ok"/>
  </r>
  <r>
    <d v="2022-08-11T00:00:00"/>
    <s v="Returning"/>
    <x v="1"/>
    <x v="1"/>
    <n v="2100"/>
    <n v="2900"/>
    <n v="7"/>
    <n v="20300"/>
    <n v="800"/>
    <x v="17"/>
    <s v="On-Time"/>
    <s v="No"/>
    <s v="(4) High"/>
  </r>
  <r>
    <d v="2022-08-11T00:00:00"/>
    <s v="Advert"/>
    <x v="3"/>
    <x v="3"/>
    <n v="3900"/>
    <n v="4900"/>
    <n v="9"/>
    <n v="44100"/>
    <n v="1000"/>
    <x v="21"/>
    <s v="Delayed"/>
    <s v="No"/>
    <s v="(3) Ok"/>
  </r>
  <r>
    <d v="2022-08-11T00:00:00"/>
    <s v="Organic"/>
    <x v="1"/>
    <x v="4"/>
    <n v="3000"/>
    <n v="3900"/>
    <n v="2"/>
    <n v="7800"/>
    <n v="900"/>
    <x v="31"/>
    <s v="On-Time"/>
    <s v="No"/>
    <s v="(2) Low"/>
  </r>
  <r>
    <d v="2022-08-11T00:00:00"/>
    <s v="Returning"/>
    <x v="5"/>
    <x v="1"/>
    <n v="2100"/>
    <n v="2900"/>
    <n v="4"/>
    <n v="11600"/>
    <n v="800"/>
    <x v="10"/>
    <s v="On-Time"/>
    <s v="No"/>
    <s v="(4) High"/>
  </r>
  <r>
    <d v="2022-08-12T00:00:00"/>
    <s v="Advert"/>
    <x v="2"/>
    <x v="4"/>
    <n v="3000"/>
    <n v="3900"/>
    <n v="6"/>
    <n v="23400"/>
    <n v="900"/>
    <x v="19"/>
    <s v="On-Time"/>
    <s v="No"/>
    <s v="(3) Ok"/>
  </r>
  <r>
    <d v="2022-08-12T00:00:00"/>
    <s v="Returning"/>
    <x v="1"/>
    <x v="4"/>
    <n v="3000"/>
    <n v="3900"/>
    <n v="8"/>
    <n v="31200"/>
    <n v="900"/>
    <x v="1"/>
    <s v="On-Time"/>
    <s v="No"/>
    <s v="(3) Ok"/>
  </r>
  <r>
    <d v="2022-08-12T00:00:00"/>
    <s v="Organic"/>
    <x v="4"/>
    <x v="0"/>
    <n v="1400"/>
    <n v="1900"/>
    <n v="8"/>
    <n v="15200"/>
    <n v="500"/>
    <x v="18"/>
    <s v="Delayed"/>
    <s v="No"/>
    <s v="(2) Low"/>
  </r>
  <r>
    <d v="2022-08-12T00:00:00"/>
    <s v="Organic"/>
    <x v="5"/>
    <x v="0"/>
    <n v="1400"/>
    <n v="1900"/>
    <n v="10"/>
    <n v="19000"/>
    <n v="500"/>
    <x v="14"/>
    <s v="On-Time"/>
    <s v="Yes"/>
    <s v="(5) Very High"/>
  </r>
  <r>
    <d v="2022-08-12T00:00:00"/>
    <s v="Organic"/>
    <x v="6"/>
    <x v="2"/>
    <n v="700"/>
    <n v="900"/>
    <n v="4"/>
    <n v="3600"/>
    <n v="200"/>
    <x v="7"/>
    <s v="On-Time"/>
    <s v="No"/>
    <s v="(4) High"/>
  </r>
  <r>
    <d v="2022-08-12T00:00:00"/>
    <s v="Organic"/>
    <x v="6"/>
    <x v="1"/>
    <n v="2100"/>
    <n v="2900"/>
    <n v="1"/>
    <n v="2900"/>
    <n v="800"/>
    <x v="7"/>
    <s v="Delayed"/>
    <s v="No"/>
    <s v="(2) Low"/>
  </r>
  <r>
    <d v="2022-08-12T00:00:00"/>
    <s v="Advert"/>
    <x v="4"/>
    <x v="2"/>
    <n v="700"/>
    <n v="900"/>
    <n v="6"/>
    <n v="5400"/>
    <n v="200"/>
    <x v="12"/>
    <s v="On-Time"/>
    <s v="Yes"/>
    <s v="(5) Very High"/>
  </r>
  <r>
    <d v="2022-08-12T00:00:00"/>
    <s v="Advert"/>
    <x v="0"/>
    <x v="2"/>
    <n v="700"/>
    <n v="900"/>
    <n v="1"/>
    <n v="900"/>
    <n v="200"/>
    <x v="24"/>
    <s v="On-Time"/>
    <s v="No"/>
    <s v="(2) Low"/>
  </r>
  <r>
    <d v="2022-08-12T00:00:00"/>
    <s v="Organic"/>
    <x v="1"/>
    <x v="3"/>
    <n v="3900"/>
    <n v="4900"/>
    <n v="8"/>
    <n v="39200"/>
    <n v="1000"/>
    <x v="16"/>
    <s v="Delayed"/>
    <s v="No"/>
    <s v="(4) High"/>
  </r>
  <r>
    <d v="2022-08-12T00:00:00"/>
    <s v="Returning"/>
    <x v="3"/>
    <x v="1"/>
    <n v="2100"/>
    <n v="2900"/>
    <n v="6"/>
    <n v="17400"/>
    <n v="800"/>
    <x v="23"/>
    <s v="Delayed"/>
    <s v="No"/>
    <s v="(1) Very Low"/>
  </r>
  <r>
    <d v="2022-08-12T00:00:00"/>
    <s v="Returning"/>
    <x v="6"/>
    <x v="3"/>
    <n v="3900"/>
    <n v="4900"/>
    <n v="6"/>
    <n v="29400"/>
    <n v="1000"/>
    <x v="5"/>
    <s v="On-Time"/>
    <s v="No"/>
    <s v="(3) Ok"/>
  </r>
  <r>
    <d v="2022-08-12T00:00:00"/>
    <s v="Returning"/>
    <x v="4"/>
    <x v="2"/>
    <n v="700"/>
    <n v="900"/>
    <n v="3"/>
    <n v="2700"/>
    <n v="200"/>
    <x v="3"/>
    <s v="On-Time"/>
    <s v="No"/>
    <s v="(3) Ok"/>
  </r>
  <r>
    <d v="2022-08-13T00:00:00"/>
    <s v="Advert"/>
    <x v="0"/>
    <x v="4"/>
    <n v="3000"/>
    <n v="3900"/>
    <n v="8"/>
    <n v="31200"/>
    <n v="900"/>
    <x v="1"/>
    <s v="On-Time"/>
    <s v="Yes"/>
    <s v="(5) Very High"/>
  </r>
  <r>
    <d v="2022-08-14T00:00:00"/>
    <s v="Organic"/>
    <x v="0"/>
    <x v="0"/>
    <n v="1400"/>
    <n v="1900"/>
    <n v="3"/>
    <n v="5700"/>
    <n v="500"/>
    <x v="32"/>
    <s v="On-Time"/>
    <s v="No"/>
    <s v="(2) Low"/>
  </r>
  <r>
    <d v="2022-08-14T00:00:00"/>
    <s v="Returning"/>
    <x v="5"/>
    <x v="1"/>
    <n v="2100"/>
    <n v="2900"/>
    <n v="6"/>
    <n v="17400"/>
    <n v="800"/>
    <x v="23"/>
    <s v="Delayed"/>
    <s v="No"/>
    <s v="(4) High"/>
  </r>
  <r>
    <d v="2022-08-14T00:00:00"/>
    <s v="Organic"/>
    <x v="2"/>
    <x v="1"/>
    <n v="2100"/>
    <n v="2900"/>
    <n v="8"/>
    <n v="23200"/>
    <n v="800"/>
    <x v="25"/>
    <s v="On-Time"/>
    <s v="Yes"/>
    <s v="(4) High"/>
  </r>
  <r>
    <d v="2022-08-14T00:00:00"/>
    <s v="Returning"/>
    <x v="5"/>
    <x v="1"/>
    <n v="2100"/>
    <n v="2900"/>
    <n v="3"/>
    <n v="8700"/>
    <n v="800"/>
    <x v="13"/>
    <s v="Delayed"/>
    <s v="No"/>
    <s v="(1) Very Low"/>
  </r>
  <r>
    <d v="2022-08-14T00:00:00"/>
    <s v="Organic"/>
    <x v="1"/>
    <x v="4"/>
    <n v="3000"/>
    <n v="3900"/>
    <n v="2"/>
    <n v="7800"/>
    <n v="900"/>
    <x v="31"/>
    <s v="Delayed"/>
    <s v="No"/>
    <s v="(3) Ok"/>
  </r>
  <r>
    <d v="2022-08-15T00:00:00"/>
    <s v="Organic"/>
    <x v="3"/>
    <x v="3"/>
    <n v="3900"/>
    <n v="4900"/>
    <n v="5"/>
    <n v="24500"/>
    <n v="1000"/>
    <x v="14"/>
    <s v="On-Time"/>
    <s v="No"/>
    <s v="(1) Very Low"/>
  </r>
  <r>
    <d v="2022-08-15T00:00:00"/>
    <s v="Returning"/>
    <x v="1"/>
    <x v="3"/>
    <n v="3900"/>
    <n v="4900"/>
    <n v="2"/>
    <n v="9800"/>
    <n v="1000"/>
    <x v="0"/>
    <s v="Delayed"/>
    <s v="No"/>
    <s v="(1) Very Low"/>
  </r>
  <r>
    <d v="2022-08-15T00:00:00"/>
    <s v="Advert"/>
    <x v="5"/>
    <x v="1"/>
    <n v="2100"/>
    <n v="2900"/>
    <n v="2"/>
    <n v="5800"/>
    <n v="800"/>
    <x v="27"/>
    <s v="On-Time"/>
    <s v="No"/>
    <s v="(2) Low"/>
  </r>
  <r>
    <d v="2022-08-15T00:00:00"/>
    <s v="Returning"/>
    <x v="5"/>
    <x v="3"/>
    <n v="3900"/>
    <n v="4900"/>
    <n v="10"/>
    <n v="49000"/>
    <n v="1000"/>
    <x v="11"/>
    <s v="On-Time"/>
    <s v="No"/>
    <s v="(2) Low"/>
  </r>
  <r>
    <d v="2022-08-15T00:00:00"/>
    <s v="Organic"/>
    <x v="1"/>
    <x v="2"/>
    <n v="700"/>
    <n v="900"/>
    <n v="4"/>
    <n v="3600"/>
    <n v="200"/>
    <x v="7"/>
    <s v="Delayed"/>
    <s v="No"/>
    <s v="(4) High"/>
  </r>
  <r>
    <d v="2022-08-15T00:00:00"/>
    <s v="Returning"/>
    <x v="5"/>
    <x v="0"/>
    <n v="1400"/>
    <n v="1900"/>
    <n v="7"/>
    <n v="13300"/>
    <n v="500"/>
    <x v="4"/>
    <s v="Delayed"/>
    <s v="No"/>
    <s v="(3) Ok"/>
  </r>
  <r>
    <d v="2022-08-15T00:00:00"/>
    <s v="Advert"/>
    <x v="3"/>
    <x v="0"/>
    <n v="1400"/>
    <n v="1900"/>
    <n v="4"/>
    <n v="7600"/>
    <n v="500"/>
    <x v="0"/>
    <s v="On-Time"/>
    <s v="No"/>
    <s v="(2) Low"/>
  </r>
  <r>
    <d v="2022-08-15T00:00:00"/>
    <s v="Returning"/>
    <x v="2"/>
    <x v="3"/>
    <n v="3900"/>
    <n v="4900"/>
    <n v="8"/>
    <n v="39200"/>
    <n v="1000"/>
    <x v="16"/>
    <s v="Delayed"/>
    <s v="No"/>
    <s v="(4) High"/>
  </r>
  <r>
    <d v="2022-08-15T00:00:00"/>
    <s v="Returning"/>
    <x v="0"/>
    <x v="1"/>
    <n v="2100"/>
    <n v="2900"/>
    <n v="10"/>
    <n v="29000"/>
    <n v="800"/>
    <x v="16"/>
    <s v="Delayed"/>
    <s v="No"/>
    <s v="(3) Ok"/>
  </r>
  <r>
    <d v="2022-08-15T00:00:00"/>
    <s v="Organic"/>
    <x v="5"/>
    <x v="0"/>
    <n v="1400"/>
    <n v="1900"/>
    <n v="10"/>
    <n v="19000"/>
    <n v="500"/>
    <x v="14"/>
    <s v="On-Time"/>
    <s v="Yes"/>
    <s v="(3) Ok"/>
  </r>
  <r>
    <d v="2022-08-15T00:00:00"/>
    <s v="Returning"/>
    <x v="0"/>
    <x v="2"/>
    <n v="700"/>
    <n v="900"/>
    <n v="9"/>
    <n v="8100"/>
    <n v="200"/>
    <x v="31"/>
    <s v="On-Time"/>
    <s v="Yes"/>
    <s v="(3) Ok"/>
  </r>
  <r>
    <d v="2022-08-15T00:00:00"/>
    <s v="Returning"/>
    <x v="6"/>
    <x v="4"/>
    <n v="3000"/>
    <n v="3900"/>
    <n v="3"/>
    <n v="11700"/>
    <n v="900"/>
    <x v="30"/>
    <s v="Delayed"/>
    <s v="No"/>
    <s v="(4) High"/>
  </r>
  <r>
    <d v="2022-08-15T00:00:00"/>
    <s v="Advert"/>
    <x v="2"/>
    <x v="2"/>
    <n v="700"/>
    <n v="900"/>
    <n v="2"/>
    <n v="1800"/>
    <n v="200"/>
    <x v="20"/>
    <s v="Delayed"/>
    <s v="No"/>
    <s v="(3) Ok"/>
  </r>
  <r>
    <d v="2022-08-16T00:00:00"/>
    <s v="Advert"/>
    <x v="6"/>
    <x v="3"/>
    <n v="3900"/>
    <n v="4900"/>
    <n v="1"/>
    <n v="4900"/>
    <n v="1000"/>
    <x v="6"/>
    <s v="On-Time"/>
    <s v="No"/>
    <s v="(3) Ok"/>
  </r>
  <r>
    <d v="2022-08-16T00:00:00"/>
    <s v="Returning"/>
    <x v="5"/>
    <x v="4"/>
    <n v="3000"/>
    <n v="3900"/>
    <n v="4"/>
    <n v="15600"/>
    <n v="900"/>
    <x v="34"/>
    <s v="Delayed"/>
    <s v="No"/>
    <s v="(2) Low"/>
  </r>
  <r>
    <d v="2022-08-16T00:00:00"/>
    <s v="Advert"/>
    <x v="4"/>
    <x v="2"/>
    <n v="700"/>
    <n v="900"/>
    <n v="6"/>
    <n v="5400"/>
    <n v="200"/>
    <x v="12"/>
    <s v="Delayed"/>
    <s v="No"/>
    <s v="(4) High"/>
  </r>
  <r>
    <d v="2022-08-16T00:00:00"/>
    <s v="Returning"/>
    <x v="3"/>
    <x v="4"/>
    <n v="3000"/>
    <n v="3900"/>
    <n v="1"/>
    <n v="3900"/>
    <n v="900"/>
    <x v="9"/>
    <s v="On-Time"/>
    <s v="No"/>
    <s v="(2) Low"/>
  </r>
  <r>
    <d v="2022-08-16T00:00:00"/>
    <s v="Advert"/>
    <x v="3"/>
    <x v="4"/>
    <n v="3000"/>
    <n v="3900"/>
    <n v="8"/>
    <n v="31200"/>
    <n v="900"/>
    <x v="1"/>
    <s v="On-Time"/>
    <s v="No"/>
    <s v="(3) Ok"/>
  </r>
  <r>
    <d v="2022-08-16T00:00:00"/>
    <s v="Advert"/>
    <x v="2"/>
    <x v="4"/>
    <n v="3000"/>
    <n v="3900"/>
    <n v="10"/>
    <n v="39000"/>
    <n v="900"/>
    <x v="21"/>
    <s v="On-Time"/>
    <s v="No"/>
    <s v="(5) Very High"/>
  </r>
  <r>
    <d v="2022-08-16T00:00:00"/>
    <s v="Returning"/>
    <x v="4"/>
    <x v="3"/>
    <n v="3900"/>
    <n v="4900"/>
    <n v="6"/>
    <n v="29400"/>
    <n v="1000"/>
    <x v="5"/>
    <s v="On-Time"/>
    <s v="No"/>
    <s v="(1) Very Low"/>
  </r>
  <r>
    <d v="2022-08-16T00:00:00"/>
    <s v="Advert"/>
    <x v="1"/>
    <x v="0"/>
    <n v="1400"/>
    <n v="1900"/>
    <n v="4"/>
    <n v="7600"/>
    <n v="500"/>
    <x v="0"/>
    <s v="On-Time"/>
    <s v="No"/>
    <s v="(3) Ok"/>
  </r>
  <r>
    <d v="2022-08-16T00:00:00"/>
    <s v="Returning"/>
    <x v="2"/>
    <x v="1"/>
    <n v="2100"/>
    <n v="2900"/>
    <n v="1"/>
    <n v="2900"/>
    <n v="800"/>
    <x v="7"/>
    <s v="On-Time"/>
    <s v="No"/>
    <s v="(2) Low"/>
  </r>
  <r>
    <d v="2022-08-16T00:00:00"/>
    <s v="Organic"/>
    <x v="0"/>
    <x v="1"/>
    <n v="2100"/>
    <n v="2900"/>
    <n v="6"/>
    <n v="17400"/>
    <n v="800"/>
    <x v="23"/>
    <s v="Delayed"/>
    <s v="No"/>
    <s v="(3) Ok"/>
  </r>
  <r>
    <d v="2022-08-16T00:00:00"/>
    <s v="Advert"/>
    <x v="0"/>
    <x v="1"/>
    <n v="2100"/>
    <n v="2900"/>
    <n v="10"/>
    <n v="29000"/>
    <n v="800"/>
    <x v="16"/>
    <s v="On-Time"/>
    <s v="No"/>
    <s v="(1) Very Low"/>
  </r>
  <r>
    <d v="2022-08-16T00:00:00"/>
    <s v="Advert"/>
    <x v="4"/>
    <x v="0"/>
    <n v="1400"/>
    <n v="1900"/>
    <n v="1"/>
    <n v="1900"/>
    <n v="500"/>
    <x v="26"/>
    <s v="On-Time"/>
    <s v="No"/>
    <s v="(3) Ok"/>
  </r>
  <r>
    <d v="2022-08-16T00:00:00"/>
    <s v="Advert"/>
    <x v="6"/>
    <x v="3"/>
    <n v="3900"/>
    <n v="4900"/>
    <n v="10"/>
    <n v="49000"/>
    <n v="1000"/>
    <x v="11"/>
    <s v="On-Time"/>
    <s v="No"/>
    <s v="(3) Ok"/>
  </r>
  <r>
    <d v="2022-08-16T00:00:00"/>
    <s v="Advert"/>
    <x v="0"/>
    <x v="4"/>
    <n v="3000"/>
    <n v="3900"/>
    <n v="9"/>
    <n v="35100"/>
    <n v="900"/>
    <x v="28"/>
    <s v="On-Time"/>
    <s v="Yes"/>
    <s v="(4) High"/>
  </r>
  <r>
    <d v="2022-08-16T00:00:00"/>
    <s v="Organic"/>
    <x v="0"/>
    <x v="4"/>
    <n v="3000"/>
    <n v="3900"/>
    <n v="10"/>
    <n v="39000"/>
    <n v="900"/>
    <x v="21"/>
    <s v="On-Time"/>
    <s v="No"/>
    <s v="(3) Ok"/>
  </r>
  <r>
    <d v="2022-08-16T00:00:00"/>
    <s v="Advert"/>
    <x v="2"/>
    <x v="0"/>
    <n v="1400"/>
    <n v="1900"/>
    <n v="1"/>
    <n v="1900"/>
    <n v="500"/>
    <x v="26"/>
    <s v="Delayed"/>
    <s v="No"/>
    <s v="(3) Ok"/>
  </r>
  <r>
    <d v="2022-08-16T00:00:00"/>
    <s v="Organic"/>
    <x v="6"/>
    <x v="1"/>
    <n v="2100"/>
    <n v="2900"/>
    <n v="2"/>
    <n v="5800"/>
    <n v="800"/>
    <x v="27"/>
    <s v="Delayed"/>
    <s v="No"/>
    <s v="(1) Very Low"/>
  </r>
  <r>
    <d v="2022-08-16T00:00:00"/>
    <s v="Organic"/>
    <x v="2"/>
    <x v="0"/>
    <n v="1400"/>
    <n v="1900"/>
    <n v="1"/>
    <n v="1900"/>
    <n v="500"/>
    <x v="26"/>
    <s v="On-Time"/>
    <s v="No"/>
    <s v="(4) High"/>
  </r>
  <r>
    <d v="2022-08-16T00:00:00"/>
    <s v="Organic"/>
    <x v="1"/>
    <x v="0"/>
    <n v="1400"/>
    <n v="1900"/>
    <n v="2"/>
    <n v="3800"/>
    <n v="500"/>
    <x v="6"/>
    <s v="Delayed"/>
    <s v="No"/>
    <s v="(3) Ok"/>
  </r>
  <r>
    <d v="2022-08-16T00:00:00"/>
    <s v="Organic"/>
    <x v="3"/>
    <x v="4"/>
    <n v="3000"/>
    <n v="3900"/>
    <n v="4"/>
    <n v="15600"/>
    <n v="900"/>
    <x v="34"/>
    <s v="On-Time"/>
    <s v="No"/>
    <s v="(3) Ok"/>
  </r>
  <r>
    <d v="2022-08-16T00:00:00"/>
    <s v="Returning"/>
    <x v="3"/>
    <x v="3"/>
    <n v="3900"/>
    <n v="4900"/>
    <n v="8"/>
    <n v="39200"/>
    <n v="1000"/>
    <x v="16"/>
    <s v="On-Time"/>
    <s v="No"/>
    <s v="(5) Very High"/>
  </r>
  <r>
    <d v="2022-08-16T00:00:00"/>
    <s v="Returning"/>
    <x v="2"/>
    <x v="1"/>
    <n v="2100"/>
    <n v="2900"/>
    <n v="9"/>
    <n v="26100"/>
    <n v="800"/>
    <x v="1"/>
    <s v="Delayed"/>
    <s v="No"/>
    <s v="(4) High"/>
  </r>
  <r>
    <d v="2022-08-16T00:00:00"/>
    <s v="Advert"/>
    <x v="3"/>
    <x v="2"/>
    <n v="700"/>
    <n v="900"/>
    <n v="8"/>
    <n v="7200"/>
    <n v="200"/>
    <x v="27"/>
    <s v="On-Time"/>
    <s v="No"/>
    <s v="(4) High"/>
  </r>
  <r>
    <d v="2022-08-17T00:00:00"/>
    <s v="Advert"/>
    <x v="0"/>
    <x v="2"/>
    <n v="700"/>
    <n v="900"/>
    <n v="7"/>
    <n v="6300"/>
    <n v="200"/>
    <x v="15"/>
    <s v="On-Time"/>
    <s v="No"/>
    <s v="(5) Very High"/>
  </r>
  <r>
    <d v="2022-08-17T00:00:00"/>
    <s v="Organic"/>
    <x v="0"/>
    <x v="1"/>
    <n v="2100"/>
    <n v="2900"/>
    <n v="5"/>
    <n v="14500"/>
    <n v="800"/>
    <x v="18"/>
    <s v="On-Time"/>
    <s v="No"/>
    <s v="(4) High"/>
  </r>
  <r>
    <d v="2022-08-17T00:00:00"/>
    <s v="Advert"/>
    <x v="4"/>
    <x v="1"/>
    <n v="2100"/>
    <n v="2900"/>
    <n v="2"/>
    <n v="5800"/>
    <n v="800"/>
    <x v="27"/>
    <s v="On-Time"/>
    <s v="No"/>
    <s v="(2) Low"/>
  </r>
  <r>
    <d v="2022-08-18T00:00:00"/>
    <s v="Returning"/>
    <x v="6"/>
    <x v="3"/>
    <n v="3900"/>
    <n v="4900"/>
    <n v="5"/>
    <n v="24500"/>
    <n v="1000"/>
    <x v="14"/>
    <s v="Delayed"/>
    <s v="Yes"/>
    <s v="(4) High"/>
  </r>
  <r>
    <d v="2022-08-18T00:00:00"/>
    <s v="Organic"/>
    <x v="1"/>
    <x v="4"/>
    <n v="3000"/>
    <n v="3900"/>
    <n v="10"/>
    <n v="39000"/>
    <n v="900"/>
    <x v="21"/>
    <s v="On-Time"/>
    <s v="No"/>
    <s v="(4) High"/>
  </r>
  <r>
    <d v="2022-08-18T00:00:00"/>
    <s v="Advert"/>
    <x v="6"/>
    <x v="3"/>
    <n v="3900"/>
    <n v="4900"/>
    <n v="4"/>
    <n v="19600"/>
    <n v="1000"/>
    <x v="18"/>
    <s v="On-Time"/>
    <s v="No"/>
    <s v="(1) Very Low"/>
  </r>
  <r>
    <d v="2022-08-18T00:00:00"/>
    <s v="Returning"/>
    <x v="1"/>
    <x v="1"/>
    <n v="2100"/>
    <n v="2900"/>
    <n v="10"/>
    <n v="29000"/>
    <n v="800"/>
    <x v="16"/>
    <s v="On-Time"/>
    <s v="No"/>
    <s v="(3) Ok"/>
  </r>
  <r>
    <d v="2022-08-18T00:00:00"/>
    <s v="Organic"/>
    <x v="4"/>
    <x v="1"/>
    <n v="2100"/>
    <n v="2900"/>
    <n v="2"/>
    <n v="5800"/>
    <n v="800"/>
    <x v="27"/>
    <s v="On-Time"/>
    <s v="No"/>
    <s v="(1) Very Low"/>
  </r>
  <r>
    <d v="2022-08-18T00:00:00"/>
    <s v="Returning"/>
    <x v="3"/>
    <x v="2"/>
    <n v="700"/>
    <n v="900"/>
    <n v="3"/>
    <n v="2700"/>
    <n v="200"/>
    <x v="3"/>
    <s v="On-Time"/>
    <s v="No"/>
    <s v="(4) High"/>
  </r>
  <r>
    <d v="2022-08-18T00:00:00"/>
    <s v="Advert"/>
    <x v="6"/>
    <x v="2"/>
    <n v="700"/>
    <n v="900"/>
    <n v="3"/>
    <n v="2700"/>
    <n v="200"/>
    <x v="3"/>
    <s v="On-Time"/>
    <s v="No"/>
    <s v="(2) Low"/>
  </r>
  <r>
    <d v="2022-08-18T00:00:00"/>
    <s v="Returning"/>
    <x v="4"/>
    <x v="0"/>
    <n v="1400"/>
    <n v="1900"/>
    <n v="2"/>
    <n v="3800"/>
    <n v="500"/>
    <x v="6"/>
    <s v="Delayed"/>
    <s v="No"/>
    <s v="(1) Very Low"/>
  </r>
  <r>
    <d v="2022-08-18T00:00:00"/>
    <s v="Advert"/>
    <x v="1"/>
    <x v="3"/>
    <n v="3900"/>
    <n v="4900"/>
    <n v="10"/>
    <n v="49000"/>
    <n v="1000"/>
    <x v="11"/>
    <s v="On-Time"/>
    <s v="No"/>
    <s v="(4) High"/>
  </r>
  <r>
    <d v="2022-08-18T00:00:00"/>
    <s v="Organic"/>
    <x v="3"/>
    <x v="4"/>
    <n v="3000"/>
    <n v="3900"/>
    <n v="4"/>
    <n v="15600"/>
    <n v="900"/>
    <x v="34"/>
    <s v="Delayed"/>
    <s v="No"/>
    <s v="(3) Ok"/>
  </r>
  <r>
    <d v="2022-08-18T00:00:00"/>
    <s v="Organic"/>
    <x v="1"/>
    <x v="0"/>
    <n v="1400"/>
    <n v="1900"/>
    <n v="1"/>
    <n v="1900"/>
    <n v="500"/>
    <x v="26"/>
    <s v="On-Time"/>
    <s v="No"/>
    <s v="(4) High"/>
  </r>
  <r>
    <d v="2022-08-18T00:00:00"/>
    <s v="Returning"/>
    <x v="1"/>
    <x v="0"/>
    <n v="1400"/>
    <n v="1900"/>
    <n v="7"/>
    <n v="13300"/>
    <n v="500"/>
    <x v="4"/>
    <s v="On-Time"/>
    <s v="No"/>
    <s v="(3) Ok"/>
  </r>
  <r>
    <d v="2022-08-18T00:00:00"/>
    <s v="Advert"/>
    <x v="4"/>
    <x v="2"/>
    <n v="700"/>
    <n v="900"/>
    <n v="6"/>
    <n v="5400"/>
    <n v="200"/>
    <x v="12"/>
    <s v="On-Time"/>
    <s v="Yes"/>
    <s v="(3) Ok"/>
  </r>
  <r>
    <d v="2022-08-18T00:00:00"/>
    <s v="Advert"/>
    <x v="6"/>
    <x v="1"/>
    <n v="2100"/>
    <n v="2900"/>
    <n v="2"/>
    <n v="5800"/>
    <n v="800"/>
    <x v="27"/>
    <s v="Delayed"/>
    <s v="No"/>
    <s v="(2) Low"/>
  </r>
  <r>
    <d v="2022-08-18T00:00:00"/>
    <s v="Advert"/>
    <x v="3"/>
    <x v="0"/>
    <n v="1400"/>
    <n v="1900"/>
    <n v="7"/>
    <n v="13300"/>
    <n v="500"/>
    <x v="4"/>
    <s v="Delayed"/>
    <s v="Yes"/>
    <s v="(1) Very Low"/>
  </r>
  <r>
    <d v="2022-08-18T00:00:00"/>
    <s v="Organic"/>
    <x v="2"/>
    <x v="0"/>
    <n v="1400"/>
    <n v="1900"/>
    <n v="4"/>
    <n v="7600"/>
    <n v="500"/>
    <x v="0"/>
    <s v="On-Time"/>
    <s v="No"/>
    <s v="(3) Ok"/>
  </r>
  <r>
    <d v="2022-08-18T00:00:00"/>
    <s v="Advert"/>
    <x v="5"/>
    <x v="1"/>
    <n v="2100"/>
    <n v="2900"/>
    <n v="10"/>
    <n v="29000"/>
    <n v="800"/>
    <x v="16"/>
    <s v="Delayed"/>
    <s v="No"/>
    <s v="(2) Low"/>
  </r>
  <r>
    <d v="2022-08-18T00:00:00"/>
    <s v="Organic"/>
    <x v="2"/>
    <x v="2"/>
    <n v="700"/>
    <n v="900"/>
    <n v="7"/>
    <n v="6300"/>
    <n v="200"/>
    <x v="15"/>
    <s v="Delayed"/>
    <s v="No"/>
    <s v="(3) Ok"/>
  </r>
  <r>
    <d v="2022-08-18T00:00:00"/>
    <s v="Advert"/>
    <x v="3"/>
    <x v="0"/>
    <n v="1400"/>
    <n v="1900"/>
    <n v="1"/>
    <n v="1900"/>
    <n v="500"/>
    <x v="26"/>
    <s v="On-Time"/>
    <s v="No"/>
    <s v="(4) High"/>
  </r>
  <r>
    <d v="2022-08-18T00:00:00"/>
    <s v="Organic"/>
    <x v="3"/>
    <x v="0"/>
    <n v="1400"/>
    <n v="1900"/>
    <n v="1"/>
    <n v="1900"/>
    <n v="500"/>
    <x v="26"/>
    <s v="On-Time"/>
    <s v="No"/>
    <s v="(1) Very Low"/>
  </r>
  <r>
    <d v="2022-08-18T00:00:00"/>
    <s v="Returning"/>
    <x v="2"/>
    <x v="1"/>
    <n v="2100"/>
    <n v="2900"/>
    <n v="1"/>
    <n v="2900"/>
    <n v="800"/>
    <x v="7"/>
    <s v="On-Time"/>
    <s v="No"/>
    <s v="(3) Ok"/>
  </r>
  <r>
    <d v="2022-08-18T00:00:00"/>
    <s v="Organic"/>
    <x v="3"/>
    <x v="1"/>
    <n v="2100"/>
    <n v="2900"/>
    <n v="7"/>
    <n v="20300"/>
    <n v="800"/>
    <x v="17"/>
    <s v="On-Time"/>
    <s v="Yes"/>
    <s v="(5) Very High"/>
  </r>
  <r>
    <d v="2022-08-18T00:00:00"/>
    <s v="Returning"/>
    <x v="2"/>
    <x v="1"/>
    <n v="2100"/>
    <n v="2900"/>
    <n v="2"/>
    <n v="5800"/>
    <n v="800"/>
    <x v="27"/>
    <s v="Delayed"/>
    <s v="No"/>
    <s v="(2) Low"/>
  </r>
  <r>
    <d v="2022-08-18T00:00:00"/>
    <s v="Returning"/>
    <x v="3"/>
    <x v="0"/>
    <n v="1400"/>
    <n v="1900"/>
    <n v="9"/>
    <n v="17100"/>
    <n v="500"/>
    <x v="29"/>
    <s v="On-Time"/>
    <s v="No"/>
    <s v="(5) Very High"/>
  </r>
  <r>
    <d v="2022-08-18T00:00:00"/>
    <s v="Organic"/>
    <x v="4"/>
    <x v="2"/>
    <n v="700"/>
    <n v="900"/>
    <n v="8"/>
    <n v="7200"/>
    <n v="200"/>
    <x v="27"/>
    <s v="Delayed"/>
    <s v="No"/>
    <s v="(3) Ok"/>
  </r>
  <r>
    <d v="2022-08-18T00:00:00"/>
    <s v="Returning"/>
    <x v="3"/>
    <x v="4"/>
    <n v="3000"/>
    <n v="3900"/>
    <n v="2"/>
    <n v="7800"/>
    <n v="900"/>
    <x v="31"/>
    <s v="On-Time"/>
    <s v="No"/>
    <s v="(4) High"/>
  </r>
  <r>
    <d v="2022-08-18T00:00:00"/>
    <s v="Organic"/>
    <x v="4"/>
    <x v="4"/>
    <n v="3000"/>
    <n v="3900"/>
    <n v="8"/>
    <n v="31200"/>
    <n v="900"/>
    <x v="1"/>
    <s v="On-Time"/>
    <s v="No"/>
    <s v="(4) High"/>
  </r>
  <r>
    <d v="2022-08-19T00:00:00"/>
    <s v="Returning"/>
    <x v="3"/>
    <x v="1"/>
    <n v="2100"/>
    <n v="2900"/>
    <n v="5"/>
    <n v="14500"/>
    <n v="800"/>
    <x v="18"/>
    <s v="On-Time"/>
    <s v="No"/>
    <s v="(3) Ok"/>
  </r>
  <r>
    <d v="2022-08-19T00:00:00"/>
    <s v="Advert"/>
    <x v="5"/>
    <x v="3"/>
    <n v="3900"/>
    <n v="4900"/>
    <n v="1"/>
    <n v="4900"/>
    <n v="1000"/>
    <x v="6"/>
    <s v="On-Time"/>
    <s v="No"/>
    <s v="(3) Ok"/>
  </r>
  <r>
    <d v="2022-08-20T00:00:00"/>
    <s v="Advert"/>
    <x v="5"/>
    <x v="4"/>
    <n v="3000"/>
    <n v="3900"/>
    <n v="10"/>
    <n v="39000"/>
    <n v="900"/>
    <x v="21"/>
    <s v="On-Time"/>
    <s v="No"/>
    <s v="(3) Ok"/>
  </r>
  <r>
    <d v="2022-08-21T00:00:00"/>
    <s v="Organic"/>
    <x v="4"/>
    <x v="2"/>
    <n v="700"/>
    <n v="900"/>
    <n v="9"/>
    <n v="8100"/>
    <n v="200"/>
    <x v="31"/>
    <s v="On-Time"/>
    <s v="No"/>
    <s v="(2) Low"/>
  </r>
  <r>
    <d v="2022-08-21T00:00:00"/>
    <s v="Organic"/>
    <x v="5"/>
    <x v="4"/>
    <n v="3000"/>
    <n v="3900"/>
    <n v="10"/>
    <n v="39000"/>
    <n v="900"/>
    <x v="21"/>
    <s v="On-Time"/>
    <s v="No"/>
    <s v="(3) Ok"/>
  </r>
  <r>
    <d v="2022-08-21T00:00:00"/>
    <s v="Returning"/>
    <x v="2"/>
    <x v="4"/>
    <n v="3000"/>
    <n v="3900"/>
    <n v="7"/>
    <n v="27300"/>
    <n v="900"/>
    <x v="8"/>
    <s v="On-Time"/>
    <s v="No"/>
    <s v="(4) High"/>
  </r>
  <r>
    <d v="2022-08-21T00:00:00"/>
    <s v="Returning"/>
    <x v="3"/>
    <x v="2"/>
    <n v="700"/>
    <n v="900"/>
    <n v="1"/>
    <n v="900"/>
    <n v="200"/>
    <x v="24"/>
    <s v="On-Time"/>
    <s v="No"/>
    <s v="(4) High"/>
  </r>
  <r>
    <d v="2022-08-21T00:00:00"/>
    <s v="Organic"/>
    <x v="6"/>
    <x v="2"/>
    <n v="700"/>
    <n v="900"/>
    <n v="3"/>
    <n v="2700"/>
    <n v="200"/>
    <x v="3"/>
    <s v="Delayed"/>
    <s v="No"/>
    <s v="(3) Ok"/>
  </r>
  <r>
    <d v="2022-08-21T00:00:00"/>
    <s v="Advert"/>
    <x v="4"/>
    <x v="1"/>
    <n v="2100"/>
    <n v="2900"/>
    <n v="2"/>
    <n v="5800"/>
    <n v="800"/>
    <x v="27"/>
    <s v="On-Time"/>
    <s v="No"/>
    <s v="(4) High"/>
  </r>
  <r>
    <d v="2022-08-21T00:00:00"/>
    <s v="Advert"/>
    <x v="4"/>
    <x v="4"/>
    <n v="3000"/>
    <n v="3900"/>
    <n v="6"/>
    <n v="23400"/>
    <n v="900"/>
    <x v="19"/>
    <s v="On-Time"/>
    <s v="No"/>
    <s v="(2) Low"/>
  </r>
  <r>
    <d v="2022-08-22T00:00:00"/>
    <s v="Advert"/>
    <x v="1"/>
    <x v="4"/>
    <n v="3000"/>
    <n v="3900"/>
    <n v="4"/>
    <n v="15600"/>
    <n v="900"/>
    <x v="34"/>
    <s v="On-Time"/>
    <s v="No"/>
    <s v="(4) High"/>
  </r>
  <r>
    <d v="2022-08-22T00:00:00"/>
    <s v="Advert"/>
    <x v="5"/>
    <x v="4"/>
    <n v="3000"/>
    <n v="3900"/>
    <n v="10"/>
    <n v="39000"/>
    <n v="900"/>
    <x v="21"/>
    <s v="On-Time"/>
    <s v="No"/>
    <s v="(4) High"/>
  </r>
  <r>
    <d v="2022-08-23T00:00:00"/>
    <s v="Advert"/>
    <x v="4"/>
    <x v="3"/>
    <n v="3900"/>
    <n v="4900"/>
    <n v="10"/>
    <n v="49000"/>
    <n v="1000"/>
    <x v="11"/>
    <s v="On-Time"/>
    <s v="Yes"/>
    <s v="(3) Ok"/>
  </r>
  <r>
    <d v="2022-08-23T00:00:00"/>
    <s v="Advert"/>
    <x v="1"/>
    <x v="0"/>
    <n v="1400"/>
    <n v="1900"/>
    <n v="8"/>
    <n v="15200"/>
    <n v="500"/>
    <x v="18"/>
    <s v="On-Time"/>
    <s v="No"/>
    <s v="(4) High"/>
  </r>
  <r>
    <d v="2022-08-23T00:00:00"/>
    <s v="Organic"/>
    <x v="4"/>
    <x v="3"/>
    <n v="3900"/>
    <n v="4900"/>
    <n v="8"/>
    <n v="39200"/>
    <n v="1000"/>
    <x v="16"/>
    <s v="On-Time"/>
    <s v="Yes"/>
    <s v="(3) Ok"/>
  </r>
  <r>
    <d v="2022-08-23T00:00:00"/>
    <s v="Returning"/>
    <x v="5"/>
    <x v="2"/>
    <n v="700"/>
    <n v="900"/>
    <n v="9"/>
    <n v="8100"/>
    <n v="200"/>
    <x v="31"/>
    <s v="Delayed"/>
    <s v="Yes"/>
    <s v="(1) Very Low"/>
  </r>
  <r>
    <d v="2022-08-23T00:00:00"/>
    <s v="Returning"/>
    <x v="5"/>
    <x v="3"/>
    <n v="3900"/>
    <n v="4900"/>
    <n v="4"/>
    <n v="19600"/>
    <n v="1000"/>
    <x v="18"/>
    <s v="On-Time"/>
    <s v="Yes"/>
    <s v="(3) Ok"/>
  </r>
  <r>
    <d v="2022-08-23T00:00:00"/>
    <s v="Advert"/>
    <x v="6"/>
    <x v="3"/>
    <n v="3900"/>
    <n v="4900"/>
    <n v="1"/>
    <n v="4900"/>
    <n v="1000"/>
    <x v="6"/>
    <s v="Delayed"/>
    <s v="No"/>
    <s v="(2) Low"/>
  </r>
  <r>
    <d v="2022-08-23T00:00:00"/>
    <s v="Returning"/>
    <x v="5"/>
    <x v="4"/>
    <n v="3000"/>
    <n v="3900"/>
    <n v="1"/>
    <n v="3900"/>
    <n v="900"/>
    <x v="9"/>
    <s v="Delayed"/>
    <s v="No"/>
    <s v="(3) Ok"/>
  </r>
  <r>
    <d v="2022-08-23T00:00:00"/>
    <s v="Advert"/>
    <x v="3"/>
    <x v="2"/>
    <n v="700"/>
    <n v="900"/>
    <n v="8"/>
    <n v="7200"/>
    <n v="200"/>
    <x v="27"/>
    <s v="On-Time"/>
    <s v="No"/>
    <s v="(4) High"/>
  </r>
  <r>
    <d v="2022-08-23T00:00:00"/>
    <s v="Returning"/>
    <x v="5"/>
    <x v="0"/>
    <n v="1400"/>
    <n v="1900"/>
    <n v="2"/>
    <n v="3800"/>
    <n v="500"/>
    <x v="6"/>
    <s v="On-Time"/>
    <s v="No"/>
    <s v="(5) Very High"/>
  </r>
  <r>
    <d v="2022-08-24T00:00:00"/>
    <s v="Advert"/>
    <x v="1"/>
    <x v="0"/>
    <n v="1400"/>
    <n v="1900"/>
    <n v="5"/>
    <n v="9500"/>
    <n v="500"/>
    <x v="33"/>
    <s v="On-Time"/>
    <s v="No"/>
    <s v="(1) Very Low"/>
  </r>
  <r>
    <d v="2022-08-24T00:00:00"/>
    <s v="Advert"/>
    <x v="5"/>
    <x v="1"/>
    <n v="2100"/>
    <n v="2900"/>
    <n v="3"/>
    <n v="8700"/>
    <n v="800"/>
    <x v="13"/>
    <s v="On-Time"/>
    <s v="No"/>
    <s v="(2) Low"/>
  </r>
  <r>
    <d v="2022-08-24T00:00:00"/>
    <s v="Advert"/>
    <x v="0"/>
    <x v="0"/>
    <n v="1400"/>
    <n v="1900"/>
    <n v="8"/>
    <n v="15200"/>
    <n v="500"/>
    <x v="18"/>
    <s v="On-Time"/>
    <s v="No"/>
    <s v="(4) High"/>
  </r>
  <r>
    <d v="2022-08-25T00:00:00"/>
    <s v="Advert"/>
    <x v="4"/>
    <x v="4"/>
    <n v="3000"/>
    <n v="3900"/>
    <n v="3"/>
    <n v="11700"/>
    <n v="900"/>
    <x v="30"/>
    <s v="On-Time"/>
    <s v="No"/>
    <s v="(4) High"/>
  </r>
  <r>
    <d v="2022-08-25T00:00:00"/>
    <s v="Organic"/>
    <x v="0"/>
    <x v="4"/>
    <n v="3000"/>
    <n v="3900"/>
    <n v="8"/>
    <n v="31200"/>
    <n v="900"/>
    <x v="1"/>
    <s v="On-Time"/>
    <s v="No"/>
    <s v="(3) Ok"/>
  </r>
  <r>
    <d v="2022-08-25T00:00:00"/>
    <s v="Organic"/>
    <x v="1"/>
    <x v="3"/>
    <n v="3900"/>
    <n v="4900"/>
    <n v="3"/>
    <n v="14700"/>
    <n v="1000"/>
    <x v="2"/>
    <s v="On-Time"/>
    <s v="No"/>
    <s v="(3) Ok"/>
  </r>
  <r>
    <d v="2022-08-25T00:00:00"/>
    <s v="Advert"/>
    <x v="3"/>
    <x v="3"/>
    <n v="3900"/>
    <n v="4900"/>
    <n v="7"/>
    <n v="34300"/>
    <n v="1000"/>
    <x v="22"/>
    <s v="On-Time"/>
    <s v="No"/>
    <s v="(2) Low"/>
  </r>
  <r>
    <d v="2022-08-26T00:00:00"/>
    <s v="Advert"/>
    <x v="1"/>
    <x v="2"/>
    <n v="700"/>
    <n v="900"/>
    <n v="7"/>
    <n v="6300"/>
    <n v="200"/>
    <x v="15"/>
    <s v="On-Time"/>
    <s v="No"/>
    <s v="(3) Ok"/>
  </r>
  <r>
    <d v="2022-08-26T00:00:00"/>
    <s v="Advert"/>
    <x v="1"/>
    <x v="4"/>
    <n v="3000"/>
    <n v="3900"/>
    <n v="9"/>
    <n v="35100"/>
    <n v="900"/>
    <x v="28"/>
    <s v="Delayed"/>
    <s v="Yes"/>
    <s v="(3) Ok"/>
  </r>
  <r>
    <d v="2022-08-26T00:00:00"/>
    <s v="Organic"/>
    <x v="4"/>
    <x v="0"/>
    <n v="1400"/>
    <n v="1900"/>
    <n v="1"/>
    <n v="1900"/>
    <n v="500"/>
    <x v="26"/>
    <s v="On-Time"/>
    <s v="Yes"/>
    <s v="(2) Low"/>
  </r>
  <r>
    <d v="2022-08-26T00:00:00"/>
    <s v="Advert"/>
    <x v="0"/>
    <x v="2"/>
    <n v="700"/>
    <n v="900"/>
    <n v="3"/>
    <n v="2700"/>
    <n v="200"/>
    <x v="3"/>
    <s v="On-Time"/>
    <s v="Yes"/>
    <s v="(3) Ok"/>
  </r>
  <r>
    <d v="2022-08-26T00:00:00"/>
    <s v="Returning"/>
    <x v="1"/>
    <x v="3"/>
    <n v="3900"/>
    <n v="4900"/>
    <n v="2"/>
    <n v="9800"/>
    <n v="1000"/>
    <x v="0"/>
    <s v="Delayed"/>
    <s v="No"/>
    <s v="(4) High"/>
  </r>
  <r>
    <d v="2022-08-26T00:00:00"/>
    <s v="Returning"/>
    <x v="5"/>
    <x v="1"/>
    <n v="2100"/>
    <n v="2900"/>
    <n v="9"/>
    <n v="26100"/>
    <n v="800"/>
    <x v="1"/>
    <s v="On-Time"/>
    <s v="No"/>
    <s v="(1) Very Low"/>
  </r>
  <r>
    <d v="2022-08-26T00:00:00"/>
    <s v="Advert"/>
    <x v="0"/>
    <x v="1"/>
    <n v="2100"/>
    <n v="2900"/>
    <n v="4"/>
    <n v="11600"/>
    <n v="800"/>
    <x v="10"/>
    <s v="On-Time"/>
    <s v="No"/>
    <s v="(3) Ok"/>
  </r>
  <r>
    <d v="2022-08-26T00:00:00"/>
    <s v="Returning"/>
    <x v="0"/>
    <x v="1"/>
    <n v="2100"/>
    <n v="2900"/>
    <n v="7"/>
    <n v="20300"/>
    <n v="800"/>
    <x v="17"/>
    <s v="Delayed"/>
    <s v="No"/>
    <s v="(3) Ok"/>
  </r>
  <r>
    <d v="2022-08-26T00:00:00"/>
    <s v="Advert"/>
    <x v="2"/>
    <x v="2"/>
    <n v="700"/>
    <n v="900"/>
    <n v="9"/>
    <n v="8100"/>
    <n v="200"/>
    <x v="31"/>
    <s v="On-Time"/>
    <s v="No"/>
    <s v="(1) Very Low"/>
  </r>
  <r>
    <d v="2022-08-26T00:00:00"/>
    <s v="Organic"/>
    <x v="3"/>
    <x v="1"/>
    <n v="2100"/>
    <n v="2900"/>
    <n v="4"/>
    <n v="11600"/>
    <n v="800"/>
    <x v="10"/>
    <s v="On-Time"/>
    <s v="No"/>
    <s v="(4) High"/>
  </r>
  <r>
    <d v="2022-08-26T00:00:00"/>
    <s v="Advert"/>
    <x v="2"/>
    <x v="2"/>
    <n v="700"/>
    <n v="900"/>
    <n v="2"/>
    <n v="1800"/>
    <n v="200"/>
    <x v="20"/>
    <s v="On-Time"/>
    <s v="No"/>
    <s v="(1) Very Low"/>
  </r>
  <r>
    <d v="2022-08-26T00:00:00"/>
    <s v="Returning"/>
    <x v="5"/>
    <x v="3"/>
    <n v="3900"/>
    <n v="4900"/>
    <n v="7"/>
    <n v="34300"/>
    <n v="1000"/>
    <x v="22"/>
    <s v="On-Time"/>
    <s v="No"/>
    <s v="(2) Low"/>
  </r>
  <r>
    <d v="2022-08-26T00:00:00"/>
    <s v="Returning"/>
    <x v="3"/>
    <x v="2"/>
    <n v="700"/>
    <n v="900"/>
    <n v="4"/>
    <n v="3600"/>
    <n v="200"/>
    <x v="7"/>
    <s v="On-Time"/>
    <s v="No"/>
    <s v="(4) High"/>
  </r>
  <r>
    <d v="2022-08-26T00:00:00"/>
    <s v="Organic"/>
    <x v="6"/>
    <x v="3"/>
    <n v="3900"/>
    <n v="4900"/>
    <n v="6"/>
    <n v="29400"/>
    <n v="1000"/>
    <x v="5"/>
    <s v="On-Time"/>
    <s v="No"/>
    <s v="(2) Low"/>
  </r>
  <r>
    <d v="2022-08-27T00:00:00"/>
    <s v="Organic"/>
    <x v="3"/>
    <x v="2"/>
    <n v="700"/>
    <n v="900"/>
    <n v="5"/>
    <n v="4500"/>
    <n v="200"/>
    <x v="6"/>
    <s v="On-Time"/>
    <s v="No"/>
    <s v="(2) Low"/>
  </r>
  <r>
    <d v="2022-08-27T00:00:00"/>
    <s v="Advert"/>
    <x v="2"/>
    <x v="3"/>
    <n v="3900"/>
    <n v="4900"/>
    <n v="2"/>
    <n v="9800"/>
    <n v="1000"/>
    <x v="0"/>
    <s v="Delayed"/>
    <s v="No"/>
    <s v="(2) Low"/>
  </r>
  <r>
    <d v="2022-08-27T00:00:00"/>
    <s v="Returning"/>
    <x v="4"/>
    <x v="0"/>
    <n v="1400"/>
    <n v="1900"/>
    <n v="9"/>
    <n v="17100"/>
    <n v="500"/>
    <x v="29"/>
    <s v="On-Time"/>
    <s v="Yes"/>
    <s v="(2) Low"/>
  </r>
  <r>
    <d v="2022-08-28T00:00:00"/>
    <s v="Returning"/>
    <x v="3"/>
    <x v="0"/>
    <n v="1400"/>
    <n v="1900"/>
    <n v="2"/>
    <n v="3800"/>
    <n v="500"/>
    <x v="6"/>
    <s v="On-Time"/>
    <s v="Yes"/>
    <s v="(3) Ok"/>
  </r>
  <r>
    <d v="2022-08-29T00:00:00"/>
    <s v="Organic"/>
    <x v="5"/>
    <x v="2"/>
    <n v="700"/>
    <n v="900"/>
    <n v="1"/>
    <n v="900"/>
    <n v="200"/>
    <x v="24"/>
    <s v="Delayed"/>
    <s v="No"/>
    <s v="(3) Ok"/>
  </r>
  <r>
    <d v="2022-08-29T00:00:00"/>
    <s v="Returning"/>
    <x v="0"/>
    <x v="2"/>
    <n v="700"/>
    <n v="900"/>
    <n v="2"/>
    <n v="1800"/>
    <n v="200"/>
    <x v="20"/>
    <s v="On-Time"/>
    <s v="No"/>
    <s v="(2) Low"/>
  </r>
  <r>
    <d v="2022-08-29T00:00:00"/>
    <s v="Advert"/>
    <x v="1"/>
    <x v="0"/>
    <n v="1400"/>
    <n v="1900"/>
    <n v="1"/>
    <n v="1900"/>
    <n v="500"/>
    <x v="26"/>
    <s v="On-Time"/>
    <s v="No"/>
    <s v="(2) Low"/>
  </r>
  <r>
    <d v="2022-08-29T00:00:00"/>
    <s v="Returning"/>
    <x v="3"/>
    <x v="0"/>
    <n v="1400"/>
    <n v="1900"/>
    <n v="2"/>
    <n v="3800"/>
    <n v="500"/>
    <x v="6"/>
    <s v="Delayed"/>
    <s v="No"/>
    <s v="(4) High"/>
  </r>
  <r>
    <d v="2022-08-29T00:00:00"/>
    <s v="Organic"/>
    <x v="0"/>
    <x v="2"/>
    <n v="700"/>
    <n v="900"/>
    <n v="9"/>
    <n v="8100"/>
    <n v="200"/>
    <x v="31"/>
    <s v="Delayed"/>
    <s v="No"/>
    <s v="(3) Ok"/>
  </r>
  <r>
    <d v="2022-08-30T00:00:00"/>
    <s v="Advert"/>
    <x v="6"/>
    <x v="3"/>
    <n v="3900"/>
    <n v="4900"/>
    <n v="5"/>
    <n v="24500"/>
    <n v="1000"/>
    <x v="14"/>
    <s v="Delayed"/>
    <s v="No"/>
    <s v="(3) Ok"/>
  </r>
  <r>
    <d v="2022-08-30T00:00:00"/>
    <s v="Returning"/>
    <x v="3"/>
    <x v="4"/>
    <n v="3000"/>
    <n v="3900"/>
    <n v="10"/>
    <n v="39000"/>
    <n v="900"/>
    <x v="21"/>
    <s v="On-Time"/>
    <s v="No"/>
    <s v="(4) High"/>
  </r>
  <r>
    <d v="2022-08-31T00:00:00"/>
    <s v="Organic"/>
    <x v="4"/>
    <x v="2"/>
    <n v="700"/>
    <n v="900"/>
    <n v="5"/>
    <n v="4500"/>
    <n v="200"/>
    <x v="6"/>
    <s v="On-Time"/>
    <s v="No"/>
    <s v="(5) Very High"/>
  </r>
  <r>
    <d v="2022-08-31T00:00:00"/>
    <s v="Organic"/>
    <x v="3"/>
    <x v="2"/>
    <n v="700"/>
    <n v="900"/>
    <n v="9"/>
    <n v="8100"/>
    <n v="200"/>
    <x v="31"/>
    <s v="On-Time"/>
    <s v="No"/>
    <s v="(2) Low"/>
  </r>
  <r>
    <d v="2022-08-31T00:00:00"/>
    <s v="Returning"/>
    <x v="5"/>
    <x v="3"/>
    <n v="3900"/>
    <n v="4900"/>
    <n v="10"/>
    <n v="49000"/>
    <n v="1000"/>
    <x v="11"/>
    <s v="Delayed"/>
    <s v="No"/>
    <s v="(3) Ok"/>
  </r>
  <r>
    <d v="2022-08-31T00:00:00"/>
    <s v="Returning"/>
    <x v="2"/>
    <x v="4"/>
    <n v="3000"/>
    <n v="3900"/>
    <n v="5"/>
    <n v="19500"/>
    <n v="900"/>
    <x v="29"/>
    <s v="On-Time"/>
    <s v="No"/>
    <s v="(4) High"/>
  </r>
  <r>
    <d v="2022-08-31T00:00:00"/>
    <s v="Organic"/>
    <x v="6"/>
    <x v="4"/>
    <n v="3000"/>
    <n v="3900"/>
    <n v="10"/>
    <n v="39000"/>
    <n v="900"/>
    <x v="21"/>
    <s v="Delayed"/>
    <s v="No"/>
    <s v="(3) Ok"/>
  </r>
  <r>
    <d v="2022-08-31T00:00:00"/>
    <s v="Organic"/>
    <x v="4"/>
    <x v="4"/>
    <n v="3000"/>
    <n v="3900"/>
    <n v="9"/>
    <n v="35100"/>
    <n v="900"/>
    <x v="28"/>
    <s v="On-Time"/>
    <s v="Yes"/>
    <s v="(3) Ok"/>
  </r>
  <r>
    <d v="2022-08-31T00:00:00"/>
    <s v="Organic"/>
    <x v="3"/>
    <x v="2"/>
    <n v="700"/>
    <n v="900"/>
    <n v="7"/>
    <n v="6300"/>
    <n v="200"/>
    <x v="15"/>
    <s v="On-Time"/>
    <s v="No"/>
    <s v="(1) Very Low"/>
  </r>
  <r>
    <d v="2022-08-31T00:00:00"/>
    <s v="Advert"/>
    <x v="3"/>
    <x v="1"/>
    <n v="2100"/>
    <n v="2900"/>
    <n v="5"/>
    <n v="14500"/>
    <n v="800"/>
    <x v="18"/>
    <s v="On-Time"/>
    <s v="No"/>
    <s v="(3) Ok"/>
  </r>
  <r>
    <d v="2022-08-31T00:00:00"/>
    <s v="Returning"/>
    <x v="5"/>
    <x v="4"/>
    <n v="3000"/>
    <n v="3900"/>
    <n v="6"/>
    <n v="23400"/>
    <n v="900"/>
    <x v="19"/>
    <s v="Delayed"/>
    <s v="No"/>
    <s v="(3) Ok"/>
  </r>
  <r>
    <d v="2022-08-31T00:00:00"/>
    <s v="Advert"/>
    <x v="1"/>
    <x v="3"/>
    <n v="3900"/>
    <n v="4900"/>
    <n v="9"/>
    <n v="44100"/>
    <n v="1000"/>
    <x v="21"/>
    <s v="On-Time"/>
    <s v="No"/>
    <s v="(2) Low"/>
  </r>
  <r>
    <d v="2022-08-31T00:00:00"/>
    <s v="Organic"/>
    <x v="5"/>
    <x v="3"/>
    <n v="3900"/>
    <n v="4900"/>
    <n v="4"/>
    <n v="19600"/>
    <n v="1000"/>
    <x v="18"/>
    <s v="On-Time"/>
    <s v="No"/>
    <s v="(2) Low"/>
  </r>
  <r>
    <d v="2022-08-31T00:00:00"/>
    <s v="Organic"/>
    <x v="4"/>
    <x v="4"/>
    <n v="3000"/>
    <n v="3900"/>
    <n v="10"/>
    <n v="39000"/>
    <n v="900"/>
    <x v="21"/>
    <s v="On-Time"/>
    <s v="No"/>
    <s v="(3) Ok"/>
  </r>
  <r>
    <d v="2022-08-31T00:00:00"/>
    <s v="Organic"/>
    <x v="0"/>
    <x v="1"/>
    <n v="2100"/>
    <n v="2900"/>
    <n v="2"/>
    <n v="5800"/>
    <n v="800"/>
    <x v="27"/>
    <s v="On-Time"/>
    <s v="Yes"/>
    <s v="(3) Ok"/>
  </r>
  <r>
    <d v="2022-08-31T00:00:00"/>
    <s v="Organic"/>
    <x v="1"/>
    <x v="1"/>
    <n v="2100"/>
    <n v="2900"/>
    <n v="8"/>
    <n v="23200"/>
    <n v="800"/>
    <x v="25"/>
    <s v="On-Time"/>
    <s v="Yes"/>
    <s v="(5) Very High"/>
  </r>
  <r>
    <d v="2022-08-31T00:00:00"/>
    <s v="Advert"/>
    <x v="5"/>
    <x v="0"/>
    <n v="1400"/>
    <n v="1900"/>
    <n v="1"/>
    <n v="1900"/>
    <n v="500"/>
    <x v="26"/>
    <s v="Delayed"/>
    <s v="Yes"/>
    <s v="(3) Ok"/>
  </r>
  <r>
    <d v="2022-08-31T00:00:00"/>
    <s v="Returning"/>
    <x v="0"/>
    <x v="2"/>
    <n v="700"/>
    <n v="900"/>
    <n v="7"/>
    <n v="6300"/>
    <n v="200"/>
    <x v="15"/>
    <s v="On-Time"/>
    <s v="No"/>
    <s v="(2) Low"/>
  </r>
  <r>
    <d v="2022-08-31T00:00:00"/>
    <s v="Advert"/>
    <x v="3"/>
    <x v="4"/>
    <n v="3000"/>
    <n v="3900"/>
    <n v="7"/>
    <n v="27300"/>
    <n v="900"/>
    <x v="8"/>
    <s v="On-Time"/>
    <s v="No"/>
    <s v="(3) Ok"/>
  </r>
  <r>
    <d v="2022-08-31T00:00:00"/>
    <s v="Returning"/>
    <x v="1"/>
    <x v="4"/>
    <n v="3000"/>
    <n v="3900"/>
    <n v="4"/>
    <n v="15600"/>
    <n v="900"/>
    <x v="34"/>
    <s v="Delayed"/>
    <s v="No"/>
    <s v="(4) High"/>
  </r>
  <r>
    <d v="2022-08-31T00:00:00"/>
    <s v="Returning"/>
    <x v="2"/>
    <x v="0"/>
    <n v="1400"/>
    <n v="1900"/>
    <n v="7"/>
    <n v="13300"/>
    <n v="500"/>
    <x v="4"/>
    <s v="Delayed"/>
    <s v="No"/>
    <s v="(3) Ok"/>
  </r>
  <r>
    <d v="2022-08-31T00:00:00"/>
    <s v="Advert"/>
    <x v="0"/>
    <x v="0"/>
    <n v="1400"/>
    <n v="1900"/>
    <n v="6"/>
    <n v="11400"/>
    <n v="500"/>
    <x v="2"/>
    <s v="On-Time"/>
    <s v="No"/>
    <s v="(1) Very Low"/>
  </r>
  <r>
    <d v="2022-08-31T00:00:00"/>
    <s v="Organic"/>
    <x v="3"/>
    <x v="0"/>
    <n v="1400"/>
    <n v="1900"/>
    <n v="10"/>
    <n v="19000"/>
    <n v="500"/>
    <x v="14"/>
    <s v="On-Time"/>
    <s v="Yes"/>
    <s v="(1) Very Low"/>
  </r>
  <r>
    <d v="2022-08-31T00:00:00"/>
    <s v="Organic"/>
    <x v="6"/>
    <x v="2"/>
    <n v="700"/>
    <n v="900"/>
    <n v="6"/>
    <n v="5400"/>
    <n v="200"/>
    <x v="12"/>
    <s v="Delayed"/>
    <s v="No"/>
    <s v="(1) Very Low"/>
  </r>
  <r>
    <d v="2022-08-31T00:00:00"/>
    <s v="Organic"/>
    <x v="1"/>
    <x v="3"/>
    <n v="3900"/>
    <n v="4900"/>
    <n v="10"/>
    <n v="49000"/>
    <n v="1000"/>
    <x v="11"/>
    <s v="On-Time"/>
    <s v="Yes"/>
    <s v="(3) Ok"/>
  </r>
  <r>
    <d v="2022-08-31T00:00:00"/>
    <s v="Returning"/>
    <x v="5"/>
    <x v="2"/>
    <n v="700"/>
    <n v="900"/>
    <n v="7"/>
    <n v="6300"/>
    <n v="200"/>
    <x v="15"/>
    <s v="On-Time"/>
    <s v="No"/>
    <s v="(3) Ok"/>
  </r>
  <r>
    <d v="2022-08-31T00:00:00"/>
    <s v="Advert"/>
    <x v="4"/>
    <x v="0"/>
    <n v="1400"/>
    <n v="1900"/>
    <n v="1"/>
    <n v="1900"/>
    <n v="500"/>
    <x v="26"/>
    <s v="Delayed"/>
    <s v="No"/>
    <s v="(3) Ok"/>
  </r>
  <r>
    <d v="2022-08-31T00:00:00"/>
    <s v="Advert"/>
    <x v="2"/>
    <x v="1"/>
    <n v="2100"/>
    <n v="2900"/>
    <n v="5"/>
    <n v="14500"/>
    <n v="800"/>
    <x v="18"/>
    <s v="On-Time"/>
    <s v="No"/>
    <s v="(1) Very Low"/>
  </r>
  <r>
    <d v="2022-09-01T00:00:00"/>
    <s v="Organic"/>
    <x v="3"/>
    <x v="2"/>
    <n v="700"/>
    <n v="900"/>
    <n v="10"/>
    <n v="9000"/>
    <n v="200"/>
    <x v="0"/>
    <s v="Delayed"/>
    <s v="No"/>
    <s v="(3) Ok"/>
  </r>
  <r>
    <d v="2022-09-01T00:00:00"/>
    <s v="Returning"/>
    <x v="2"/>
    <x v="2"/>
    <n v="700"/>
    <n v="900"/>
    <n v="8"/>
    <n v="7200"/>
    <n v="200"/>
    <x v="27"/>
    <s v="On-Time"/>
    <s v="No"/>
    <s v="(1) Very Low"/>
  </r>
  <r>
    <d v="2022-09-01T00:00:00"/>
    <s v="Advert"/>
    <x v="0"/>
    <x v="0"/>
    <n v="1400"/>
    <n v="1900"/>
    <n v="8"/>
    <n v="15200"/>
    <n v="500"/>
    <x v="18"/>
    <s v="On-Time"/>
    <s v="No"/>
    <s v="(2) Low"/>
  </r>
  <r>
    <d v="2022-09-01T00:00:00"/>
    <s v="Organic"/>
    <x v="2"/>
    <x v="2"/>
    <n v="700"/>
    <n v="900"/>
    <n v="8"/>
    <n v="7200"/>
    <n v="200"/>
    <x v="27"/>
    <s v="Delayed"/>
    <s v="No"/>
    <s v="(3) Ok"/>
  </r>
  <r>
    <d v="2022-09-01T00:00:00"/>
    <s v="Advert"/>
    <x v="0"/>
    <x v="0"/>
    <n v="1400"/>
    <n v="1900"/>
    <n v="6"/>
    <n v="11400"/>
    <n v="500"/>
    <x v="2"/>
    <s v="On-Time"/>
    <s v="No"/>
    <s v="(2) Low"/>
  </r>
  <r>
    <d v="2022-09-02T00:00:00"/>
    <s v="Returning"/>
    <x v="3"/>
    <x v="1"/>
    <n v="2100"/>
    <n v="2900"/>
    <n v="9"/>
    <n v="26100"/>
    <n v="800"/>
    <x v="1"/>
    <s v="On-Time"/>
    <s v="No"/>
    <s v="(2) Low"/>
  </r>
  <r>
    <d v="2022-09-02T00:00:00"/>
    <s v="Returning"/>
    <x v="1"/>
    <x v="3"/>
    <n v="3900"/>
    <n v="4900"/>
    <n v="10"/>
    <n v="49000"/>
    <n v="1000"/>
    <x v="11"/>
    <s v="Delayed"/>
    <s v="No"/>
    <s v="(3) Ok"/>
  </r>
  <r>
    <d v="2022-09-02T00:00:00"/>
    <s v="Returning"/>
    <x v="0"/>
    <x v="0"/>
    <n v="1400"/>
    <n v="1900"/>
    <n v="6"/>
    <n v="11400"/>
    <n v="500"/>
    <x v="2"/>
    <s v="On-Time"/>
    <s v="Yes"/>
    <s v="(4) High"/>
  </r>
  <r>
    <d v="2022-09-03T00:00:00"/>
    <s v="Advert"/>
    <x v="5"/>
    <x v="2"/>
    <n v="700"/>
    <n v="900"/>
    <n v="7"/>
    <n v="6300"/>
    <n v="200"/>
    <x v="15"/>
    <s v="Delayed"/>
    <s v="No"/>
    <s v="(3) Ok"/>
  </r>
  <r>
    <d v="2022-09-03T00:00:00"/>
    <s v="Advert"/>
    <x v="3"/>
    <x v="3"/>
    <n v="3900"/>
    <n v="4900"/>
    <n v="8"/>
    <n v="39200"/>
    <n v="1000"/>
    <x v="16"/>
    <s v="On-Time"/>
    <s v="No"/>
    <s v="(3) Ok"/>
  </r>
  <r>
    <d v="2022-09-03T00:00:00"/>
    <s v="Organic"/>
    <x v="5"/>
    <x v="4"/>
    <n v="3000"/>
    <n v="3900"/>
    <n v="7"/>
    <n v="27300"/>
    <n v="900"/>
    <x v="8"/>
    <s v="On-Time"/>
    <s v="No"/>
    <s v="(3) Ok"/>
  </r>
  <r>
    <d v="2022-09-03T00:00:00"/>
    <s v="Returning"/>
    <x v="0"/>
    <x v="3"/>
    <n v="3900"/>
    <n v="4900"/>
    <n v="6"/>
    <n v="29400"/>
    <n v="1000"/>
    <x v="5"/>
    <s v="Delayed"/>
    <s v="No"/>
    <s v="(2) Low"/>
  </r>
  <r>
    <d v="2022-09-04T00:00:00"/>
    <s v="Organic"/>
    <x v="6"/>
    <x v="3"/>
    <n v="3900"/>
    <n v="4900"/>
    <n v="2"/>
    <n v="9800"/>
    <n v="1000"/>
    <x v="0"/>
    <s v="On-Time"/>
    <s v="No"/>
    <s v="(5) Very High"/>
  </r>
  <r>
    <d v="2022-09-04T00:00:00"/>
    <s v="Advert"/>
    <x v="6"/>
    <x v="2"/>
    <n v="700"/>
    <n v="900"/>
    <n v="4"/>
    <n v="3600"/>
    <n v="200"/>
    <x v="7"/>
    <s v="On-Time"/>
    <s v="No"/>
    <s v="(1) Very Low"/>
  </r>
  <r>
    <d v="2022-09-05T00:00:00"/>
    <s v="Advert"/>
    <x v="6"/>
    <x v="2"/>
    <n v="700"/>
    <n v="900"/>
    <n v="7"/>
    <n v="6300"/>
    <n v="200"/>
    <x v="15"/>
    <s v="On-Time"/>
    <s v="Yes"/>
    <s v="(1) Very Low"/>
  </r>
  <r>
    <d v="2022-09-05T00:00:00"/>
    <s v="Organic"/>
    <x v="0"/>
    <x v="3"/>
    <n v="3900"/>
    <n v="4900"/>
    <n v="8"/>
    <n v="39200"/>
    <n v="1000"/>
    <x v="16"/>
    <s v="On-Time"/>
    <s v="No"/>
    <s v="(3) Ok"/>
  </r>
  <r>
    <d v="2022-09-05T00:00:00"/>
    <s v="Returning"/>
    <x v="5"/>
    <x v="1"/>
    <n v="2100"/>
    <n v="2900"/>
    <n v="10"/>
    <n v="29000"/>
    <n v="800"/>
    <x v="16"/>
    <s v="Delayed"/>
    <s v="No"/>
    <s v="(4) High"/>
  </r>
  <r>
    <d v="2022-09-05T00:00:00"/>
    <s v="Advert"/>
    <x v="0"/>
    <x v="4"/>
    <n v="3000"/>
    <n v="3900"/>
    <n v="7"/>
    <n v="27300"/>
    <n v="900"/>
    <x v="8"/>
    <s v="Delayed"/>
    <s v="Yes"/>
    <s v="(3) Ok"/>
  </r>
  <r>
    <d v="2022-09-06T00:00:00"/>
    <s v="Returning"/>
    <x v="3"/>
    <x v="1"/>
    <n v="2100"/>
    <n v="2900"/>
    <n v="10"/>
    <n v="29000"/>
    <n v="800"/>
    <x v="16"/>
    <s v="Delayed"/>
    <s v="Yes"/>
    <s v="(4) High"/>
  </r>
  <r>
    <d v="2022-09-06T00:00:00"/>
    <s v="Organic"/>
    <x v="5"/>
    <x v="2"/>
    <n v="700"/>
    <n v="900"/>
    <n v="2"/>
    <n v="1800"/>
    <n v="200"/>
    <x v="20"/>
    <s v="On-Time"/>
    <s v="Yes"/>
    <s v="(4) High"/>
  </r>
  <r>
    <d v="2022-09-06T00:00:00"/>
    <s v="Organic"/>
    <x v="1"/>
    <x v="4"/>
    <n v="3000"/>
    <n v="3900"/>
    <n v="10"/>
    <n v="39000"/>
    <n v="900"/>
    <x v="21"/>
    <s v="On-Time"/>
    <s v="No"/>
    <s v="(3) Ok"/>
  </r>
  <r>
    <d v="2022-09-06T00:00:00"/>
    <s v="Advert"/>
    <x v="1"/>
    <x v="3"/>
    <n v="3900"/>
    <n v="4900"/>
    <n v="5"/>
    <n v="24500"/>
    <n v="1000"/>
    <x v="14"/>
    <s v="On-Time"/>
    <s v="No"/>
    <s v="(4) High"/>
  </r>
  <r>
    <d v="2022-09-07T00:00:00"/>
    <s v="Organic"/>
    <x v="2"/>
    <x v="0"/>
    <n v="1400"/>
    <n v="1900"/>
    <n v="5"/>
    <n v="9500"/>
    <n v="500"/>
    <x v="33"/>
    <s v="On-Time"/>
    <s v="No"/>
    <s v="(3) Ok"/>
  </r>
  <r>
    <d v="2022-09-07T00:00:00"/>
    <s v="Returning"/>
    <x v="5"/>
    <x v="2"/>
    <n v="700"/>
    <n v="900"/>
    <n v="5"/>
    <n v="4500"/>
    <n v="200"/>
    <x v="6"/>
    <s v="On-Time"/>
    <s v="No"/>
    <s v="(5) Very High"/>
  </r>
  <r>
    <d v="2022-09-07T00:00:00"/>
    <s v="Returning"/>
    <x v="1"/>
    <x v="0"/>
    <n v="1400"/>
    <n v="1900"/>
    <n v="1"/>
    <n v="1900"/>
    <n v="500"/>
    <x v="26"/>
    <s v="On-Time"/>
    <s v="Yes"/>
    <s v="(4) High"/>
  </r>
  <r>
    <d v="2022-09-07T00:00:00"/>
    <s v="Organic"/>
    <x v="0"/>
    <x v="0"/>
    <n v="1400"/>
    <n v="1900"/>
    <n v="9"/>
    <n v="17100"/>
    <n v="500"/>
    <x v="29"/>
    <s v="On-Time"/>
    <s v="No"/>
    <s v="(4) High"/>
  </r>
  <r>
    <d v="2022-09-07T00:00:00"/>
    <s v="Organic"/>
    <x v="6"/>
    <x v="3"/>
    <n v="3900"/>
    <n v="4900"/>
    <n v="10"/>
    <n v="49000"/>
    <n v="1000"/>
    <x v="11"/>
    <s v="On-Time"/>
    <s v="No"/>
    <s v="(5) Very High"/>
  </r>
  <r>
    <d v="2022-09-07T00:00:00"/>
    <s v="Organic"/>
    <x v="1"/>
    <x v="4"/>
    <n v="3000"/>
    <n v="3900"/>
    <n v="8"/>
    <n v="31200"/>
    <n v="900"/>
    <x v="1"/>
    <s v="On-Time"/>
    <s v="No"/>
    <s v="(2) Low"/>
  </r>
  <r>
    <d v="2022-09-07T00:00:00"/>
    <s v="Returning"/>
    <x v="0"/>
    <x v="4"/>
    <n v="3000"/>
    <n v="3900"/>
    <n v="3"/>
    <n v="11700"/>
    <n v="900"/>
    <x v="30"/>
    <s v="Delayed"/>
    <s v="Yes"/>
    <s v="(5) Very High"/>
  </r>
  <r>
    <d v="2022-09-07T00:00:00"/>
    <s v="Advert"/>
    <x v="2"/>
    <x v="1"/>
    <n v="2100"/>
    <n v="2900"/>
    <n v="6"/>
    <n v="17400"/>
    <n v="800"/>
    <x v="23"/>
    <s v="On-Time"/>
    <s v="No"/>
    <s v="(2) Low"/>
  </r>
  <r>
    <d v="2022-09-08T00:00:00"/>
    <s v="Organic"/>
    <x v="0"/>
    <x v="3"/>
    <n v="3900"/>
    <n v="4900"/>
    <n v="5"/>
    <n v="24500"/>
    <n v="1000"/>
    <x v="14"/>
    <s v="Delayed"/>
    <s v="No"/>
    <s v="(2) Low"/>
  </r>
  <r>
    <d v="2022-09-08T00:00:00"/>
    <s v="Advert"/>
    <x v="3"/>
    <x v="4"/>
    <n v="3000"/>
    <n v="3900"/>
    <n v="9"/>
    <n v="35100"/>
    <n v="900"/>
    <x v="28"/>
    <s v="Delayed"/>
    <s v="No"/>
    <s v="(2) Low"/>
  </r>
  <r>
    <d v="2022-09-08T00:00:00"/>
    <s v="Advert"/>
    <x v="0"/>
    <x v="1"/>
    <n v="2100"/>
    <n v="2900"/>
    <n v="3"/>
    <n v="8700"/>
    <n v="800"/>
    <x v="13"/>
    <s v="Delayed"/>
    <s v="No"/>
    <s v="(3) Ok"/>
  </r>
  <r>
    <d v="2022-09-09T00:00:00"/>
    <s v="Organic"/>
    <x v="0"/>
    <x v="1"/>
    <n v="2100"/>
    <n v="2900"/>
    <n v="6"/>
    <n v="17400"/>
    <n v="800"/>
    <x v="23"/>
    <s v="On-Time"/>
    <s v="No"/>
    <s v="(3) Ok"/>
  </r>
  <r>
    <d v="2022-09-09T00:00:00"/>
    <s v="Organic"/>
    <x v="5"/>
    <x v="3"/>
    <n v="3900"/>
    <n v="4900"/>
    <n v="9"/>
    <n v="44100"/>
    <n v="1000"/>
    <x v="21"/>
    <s v="Delayed"/>
    <s v="No"/>
    <s v="(3) Ok"/>
  </r>
  <r>
    <d v="2022-09-09T00:00:00"/>
    <s v="Returning"/>
    <x v="1"/>
    <x v="3"/>
    <n v="3900"/>
    <n v="4900"/>
    <n v="7"/>
    <n v="34300"/>
    <n v="1000"/>
    <x v="22"/>
    <s v="On-Time"/>
    <s v="No"/>
    <s v="(1) Very Low"/>
  </r>
  <r>
    <d v="2022-09-09T00:00:00"/>
    <s v="Organic"/>
    <x v="6"/>
    <x v="0"/>
    <n v="1400"/>
    <n v="1900"/>
    <n v="3"/>
    <n v="5700"/>
    <n v="500"/>
    <x v="32"/>
    <s v="On-Time"/>
    <s v="No"/>
    <s v="(4) High"/>
  </r>
  <r>
    <d v="2022-09-09T00:00:00"/>
    <s v="Advert"/>
    <x v="3"/>
    <x v="2"/>
    <n v="700"/>
    <n v="900"/>
    <n v="7"/>
    <n v="6300"/>
    <n v="200"/>
    <x v="15"/>
    <s v="On-Time"/>
    <s v="Yes"/>
    <s v="(5) Very High"/>
  </r>
  <r>
    <d v="2022-09-09T00:00:00"/>
    <s v="Advert"/>
    <x v="1"/>
    <x v="0"/>
    <n v="1400"/>
    <n v="1900"/>
    <n v="10"/>
    <n v="19000"/>
    <n v="500"/>
    <x v="14"/>
    <s v="Delayed"/>
    <s v="Yes"/>
    <s v="(3) Ok"/>
  </r>
  <r>
    <d v="2022-09-09T00:00:00"/>
    <s v="Organic"/>
    <x v="0"/>
    <x v="3"/>
    <n v="3900"/>
    <n v="4900"/>
    <n v="2"/>
    <n v="9800"/>
    <n v="1000"/>
    <x v="0"/>
    <s v="Delayed"/>
    <s v="No"/>
    <s v="(3) Ok"/>
  </r>
  <r>
    <d v="2022-09-10T00:00:00"/>
    <s v="Organic"/>
    <x v="3"/>
    <x v="3"/>
    <n v="3900"/>
    <n v="4900"/>
    <n v="9"/>
    <n v="44100"/>
    <n v="1000"/>
    <x v="21"/>
    <s v="On-Time"/>
    <s v="No"/>
    <s v="(3) Ok"/>
  </r>
  <r>
    <d v="2022-09-10T00:00:00"/>
    <s v="Organic"/>
    <x v="2"/>
    <x v="4"/>
    <n v="3000"/>
    <n v="3900"/>
    <n v="10"/>
    <n v="39000"/>
    <n v="900"/>
    <x v="21"/>
    <s v="On-Time"/>
    <s v="No"/>
    <s v="(2) Low"/>
  </r>
  <r>
    <d v="2022-09-11T00:00:00"/>
    <s v="Advert"/>
    <x v="1"/>
    <x v="2"/>
    <n v="700"/>
    <n v="900"/>
    <n v="9"/>
    <n v="8100"/>
    <n v="200"/>
    <x v="31"/>
    <s v="On-Time"/>
    <s v="No"/>
    <s v="(3) Ok"/>
  </r>
  <r>
    <d v="2022-09-11T00:00:00"/>
    <s v="Returning"/>
    <x v="6"/>
    <x v="1"/>
    <n v="2100"/>
    <n v="2900"/>
    <n v="2"/>
    <n v="5800"/>
    <n v="800"/>
    <x v="27"/>
    <s v="On-Time"/>
    <s v="No"/>
    <s v="(2) Low"/>
  </r>
  <r>
    <d v="2022-09-11T00:00:00"/>
    <s v="Advert"/>
    <x v="0"/>
    <x v="0"/>
    <n v="1400"/>
    <n v="1900"/>
    <n v="2"/>
    <n v="3800"/>
    <n v="500"/>
    <x v="6"/>
    <s v="On-Time"/>
    <s v="No"/>
    <s v="(4) High"/>
  </r>
  <r>
    <d v="2022-09-11T00:00:00"/>
    <s v="Organic"/>
    <x v="2"/>
    <x v="3"/>
    <n v="3900"/>
    <n v="4900"/>
    <n v="3"/>
    <n v="14700"/>
    <n v="1000"/>
    <x v="2"/>
    <s v="On-Time"/>
    <s v="No"/>
    <s v="(4) High"/>
  </r>
  <r>
    <d v="2022-09-11T00:00:00"/>
    <s v="Advert"/>
    <x v="6"/>
    <x v="0"/>
    <n v="1400"/>
    <n v="1900"/>
    <n v="4"/>
    <n v="7600"/>
    <n v="500"/>
    <x v="0"/>
    <s v="Delayed"/>
    <s v="No"/>
    <s v="(4) High"/>
  </r>
  <r>
    <d v="2022-09-11T00:00:00"/>
    <s v="Returning"/>
    <x v="5"/>
    <x v="1"/>
    <n v="2100"/>
    <n v="2900"/>
    <n v="7"/>
    <n v="20300"/>
    <n v="800"/>
    <x v="17"/>
    <s v="On-Time"/>
    <s v="No"/>
    <s v="(2) Low"/>
  </r>
  <r>
    <d v="2022-09-11T00:00:00"/>
    <s v="Returning"/>
    <x v="0"/>
    <x v="2"/>
    <n v="700"/>
    <n v="900"/>
    <n v="1"/>
    <n v="900"/>
    <n v="200"/>
    <x v="24"/>
    <s v="On-Time"/>
    <s v="No"/>
    <s v="(3) Ok"/>
  </r>
  <r>
    <d v="2022-09-11T00:00:00"/>
    <s v="Advert"/>
    <x v="6"/>
    <x v="1"/>
    <n v="2100"/>
    <n v="2900"/>
    <n v="4"/>
    <n v="11600"/>
    <n v="800"/>
    <x v="10"/>
    <s v="On-Time"/>
    <s v="No"/>
    <s v="(2) Low"/>
  </r>
  <r>
    <d v="2022-09-11T00:00:00"/>
    <s v="Advert"/>
    <x v="6"/>
    <x v="0"/>
    <n v="1400"/>
    <n v="1900"/>
    <n v="4"/>
    <n v="7600"/>
    <n v="500"/>
    <x v="0"/>
    <s v="On-Time"/>
    <s v="No"/>
    <s v="(2) Low"/>
  </r>
  <r>
    <d v="2022-09-11T00:00:00"/>
    <s v="Organic"/>
    <x v="4"/>
    <x v="0"/>
    <n v="1400"/>
    <n v="1900"/>
    <n v="6"/>
    <n v="11400"/>
    <n v="500"/>
    <x v="2"/>
    <s v="Delayed"/>
    <s v="No"/>
    <s v="(2) Low"/>
  </r>
  <r>
    <d v="2022-09-11T00:00:00"/>
    <s v="Organic"/>
    <x v="3"/>
    <x v="0"/>
    <n v="1400"/>
    <n v="1900"/>
    <n v="4"/>
    <n v="7600"/>
    <n v="500"/>
    <x v="0"/>
    <s v="On-Time"/>
    <s v="No"/>
    <s v="(3) Ok"/>
  </r>
  <r>
    <d v="2022-09-12T00:00:00"/>
    <s v="Organic"/>
    <x v="3"/>
    <x v="4"/>
    <n v="3000"/>
    <n v="3900"/>
    <n v="4"/>
    <n v="15600"/>
    <n v="900"/>
    <x v="34"/>
    <s v="On-Time"/>
    <s v="No"/>
    <s v="(4) High"/>
  </r>
  <r>
    <d v="2022-09-13T00:00:00"/>
    <s v="Organic"/>
    <x v="0"/>
    <x v="0"/>
    <n v="1400"/>
    <n v="1900"/>
    <n v="7"/>
    <n v="13300"/>
    <n v="500"/>
    <x v="4"/>
    <s v="On-Time"/>
    <s v="No"/>
    <s v="(5) Very High"/>
  </r>
  <r>
    <d v="2022-09-14T00:00:00"/>
    <s v="Advert"/>
    <x v="5"/>
    <x v="2"/>
    <n v="700"/>
    <n v="900"/>
    <n v="7"/>
    <n v="6300"/>
    <n v="200"/>
    <x v="15"/>
    <s v="On-Time"/>
    <s v="No"/>
    <s v="(3) Ok"/>
  </r>
  <r>
    <d v="2022-09-14T00:00:00"/>
    <s v="Organic"/>
    <x v="3"/>
    <x v="0"/>
    <n v="1400"/>
    <n v="1900"/>
    <n v="1"/>
    <n v="1900"/>
    <n v="500"/>
    <x v="26"/>
    <s v="On-Time"/>
    <s v="No"/>
    <s v="(1) Very Low"/>
  </r>
  <r>
    <d v="2022-09-14T00:00:00"/>
    <s v="Returning"/>
    <x v="3"/>
    <x v="2"/>
    <n v="700"/>
    <n v="900"/>
    <n v="1"/>
    <n v="900"/>
    <n v="200"/>
    <x v="24"/>
    <s v="On-Time"/>
    <s v="No"/>
    <s v="(5) Very High"/>
  </r>
  <r>
    <d v="2022-09-14T00:00:00"/>
    <s v="Advert"/>
    <x v="4"/>
    <x v="4"/>
    <n v="3000"/>
    <n v="3900"/>
    <n v="5"/>
    <n v="19500"/>
    <n v="900"/>
    <x v="29"/>
    <s v="Delayed"/>
    <s v="Yes"/>
    <s v="(4) High"/>
  </r>
  <r>
    <d v="2022-09-14T00:00:00"/>
    <s v="Returning"/>
    <x v="1"/>
    <x v="2"/>
    <n v="700"/>
    <n v="900"/>
    <n v="9"/>
    <n v="8100"/>
    <n v="200"/>
    <x v="31"/>
    <s v="On-Time"/>
    <s v="No"/>
    <s v="(4) High"/>
  </r>
  <r>
    <d v="2022-09-15T00:00:00"/>
    <s v="Advert"/>
    <x v="0"/>
    <x v="1"/>
    <n v="2100"/>
    <n v="2900"/>
    <n v="1"/>
    <n v="2900"/>
    <n v="800"/>
    <x v="7"/>
    <s v="On-Time"/>
    <s v="No"/>
    <s v="(2) Low"/>
  </r>
  <r>
    <d v="2022-09-15T00:00:00"/>
    <s v="Organic"/>
    <x v="3"/>
    <x v="1"/>
    <n v="2100"/>
    <n v="2900"/>
    <n v="5"/>
    <n v="14500"/>
    <n v="800"/>
    <x v="18"/>
    <s v="On-Time"/>
    <s v="No"/>
    <s v="(2) Low"/>
  </r>
  <r>
    <d v="2022-09-15T00:00:00"/>
    <s v="Organic"/>
    <x v="5"/>
    <x v="2"/>
    <n v="700"/>
    <n v="900"/>
    <n v="4"/>
    <n v="3600"/>
    <n v="200"/>
    <x v="7"/>
    <s v="On-Time"/>
    <s v="No"/>
    <s v="(4) High"/>
  </r>
  <r>
    <d v="2022-09-16T00:00:00"/>
    <s v="Advert"/>
    <x v="2"/>
    <x v="1"/>
    <n v="2100"/>
    <n v="2900"/>
    <n v="3"/>
    <n v="8700"/>
    <n v="800"/>
    <x v="13"/>
    <s v="On-Time"/>
    <s v="Yes"/>
    <s v="(3) Ok"/>
  </r>
  <r>
    <d v="2022-09-17T00:00:00"/>
    <s v="Organic"/>
    <x v="4"/>
    <x v="3"/>
    <n v="3900"/>
    <n v="4900"/>
    <n v="2"/>
    <n v="9800"/>
    <n v="1000"/>
    <x v="0"/>
    <s v="On-Time"/>
    <s v="No"/>
    <s v="(3) Ok"/>
  </r>
  <r>
    <d v="2022-09-17T00:00:00"/>
    <s v="Returning"/>
    <x v="5"/>
    <x v="2"/>
    <n v="700"/>
    <n v="900"/>
    <n v="3"/>
    <n v="2700"/>
    <n v="200"/>
    <x v="3"/>
    <s v="Delayed"/>
    <s v="No"/>
    <s v="(2) Low"/>
  </r>
  <r>
    <d v="2022-09-17T00:00:00"/>
    <s v="Returning"/>
    <x v="1"/>
    <x v="2"/>
    <n v="700"/>
    <n v="900"/>
    <n v="5"/>
    <n v="4500"/>
    <n v="200"/>
    <x v="6"/>
    <s v="On-Time"/>
    <s v="No"/>
    <s v="(4) High"/>
  </r>
  <r>
    <d v="2022-09-17T00:00:00"/>
    <s v="Organic"/>
    <x v="5"/>
    <x v="4"/>
    <n v="3000"/>
    <n v="3900"/>
    <n v="6"/>
    <n v="23400"/>
    <n v="900"/>
    <x v="19"/>
    <s v="On-Time"/>
    <s v="No"/>
    <s v="(1) Very Low"/>
  </r>
  <r>
    <d v="2022-09-17T00:00:00"/>
    <s v="Returning"/>
    <x v="5"/>
    <x v="3"/>
    <n v="3900"/>
    <n v="4900"/>
    <n v="4"/>
    <n v="19600"/>
    <n v="1000"/>
    <x v="18"/>
    <s v="On-Time"/>
    <s v="No"/>
    <s v="(2) Low"/>
  </r>
  <r>
    <d v="2022-09-17T00:00:00"/>
    <s v="Organic"/>
    <x v="4"/>
    <x v="3"/>
    <n v="3900"/>
    <n v="4900"/>
    <n v="6"/>
    <n v="29400"/>
    <n v="1000"/>
    <x v="5"/>
    <s v="On-Time"/>
    <s v="No"/>
    <s v="(2) Low"/>
  </r>
  <r>
    <d v="2022-09-17T00:00:00"/>
    <s v="Advert"/>
    <x v="0"/>
    <x v="0"/>
    <n v="1400"/>
    <n v="1900"/>
    <n v="6"/>
    <n v="11400"/>
    <n v="500"/>
    <x v="2"/>
    <s v="On-Time"/>
    <s v="No"/>
    <s v="(1) Very Low"/>
  </r>
  <r>
    <d v="2022-09-17T00:00:00"/>
    <s v="Organic"/>
    <x v="0"/>
    <x v="0"/>
    <n v="1400"/>
    <n v="1900"/>
    <n v="9"/>
    <n v="17100"/>
    <n v="500"/>
    <x v="29"/>
    <s v="On-Time"/>
    <s v="No"/>
    <s v="(4) High"/>
  </r>
  <r>
    <d v="2022-09-17T00:00:00"/>
    <s v="Organic"/>
    <x v="5"/>
    <x v="1"/>
    <n v="2100"/>
    <n v="2900"/>
    <n v="7"/>
    <n v="20300"/>
    <n v="800"/>
    <x v="17"/>
    <s v="Delayed"/>
    <s v="Yes"/>
    <s v="(1) Very Low"/>
  </r>
  <r>
    <d v="2022-09-17T00:00:00"/>
    <s v="Organic"/>
    <x v="4"/>
    <x v="2"/>
    <n v="700"/>
    <n v="900"/>
    <n v="3"/>
    <n v="2700"/>
    <n v="200"/>
    <x v="3"/>
    <s v="On-Time"/>
    <s v="Yes"/>
    <s v="(3) Ok"/>
  </r>
  <r>
    <d v="2022-09-18T00:00:00"/>
    <s v="Returning"/>
    <x v="4"/>
    <x v="0"/>
    <n v="1400"/>
    <n v="1900"/>
    <n v="6"/>
    <n v="11400"/>
    <n v="500"/>
    <x v="2"/>
    <s v="Delayed"/>
    <s v="No"/>
    <s v="(1) Very Low"/>
  </r>
  <r>
    <d v="2022-09-18T00:00:00"/>
    <s v="Returning"/>
    <x v="2"/>
    <x v="0"/>
    <n v="1400"/>
    <n v="1900"/>
    <n v="9"/>
    <n v="17100"/>
    <n v="500"/>
    <x v="29"/>
    <s v="On-Time"/>
    <s v="No"/>
    <s v="(3) Ok"/>
  </r>
  <r>
    <d v="2022-09-18T00:00:00"/>
    <s v="Returning"/>
    <x v="6"/>
    <x v="0"/>
    <n v="1400"/>
    <n v="1900"/>
    <n v="8"/>
    <n v="15200"/>
    <n v="500"/>
    <x v="18"/>
    <s v="On-Time"/>
    <s v="No"/>
    <s v="(3) Ok"/>
  </r>
  <r>
    <d v="2022-09-18T00:00:00"/>
    <s v="Advert"/>
    <x v="2"/>
    <x v="4"/>
    <n v="3000"/>
    <n v="3900"/>
    <n v="2"/>
    <n v="7800"/>
    <n v="900"/>
    <x v="31"/>
    <s v="On-Time"/>
    <s v="No"/>
    <s v="(2) Low"/>
  </r>
  <r>
    <d v="2022-09-18T00:00:00"/>
    <s v="Advert"/>
    <x v="1"/>
    <x v="4"/>
    <n v="3000"/>
    <n v="3900"/>
    <n v="5"/>
    <n v="19500"/>
    <n v="900"/>
    <x v="29"/>
    <s v="On-Time"/>
    <s v="No"/>
    <s v="(3) Ok"/>
  </r>
  <r>
    <d v="2022-09-18T00:00:00"/>
    <s v="Returning"/>
    <x v="0"/>
    <x v="0"/>
    <n v="1400"/>
    <n v="1900"/>
    <n v="6"/>
    <n v="11400"/>
    <n v="500"/>
    <x v="2"/>
    <s v="Delayed"/>
    <s v="No"/>
    <s v="(3) Ok"/>
  </r>
  <r>
    <d v="2022-09-19T00:00:00"/>
    <s v="Organic"/>
    <x v="3"/>
    <x v="2"/>
    <n v="700"/>
    <n v="900"/>
    <n v="7"/>
    <n v="6300"/>
    <n v="200"/>
    <x v="15"/>
    <s v="Delayed"/>
    <s v="No"/>
    <s v="(4) High"/>
  </r>
  <r>
    <d v="2022-09-19T00:00:00"/>
    <s v="Organic"/>
    <x v="2"/>
    <x v="0"/>
    <n v="1400"/>
    <n v="1900"/>
    <n v="2"/>
    <n v="3800"/>
    <n v="500"/>
    <x v="6"/>
    <s v="On-Time"/>
    <s v="No"/>
    <s v="(2) Low"/>
  </r>
  <r>
    <d v="2022-09-19T00:00:00"/>
    <s v="Advert"/>
    <x v="4"/>
    <x v="4"/>
    <n v="3000"/>
    <n v="3900"/>
    <n v="2"/>
    <n v="7800"/>
    <n v="900"/>
    <x v="31"/>
    <s v="On-Time"/>
    <s v="Yes"/>
    <s v="(3) Ok"/>
  </r>
  <r>
    <d v="2022-09-19T00:00:00"/>
    <s v="Returning"/>
    <x v="4"/>
    <x v="3"/>
    <n v="3900"/>
    <n v="4900"/>
    <n v="10"/>
    <n v="49000"/>
    <n v="1000"/>
    <x v="11"/>
    <s v="On-Time"/>
    <s v="No"/>
    <s v="(4) High"/>
  </r>
  <r>
    <d v="2022-09-20T00:00:00"/>
    <s v="Advert"/>
    <x v="5"/>
    <x v="1"/>
    <n v="2100"/>
    <n v="2900"/>
    <n v="3"/>
    <n v="8700"/>
    <n v="800"/>
    <x v="13"/>
    <s v="On-Time"/>
    <s v="No"/>
    <s v="(3) Ok"/>
  </r>
  <r>
    <d v="2022-09-20T00:00:00"/>
    <s v="Advert"/>
    <x v="6"/>
    <x v="3"/>
    <n v="3900"/>
    <n v="4900"/>
    <n v="3"/>
    <n v="14700"/>
    <n v="1000"/>
    <x v="2"/>
    <s v="On-Time"/>
    <s v="Yes"/>
    <s v="(2) Low"/>
  </r>
  <r>
    <d v="2022-09-20T00:00:00"/>
    <s v="Advert"/>
    <x v="2"/>
    <x v="0"/>
    <n v="1400"/>
    <n v="1900"/>
    <n v="5"/>
    <n v="9500"/>
    <n v="500"/>
    <x v="33"/>
    <s v="On-Time"/>
    <s v="No"/>
    <s v="(3) Ok"/>
  </r>
  <r>
    <d v="2022-09-20T00:00:00"/>
    <s v="Returning"/>
    <x v="1"/>
    <x v="4"/>
    <n v="3000"/>
    <n v="3900"/>
    <n v="8"/>
    <n v="31200"/>
    <n v="900"/>
    <x v="1"/>
    <s v="On-Time"/>
    <s v="No"/>
    <s v="(3) Ok"/>
  </r>
  <r>
    <d v="2022-09-20T00:00:00"/>
    <s v="Returning"/>
    <x v="3"/>
    <x v="4"/>
    <n v="3000"/>
    <n v="3900"/>
    <n v="6"/>
    <n v="23400"/>
    <n v="900"/>
    <x v="19"/>
    <s v="On-Time"/>
    <s v="No"/>
    <s v="(2) Low"/>
  </r>
  <r>
    <d v="2022-09-20T00:00:00"/>
    <s v="Returning"/>
    <x v="4"/>
    <x v="0"/>
    <n v="1400"/>
    <n v="1900"/>
    <n v="4"/>
    <n v="7600"/>
    <n v="500"/>
    <x v="0"/>
    <s v="Delayed"/>
    <s v="No"/>
    <s v="(3) Ok"/>
  </r>
  <r>
    <d v="2022-09-20T00:00:00"/>
    <s v="Organic"/>
    <x v="4"/>
    <x v="0"/>
    <n v="1400"/>
    <n v="1900"/>
    <n v="5"/>
    <n v="9500"/>
    <n v="500"/>
    <x v="33"/>
    <s v="On-Time"/>
    <s v="No"/>
    <s v="(3) Ok"/>
  </r>
  <r>
    <d v="2022-09-20T00:00:00"/>
    <s v="Organic"/>
    <x v="1"/>
    <x v="2"/>
    <n v="700"/>
    <n v="900"/>
    <n v="1"/>
    <n v="900"/>
    <n v="200"/>
    <x v="24"/>
    <s v="On-Time"/>
    <s v="No"/>
    <s v="(5) Very High"/>
  </r>
  <r>
    <d v="2022-09-20T00:00:00"/>
    <s v="Returning"/>
    <x v="2"/>
    <x v="4"/>
    <n v="3000"/>
    <n v="3900"/>
    <n v="4"/>
    <n v="15600"/>
    <n v="900"/>
    <x v="34"/>
    <s v="Delayed"/>
    <s v="No"/>
    <s v="(3) Ok"/>
  </r>
  <r>
    <d v="2022-09-20T00:00:00"/>
    <s v="Organic"/>
    <x v="1"/>
    <x v="4"/>
    <n v="3000"/>
    <n v="3900"/>
    <n v="3"/>
    <n v="11700"/>
    <n v="900"/>
    <x v="30"/>
    <s v="Delayed"/>
    <s v="No"/>
    <s v="(4) High"/>
  </r>
  <r>
    <d v="2022-09-21T00:00:00"/>
    <s v="Advert"/>
    <x v="5"/>
    <x v="3"/>
    <n v="3900"/>
    <n v="4900"/>
    <n v="8"/>
    <n v="39200"/>
    <n v="1000"/>
    <x v="16"/>
    <s v="Delayed"/>
    <s v="No"/>
    <s v="(3) Ok"/>
  </r>
  <r>
    <d v="2022-09-22T00:00:00"/>
    <s v="Organic"/>
    <x v="5"/>
    <x v="0"/>
    <n v="1400"/>
    <n v="1900"/>
    <n v="7"/>
    <n v="13300"/>
    <n v="500"/>
    <x v="4"/>
    <s v="On-Time"/>
    <s v="No"/>
    <s v="(3) Ok"/>
  </r>
  <r>
    <d v="2022-09-22T00:00:00"/>
    <s v="Organic"/>
    <x v="4"/>
    <x v="1"/>
    <n v="2100"/>
    <n v="2900"/>
    <n v="6"/>
    <n v="17400"/>
    <n v="800"/>
    <x v="23"/>
    <s v="On-Time"/>
    <s v="Yes"/>
    <s v="(3) Ok"/>
  </r>
  <r>
    <d v="2022-09-22T00:00:00"/>
    <s v="Advert"/>
    <x v="6"/>
    <x v="3"/>
    <n v="3900"/>
    <n v="4900"/>
    <n v="1"/>
    <n v="4900"/>
    <n v="1000"/>
    <x v="6"/>
    <s v="Delayed"/>
    <s v="No"/>
    <s v="(3) Ok"/>
  </r>
  <r>
    <d v="2022-09-22T00:00:00"/>
    <s v="Returning"/>
    <x v="3"/>
    <x v="0"/>
    <n v="1400"/>
    <n v="1900"/>
    <n v="6"/>
    <n v="11400"/>
    <n v="500"/>
    <x v="2"/>
    <s v="Delayed"/>
    <s v="No"/>
    <s v="(5) Very High"/>
  </r>
  <r>
    <d v="2022-09-22T00:00:00"/>
    <s v="Organic"/>
    <x v="1"/>
    <x v="3"/>
    <n v="3900"/>
    <n v="4900"/>
    <n v="6"/>
    <n v="29400"/>
    <n v="1000"/>
    <x v="5"/>
    <s v="On-Time"/>
    <s v="Yes"/>
    <s v="(3) Ok"/>
  </r>
  <r>
    <d v="2022-09-22T00:00:00"/>
    <s v="Advert"/>
    <x v="5"/>
    <x v="2"/>
    <n v="700"/>
    <n v="900"/>
    <n v="1"/>
    <n v="900"/>
    <n v="200"/>
    <x v="24"/>
    <s v="On-Time"/>
    <s v="No"/>
    <s v="(3) Ok"/>
  </r>
  <r>
    <d v="2022-09-22T00:00:00"/>
    <s v="Organic"/>
    <x v="1"/>
    <x v="4"/>
    <n v="3000"/>
    <n v="3900"/>
    <n v="5"/>
    <n v="19500"/>
    <n v="900"/>
    <x v="29"/>
    <s v="On-Time"/>
    <s v="Yes"/>
    <s v="(4) High"/>
  </r>
  <r>
    <d v="2022-09-22T00:00:00"/>
    <s v="Returning"/>
    <x v="3"/>
    <x v="0"/>
    <n v="1400"/>
    <n v="1900"/>
    <n v="6"/>
    <n v="11400"/>
    <n v="500"/>
    <x v="2"/>
    <s v="On-Time"/>
    <s v="No"/>
    <s v="(3) Ok"/>
  </r>
  <r>
    <d v="2022-09-22T00:00:00"/>
    <s v="Returning"/>
    <x v="3"/>
    <x v="2"/>
    <n v="700"/>
    <n v="900"/>
    <n v="5"/>
    <n v="4500"/>
    <n v="200"/>
    <x v="6"/>
    <s v="Delayed"/>
    <s v="No"/>
    <s v="(3) Ok"/>
  </r>
  <r>
    <d v="2022-09-22T00:00:00"/>
    <s v="Organic"/>
    <x v="4"/>
    <x v="2"/>
    <n v="700"/>
    <n v="900"/>
    <n v="9"/>
    <n v="8100"/>
    <n v="200"/>
    <x v="31"/>
    <s v="On-Time"/>
    <s v="No"/>
    <s v="(4) High"/>
  </r>
  <r>
    <d v="2022-09-22T00:00:00"/>
    <s v="Organic"/>
    <x v="3"/>
    <x v="3"/>
    <n v="3900"/>
    <n v="4900"/>
    <n v="5"/>
    <n v="24500"/>
    <n v="1000"/>
    <x v="14"/>
    <s v="Delayed"/>
    <s v="Yes"/>
    <s v="(3) Ok"/>
  </r>
  <r>
    <d v="2022-09-22T00:00:00"/>
    <s v="Advert"/>
    <x v="1"/>
    <x v="4"/>
    <n v="3000"/>
    <n v="3900"/>
    <n v="9"/>
    <n v="35100"/>
    <n v="900"/>
    <x v="28"/>
    <s v="On-Time"/>
    <s v="No"/>
    <s v="(4) High"/>
  </r>
  <r>
    <d v="2022-09-22T00:00:00"/>
    <s v="Advert"/>
    <x v="6"/>
    <x v="1"/>
    <n v="2100"/>
    <n v="2900"/>
    <n v="6"/>
    <n v="17400"/>
    <n v="800"/>
    <x v="23"/>
    <s v="On-Time"/>
    <s v="No"/>
    <s v="(2) Low"/>
  </r>
  <r>
    <d v="2022-09-22T00:00:00"/>
    <s v="Advert"/>
    <x v="5"/>
    <x v="3"/>
    <n v="3900"/>
    <n v="4900"/>
    <n v="8"/>
    <n v="39200"/>
    <n v="1000"/>
    <x v="16"/>
    <s v="On-Time"/>
    <s v="No"/>
    <s v="(1) Very Low"/>
  </r>
  <r>
    <d v="2022-09-22T00:00:00"/>
    <s v="Advert"/>
    <x v="2"/>
    <x v="4"/>
    <n v="3000"/>
    <n v="3900"/>
    <n v="1"/>
    <n v="3900"/>
    <n v="900"/>
    <x v="9"/>
    <s v="On-Time"/>
    <s v="Yes"/>
    <s v="(4) High"/>
  </r>
  <r>
    <d v="2022-09-23T00:00:00"/>
    <s v="Returning"/>
    <x v="6"/>
    <x v="3"/>
    <n v="3900"/>
    <n v="4900"/>
    <n v="2"/>
    <n v="9800"/>
    <n v="1000"/>
    <x v="0"/>
    <s v="On-Time"/>
    <s v="No"/>
    <s v="(4) High"/>
  </r>
  <r>
    <d v="2022-09-23T00:00:00"/>
    <s v="Returning"/>
    <x v="2"/>
    <x v="0"/>
    <n v="1400"/>
    <n v="1900"/>
    <n v="6"/>
    <n v="11400"/>
    <n v="500"/>
    <x v="2"/>
    <s v="Delayed"/>
    <s v="No"/>
    <s v="(4) High"/>
  </r>
  <r>
    <d v="2022-09-23T00:00:00"/>
    <s v="Advert"/>
    <x v="0"/>
    <x v="1"/>
    <n v="2100"/>
    <n v="2900"/>
    <n v="8"/>
    <n v="23200"/>
    <n v="800"/>
    <x v="25"/>
    <s v="On-Time"/>
    <s v="Yes"/>
    <s v="(2) Low"/>
  </r>
  <r>
    <d v="2022-09-23T00:00:00"/>
    <s v="Advert"/>
    <x v="6"/>
    <x v="0"/>
    <n v="1400"/>
    <n v="1900"/>
    <n v="10"/>
    <n v="19000"/>
    <n v="500"/>
    <x v="14"/>
    <s v="On-Time"/>
    <s v="No"/>
    <s v="(3) Ok"/>
  </r>
  <r>
    <d v="2022-09-23T00:00:00"/>
    <s v="Advert"/>
    <x v="4"/>
    <x v="0"/>
    <n v="1400"/>
    <n v="1900"/>
    <n v="6"/>
    <n v="11400"/>
    <n v="500"/>
    <x v="2"/>
    <s v="On-Time"/>
    <s v="Yes"/>
    <s v="(3) Ok"/>
  </r>
  <r>
    <d v="2022-09-23T00:00:00"/>
    <s v="Organic"/>
    <x v="4"/>
    <x v="1"/>
    <n v="2100"/>
    <n v="2900"/>
    <n v="4"/>
    <n v="11600"/>
    <n v="800"/>
    <x v="10"/>
    <s v="On-Time"/>
    <s v="No"/>
    <s v="(5) Very High"/>
  </r>
  <r>
    <d v="2022-09-23T00:00:00"/>
    <s v="Organic"/>
    <x v="4"/>
    <x v="1"/>
    <n v="2100"/>
    <n v="2900"/>
    <n v="8"/>
    <n v="23200"/>
    <n v="800"/>
    <x v="25"/>
    <s v="On-Time"/>
    <s v="No"/>
    <s v="(3) Ok"/>
  </r>
  <r>
    <d v="2022-09-23T00:00:00"/>
    <s v="Organic"/>
    <x v="2"/>
    <x v="1"/>
    <n v="2100"/>
    <n v="2900"/>
    <n v="2"/>
    <n v="5800"/>
    <n v="800"/>
    <x v="27"/>
    <s v="On-Time"/>
    <s v="No"/>
    <s v="(5) Very High"/>
  </r>
  <r>
    <d v="2022-09-24T00:00:00"/>
    <s v="Advert"/>
    <x v="3"/>
    <x v="3"/>
    <n v="3900"/>
    <n v="4900"/>
    <n v="9"/>
    <n v="44100"/>
    <n v="1000"/>
    <x v="21"/>
    <s v="On-Time"/>
    <s v="No"/>
    <s v="(1) Very Low"/>
  </r>
  <r>
    <d v="2022-09-24T00:00:00"/>
    <s v="Returning"/>
    <x v="6"/>
    <x v="1"/>
    <n v="2100"/>
    <n v="2900"/>
    <n v="10"/>
    <n v="29000"/>
    <n v="800"/>
    <x v="16"/>
    <s v="On-Time"/>
    <s v="Yes"/>
    <s v="(1) Very Low"/>
  </r>
  <r>
    <d v="2022-09-24T00:00:00"/>
    <s v="Advert"/>
    <x v="6"/>
    <x v="1"/>
    <n v="2100"/>
    <n v="2900"/>
    <n v="6"/>
    <n v="17400"/>
    <n v="800"/>
    <x v="23"/>
    <s v="On-Time"/>
    <s v="No"/>
    <s v="(3) Ok"/>
  </r>
  <r>
    <d v="2022-09-25T00:00:00"/>
    <s v="Advert"/>
    <x v="2"/>
    <x v="0"/>
    <n v="1400"/>
    <n v="1900"/>
    <n v="7"/>
    <n v="13300"/>
    <n v="500"/>
    <x v="4"/>
    <s v="On-Time"/>
    <s v="No"/>
    <s v="(3) Ok"/>
  </r>
  <r>
    <d v="2022-09-25T00:00:00"/>
    <s v="Returning"/>
    <x v="0"/>
    <x v="2"/>
    <n v="700"/>
    <n v="900"/>
    <n v="10"/>
    <n v="9000"/>
    <n v="200"/>
    <x v="0"/>
    <s v="On-Time"/>
    <s v="No"/>
    <s v="(1) Very Low"/>
  </r>
  <r>
    <d v="2022-09-25T00:00:00"/>
    <s v="Organic"/>
    <x v="2"/>
    <x v="4"/>
    <n v="3000"/>
    <n v="3900"/>
    <n v="3"/>
    <n v="11700"/>
    <n v="900"/>
    <x v="30"/>
    <s v="On-Time"/>
    <s v="No"/>
    <s v="(3) Ok"/>
  </r>
  <r>
    <d v="2022-09-25T00:00:00"/>
    <s v="Returning"/>
    <x v="0"/>
    <x v="3"/>
    <n v="3900"/>
    <n v="4900"/>
    <n v="2"/>
    <n v="9800"/>
    <n v="1000"/>
    <x v="0"/>
    <s v="On-Time"/>
    <s v="No"/>
    <s v="(3) Ok"/>
  </r>
  <r>
    <d v="2022-09-26T00:00:00"/>
    <s v="Organic"/>
    <x v="3"/>
    <x v="2"/>
    <n v="700"/>
    <n v="900"/>
    <n v="3"/>
    <n v="2700"/>
    <n v="200"/>
    <x v="3"/>
    <s v="Delayed"/>
    <s v="No"/>
    <s v="(3) Ok"/>
  </r>
  <r>
    <d v="2022-09-26T00:00:00"/>
    <s v="Returning"/>
    <x v="0"/>
    <x v="0"/>
    <n v="1400"/>
    <n v="1900"/>
    <n v="8"/>
    <n v="15200"/>
    <n v="500"/>
    <x v="18"/>
    <s v="On-Time"/>
    <s v="No"/>
    <s v="(4) High"/>
  </r>
  <r>
    <d v="2022-09-26T00:00:00"/>
    <s v="Organic"/>
    <x v="3"/>
    <x v="1"/>
    <n v="2100"/>
    <n v="2900"/>
    <n v="2"/>
    <n v="5800"/>
    <n v="800"/>
    <x v="27"/>
    <s v="Delayed"/>
    <s v="No"/>
    <s v="(4) High"/>
  </r>
  <r>
    <d v="2022-09-27T00:00:00"/>
    <s v="Organic"/>
    <x v="0"/>
    <x v="2"/>
    <n v="700"/>
    <n v="900"/>
    <n v="5"/>
    <n v="4500"/>
    <n v="200"/>
    <x v="6"/>
    <s v="Delayed"/>
    <s v="No"/>
    <s v="(2) Low"/>
  </r>
  <r>
    <d v="2022-09-28T00:00:00"/>
    <s v="Advert"/>
    <x v="5"/>
    <x v="4"/>
    <n v="3000"/>
    <n v="3900"/>
    <n v="9"/>
    <n v="35100"/>
    <n v="900"/>
    <x v="28"/>
    <s v="On-Time"/>
    <s v="No"/>
    <s v="(5) Very High"/>
  </r>
  <r>
    <d v="2022-09-28T00:00:00"/>
    <s v="Organic"/>
    <x v="1"/>
    <x v="2"/>
    <n v="700"/>
    <n v="900"/>
    <n v="2"/>
    <n v="1800"/>
    <n v="200"/>
    <x v="20"/>
    <s v="On-Time"/>
    <s v="No"/>
    <s v="(1) Very Low"/>
  </r>
  <r>
    <d v="2022-09-28T00:00:00"/>
    <s v="Returning"/>
    <x v="2"/>
    <x v="1"/>
    <n v="2100"/>
    <n v="2900"/>
    <n v="5"/>
    <n v="14500"/>
    <n v="800"/>
    <x v="18"/>
    <s v="Delayed"/>
    <s v="Yes"/>
    <s v="(3) Ok"/>
  </r>
  <r>
    <d v="2022-09-28T00:00:00"/>
    <s v="Returning"/>
    <x v="3"/>
    <x v="3"/>
    <n v="3900"/>
    <n v="4900"/>
    <n v="3"/>
    <n v="14700"/>
    <n v="1000"/>
    <x v="2"/>
    <s v="On-Time"/>
    <s v="No"/>
    <s v="(5) Very High"/>
  </r>
  <r>
    <d v="2022-09-28T00:00:00"/>
    <s v="Returning"/>
    <x v="0"/>
    <x v="4"/>
    <n v="3000"/>
    <n v="3900"/>
    <n v="4"/>
    <n v="15600"/>
    <n v="900"/>
    <x v="34"/>
    <s v="Delayed"/>
    <s v="No"/>
    <s v="(4) High"/>
  </r>
  <r>
    <d v="2022-09-28T00:00:00"/>
    <s v="Organic"/>
    <x v="6"/>
    <x v="4"/>
    <n v="3000"/>
    <n v="3900"/>
    <n v="2"/>
    <n v="7800"/>
    <n v="900"/>
    <x v="31"/>
    <s v="On-Time"/>
    <s v="No"/>
    <s v="(1) Very Low"/>
  </r>
  <r>
    <d v="2022-09-29T00:00:00"/>
    <s v="Advert"/>
    <x v="5"/>
    <x v="1"/>
    <n v="2100"/>
    <n v="2900"/>
    <n v="2"/>
    <n v="5800"/>
    <n v="800"/>
    <x v="27"/>
    <s v="On-Time"/>
    <s v="No"/>
    <s v="(4) High"/>
  </r>
  <r>
    <d v="2022-09-29T00:00:00"/>
    <s v="Advert"/>
    <x v="6"/>
    <x v="1"/>
    <n v="2100"/>
    <n v="2900"/>
    <n v="7"/>
    <n v="20300"/>
    <n v="800"/>
    <x v="17"/>
    <s v="On-Time"/>
    <s v="No"/>
    <s v="(2) Low"/>
  </r>
  <r>
    <d v="2022-09-30T00:00:00"/>
    <s v="Returning"/>
    <x v="0"/>
    <x v="2"/>
    <n v="700"/>
    <n v="900"/>
    <n v="8"/>
    <n v="7200"/>
    <n v="200"/>
    <x v="27"/>
    <s v="On-Time"/>
    <s v="No"/>
    <s v="(3) Ok"/>
  </r>
  <r>
    <d v="2022-09-30T00:00:00"/>
    <s v="Organic"/>
    <x v="1"/>
    <x v="3"/>
    <n v="3900"/>
    <n v="4900"/>
    <n v="7"/>
    <n v="34300"/>
    <n v="1000"/>
    <x v="22"/>
    <s v="On-Time"/>
    <s v="No"/>
    <s v="(3) Ok"/>
  </r>
  <r>
    <d v="2022-09-30T00:00:00"/>
    <s v="Organic"/>
    <x v="0"/>
    <x v="4"/>
    <n v="3000"/>
    <n v="3900"/>
    <n v="3"/>
    <n v="11700"/>
    <n v="900"/>
    <x v="30"/>
    <s v="On-Time"/>
    <s v="No"/>
    <s v="(3) Ok"/>
  </r>
  <r>
    <d v="2022-10-01T00:00:00"/>
    <s v="Advert"/>
    <x v="5"/>
    <x v="4"/>
    <n v="3000"/>
    <n v="3900"/>
    <n v="4"/>
    <n v="15600"/>
    <n v="900"/>
    <x v="34"/>
    <s v="Delayed"/>
    <s v="No"/>
    <s v="(3) Ok"/>
  </r>
  <r>
    <d v="2022-10-01T00:00:00"/>
    <s v="Organic"/>
    <x v="6"/>
    <x v="0"/>
    <n v="1400"/>
    <n v="1900"/>
    <n v="10"/>
    <n v="19000"/>
    <n v="500"/>
    <x v="14"/>
    <s v="Delayed"/>
    <s v="No"/>
    <s v="(1) Very Low"/>
  </r>
  <r>
    <d v="2022-10-01T00:00:00"/>
    <s v="Organic"/>
    <x v="2"/>
    <x v="0"/>
    <n v="1400"/>
    <n v="1900"/>
    <n v="4"/>
    <n v="7600"/>
    <n v="500"/>
    <x v="0"/>
    <s v="Delayed"/>
    <s v="No"/>
    <s v="(3) Ok"/>
  </r>
  <r>
    <d v="2022-10-01T00:00:00"/>
    <s v="Advert"/>
    <x v="1"/>
    <x v="2"/>
    <n v="700"/>
    <n v="900"/>
    <n v="5"/>
    <n v="4500"/>
    <n v="200"/>
    <x v="6"/>
    <s v="On-Time"/>
    <s v="No"/>
    <s v="(4) High"/>
  </r>
  <r>
    <d v="2022-10-01T00:00:00"/>
    <s v="Organic"/>
    <x v="4"/>
    <x v="3"/>
    <n v="3900"/>
    <n v="4900"/>
    <n v="5"/>
    <n v="24500"/>
    <n v="1000"/>
    <x v="14"/>
    <s v="Delayed"/>
    <s v="No"/>
    <s v="(3) Ok"/>
  </r>
  <r>
    <d v="2022-10-01T00:00:00"/>
    <s v="Advert"/>
    <x v="0"/>
    <x v="4"/>
    <n v="3000"/>
    <n v="3900"/>
    <n v="8"/>
    <n v="31200"/>
    <n v="900"/>
    <x v="1"/>
    <s v="Delayed"/>
    <s v="No"/>
    <s v="(3) Ok"/>
  </r>
  <r>
    <d v="2022-10-01T00:00:00"/>
    <s v="Returning"/>
    <x v="6"/>
    <x v="1"/>
    <n v="2100"/>
    <n v="2900"/>
    <n v="5"/>
    <n v="14500"/>
    <n v="800"/>
    <x v="18"/>
    <s v="Delayed"/>
    <s v="No"/>
    <s v="(3) Ok"/>
  </r>
  <r>
    <d v="2022-10-01T00:00:00"/>
    <s v="Advert"/>
    <x v="1"/>
    <x v="4"/>
    <n v="3000"/>
    <n v="3900"/>
    <n v="9"/>
    <n v="35100"/>
    <n v="900"/>
    <x v="28"/>
    <s v="Delayed"/>
    <s v="No"/>
    <s v="(3) Ok"/>
  </r>
  <r>
    <d v="2022-10-01T00:00:00"/>
    <s v="Advert"/>
    <x v="6"/>
    <x v="1"/>
    <n v="2100"/>
    <n v="2900"/>
    <n v="7"/>
    <n v="20300"/>
    <n v="800"/>
    <x v="17"/>
    <s v="On-Time"/>
    <s v="No"/>
    <s v="(2) Low"/>
  </r>
  <r>
    <d v="2022-10-01T00:00:00"/>
    <s v="Returning"/>
    <x v="1"/>
    <x v="3"/>
    <n v="3900"/>
    <n v="4900"/>
    <n v="1"/>
    <n v="4900"/>
    <n v="1000"/>
    <x v="6"/>
    <s v="On-Time"/>
    <s v="No"/>
    <s v="(2) Low"/>
  </r>
  <r>
    <d v="2022-10-01T00:00:00"/>
    <s v="Organic"/>
    <x v="4"/>
    <x v="2"/>
    <n v="700"/>
    <n v="900"/>
    <n v="7"/>
    <n v="6300"/>
    <n v="200"/>
    <x v="15"/>
    <s v="Delayed"/>
    <s v="No"/>
    <s v="(3) Ok"/>
  </r>
  <r>
    <d v="2022-10-01T00:00:00"/>
    <s v="Advert"/>
    <x v="3"/>
    <x v="1"/>
    <n v="2100"/>
    <n v="2900"/>
    <n v="2"/>
    <n v="5800"/>
    <n v="800"/>
    <x v="27"/>
    <s v="On-Time"/>
    <s v="No"/>
    <s v="(4) High"/>
  </r>
  <r>
    <d v="2022-10-01T00:00:00"/>
    <s v="Advert"/>
    <x v="3"/>
    <x v="4"/>
    <n v="3000"/>
    <n v="3900"/>
    <n v="1"/>
    <n v="3900"/>
    <n v="900"/>
    <x v="9"/>
    <s v="Delayed"/>
    <s v="No"/>
    <s v="(3) Ok"/>
  </r>
  <r>
    <d v="2022-10-02T00:00:00"/>
    <s v="Organic"/>
    <x v="3"/>
    <x v="1"/>
    <n v="2100"/>
    <n v="2900"/>
    <n v="10"/>
    <n v="29000"/>
    <n v="800"/>
    <x v="16"/>
    <s v="On-Time"/>
    <s v="No"/>
    <s v="(5) Very High"/>
  </r>
  <r>
    <d v="2022-10-02T00:00:00"/>
    <s v="Returning"/>
    <x v="4"/>
    <x v="4"/>
    <n v="3000"/>
    <n v="3900"/>
    <n v="10"/>
    <n v="39000"/>
    <n v="900"/>
    <x v="21"/>
    <s v="On-Time"/>
    <s v="No"/>
    <s v="(3) Ok"/>
  </r>
  <r>
    <d v="2022-10-02T00:00:00"/>
    <s v="Organic"/>
    <x v="6"/>
    <x v="2"/>
    <n v="700"/>
    <n v="900"/>
    <n v="5"/>
    <n v="4500"/>
    <n v="200"/>
    <x v="6"/>
    <s v="On-Time"/>
    <s v="No"/>
    <s v="(3) Ok"/>
  </r>
  <r>
    <d v="2022-10-02T00:00:00"/>
    <s v="Advert"/>
    <x v="6"/>
    <x v="0"/>
    <n v="1400"/>
    <n v="1900"/>
    <n v="5"/>
    <n v="9500"/>
    <n v="500"/>
    <x v="33"/>
    <s v="On-Time"/>
    <s v="No"/>
    <s v="(3) Ok"/>
  </r>
  <r>
    <d v="2022-10-02T00:00:00"/>
    <s v="Advert"/>
    <x v="6"/>
    <x v="2"/>
    <n v="700"/>
    <n v="900"/>
    <n v="2"/>
    <n v="1800"/>
    <n v="200"/>
    <x v="20"/>
    <s v="On-Time"/>
    <s v="Yes"/>
    <s v="(1) Very Low"/>
  </r>
  <r>
    <d v="2022-10-02T00:00:00"/>
    <s v="Organic"/>
    <x v="3"/>
    <x v="0"/>
    <n v="1400"/>
    <n v="1900"/>
    <n v="2"/>
    <n v="3800"/>
    <n v="500"/>
    <x v="6"/>
    <s v="Delayed"/>
    <s v="No"/>
    <s v="(2) Low"/>
  </r>
  <r>
    <d v="2022-10-02T00:00:00"/>
    <s v="Organic"/>
    <x v="0"/>
    <x v="3"/>
    <n v="3900"/>
    <n v="4900"/>
    <n v="6"/>
    <n v="29400"/>
    <n v="1000"/>
    <x v="5"/>
    <s v="Delayed"/>
    <s v="No"/>
    <s v="(3) Ok"/>
  </r>
  <r>
    <d v="2022-10-03T00:00:00"/>
    <s v="Organic"/>
    <x v="3"/>
    <x v="4"/>
    <n v="3000"/>
    <n v="3900"/>
    <n v="9"/>
    <n v="35100"/>
    <n v="900"/>
    <x v="28"/>
    <s v="On-Time"/>
    <s v="No"/>
    <s v="(5) Very High"/>
  </r>
  <r>
    <d v="2022-10-03T00:00:00"/>
    <s v="Advert"/>
    <x v="3"/>
    <x v="3"/>
    <n v="3900"/>
    <n v="4900"/>
    <n v="7"/>
    <n v="34300"/>
    <n v="1000"/>
    <x v="22"/>
    <s v="On-Time"/>
    <s v="No"/>
    <s v="(5) Very High"/>
  </r>
  <r>
    <d v="2022-10-03T00:00:00"/>
    <s v="Returning"/>
    <x v="5"/>
    <x v="2"/>
    <n v="700"/>
    <n v="900"/>
    <n v="4"/>
    <n v="3600"/>
    <n v="200"/>
    <x v="7"/>
    <s v="Delayed"/>
    <s v="No"/>
    <s v="(1) Very Low"/>
  </r>
  <r>
    <d v="2022-10-04T00:00:00"/>
    <s v="Organic"/>
    <x v="6"/>
    <x v="3"/>
    <n v="3900"/>
    <n v="4900"/>
    <n v="5"/>
    <n v="24500"/>
    <n v="1000"/>
    <x v="14"/>
    <s v="On-Time"/>
    <s v="No"/>
    <s v="(3) Ok"/>
  </r>
  <r>
    <d v="2022-10-04T00:00:00"/>
    <s v="Returning"/>
    <x v="5"/>
    <x v="1"/>
    <n v="2100"/>
    <n v="2900"/>
    <n v="10"/>
    <n v="29000"/>
    <n v="800"/>
    <x v="16"/>
    <s v="On-Time"/>
    <s v="No"/>
    <s v="(2) Low"/>
  </r>
  <r>
    <d v="2022-10-04T00:00:00"/>
    <s v="Advert"/>
    <x v="5"/>
    <x v="0"/>
    <n v="1400"/>
    <n v="1900"/>
    <n v="4"/>
    <n v="7600"/>
    <n v="500"/>
    <x v="0"/>
    <s v="Delayed"/>
    <s v="No"/>
    <s v="(2) Low"/>
  </r>
  <r>
    <d v="2022-10-04T00:00:00"/>
    <s v="Returning"/>
    <x v="4"/>
    <x v="1"/>
    <n v="2100"/>
    <n v="2900"/>
    <n v="3"/>
    <n v="8700"/>
    <n v="800"/>
    <x v="13"/>
    <s v="On-Time"/>
    <s v="No"/>
    <s v="(3) Ok"/>
  </r>
  <r>
    <d v="2022-10-04T00:00:00"/>
    <s v="Advert"/>
    <x v="6"/>
    <x v="2"/>
    <n v="700"/>
    <n v="900"/>
    <n v="10"/>
    <n v="9000"/>
    <n v="200"/>
    <x v="0"/>
    <s v="Delayed"/>
    <s v="No"/>
    <s v="(3) Ok"/>
  </r>
  <r>
    <d v="2022-10-04T00:00:00"/>
    <s v="Organic"/>
    <x v="0"/>
    <x v="0"/>
    <n v="1400"/>
    <n v="1900"/>
    <n v="10"/>
    <n v="19000"/>
    <n v="500"/>
    <x v="14"/>
    <s v="On-Time"/>
    <s v="No"/>
    <s v="(4) High"/>
  </r>
  <r>
    <d v="2022-10-05T00:00:00"/>
    <s v="Organic"/>
    <x v="0"/>
    <x v="2"/>
    <n v="700"/>
    <n v="900"/>
    <n v="1"/>
    <n v="900"/>
    <n v="200"/>
    <x v="24"/>
    <s v="On-Time"/>
    <s v="No"/>
    <s v="(2) Low"/>
  </r>
  <r>
    <d v="2022-10-05T00:00:00"/>
    <s v="Organic"/>
    <x v="3"/>
    <x v="0"/>
    <n v="1400"/>
    <n v="1900"/>
    <n v="9"/>
    <n v="17100"/>
    <n v="500"/>
    <x v="29"/>
    <s v="On-Time"/>
    <s v="No"/>
    <s v="(4) High"/>
  </r>
  <r>
    <d v="2022-10-05T00:00:00"/>
    <s v="Organic"/>
    <x v="4"/>
    <x v="4"/>
    <n v="3000"/>
    <n v="3900"/>
    <n v="10"/>
    <n v="39000"/>
    <n v="900"/>
    <x v="21"/>
    <s v="On-Time"/>
    <s v="No"/>
    <s v="(1) Very Low"/>
  </r>
  <r>
    <d v="2022-10-05T00:00:00"/>
    <s v="Advert"/>
    <x v="3"/>
    <x v="0"/>
    <n v="1400"/>
    <n v="1900"/>
    <n v="5"/>
    <n v="9500"/>
    <n v="500"/>
    <x v="33"/>
    <s v="On-Time"/>
    <s v="No"/>
    <s v="(1) Very Low"/>
  </r>
  <r>
    <d v="2022-10-05T00:00:00"/>
    <s v="Advert"/>
    <x v="3"/>
    <x v="3"/>
    <n v="3900"/>
    <n v="4900"/>
    <n v="9"/>
    <n v="44100"/>
    <n v="1000"/>
    <x v="21"/>
    <s v="Delayed"/>
    <s v="No"/>
    <s v="(3) Ok"/>
  </r>
  <r>
    <d v="2022-10-05T00:00:00"/>
    <s v="Returning"/>
    <x v="4"/>
    <x v="0"/>
    <n v="1400"/>
    <n v="1900"/>
    <n v="2"/>
    <n v="3800"/>
    <n v="500"/>
    <x v="6"/>
    <s v="On-Time"/>
    <s v="No"/>
    <s v="(4) High"/>
  </r>
  <r>
    <d v="2022-10-05T00:00:00"/>
    <s v="Returning"/>
    <x v="1"/>
    <x v="1"/>
    <n v="2100"/>
    <n v="2900"/>
    <n v="5"/>
    <n v="14500"/>
    <n v="800"/>
    <x v="18"/>
    <s v="On-Time"/>
    <s v="No"/>
    <s v="(3) Ok"/>
  </r>
  <r>
    <d v="2022-10-05T00:00:00"/>
    <s v="Organic"/>
    <x v="4"/>
    <x v="2"/>
    <n v="700"/>
    <n v="900"/>
    <n v="6"/>
    <n v="5400"/>
    <n v="200"/>
    <x v="12"/>
    <s v="On-Time"/>
    <s v="No"/>
    <s v="(3) Ok"/>
  </r>
  <r>
    <d v="2022-10-05T00:00:00"/>
    <s v="Advert"/>
    <x v="4"/>
    <x v="1"/>
    <n v="2100"/>
    <n v="2900"/>
    <n v="6"/>
    <n v="17400"/>
    <n v="800"/>
    <x v="23"/>
    <s v="Delayed"/>
    <s v="No"/>
    <s v="(3) Ok"/>
  </r>
  <r>
    <d v="2022-10-05T00:00:00"/>
    <s v="Advert"/>
    <x v="3"/>
    <x v="1"/>
    <n v="2100"/>
    <n v="2900"/>
    <n v="9"/>
    <n v="26100"/>
    <n v="800"/>
    <x v="1"/>
    <s v="On-Time"/>
    <s v="No"/>
    <s v="(3) Ok"/>
  </r>
  <r>
    <d v="2022-10-05T00:00:00"/>
    <s v="Organic"/>
    <x v="6"/>
    <x v="4"/>
    <n v="3000"/>
    <n v="3900"/>
    <n v="3"/>
    <n v="11700"/>
    <n v="900"/>
    <x v="30"/>
    <s v="Delayed"/>
    <s v="No"/>
    <s v="(3) Ok"/>
  </r>
  <r>
    <d v="2022-10-05T00:00:00"/>
    <s v="Advert"/>
    <x v="6"/>
    <x v="0"/>
    <n v="1400"/>
    <n v="1900"/>
    <n v="2"/>
    <n v="3800"/>
    <n v="500"/>
    <x v="6"/>
    <s v="Delayed"/>
    <s v="No"/>
    <s v="(4) High"/>
  </r>
  <r>
    <d v="2022-10-05T00:00:00"/>
    <s v="Organic"/>
    <x v="1"/>
    <x v="0"/>
    <n v="1400"/>
    <n v="1900"/>
    <n v="1"/>
    <n v="1900"/>
    <n v="500"/>
    <x v="26"/>
    <s v="Delayed"/>
    <s v="No"/>
    <s v="(4) High"/>
  </r>
  <r>
    <d v="2022-10-05T00:00:00"/>
    <s v="Returning"/>
    <x v="6"/>
    <x v="3"/>
    <n v="3900"/>
    <n v="4900"/>
    <n v="1"/>
    <n v="4900"/>
    <n v="1000"/>
    <x v="6"/>
    <s v="Delayed"/>
    <s v="No"/>
    <s v="(4) High"/>
  </r>
  <r>
    <d v="2022-10-05T00:00:00"/>
    <s v="Organic"/>
    <x v="1"/>
    <x v="4"/>
    <n v="3000"/>
    <n v="3900"/>
    <n v="4"/>
    <n v="15600"/>
    <n v="900"/>
    <x v="34"/>
    <s v="On-Time"/>
    <s v="No"/>
    <s v="(2) Low"/>
  </r>
  <r>
    <d v="2022-10-05T00:00:00"/>
    <s v="Advert"/>
    <x v="3"/>
    <x v="3"/>
    <n v="3900"/>
    <n v="4900"/>
    <n v="2"/>
    <n v="9800"/>
    <n v="1000"/>
    <x v="0"/>
    <s v="Delayed"/>
    <s v="Yes"/>
    <s v="(3) Ok"/>
  </r>
  <r>
    <d v="2022-10-05T00:00:00"/>
    <s v="Organic"/>
    <x v="2"/>
    <x v="3"/>
    <n v="3900"/>
    <n v="4900"/>
    <n v="3"/>
    <n v="14700"/>
    <n v="1000"/>
    <x v="2"/>
    <s v="Delayed"/>
    <s v="No"/>
    <s v="(4) High"/>
  </r>
  <r>
    <d v="2022-10-05T00:00:00"/>
    <s v="Returning"/>
    <x v="3"/>
    <x v="4"/>
    <n v="3000"/>
    <n v="3900"/>
    <n v="5"/>
    <n v="19500"/>
    <n v="900"/>
    <x v="29"/>
    <s v="On-Time"/>
    <s v="No"/>
    <s v="(1) Very Low"/>
  </r>
  <r>
    <d v="2022-10-05T00:00:00"/>
    <s v="Advert"/>
    <x v="4"/>
    <x v="1"/>
    <n v="2100"/>
    <n v="2900"/>
    <n v="7"/>
    <n v="20300"/>
    <n v="800"/>
    <x v="17"/>
    <s v="On-Time"/>
    <s v="No"/>
    <s v="(3) Ok"/>
  </r>
  <r>
    <d v="2022-10-05T00:00:00"/>
    <s v="Organic"/>
    <x v="4"/>
    <x v="0"/>
    <n v="1400"/>
    <n v="1900"/>
    <n v="4"/>
    <n v="7600"/>
    <n v="500"/>
    <x v="0"/>
    <s v="Delayed"/>
    <s v="No"/>
    <s v="(3) Ok"/>
  </r>
  <r>
    <d v="2022-10-05T00:00:00"/>
    <s v="Returning"/>
    <x v="2"/>
    <x v="3"/>
    <n v="3900"/>
    <n v="4900"/>
    <n v="1"/>
    <n v="4900"/>
    <n v="1000"/>
    <x v="6"/>
    <s v="On-Time"/>
    <s v="Yes"/>
    <s v="(4) High"/>
  </r>
  <r>
    <d v="2022-10-05T00:00:00"/>
    <s v="Organic"/>
    <x v="0"/>
    <x v="0"/>
    <n v="1400"/>
    <n v="1900"/>
    <n v="2"/>
    <n v="3800"/>
    <n v="500"/>
    <x v="6"/>
    <s v="Delayed"/>
    <s v="Yes"/>
    <s v="(3) Ok"/>
  </r>
  <r>
    <d v="2022-10-05T00:00:00"/>
    <s v="Returning"/>
    <x v="0"/>
    <x v="3"/>
    <n v="3900"/>
    <n v="4900"/>
    <n v="1"/>
    <n v="4900"/>
    <n v="1000"/>
    <x v="6"/>
    <s v="On-Time"/>
    <s v="No"/>
    <s v="(3) Ok"/>
  </r>
  <r>
    <d v="2022-10-06T00:00:00"/>
    <s v="Returning"/>
    <x v="0"/>
    <x v="2"/>
    <n v="700"/>
    <n v="900"/>
    <n v="8"/>
    <n v="7200"/>
    <n v="200"/>
    <x v="27"/>
    <s v="Delayed"/>
    <s v="No"/>
    <s v="(3) Ok"/>
  </r>
  <r>
    <d v="2022-10-06T00:00:00"/>
    <s v="Organic"/>
    <x v="0"/>
    <x v="1"/>
    <n v="2100"/>
    <n v="2900"/>
    <n v="5"/>
    <n v="14500"/>
    <n v="800"/>
    <x v="18"/>
    <s v="On-Time"/>
    <s v="No"/>
    <s v="(3) Ok"/>
  </r>
  <r>
    <d v="2022-10-06T00:00:00"/>
    <s v="Advert"/>
    <x v="6"/>
    <x v="2"/>
    <n v="700"/>
    <n v="900"/>
    <n v="1"/>
    <n v="900"/>
    <n v="200"/>
    <x v="24"/>
    <s v="Delayed"/>
    <s v="No"/>
    <s v="(1) Very Low"/>
  </r>
  <r>
    <d v="2022-10-06T00:00:00"/>
    <s v="Organic"/>
    <x v="4"/>
    <x v="3"/>
    <n v="3900"/>
    <n v="4900"/>
    <n v="4"/>
    <n v="19600"/>
    <n v="1000"/>
    <x v="18"/>
    <s v="On-Time"/>
    <s v="No"/>
    <s v="(2) Low"/>
  </r>
  <r>
    <d v="2022-10-06T00:00:00"/>
    <s v="Advert"/>
    <x v="4"/>
    <x v="2"/>
    <n v="700"/>
    <n v="900"/>
    <n v="3"/>
    <n v="2700"/>
    <n v="200"/>
    <x v="3"/>
    <s v="Delayed"/>
    <s v="No"/>
    <s v="(3) Ok"/>
  </r>
  <r>
    <d v="2022-10-06T00:00:00"/>
    <s v="Advert"/>
    <x v="0"/>
    <x v="3"/>
    <n v="3900"/>
    <n v="4900"/>
    <n v="3"/>
    <n v="14700"/>
    <n v="1000"/>
    <x v="2"/>
    <s v="On-Time"/>
    <s v="No"/>
    <s v="(1) Very Low"/>
  </r>
  <r>
    <d v="2022-10-06T00:00:00"/>
    <s v="Advert"/>
    <x v="4"/>
    <x v="2"/>
    <n v="700"/>
    <n v="900"/>
    <n v="9"/>
    <n v="8100"/>
    <n v="200"/>
    <x v="31"/>
    <s v="On-Time"/>
    <s v="No"/>
    <s v="(4) High"/>
  </r>
  <r>
    <d v="2022-10-06T00:00:00"/>
    <s v="Advert"/>
    <x v="5"/>
    <x v="3"/>
    <n v="3900"/>
    <n v="4900"/>
    <n v="7"/>
    <n v="34300"/>
    <n v="1000"/>
    <x v="22"/>
    <s v="On-Time"/>
    <s v="No"/>
    <s v="(3) Ok"/>
  </r>
  <r>
    <d v="2022-10-06T00:00:00"/>
    <s v="Returning"/>
    <x v="2"/>
    <x v="4"/>
    <n v="3000"/>
    <n v="3900"/>
    <n v="7"/>
    <n v="27300"/>
    <n v="900"/>
    <x v="8"/>
    <s v="On-Time"/>
    <s v="Yes"/>
    <s v="(2) Low"/>
  </r>
  <r>
    <d v="2022-10-06T00:00:00"/>
    <s v="Organic"/>
    <x v="3"/>
    <x v="4"/>
    <n v="3000"/>
    <n v="3900"/>
    <n v="4"/>
    <n v="15600"/>
    <n v="900"/>
    <x v="34"/>
    <s v="Delayed"/>
    <s v="No"/>
    <s v="(3) Ok"/>
  </r>
  <r>
    <d v="2022-10-06T00:00:00"/>
    <s v="Advert"/>
    <x v="4"/>
    <x v="3"/>
    <n v="3900"/>
    <n v="4900"/>
    <n v="7"/>
    <n v="34300"/>
    <n v="1000"/>
    <x v="22"/>
    <s v="Delayed"/>
    <s v="No"/>
    <s v="(2) Low"/>
  </r>
  <r>
    <d v="2022-10-06T00:00:00"/>
    <s v="Returning"/>
    <x v="2"/>
    <x v="4"/>
    <n v="3000"/>
    <n v="3900"/>
    <n v="7"/>
    <n v="27300"/>
    <n v="900"/>
    <x v="8"/>
    <s v="Delayed"/>
    <s v="No"/>
    <s v="(2) Low"/>
  </r>
  <r>
    <d v="2022-10-06T00:00:00"/>
    <s v="Returning"/>
    <x v="5"/>
    <x v="2"/>
    <n v="700"/>
    <n v="900"/>
    <n v="1"/>
    <n v="900"/>
    <n v="200"/>
    <x v="24"/>
    <s v="Delayed"/>
    <s v="No"/>
    <s v="(3) Ok"/>
  </r>
  <r>
    <d v="2022-10-06T00:00:00"/>
    <s v="Returning"/>
    <x v="1"/>
    <x v="3"/>
    <n v="3900"/>
    <n v="4900"/>
    <n v="8"/>
    <n v="39200"/>
    <n v="1000"/>
    <x v="16"/>
    <s v="On-Time"/>
    <s v="No"/>
    <s v="(3) Ok"/>
  </r>
  <r>
    <d v="2022-10-07T00:00:00"/>
    <s v="Returning"/>
    <x v="5"/>
    <x v="3"/>
    <n v="3900"/>
    <n v="4900"/>
    <n v="4"/>
    <n v="19600"/>
    <n v="1000"/>
    <x v="18"/>
    <s v="Delayed"/>
    <s v="No"/>
    <s v="(5) Very High"/>
  </r>
  <r>
    <d v="2022-10-07T00:00:00"/>
    <s v="Returning"/>
    <x v="1"/>
    <x v="1"/>
    <n v="2100"/>
    <n v="2900"/>
    <n v="5"/>
    <n v="14500"/>
    <n v="800"/>
    <x v="18"/>
    <s v="Delayed"/>
    <s v="No"/>
    <s v="(2) Low"/>
  </r>
  <r>
    <d v="2022-10-07T00:00:00"/>
    <s v="Organic"/>
    <x v="0"/>
    <x v="4"/>
    <n v="3000"/>
    <n v="3900"/>
    <n v="3"/>
    <n v="11700"/>
    <n v="900"/>
    <x v="30"/>
    <s v="On-Time"/>
    <s v="No"/>
    <s v="(4) High"/>
  </r>
  <r>
    <d v="2022-10-07T00:00:00"/>
    <s v="Returning"/>
    <x v="1"/>
    <x v="2"/>
    <n v="700"/>
    <n v="900"/>
    <n v="4"/>
    <n v="3600"/>
    <n v="200"/>
    <x v="7"/>
    <s v="On-Time"/>
    <s v="No"/>
    <s v="(2) Low"/>
  </r>
  <r>
    <d v="2022-10-07T00:00:00"/>
    <s v="Organic"/>
    <x v="6"/>
    <x v="1"/>
    <n v="2100"/>
    <n v="2900"/>
    <n v="8"/>
    <n v="23200"/>
    <n v="800"/>
    <x v="25"/>
    <s v="Delayed"/>
    <s v="No"/>
    <s v="(3) Ok"/>
  </r>
  <r>
    <d v="2022-10-07T00:00:00"/>
    <s v="Advert"/>
    <x v="4"/>
    <x v="3"/>
    <n v="3900"/>
    <n v="4900"/>
    <n v="8"/>
    <n v="39200"/>
    <n v="1000"/>
    <x v="16"/>
    <s v="On-Time"/>
    <s v="No"/>
    <s v="(5) Very High"/>
  </r>
  <r>
    <d v="2022-10-08T00:00:00"/>
    <s v="Advert"/>
    <x v="1"/>
    <x v="2"/>
    <n v="700"/>
    <n v="900"/>
    <n v="2"/>
    <n v="1800"/>
    <n v="200"/>
    <x v="20"/>
    <s v="On-Time"/>
    <s v="No"/>
    <s v="(3) Ok"/>
  </r>
  <r>
    <d v="2022-10-08T00:00:00"/>
    <s v="Advert"/>
    <x v="2"/>
    <x v="2"/>
    <n v="700"/>
    <n v="900"/>
    <n v="10"/>
    <n v="9000"/>
    <n v="200"/>
    <x v="0"/>
    <s v="On-Time"/>
    <s v="No"/>
    <s v="(5) Very High"/>
  </r>
  <r>
    <d v="2022-10-09T00:00:00"/>
    <s v="Returning"/>
    <x v="3"/>
    <x v="0"/>
    <n v="1400"/>
    <n v="1900"/>
    <n v="9"/>
    <n v="17100"/>
    <n v="500"/>
    <x v="29"/>
    <s v="On-Time"/>
    <s v="No"/>
    <s v="(2) Low"/>
  </r>
  <r>
    <d v="2022-10-09T00:00:00"/>
    <s v="Organic"/>
    <x v="3"/>
    <x v="1"/>
    <n v="2100"/>
    <n v="2900"/>
    <n v="7"/>
    <n v="20300"/>
    <n v="800"/>
    <x v="17"/>
    <s v="Delayed"/>
    <s v="No"/>
    <s v="(4) High"/>
  </r>
  <r>
    <d v="2022-10-09T00:00:00"/>
    <s v="Returning"/>
    <x v="1"/>
    <x v="3"/>
    <n v="3900"/>
    <n v="4900"/>
    <n v="7"/>
    <n v="34300"/>
    <n v="1000"/>
    <x v="22"/>
    <s v="On-Time"/>
    <s v="No"/>
    <s v="(2) Low"/>
  </r>
  <r>
    <d v="2022-10-09T00:00:00"/>
    <s v="Organic"/>
    <x v="4"/>
    <x v="3"/>
    <n v="3900"/>
    <n v="4900"/>
    <n v="6"/>
    <n v="29400"/>
    <n v="1000"/>
    <x v="5"/>
    <s v="On-Time"/>
    <s v="No"/>
    <s v="(5) Very High"/>
  </r>
  <r>
    <d v="2022-10-10T00:00:00"/>
    <s v="Organic"/>
    <x v="1"/>
    <x v="4"/>
    <n v="3000"/>
    <n v="3900"/>
    <n v="6"/>
    <n v="23400"/>
    <n v="900"/>
    <x v="19"/>
    <s v="Delayed"/>
    <s v="No"/>
    <s v="(3) Ok"/>
  </r>
  <r>
    <d v="2022-10-10T00:00:00"/>
    <s v="Advert"/>
    <x v="2"/>
    <x v="4"/>
    <n v="3000"/>
    <n v="3900"/>
    <n v="10"/>
    <n v="39000"/>
    <n v="900"/>
    <x v="21"/>
    <s v="Delayed"/>
    <s v="No"/>
    <s v="(3) Ok"/>
  </r>
  <r>
    <d v="2022-10-10T00:00:00"/>
    <s v="Returning"/>
    <x v="5"/>
    <x v="4"/>
    <n v="3000"/>
    <n v="3900"/>
    <n v="7"/>
    <n v="27300"/>
    <n v="900"/>
    <x v="8"/>
    <s v="Delayed"/>
    <s v="No"/>
    <s v="(2) Low"/>
  </r>
  <r>
    <d v="2022-10-10T00:00:00"/>
    <s v="Returning"/>
    <x v="1"/>
    <x v="4"/>
    <n v="3000"/>
    <n v="3900"/>
    <n v="1"/>
    <n v="3900"/>
    <n v="900"/>
    <x v="9"/>
    <s v="On-Time"/>
    <s v="No"/>
    <s v="(5) Very High"/>
  </r>
  <r>
    <d v="2022-10-10T00:00:00"/>
    <s v="Organic"/>
    <x v="5"/>
    <x v="4"/>
    <n v="3000"/>
    <n v="3900"/>
    <n v="7"/>
    <n v="27300"/>
    <n v="900"/>
    <x v="8"/>
    <s v="On-Time"/>
    <s v="Yes"/>
    <s v="(4) High"/>
  </r>
  <r>
    <d v="2022-10-10T00:00:00"/>
    <s v="Organic"/>
    <x v="3"/>
    <x v="0"/>
    <n v="1400"/>
    <n v="1900"/>
    <n v="6"/>
    <n v="11400"/>
    <n v="500"/>
    <x v="2"/>
    <s v="On-Time"/>
    <s v="No"/>
    <s v="(2) Low"/>
  </r>
  <r>
    <d v="2022-10-10T00:00:00"/>
    <s v="Advert"/>
    <x v="5"/>
    <x v="1"/>
    <n v="2100"/>
    <n v="2900"/>
    <n v="2"/>
    <n v="5800"/>
    <n v="800"/>
    <x v="27"/>
    <s v="Delayed"/>
    <s v="No"/>
    <s v="(2) Low"/>
  </r>
  <r>
    <d v="2022-10-10T00:00:00"/>
    <s v="Advert"/>
    <x v="0"/>
    <x v="0"/>
    <n v="1400"/>
    <n v="1900"/>
    <n v="3"/>
    <n v="5700"/>
    <n v="500"/>
    <x v="32"/>
    <s v="On-Time"/>
    <s v="No"/>
    <s v="(2) Low"/>
  </r>
  <r>
    <d v="2022-10-10T00:00:00"/>
    <s v="Organic"/>
    <x v="0"/>
    <x v="2"/>
    <n v="700"/>
    <n v="900"/>
    <n v="2"/>
    <n v="1800"/>
    <n v="200"/>
    <x v="20"/>
    <s v="On-Time"/>
    <s v="No"/>
    <s v="(4) High"/>
  </r>
  <r>
    <d v="2022-10-10T00:00:00"/>
    <s v="Organic"/>
    <x v="2"/>
    <x v="1"/>
    <n v="2100"/>
    <n v="2900"/>
    <n v="4"/>
    <n v="11600"/>
    <n v="800"/>
    <x v="10"/>
    <s v="Delayed"/>
    <s v="No"/>
    <s v="(3) Ok"/>
  </r>
  <r>
    <d v="2022-10-10T00:00:00"/>
    <s v="Organic"/>
    <x v="6"/>
    <x v="2"/>
    <n v="700"/>
    <n v="900"/>
    <n v="10"/>
    <n v="9000"/>
    <n v="200"/>
    <x v="0"/>
    <s v="On-Time"/>
    <s v="No"/>
    <s v="(3) Ok"/>
  </r>
  <r>
    <d v="2022-10-10T00:00:00"/>
    <s v="Advert"/>
    <x v="2"/>
    <x v="3"/>
    <n v="3900"/>
    <n v="4900"/>
    <n v="3"/>
    <n v="14700"/>
    <n v="1000"/>
    <x v="2"/>
    <s v="On-Time"/>
    <s v="No"/>
    <s v="(3) Ok"/>
  </r>
  <r>
    <d v="2022-10-10T00:00:00"/>
    <s v="Advert"/>
    <x v="6"/>
    <x v="4"/>
    <n v="3000"/>
    <n v="3900"/>
    <n v="10"/>
    <n v="39000"/>
    <n v="900"/>
    <x v="21"/>
    <s v="On-Time"/>
    <s v="No"/>
    <s v="(5) Very High"/>
  </r>
  <r>
    <d v="2022-10-11T00:00:00"/>
    <s v="Returning"/>
    <x v="0"/>
    <x v="4"/>
    <n v="3000"/>
    <n v="3900"/>
    <n v="4"/>
    <n v="15600"/>
    <n v="900"/>
    <x v="34"/>
    <s v="On-Time"/>
    <s v="No"/>
    <s v="(4) High"/>
  </r>
  <r>
    <d v="2022-10-11T00:00:00"/>
    <s v="Returning"/>
    <x v="0"/>
    <x v="1"/>
    <n v="2100"/>
    <n v="2900"/>
    <n v="1"/>
    <n v="2900"/>
    <n v="800"/>
    <x v="7"/>
    <s v="On-Time"/>
    <s v="No"/>
    <s v="(3) Ok"/>
  </r>
  <r>
    <d v="2022-10-12T00:00:00"/>
    <s v="Returning"/>
    <x v="4"/>
    <x v="1"/>
    <n v="2100"/>
    <n v="2900"/>
    <n v="8"/>
    <n v="23200"/>
    <n v="800"/>
    <x v="25"/>
    <s v="On-Time"/>
    <s v="No"/>
    <s v="(4) High"/>
  </r>
  <r>
    <d v="2022-10-12T00:00:00"/>
    <s v="Returning"/>
    <x v="0"/>
    <x v="4"/>
    <n v="3000"/>
    <n v="3900"/>
    <n v="10"/>
    <n v="39000"/>
    <n v="900"/>
    <x v="21"/>
    <s v="On-Time"/>
    <s v="No"/>
    <s v="(3) Ok"/>
  </r>
  <r>
    <d v="2022-10-12T00:00:00"/>
    <s v="Advert"/>
    <x v="3"/>
    <x v="1"/>
    <n v="2100"/>
    <n v="2900"/>
    <n v="5"/>
    <n v="14500"/>
    <n v="800"/>
    <x v="18"/>
    <s v="On-Time"/>
    <s v="No"/>
    <s v="(3) Ok"/>
  </r>
  <r>
    <d v="2022-10-12T00:00:00"/>
    <s v="Organic"/>
    <x v="4"/>
    <x v="4"/>
    <n v="3000"/>
    <n v="3900"/>
    <n v="3"/>
    <n v="11700"/>
    <n v="900"/>
    <x v="30"/>
    <s v="On-Time"/>
    <s v="No"/>
    <s v="(4) High"/>
  </r>
  <r>
    <d v="2022-10-12T00:00:00"/>
    <s v="Advert"/>
    <x v="0"/>
    <x v="1"/>
    <n v="2100"/>
    <n v="2900"/>
    <n v="8"/>
    <n v="23200"/>
    <n v="800"/>
    <x v="25"/>
    <s v="On-Time"/>
    <s v="Yes"/>
    <s v="(5) Very High"/>
  </r>
  <r>
    <d v="2022-10-12T00:00:00"/>
    <s v="Returning"/>
    <x v="3"/>
    <x v="2"/>
    <n v="700"/>
    <n v="900"/>
    <n v="2"/>
    <n v="1800"/>
    <n v="200"/>
    <x v="20"/>
    <s v="Delayed"/>
    <s v="No"/>
    <s v="(2) Low"/>
  </r>
  <r>
    <d v="2022-10-12T00:00:00"/>
    <s v="Advert"/>
    <x v="2"/>
    <x v="4"/>
    <n v="3000"/>
    <n v="3900"/>
    <n v="5"/>
    <n v="19500"/>
    <n v="900"/>
    <x v="29"/>
    <s v="On-Time"/>
    <s v="No"/>
    <s v="(3) Ok"/>
  </r>
  <r>
    <d v="2022-10-13T00:00:00"/>
    <s v="Advert"/>
    <x v="3"/>
    <x v="3"/>
    <n v="3900"/>
    <n v="4900"/>
    <n v="5"/>
    <n v="24500"/>
    <n v="1000"/>
    <x v="14"/>
    <s v="Delayed"/>
    <s v="No"/>
    <s v="(4) High"/>
  </r>
  <r>
    <d v="2022-10-14T00:00:00"/>
    <s v="Returning"/>
    <x v="3"/>
    <x v="3"/>
    <n v="3900"/>
    <n v="4900"/>
    <n v="2"/>
    <n v="9800"/>
    <n v="1000"/>
    <x v="0"/>
    <s v="On-Time"/>
    <s v="No"/>
    <s v="(3) Ok"/>
  </r>
  <r>
    <d v="2022-10-14T00:00:00"/>
    <s v="Organic"/>
    <x v="4"/>
    <x v="0"/>
    <n v="1400"/>
    <n v="1900"/>
    <n v="3"/>
    <n v="5700"/>
    <n v="500"/>
    <x v="32"/>
    <s v="Delayed"/>
    <s v="No"/>
    <s v="(2) Low"/>
  </r>
  <r>
    <d v="2022-10-14T00:00:00"/>
    <s v="Returning"/>
    <x v="6"/>
    <x v="2"/>
    <n v="700"/>
    <n v="900"/>
    <n v="3"/>
    <n v="2700"/>
    <n v="200"/>
    <x v="3"/>
    <s v="On-Time"/>
    <s v="No"/>
    <s v="(4) High"/>
  </r>
  <r>
    <d v="2022-10-14T00:00:00"/>
    <s v="Returning"/>
    <x v="6"/>
    <x v="3"/>
    <n v="3900"/>
    <n v="4900"/>
    <n v="7"/>
    <n v="34300"/>
    <n v="1000"/>
    <x v="22"/>
    <s v="On-Time"/>
    <s v="No"/>
    <s v="(1) Very Low"/>
  </r>
  <r>
    <d v="2022-10-14T00:00:00"/>
    <s v="Organic"/>
    <x v="0"/>
    <x v="0"/>
    <n v="1400"/>
    <n v="1900"/>
    <n v="10"/>
    <n v="19000"/>
    <n v="500"/>
    <x v="14"/>
    <s v="On-Time"/>
    <s v="No"/>
    <s v="(3) Ok"/>
  </r>
  <r>
    <d v="2022-10-14T00:00:00"/>
    <s v="Returning"/>
    <x v="0"/>
    <x v="1"/>
    <n v="2100"/>
    <n v="2900"/>
    <n v="3"/>
    <n v="8700"/>
    <n v="800"/>
    <x v="13"/>
    <s v="On-Time"/>
    <s v="No"/>
    <s v="(3) Ok"/>
  </r>
  <r>
    <d v="2022-10-14T00:00:00"/>
    <s v="Organic"/>
    <x v="6"/>
    <x v="1"/>
    <n v="2100"/>
    <n v="2900"/>
    <n v="9"/>
    <n v="26100"/>
    <n v="800"/>
    <x v="1"/>
    <s v="Delayed"/>
    <s v="No"/>
    <s v="(5) Very High"/>
  </r>
  <r>
    <d v="2022-10-14T00:00:00"/>
    <s v="Advert"/>
    <x v="2"/>
    <x v="4"/>
    <n v="3000"/>
    <n v="3900"/>
    <n v="8"/>
    <n v="31200"/>
    <n v="900"/>
    <x v="1"/>
    <s v="On-Time"/>
    <s v="No"/>
    <s v="(5) Very High"/>
  </r>
  <r>
    <d v="2022-10-14T00:00:00"/>
    <s v="Returning"/>
    <x v="3"/>
    <x v="0"/>
    <n v="1400"/>
    <n v="1900"/>
    <n v="10"/>
    <n v="19000"/>
    <n v="500"/>
    <x v="14"/>
    <s v="On-Time"/>
    <s v="No"/>
    <s v="(3) Ok"/>
  </r>
  <r>
    <d v="2022-10-14T00:00:00"/>
    <s v="Returning"/>
    <x v="2"/>
    <x v="1"/>
    <n v="2100"/>
    <n v="2900"/>
    <n v="1"/>
    <n v="2900"/>
    <n v="800"/>
    <x v="7"/>
    <s v="On-Time"/>
    <s v="No"/>
    <s v="(4) High"/>
  </r>
  <r>
    <d v="2022-10-14T00:00:00"/>
    <s v="Advert"/>
    <x v="4"/>
    <x v="1"/>
    <n v="2100"/>
    <n v="2900"/>
    <n v="2"/>
    <n v="5800"/>
    <n v="800"/>
    <x v="27"/>
    <s v="Delayed"/>
    <s v="No"/>
    <s v="(3) Ok"/>
  </r>
  <r>
    <d v="2022-10-14T00:00:00"/>
    <s v="Organic"/>
    <x v="3"/>
    <x v="1"/>
    <n v="2100"/>
    <n v="2900"/>
    <n v="6"/>
    <n v="17400"/>
    <n v="800"/>
    <x v="23"/>
    <s v="On-Time"/>
    <s v="Yes"/>
    <s v="(1) Very Low"/>
  </r>
  <r>
    <d v="2022-10-14T00:00:00"/>
    <s v="Advert"/>
    <x v="1"/>
    <x v="4"/>
    <n v="3000"/>
    <n v="3900"/>
    <n v="10"/>
    <n v="39000"/>
    <n v="900"/>
    <x v="21"/>
    <s v="Delayed"/>
    <s v="No"/>
    <s v="(3) Ok"/>
  </r>
  <r>
    <d v="2022-10-14T00:00:00"/>
    <s v="Organic"/>
    <x v="5"/>
    <x v="1"/>
    <n v="2100"/>
    <n v="2900"/>
    <n v="7"/>
    <n v="20300"/>
    <n v="800"/>
    <x v="17"/>
    <s v="On-Time"/>
    <s v="No"/>
    <s v="(1) Very Low"/>
  </r>
  <r>
    <d v="2022-10-14T00:00:00"/>
    <s v="Advert"/>
    <x v="4"/>
    <x v="2"/>
    <n v="700"/>
    <n v="900"/>
    <n v="1"/>
    <n v="900"/>
    <n v="200"/>
    <x v="24"/>
    <s v="On-Time"/>
    <s v="No"/>
    <s v="(2) Low"/>
  </r>
  <r>
    <d v="2022-10-15T00:00:00"/>
    <s v="Organic"/>
    <x v="5"/>
    <x v="3"/>
    <n v="3900"/>
    <n v="4900"/>
    <n v="2"/>
    <n v="9800"/>
    <n v="1000"/>
    <x v="0"/>
    <s v="Delayed"/>
    <s v="No"/>
    <s v="(3) Ok"/>
  </r>
  <r>
    <d v="2022-10-15T00:00:00"/>
    <s v="Advert"/>
    <x v="0"/>
    <x v="0"/>
    <n v="1400"/>
    <n v="1900"/>
    <n v="2"/>
    <n v="3800"/>
    <n v="500"/>
    <x v="6"/>
    <s v="On-Time"/>
    <s v="No"/>
    <s v="(3) Ok"/>
  </r>
  <r>
    <d v="2022-10-15T00:00:00"/>
    <s v="Advert"/>
    <x v="2"/>
    <x v="0"/>
    <n v="1400"/>
    <n v="1900"/>
    <n v="9"/>
    <n v="17100"/>
    <n v="500"/>
    <x v="29"/>
    <s v="On-Time"/>
    <s v="No"/>
    <s v="(3) Ok"/>
  </r>
  <r>
    <d v="2022-10-16T00:00:00"/>
    <s v="Returning"/>
    <x v="4"/>
    <x v="0"/>
    <n v="1400"/>
    <n v="1900"/>
    <n v="4"/>
    <n v="7600"/>
    <n v="500"/>
    <x v="0"/>
    <s v="On-Time"/>
    <s v="No"/>
    <s v="(5) Very High"/>
  </r>
  <r>
    <d v="2022-10-17T00:00:00"/>
    <s v="Returning"/>
    <x v="6"/>
    <x v="0"/>
    <n v="1400"/>
    <n v="1900"/>
    <n v="3"/>
    <n v="5700"/>
    <n v="500"/>
    <x v="32"/>
    <s v="Delayed"/>
    <s v="No"/>
    <s v="(3) Ok"/>
  </r>
  <r>
    <d v="2022-10-17T00:00:00"/>
    <s v="Organic"/>
    <x v="1"/>
    <x v="1"/>
    <n v="2100"/>
    <n v="2900"/>
    <n v="2"/>
    <n v="5800"/>
    <n v="800"/>
    <x v="27"/>
    <s v="Delayed"/>
    <s v="No"/>
    <s v="(1) Very Low"/>
  </r>
  <r>
    <d v="2022-10-17T00:00:00"/>
    <s v="Returning"/>
    <x v="0"/>
    <x v="4"/>
    <n v="3000"/>
    <n v="3900"/>
    <n v="7"/>
    <n v="27300"/>
    <n v="900"/>
    <x v="8"/>
    <s v="On-Time"/>
    <s v="No"/>
    <s v="(2) Low"/>
  </r>
  <r>
    <d v="2022-10-17T00:00:00"/>
    <s v="Organic"/>
    <x v="2"/>
    <x v="3"/>
    <n v="3900"/>
    <n v="4900"/>
    <n v="2"/>
    <n v="9800"/>
    <n v="1000"/>
    <x v="0"/>
    <s v="Delayed"/>
    <s v="No"/>
    <s v="(3) Ok"/>
  </r>
  <r>
    <d v="2022-10-17T00:00:00"/>
    <s v="Returning"/>
    <x v="0"/>
    <x v="2"/>
    <n v="700"/>
    <n v="900"/>
    <n v="9"/>
    <n v="8100"/>
    <n v="200"/>
    <x v="31"/>
    <s v="Delayed"/>
    <s v="No"/>
    <s v="(4) High"/>
  </r>
  <r>
    <d v="2022-10-18T00:00:00"/>
    <s v="Advert"/>
    <x v="2"/>
    <x v="1"/>
    <n v="2100"/>
    <n v="2900"/>
    <n v="1"/>
    <n v="2900"/>
    <n v="800"/>
    <x v="7"/>
    <s v="Delayed"/>
    <s v="No"/>
    <s v="(3) Ok"/>
  </r>
  <r>
    <d v="2022-10-18T00:00:00"/>
    <s v="Advert"/>
    <x v="5"/>
    <x v="1"/>
    <n v="2100"/>
    <n v="2900"/>
    <n v="9"/>
    <n v="26100"/>
    <n v="800"/>
    <x v="1"/>
    <s v="Delayed"/>
    <s v="No"/>
    <s v="(4) High"/>
  </r>
  <r>
    <d v="2022-10-18T00:00:00"/>
    <s v="Advert"/>
    <x v="6"/>
    <x v="0"/>
    <n v="1400"/>
    <n v="1900"/>
    <n v="2"/>
    <n v="3800"/>
    <n v="500"/>
    <x v="6"/>
    <s v="On-Time"/>
    <s v="No"/>
    <s v="(3) Ok"/>
  </r>
  <r>
    <d v="2022-10-18T00:00:00"/>
    <s v="Organic"/>
    <x v="6"/>
    <x v="4"/>
    <n v="3000"/>
    <n v="3900"/>
    <n v="9"/>
    <n v="35100"/>
    <n v="900"/>
    <x v="28"/>
    <s v="On-Time"/>
    <s v="No"/>
    <s v="(1) Very Low"/>
  </r>
  <r>
    <d v="2022-10-18T00:00:00"/>
    <s v="Organic"/>
    <x v="1"/>
    <x v="0"/>
    <n v="1400"/>
    <n v="1900"/>
    <n v="8"/>
    <n v="15200"/>
    <n v="500"/>
    <x v="18"/>
    <s v="Delayed"/>
    <s v="No"/>
    <s v="(4) High"/>
  </r>
  <r>
    <d v="2022-10-18T00:00:00"/>
    <s v="Organic"/>
    <x v="5"/>
    <x v="3"/>
    <n v="3900"/>
    <n v="4900"/>
    <n v="4"/>
    <n v="19600"/>
    <n v="1000"/>
    <x v="18"/>
    <s v="On-Time"/>
    <s v="No"/>
    <s v="(3) Ok"/>
  </r>
  <r>
    <d v="2022-10-18T00:00:00"/>
    <s v="Returning"/>
    <x v="0"/>
    <x v="2"/>
    <n v="700"/>
    <n v="900"/>
    <n v="5"/>
    <n v="4500"/>
    <n v="200"/>
    <x v="6"/>
    <s v="Delayed"/>
    <s v="Yes"/>
    <s v="(2) Low"/>
  </r>
  <r>
    <d v="2022-10-18T00:00:00"/>
    <s v="Returning"/>
    <x v="0"/>
    <x v="3"/>
    <n v="3900"/>
    <n v="4900"/>
    <n v="2"/>
    <n v="9800"/>
    <n v="1000"/>
    <x v="0"/>
    <s v="Delayed"/>
    <s v="No"/>
    <s v="(4) High"/>
  </r>
  <r>
    <d v="2022-10-18T00:00:00"/>
    <s v="Returning"/>
    <x v="2"/>
    <x v="4"/>
    <n v="3000"/>
    <n v="3900"/>
    <n v="1"/>
    <n v="3900"/>
    <n v="900"/>
    <x v="9"/>
    <s v="On-Time"/>
    <s v="No"/>
    <s v="(4) High"/>
  </r>
  <r>
    <d v="2022-10-19T00:00:00"/>
    <s v="Advert"/>
    <x v="5"/>
    <x v="2"/>
    <n v="700"/>
    <n v="900"/>
    <n v="2"/>
    <n v="1800"/>
    <n v="200"/>
    <x v="20"/>
    <s v="Delayed"/>
    <s v="No"/>
    <s v="(1) Very Low"/>
  </r>
  <r>
    <d v="2022-10-19T00:00:00"/>
    <s v="Returning"/>
    <x v="5"/>
    <x v="1"/>
    <n v="2100"/>
    <n v="2900"/>
    <n v="8"/>
    <n v="23200"/>
    <n v="800"/>
    <x v="25"/>
    <s v="On-Time"/>
    <s v="No"/>
    <s v="(5) Very High"/>
  </r>
  <r>
    <d v="2022-10-19T00:00:00"/>
    <s v="Advert"/>
    <x v="6"/>
    <x v="0"/>
    <n v="1400"/>
    <n v="1900"/>
    <n v="7"/>
    <n v="13300"/>
    <n v="500"/>
    <x v="4"/>
    <s v="On-Time"/>
    <s v="No"/>
    <s v="(3) Ok"/>
  </r>
  <r>
    <d v="2022-10-19T00:00:00"/>
    <s v="Advert"/>
    <x v="5"/>
    <x v="1"/>
    <n v="2100"/>
    <n v="2900"/>
    <n v="10"/>
    <n v="29000"/>
    <n v="800"/>
    <x v="16"/>
    <s v="Delayed"/>
    <s v="No"/>
    <s v="(3) Ok"/>
  </r>
  <r>
    <d v="2022-10-19T00:00:00"/>
    <s v="Organic"/>
    <x v="1"/>
    <x v="0"/>
    <n v="1400"/>
    <n v="1900"/>
    <n v="2"/>
    <n v="3800"/>
    <n v="500"/>
    <x v="6"/>
    <s v="On-Time"/>
    <s v="Yes"/>
    <s v="(3) Ok"/>
  </r>
  <r>
    <d v="2022-10-19T00:00:00"/>
    <s v="Returning"/>
    <x v="2"/>
    <x v="2"/>
    <n v="700"/>
    <n v="900"/>
    <n v="2"/>
    <n v="1800"/>
    <n v="200"/>
    <x v="20"/>
    <s v="On-Time"/>
    <s v="No"/>
    <s v="(3) Ok"/>
  </r>
  <r>
    <d v="2022-10-19T00:00:00"/>
    <s v="Organic"/>
    <x v="1"/>
    <x v="2"/>
    <n v="700"/>
    <n v="900"/>
    <n v="4"/>
    <n v="3600"/>
    <n v="200"/>
    <x v="7"/>
    <s v="On-Time"/>
    <s v="No"/>
    <s v="(3) Ok"/>
  </r>
  <r>
    <d v="2022-10-19T00:00:00"/>
    <s v="Organic"/>
    <x v="0"/>
    <x v="4"/>
    <n v="3000"/>
    <n v="3900"/>
    <n v="3"/>
    <n v="11700"/>
    <n v="900"/>
    <x v="30"/>
    <s v="On-Time"/>
    <s v="Yes"/>
    <s v="(4) High"/>
  </r>
  <r>
    <d v="2022-10-19T00:00:00"/>
    <s v="Advert"/>
    <x v="4"/>
    <x v="3"/>
    <n v="3900"/>
    <n v="4900"/>
    <n v="2"/>
    <n v="9800"/>
    <n v="1000"/>
    <x v="0"/>
    <s v="On-Time"/>
    <s v="No"/>
    <s v="(5) Very High"/>
  </r>
  <r>
    <d v="2022-10-20T00:00:00"/>
    <s v="Organic"/>
    <x v="6"/>
    <x v="1"/>
    <n v="2100"/>
    <n v="2900"/>
    <n v="5"/>
    <n v="14500"/>
    <n v="800"/>
    <x v="18"/>
    <s v="On-Time"/>
    <s v="No"/>
    <s v="(2) Low"/>
  </r>
  <r>
    <d v="2022-10-21T00:00:00"/>
    <s v="Organic"/>
    <x v="5"/>
    <x v="4"/>
    <n v="3000"/>
    <n v="3900"/>
    <n v="10"/>
    <n v="39000"/>
    <n v="900"/>
    <x v="21"/>
    <s v="On-Time"/>
    <s v="No"/>
    <s v="(4) High"/>
  </r>
  <r>
    <d v="2022-10-21T00:00:00"/>
    <s v="Returning"/>
    <x v="2"/>
    <x v="0"/>
    <n v="1400"/>
    <n v="1900"/>
    <n v="10"/>
    <n v="19000"/>
    <n v="500"/>
    <x v="14"/>
    <s v="On-Time"/>
    <s v="No"/>
    <s v="(3) Ok"/>
  </r>
  <r>
    <d v="2022-10-21T00:00:00"/>
    <s v="Advert"/>
    <x v="3"/>
    <x v="4"/>
    <n v="3000"/>
    <n v="3900"/>
    <n v="3"/>
    <n v="11700"/>
    <n v="900"/>
    <x v="30"/>
    <s v="On-Time"/>
    <s v="No"/>
    <s v="(2) Low"/>
  </r>
  <r>
    <d v="2022-10-21T00:00:00"/>
    <s v="Organic"/>
    <x v="1"/>
    <x v="2"/>
    <n v="700"/>
    <n v="900"/>
    <n v="6"/>
    <n v="5400"/>
    <n v="200"/>
    <x v="12"/>
    <s v="On-Time"/>
    <s v="No"/>
    <s v="(3) Ok"/>
  </r>
  <r>
    <d v="2022-10-21T00:00:00"/>
    <s v="Organic"/>
    <x v="0"/>
    <x v="1"/>
    <n v="2100"/>
    <n v="2900"/>
    <n v="6"/>
    <n v="17400"/>
    <n v="800"/>
    <x v="23"/>
    <s v="On-Time"/>
    <s v="No"/>
    <s v="(2) Low"/>
  </r>
  <r>
    <d v="2022-10-21T00:00:00"/>
    <s v="Organic"/>
    <x v="3"/>
    <x v="2"/>
    <n v="700"/>
    <n v="900"/>
    <n v="10"/>
    <n v="9000"/>
    <n v="200"/>
    <x v="0"/>
    <s v="On-Time"/>
    <s v="No"/>
    <s v="(2) Low"/>
  </r>
  <r>
    <d v="2022-10-22T00:00:00"/>
    <s v="Advert"/>
    <x v="3"/>
    <x v="2"/>
    <n v="700"/>
    <n v="900"/>
    <n v="2"/>
    <n v="1800"/>
    <n v="200"/>
    <x v="20"/>
    <s v="Delayed"/>
    <s v="No"/>
    <s v="(3) Ok"/>
  </r>
  <r>
    <d v="2022-10-22T00:00:00"/>
    <s v="Returning"/>
    <x v="0"/>
    <x v="0"/>
    <n v="1400"/>
    <n v="1900"/>
    <n v="5"/>
    <n v="9500"/>
    <n v="500"/>
    <x v="33"/>
    <s v="On-Time"/>
    <s v="No"/>
    <s v="(4) High"/>
  </r>
  <r>
    <d v="2022-10-23T00:00:00"/>
    <s v="Organic"/>
    <x v="1"/>
    <x v="3"/>
    <n v="3900"/>
    <n v="4900"/>
    <n v="1"/>
    <n v="4900"/>
    <n v="1000"/>
    <x v="6"/>
    <s v="Delayed"/>
    <s v="No"/>
    <s v="(3) Ok"/>
  </r>
  <r>
    <d v="2022-10-23T00:00:00"/>
    <s v="Advert"/>
    <x v="5"/>
    <x v="0"/>
    <n v="1400"/>
    <n v="1900"/>
    <n v="2"/>
    <n v="3800"/>
    <n v="500"/>
    <x v="6"/>
    <s v="On-Time"/>
    <s v="No"/>
    <s v="(2) Low"/>
  </r>
  <r>
    <d v="2022-10-23T00:00:00"/>
    <s v="Organic"/>
    <x v="2"/>
    <x v="2"/>
    <n v="700"/>
    <n v="900"/>
    <n v="8"/>
    <n v="7200"/>
    <n v="200"/>
    <x v="27"/>
    <s v="On-Time"/>
    <s v="No"/>
    <s v="(2) Low"/>
  </r>
  <r>
    <d v="2022-10-23T00:00:00"/>
    <s v="Organic"/>
    <x v="1"/>
    <x v="1"/>
    <n v="2100"/>
    <n v="2900"/>
    <n v="10"/>
    <n v="29000"/>
    <n v="800"/>
    <x v="16"/>
    <s v="On-Time"/>
    <s v="No"/>
    <s v="(4) High"/>
  </r>
  <r>
    <d v="2022-10-23T00:00:00"/>
    <s v="Organic"/>
    <x v="5"/>
    <x v="2"/>
    <n v="700"/>
    <n v="900"/>
    <n v="2"/>
    <n v="1800"/>
    <n v="200"/>
    <x v="20"/>
    <s v="Delayed"/>
    <s v="Yes"/>
    <s v="(4) High"/>
  </r>
  <r>
    <d v="2022-10-23T00:00:00"/>
    <s v="Advert"/>
    <x v="3"/>
    <x v="2"/>
    <n v="700"/>
    <n v="900"/>
    <n v="5"/>
    <n v="4500"/>
    <n v="200"/>
    <x v="6"/>
    <s v="On-Time"/>
    <s v="Yes"/>
    <s v="(5) Very High"/>
  </r>
  <r>
    <d v="2022-10-23T00:00:00"/>
    <s v="Advert"/>
    <x v="5"/>
    <x v="3"/>
    <n v="3900"/>
    <n v="4900"/>
    <n v="2"/>
    <n v="9800"/>
    <n v="1000"/>
    <x v="0"/>
    <s v="Delayed"/>
    <s v="No"/>
    <s v="(1) Very Low"/>
  </r>
  <r>
    <d v="2022-10-23T00:00:00"/>
    <s v="Advert"/>
    <x v="1"/>
    <x v="0"/>
    <n v="1400"/>
    <n v="1900"/>
    <n v="10"/>
    <n v="19000"/>
    <n v="500"/>
    <x v="14"/>
    <s v="Delayed"/>
    <s v="No"/>
    <s v="(4) High"/>
  </r>
  <r>
    <d v="2022-10-23T00:00:00"/>
    <s v="Returning"/>
    <x v="0"/>
    <x v="2"/>
    <n v="700"/>
    <n v="900"/>
    <n v="1"/>
    <n v="900"/>
    <n v="200"/>
    <x v="24"/>
    <s v="On-Time"/>
    <s v="Yes"/>
    <s v="(2) Low"/>
  </r>
  <r>
    <d v="2022-10-23T00:00:00"/>
    <s v="Organic"/>
    <x v="4"/>
    <x v="0"/>
    <n v="1400"/>
    <n v="1900"/>
    <n v="8"/>
    <n v="15200"/>
    <n v="500"/>
    <x v="18"/>
    <s v="On-Time"/>
    <s v="No"/>
    <s v="(1) Very Low"/>
  </r>
  <r>
    <d v="2022-10-23T00:00:00"/>
    <s v="Advert"/>
    <x v="5"/>
    <x v="1"/>
    <n v="2100"/>
    <n v="2900"/>
    <n v="2"/>
    <n v="5800"/>
    <n v="800"/>
    <x v="27"/>
    <s v="Delayed"/>
    <s v="No"/>
    <s v="(3) Ok"/>
  </r>
  <r>
    <d v="2022-10-23T00:00:00"/>
    <s v="Organic"/>
    <x v="4"/>
    <x v="2"/>
    <n v="700"/>
    <n v="900"/>
    <n v="5"/>
    <n v="4500"/>
    <n v="200"/>
    <x v="6"/>
    <s v="On-Time"/>
    <s v="No"/>
    <s v="(2) Low"/>
  </r>
  <r>
    <d v="2022-10-23T00:00:00"/>
    <s v="Advert"/>
    <x v="5"/>
    <x v="4"/>
    <n v="3000"/>
    <n v="3900"/>
    <n v="4"/>
    <n v="15600"/>
    <n v="900"/>
    <x v="34"/>
    <s v="On-Time"/>
    <s v="No"/>
    <s v="(3) Ok"/>
  </r>
  <r>
    <d v="2022-10-23T00:00:00"/>
    <s v="Advert"/>
    <x v="5"/>
    <x v="4"/>
    <n v="3000"/>
    <n v="3900"/>
    <n v="10"/>
    <n v="39000"/>
    <n v="900"/>
    <x v="21"/>
    <s v="On-Time"/>
    <s v="No"/>
    <s v="(4) High"/>
  </r>
  <r>
    <d v="2022-10-23T00:00:00"/>
    <s v="Returning"/>
    <x v="0"/>
    <x v="3"/>
    <n v="3900"/>
    <n v="4900"/>
    <n v="7"/>
    <n v="34300"/>
    <n v="1000"/>
    <x v="22"/>
    <s v="On-Time"/>
    <s v="No"/>
    <s v="(4) High"/>
  </r>
  <r>
    <d v="2022-10-23T00:00:00"/>
    <s v="Organic"/>
    <x v="3"/>
    <x v="2"/>
    <n v="700"/>
    <n v="900"/>
    <n v="3"/>
    <n v="2700"/>
    <n v="200"/>
    <x v="3"/>
    <s v="On-Time"/>
    <s v="No"/>
    <s v="(3) Ok"/>
  </r>
  <r>
    <d v="2022-10-23T00:00:00"/>
    <s v="Organic"/>
    <x v="4"/>
    <x v="0"/>
    <n v="1400"/>
    <n v="1900"/>
    <n v="3"/>
    <n v="5700"/>
    <n v="500"/>
    <x v="32"/>
    <s v="On-Time"/>
    <s v="No"/>
    <s v="(5) Very High"/>
  </r>
  <r>
    <d v="2022-10-23T00:00:00"/>
    <s v="Returning"/>
    <x v="6"/>
    <x v="4"/>
    <n v="3000"/>
    <n v="3900"/>
    <n v="10"/>
    <n v="39000"/>
    <n v="900"/>
    <x v="21"/>
    <s v="On-Time"/>
    <s v="No"/>
    <s v="(4) High"/>
  </r>
  <r>
    <d v="2022-10-24T00:00:00"/>
    <s v="Returning"/>
    <x v="2"/>
    <x v="3"/>
    <n v="3900"/>
    <n v="4900"/>
    <n v="6"/>
    <n v="29400"/>
    <n v="1000"/>
    <x v="5"/>
    <s v="On-Time"/>
    <s v="No"/>
    <s v="(3) Ok"/>
  </r>
  <r>
    <d v="2022-10-25T00:00:00"/>
    <s v="Organic"/>
    <x v="1"/>
    <x v="0"/>
    <n v="1400"/>
    <n v="1900"/>
    <n v="5"/>
    <n v="9500"/>
    <n v="500"/>
    <x v="33"/>
    <s v="On-Time"/>
    <s v="No"/>
    <s v="(3) Ok"/>
  </r>
  <r>
    <d v="2022-10-25T00:00:00"/>
    <s v="Organic"/>
    <x v="6"/>
    <x v="3"/>
    <n v="3900"/>
    <n v="4900"/>
    <n v="5"/>
    <n v="24500"/>
    <n v="1000"/>
    <x v="14"/>
    <s v="On-Time"/>
    <s v="No"/>
    <s v="(3) Ok"/>
  </r>
  <r>
    <d v="2022-10-25T00:00:00"/>
    <s v="Organic"/>
    <x v="0"/>
    <x v="4"/>
    <n v="3000"/>
    <n v="3900"/>
    <n v="7"/>
    <n v="27300"/>
    <n v="900"/>
    <x v="8"/>
    <s v="On-Time"/>
    <s v="No"/>
    <s v="(3) Ok"/>
  </r>
  <r>
    <d v="2022-10-26T00:00:00"/>
    <s v="Advert"/>
    <x v="1"/>
    <x v="1"/>
    <n v="2100"/>
    <n v="2900"/>
    <n v="8"/>
    <n v="23200"/>
    <n v="800"/>
    <x v="25"/>
    <s v="On-Time"/>
    <s v="No"/>
    <s v="(2) Low"/>
  </r>
  <r>
    <d v="2022-10-27T00:00:00"/>
    <s v="Organic"/>
    <x v="2"/>
    <x v="2"/>
    <n v="700"/>
    <n v="900"/>
    <n v="8"/>
    <n v="7200"/>
    <n v="200"/>
    <x v="27"/>
    <s v="On-Time"/>
    <s v="No"/>
    <s v="(2) Low"/>
  </r>
  <r>
    <d v="2022-10-27T00:00:00"/>
    <s v="Returning"/>
    <x v="5"/>
    <x v="0"/>
    <n v="1400"/>
    <n v="1900"/>
    <n v="10"/>
    <n v="19000"/>
    <n v="500"/>
    <x v="14"/>
    <s v="On-Time"/>
    <s v="No"/>
    <s v="(3) Ok"/>
  </r>
  <r>
    <d v="2022-10-27T00:00:00"/>
    <s v="Organic"/>
    <x v="0"/>
    <x v="3"/>
    <n v="3900"/>
    <n v="4900"/>
    <n v="10"/>
    <n v="49000"/>
    <n v="1000"/>
    <x v="11"/>
    <s v="Delayed"/>
    <s v="No"/>
    <s v="(1) Very Low"/>
  </r>
  <r>
    <d v="2022-10-27T00:00:00"/>
    <s v="Organic"/>
    <x v="4"/>
    <x v="3"/>
    <n v="3900"/>
    <n v="4900"/>
    <n v="3"/>
    <n v="14700"/>
    <n v="1000"/>
    <x v="2"/>
    <s v="On-Time"/>
    <s v="No"/>
    <s v="(2) Low"/>
  </r>
  <r>
    <d v="2022-10-27T00:00:00"/>
    <s v="Advert"/>
    <x v="0"/>
    <x v="4"/>
    <n v="3000"/>
    <n v="3900"/>
    <n v="1"/>
    <n v="3900"/>
    <n v="900"/>
    <x v="9"/>
    <s v="On-Time"/>
    <s v="No"/>
    <s v="(3) Ok"/>
  </r>
  <r>
    <d v="2022-10-27T00:00:00"/>
    <s v="Advert"/>
    <x v="4"/>
    <x v="2"/>
    <n v="700"/>
    <n v="900"/>
    <n v="6"/>
    <n v="5400"/>
    <n v="200"/>
    <x v="12"/>
    <s v="Delayed"/>
    <s v="Yes"/>
    <s v="(3) Ok"/>
  </r>
  <r>
    <d v="2022-10-27T00:00:00"/>
    <s v="Advert"/>
    <x v="5"/>
    <x v="1"/>
    <n v="2100"/>
    <n v="2900"/>
    <n v="9"/>
    <n v="26100"/>
    <n v="800"/>
    <x v="1"/>
    <s v="On-Time"/>
    <s v="No"/>
    <s v="(3) Ok"/>
  </r>
  <r>
    <d v="2022-10-28T00:00:00"/>
    <s v="Organic"/>
    <x v="0"/>
    <x v="3"/>
    <n v="3900"/>
    <n v="4900"/>
    <n v="9"/>
    <n v="44100"/>
    <n v="1000"/>
    <x v="21"/>
    <s v="On-Time"/>
    <s v="No"/>
    <s v="(1) Very Low"/>
  </r>
  <r>
    <d v="2022-10-28T00:00:00"/>
    <s v="Returning"/>
    <x v="6"/>
    <x v="2"/>
    <n v="700"/>
    <n v="900"/>
    <n v="5"/>
    <n v="4500"/>
    <n v="200"/>
    <x v="6"/>
    <s v="On-Time"/>
    <s v="No"/>
    <s v="(2) Low"/>
  </r>
  <r>
    <d v="2022-10-28T00:00:00"/>
    <s v="Organic"/>
    <x v="0"/>
    <x v="1"/>
    <n v="2100"/>
    <n v="2900"/>
    <n v="4"/>
    <n v="11600"/>
    <n v="800"/>
    <x v="10"/>
    <s v="Delayed"/>
    <s v="No"/>
    <s v="(2) Low"/>
  </r>
  <r>
    <d v="2022-10-28T00:00:00"/>
    <s v="Advert"/>
    <x v="1"/>
    <x v="0"/>
    <n v="1400"/>
    <n v="1900"/>
    <n v="2"/>
    <n v="3800"/>
    <n v="500"/>
    <x v="6"/>
    <s v="On-Time"/>
    <s v="No"/>
    <s v="(4) High"/>
  </r>
  <r>
    <d v="2022-10-28T00:00:00"/>
    <s v="Returning"/>
    <x v="3"/>
    <x v="1"/>
    <n v="2100"/>
    <n v="2900"/>
    <n v="5"/>
    <n v="14500"/>
    <n v="800"/>
    <x v="18"/>
    <s v="On-Time"/>
    <s v="No"/>
    <s v="(2) Low"/>
  </r>
  <r>
    <d v="2022-10-28T00:00:00"/>
    <s v="Returning"/>
    <x v="1"/>
    <x v="0"/>
    <n v="1400"/>
    <n v="1900"/>
    <n v="7"/>
    <n v="13300"/>
    <n v="500"/>
    <x v="4"/>
    <s v="On-Time"/>
    <s v="No"/>
    <s v="(3) Ok"/>
  </r>
  <r>
    <d v="2022-10-28T00:00:00"/>
    <s v="Returning"/>
    <x v="1"/>
    <x v="2"/>
    <n v="700"/>
    <n v="900"/>
    <n v="1"/>
    <n v="900"/>
    <n v="200"/>
    <x v="24"/>
    <s v="On-Time"/>
    <s v="No"/>
    <s v="(5) Very High"/>
  </r>
  <r>
    <d v="2022-10-28T00:00:00"/>
    <s v="Advert"/>
    <x v="1"/>
    <x v="0"/>
    <n v="1400"/>
    <n v="1900"/>
    <n v="9"/>
    <n v="17100"/>
    <n v="500"/>
    <x v="29"/>
    <s v="Delayed"/>
    <s v="No"/>
    <s v="(4) High"/>
  </r>
  <r>
    <d v="2022-10-28T00:00:00"/>
    <s v="Advert"/>
    <x v="0"/>
    <x v="0"/>
    <n v="1400"/>
    <n v="1900"/>
    <n v="1"/>
    <n v="1900"/>
    <n v="500"/>
    <x v="26"/>
    <s v="On-Time"/>
    <s v="No"/>
    <s v="(2) Low"/>
  </r>
  <r>
    <d v="2022-10-28T00:00:00"/>
    <s v="Organic"/>
    <x v="5"/>
    <x v="2"/>
    <n v="700"/>
    <n v="900"/>
    <n v="8"/>
    <n v="7200"/>
    <n v="200"/>
    <x v="27"/>
    <s v="Delayed"/>
    <s v="No"/>
    <s v="(3) Ok"/>
  </r>
  <r>
    <d v="2022-10-28T00:00:00"/>
    <s v="Returning"/>
    <x v="2"/>
    <x v="0"/>
    <n v="1400"/>
    <n v="1900"/>
    <n v="7"/>
    <n v="13300"/>
    <n v="500"/>
    <x v="4"/>
    <s v="On-Time"/>
    <s v="No"/>
    <s v="(2) Low"/>
  </r>
  <r>
    <d v="2022-10-28T00:00:00"/>
    <s v="Organic"/>
    <x v="3"/>
    <x v="2"/>
    <n v="700"/>
    <n v="900"/>
    <n v="8"/>
    <n v="7200"/>
    <n v="200"/>
    <x v="27"/>
    <s v="Delayed"/>
    <s v="No"/>
    <s v="(3) Ok"/>
  </r>
  <r>
    <d v="2022-10-28T00:00:00"/>
    <s v="Organic"/>
    <x v="0"/>
    <x v="1"/>
    <n v="2100"/>
    <n v="2900"/>
    <n v="5"/>
    <n v="14500"/>
    <n v="800"/>
    <x v="18"/>
    <s v="Delayed"/>
    <s v="No"/>
    <s v="(3) Ok"/>
  </r>
  <r>
    <d v="2022-10-28T00:00:00"/>
    <s v="Returning"/>
    <x v="2"/>
    <x v="3"/>
    <n v="3900"/>
    <n v="4900"/>
    <n v="5"/>
    <n v="24500"/>
    <n v="1000"/>
    <x v="14"/>
    <s v="Delayed"/>
    <s v="No"/>
    <s v="(4) High"/>
  </r>
  <r>
    <d v="2022-10-28T00:00:00"/>
    <s v="Advert"/>
    <x v="1"/>
    <x v="1"/>
    <n v="2100"/>
    <n v="2900"/>
    <n v="2"/>
    <n v="5800"/>
    <n v="800"/>
    <x v="27"/>
    <s v="On-Time"/>
    <s v="No"/>
    <s v="(3) Ok"/>
  </r>
  <r>
    <d v="2022-10-28T00:00:00"/>
    <s v="Returning"/>
    <x v="4"/>
    <x v="0"/>
    <n v="1400"/>
    <n v="1900"/>
    <n v="9"/>
    <n v="17100"/>
    <n v="500"/>
    <x v="29"/>
    <s v="Delayed"/>
    <s v="No"/>
    <s v="(2) Low"/>
  </r>
  <r>
    <d v="2022-10-29T00:00:00"/>
    <s v="Advert"/>
    <x v="4"/>
    <x v="0"/>
    <n v="1400"/>
    <n v="1900"/>
    <n v="7"/>
    <n v="13300"/>
    <n v="500"/>
    <x v="4"/>
    <s v="Delayed"/>
    <s v="No"/>
    <s v="(3) Ok"/>
  </r>
  <r>
    <d v="2022-10-29T00:00:00"/>
    <s v="Advert"/>
    <x v="0"/>
    <x v="0"/>
    <n v="1400"/>
    <n v="1900"/>
    <n v="9"/>
    <n v="17100"/>
    <n v="500"/>
    <x v="29"/>
    <s v="On-Time"/>
    <s v="Yes"/>
    <s v="(4) High"/>
  </r>
  <r>
    <d v="2022-10-30T00:00:00"/>
    <s v="Returning"/>
    <x v="5"/>
    <x v="0"/>
    <n v="1400"/>
    <n v="1900"/>
    <n v="3"/>
    <n v="5700"/>
    <n v="500"/>
    <x v="32"/>
    <s v="On-Time"/>
    <s v="No"/>
    <s v="(2) Low"/>
  </r>
  <r>
    <d v="2022-10-30T00:00:00"/>
    <s v="Advert"/>
    <x v="5"/>
    <x v="1"/>
    <n v="2100"/>
    <n v="2900"/>
    <n v="10"/>
    <n v="29000"/>
    <n v="800"/>
    <x v="16"/>
    <s v="On-Time"/>
    <s v="No"/>
    <s v="(3) Ok"/>
  </r>
  <r>
    <d v="2022-10-30T00:00:00"/>
    <s v="Advert"/>
    <x v="4"/>
    <x v="2"/>
    <n v="700"/>
    <n v="900"/>
    <n v="5"/>
    <n v="4500"/>
    <n v="200"/>
    <x v="6"/>
    <s v="On-Time"/>
    <s v="No"/>
    <s v="(3) Ok"/>
  </r>
  <r>
    <d v="2022-10-30T00:00:00"/>
    <s v="Organic"/>
    <x v="1"/>
    <x v="0"/>
    <n v="1400"/>
    <n v="1900"/>
    <n v="8"/>
    <n v="15200"/>
    <n v="500"/>
    <x v="18"/>
    <s v="On-Time"/>
    <s v="No"/>
    <s v="(4) High"/>
  </r>
  <r>
    <d v="2022-10-30T00:00:00"/>
    <s v="Advert"/>
    <x v="6"/>
    <x v="1"/>
    <n v="2100"/>
    <n v="2900"/>
    <n v="1"/>
    <n v="2900"/>
    <n v="800"/>
    <x v="7"/>
    <s v="On-Time"/>
    <s v="Yes"/>
    <s v="(4) High"/>
  </r>
  <r>
    <d v="2022-10-30T00:00:00"/>
    <s v="Returning"/>
    <x v="0"/>
    <x v="3"/>
    <n v="3900"/>
    <n v="4900"/>
    <n v="1"/>
    <n v="4900"/>
    <n v="1000"/>
    <x v="6"/>
    <s v="On-Time"/>
    <s v="Yes"/>
    <s v="(2) Low"/>
  </r>
  <r>
    <d v="2022-10-30T00:00:00"/>
    <s v="Advert"/>
    <x v="1"/>
    <x v="1"/>
    <n v="2100"/>
    <n v="2900"/>
    <n v="10"/>
    <n v="29000"/>
    <n v="800"/>
    <x v="16"/>
    <s v="On-Time"/>
    <s v="No"/>
    <s v="(2) Low"/>
  </r>
  <r>
    <d v="2022-10-30T00:00:00"/>
    <s v="Organic"/>
    <x v="1"/>
    <x v="0"/>
    <n v="1400"/>
    <n v="1900"/>
    <n v="1"/>
    <n v="1900"/>
    <n v="500"/>
    <x v="26"/>
    <s v="Delayed"/>
    <s v="No"/>
    <s v="(3) Ok"/>
  </r>
  <r>
    <d v="2022-10-30T00:00:00"/>
    <s v="Advert"/>
    <x v="0"/>
    <x v="0"/>
    <n v="1400"/>
    <n v="1900"/>
    <n v="4"/>
    <n v="7600"/>
    <n v="500"/>
    <x v="0"/>
    <s v="On-Time"/>
    <s v="No"/>
    <s v="(4) High"/>
  </r>
  <r>
    <d v="2022-10-30T00:00:00"/>
    <s v="Returning"/>
    <x v="5"/>
    <x v="3"/>
    <n v="3900"/>
    <n v="4900"/>
    <n v="1"/>
    <n v="4900"/>
    <n v="1000"/>
    <x v="6"/>
    <s v="On-Time"/>
    <s v="Yes"/>
    <s v="(5) Very High"/>
  </r>
  <r>
    <d v="2022-10-30T00:00:00"/>
    <s v="Returning"/>
    <x v="3"/>
    <x v="3"/>
    <n v="3900"/>
    <n v="4900"/>
    <n v="9"/>
    <n v="44100"/>
    <n v="1000"/>
    <x v="21"/>
    <s v="On-Time"/>
    <s v="No"/>
    <s v="(1) Very Low"/>
  </r>
  <r>
    <d v="2022-10-30T00:00:00"/>
    <s v="Returning"/>
    <x v="1"/>
    <x v="0"/>
    <n v="1400"/>
    <n v="1900"/>
    <n v="7"/>
    <n v="13300"/>
    <n v="500"/>
    <x v="4"/>
    <s v="On-Time"/>
    <s v="No"/>
    <s v="(3) Ok"/>
  </r>
  <r>
    <d v="2022-10-30T00:00:00"/>
    <s v="Organic"/>
    <x v="3"/>
    <x v="2"/>
    <n v="700"/>
    <n v="900"/>
    <n v="1"/>
    <n v="900"/>
    <n v="200"/>
    <x v="24"/>
    <s v="On-Time"/>
    <s v="Yes"/>
    <s v="(4) High"/>
  </r>
  <r>
    <d v="2022-10-30T00:00:00"/>
    <s v="Returning"/>
    <x v="6"/>
    <x v="1"/>
    <n v="2100"/>
    <n v="2900"/>
    <n v="8"/>
    <n v="23200"/>
    <n v="800"/>
    <x v="25"/>
    <s v="On-Time"/>
    <s v="No"/>
    <s v="(5) Very High"/>
  </r>
  <r>
    <d v="2022-10-30T00:00:00"/>
    <s v="Returning"/>
    <x v="1"/>
    <x v="3"/>
    <n v="3900"/>
    <n v="4900"/>
    <n v="1"/>
    <n v="4900"/>
    <n v="1000"/>
    <x v="6"/>
    <s v="Delayed"/>
    <s v="No"/>
    <s v="(3) Ok"/>
  </r>
  <r>
    <d v="2022-10-30T00:00:00"/>
    <s v="Advert"/>
    <x v="2"/>
    <x v="0"/>
    <n v="1400"/>
    <n v="1900"/>
    <n v="5"/>
    <n v="9500"/>
    <n v="500"/>
    <x v="33"/>
    <s v="Delayed"/>
    <s v="No"/>
    <s v="(1) Very Low"/>
  </r>
  <r>
    <d v="2022-10-30T00:00:00"/>
    <s v="Returning"/>
    <x v="6"/>
    <x v="2"/>
    <n v="700"/>
    <n v="900"/>
    <n v="2"/>
    <n v="1800"/>
    <n v="200"/>
    <x v="20"/>
    <s v="On-Time"/>
    <s v="No"/>
    <s v="(5) Very High"/>
  </r>
  <r>
    <d v="2022-10-31T00:00:00"/>
    <s v="Organic"/>
    <x v="2"/>
    <x v="2"/>
    <n v="700"/>
    <n v="900"/>
    <n v="2"/>
    <n v="1800"/>
    <n v="200"/>
    <x v="20"/>
    <s v="On-Time"/>
    <s v="No"/>
    <s v="(4) High"/>
  </r>
  <r>
    <d v="2022-11-01T00:00:00"/>
    <s v="Returning"/>
    <x v="3"/>
    <x v="4"/>
    <n v="3000"/>
    <n v="3900"/>
    <n v="7"/>
    <n v="27300"/>
    <n v="900"/>
    <x v="8"/>
    <s v="Delayed"/>
    <s v="No"/>
    <s v="(2) Low"/>
  </r>
  <r>
    <d v="2022-11-01T00:00:00"/>
    <s v="Organic"/>
    <x v="1"/>
    <x v="1"/>
    <n v="2100"/>
    <n v="2900"/>
    <n v="5"/>
    <n v="14500"/>
    <n v="800"/>
    <x v="18"/>
    <s v="On-Time"/>
    <s v="No"/>
    <s v="(3) Ok"/>
  </r>
  <r>
    <d v="2022-11-01T00:00:00"/>
    <s v="Advert"/>
    <x v="5"/>
    <x v="1"/>
    <n v="2100"/>
    <n v="2900"/>
    <n v="5"/>
    <n v="14500"/>
    <n v="800"/>
    <x v="18"/>
    <s v="On-Time"/>
    <s v="No"/>
    <s v="(5) Very High"/>
  </r>
  <r>
    <d v="2022-11-01T00:00:00"/>
    <s v="Returning"/>
    <x v="4"/>
    <x v="0"/>
    <n v="1400"/>
    <n v="1900"/>
    <n v="3"/>
    <n v="5700"/>
    <n v="500"/>
    <x v="32"/>
    <s v="On-Time"/>
    <s v="No"/>
    <s v="(4) High"/>
  </r>
  <r>
    <d v="2022-11-01T00:00:00"/>
    <s v="Advert"/>
    <x v="4"/>
    <x v="0"/>
    <n v="1400"/>
    <n v="1900"/>
    <n v="5"/>
    <n v="9500"/>
    <n v="500"/>
    <x v="33"/>
    <s v="On-Time"/>
    <s v="No"/>
    <s v="(2) Low"/>
  </r>
  <r>
    <d v="2022-11-01T00:00:00"/>
    <s v="Advert"/>
    <x v="4"/>
    <x v="1"/>
    <n v="2100"/>
    <n v="2900"/>
    <n v="6"/>
    <n v="17400"/>
    <n v="800"/>
    <x v="23"/>
    <s v="On-Time"/>
    <s v="No"/>
    <s v="(3) Ok"/>
  </r>
  <r>
    <d v="2022-11-01T00:00:00"/>
    <s v="Organic"/>
    <x v="0"/>
    <x v="4"/>
    <n v="3000"/>
    <n v="3900"/>
    <n v="9"/>
    <n v="35100"/>
    <n v="900"/>
    <x v="28"/>
    <s v="Delayed"/>
    <s v="No"/>
    <s v="(2) Low"/>
  </r>
  <r>
    <d v="2022-11-01T00:00:00"/>
    <s v="Returning"/>
    <x v="0"/>
    <x v="0"/>
    <n v="1400"/>
    <n v="1900"/>
    <n v="8"/>
    <n v="15200"/>
    <n v="500"/>
    <x v="18"/>
    <s v="On-Time"/>
    <s v="No"/>
    <s v="(4) High"/>
  </r>
  <r>
    <d v="2022-11-01T00:00:00"/>
    <s v="Organic"/>
    <x v="3"/>
    <x v="1"/>
    <n v="2100"/>
    <n v="2900"/>
    <n v="3"/>
    <n v="8700"/>
    <n v="800"/>
    <x v="13"/>
    <s v="On-Time"/>
    <s v="No"/>
    <s v="(2) Low"/>
  </r>
  <r>
    <d v="2022-11-01T00:00:00"/>
    <s v="Advert"/>
    <x v="4"/>
    <x v="2"/>
    <n v="700"/>
    <n v="900"/>
    <n v="6"/>
    <n v="5400"/>
    <n v="200"/>
    <x v="12"/>
    <s v="On-Time"/>
    <s v="No"/>
    <s v="(4) High"/>
  </r>
  <r>
    <d v="2022-11-01T00:00:00"/>
    <s v="Advert"/>
    <x v="4"/>
    <x v="3"/>
    <n v="3900"/>
    <n v="4900"/>
    <n v="4"/>
    <n v="19600"/>
    <n v="1000"/>
    <x v="18"/>
    <s v="On-Time"/>
    <s v="No"/>
    <s v="(2) Low"/>
  </r>
  <r>
    <d v="2022-11-01T00:00:00"/>
    <s v="Returning"/>
    <x v="3"/>
    <x v="3"/>
    <n v="3900"/>
    <n v="4900"/>
    <n v="8"/>
    <n v="39200"/>
    <n v="1000"/>
    <x v="16"/>
    <s v="Delayed"/>
    <s v="No"/>
    <s v="(4) High"/>
  </r>
  <r>
    <d v="2022-11-01T00:00:00"/>
    <s v="Organic"/>
    <x v="3"/>
    <x v="1"/>
    <n v="2100"/>
    <n v="2900"/>
    <n v="2"/>
    <n v="5800"/>
    <n v="800"/>
    <x v="27"/>
    <s v="On-Time"/>
    <s v="No"/>
    <s v="(4) High"/>
  </r>
  <r>
    <d v="2022-11-01T00:00:00"/>
    <s v="Advert"/>
    <x v="0"/>
    <x v="3"/>
    <n v="3900"/>
    <n v="4900"/>
    <n v="4"/>
    <n v="19600"/>
    <n v="1000"/>
    <x v="18"/>
    <s v="Delayed"/>
    <s v="No"/>
    <s v="(2) Low"/>
  </r>
  <r>
    <d v="2022-11-01T00:00:00"/>
    <s v="Organic"/>
    <x v="4"/>
    <x v="4"/>
    <n v="3000"/>
    <n v="3900"/>
    <n v="9"/>
    <n v="35100"/>
    <n v="900"/>
    <x v="28"/>
    <s v="On-Time"/>
    <s v="No"/>
    <s v="(3) Ok"/>
  </r>
  <r>
    <d v="2022-11-01T00:00:00"/>
    <s v="Organic"/>
    <x v="3"/>
    <x v="1"/>
    <n v="2100"/>
    <n v="2900"/>
    <n v="10"/>
    <n v="29000"/>
    <n v="800"/>
    <x v="16"/>
    <s v="On-Time"/>
    <s v="No"/>
    <s v="(3) Ok"/>
  </r>
  <r>
    <d v="2022-11-01T00:00:00"/>
    <s v="Advert"/>
    <x v="2"/>
    <x v="3"/>
    <n v="3900"/>
    <n v="4900"/>
    <n v="10"/>
    <n v="49000"/>
    <n v="1000"/>
    <x v="11"/>
    <s v="On-Time"/>
    <s v="No"/>
    <s v="(3) Ok"/>
  </r>
  <r>
    <d v="2022-11-01T00:00:00"/>
    <s v="Returning"/>
    <x v="1"/>
    <x v="2"/>
    <n v="700"/>
    <n v="900"/>
    <n v="1"/>
    <n v="900"/>
    <n v="200"/>
    <x v="24"/>
    <s v="On-Time"/>
    <s v="No"/>
    <s v="(3) Ok"/>
  </r>
  <r>
    <d v="2022-11-01T00:00:00"/>
    <s v="Returning"/>
    <x v="5"/>
    <x v="2"/>
    <n v="700"/>
    <n v="900"/>
    <n v="2"/>
    <n v="1800"/>
    <n v="200"/>
    <x v="20"/>
    <s v="On-Time"/>
    <s v="No"/>
    <s v="(3) Ok"/>
  </r>
  <r>
    <d v="2022-11-01T00:00:00"/>
    <s v="Organic"/>
    <x v="4"/>
    <x v="2"/>
    <n v="700"/>
    <n v="900"/>
    <n v="5"/>
    <n v="4500"/>
    <n v="200"/>
    <x v="6"/>
    <s v="Delayed"/>
    <s v="No"/>
    <s v="(3) Ok"/>
  </r>
  <r>
    <d v="2022-11-01T00:00:00"/>
    <s v="Returning"/>
    <x v="0"/>
    <x v="1"/>
    <n v="2100"/>
    <n v="2900"/>
    <n v="6"/>
    <n v="17400"/>
    <n v="800"/>
    <x v="23"/>
    <s v="On-Time"/>
    <s v="No"/>
    <s v="(2) Low"/>
  </r>
  <r>
    <d v="2022-11-01T00:00:00"/>
    <s v="Returning"/>
    <x v="1"/>
    <x v="0"/>
    <n v="1400"/>
    <n v="1900"/>
    <n v="4"/>
    <n v="7600"/>
    <n v="500"/>
    <x v="0"/>
    <s v="On-Time"/>
    <s v="No"/>
    <s v="(3) Ok"/>
  </r>
  <r>
    <d v="2022-11-01T00:00:00"/>
    <s v="Advert"/>
    <x v="3"/>
    <x v="3"/>
    <n v="3900"/>
    <n v="4900"/>
    <n v="3"/>
    <n v="14700"/>
    <n v="1000"/>
    <x v="2"/>
    <s v="On-Time"/>
    <s v="No"/>
    <s v="(3) Ok"/>
  </r>
  <r>
    <d v="2022-11-01T00:00:00"/>
    <s v="Organic"/>
    <x v="6"/>
    <x v="1"/>
    <n v="2100"/>
    <n v="2900"/>
    <n v="1"/>
    <n v="2900"/>
    <n v="800"/>
    <x v="7"/>
    <s v="Delayed"/>
    <s v="No"/>
    <s v="(2) Low"/>
  </r>
  <r>
    <d v="2022-11-02T00:00:00"/>
    <s v="Returning"/>
    <x v="2"/>
    <x v="4"/>
    <n v="3000"/>
    <n v="3900"/>
    <n v="9"/>
    <n v="35100"/>
    <n v="900"/>
    <x v="28"/>
    <s v="On-Time"/>
    <s v="No"/>
    <s v="(5) Very High"/>
  </r>
  <r>
    <d v="2022-11-03T00:00:00"/>
    <s v="Returning"/>
    <x v="3"/>
    <x v="0"/>
    <n v="1400"/>
    <n v="1900"/>
    <n v="2"/>
    <n v="3800"/>
    <n v="500"/>
    <x v="6"/>
    <s v="On-Time"/>
    <s v="No"/>
    <s v="(2) Low"/>
  </r>
  <r>
    <d v="2022-11-03T00:00:00"/>
    <s v="Returning"/>
    <x v="2"/>
    <x v="1"/>
    <n v="2100"/>
    <n v="2900"/>
    <n v="1"/>
    <n v="2900"/>
    <n v="800"/>
    <x v="7"/>
    <s v="On-Time"/>
    <s v="No"/>
    <s v="(5) Very High"/>
  </r>
  <r>
    <d v="2022-11-03T00:00:00"/>
    <s v="Advert"/>
    <x v="4"/>
    <x v="3"/>
    <n v="3900"/>
    <n v="4900"/>
    <n v="7"/>
    <n v="34300"/>
    <n v="1000"/>
    <x v="22"/>
    <s v="On-Time"/>
    <s v="No"/>
    <s v="(5) Very High"/>
  </r>
  <r>
    <d v="2022-11-03T00:00:00"/>
    <s v="Returning"/>
    <x v="6"/>
    <x v="3"/>
    <n v="3900"/>
    <n v="4900"/>
    <n v="9"/>
    <n v="44100"/>
    <n v="1000"/>
    <x v="21"/>
    <s v="Delayed"/>
    <s v="No"/>
    <s v="(1) Very Low"/>
  </r>
  <r>
    <d v="2022-11-03T00:00:00"/>
    <s v="Returning"/>
    <x v="6"/>
    <x v="1"/>
    <n v="2100"/>
    <n v="2900"/>
    <n v="6"/>
    <n v="17400"/>
    <n v="800"/>
    <x v="23"/>
    <s v="On-Time"/>
    <s v="No"/>
    <s v="(2) Low"/>
  </r>
  <r>
    <d v="2022-11-03T00:00:00"/>
    <s v="Advert"/>
    <x v="5"/>
    <x v="4"/>
    <n v="3000"/>
    <n v="3900"/>
    <n v="5"/>
    <n v="19500"/>
    <n v="900"/>
    <x v="29"/>
    <s v="On-Time"/>
    <s v="No"/>
    <s v="(3) Ok"/>
  </r>
  <r>
    <d v="2022-11-04T00:00:00"/>
    <s v="Advert"/>
    <x v="6"/>
    <x v="0"/>
    <n v="1400"/>
    <n v="1900"/>
    <n v="3"/>
    <n v="5700"/>
    <n v="500"/>
    <x v="32"/>
    <s v="On-Time"/>
    <s v="No"/>
    <s v="(2) Low"/>
  </r>
  <r>
    <d v="2022-11-05T00:00:00"/>
    <s v="Returning"/>
    <x v="6"/>
    <x v="0"/>
    <n v="1400"/>
    <n v="1900"/>
    <n v="4"/>
    <n v="7600"/>
    <n v="500"/>
    <x v="0"/>
    <s v="Delayed"/>
    <s v="No"/>
    <s v="(5) Very High"/>
  </r>
  <r>
    <d v="2022-11-05T00:00:00"/>
    <s v="Organic"/>
    <x v="2"/>
    <x v="4"/>
    <n v="3000"/>
    <n v="3900"/>
    <n v="4"/>
    <n v="15600"/>
    <n v="900"/>
    <x v="34"/>
    <s v="On-Time"/>
    <s v="No"/>
    <s v="(2) Low"/>
  </r>
  <r>
    <d v="2022-11-05T00:00:00"/>
    <s v="Advert"/>
    <x v="6"/>
    <x v="3"/>
    <n v="3900"/>
    <n v="4900"/>
    <n v="4"/>
    <n v="19600"/>
    <n v="1000"/>
    <x v="18"/>
    <s v="Delayed"/>
    <s v="No"/>
    <s v="(5) Very High"/>
  </r>
  <r>
    <d v="2022-11-05T00:00:00"/>
    <s v="Organic"/>
    <x v="0"/>
    <x v="1"/>
    <n v="2100"/>
    <n v="2900"/>
    <n v="7"/>
    <n v="20300"/>
    <n v="800"/>
    <x v="17"/>
    <s v="On-Time"/>
    <s v="No"/>
    <s v="(3) Ok"/>
  </r>
  <r>
    <d v="2022-11-05T00:00:00"/>
    <s v="Organic"/>
    <x v="0"/>
    <x v="0"/>
    <n v="1400"/>
    <n v="1900"/>
    <n v="4"/>
    <n v="7600"/>
    <n v="500"/>
    <x v="0"/>
    <s v="On-Time"/>
    <s v="No"/>
    <s v="(2) Low"/>
  </r>
  <r>
    <d v="2022-11-05T00:00:00"/>
    <s v="Advert"/>
    <x v="5"/>
    <x v="2"/>
    <n v="700"/>
    <n v="900"/>
    <n v="4"/>
    <n v="3600"/>
    <n v="200"/>
    <x v="7"/>
    <s v="On-Time"/>
    <s v="No"/>
    <s v="(2) Low"/>
  </r>
  <r>
    <d v="2022-11-05T00:00:00"/>
    <s v="Returning"/>
    <x v="0"/>
    <x v="3"/>
    <n v="3900"/>
    <n v="4900"/>
    <n v="6"/>
    <n v="29400"/>
    <n v="1000"/>
    <x v="5"/>
    <s v="Delayed"/>
    <s v="No"/>
    <s v="(2) Low"/>
  </r>
  <r>
    <d v="2022-11-05T00:00:00"/>
    <s v="Organic"/>
    <x v="0"/>
    <x v="0"/>
    <n v="1400"/>
    <n v="1900"/>
    <n v="9"/>
    <n v="17100"/>
    <n v="500"/>
    <x v="29"/>
    <s v="Delayed"/>
    <s v="No"/>
    <s v="(2) Low"/>
  </r>
  <r>
    <d v="2022-11-05T00:00:00"/>
    <s v="Organic"/>
    <x v="6"/>
    <x v="0"/>
    <n v="1400"/>
    <n v="1900"/>
    <n v="7"/>
    <n v="13300"/>
    <n v="500"/>
    <x v="4"/>
    <s v="Delayed"/>
    <s v="No"/>
    <s v="(2) Low"/>
  </r>
  <r>
    <d v="2022-11-05T00:00:00"/>
    <s v="Advert"/>
    <x v="0"/>
    <x v="2"/>
    <n v="700"/>
    <n v="900"/>
    <n v="7"/>
    <n v="6300"/>
    <n v="200"/>
    <x v="15"/>
    <s v="On-Time"/>
    <s v="No"/>
    <s v="(2) Low"/>
  </r>
  <r>
    <d v="2022-11-05T00:00:00"/>
    <s v="Returning"/>
    <x v="1"/>
    <x v="0"/>
    <n v="1400"/>
    <n v="1900"/>
    <n v="2"/>
    <n v="3800"/>
    <n v="500"/>
    <x v="6"/>
    <s v="On-Time"/>
    <s v="No"/>
    <s v="(5) Very High"/>
  </r>
  <r>
    <d v="2022-11-06T00:00:00"/>
    <s v="Advert"/>
    <x v="4"/>
    <x v="0"/>
    <n v="1400"/>
    <n v="1900"/>
    <n v="7"/>
    <n v="13300"/>
    <n v="500"/>
    <x v="4"/>
    <s v="On-Time"/>
    <s v="No"/>
    <s v="(1) Very Low"/>
  </r>
  <r>
    <d v="2022-11-07T00:00:00"/>
    <s v="Organic"/>
    <x v="1"/>
    <x v="0"/>
    <n v="1400"/>
    <n v="1900"/>
    <n v="2"/>
    <n v="3800"/>
    <n v="500"/>
    <x v="6"/>
    <s v="On-Time"/>
    <s v="No"/>
    <s v="(2) Low"/>
  </r>
  <r>
    <d v="2022-11-07T00:00:00"/>
    <s v="Organic"/>
    <x v="3"/>
    <x v="0"/>
    <n v="1400"/>
    <n v="1900"/>
    <n v="10"/>
    <n v="19000"/>
    <n v="500"/>
    <x v="14"/>
    <s v="Delayed"/>
    <s v="No"/>
    <s v="(2) Low"/>
  </r>
  <r>
    <d v="2022-11-07T00:00:00"/>
    <s v="Organic"/>
    <x v="1"/>
    <x v="1"/>
    <n v="2100"/>
    <n v="2900"/>
    <n v="10"/>
    <n v="29000"/>
    <n v="800"/>
    <x v="16"/>
    <s v="On-Time"/>
    <s v="No"/>
    <s v="(3) Ok"/>
  </r>
  <r>
    <d v="2022-11-07T00:00:00"/>
    <s v="Advert"/>
    <x v="0"/>
    <x v="4"/>
    <n v="3000"/>
    <n v="3900"/>
    <n v="1"/>
    <n v="3900"/>
    <n v="900"/>
    <x v="9"/>
    <s v="Delayed"/>
    <s v="Yes"/>
    <s v="(2) Low"/>
  </r>
  <r>
    <d v="2022-11-07T00:00:00"/>
    <s v="Advert"/>
    <x v="1"/>
    <x v="0"/>
    <n v="1400"/>
    <n v="1900"/>
    <n v="9"/>
    <n v="17100"/>
    <n v="500"/>
    <x v="29"/>
    <s v="On-Time"/>
    <s v="No"/>
    <s v="(2) Low"/>
  </r>
  <r>
    <d v="2022-11-07T00:00:00"/>
    <s v="Organic"/>
    <x v="6"/>
    <x v="0"/>
    <n v="1400"/>
    <n v="1900"/>
    <n v="4"/>
    <n v="7600"/>
    <n v="500"/>
    <x v="0"/>
    <s v="On-Time"/>
    <s v="No"/>
    <s v="(5) Very High"/>
  </r>
  <r>
    <d v="2022-11-07T00:00:00"/>
    <s v="Organic"/>
    <x v="1"/>
    <x v="2"/>
    <n v="700"/>
    <n v="900"/>
    <n v="9"/>
    <n v="8100"/>
    <n v="200"/>
    <x v="31"/>
    <s v="On-Time"/>
    <s v="No"/>
    <s v="(4) High"/>
  </r>
  <r>
    <d v="2022-11-07T00:00:00"/>
    <s v="Organic"/>
    <x v="1"/>
    <x v="1"/>
    <n v="2100"/>
    <n v="2900"/>
    <n v="9"/>
    <n v="26100"/>
    <n v="800"/>
    <x v="1"/>
    <s v="On-Time"/>
    <s v="No"/>
    <s v="(3) Ok"/>
  </r>
  <r>
    <d v="2022-11-07T00:00:00"/>
    <s v="Advert"/>
    <x v="3"/>
    <x v="1"/>
    <n v="2100"/>
    <n v="2900"/>
    <n v="7"/>
    <n v="20300"/>
    <n v="800"/>
    <x v="17"/>
    <s v="Delayed"/>
    <s v="No"/>
    <s v="(2) Low"/>
  </r>
  <r>
    <d v="2022-11-07T00:00:00"/>
    <s v="Organic"/>
    <x v="2"/>
    <x v="1"/>
    <n v="2100"/>
    <n v="2900"/>
    <n v="7"/>
    <n v="20300"/>
    <n v="800"/>
    <x v="17"/>
    <s v="On-Time"/>
    <s v="Yes"/>
    <s v="(4) High"/>
  </r>
  <r>
    <d v="2022-11-08T00:00:00"/>
    <s v="Advert"/>
    <x v="6"/>
    <x v="4"/>
    <n v="3000"/>
    <n v="3900"/>
    <n v="8"/>
    <n v="31200"/>
    <n v="900"/>
    <x v="1"/>
    <s v="On-Time"/>
    <s v="Yes"/>
    <s v="(4) High"/>
  </r>
  <r>
    <d v="2022-11-08T00:00:00"/>
    <s v="Advert"/>
    <x v="5"/>
    <x v="3"/>
    <n v="3900"/>
    <n v="4900"/>
    <n v="1"/>
    <n v="4900"/>
    <n v="1000"/>
    <x v="6"/>
    <s v="On-Time"/>
    <s v="No"/>
    <s v="(5) Very High"/>
  </r>
  <r>
    <d v="2022-11-09T00:00:00"/>
    <s v="Organic"/>
    <x v="2"/>
    <x v="2"/>
    <n v="700"/>
    <n v="900"/>
    <n v="5"/>
    <n v="4500"/>
    <n v="200"/>
    <x v="6"/>
    <s v="On-Time"/>
    <s v="No"/>
    <s v="(4) High"/>
  </r>
  <r>
    <d v="2022-11-09T00:00:00"/>
    <s v="Organic"/>
    <x v="6"/>
    <x v="1"/>
    <n v="2100"/>
    <n v="2900"/>
    <n v="8"/>
    <n v="23200"/>
    <n v="800"/>
    <x v="25"/>
    <s v="Delayed"/>
    <s v="No"/>
    <s v="(3) Ok"/>
  </r>
  <r>
    <d v="2022-11-09T00:00:00"/>
    <s v="Advert"/>
    <x v="2"/>
    <x v="0"/>
    <n v="1400"/>
    <n v="1900"/>
    <n v="6"/>
    <n v="11400"/>
    <n v="500"/>
    <x v="2"/>
    <s v="Delayed"/>
    <s v="No"/>
    <s v="(1) Very Low"/>
  </r>
  <r>
    <d v="2022-11-09T00:00:00"/>
    <s v="Organic"/>
    <x v="6"/>
    <x v="2"/>
    <n v="700"/>
    <n v="900"/>
    <n v="6"/>
    <n v="5400"/>
    <n v="200"/>
    <x v="12"/>
    <s v="On-Time"/>
    <s v="No"/>
    <s v="(2) Low"/>
  </r>
  <r>
    <d v="2022-11-09T00:00:00"/>
    <s v="Returning"/>
    <x v="1"/>
    <x v="4"/>
    <n v="3000"/>
    <n v="3900"/>
    <n v="2"/>
    <n v="7800"/>
    <n v="900"/>
    <x v="31"/>
    <s v="Delayed"/>
    <s v="No"/>
    <s v="(3) Ok"/>
  </r>
  <r>
    <d v="2022-11-09T00:00:00"/>
    <s v="Returning"/>
    <x v="6"/>
    <x v="2"/>
    <n v="700"/>
    <n v="900"/>
    <n v="7"/>
    <n v="6300"/>
    <n v="200"/>
    <x v="15"/>
    <s v="On-Time"/>
    <s v="No"/>
    <s v="(5) Very High"/>
  </r>
  <r>
    <d v="2022-11-09T00:00:00"/>
    <s v="Advert"/>
    <x v="1"/>
    <x v="2"/>
    <n v="700"/>
    <n v="900"/>
    <n v="3"/>
    <n v="2700"/>
    <n v="200"/>
    <x v="3"/>
    <s v="On-Time"/>
    <s v="No"/>
    <s v="(2) Low"/>
  </r>
  <r>
    <d v="2022-11-09T00:00:00"/>
    <s v="Returning"/>
    <x v="4"/>
    <x v="0"/>
    <n v="1400"/>
    <n v="1900"/>
    <n v="3"/>
    <n v="5700"/>
    <n v="500"/>
    <x v="32"/>
    <s v="On-Time"/>
    <s v="No"/>
    <s v="(5) Very High"/>
  </r>
  <r>
    <d v="2022-11-09T00:00:00"/>
    <s v="Organic"/>
    <x v="0"/>
    <x v="0"/>
    <n v="1400"/>
    <n v="1900"/>
    <n v="6"/>
    <n v="11400"/>
    <n v="500"/>
    <x v="2"/>
    <s v="On-Time"/>
    <s v="No"/>
    <s v="(4) High"/>
  </r>
  <r>
    <d v="2022-11-09T00:00:00"/>
    <s v="Returning"/>
    <x v="0"/>
    <x v="2"/>
    <n v="700"/>
    <n v="900"/>
    <n v="2"/>
    <n v="1800"/>
    <n v="200"/>
    <x v="20"/>
    <s v="On-Time"/>
    <s v="No"/>
    <s v="(1) Very Low"/>
  </r>
  <r>
    <d v="2022-11-09T00:00:00"/>
    <s v="Returning"/>
    <x v="2"/>
    <x v="1"/>
    <n v="2100"/>
    <n v="2900"/>
    <n v="8"/>
    <n v="23200"/>
    <n v="800"/>
    <x v="25"/>
    <s v="On-Time"/>
    <s v="No"/>
    <s v="(4) High"/>
  </r>
  <r>
    <d v="2022-11-09T00:00:00"/>
    <s v="Organic"/>
    <x v="6"/>
    <x v="3"/>
    <n v="3900"/>
    <n v="4900"/>
    <n v="1"/>
    <n v="4900"/>
    <n v="1000"/>
    <x v="6"/>
    <s v="Delayed"/>
    <s v="No"/>
    <s v="(3) Ok"/>
  </r>
  <r>
    <d v="2022-11-10T00:00:00"/>
    <s v="Returning"/>
    <x v="5"/>
    <x v="3"/>
    <n v="3900"/>
    <n v="4900"/>
    <n v="8"/>
    <n v="39200"/>
    <n v="1000"/>
    <x v="16"/>
    <s v="On-Time"/>
    <s v="No"/>
    <s v="(1) Very Low"/>
  </r>
  <r>
    <d v="2022-11-10T00:00:00"/>
    <s v="Organic"/>
    <x v="1"/>
    <x v="3"/>
    <n v="3900"/>
    <n v="4900"/>
    <n v="2"/>
    <n v="9800"/>
    <n v="1000"/>
    <x v="0"/>
    <s v="On-Time"/>
    <s v="No"/>
    <s v="(2) Low"/>
  </r>
  <r>
    <d v="2022-11-10T00:00:00"/>
    <s v="Advert"/>
    <x v="1"/>
    <x v="0"/>
    <n v="1400"/>
    <n v="1900"/>
    <n v="8"/>
    <n v="15200"/>
    <n v="500"/>
    <x v="18"/>
    <s v="On-Time"/>
    <s v="No"/>
    <s v="(1) Very Low"/>
  </r>
  <r>
    <d v="2022-11-10T00:00:00"/>
    <s v="Organic"/>
    <x v="3"/>
    <x v="2"/>
    <n v="700"/>
    <n v="900"/>
    <n v="9"/>
    <n v="8100"/>
    <n v="200"/>
    <x v="31"/>
    <s v="On-Time"/>
    <s v="No"/>
    <s v="(2) Low"/>
  </r>
  <r>
    <d v="2022-11-10T00:00:00"/>
    <s v="Advert"/>
    <x v="4"/>
    <x v="4"/>
    <n v="3000"/>
    <n v="3900"/>
    <n v="5"/>
    <n v="19500"/>
    <n v="900"/>
    <x v="29"/>
    <s v="On-Time"/>
    <s v="Yes"/>
    <s v="(4) High"/>
  </r>
  <r>
    <d v="2022-11-10T00:00:00"/>
    <s v="Advert"/>
    <x v="6"/>
    <x v="3"/>
    <n v="3900"/>
    <n v="4900"/>
    <n v="8"/>
    <n v="39200"/>
    <n v="1000"/>
    <x v="16"/>
    <s v="Delayed"/>
    <s v="No"/>
    <s v="(4) High"/>
  </r>
  <r>
    <d v="2022-11-10T00:00:00"/>
    <s v="Organic"/>
    <x v="5"/>
    <x v="1"/>
    <n v="2100"/>
    <n v="2900"/>
    <n v="5"/>
    <n v="14500"/>
    <n v="800"/>
    <x v="18"/>
    <s v="On-Time"/>
    <s v="No"/>
    <s v="(3) Ok"/>
  </r>
  <r>
    <d v="2022-11-10T00:00:00"/>
    <s v="Returning"/>
    <x v="5"/>
    <x v="2"/>
    <n v="700"/>
    <n v="900"/>
    <n v="6"/>
    <n v="5400"/>
    <n v="200"/>
    <x v="12"/>
    <s v="On-Time"/>
    <s v="No"/>
    <s v="(3) Ok"/>
  </r>
  <r>
    <d v="2022-11-10T00:00:00"/>
    <s v="Advert"/>
    <x v="2"/>
    <x v="4"/>
    <n v="3000"/>
    <n v="3900"/>
    <n v="8"/>
    <n v="31200"/>
    <n v="900"/>
    <x v="1"/>
    <s v="Delayed"/>
    <s v="No"/>
    <s v="(3) Ok"/>
  </r>
  <r>
    <d v="2022-11-10T00:00:00"/>
    <s v="Returning"/>
    <x v="4"/>
    <x v="4"/>
    <n v="3000"/>
    <n v="3900"/>
    <n v="6"/>
    <n v="23400"/>
    <n v="900"/>
    <x v="19"/>
    <s v="On-Time"/>
    <s v="No"/>
    <s v="(3) Ok"/>
  </r>
  <r>
    <d v="2022-11-10T00:00:00"/>
    <s v="Returning"/>
    <x v="1"/>
    <x v="4"/>
    <n v="3000"/>
    <n v="3900"/>
    <n v="6"/>
    <n v="23400"/>
    <n v="900"/>
    <x v="19"/>
    <s v="On-Time"/>
    <s v="No"/>
    <s v="(3) Ok"/>
  </r>
  <r>
    <d v="2022-11-10T00:00:00"/>
    <s v="Advert"/>
    <x v="6"/>
    <x v="2"/>
    <n v="700"/>
    <n v="900"/>
    <n v="1"/>
    <n v="900"/>
    <n v="200"/>
    <x v="24"/>
    <s v="On-Time"/>
    <s v="No"/>
    <s v="(3) Ok"/>
  </r>
  <r>
    <d v="2022-11-10T00:00:00"/>
    <s v="Organic"/>
    <x v="3"/>
    <x v="0"/>
    <n v="1400"/>
    <n v="1900"/>
    <n v="4"/>
    <n v="7600"/>
    <n v="500"/>
    <x v="0"/>
    <s v="On-Time"/>
    <s v="No"/>
    <s v="(4) High"/>
  </r>
  <r>
    <d v="2022-11-10T00:00:00"/>
    <s v="Advert"/>
    <x v="3"/>
    <x v="3"/>
    <n v="3900"/>
    <n v="4900"/>
    <n v="7"/>
    <n v="34300"/>
    <n v="1000"/>
    <x v="22"/>
    <s v="Delayed"/>
    <s v="No"/>
    <s v="(3) Ok"/>
  </r>
  <r>
    <d v="2022-11-10T00:00:00"/>
    <s v="Organic"/>
    <x v="5"/>
    <x v="1"/>
    <n v="2100"/>
    <n v="2900"/>
    <n v="10"/>
    <n v="29000"/>
    <n v="800"/>
    <x v="16"/>
    <s v="Delayed"/>
    <s v="No"/>
    <s v="(1) Very Low"/>
  </r>
  <r>
    <d v="2022-11-10T00:00:00"/>
    <s v="Organic"/>
    <x v="0"/>
    <x v="2"/>
    <n v="700"/>
    <n v="900"/>
    <n v="3"/>
    <n v="2700"/>
    <n v="200"/>
    <x v="3"/>
    <s v="On-Time"/>
    <s v="Yes"/>
    <s v="(3) Ok"/>
  </r>
  <r>
    <d v="2022-11-10T00:00:00"/>
    <s v="Organic"/>
    <x v="6"/>
    <x v="3"/>
    <n v="3900"/>
    <n v="4900"/>
    <n v="4"/>
    <n v="19600"/>
    <n v="1000"/>
    <x v="18"/>
    <s v="On-Time"/>
    <s v="No"/>
    <s v="(5) Very High"/>
  </r>
  <r>
    <d v="2022-11-10T00:00:00"/>
    <s v="Advert"/>
    <x v="6"/>
    <x v="3"/>
    <n v="3900"/>
    <n v="4900"/>
    <n v="10"/>
    <n v="49000"/>
    <n v="1000"/>
    <x v="11"/>
    <s v="Delayed"/>
    <s v="No"/>
    <s v="(3) Ok"/>
  </r>
  <r>
    <d v="2022-11-10T00:00:00"/>
    <s v="Returning"/>
    <x v="4"/>
    <x v="1"/>
    <n v="2100"/>
    <n v="2900"/>
    <n v="8"/>
    <n v="23200"/>
    <n v="800"/>
    <x v="25"/>
    <s v="On-Time"/>
    <s v="No"/>
    <s v="(1) Very Low"/>
  </r>
  <r>
    <d v="2022-11-10T00:00:00"/>
    <s v="Advert"/>
    <x v="3"/>
    <x v="3"/>
    <n v="3900"/>
    <n v="4900"/>
    <n v="2"/>
    <n v="9800"/>
    <n v="1000"/>
    <x v="0"/>
    <s v="Delayed"/>
    <s v="Yes"/>
    <s v="(1) Very Low"/>
  </r>
  <r>
    <d v="2022-11-10T00:00:00"/>
    <s v="Advert"/>
    <x v="5"/>
    <x v="3"/>
    <n v="3900"/>
    <n v="4900"/>
    <n v="6"/>
    <n v="29400"/>
    <n v="1000"/>
    <x v="5"/>
    <s v="On-Time"/>
    <s v="No"/>
    <s v="(3) Ok"/>
  </r>
  <r>
    <d v="2022-11-10T00:00:00"/>
    <s v="Advert"/>
    <x v="2"/>
    <x v="4"/>
    <n v="3000"/>
    <n v="3900"/>
    <n v="4"/>
    <n v="15600"/>
    <n v="900"/>
    <x v="34"/>
    <s v="On-Time"/>
    <s v="No"/>
    <s v="(4) High"/>
  </r>
  <r>
    <d v="2022-11-10T00:00:00"/>
    <s v="Advert"/>
    <x v="5"/>
    <x v="4"/>
    <n v="3000"/>
    <n v="3900"/>
    <n v="7"/>
    <n v="27300"/>
    <n v="900"/>
    <x v="8"/>
    <s v="Delayed"/>
    <s v="No"/>
    <s v="(2) Low"/>
  </r>
  <r>
    <d v="2022-11-10T00:00:00"/>
    <s v="Advert"/>
    <x v="1"/>
    <x v="4"/>
    <n v="3000"/>
    <n v="3900"/>
    <n v="6"/>
    <n v="23400"/>
    <n v="900"/>
    <x v="19"/>
    <s v="Delayed"/>
    <s v="No"/>
    <s v="(2) Low"/>
  </r>
  <r>
    <d v="2022-11-10T00:00:00"/>
    <s v="Organic"/>
    <x v="0"/>
    <x v="1"/>
    <n v="2100"/>
    <n v="2900"/>
    <n v="10"/>
    <n v="29000"/>
    <n v="800"/>
    <x v="16"/>
    <s v="On-Time"/>
    <s v="No"/>
    <s v="(4) High"/>
  </r>
  <r>
    <d v="2022-11-11T00:00:00"/>
    <s v="Advert"/>
    <x v="3"/>
    <x v="1"/>
    <n v="2100"/>
    <n v="2900"/>
    <n v="8"/>
    <n v="23200"/>
    <n v="800"/>
    <x v="25"/>
    <s v="Delayed"/>
    <s v="No"/>
    <s v="(5) Very High"/>
  </r>
  <r>
    <d v="2022-11-11T00:00:00"/>
    <s v="Advert"/>
    <x v="5"/>
    <x v="1"/>
    <n v="2100"/>
    <n v="2900"/>
    <n v="7"/>
    <n v="20300"/>
    <n v="800"/>
    <x v="17"/>
    <s v="On-Time"/>
    <s v="No"/>
    <s v="(4) High"/>
  </r>
  <r>
    <d v="2022-11-12T00:00:00"/>
    <s v="Advert"/>
    <x v="2"/>
    <x v="2"/>
    <n v="700"/>
    <n v="900"/>
    <n v="4"/>
    <n v="3600"/>
    <n v="200"/>
    <x v="7"/>
    <s v="Delayed"/>
    <s v="Yes"/>
    <s v="(2) Low"/>
  </r>
  <r>
    <d v="2022-11-12T00:00:00"/>
    <s v="Advert"/>
    <x v="6"/>
    <x v="0"/>
    <n v="1400"/>
    <n v="1900"/>
    <n v="3"/>
    <n v="5700"/>
    <n v="500"/>
    <x v="32"/>
    <s v="Delayed"/>
    <s v="No"/>
    <s v="(3) Ok"/>
  </r>
  <r>
    <d v="2022-11-12T00:00:00"/>
    <s v="Advert"/>
    <x v="5"/>
    <x v="2"/>
    <n v="700"/>
    <n v="900"/>
    <n v="10"/>
    <n v="9000"/>
    <n v="200"/>
    <x v="0"/>
    <s v="Delayed"/>
    <s v="No"/>
    <s v="(3) Ok"/>
  </r>
  <r>
    <d v="2022-11-12T00:00:00"/>
    <s v="Organic"/>
    <x v="5"/>
    <x v="2"/>
    <n v="700"/>
    <n v="900"/>
    <n v="7"/>
    <n v="6300"/>
    <n v="200"/>
    <x v="15"/>
    <s v="Delayed"/>
    <s v="No"/>
    <s v="(3) Ok"/>
  </r>
  <r>
    <d v="2022-11-12T00:00:00"/>
    <s v="Returning"/>
    <x v="6"/>
    <x v="4"/>
    <n v="3000"/>
    <n v="3900"/>
    <n v="6"/>
    <n v="23400"/>
    <n v="900"/>
    <x v="19"/>
    <s v="Delayed"/>
    <s v="No"/>
    <s v="(4) High"/>
  </r>
  <r>
    <d v="2022-11-12T00:00:00"/>
    <s v="Advert"/>
    <x v="1"/>
    <x v="1"/>
    <n v="2100"/>
    <n v="2900"/>
    <n v="7"/>
    <n v="20300"/>
    <n v="800"/>
    <x v="17"/>
    <s v="Delayed"/>
    <s v="No"/>
    <s v="(4) High"/>
  </r>
  <r>
    <d v="2022-11-12T00:00:00"/>
    <s v="Returning"/>
    <x v="6"/>
    <x v="4"/>
    <n v="3000"/>
    <n v="3900"/>
    <n v="1"/>
    <n v="3900"/>
    <n v="900"/>
    <x v="9"/>
    <s v="On-Time"/>
    <s v="No"/>
    <s v="(3) Ok"/>
  </r>
  <r>
    <d v="2022-11-12T00:00:00"/>
    <s v="Organic"/>
    <x v="2"/>
    <x v="0"/>
    <n v="1400"/>
    <n v="1900"/>
    <n v="6"/>
    <n v="11400"/>
    <n v="500"/>
    <x v="2"/>
    <s v="On-Time"/>
    <s v="No"/>
    <s v="(4) High"/>
  </r>
  <r>
    <d v="2022-11-12T00:00:00"/>
    <s v="Organic"/>
    <x v="5"/>
    <x v="1"/>
    <n v="2100"/>
    <n v="2900"/>
    <n v="10"/>
    <n v="29000"/>
    <n v="800"/>
    <x v="16"/>
    <s v="Delayed"/>
    <s v="No"/>
    <s v="(3) Ok"/>
  </r>
  <r>
    <d v="2022-11-13T00:00:00"/>
    <s v="Organic"/>
    <x v="4"/>
    <x v="0"/>
    <n v="1400"/>
    <n v="1900"/>
    <n v="9"/>
    <n v="17100"/>
    <n v="500"/>
    <x v="29"/>
    <s v="On-Time"/>
    <s v="No"/>
    <s v="(3) Ok"/>
  </r>
  <r>
    <d v="2022-11-13T00:00:00"/>
    <s v="Organic"/>
    <x v="2"/>
    <x v="4"/>
    <n v="3000"/>
    <n v="3900"/>
    <n v="9"/>
    <n v="35100"/>
    <n v="900"/>
    <x v="28"/>
    <s v="On-Time"/>
    <s v="No"/>
    <s v="(2) Low"/>
  </r>
  <r>
    <d v="2022-11-13T00:00:00"/>
    <s v="Returning"/>
    <x v="6"/>
    <x v="0"/>
    <n v="1400"/>
    <n v="1900"/>
    <n v="3"/>
    <n v="5700"/>
    <n v="500"/>
    <x v="32"/>
    <s v="On-Time"/>
    <s v="No"/>
    <s v="(1) Very Low"/>
  </r>
  <r>
    <d v="2022-11-13T00:00:00"/>
    <s v="Returning"/>
    <x v="1"/>
    <x v="0"/>
    <n v="1400"/>
    <n v="1900"/>
    <n v="6"/>
    <n v="11400"/>
    <n v="500"/>
    <x v="2"/>
    <s v="On-Time"/>
    <s v="No"/>
    <s v="(3) Ok"/>
  </r>
  <r>
    <d v="2022-11-14T00:00:00"/>
    <s v="Returning"/>
    <x v="5"/>
    <x v="1"/>
    <n v="2100"/>
    <n v="2900"/>
    <n v="8"/>
    <n v="23200"/>
    <n v="800"/>
    <x v="25"/>
    <s v="On-Time"/>
    <s v="No"/>
    <s v="(5) Very High"/>
  </r>
  <r>
    <d v="2022-11-15T00:00:00"/>
    <s v="Returning"/>
    <x v="1"/>
    <x v="2"/>
    <n v="700"/>
    <n v="900"/>
    <n v="2"/>
    <n v="1800"/>
    <n v="200"/>
    <x v="20"/>
    <s v="On-Time"/>
    <s v="No"/>
    <s v="(2) Low"/>
  </r>
  <r>
    <d v="2022-11-15T00:00:00"/>
    <s v="Advert"/>
    <x v="3"/>
    <x v="4"/>
    <n v="3000"/>
    <n v="3900"/>
    <n v="7"/>
    <n v="27300"/>
    <n v="900"/>
    <x v="8"/>
    <s v="On-Time"/>
    <s v="No"/>
    <s v="(3) Ok"/>
  </r>
  <r>
    <d v="2022-11-15T00:00:00"/>
    <s v="Organic"/>
    <x v="6"/>
    <x v="2"/>
    <n v="700"/>
    <n v="900"/>
    <n v="2"/>
    <n v="1800"/>
    <n v="200"/>
    <x v="20"/>
    <s v="Delayed"/>
    <s v="No"/>
    <s v="(4) High"/>
  </r>
  <r>
    <d v="2022-11-15T00:00:00"/>
    <s v="Advert"/>
    <x v="4"/>
    <x v="0"/>
    <n v="1400"/>
    <n v="1900"/>
    <n v="4"/>
    <n v="7600"/>
    <n v="500"/>
    <x v="0"/>
    <s v="On-Time"/>
    <s v="No"/>
    <s v="(3) Ok"/>
  </r>
  <r>
    <d v="2022-11-15T00:00:00"/>
    <s v="Organic"/>
    <x v="1"/>
    <x v="1"/>
    <n v="2100"/>
    <n v="2900"/>
    <n v="1"/>
    <n v="2900"/>
    <n v="800"/>
    <x v="7"/>
    <s v="On-Time"/>
    <s v="No"/>
    <s v="(3) Ok"/>
  </r>
  <r>
    <d v="2022-11-15T00:00:00"/>
    <s v="Organic"/>
    <x v="2"/>
    <x v="3"/>
    <n v="3900"/>
    <n v="4900"/>
    <n v="7"/>
    <n v="34300"/>
    <n v="1000"/>
    <x v="22"/>
    <s v="Delayed"/>
    <s v="No"/>
    <s v="(2) Low"/>
  </r>
  <r>
    <d v="2022-11-15T00:00:00"/>
    <s v="Advert"/>
    <x v="1"/>
    <x v="0"/>
    <n v="1400"/>
    <n v="1900"/>
    <n v="8"/>
    <n v="15200"/>
    <n v="500"/>
    <x v="18"/>
    <s v="On-Time"/>
    <s v="No"/>
    <s v="(2) Low"/>
  </r>
  <r>
    <d v="2022-11-15T00:00:00"/>
    <s v="Organic"/>
    <x v="4"/>
    <x v="1"/>
    <n v="2100"/>
    <n v="2900"/>
    <n v="6"/>
    <n v="17400"/>
    <n v="800"/>
    <x v="23"/>
    <s v="On-Time"/>
    <s v="No"/>
    <s v="(4) High"/>
  </r>
  <r>
    <d v="2022-11-15T00:00:00"/>
    <s v="Organic"/>
    <x v="4"/>
    <x v="3"/>
    <n v="3900"/>
    <n v="4900"/>
    <n v="4"/>
    <n v="19600"/>
    <n v="1000"/>
    <x v="18"/>
    <s v="On-Time"/>
    <s v="No"/>
    <s v="(3) Ok"/>
  </r>
  <r>
    <d v="2022-11-15T00:00:00"/>
    <s v="Organic"/>
    <x v="3"/>
    <x v="4"/>
    <n v="3000"/>
    <n v="3900"/>
    <n v="3"/>
    <n v="11700"/>
    <n v="900"/>
    <x v="30"/>
    <s v="On-Time"/>
    <s v="No"/>
    <s v="(2) Low"/>
  </r>
  <r>
    <d v="2022-11-16T00:00:00"/>
    <s v="Organic"/>
    <x v="0"/>
    <x v="1"/>
    <n v="2100"/>
    <n v="2900"/>
    <n v="3"/>
    <n v="8700"/>
    <n v="800"/>
    <x v="13"/>
    <s v="On-Time"/>
    <s v="No"/>
    <s v="(3) Ok"/>
  </r>
  <r>
    <d v="2022-11-16T00:00:00"/>
    <s v="Organic"/>
    <x v="2"/>
    <x v="1"/>
    <n v="2100"/>
    <n v="2900"/>
    <n v="2"/>
    <n v="5800"/>
    <n v="800"/>
    <x v="27"/>
    <s v="On-Time"/>
    <s v="No"/>
    <s v="(1) Very Low"/>
  </r>
  <r>
    <d v="2022-11-16T00:00:00"/>
    <s v="Advert"/>
    <x v="2"/>
    <x v="2"/>
    <n v="700"/>
    <n v="900"/>
    <n v="10"/>
    <n v="9000"/>
    <n v="200"/>
    <x v="0"/>
    <s v="On-Time"/>
    <s v="No"/>
    <s v="(4) High"/>
  </r>
  <r>
    <d v="2022-11-16T00:00:00"/>
    <s v="Returning"/>
    <x v="2"/>
    <x v="3"/>
    <n v="3900"/>
    <n v="4900"/>
    <n v="2"/>
    <n v="9800"/>
    <n v="1000"/>
    <x v="0"/>
    <s v="On-Time"/>
    <s v="No"/>
    <s v="(2) Low"/>
  </r>
  <r>
    <d v="2022-11-16T00:00:00"/>
    <s v="Organic"/>
    <x v="5"/>
    <x v="0"/>
    <n v="1400"/>
    <n v="1900"/>
    <n v="5"/>
    <n v="9500"/>
    <n v="500"/>
    <x v="33"/>
    <s v="On-Time"/>
    <s v="No"/>
    <s v="(3) Ok"/>
  </r>
  <r>
    <d v="2022-11-16T00:00:00"/>
    <s v="Advert"/>
    <x v="0"/>
    <x v="4"/>
    <n v="3000"/>
    <n v="3900"/>
    <n v="3"/>
    <n v="11700"/>
    <n v="900"/>
    <x v="30"/>
    <s v="Delayed"/>
    <s v="No"/>
    <s v="(1) Very Low"/>
  </r>
  <r>
    <d v="2022-11-16T00:00:00"/>
    <s v="Organic"/>
    <x v="1"/>
    <x v="1"/>
    <n v="2100"/>
    <n v="2900"/>
    <n v="9"/>
    <n v="26100"/>
    <n v="800"/>
    <x v="1"/>
    <s v="On-Time"/>
    <s v="No"/>
    <s v="(3) Ok"/>
  </r>
  <r>
    <d v="2022-11-16T00:00:00"/>
    <s v="Returning"/>
    <x v="2"/>
    <x v="3"/>
    <n v="3900"/>
    <n v="4900"/>
    <n v="6"/>
    <n v="29400"/>
    <n v="1000"/>
    <x v="5"/>
    <s v="On-Time"/>
    <s v="No"/>
    <s v="(2) Low"/>
  </r>
  <r>
    <d v="2022-11-16T00:00:00"/>
    <s v="Organic"/>
    <x v="4"/>
    <x v="0"/>
    <n v="1400"/>
    <n v="1900"/>
    <n v="5"/>
    <n v="9500"/>
    <n v="500"/>
    <x v="33"/>
    <s v="On-Time"/>
    <s v="No"/>
    <s v="(4) High"/>
  </r>
  <r>
    <d v="2022-11-16T00:00:00"/>
    <s v="Organic"/>
    <x v="4"/>
    <x v="3"/>
    <n v="3900"/>
    <n v="4900"/>
    <n v="6"/>
    <n v="29400"/>
    <n v="1000"/>
    <x v="5"/>
    <s v="On-Time"/>
    <s v="No"/>
    <s v="(1) Very Low"/>
  </r>
  <r>
    <d v="2022-11-16T00:00:00"/>
    <s v="Advert"/>
    <x v="6"/>
    <x v="3"/>
    <n v="3900"/>
    <n v="4900"/>
    <n v="9"/>
    <n v="44100"/>
    <n v="1000"/>
    <x v="21"/>
    <s v="Delayed"/>
    <s v="No"/>
    <s v="(2) Low"/>
  </r>
  <r>
    <d v="2022-11-16T00:00:00"/>
    <s v="Returning"/>
    <x v="1"/>
    <x v="2"/>
    <n v="700"/>
    <n v="900"/>
    <n v="1"/>
    <n v="900"/>
    <n v="200"/>
    <x v="24"/>
    <s v="On-Time"/>
    <s v="No"/>
    <s v="(2) Low"/>
  </r>
  <r>
    <d v="2022-11-16T00:00:00"/>
    <s v="Organic"/>
    <x v="0"/>
    <x v="3"/>
    <n v="3900"/>
    <n v="4900"/>
    <n v="10"/>
    <n v="49000"/>
    <n v="1000"/>
    <x v="11"/>
    <s v="On-Time"/>
    <s v="No"/>
    <s v="(4) High"/>
  </r>
  <r>
    <d v="2022-11-16T00:00:00"/>
    <s v="Advert"/>
    <x v="3"/>
    <x v="4"/>
    <n v="3000"/>
    <n v="3900"/>
    <n v="1"/>
    <n v="3900"/>
    <n v="900"/>
    <x v="9"/>
    <s v="On-Time"/>
    <s v="No"/>
    <s v="(3) Ok"/>
  </r>
  <r>
    <d v="2022-11-16T00:00:00"/>
    <s v="Returning"/>
    <x v="3"/>
    <x v="4"/>
    <n v="3000"/>
    <n v="3900"/>
    <n v="10"/>
    <n v="39000"/>
    <n v="900"/>
    <x v="21"/>
    <s v="On-Time"/>
    <s v="No"/>
    <s v="(3) Ok"/>
  </r>
  <r>
    <d v="2022-11-16T00:00:00"/>
    <s v="Advert"/>
    <x v="1"/>
    <x v="3"/>
    <n v="3900"/>
    <n v="4900"/>
    <n v="8"/>
    <n v="39200"/>
    <n v="1000"/>
    <x v="16"/>
    <s v="On-Time"/>
    <s v="No"/>
    <s v="(3) Ok"/>
  </r>
  <r>
    <d v="2022-11-16T00:00:00"/>
    <s v="Advert"/>
    <x v="2"/>
    <x v="1"/>
    <n v="2100"/>
    <n v="2900"/>
    <n v="1"/>
    <n v="2900"/>
    <n v="800"/>
    <x v="7"/>
    <s v="On-Time"/>
    <s v="No"/>
    <s v="(3) Ok"/>
  </r>
  <r>
    <d v="2022-11-17T00:00:00"/>
    <s v="Returning"/>
    <x v="6"/>
    <x v="1"/>
    <n v="2100"/>
    <n v="2900"/>
    <n v="7"/>
    <n v="20300"/>
    <n v="800"/>
    <x v="17"/>
    <s v="Delayed"/>
    <s v="No"/>
    <s v="(2) Low"/>
  </r>
  <r>
    <d v="2022-11-17T00:00:00"/>
    <s v="Advert"/>
    <x v="2"/>
    <x v="4"/>
    <n v="3000"/>
    <n v="3900"/>
    <n v="10"/>
    <n v="39000"/>
    <n v="900"/>
    <x v="21"/>
    <s v="On-Time"/>
    <s v="No"/>
    <s v="(4) High"/>
  </r>
  <r>
    <d v="2022-11-18T00:00:00"/>
    <s v="Returning"/>
    <x v="0"/>
    <x v="3"/>
    <n v="3900"/>
    <n v="4900"/>
    <n v="6"/>
    <n v="29400"/>
    <n v="1000"/>
    <x v="5"/>
    <s v="On-Time"/>
    <s v="No"/>
    <s v="(3) Ok"/>
  </r>
  <r>
    <d v="2022-11-18T00:00:00"/>
    <s v="Advert"/>
    <x v="0"/>
    <x v="1"/>
    <n v="2100"/>
    <n v="2900"/>
    <n v="5"/>
    <n v="14500"/>
    <n v="800"/>
    <x v="18"/>
    <s v="Delayed"/>
    <s v="No"/>
    <s v="(2) Low"/>
  </r>
  <r>
    <d v="2022-11-18T00:00:00"/>
    <s v="Advert"/>
    <x v="2"/>
    <x v="4"/>
    <n v="3000"/>
    <n v="3900"/>
    <n v="4"/>
    <n v="15600"/>
    <n v="900"/>
    <x v="34"/>
    <s v="On-Time"/>
    <s v="No"/>
    <s v="(2) Low"/>
  </r>
  <r>
    <d v="2022-11-18T00:00:00"/>
    <s v="Advert"/>
    <x v="0"/>
    <x v="4"/>
    <n v="3000"/>
    <n v="3900"/>
    <n v="8"/>
    <n v="31200"/>
    <n v="900"/>
    <x v="1"/>
    <s v="On-Time"/>
    <s v="No"/>
    <s v="(3) Ok"/>
  </r>
  <r>
    <d v="2022-11-19T00:00:00"/>
    <s v="Advert"/>
    <x v="4"/>
    <x v="4"/>
    <n v="3000"/>
    <n v="3900"/>
    <n v="3"/>
    <n v="11700"/>
    <n v="900"/>
    <x v="30"/>
    <s v="On-Time"/>
    <s v="No"/>
    <s v="(3) Ok"/>
  </r>
  <r>
    <d v="2022-11-19T00:00:00"/>
    <s v="Advert"/>
    <x v="0"/>
    <x v="4"/>
    <n v="3000"/>
    <n v="3900"/>
    <n v="3"/>
    <n v="11700"/>
    <n v="900"/>
    <x v="30"/>
    <s v="On-Time"/>
    <s v="No"/>
    <s v="(3) Ok"/>
  </r>
  <r>
    <d v="2022-11-19T00:00:00"/>
    <s v="Organic"/>
    <x v="0"/>
    <x v="4"/>
    <n v="3000"/>
    <n v="3900"/>
    <n v="9"/>
    <n v="35100"/>
    <n v="900"/>
    <x v="28"/>
    <s v="Delayed"/>
    <s v="No"/>
    <s v="(1) Very Low"/>
  </r>
  <r>
    <d v="2022-11-19T00:00:00"/>
    <s v="Returning"/>
    <x v="3"/>
    <x v="3"/>
    <n v="3900"/>
    <n v="4900"/>
    <n v="5"/>
    <n v="24500"/>
    <n v="1000"/>
    <x v="14"/>
    <s v="Delayed"/>
    <s v="No"/>
    <s v="(2) Low"/>
  </r>
  <r>
    <d v="2022-11-20T00:00:00"/>
    <s v="Organic"/>
    <x v="2"/>
    <x v="2"/>
    <n v="700"/>
    <n v="900"/>
    <n v="9"/>
    <n v="8100"/>
    <n v="200"/>
    <x v="31"/>
    <s v="On-Time"/>
    <s v="Yes"/>
    <s v="(3) Ok"/>
  </r>
  <r>
    <d v="2022-11-20T00:00:00"/>
    <s v="Returning"/>
    <x v="3"/>
    <x v="0"/>
    <n v="1400"/>
    <n v="1900"/>
    <n v="3"/>
    <n v="5700"/>
    <n v="500"/>
    <x v="32"/>
    <s v="Delayed"/>
    <s v="No"/>
    <s v="(3) Ok"/>
  </r>
  <r>
    <d v="2022-11-20T00:00:00"/>
    <s v="Organic"/>
    <x v="4"/>
    <x v="4"/>
    <n v="3000"/>
    <n v="3900"/>
    <n v="3"/>
    <n v="11700"/>
    <n v="900"/>
    <x v="30"/>
    <s v="On-Time"/>
    <s v="No"/>
    <s v="(3) Ok"/>
  </r>
  <r>
    <d v="2022-11-20T00:00:00"/>
    <s v="Advert"/>
    <x v="2"/>
    <x v="0"/>
    <n v="1400"/>
    <n v="1900"/>
    <n v="8"/>
    <n v="15200"/>
    <n v="500"/>
    <x v="18"/>
    <s v="Delayed"/>
    <s v="No"/>
    <s v="(2) Low"/>
  </r>
  <r>
    <d v="2022-11-20T00:00:00"/>
    <s v="Returning"/>
    <x v="2"/>
    <x v="3"/>
    <n v="3900"/>
    <n v="4900"/>
    <n v="3"/>
    <n v="14700"/>
    <n v="1000"/>
    <x v="2"/>
    <s v="On-Time"/>
    <s v="Yes"/>
    <s v="(3) Ok"/>
  </r>
  <r>
    <d v="2022-11-21T00:00:00"/>
    <s v="Advert"/>
    <x v="6"/>
    <x v="0"/>
    <n v="1400"/>
    <n v="1900"/>
    <n v="4"/>
    <n v="7600"/>
    <n v="500"/>
    <x v="0"/>
    <s v="On-Time"/>
    <s v="No"/>
    <s v="(3) Ok"/>
  </r>
  <r>
    <d v="2022-11-21T00:00:00"/>
    <s v="Returning"/>
    <x v="1"/>
    <x v="2"/>
    <n v="700"/>
    <n v="900"/>
    <n v="4"/>
    <n v="3600"/>
    <n v="200"/>
    <x v="7"/>
    <s v="On-Time"/>
    <s v="No"/>
    <s v="(3) Ok"/>
  </r>
  <r>
    <d v="2022-11-21T00:00:00"/>
    <s v="Organic"/>
    <x v="6"/>
    <x v="4"/>
    <n v="3000"/>
    <n v="3900"/>
    <n v="7"/>
    <n v="27300"/>
    <n v="900"/>
    <x v="8"/>
    <s v="On-Time"/>
    <s v="No"/>
    <s v="(2) Low"/>
  </r>
  <r>
    <d v="2022-11-22T00:00:00"/>
    <s v="Advert"/>
    <x v="2"/>
    <x v="0"/>
    <n v="1400"/>
    <n v="1900"/>
    <n v="3"/>
    <n v="5700"/>
    <n v="500"/>
    <x v="32"/>
    <s v="On-Time"/>
    <s v="No"/>
    <s v="(5) Very High"/>
  </r>
  <r>
    <d v="2022-11-22T00:00:00"/>
    <s v="Returning"/>
    <x v="4"/>
    <x v="4"/>
    <n v="3000"/>
    <n v="3900"/>
    <n v="5"/>
    <n v="19500"/>
    <n v="900"/>
    <x v="29"/>
    <s v="On-Time"/>
    <s v="No"/>
    <s v="(1) Very Low"/>
  </r>
  <r>
    <d v="2022-11-22T00:00:00"/>
    <s v="Organic"/>
    <x v="1"/>
    <x v="0"/>
    <n v="1400"/>
    <n v="1900"/>
    <n v="1"/>
    <n v="1900"/>
    <n v="500"/>
    <x v="26"/>
    <s v="On-Time"/>
    <s v="No"/>
    <s v="(2) Low"/>
  </r>
  <r>
    <d v="2022-11-22T00:00:00"/>
    <s v="Organic"/>
    <x v="0"/>
    <x v="2"/>
    <n v="700"/>
    <n v="900"/>
    <n v="10"/>
    <n v="9000"/>
    <n v="200"/>
    <x v="0"/>
    <s v="On-Time"/>
    <s v="No"/>
    <s v="(3) Ok"/>
  </r>
  <r>
    <d v="2022-11-22T00:00:00"/>
    <s v="Organic"/>
    <x v="2"/>
    <x v="1"/>
    <n v="2100"/>
    <n v="2900"/>
    <n v="10"/>
    <n v="29000"/>
    <n v="800"/>
    <x v="16"/>
    <s v="On-Time"/>
    <s v="Yes"/>
    <s v="(3) Ok"/>
  </r>
  <r>
    <d v="2022-11-23T00:00:00"/>
    <s v="Organic"/>
    <x v="0"/>
    <x v="1"/>
    <n v="2100"/>
    <n v="2900"/>
    <n v="6"/>
    <n v="17400"/>
    <n v="800"/>
    <x v="23"/>
    <s v="On-Time"/>
    <s v="No"/>
    <s v="(5) Very High"/>
  </r>
  <r>
    <d v="2022-11-23T00:00:00"/>
    <s v="Organic"/>
    <x v="5"/>
    <x v="2"/>
    <n v="700"/>
    <n v="900"/>
    <n v="4"/>
    <n v="3600"/>
    <n v="200"/>
    <x v="7"/>
    <s v="On-Time"/>
    <s v="No"/>
    <s v="(3) Ok"/>
  </r>
  <r>
    <d v="2022-11-23T00:00:00"/>
    <s v="Advert"/>
    <x v="5"/>
    <x v="4"/>
    <n v="3000"/>
    <n v="3900"/>
    <n v="8"/>
    <n v="31200"/>
    <n v="900"/>
    <x v="1"/>
    <s v="On-Time"/>
    <s v="No"/>
    <s v="(3) Ok"/>
  </r>
  <r>
    <d v="2022-11-24T00:00:00"/>
    <s v="Advert"/>
    <x v="5"/>
    <x v="2"/>
    <n v="700"/>
    <n v="900"/>
    <n v="1"/>
    <n v="900"/>
    <n v="200"/>
    <x v="24"/>
    <s v="Delayed"/>
    <s v="No"/>
    <s v="(4) High"/>
  </r>
  <r>
    <d v="2022-11-24T00:00:00"/>
    <s v="Organic"/>
    <x v="3"/>
    <x v="2"/>
    <n v="700"/>
    <n v="900"/>
    <n v="5"/>
    <n v="4500"/>
    <n v="200"/>
    <x v="6"/>
    <s v="On-Time"/>
    <s v="No"/>
    <s v="(5) Very High"/>
  </r>
  <r>
    <d v="2022-11-25T00:00:00"/>
    <s v="Returning"/>
    <x v="5"/>
    <x v="0"/>
    <n v="1400"/>
    <n v="1900"/>
    <n v="1"/>
    <n v="1900"/>
    <n v="500"/>
    <x v="26"/>
    <s v="Delayed"/>
    <s v="No"/>
    <s v="(2) Low"/>
  </r>
  <r>
    <d v="2022-11-25T00:00:00"/>
    <s v="Advert"/>
    <x v="2"/>
    <x v="0"/>
    <n v="1400"/>
    <n v="1900"/>
    <n v="9"/>
    <n v="17100"/>
    <n v="500"/>
    <x v="29"/>
    <s v="On-Time"/>
    <s v="No"/>
    <s v="(4) High"/>
  </r>
  <r>
    <d v="2022-11-25T00:00:00"/>
    <s v="Returning"/>
    <x v="0"/>
    <x v="2"/>
    <n v="700"/>
    <n v="900"/>
    <n v="6"/>
    <n v="5400"/>
    <n v="200"/>
    <x v="12"/>
    <s v="On-Time"/>
    <s v="No"/>
    <s v="(1) Very Low"/>
  </r>
  <r>
    <d v="2022-11-25T00:00:00"/>
    <s v="Advert"/>
    <x v="4"/>
    <x v="4"/>
    <n v="3000"/>
    <n v="3900"/>
    <n v="2"/>
    <n v="7800"/>
    <n v="900"/>
    <x v="31"/>
    <s v="On-Time"/>
    <s v="No"/>
    <s v="(3) Ok"/>
  </r>
  <r>
    <d v="2022-11-25T00:00:00"/>
    <s v="Returning"/>
    <x v="0"/>
    <x v="2"/>
    <n v="700"/>
    <n v="900"/>
    <n v="1"/>
    <n v="900"/>
    <n v="200"/>
    <x v="24"/>
    <s v="On-Time"/>
    <s v="No"/>
    <s v="(3) Ok"/>
  </r>
  <r>
    <d v="2022-11-25T00:00:00"/>
    <s v="Advert"/>
    <x v="6"/>
    <x v="3"/>
    <n v="3900"/>
    <n v="4900"/>
    <n v="1"/>
    <n v="4900"/>
    <n v="1000"/>
    <x v="6"/>
    <s v="On-Time"/>
    <s v="No"/>
    <s v="(4) High"/>
  </r>
  <r>
    <d v="2022-11-25T00:00:00"/>
    <s v="Returning"/>
    <x v="2"/>
    <x v="2"/>
    <n v="700"/>
    <n v="900"/>
    <n v="4"/>
    <n v="3600"/>
    <n v="200"/>
    <x v="7"/>
    <s v="Delayed"/>
    <s v="No"/>
    <s v="(4) High"/>
  </r>
  <r>
    <d v="2022-11-25T00:00:00"/>
    <s v="Organic"/>
    <x v="5"/>
    <x v="2"/>
    <n v="700"/>
    <n v="900"/>
    <n v="5"/>
    <n v="4500"/>
    <n v="200"/>
    <x v="6"/>
    <s v="On-Time"/>
    <s v="No"/>
    <s v="(1) Very Low"/>
  </r>
  <r>
    <d v="2022-11-25T00:00:00"/>
    <s v="Organic"/>
    <x v="1"/>
    <x v="3"/>
    <n v="3900"/>
    <n v="4900"/>
    <n v="5"/>
    <n v="24500"/>
    <n v="1000"/>
    <x v="14"/>
    <s v="Delayed"/>
    <s v="No"/>
    <s v="(2) Low"/>
  </r>
  <r>
    <d v="2022-11-25T00:00:00"/>
    <s v="Organic"/>
    <x v="5"/>
    <x v="0"/>
    <n v="1400"/>
    <n v="1900"/>
    <n v="5"/>
    <n v="9500"/>
    <n v="500"/>
    <x v="33"/>
    <s v="Delayed"/>
    <s v="No"/>
    <s v="(2) Low"/>
  </r>
  <r>
    <d v="2022-11-25T00:00:00"/>
    <s v="Advert"/>
    <x v="3"/>
    <x v="4"/>
    <n v="3000"/>
    <n v="3900"/>
    <n v="5"/>
    <n v="19500"/>
    <n v="900"/>
    <x v="29"/>
    <s v="On-Time"/>
    <s v="No"/>
    <s v="(3) Ok"/>
  </r>
  <r>
    <d v="2022-11-25T00:00:00"/>
    <s v="Advert"/>
    <x v="4"/>
    <x v="2"/>
    <n v="700"/>
    <n v="900"/>
    <n v="4"/>
    <n v="3600"/>
    <n v="200"/>
    <x v="7"/>
    <s v="On-Time"/>
    <s v="No"/>
    <s v="(5) Very High"/>
  </r>
  <r>
    <d v="2022-11-25T00:00:00"/>
    <s v="Organic"/>
    <x v="5"/>
    <x v="1"/>
    <n v="2100"/>
    <n v="2900"/>
    <n v="9"/>
    <n v="26100"/>
    <n v="800"/>
    <x v="1"/>
    <s v="Delayed"/>
    <s v="No"/>
    <s v="(3) Ok"/>
  </r>
  <r>
    <d v="2022-11-25T00:00:00"/>
    <s v="Returning"/>
    <x v="6"/>
    <x v="4"/>
    <n v="3000"/>
    <n v="3900"/>
    <n v="9"/>
    <n v="35100"/>
    <n v="900"/>
    <x v="28"/>
    <s v="On-Time"/>
    <s v="No"/>
    <s v="(1) Very Low"/>
  </r>
  <r>
    <d v="2022-11-25T00:00:00"/>
    <s v="Advert"/>
    <x v="5"/>
    <x v="4"/>
    <n v="3000"/>
    <n v="3900"/>
    <n v="6"/>
    <n v="23400"/>
    <n v="900"/>
    <x v="19"/>
    <s v="On-Time"/>
    <s v="No"/>
    <s v="(3) Ok"/>
  </r>
  <r>
    <d v="2022-11-25T00:00:00"/>
    <s v="Returning"/>
    <x v="0"/>
    <x v="1"/>
    <n v="2100"/>
    <n v="2900"/>
    <n v="8"/>
    <n v="23200"/>
    <n v="800"/>
    <x v="25"/>
    <s v="Delayed"/>
    <s v="No"/>
    <s v="(4) High"/>
  </r>
  <r>
    <d v="2022-11-25T00:00:00"/>
    <s v="Advert"/>
    <x v="6"/>
    <x v="3"/>
    <n v="3900"/>
    <n v="4900"/>
    <n v="5"/>
    <n v="24500"/>
    <n v="1000"/>
    <x v="14"/>
    <s v="On-Time"/>
    <s v="No"/>
    <s v="(1) Very Low"/>
  </r>
  <r>
    <d v="2022-11-25T00:00:00"/>
    <s v="Returning"/>
    <x v="3"/>
    <x v="4"/>
    <n v="3000"/>
    <n v="3900"/>
    <n v="2"/>
    <n v="7800"/>
    <n v="900"/>
    <x v="31"/>
    <s v="On-Time"/>
    <s v="No"/>
    <s v="(2) Low"/>
  </r>
  <r>
    <d v="2022-11-25T00:00:00"/>
    <s v="Returning"/>
    <x v="0"/>
    <x v="3"/>
    <n v="3900"/>
    <n v="4900"/>
    <n v="8"/>
    <n v="39200"/>
    <n v="1000"/>
    <x v="16"/>
    <s v="On-Time"/>
    <s v="No"/>
    <s v="(3) Ok"/>
  </r>
  <r>
    <d v="2022-11-25T00:00:00"/>
    <s v="Advert"/>
    <x v="6"/>
    <x v="0"/>
    <n v="1400"/>
    <n v="1900"/>
    <n v="5"/>
    <n v="9500"/>
    <n v="500"/>
    <x v="33"/>
    <s v="On-Time"/>
    <s v="No"/>
    <s v="(1) Very Low"/>
  </r>
  <r>
    <d v="2022-11-25T00:00:00"/>
    <s v="Returning"/>
    <x v="3"/>
    <x v="2"/>
    <n v="700"/>
    <n v="900"/>
    <n v="10"/>
    <n v="9000"/>
    <n v="200"/>
    <x v="0"/>
    <s v="On-Time"/>
    <s v="No"/>
    <s v="(2) Low"/>
  </r>
  <r>
    <d v="2022-11-25T00:00:00"/>
    <s v="Advert"/>
    <x v="0"/>
    <x v="1"/>
    <n v="2100"/>
    <n v="2900"/>
    <n v="3"/>
    <n v="8700"/>
    <n v="800"/>
    <x v="13"/>
    <s v="Delayed"/>
    <s v="No"/>
    <s v="(4) High"/>
  </r>
  <r>
    <d v="2022-11-25T00:00:00"/>
    <s v="Organic"/>
    <x v="3"/>
    <x v="0"/>
    <n v="1400"/>
    <n v="1900"/>
    <n v="9"/>
    <n v="17100"/>
    <n v="500"/>
    <x v="29"/>
    <s v="On-Time"/>
    <s v="No"/>
    <s v="(4) High"/>
  </r>
  <r>
    <d v="2022-11-25T00:00:00"/>
    <s v="Organic"/>
    <x v="5"/>
    <x v="4"/>
    <n v="3000"/>
    <n v="3900"/>
    <n v="5"/>
    <n v="19500"/>
    <n v="900"/>
    <x v="29"/>
    <s v="Delayed"/>
    <s v="No"/>
    <s v="(1) Very Low"/>
  </r>
  <r>
    <d v="2022-11-25T00:00:00"/>
    <s v="Organic"/>
    <x v="2"/>
    <x v="0"/>
    <n v="1400"/>
    <n v="1900"/>
    <n v="4"/>
    <n v="7600"/>
    <n v="500"/>
    <x v="0"/>
    <s v="On-Time"/>
    <s v="No"/>
    <s v="(2) Low"/>
  </r>
  <r>
    <d v="2022-11-25T00:00:00"/>
    <s v="Organic"/>
    <x v="1"/>
    <x v="1"/>
    <n v="2100"/>
    <n v="2900"/>
    <n v="2"/>
    <n v="5800"/>
    <n v="800"/>
    <x v="27"/>
    <s v="On-Time"/>
    <s v="Yes"/>
    <s v="(3) Ok"/>
  </r>
  <r>
    <d v="2022-11-25T00:00:00"/>
    <s v="Returning"/>
    <x v="4"/>
    <x v="2"/>
    <n v="700"/>
    <n v="900"/>
    <n v="9"/>
    <n v="8100"/>
    <n v="200"/>
    <x v="31"/>
    <s v="Delayed"/>
    <s v="No"/>
    <s v="(5) Very High"/>
  </r>
  <r>
    <d v="2022-11-25T00:00:00"/>
    <s v="Organic"/>
    <x v="6"/>
    <x v="2"/>
    <n v="700"/>
    <n v="900"/>
    <n v="7"/>
    <n v="6300"/>
    <n v="200"/>
    <x v="15"/>
    <s v="On-Time"/>
    <s v="No"/>
    <s v="(3) Ok"/>
  </r>
  <r>
    <d v="2022-11-25T00:00:00"/>
    <s v="Organic"/>
    <x v="0"/>
    <x v="0"/>
    <n v="1400"/>
    <n v="1900"/>
    <n v="6"/>
    <n v="11400"/>
    <n v="500"/>
    <x v="2"/>
    <s v="On-Time"/>
    <s v="Yes"/>
    <s v="(1) Very Low"/>
  </r>
  <r>
    <d v="2022-11-25T00:00:00"/>
    <s v="Organic"/>
    <x v="3"/>
    <x v="3"/>
    <n v="3900"/>
    <n v="4900"/>
    <n v="7"/>
    <n v="34300"/>
    <n v="1000"/>
    <x v="22"/>
    <s v="On-Time"/>
    <s v="No"/>
    <s v="(1) Very Low"/>
  </r>
  <r>
    <d v="2022-11-25T00:00:00"/>
    <s v="Advert"/>
    <x v="6"/>
    <x v="0"/>
    <n v="1400"/>
    <n v="1900"/>
    <n v="5"/>
    <n v="9500"/>
    <n v="500"/>
    <x v="33"/>
    <s v="On-Time"/>
    <s v="Yes"/>
    <s v="(3) Ok"/>
  </r>
  <r>
    <d v="2022-11-26T00:00:00"/>
    <s v="Organic"/>
    <x v="5"/>
    <x v="1"/>
    <n v="2100"/>
    <n v="2900"/>
    <n v="10"/>
    <n v="29000"/>
    <n v="800"/>
    <x v="16"/>
    <s v="On-Time"/>
    <s v="No"/>
    <s v="(3) Ok"/>
  </r>
  <r>
    <d v="2022-11-26T00:00:00"/>
    <s v="Advert"/>
    <x v="4"/>
    <x v="0"/>
    <n v="1400"/>
    <n v="1900"/>
    <n v="5"/>
    <n v="9500"/>
    <n v="500"/>
    <x v="33"/>
    <s v="On-Time"/>
    <s v="No"/>
    <s v="(4) High"/>
  </r>
  <r>
    <d v="2022-11-27T00:00:00"/>
    <s v="Organic"/>
    <x v="4"/>
    <x v="3"/>
    <n v="3900"/>
    <n v="4900"/>
    <n v="8"/>
    <n v="39200"/>
    <n v="1000"/>
    <x v="16"/>
    <s v="On-Time"/>
    <s v="No"/>
    <s v="(3) Ok"/>
  </r>
  <r>
    <d v="2022-11-28T00:00:00"/>
    <s v="Organic"/>
    <x v="0"/>
    <x v="3"/>
    <n v="3900"/>
    <n v="4900"/>
    <n v="9"/>
    <n v="44100"/>
    <n v="1000"/>
    <x v="21"/>
    <s v="On-Time"/>
    <s v="No"/>
    <s v="(3) Ok"/>
  </r>
  <r>
    <d v="2022-11-28T00:00:00"/>
    <s v="Advert"/>
    <x v="6"/>
    <x v="1"/>
    <n v="2100"/>
    <n v="2900"/>
    <n v="3"/>
    <n v="8700"/>
    <n v="800"/>
    <x v="13"/>
    <s v="On-Time"/>
    <s v="No"/>
    <s v="(2) Low"/>
  </r>
  <r>
    <d v="2022-11-28T00:00:00"/>
    <s v="Returning"/>
    <x v="6"/>
    <x v="1"/>
    <n v="2100"/>
    <n v="2900"/>
    <n v="10"/>
    <n v="29000"/>
    <n v="800"/>
    <x v="16"/>
    <s v="Delayed"/>
    <s v="Yes"/>
    <s v="(1) Very Low"/>
  </r>
  <r>
    <d v="2022-11-28T00:00:00"/>
    <s v="Advert"/>
    <x v="3"/>
    <x v="4"/>
    <n v="3000"/>
    <n v="3900"/>
    <n v="3"/>
    <n v="11700"/>
    <n v="900"/>
    <x v="30"/>
    <s v="Delayed"/>
    <s v="Yes"/>
    <s v="(3) Ok"/>
  </r>
  <r>
    <d v="2022-11-28T00:00:00"/>
    <s v="Organic"/>
    <x v="0"/>
    <x v="3"/>
    <n v="3900"/>
    <n v="4900"/>
    <n v="8"/>
    <n v="39200"/>
    <n v="1000"/>
    <x v="16"/>
    <s v="Delayed"/>
    <s v="Yes"/>
    <s v="(1) Very Low"/>
  </r>
  <r>
    <d v="2022-11-28T00:00:00"/>
    <s v="Advert"/>
    <x v="0"/>
    <x v="1"/>
    <n v="2100"/>
    <n v="2900"/>
    <n v="5"/>
    <n v="14500"/>
    <n v="800"/>
    <x v="18"/>
    <s v="On-Time"/>
    <s v="No"/>
    <s v="(2) Low"/>
  </r>
  <r>
    <d v="2022-11-28T00:00:00"/>
    <s v="Organic"/>
    <x v="3"/>
    <x v="3"/>
    <n v="3900"/>
    <n v="4900"/>
    <n v="1"/>
    <n v="4900"/>
    <n v="1000"/>
    <x v="6"/>
    <s v="On-Time"/>
    <s v="No"/>
    <s v="(3) Ok"/>
  </r>
  <r>
    <d v="2022-11-29T00:00:00"/>
    <s v="Organic"/>
    <x v="3"/>
    <x v="3"/>
    <n v="3900"/>
    <n v="4900"/>
    <n v="1"/>
    <n v="4900"/>
    <n v="1000"/>
    <x v="6"/>
    <s v="On-Time"/>
    <s v="No"/>
    <s v="(2) Low"/>
  </r>
  <r>
    <d v="2022-11-29T00:00:00"/>
    <s v="Returning"/>
    <x v="5"/>
    <x v="1"/>
    <n v="2100"/>
    <n v="2900"/>
    <n v="1"/>
    <n v="2900"/>
    <n v="800"/>
    <x v="7"/>
    <s v="On-Time"/>
    <s v="No"/>
    <s v="(2) Low"/>
  </r>
  <r>
    <d v="2022-11-29T00:00:00"/>
    <s v="Advert"/>
    <x v="1"/>
    <x v="2"/>
    <n v="700"/>
    <n v="900"/>
    <n v="5"/>
    <n v="4500"/>
    <n v="200"/>
    <x v="6"/>
    <s v="On-Time"/>
    <s v="No"/>
    <s v="(3) Ok"/>
  </r>
  <r>
    <d v="2022-11-30T00:00:00"/>
    <s v="Advert"/>
    <x v="5"/>
    <x v="4"/>
    <n v="3000"/>
    <n v="3900"/>
    <n v="5"/>
    <n v="19500"/>
    <n v="900"/>
    <x v="29"/>
    <s v="On-Time"/>
    <s v="No"/>
    <s v="(5) Very High"/>
  </r>
  <r>
    <d v="2022-12-01T00:00:00"/>
    <s v="Returning"/>
    <x v="1"/>
    <x v="3"/>
    <n v="3900"/>
    <n v="4900"/>
    <n v="3"/>
    <n v="14700"/>
    <n v="1000"/>
    <x v="2"/>
    <s v="On-Time"/>
    <s v="No"/>
    <s v="(3) Ok"/>
  </r>
  <r>
    <d v="2022-12-01T00:00:00"/>
    <s v="Organic"/>
    <x v="1"/>
    <x v="3"/>
    <n v="3900"/>
    <n v="4900"/>
    <n v="8"/>
    <n v="39200"/>
    <n v="1000"/>
    <x v="16"/>
    <s v="On-Time"/>
    <s v="No"/>
    <s v="(3) Ok"/>
  </r>
  <r>
    <d v="2022-12-01T00:00:00"/>
    <s v="Advert"/>
    <x v="6"/>
    <x v="3"/>
    <n v="3900"/>
    <n v="4900"/>
    <n v="3"/>
    <n v="14700"/>
    <n v="1000"/>
    <x v="2"/>
    <s v="Delayed"/>
    <s v="No"/>
    <s v="(3) Ok"/>
  </r>
  <r>
    <d v="2022-12-01T00:00:00"/>
    <s v="Organic"/>
    <x v="0"/>
    <x v="4"/>
    <n v="3000"/>
    <n v="3900"/>
    <n v="2"/>
    <n v="7800"/>
    <n v="900"/>
    <x v="31"/>
    <s v="Delayed"/>
    <s v="No"/>
    <s v="(3) Ok"/>
  </r>
  <r>
    <d v="2022-12-01T00:00:00"/>
    <s v="Returning"/>
    <x v="6"/>
    <x v="4"/>
    <n v="3000"/>
    <n v="3900"/>
    <n v="6"/>
    <n v="23400"/>
    <n v="900"/>
    <x v="19"/>
    <s v="On-Time"/>
    <s v="No"/>
    <s v="(3) Ok"/>
  </r>
  <r>
    <d v="2022-12-01T00:00:00"/>
    <s v="Returning"/>
    <x v="2"/>
    <x v="4"/>
    <n v="3000"/>
    <n v="3900"/>
    <n v="8"/>
    <n v="31200"/>
    <n v="900"/>
    <x v="1"/>
    <s v="On-Time"/>
    <s v="No"/>
    <s v="(3) Ok"/>
  </r>
  <r>
    <d v="2022-12-02T00:00:00"/>
    <s v="Organic"/>
    <x v="0"/>
    <x v="1"/>
    <n v="2100"/>
    <n v="2900"/>
    <n v="6"/>
    <n v="17400"/>
    <n v="800"/>
    <x v="23"/>
    <s v="Delayed"/>
    <s v="No"/>
    <s v="(4) High"/>
  </r>
  <r>
    <d v="2022-12-02T00:00:00"/>
    <s v="Organic"/>
    <x v="4"/>
    <x v="1"/>
    <n v="2100"/>
    <n v="2900"/>
    <n v="2"/>
    <n v="5800"/>
    <n v="800"/>
    <x v="27"/>
    <s v="On-Time"/>
    <s v="No"/>
    <s v="(3) Ok"/>
  </r>
  <r>
    <d v="2022-12-02T00:00:00"/>
    <s v="Returning"/>
    <x v="4"/>
    <x v="0"/>
    <n v="1400"/>
    <n v="1900"/>
    <n v="10"/>
    <n v="19000"/>
    <n v="500"/>
    <x v="14"/>
    <s v="On-Time"/>
    <s v="No"/>
    <s v="(1) Very Low"/>
  </r>
  <r>
    <d v="2022-12-02T00:00:00"/>
    <s v="Returning"/>
    <x v="4"/>
    <x v="0"/>
    <n v="1400"/>
    <n v="1900"/>
    <n v="10"/>
    <n v="19000"/>
    <n v="500"/>
    <x v="14"/>
    <s v="On-Time"/>
    <s v="No"/>
    <s v="(3) Ok"/>
  </r>
  <r>
    <d v="2022-12-02T00:00:00"/>
    <s v="Organic"/>
    <x v="1"/>
    <x v="0"/>
    <n v="1400"/>
    <n v="1900"/>
    <n v="5"/>
    <n v="9500"/>
    <n v="500"/>
    <x v="33"/>
    <s v="On-Time"/>
    <s v="No"/>
    <s v="(3) Ok"/>
  </r>
  <r>
    <d v="2022-12-02T00:00:00"/>
    <s v="Advert"/>
    <x v="1"/>
    <x v="0"/>
    <n v="1400"/>
    <n v="1900"/>
    <n v="3"/>
    <n v="5700"/>
    <n v="500"/>
    <x v="32"/>
    <s v="Delayed"/>
    <s v="No"/>
    <s v="(2) Low"/>
  </r>
  <r>
    <d v="2022-12-02T00:00:00"/>
    <s v="Returning"/>
    <x v="4"/>
    <x v="1"/>
    <n v="2100"/>
    <n v="2900"/>
    <n v="3"/>
    <n v="8700"/>
    <n v="800"/>
    <x v="13"/>
    <s v="On-Time"/>
    <s v="Yes"/>
    <s v="(3) Ok"/>
  </r>
  <r>
    <d v="2022-12-02T00:00:00"/>
    <s v="Returning"/>
    <x v="1"/>
    <x v="4"/>
    <n v="3000"/>
    <n v="3900"/>
    <n v="3"/>
    <n v="11700"/>
    <n v="900"/>
    <x v="30"/>
    <s v="Delayed"/>
    <s v="No"/>
    <s v="(2) Low"/>
  </r>
  <r>
    <d v="2022-12-03T00:00:00"/>
    <s v="Returning"/>
    <x v="2"/>
    <x v="1"/>
    <n v="2100"/>
    <n v="2900"/>
    <n v="8"/>
    <n v="23200"/>
    <n v="800"/>
    <x v="25"/>
    <s v="Delayed"/>
    <s v="Yes"/>
    <s v="(3) Ok"/>
  </r>
  <r>
    <d v="2022-12-03T00:00:00"/>
    <s v="Advert"/>
    <x v="4"/>
    <x v="1"/>
    <n v="2100"/>
    <n v="2900"/>
    <n v="4"/>
    <n v="11600"/>
    <n v="800"/>
    <x v="10"/>
    <s v="On-Time"/>
    <s v="No"/>
    <s v="(3) Ok"/>
  </r>
  <r>
    <d v="2022-12-03T00:00:00"/>
    <s v="Organic"/>
    <x v="0"/>
    <x v="1"/>
    <n v="2100"/>
    <n v="2900"/>
    <n v="6"/>
    <n v="17400"/>
    <n v="800"/>
    <x v="23"/>
    <s v="On-Time"/>
    <s v="Yes"/>
    <s v="(2) Low"/>
  </r>
  <r>
    <d v="2022-12-03T00:00:00"/>
    <s v="Advert"/>
    <x v="6"/>
    <x v="4"/>
    <n v="3000"/>
    <n v="3900"/>
    <n v="5"/>
    <n v="19500"/>
    <n v="900"/>
    <x v="29"/>
    <s v="On-Time"/>
    <s v="No"/>
    <s v="(4) High"/>
  </r>
  <r>
    <d v="2022-12-03T00:00:00"/>
    <s v="Advert"/>
    <x v="6"/>
    <x v="2"/>
    <n v="700"/>
    <n v="900"/>
    <n v="5"/>
    <n v="4500"/>
    <n v="200"/>
    <x v="6"/>
    <s v="On-Time"/>
    <s v="No"/>
    <s v="(4) High"/>
  </r>
  <r>
    <d v="2022-12-03T00:00:00"/>
    <s v="Organic"/>
    <x v="2"/>
    <x v="3"/>
    <n v="3900"/>
    <n v="4900"/>
    <n v="5"/>
    <n v="24500"/>
    <n v="1000"/>
    <x v="14"/>
    <s v="On-Time"/>
    <s v="No"/>
    <s v="(2) Low"/>
  </r>
  <r>
    <d v="2022-12-03T00:00:00"/>
    <s v="Advert"/>
    <x v="0"/>
    <x v="3"/>
    <n v="3900"/>
    <n v="4900"/>
    <n v="7"/>
    <n v="34300"/>
    <n v="1000"/>
    <x v="22"/>
    <s v="Delayed"/>
    <s v="No"/>
    <s v="(3) Ok"/>
  </r>
  <r>
    <d v="2022-12-03T00:00:00"/>
    <s v="Returning"/>
    <x v="1"/>
    <x v="1"/>
    <n v="2100"/>
    <n v="2900"/>
    <n v="7"/>
    <n v="20300"/>
    <n v="800"/>
    <x v="17"/>
    <s v="On-Time"/>
    <s v="No"/>
    <s v="(1) Very Low"/>
  </r>
  <r>
    <d v="2022-12-03T00:00:00"/>
    <s v="Organic"/>
    <x v="5"/>
    <x v="1"/>
    <n v="2100"/>
    <n v="2900"/>
    <n v="4"/>
    <n v="11600"/>
    <n v="800"/>
    <x v="10"/>
    <s v="On-Time"/>
    <s v="No"/>
    <s v="(2) Low"/>
  </r>
  <r>
    <d v="2022-12-03T00:00:00"/>
    <s v="Organic"/>
    <x v="4"/>
    <x v="0"/>
    <n v="1400"/>
    <n v="1900"/>
    <n v="5"/>
    <n v="9500"/>
    <n v="500"/>
    <x v="33"/>
    <s v="Delayed"/>
    <s v="No"/>
    <s v="(3) Ok"/>
  </r>
  <r>
    <d v="2022-12-03T00:00:00"/>
    <s v="Returning"/>
    <x v="5"/>
    <x v="4"/>
    <n v="3000"/>
    <n v="3900"/>
    <n v="4"/>
    <n v="15600"/>
    <n v="900"/>
    <x v="34"/>
    <s v="Delayed"/>
    <s v="Yes"/>
    <s v="(2) Low"/>
  </r>
  <r>
    <d v="2022-12-03T00:00:00"/>
    <s v="Advert"/>
    <x v="0"/>
    <x v="1"/>
    <n v="2100"/>
    <n v="2900"/>
    <n v="6"/>
    <n v="17400"/>
    <n v="800"/>
    <x v="23"/>
    <s v="On-Time"/>
    <s v="No"/>
    <s v="(2) Low"/>
  </r>
  <r>
    <d v="2022-12-03T00:00:00"/>
    <s v="Organic"/>
    <x v="2"/>
    <x v="1"/>
    <n v="2100"/>
    <n v="2900"/>
    <n v="5"/>
    <n v="14500"/>
    <n v="800"/>
    <x v="18"/>
    <s v="On-Time"/>
    <s v="Yes"/>
    <s v="(1) Very Low"/>
  </r>
  <r>
    <d v="2022-12-03T00:00:00"/>
    <s v="Advert"/>
    <x v="4"/>
    <x v="4"/>
    <n v="3000"/>
    <n v="3900"/>
    <n v="2"/>
    <n v="7800"/>
    <n v="900"/>
    <x v="31"/>
    <s v="Delayed"/>
    <s v="No"/>
    <s v="(2) Low"/>
  </r>
  <r>
    <d v="2022-12-03T00:00:00"/>
    <s v="Organic"/>
    <x v="6"/>
    <x v="0"/>
    <n v="1400"/>
    <n v="1900"/>
    <n v="8"/>
    <n v="15200"/>
    <n v="500"/>
    <x v="18"/>
    <s v="Delayed"/>
    <s v="No"/>
    <s v="(3) Ok"/>
  </r>
  <r>
    <d v="2022-12-04T00:00:00"/>
    <s v="Organic"/>
    <x v="1"/>
    <x v="4"/>
    <n v="3000"/>
    <n v="3900"/>
    <n v="3"/>
    <n v="11700"/>
    <n v="900"/>
    <x v="30"/>
    <s v="Delayed"/>
    <s v="No"/>
    <s v="(4) High"/>
  </r>
  <r>
    <d v="2022-12-04T00:00:00"/>
    <s v="Returning"/>
    <x v="3"/>
    <x v="3"/>
    <n v="3900"/>
    <n v="4900"/>
    <n v="7"/>
    <n v="34300"/>
    <n v="1000"/>
    <x v="22"/>
    <s v="On-Time"/>
    <s v="No"/>
    <s v="(4) High"/>
  </r>
  <r>
    <d v="2022-12-04T00:00:00"/>
    <s v="Returning"/>
    <x v="0"/>
    <x v="3"/>
    <n v="3900"/>
    <n v="4900"/>
    <n v="5"/>
    <n v="24500"/>
    <n v="1000"/>
    <x v="14"/>
    <s v="On-Time"/>
    <s v="No"/>
    <s v="(3) Ok"/>
  </r>
  <r>
    <d v="2022-12-04T00:00:00"/>
    <s v="Advert"/>
    <x v="5"/>
    <x v="2"/>
    <n v="700"/>
    <n v="900"/>
    <n v="7"/>
    <n v="6300"/>
    <n v="200"/>
    <x v="15"/>
    <s v="Delayed"/>
    <s v="Yes"/>
    <s v="(2) Low"/>
  </r>
  <r>
    <d v="2022-12-04T00:00:00"/>
    <s v="Returning"/>
    <x v="5"/>
    <x v="3"/>
    <n v="3900"/>
    <n v="4900"/>
    <n v="6"/>
    <n v="29400"/>
    <n v="1000"/>
    <x v="5"/>
    <s v="On-Time"/>
    <s v="No"/>
    <s v="(3) Ok"/>
  </r>
  <r>
    <d v="2022-12-04T00:00:00"/>
    <s v="Returning"/>
    <x v="6"/>
    <x v="4"/>
    <n v="3000"/>
    <n v="3900"/>
    <n v="8"/>
    <n v="31200"/>
    <n v="900"/>
    <x v="1"/>
    <s v="Delayed"/>
    <s v="No"/>
    <s v="(1) Very Low"/>
  </r>
  <r>
    <d v="2022-12-04T00:00:00"/>
    <s v="Returning"/>
    <x v="2"/>
    <x v="2"/>
    <n v="700"/>
    <n v="900"/>
    <n v="5"/>
    <n v="4500"/>
    <n v="200"/>
    <x v="6"/>
    <s v="On-Time"/>
    <s v="No"/>
    <s v="(1) Very Low"/>
  </r>
  <r>
    <d v="2022-12-04T00:00:00"/>
    <s v="Organic"/>
    <x v="1"/>
    <x v="3"/>
    <n v="3900"/>
    <n v="4900"/>
    <n v="10"/>
    <n v="49000"/>
    <n v="1000"/>
    <x v="11"/>
    <s v="Delayed"/>
    <s v="No"/>
    <s v="(3) Ok"/>
  </r>
  <r>
    <d v="2022-12-05T00:00:00"/>
    <s v="Organic"/>
    <x v="3"/>
    <x v="2"/>
    <n v="700"/>
    <n v="900"/>
    <n v="4"/>
    <n v="3600"/>
    <n v="200"/>
    <x v="7"/>
    <s v="Delayed"/>
    <s v="No"/>
    <s v="(3) Ok"/>
  </r>
  <r>
    <d v="2022-12-05T00:00:00"/>
    <s v="Advert"/>
    <x v="4"/>
    <x v="0"/>
    <n v="1400"/>
    <n v="1900"/>
    <n v="8"/>
    <n v="15200"/>
    <n v="500"/>
    <x v="18"/>
    <s v="Delayed"/>
    <s v="No"/>
    <s v="(1) Very Low"/>
  </r>
  <r>
    <d v="2022-12-05T00:00:00"/>
    <s v="Advert"/>
    <x v="0"/>
    <x v="3"/>
    <n v="3900"/>
    <n v="4900"/>
    <n v="9"/>
    <n v="44100"/>
    <n v="1000"/>
    <x v="21"/>
    <s v="On-Time"/>
    <s v="No"/>
    <s v="(4) High"/>
  </r>
  <r>
    <d v="2022-12-05T00:00:00"/>
    <s v="Advert"/>
    <x v="2"/>
    <x v="1"/>
    <n v="2100"/>
    <n v="2900"/>
    <n v="6"/>
    <n v="17400"/>
    <n v="800"/>
    <x v="23"/>
    <s v="Delayed"/>
    <s v="No"/>
    <s v="(4) High"/>
  </r>
  <r>
    <d v="2022-12-05T00:00:00"/>
    <s v="Organic"/>
    <x v="0"/>
    <x v="4"/>
    <n v="3000"/>
    <n v="3900"/>
    <n v="6"/>
    <n v="23400"/>
    <n v="900"/>
    <x v="19"/>
    <s v="On-Time"/>
    <s v="Yes"/>
    <s v="(2) Low"/>
  </r>
  <r>
    <d v="2022-12-05T00:00:00"/>
    <s v="Organic"/>
    <x v="2"/>
    <x v="3"/>
    <n v="3900"/>
    <n v="4900"/>
    <n v="5"/>
    <n v="24500"/>
    <n v="1000"/>
    <x v="14"/>
    <s v="Delayed"/>
    <s v="No"/>
    <s v="(3) Ok"/>
  </r>
  <r>
    <d v="2022-12-05T00:00:00"/>
    <s v="Advert"/>
    <x v="0"/>
    <x v="3"/>
    <n v="3900"/>
    <n v="4900"/>
    <n v="7"/>
    <n v="34300"/>
    <n v="1000"/>
    <x v="22"/>
    <s v="Delayed"/>
    <s v="No"/>
    <s v="(2) Low"/>
  </r>
  <r>
    <d v="2022-12-05T00:00:00"/>
    <s v="Returning"/>
    <x v="0"/>
    <x v="2"/>
    <n v="700"/>
    <n v="900"/>
    <n v="5"/>
    <n v="4500"/>
    <n v="200"/>
    <x v="6"/>
    <s v="On-Time"/>
    <s v="No"/>
    <s v="(3) Ok"/>
  </r>
  <r>
    <d v="2022-12-05T00:00:00"/>
    <s v="Organic"/>
    <x v="5"/>
    <x v="2"/>
    <n v="700"/>
    <n v="900"/>
    <n v="2"/>
    <n v="1800"/>
    <n v="200"/>
    <x v="20"/>
    <s v="On-Time"/>
    <s v="No"/>
    <s v="(3) Ok"/>
  </r>
  <r>
    <d v="2022-12-05T00:00:00"/>
    <s v="Organic"/>
    <x v="2"/>
    <x v="1"/>
    <n v="2100"/>
    <n v="2900"/>
    <n v="10"/>
    <n v="29000"/>
    <n v="800"/>
    <x v="16"/>
    <s v="Delayed"/>
    <s v="No"/>
    <s v="(4) High"/>
  </r>
  <r>
    <d v="2022-12-05T00:00:00"/>
    <s v="Returning"/>
    <x v="3"/>
    <x v="2"/>
    <n v="700"/>
    <n v="900"/>
    <n v="7"/>
    <n v="6300"/>
    <n v="200"/>
    <x v="15"/>
    <s v="On-Time"/>
    <s v="Yes"/>
    <s v="(3) Ok"/>
  </r>
  <r>
    <d v="2022-12-06T00:00:00"/>
    <s v="Organic"/>
    <x v="0"/>
    <x v="3"/>
    <n v="3900"/>
    <n v="4900"/>
    <n v="5"/>
    <n v="24500"/>
    <n v="1000"/>
    <x v="14"/>
    <s v="On-Time"/>
    <s v="No"/>
    <s v="(3) Ok"/>
  </r>
  <r>
    <d v="2022-12-07T00:00:00"/>
    <s v="Organic"/>
    <x v="5"/>
    <x v="0"/>
    <n v="1400"/>
    <n v="1900"/>
    <n v="10"/>
    <n v="19000"/>
    <n v="500"/>
    <x v="14"/>
    <s v="On-Time"/>
    <s v="No"/>
    <s v="(2) Low"/>
  </r>
  <r>
    <d v="2022-12-07T00:00:00"/>
    <s v="Returning"/>
    <x v="5"/>
    <x v="0"/>
    <n v="1400"/>
    <n v="1900"/>
    <n v="10"/>
    <n v="19000"/>
    <n v="500"/>
    <x v="14"/>
    <s v="On-Time"/>
    <s v="No"/>
    <s v="(3) Ok"/>
  </r>
  <r>
    <d v="2022-12-07T00:00:00"/>
    <s v="Returning"/>
    <x v="6"/>
    <x v="4"/>
    <n v="3000"/>
    <n v="3900"/>
    <n v="10"/>
    <n v="39000"/>
    <n v="900"/>
    <x v="21"/>
    <s v="On-Time"/>
    <s v="Yes"/>
    <s v="(3) Ok"/>
  </r>
  <r>
    <d v="2022-12-07T00:00:00"/>
    <s v="Advert"/>
    <x v="6"/>
    <x v="1"/>
    <n v="2100"/>
    <n v="2900"/>
    <n v="6"/>
    <n v="17400"/>
    <n v="800"/>
    <x v="23"/>
    <s v="Delayed"/>
    <s v="No"/>
    <s v="(1) Very Low"/>
  </r>
  <r>
    <d v="2022-12-07T00:00:00"/>
    <s v="Returning"/>
    <x v="2"/>
    <x v="1"/>
    <n v="2100"/>
    <n v="2900"/>
    <n v="10"/>
    <n v="29000"/>
    <n v="800"/>
    <x v="16"/>
    <s v="On-Time"/>
    <s v="No"/>
    <s v="(3) Ok"/>
  </r>
  <r>
    <d v="2022-12-07T00:00:00"/>
    <s v="Advert"/>
    <x v="4"/>
    <x v="4"/>
    <n v="3000"/>
    <n v="3900"/>
    <n v="6"/>
    <n v="23400"/>
    <n v="900"/>
    <x v="19"/>
    <s v="Delayed"/>
    <s v="No"/>
    <s v="(3) Ok"/>
  </r>
  <r>
    <d v="2022-12-07T00:00:00"/>
    <s v="Advert"/>
    <x v="4"/>
    <x v="4"/>
    <n v="3000"/>
    <n v="3900"/>
    <n v="4"/>
    <n v="15600"/>
    <n v="900"/>
    <x v="34"/>
    <s v="Delayed"/>
    <s v="No"/>
    <s v="(3) Ok"/>
  </r>
  <r>
    <d v="2022-12-08T00:00:00"/>
    <s v="Returning"/>
    <x v="0"/>
    <x v="3"/>
    <n v="3900"/>
    <n v="4900"/>
    <n v="6"/>
    <n v="29400"/>
    <n v="1000"/>
    <x v="5"/>
    <s v="Delayed"/>
    <s v="No"/>
    <s v="(3) Ok"/>
  </r>
  <r>
    <d v="2022-12-08T00:00:00"/>
    <s v="Organic"/>
    <x v="1"/>
    <x v="1"/>
    <n v="2100"/>
    <n v="2900"/>
    <n v="10"/>
    <n v="29000"/>
    <n v="800"/>
    <x v="16"/>
    <s v="On-Time"/>
    <s v="No"/>
    <s v="(3) Ok"/>
  </r>
  <r>
    <d v="2022-12-09T00:00:00"/>
    <s v="Returning"/>
    <x v="1"/>
    <x v="4"/>
    <n v="3000"/>
    <n v="3900"/>
    <n v="5"/>
    <n v="19500"/>
    <n v="900"/>
    <x v="29"/>
    <s v="On-Time"/>
    <s v="No"/>
    <s v="(2) Low"/>
  </r>
  <r>
    <d v="2022-12-09T00:00:00"/>
    <s v="Returning"/>
    <x v="0"/>
    <x v="1"/>
    <n v="2100"/>
    <n v="2900"/>
    <n v="8"/>
    <n v="23200"/>
    <n v="800"/>
    <x v="25"/>
    <s v="On-Time"/>
    <s v="No"/>
    <s v="(2) Low"/>
  </r>
  <r>
    <d v="2022-12-09T00:00:00"/>
    <s v="Returning"/>
    <x v="2"/>
    <x v="4"/>
    <n v="3000"/>
    <n v="3900"/>
    <n v="5"/>
    <n v="19500"/>
    <n v="900"/>
    <x v="29"/>
    <s v="On-Time"/>
    <s v="No"/>
    <s v="(3) Ok"/>
  </r>
  <r>
    <d v="2022-12-09T00:00:00"/>
    <s v="Organic"/>
    <x v="3"/>
    <x v="0"/>
    <n v="1400"/>
    <n v="1900"/>
    <n v="10"/>
    <n v="19000"/>
    <n v="500"/>
    <x v="14"/>
    <s v="Delayed"/>
    <s v="No"/>
    <s v="(3) Ok"/>
  </r>
  <r>
    <d v="2022-12-09T00:00:00"/>
    <s v="Organic"/>
    <x v="2"/>
    <x v="2"/>
    <n v="700"/>
    <n v="900"/>
    <n v="8"/>
    <n v="7200"/>
    <n v="200"/>
    <x v="27"/>
    <s v="Delayed"/>
    <s v="No"/>
    <s v="(3) Ok"/>
  </r>
  <r>
    <d v="2022-12-09T00:00:00"/>
    <s v="Advert"/>
    <x v="3"/>
    <x v="3"/>
    <n v="3900"/>
    <n v="4900"/>
    <n v="1"/>
    <n v="4900"/>
    <n v="1000"/>
    <x v="6"/>
    <s v="Delayed"/>
    <s v="No"/>
    <s v="(3) Ok"/>
  </r>
  <r>
    <d v="2022-12-10T00:00:00"/>
    <s v="Returning"/>
    <x v="5"/>
    <x v="2"/>
    <n v="700"/>
    <n v="900"/>
    <n v="1"/>
    <n v="900"/>
    <n v="200"/>
    <x v="24"/>
    <s v="On-Time"/>
    <s v="No"/>
    <s v="(3) Ok"/>
  </r>
  <r>
    <d v="2022-12-11T00:00:00"/>
    <s v="Returning"/>
    <x v="6"/>
    <x v="4"/>
    <n v="3000"/>
    <n v="3900"/>
    <n v="8"/>
    <n v="31200"/>
    <n v="900"/>
    <x v="1"/>
    <s v="Delayed"/>
    <s v="No"/>
    <s v="(2) Low"/>
  </r>
  <r>
    <d v="2022-12-11T00:00:00"/>
    <s v="Returning"/>
    <x v="6"/>
    <x v="3"/>
    <n v="3900"/>
    <n v="4900"/>
    <n v="3"/>
    <n v="14700"/>
    <n v="1000"/>
    <x v="2"/>
    <s v="Delayed"/>
    <s v="No"/>
    <s v="(4) High"/>
  </r>
  <r>
    <d v="2022-12-11T00:00:00"/>
    <s v="Returning"/>
    <x v="3"/>
    <x v="1"/>
    <n v="2100"/>
    <n v="2900"/>
    <n v="2"/>
    <n v="5800"/>
    <n v="800"/>
    <x v="27"/>
    <s v="On-Time"/>
    <s v="No"/>
    <s v="(3) Ok"/>
  </r>
  <r>
    <d v="2022-12-11T00:00:00"/>
    <s v="Advert"/>
    <x v="5"/>
    <x v="2"/>
    <n v="700"/>
    <n v="900"/>
    <n v="4"/>
    <n v="3600"/>
    <n v="200"/>
    <x v="7"/>
    <s v="On-Time"/>
    <s v="No"/>
    <s v="(3) Ok"/>
  </r>
  <r>
    <d v="2022-12-12T00:00:00"/>
    <s v="Returning"/>
    <x v="4"/>
    <x v="3"/>
    <n v="3900"/>
    <n v="4900"/>
    <n v="5"/>
    <n v="24500"/>
    <n v="1000"/>
    <x v="14"/>
    <s v="Delayed"/>
    <s v="No"/>
    <s v="(2) Low"/>
  </r>
  <r>
    <d v="2022-12-12T00:00:00"/>
    <s v="Advert"/>
    <x v="1"/>
    <x v="0"/>
    <n v="1400"/>
    <n v="1900"/>
    <n v="9"/>
    <n v="17100"/>
    <n v="500"/>
    <x v="29"/>
    <s v="On-Time"/>
    <s v="No"/>
    <s v="(4) High"/>
  </r>
  <r>
    <d v="2022-12-12T00:00:00"/>
    <s v="Organic"/>
    <x v="4"/>
    <x v="1"/>
    <n v="2100"/>
    <n v="2900"/>
    <n v="1"/>
    <n v="2900"/>
    <n v="800"/>
    <x v="7"/>
    <s v="On-Time"/>
    <s v="No"/>
    <s v="(1) Very Low"/>
  </r>
  <r>
    <d v="2022-12-12T00:00:00"/>
    <s v="Organic"/>
    <x v="3"/>
    <x v="4"/>
    <n v="3000"/>
    <n v="3900"/>
    <n v="3"/>
    <n v="11700"/>
    <n v="900"/>
    <x v="30"/>
    <s v="On-Time"/>
    <s v="Yes"/>
    <s v="(4) High"/>
  </r>
  <r>
    <d v="2022-12-12T00:00:00"/>
    <s v="Organic"/>
    <x v="5"/>
    <x v="0"/>
    <n v="1400"/>
    <n v="1900"/>
    <n v="8"/>
    <n v="15200"/>
    <n v="500"/>
    <x v="18"/>
    <s v="On-Time"/>
    <s v="No"/>
    <s v="(4) High"/>
  </r>
  <r>
    <d v="2022-12-12T00:00:00"/>
    <s v="Advert"/>
    <x v="3"/>
    <x v="3"/>
    <n v="3900"/>
    <n v="4900"/>
    <n v="6"/>
    <n v="29400"/>
    <n v="1000"/>
    <x v="5"/>
    <s v="On-Time"/>
    <s v="No"/>
    <s v="(4) High"/>
  </r>
  <r>
    <d v="2022-12-12T00:00:00"/>
    <s v="Organic"/>
    <x v="3"/>
    <x v="2"/>
    <n v="700"/>
    <n v="900"/>
    <n v="6"/>
    <n v="5400"/>
    <n v="200"/>
    <x v="12"/>
    <s v="On-Time"/>
    <s v="No"/>
    <s v="(1) Very Low"/>
  </r>
  <r>
    <d v="2022-12-12T00:00:00"/>
    <s v="Returning"/>
    <x v="6"/>
    <x v="1"/>
    <n v="2100"/>
    <n v="2900"/>
    <n v="7"/>
    <n v="20300"/>
    <n v="800"/>
    <x v="17"/>
    <s v="On-Time"/>
    <s v="No"/>
    <s v="(2) Low"/>
  </r>
  <r>
    <d v="2022-12-12T00:00:00"/>
    <s v="Organic"/>
    <x v="6"/>
    <x v="1"/>
    <n v="2100"/>
    <n v="2900"/>
    <n v="7"/>
    <n v="20300"/>
    <n v="800"/>
    <x v="17"/>
    <s v="Delayed"/>
    <s v="No"/>
    <s v="(3) Ok"/>
  </r>
  <r>
    <d v="2022-12-13T00:00:00"/>
    <s v="Organic"/>
    <x v="6"/>
    <x v="2"/>
    <n v="700"/>
    <n v="900"/>
    <n v="1"/>
    <n v="900"/>
    <n v="200"/>
    <x v="24"/>
    <s v="On-Time"/>
    <s v="No"/>
    <s v="(3) Ok"/>
  </r>
  <r>
    <d v="2022-12-13T00:00:00"/>
    <s v="Advert"/>
    <x v="2"/>
    <x v="1"/>
    <n v="2100"/>
    <n v="2900"/>
    <n v="6"/>
    <n v="17400"/>
    <n v="800"/>
    <x v="23"/>
    <s v="Delayed"/>
    <s v="Yes"/>
    <s v="(5) Very High"/>
  </r>
  <r>
    <d v="2022-12-13T00:00:00"/>
    <s v="Returning"/>
    <x v="0"/>
    <x v="0"/>
    <n v="1400"/>
    <n v="1900"/>
    <n v="5"/>
    <n v="9500"/>
    <n v="500"/>
    <x v="33"/>
    <s v="Delayed"/>
    <s v="No"/>
    <s v="(3) Ok"/>
  </r>
  <r>
    <d v="2022-12-13T00:00:00"/>
    <s v="Advert"/>
    <x v="2"/>
    <x v="1"/>
    <n v="2100"/>
    <n v="2900"/>
    <n v="10"/>
    <n v="29000"/>
    <n v="800"/>
    <x v="16"/>
    <s v="On-Time"/>
    <s v="No"/>
    <s v="(3) Ok"/>
  </r>
  <r>
    <d v="2022-12-13T00:00:00"/>
    <s v="Advert"/>
    <x v="3"/>
    <x v="3"/>
    <n v="3900"/>
    <n v="4900"/>
    <n v="6"/>
    <n v="29400"/>
    <n v="1000"/>
    <x v="5"/>
    <s v="On-Time"/>
    <s v="No"/>
    <s v="(2) Low"/>
  </r>
  <r>
    <d v="2022-12-13T00:00:00"/>
    <s v="Returning"/>
    <x v="1"/>
    <x v="1"/>
    <n v="2100"/>
    <n v="2900"/>
    <n v="10"/>
    <n v="29000"/>
    <n v="800"/>
    <x v="16"/>
    <s v="On-Time"/>
    <s v="No"/>
    <s v="(1) Very Low"/>
  </r>
  <r>
    <d v="2022-12-14T00:00:00"/>
    <s v="Organic"/>
    <x v="2"/>
    <x v="0"/>
    <n v="1400"/>
    <n v="1900"/>
    <n v="5"/>
    <n v="9500"/>
    <n v="500"/>
    <x v="33"/>
    <s v="On-Time"/>
    <s v="No"/>
    <s v="(1) Very Low"/>
  </r>
  <r>
    <d v="2022-12-14T00:00:00"/>
    <s v="Returning"/>
    <x v="1"/>
    <x v="1"/>
    <n v="2100"/>
    <n v="2900"/>
    <n v="8"/>
    <n v="23200"/>
    <n v="800"/>
    <x v="25"/>
    <s v="Delayed"/>
    <s v="No"/>
    <s v="(4) High"/>
  </r>
  <r>
    <d v="2022-12-14T00:00:00"/>
    <s v="Organic"/>
    <x v="3"/>
    <x v="1"/>
    <n v="2100"/>
    <n v="2900"/>
    <n v="8"/>
    <n v="23200"/>
    <n v="800"/>
    <x v="25"/>
    <s v="Delayed"/>
    <s v="No"/>
    <s v="(3) Ok"/>
  </r>
  <r>
    <d v="2022-12-14T00:00:00"/>
    <s v="Advert"/>
    <x v="0"/>
    <x v="0"/>
    <n v="1400"/>
    <n v="1900"/>
    <n v="9"/>
    <n v="17100"/>
    <n v="500"/>
    <x v="29"/>
    <s v="Delayed"/>
    <s v="Yes"/>
    <s v="(4) High"/>
  </r>
  <r>
    <d v="2022-12-14T00:00:00"/>
    <s v="Returning"/>
    <x v="5"/>
    <x v="2"/>
    <n v="700"/>
    <n v="900"/>
    <n v="8"/>
    <n v="7200"/>
    <n v="200"/>
    <x v="27"/>
    <s v="Delayed"/>
    <s v="No"/>
    <s v="(3) Ok"/>
  </r>
  <r>
    <d v="2022-12-14T00:00:00"/>
    <s v="Organic"/>
    <x v="2"/>
    <x v="1"/>
    <n v="2100"/>
    <n v="2900"/>
    <n v="9"/>
    <n v="26100"/>
    <n v="800"/>
    <x v="1"/>
    <s v="On-Time"/>
    <s v="No"/>
    <s v="(3) Ok"/>
  </r>
  <r>
    <d v="2022-12-14T00:00:00"/>
    <s v="Organic"/>
    <x v="5"/>
    <x v="2"/>
    <n v="700"/>
    <n v="900"/>
    <n v="6"/>
    <n v="5400"/>
    <n v="200"/>
    <x v="12"/>
    <s v="On-Time"/>
    <s v="No"/>
    <s v="(4) High"/>
  </r>
  <r>
    <d v="2022-12-14T00:00:00"/>
    <s v="Advert"/>
    <x v="4"/>
    <x v="3"/>
    <n v="3900"/>
    <n v="4900"/>
    <n v="9"/>
    <n v="44100"/>
    <n v="1000"/>
    <x v="21"/>
    <s v="Delayed"/>
    <s v="No"/>
    <s v="(5) Very High"/>
  </r>
  <r>
    <d v="2022-12-14T00:00:00"/>
    <s v="Organic"/>
    <x v="2"/>
    <x v="2"/>
    <n v="700"/>
    <n v="900"/>
    <n v="2"/>
    <n v="1800"/>
    <n v="200"/>
    <x v="20"/>
    <s v="Delayed"/>
    <s v="Yes"/>
    <s v="(4) High"/>
  </r>
  <r>
    <d v="2022-12-15T00:00:00"/>
    <s v="Returning"/>
    <x v="4"/>
    <x v="1"/>
    <n v="2100"/>
    <n v="2900"/>
    <n v="2"/>
    <n v="5800"/>
    <n v="800"/>
    <x v="27"/>
    <s v="On-Time"/>
    <s v="No"/>
    <s v="(1) Very Low"/>
  </r>
  <r>
    <d v="2022-12-15T00:00:00"/>
    <s v="Returning"/>
    <x v="4"/>
    <x v="2"/>
    <n v="700"/>
    <n v="900"/>
    <n v="10"/>
    <n v="9000"/>
    <n v="200"/>
    <x v="0"/>
    <s v="Delayed"/>
    <s v="No"/>
    <s v="(3) Ok"/>
  </r>
  <r>
    <d v="2022-12-16T00:00:00"/>
    <s v="Organic"/>
    <x v="0"/>
    <x v="4"/>
    <n v="3000"/>
    <n v="3900"/>
    <n v="2"/>
    <n v="7800"/>
    <n v="900"/>
    <x v="31"/>
    <s v="On-Time"/>
    <s v="No"/>
    <s v="(4) High"/>
  </r>
  <r>
    <d v="2022-12-16T00:00:00"/>
    <s v="Returning"/>
    <x v="1"/>
    <x v="4"/>
    <n v="3000"/>
    <n v="3900"/>
    <n v="6"/>
    <n v="23400"/>
    <n v="900"/>
    <x v="19"/>
    <s v="On-Time"/>
    <s v="No"/>
    <s v="(5) Very High"/>
  </r>
  <r>
    <d v="2022-12-16T00:00:00"/>
    <s v="Organic"/>
    <x v="0"/>
    <x v="1"/>
    <n v="2100"/>
    <n v="2900"/>
    <n v="6"/>
    <n v="17400"/>
    <n v="800"/>
    <x v="23"/>
    <s v="On-Time"/>
    <s v="Yes"/>
    <s v="(1) Very Low"/>
  </r>
  <r>
    <d v="2022-12-16T00:00:00"/>
    <s v="Advert"/>
    <x v="0"/>
    <x v="2"/>
    <n v="700"/>
    <n v="900"/>
    <n v="9"/>
    <n v="8100"/>
    <n v="200"/>
    <x v="31"/>
    <s v="Delayed"/>
    <s v="No"/>
    <s v="(5) Very High"/>
  </r>
  <r>
    <d v="2022-12-17T00:00:00"/>
    <s v="Organic"/>
    <x v="3"/>
    <x v="4"/>
    <n v="3000"/>
    <n v="3900"/>
    <n v="5"/>
    <n v="19500"/>
    <n v="900"/>
    <x v="29"/>
    <s v="On-Time"/>
    <s v="No"/>
    <s v="(3) Ok"/>
  </r>
  <r>
    <d v="2022-12-17T00:00:00"/>
    <s v="Advert"/>
    <x v="5"/>
    <x v="1"/>
    <n v="2100"/>
    <n v="2900"/>
    <n v="9"/>
    <n v="26100"/>
    <n v="800"/>
    <x v="1"/>
    <s v="On-Time"/>
    <s v="Yes"/>
    <s v="(2) Low"/>
  </r>
  <r>
    <d v="2022-12-17T00:00:00"/>
    <s v="Advert"/>
    <x v="6"/>
    <x v="1"/>
    <n v="2100"/>
    <n v="2900"/>
    <n v="1"/>
    <n v="2900"/>
    <n v="800"/>
    <x v="7"/>
    <s v="On-Time"/>
    <s v="No"/>
    <s v="(5) Very High"/>
  </r>
  <r>
    <d v="2022-12-17T00:00:00"/>
    <s v="Advert"/>
    <x v="0"/>
    <x v="1"/>
    <n v="2100"/>
    <n v="2900"/>
    <n v="1"/>
    <n v="2900"/>
    <n v="800"/>
    <x v="7"/>
    <s v="On-Time"/>
    <s v="No"/>
    <s v="(4) High"/>
  </r>
  <r>
    <d v="2022-12-18T00:00:00"/>
    <s v="Organic"/>
    <x v="4"/>
    <x v="4"/>
    <n v="3000"/>
    <n v="3900"/>
    <n v="8"/>
    <n v="31200"/>
    <n v="900"/>
    <x v="1"/>
    <s v="On-Time"/>
    <s v="Yes"/>
    <s v="(2) Low"/>
  </r>
  <r>
    <d v="2022-12-18T00:00:00"/>
    <s v="Organic"/>
    <x v="6"/>
    <x v="2"/>
    <n v="700"/>
    <n v="900"/>
    <n v="10"/>
    <n v="9000"/>
    <n v="200"/>
    <x v="0"/>
    <s v="Delayed"/>
    <s v="No"/>
    <s v="(2) Low"/>
  </r>
  <r>
    <d v="2022-12-18T00:00:00"/>
    <s v="Returning"/>
    <x v="5"/>
    <x v="2"/>
    <n v="700"/>
    <n v="900"/>
    <n v="4"/>
    <n v="49000"/>
    <n v="1000"/>
    <x v="11"/>
    <s v="On-Time"/>
    <s v="No"/>
    <s v="(2) Low"/>
  </r>
  <r>
    <d v="2022-12-18T00:00:00"/>
    <s v="Returning"/>
    <x v="1"/>
    <x v="1"/>
    <n v="2100"/>
    <n v="2900"/>
    <n v="6"/>
    <n v="17100"/>
    <n v="500"/>
    <x v="29"/>
    <s v="Delayed"/>
    <s v="No"/>
    <s v="(3) Ok"/>
  </r>
  <r>
    <d v="2022-12-18T00:00:00"/>
    <s v="Returning"/>
    <x v="2"/>
    <x v="3"/>
    <n v="3900"/>
    <n v="4900"/>
    <n v="10"/>
    <n v="49000"/>
    <n v="1000"/>
    <x v="11"/>
    <s v="On-Time"/>
    <s v="Yes"/>
    <s v="(4) High"/>
  </r>
  <r>
    <d v="2022-12-18T00:00:00"/>
    <s v="Advert"/>
    <x v="6"/>
    <x v="0"/>
    <n v="1400"/>
    <n v="1900"/>
    <n v="9"/>
    <n v="17100"/>
    <n v="500"/>
    <x v="29"/>
    <s v="On-Time"/>
    <s v="No"/>
    <s v="(2) Low"/>
  </r>
  <r>
    <d v="2022-12-19T00:00:00"/>
    <s v="Returning"/>
    <x v="6"/>
    <x v="3"/>
    <n v="3900"/>
    <n v="4900"/>
    <n v="6"/>
    <n v="29400"/>
    <n v="1000"/>
    <x v="5"/>
    <s v="Delayed"/>
    <s v="No"/>
    <s v="(3) Ok"/>
  </r>
  <r>
    <d v="2022-12-19T00:00:00"/>
    <s v="Organic"/>
    <x v="3"/>
    <x v="1"/>
    <n v="2100"/>
    <n v="2900"/>
    <n v="3"/>
    <n v="8700"/>
    <n v="800"/>
    <x v="13"/>
    <s v="On-Time"/>
    <s v="No"/>
    <s v="(4) High"/>
  </r>
  <r>
    <d v="2022-12-20T00:00:00"/>
    <s v="Advert"/>
    <x v="6"/>
    <x v="0"/>
    <n v="1400"/>
    <n v="1900"/>
    <n v="9"/>
    <n v="17100"/>
    <n v="500"/>
    <x v="29"/>
    <s v="Delayed"/>
    <s v="No"/>
    <s v="(1) Very Low"/>
  </r>
  <r>
    <d v="2022-12-20T00:00:00"/>
    <s v="Advert"/>
    <x v="3"/>
    <x v="2"/>
    <n v="700"/>
    <n v="900"/>
    <n v="4"/>
    <n v="3600"/>
    <n v="200"/>
    <x v="7"/>
    <s v="On-Time"/>
    <s v="No"/>
    <s v="(4) High"/>
  </r>
  <r>
    <d v="2022-12-20T00:00:00"/>
    <s v="Advert"/>
    <x v="1"/>
    <x v="1"/>
    <n v="2100"/>
    <n v="2900"/>
    <n v="6"/>
    <n v="17400"/>
    <n v="800"/>
    <x v="23"/>
    <s v="Delayed"/>
    <s v="No"/>
    <s v="(4) High"/>
  </r>
  <r>
    <d v="2022-12-20T00:00:00"/>
    <s v="Organic"/>
    <x v="6"/>
    <x v="0"/>
    <n v="1400"/>
    <n v="1900"/>
    <n v="1"/>
    <n v="1900"/>
    <n v="500"/>
    <x v="26"/>
    <s v="On-Time"/>
    <s v="Yes"/>
    <s v="(3) Ok"/>
  </r>
  <r>
    <d v="2022-12-20T00:00:00"/>
    <s v="Organic"/>
    <x v="6"/>
    <x v="2"/>
    <n v="700"/>
    <n v="900"/>
    <n v="6"/>
    <n v="5400"/>
    <n v="200"/>
    <x v="12"/>
    <s v="On-Time"/>
    <s v="Yes"/>
    <s v="(2) Low"/>
  </r>
  <r>
    <d v="2022-12-20T00:00:00"/>
    <s v="Advert"/>
    <x v="2"/>
    <x v="0"/>
    <n v="1400"/>
    <n v="1900"/>
    <n v="5"/>
    <n v="9500"/>
    <n v="500"/>
    <x v="33"/>
    <s v="On-Time"/>
    <s v="No"/>
    <s v="(3) Ok"/>
  </r>
  <r>
    <d v="2022-12-21T00:00:00"/>
    <s v="Organic"/>
    <x v="0"/>
    <x v="0"/>
    <n v="1400"/>
    <n v="1900"/>
    <n v="2"/>
    <n v="3800"/>
    <n v="500"/>
    <x v="6"/>
    <s v="Delayed"/>
    <s v="No"/>
    <s v="(5) Very High"/>
  </r>
  <r>
    <d v="2022-12-21T00:00:00"/>
    <s v="Returning"/>
    <x v="3"/>
    <x v="1"/>
    <n v="2100"/>
    <n v="2900"/>
    <n v="9"/>
    <n v="26100"/>
    <n v="800"/>
    <x v="1"/>
    <s v="Delayed"/>
    <s v="No"/>
    <s v="(4) High"/>
  </r>
  <r>
    <d v="2022-12-21T00:00:00"/>
    <s v="Organic"/>
    <x v="4"/>
    <x v="1"/>
    <n v="2100"/>
    <n v="2900"/>
    <n v="8"/>
    <n v="23200"/>
    <n v="800"/>
    <x v="25"/>
    <s v="Delayed"/>
    <s v="No"/>
    <s v="(1) Very Low"/>
  </r>
  <r>
    <d v="2022-12-21T00:00:00"/>
    <s v="Advert"/>
    <x v="3"/>
    <x v="2"/>
    <n v="700"/>
    <n v="900"/>
    <n v="10"/>
    <n v="9000"/>
    <n v="200"/>
    <x v="0"/>
    <s v="Delayed"/>
    <s v="Yes"/>
    <s v="(3) Ok"/>
  </r>
  <r>
    <d v="2022-12-22T00:00:00"/>
    <s v="Organic"/>
    <x v="5"/>
    <x v="3"/>
    <n v="3900"/>
    <n v="4900"/>
    <n v="3"/>
    <n v="14700"/>
    <n v="1000"/>
    <x v="2"/>
    <s v="On-Time"/>
    <s v="Yes"/>
    <s v="(3) Ok"/>
  </r>
  <r>
    <d v="2022-12-22T00:00:00"/>
    <s v="Organic"/>
    <x v="1"/>
    <x v="2"/>
    <n v="700"/>
    <n v="900"/>
    <n v="6"/>
    <n v="5400"/>
    <n v="200"/>
    <x v="12"/>
    <s v="Delayed"/>
    <s v="No"/>
    <s v="(3) Ok"/>
  </r>
  <r>
    <d v="2022-12-22T00:00:00"/>
    <s v="Advert"/>
    <x v="4"/>
    <x v="1"/>
    <n v="2100"/>
    <n v="2900"/>
    <n v="6"/>
    <n v="17400"/>
    <n v="800"/>
    <x v="23"/>
    <s v="Delayed"/>
    <s v="No"/>
    <s v="(4) High"/>
  </r>
  <r>
    <d v="2022-12-22T00:00:00"/>
    <s v="Organic"/>
    <x v="2"/>
    <x v="2"/>
    <n v="700"/>
    <n v="900"/>
    <n v="9"/>
    <n v="8100"/>
    <n v="200"/>
    <x v="31"/>
    <s v="On-Time"/>
    <s v="Yes"/>
    <s v="(3) Ok"/>
  </r>
  <r>
    <d v="2022-12-23T00:00:00"/>
    <s v="Organic"/>
    <x v="3"/>
    <x v="0"/>
    <n v="1400"/>
    <n v="1900"/>
    <n v="9"/>
    <n v="17100"/>
    <n v="500"/>
    <x v="29"/>
    <s v="On-Time"/>
    <s v="No"/>
    <s v="(3) Ok"/>
  </r>
  <r>
    <d v="2022-12-24T00:00:00"/>
    <s v="Advert"/>
    <x v="3"/>
    <x v="4"/>
    <n v="3000"/>
    <n v="3900"/>
    <n v="2"/>
    <n v="7800"/>
    <n v="900"/>
    <x v="31"/>
    <s v="Delayed"/>
    <s v="No"/>
    <s v="(4) High"/>
  </r>
  <r>
    <d v="2022-12-24T00:00:00"/>
    <s v="Organic"/>
    <x v="4"/>
    <x v="2"/>
    <n v="700"/>
    <n v="900"/>
    <n v="8"/>
    <n v="7200"/>
    <n v="200"/>
    <x v="27"/>
    <s v="Delayed"/>
    <s v="No"/>
    <s v="(4) High"/>
  </r>
  <r>
    <d v="2022-12-24T00:00:00"/>
    <s v="Advert"/>
    <x v="2"/>
    <x v="1"/>
    <n v="2100"/>
    <n v="2900"/>
    <n v="1"/>
    <n v="2900"/>
    <n v="800"/>
    <x v="7"/>
    <s v="On-Time"/>
    <s v="No"/>
    <s v="(5) Very High"/>
  </r>
  <r>
    <d v="2022-12-24T00:00:00"/>
    <s v="Advert"/>
    <x v="1"/>
    <x v="4"/>
    <n v="3000"/>
    <n v="3900"/>
    <n v="9"/>
    <n v="35100"/>
    <n v="900"/>
    <x v="28"/>
    <s v="Delayed"/>
    <s v="No"/>
    <s v="(4) High"/>
  </r>
  <r>
    <d v="2022-12-25T00:00:00"/>
    <s v="Returning"/>
    <x v="5"/>
    <x v="1"/>
    <n v="2100"/>
    <n v="2900"/>
    <n v="4"/>
    <n v="11600"/>
    <n v="800"/>
    <x v="10"/>
    <s v="Delayed"/>
    <s v="No"/>
    <s v="(3) Ok"/>
  </r>
  <r>
    <d v="2022-12-26T00:00:00"/>
    <s v="Advert"/>
    <x v="2"/>
    <x v="3"/>
    <n v="3900"/>
    <n v="4900"/>
    <n v="3"/>
    <n v="14700"/>
    <n v="1000"/>
    <x v="2"/>
    <s v="On-Time"/>
    <s v="No"/>
    <s v="(4) High"/>
  </r>
  <r>
    <d v="2022-12-26T00:00:00"/>
    <s v="Organic"/>
    <x v="1"/>
    <x v="2"/>
    <n v="700"/>
    <n v="900"/>
    <n v="4"/>
    <n v="3600"/>
    <n v="200"/>
    <x v="7"/>
    <s v="On-Time"/>
    <s v="No"/>
    <s v="(3) Ok"/>
  </r>
  <r>
    <d v="2022-12-26T00:00:00"/>
    <s v="Advert"/>
    <x v="3"/>
    <x v="2"/>
    <n v="700"/>
    <n v="900"/>
    <n v="2"/>
    <n v="1800"/>
    <n v="200"/>
    <x v="20"/>
    <s v="Delayed"/>
    <s v="No"/>
    <s v="(3) Ok"/>
  </r>
  <r>
    <d v="2022-12-26T00:00:00"/>
    <s v="Returning"/>
    <x v="1"/>
    <x v="0"/>
    <n v="1400"/>
    <n v="1900"/>
    <n v="3"/>
    <n v="5700"/>
    <n v="500"/>
    <x v="32"/>
    <s v="On-Time"/>
    <s v="No"/>
    <s v="(3) Ok"/>
  </r>
  <r>
    <d v="2022-12-26T00:00:00"/>
    <s v="Organic"/>
    <x v="6"/>
    <x v="3"/>
    <n v="3900"/>
    <n v="4900"/>
    <n v="10"/>
    <n v="49000"/>
    <n v="1000"/>
    <x v="11"/>
    <s v="Delayed"/>
    <s v="No"/>
    <s v="(3) Ok"/>
  </r>
  <r>
    <d v="2022-12-26T00:00:00"/>
    <s v="Organic"/>
    <x v="1"/>
    <x v="4"/>
    <n v="3000"/>
    <n v="3900"/>
    <n v="8"/>
    <n v="31200"/>
    <n v="900"/>
    <x v="1"/>
    <s v="On-Time"/>
    <s v="No"/>
    <s v="(1) Very Low"/>
  </r>
  <r>
    <d v="2022-12-26T00:00:00"/>
    <s v="Advert"/>
    <x v="6"/>
    <x v="4"/>
    <n v="3000"/>
    <n v="3900"/>
    <n v="6"/>
    <n v="23400"/>
    <n v="900"/>
    <x v="19"/>
    <s v="Delayed"/>
    <s v="No"/>
    <s v="(3) Ok"/>
  </r>
  <r>
    <d v="2022-12-26T00:00:00"/>
    <s v="Advert"/>
    <x v="3"/>
    <x v="3"/>
    <n v="3900"/>
    <n v="4900"/>
    <n v="7"/>
    <n v="34300"/>
    <n v="1000"/>
    <x v="22"/>
    <s v="On-Time"/>
    <s v="No"/>
    <s v="(4) High"/>
  </r>
  <r>
    <d v="2022-12-26T00:00:00"/>
    <s v="Returning"/>
    <x v="0"/>
    <x v="0"/>
    <n v="1400"/>
    <n v="1900"/>
    <n v="9"/>
    <n v="17100"/>
    <n v="500"/>
    <x v="29"/>
    <s v="On-Time"/>
    <s v="No"/>
    <s v="(3) Ok"/>
  </r>
  <r>
    <d v="2022-12-26T00:00:00"/>
    <s v="Returning"/>
    <x v="0"/>
    <x v="2"/>
    <n v="700"/>
    <n v="900"/>
    <n v="1"/>
    <n v="900"/>
    <n v="200"/>
    <x v="24"/>
    <s v="On-Time"/>
    <s v="No"/>
    <s v="(3) Ok"/>
  </r>
  <r>
    <d v="2022-12-27T00:00:00"/>
    <s v="Advert"/>
    <x v="5"/>
    <x v="1"/>
    <n v="2100"/>
    <n v="2900"/>
    <n v="1"/>
    <n v="2900"/>
    <n v="800"/>
    <x v="7"/>
    <s v="On-Time"/>
    <s v="No"/>
    <s v="(3) Ok"/>
  </r>
  <r>
    <d v="2022-12-27T00:00:00"/>
    <s v="Advert"/>
    <x v="5"/>
    <x v="0"/>
    <n v="1400"/>
    <n v="1900"/>
    <n v="5"/>
    <n v="9500"/>
    <n v="500"/>
    <x v="33"/>
    <s v="On-Time"/>
    <s v="No"/>
    <s v="(3) Ok"/>
  </r>
  <r>
    <d v="2022-12-27T00:00:00"/>
    <s v="Advert"/>
    <x v="1"/>
    <x v="4"/>
    <n v="3000"/>
    <n v="3900"/>
    <n v="8"/>
    <n v="31200"/>
    <n v="900"/>
    <x v="1"/>
    <s v="On-Time"/>
    <s v="No"/>
    <s v="(2) Low"/>
  </r>
  <r>
    <d v="2022-12-28T00:00:00"/>
    <s v="Advert"/>
    <x v="5"/>
    <x v="0"/>
    <n v="1400"/>
    <n v="1900"/>
    <n v="4"/>
    <n v="7600"/>
    <n v="500"/>
    <x v="0"/>
    <s v="On-Time"/>
    <s v="No"/>
    <s v="(3) Ok"/>
  </r>
  <r>
    <d v="2022-12-29T00:00:00"/>
    <s v="Advert"/>
    <x v="0"/>
    <x v="1"/>
    <n v="2100"/>
    <n v="2900"/>
    <n v="6"/>
    <n v="17400"/>
    <n v="800"/>
    <x v="23"/>
    <s v="On-Time"/>
    <s v="No"/>
    <s v="(5) Very High"/>
  </r>
  <r>
    <d v="2022-12-29T00:00:00"/>
    <s v="Advert"/>
    <x v="2"/>
    <x v="4"/>
    <n v="3000"/>
    <n v="3900"/>
    <n v="7"/>
    <n v="27300"/>
    <n v="900"/>
    <x v="8"/>
    <s v="On-Time"/>
    <s v="No"/>
    <s v="(3) Ok"/>
  </r>
  <r>
    <d v="2022-12-29T00:00:00"/>
    <s v="Returning"/>
    <x v="2"/>
    <x v="4"/>
    <n v="3000"/>
    <n v="3900"/>
    <n v="6"/>
    <n v="23400"/>
    <n v="900"/>
    <x v="19"/>
    <s v="On-Time"/>
    <s v="No"/>
    <s v="(3) Ok"/>
  </r>
  <r>
    <d v="2022-12-29T00:00:00"/>
    <s v="Advert"/>
    <x v="6"/>
    <x v="2"/>
    <n v="700"/>
    <n v="900"/>
    <n v="5"/>
    <n v="4500"/>
    <n v="200"/>
    <x v="6"/>
    <s v="Delayed"/>
    <s v="No"/>
    <s v="(2) Low"/>
  </r>
  <r>
    <d v="2022-12-29T00:00:00"/>
    <s v="Returning"/>
    <x v="0"/>
    <x v="4"/>
    <n v="3000"/>
    <n v="3900"/>
    <n v="10"/>
    <n v="39000"/>
    <n v="900"/>
    <x v="21"/>
    <s v="On-Time"/>
    <s v="No"/>
    <s v="(2) Low"/>
  </r>
  <r>
    <d v="2022-12-30T00:00:00"/>
    <s v="Advert"/>
    <x v="4"/>
    <x v="2"/>
    <n v="700"/>
    <n v="900"/>
    <n v="1"/>
    <n v="900"/>
    <n v="200"/>
    <x v="24"/>
    <s v="Delayed"/>
    <s v="No"/>
    <s v="(3) Ok"/>
  </r>
  <r>
    <d v="2022-12-30T00:00:00"/>
    <s v="Advert"/>
    <x v="3"/>
    <x v="1"/>
    <n v="2100"/>
    <n v="2900"/>
    <n v="3"/>
    <n v="8700"/>
    <n v="800"/>
    <x v="13"/>
    <s v="On-Time"/>
    <s v="No"/>
    <s v="(1) Very Low"/>
  </r>
  <r>
    <d v="2022-12-31T00:00:00"/>
    <s v="Advert"/>
    <x v="0"/>
    <x v="3"/>
    <n v="3900"/>
    <n v="4900"/>
    <n v="3"/>
    <n v="14700"/>
    <n v="1000"/>
    <x v="2"/>
    <s v="On-Time"/>
    <s v="No"/>
    <s v="(1) Very Low"/>
  </r>
  <r>
    <d v="2020-01-01T00:00:00"/>
    <s v="Advert"/>
    <x v="6"/>
    <x v="2"/>
    <n v="700"/>
    <n v="900"/>
    <n v="2"/>
    <n v="1800"/>
    <n v="200"/>
    <x v="20"/>
    <s v="Delayed"/>
    <s v="No"/>
    <s v="(2) Low"/>
  </r>
  <r>
    <d v="2020-01-01T00:00:00"/>
    <s v="Returning"/>
    <x v="1"/>
    <x v="3"/>
    <n v="3900"/>
    <n v="4900"/>
    <n v="7"/>
    <n v="34300"/>
    <n v="1000"/>
    <x v="22"/>
    <s v="On-Time"/>
    <s v="Yes"/>
    <s v="(1) Very Low"/>
  </r>
  <r>
    <d v="2020-01-01T00:00:00"/>
    <s v="Advert"/>
    <x v="6"/>
    <x v="1"/>
    <n v="2100"/>
    <n v="2900"/>
    <n v="8"/>
    <n v="23200"/>
    <n v="800"/>
    <x v="25"/>
    <s v="On-Time"/>
    <s v="No"/>
    <s v="(3) Ok"/>
  </r>
  <r>
    <d v="2020-01-01T00:00:00"/>
    <s v="Returning"/>
    <x v="6"/>
    <x v="0"/>
    <n v="1400"/>
    <n v="1900"/>
    <n v="6"/>
    <n v="11400"/>
    <n v="500"/>
    <x v="2"/>
    <s v="Delayed"/>
    <s v="No"/>
    <s v="(3) Ok"/>
  </r>
  <r>
    <d v="2020-01-02T00:00:00"/>
    <s v="Advert"/>
    <x v="2"/>
    <x v="3"/>
    <n v="3900"/>
    <n v="4900"/>
    <n v="2"/>
    <n v="9800"/>
    <n v="1000"/>
    <x v="0"/>
    <s v="On-Time"/>
    <s v="No"/>
    <s v="(4) High"/>
  </r>
  <r>
    <d v="2020-01-02T00:00:00"/>
    <s v="Returning"/>
    <x v="0"/>
    <x v="2"/>
    <n v="700"/>
    <n v="900"/>
    <n v="4"/>
    <n v="3600"/>
    <n v="200"/>
    <x v="7"/>
    <s v="Delayed"/>
    <s v="No"/>
    <s v="(3) Ok"/>
  </r>
  <r>
    <d v="2020-01-02T00:00:00"/>
    <s v="Organic"/>
    <x v="5"/>
    <x v="3"/>
    <n v="3900"/>
    <n v="4900"/>
    <n v="9"/>
    <n v="44100"/>
    <n v="1000"/>
    <x v="21"/>
    <s v="On-Time"/>
    <s v="No"/>
    <s v="(4) High"/>
  </r>
  <r>
    <d v="2020-01-02T00:00:00"/>
    <s v="Organic"/>
    <x v="0"/>
    <x v="0"/>
    <n v="1400"/>
    <n v="1900"/>
    <n v="5"/>
    <n v="9500"/>
    <n v="500"/>
    <x v="33"/>
    <s v="On-Time"/>
    <s v="No"/>
    <s v="(3) Ok"/>
  </r>
  <r>
    <d v="2020-01-02T00:00:00"/>
    <s v="Organic"/>
    <x v="6"/>
    <x v="3"/>
    <n v="3900"/>
    <n v="4900"/>
    <n v="7"/>
    <n v="34300"/>
    <n v="1000"/>
    <x v="22"/>
    <s v="On-Time"/>
    <s v="Yes"/>
    <s v="(3) Ok"/>
  </r>
  <r>
    <d v="2020-01-02T00:00:00"/>
    <s v="Organic"/>
    <x v="2"/>
    <x v="2"/>
    <n v="700"/>
    <n v="900"/>
    <n v="10"/>
    <n v="9000"/>
    <n v="200"/>
    <x v="0"/>
    <s v="On-Time"/>
    <s v="No"/>
    <s v="(3) Ok"/>
  </r>
  <r>
    <d v="2020-01-02T00:00:00"/>
    <s v="Organic"/>
    <x v="0"/>
    <x v="0"/>
    <n v="1400"/>
    <n v="1900"/>
    <n v="6"/>
    <n v="11400"/>
    <n v="500"/>
    <x v="2"/>
    <s v="On-Time"/>
    <s v="No"/>
    <s v="(1) Very Low"/>
  </r>
  <r>
    <d v="2020-01-02T00:00:00"/>
    <s v="Returning"/>
    <x v="2"/>
    <x v="0"/>
    <n v="1400"/>
    <n v="1900"/>
    <n v="9"/>
    <n v="17100"/>
    <n v="500"/>
    <x v="29"/>
    <s v="On-Time"/>
    <s v="No"/>
    <s v="(4) High"/>
  </r>
  <r>
    <d v="2020-01-02T00:00:00"/>
    <s v="Advert"/>
    <x v="0"/>
    <x v="2"/>
    <n v="700"/>
    <n v="900"/>
    <n v="8"/>
    <n v="7200"/>
    <n v="200"/>
    <x v="27"/>
    <s v="On-Time"/>
    <s v="No"/>
    <s v="(2) Low"/>
  </r>
  <r>
    <d v="2020-01-02T00:00:00"/>
    <s v="Organic"/>
    <x v="4"/>
    <x v="3"/>
    <n v="3900"/>
    <n v="4900"/>
    <n v="5"/>
    <n v="24500"/>
    <n v="1000"/>
    <x v="14"/>
    <s v="On-Time"/>
    <s v="No"/>
    <s v="(3) Ok"/>
  </r>
  <r>
    <d v="2020-01-02T00:00:00"/>
    <s v="Organic"/>
    <x v="0"/>
    <x v="4"/>
    <n v="3000"/>
    <n v="3900"/>
    <n v="8"/>
    <n v="31200"/>
    <n v="900"/>
    <x v="1"/>
    <s v="Delayed"/>
    <s v="No"/>
    <s v="(3) Ok"/>
  </r>
  <r>
    <d v="2020-01-02T00:00:00"/>
    <s v="Returning"/>
    <x v="5"/>
    <x v="0"/>
    <n v="1400"/>
    <n v="1900"/>
    <n v="5"/>
    <n v="9500"/>
    <n v="500"/>
    <x v="33"/>
    <s v="On-Time"/>
    <s v="No"/>
    <s v="(3) Ok"/>
  </r>
  <r>
    <d v="2020-01-02T00:00:00"/>
    <s v="Advert"/>
    <x v="3"/>
    <x v="4"/>
    <n v="3000"/>
    <n v="3900"/>
    <n v="3"/>
    <n v="11700"/>
    <n v="900"/>
    <x v="30"/>
    <s v="Delayed"/>
    <s v="No"/>
    <s v="(1) Very Low"/>
  </r>
  <r>
    <d v="2020-01-02T00:00:00"/>
    <s v="Organic"/>
    <x v="6"/>
    <x v="3"/>
    <n v="3900"/>
    <n v="4900"/>
    <n v="8"/>
    <n v="39200"/>
    <n v="1000"/>
    <x v="16"/>
    <s v="On-Time"/>
    <s v="No"/>
    <s v="(3) Ok"/>
  </r>
  <r>
    <d v="2020-01-02T00:00:00"/>
    <s v="Returning"/>
    <x v="6"/>
    <x v="0"/>
    <n v="1400"/>
    <n v="1900"/>
    <n v="3"/>
    <n v="5700"/>
    <n v="500"/>
    <x v="32"/>
    <s v="On-Time"/>
    <s v="No"/>
    <s v="(2) Low"/>
  </r>
  <r>
    <d v="2020-01-02T00:00:00"/>
    <s v="Organic"/>
    <x v="4"/>
    <x v="0"/>
    <n v="1400"/>
    <n v="1900"/>
    <n v="4"/>
    <n v="7600"/>
    <n v="500"/>
    <x v="0"/>
    <s v="On-Time"/>
    <s v="No"/>
    <s v="(3) Ok"/>
  </r>
  <r>
    <d v="2020-01-02T00:00:00"/>
    <s v="Advert"/>
    <x v="2"/>
    <x v="2"/>
    <n v="700"/>
    <n v="900"/>
    <n v="1"/>
    <n v="900"/>
    <n v="200"/>
    <x v="24"/>
    <s v="On-Time"/>
    <s v="No"/>
    <s v="(2) Low"/>
  </r>
  <r>
    <d v="2020-01-02T00:00:00"/>
    <s v="Advert"/>
    <x v="6"/>
    <x v="2"/>
    <n v="700"/>
    <n v="900"/>
    <n v="7"/>
    <n v="6300"/>
    <n v="200"/>
    <x v="15"/>
    <s v="On-Time"/>
    <s v="No"/>
    <s v="(3) Ok"/>
  </r>
  <r>
    <d v="2020-01-02T00:00:00"/>
    <s v="Returning"/>
    <x v="6"/>
    <x v="0"/>
    <n v="1400"/>
    <n v="1900"/>
    <n v="2"/>
    <n v="3800"/>
    <n v="500"/>
    <x v="6"/>
    <s v="On-Time"/>
    <s v="No"/>
    <s v="(2) Low"/>
  </r>
  <r>
    <d v="2020-01-02T00:00:00"/>
    <s v="Organic"/>
    <x v="2"/>
    <x v="0"/>
    <n v="1400"/>
    <n v="1900"/>
    <n v="4"/>
    <n v="7600"/>
    <n v="500"/>
    <x v="0"/>
    <s v="Delayed"/>
    <s v="No"/>
    <s v="(4) High"/>
  </r>
  <r>
    <d v="2020-01-02T00:00:00"/>
    <s v="Advert"/>
    <x v="3"/>
    <x v="3"/>
    <n v="3900"/>
    <n v="4900"/>
    <n v="2"/>
    <n v="9800"/>
    <n v="1000"/>
    <x v="0"/>
    <s v="On-Time"/>
    <s v="Yes"/>
    <s v="(1) Very Low"/>
  </r>
  <r>
    <d v="2020-01-02T00:00:00"/>
    <s v="Advert"/>
    <x v="2"/>
    <x v="2"/>
    <n v="700"/>
    <n v="900"/>
    <n v="3"/>
    <n v="2700"/>
    <n v="200"/>
    <x v="3"/>
    <s v="On-Time"/>
    <s v="No"/>
    <s v="(3) Ok"/>
  </r>
  <r>
    <d v="2020-01-02T00:00:00"/>
    <s v="Advert"/>
    <x v="4"/>
    <x v="3"/>
    <n v="3900"/>
    <n v="4900"/>
    <n v="2"/>
    <n v="9800"/>
    <n v="1000"/>
    <x v="0"/>
    <s v="Delayed"/>
    <s v="No"/>
    <s v="(3) Ok"/>
  </r>
  <r>
    <d v="2020-01-02T00:00:00"/>
    <s v="Organic"/>
    <x v="3"/>
    <x v="1"/>
    <n v="2100"/>
    <n v="2900"/>
    <n v="5"/>
    <n v="14500"/>
    <n v="800"/>
    <x v="18"/>
    <s v="On-Time"/>
    <s v="No"/>
    <s v="(3) Ok"/>
  </r>
  <r>
    <d v="2020-01-02T00:00:00"/>
    <s v="Advert"/>
    <x v="2"/>
    <x v="0"/>
    <n v="1400"/>
    <n v="1900"/>
    <n v="4"/>
    <n v="7600"/>
    <n v="500"/>
    <x v="0"/>
    <s v="On-Time"/>
    <s v="No"/>
    <s v="(2) Low"/>
  </r>
  <r>
    <d v="2020-01-02T00:00:00"/>
    <s v="Advert"/>
    <x v="1"/>
    <x v="1"/>
    <n v="2100"/>
    <n v="2900"/>
    <n v="3"/>
    <n v="8700"/>
    <n v="800"/>
    <x v="13"/>
    <s v="Delayed"/>
    <s v="No"/>
    <s v="(3) Ok"/>
  </r>
  <r>
    <d v="2020-01-02T00:00:00"/>
    <s v="Returning"/>
    <x v="1"/>
    <x v="1"/>
    <n v="2100"/>
    <n v="2900"/>
    <n v="3"/>
    <n v="8700"/>
    <n v="800"/>
    <x v="13"/>
    <s v="On-Time"/>
    <s v="No"/>
    <s v="(1) Very Low"/>
  </r>
  <r>
    <d v="2020-01-02T00:00:00"/>
    <s v="Advert"/>
    <x v="6"/>
    <x v="2"/>
    <n v="700"/>
    <n v="900"/>
    <n v="5"/>
    <n v="4500"/>
    <n v="200"/>
    <x v="6"/>
    <s v="On-Time"/>
    <s v="No"/>
    <s v="(1) Very Low"/>
  </r>
  <r>
    <d v="2020-01-02T00:00:00"/>
    <s v="Organic"/>
    <x v="6"/>
    <x v="3"/>
    <n v="3900"/>
    <n v="4900"/>
    <n v="7"/>
    <n v="34300"/>
    <n v="1000"/>
    <x v="22"/>
    <s v="On-Time"/>
    <s v="No"/>
    <s v="(1) Very Low"/>
  </r>
  <r>
    <d v="2020-01-02T00:00:00"/>
    <s v="Organic"/>
    <x v="6"/>
    <x v="2"/>
    <n v="700"/>
    <n v="900"/>
    <n v="8"/>
    <n v="7200"/>
    <n v="200"/>
    <x v="27"/>
    <s v="On-Time"/>
    <s v="No"/>
    <s v="(5) Very High"/>
  </r>
  <r>
    <d v="2020-01-02T00:00:00"/>
    <s v="Advert"/>
    <x v="0"/>
    <x v="1"/>
    <n v="2100"/>
    <n v="2900"/>
    <n v="5"/>
    <n v="14500"/>
    <n v="800"/>
    <x v="18"/>
    <s v="On-Time"/>
    <s v="No"/>
    <s v="(5) Very High"/>
  </r>
  <r>
    <d v="2020-01-02T00:00:00"/>
    <s v="Advert"/>
    <x v="3"/>
    <x v="3"/>
    <n v="3900"/>
    <n v="4900"/>
    <n v="4"/>
    <n v="19600"/>
    <n v="1000"/>
    <x v="18"/>
    <s v="On-Time"/>
    <s v="No"/>
    <s v="(2) Low"/>
  </r>
  <r>
    <d v="2020-01-02T00:00:00"/>
    <s v="Returning"/>
    <x v="2"/>
    <x v="4"/>
    <n v="3000"/>
    <n v="3900"/>
    <n v="9"/>
    <n v="35100"/>
    <n v="900"/>
    <x v="28"/>
    <s v="On-Time"/>
    <s v="No"/>
    <s v="(2) Low"/>
  </r>
  <r>
    <d v="2020-01-03T00:00:00"/>
    <s v="Returning"/>
    <x v="0"/>
    <x v="1"/>
    <n v="2100"/>
    <n v="2900"/>
    <n v="6"/>
    <n v="17400"/>
    <n v="800"/>
    <x v="23"/>
    <s v="Delayed"/>
    <s v="No"/>
    <s v="(4) High"/>
  </r>
  <r>
    <d v="2020-01-04T00:00:00"/>
    <s v="Returning"/>
    <x v="0"/>
    <x v="1"/>
    <n v="2100"/>
    <n v="2900"/>
    <n v="5"/>
    <n v="14500"/>
    <n v="800"/>
    <x v="18"/>
    <s v="Delayed"/>
    <s v="Yes"/>
    <s v="(4) High"/>
  </r>
  <r>
    <d v="2020-01-05T00:00:00"/>
    <s v="Organic"/>
    <x v="5"/>
    <x v="1"/>
    <n v="2100"/>
    <n v="2900"/>
    <n v="10"/>
    <n v="29000"/>
    <n v="800"/>
    <x v="16"/>
    <s v="Delayed"/>
    <s v="No"/>
    <s v="(3) Ok"/>
  </r>
  <r>
    <d v="2020-01-05T00:00:00"/>
    <s v="Returning"/>
    <x v="6"/>
    <x v="0"/>
    <n v="1400"/>
    <n v="1900"/>
    <n v="10"/>
    <n v="19000"/>
    <n v="500"/>
    <x v="14"/>
    <s v="On-Time"/>
    <s v="No"/>
    <s v="(5) Very High"/>
  </r>
  <r>
    <d v="2020-01-05T00:00:00"/>
    <s v="Returning"/>
    <x v="4"/>
    <x v="3"/>
    <n v="3900"/>
    <n v="4900"/>
    <n v="6"/>
    <n v="29400"/>
    <n v="1000"/>
    <x v="5"/>
    <s v="On-Time"/>
    <s v="No"/>
    <s v="(5) Very High"/>
  </r>
  <r>
    <d v="2020-01-05T00:00:00"/>
    <s v="Returning"/>
    <x v="6"/>
    <x v="0"/>
    <n v="1400"/>
    <n v="1900"/>
    <n v="4"/>
    <n v="7600"/>
    <n v="500"/>
    <x v="0"/>
    <s v="Delayed"/>
    <s v="No"/>
    <s v="(1) Very Low"/>
  </r>
  <r>
    <d v="2020-01-05T00:00:00"/>
    <s v="Returning"/>
    <x v="0"/>
    <x v="0"/>
    <n v="1400"/>
    <n v="1900"/>
    <n v="4"/>
    <n v="7600"/>
    <n v="500"/>
    <x v="0"/>
    <s v="On-Time"/>
    <s v="No"/>
    <s v="(4) High"/>
  </r>
  <r>
    <d v="2020-01-05T00:00:00"/>
    <s v="Returning"/>
    <x v="5"/>
    <x v="1"/>
    <n v="2100"/>
    <n v="2900"/>
    <n v="9"/>
    <n v="26100"/>
    <n v="800"/>
    <x v="1"/>
    <s v="Delayed"/>
    <s v="Yes"/>
    <s v="(4) High"/>
  </r>
  <r>
    <d v="2020-01-06T00:00:00"/>
    <s v="Organic"/>
    <x v="0"/>
    <x v="1"/>
    <n v="2100"/>
    <n v="2900"/>
    <n v="7"/>
    <n v="20300"/>
    <n v="800"/>
    <x v="17"/>
    <s v="On-Time"/>
    <s v="No"/>
    <s v="(3) Ok"/>
  </r>
  <r>
    <d v="2020-01-07T00:00:00"/>
    <s v="Returning"/>
    <x v="6"/>
    <x v="2"/>
    <n v="700"/>
    <n v="900"/>
    <n v="10"/>
    <n v="9000"/>
    <n v="200"/>
    <x v="0"/>
    <s v="Delayed"/>
    <s v="No"/>
    <s v="(2) Low"/>
  </r>
  <r>
    <d v="2020-01-08T00:00:00"/>
    <s v="Organic"/>
    <x v="4"/>
    <x v="3"/>
    <n v="3900"/>
    <n v="4900"/>
    <n v="3"/>
    <n v="14700"/>
    <n v="1000"/>
    <x v="2"/>
    <s v="Delayed"/>
    <s v="No"/>
    <s v="(2) Low"/>
  </r>
  <r>
    <d v="2020-01-08T00:00:00"/>
    <s v="Advert"/>
    <x v="6"/>
    <x v="2"/>
    <n v="700"/>
    <n v="900"/>
    <n v="5"/>
    <n v="4500"/>
    <n v="200"/>
    <x v="6"/>
    <s v="On-Time"/>
    <s v="No"/>
    <s v="(3) Ok"/>
  </r>
  <r>
    <d v="2020-01-09T00:00:00"/>
    <s v="Advert"/>
    <x v="2"/>
    <x v="1"/>
    <n v="2100"/>
    <n v="2900"/>
    <n v="9"/>
    <n v="26100"/>
    <n v="800"/>
    <x v="1"/>
    <s v="Delayed"/>
    <s v="Yes"/>
    <s v="(3) Ok"/>
  </r>
  <r>
    <d v="2020-01-09T00:00:00"/>
    <s v="Organic"/>
    <x v="4"/>
    <x v="0"/>
    <n v="1400"/>
    <n v="1900"/>
    <n v="3"/>
    <n v="5700"/>
    <n v="500"/>
    <x v="32"/>
    <s v="On-Time"/>
    <s v="No"/>
    <s v="(4) High"/>
  </r>
  <r>
    <d v="2020-01-09T00:00:00"/>
    <s v="Returning"/>
    <x v="1"/>
    <x v="0"/>
    <n v="1400"/>
    <n v="1900"/>
    <n v="6"/>
    <n v="11400"/>
    <n v="500"/>
    <x v="2"/>
    <s v="On-Time"/>
    <s v="No"/>
    <s v="(4) High"/>
  </r>
  <r>
    <d v="2020-01-09T00:00:00"/>
    <s v="Advert"/>
    <x v="1"/>
    <x v="2"/>
    <n v="700"/>
    <n v="900"/>
    <n v="6"/>
    <n v="5400"/>
    <n v="200"/>
    <x v="12"/>
    <s v="On-Time"/>
    <s v="No"/>
    <s v="(4) High"/>
  </r>
  <r>
    <d v="2020-01-09T00:00:00"/>
    <s v="Advert"/>
    <x v="5"/>
    <x v="0"/>
    <n v="1400"/>
    <n v="1900"/>
    <n v="10"/>
    <n v="19000"/>
    <n v="500"/>
    <x v="14"/>
    <s v="Delayed"/>
    <s v="No"/>
    <s v="(4) High"/>
  </r>
  <r>
    <d v="2020-01-09T00:00:00"/>
    <s v="Organic"/>
    <x v="2"/>
    <x v="1"/>
    <n v="2100"/>
    <n v="2900"/>
    <n v="10"/>
    <n v="29000"/>
    <n v="800"/>
    <x v="16"/>
    <s v="Delayed"/>
    <s v="No"/>
    <s v="(1) Very Low"/>
  </r>
  <r>
    <d v="2020-01-09T00:00:00"/>
    <s v="Returning"/>
    <x v="3"/>
    <x v="2"/>
    <n v="700"/>
    <n v="900"/>
    <n v="4"/>
    <n v="3600"/>
    <n v="200"/>
    <x v="7"/>
    <s v="On-Time"/>
    <s v="No"/>
    <s v="(2) Low"/>
  </r>
  <r>
    <d v="2020-01-09T00:00:00"/>
    <s v="Organic"/>
    <x v="6"/>
    <x v="2"/>
    <n v="700"/>
    <n v="900"/>
    <n v="3"/>
    <n v="2700"/>
    <n v="200"/>
    <x v="3"/>
    <s v="Delayed"/>
    <s v="No"/>
    <s v="(1) Very Low"/>
  </r>
  <r>
    <d v="2020-01-09T00:00:00"/>
    <s v="Organic"/>
    <x v="2"/>
    <x v="4"/>
    <n v="3000"/>
    <n v="3900"/>
    <n v="9"/>
    <n v="35100"/>
    <n v="900"/>
    <x v="28"/>
    <s v="Delayed"/>
    <s v="No"/>
    <s v="(3) Ok"/>
  </r>
  <r>
    <d v="2020-01-09T00:00:00"/>
    <s v="Organic"/>
    <x v="5"/>
    <x v="4"/>
    <n v="3000"/>
    <n v="3900"/>
    <n v="3"/>
    <n v="11700"/>
    <n v="900"/>
    <x v="30"/>
    <s v="Delayed"/>
    <s v="No"/>
    <s v="(3) Ok"/>
  </r>
  <r>
    <d v="2020-01-09T00:00:00"/>
    <s v="Advert"/>
    <x v="1"/>
    <x v="1"/>
    <n v="2100"/>
    <n v="2900"/>
    <n v="5"/>
    <n v="14500"/>
    <n v="800"/>
    <x v="18"/>
    <s v="Delayed"/>
    <s v="No"/>
    <s v="(1) Very Low"/>
  </r>
  <r>
    <d v="2020-01-09T00:00:00"/>
    <s v="Advert"/>
    <x v="0"/>
    <x v="1"/>
    <n v="2100"/>
    <n v="2900"/>
    <n v="3"/>
    <n v="8700"/>
    <n v="800"/>
    <x v="13"/>
    <s v="On-Time"/>
    <s v="No"/>
    <s v="(2) Low"/>
  </r>
  <r>
    <d v="2020-01-09T00:00:00"/>
    <s v="Organic"/>
    <x v="6"/>
    <x v="0"/>
    <n v="1400"/>
    <n v="1900"/>
    <n v="6"/>
    <n v="11400"/>
    <n v="500"/>
    <x v="2"/>
    <s v="Delayed"/>
    <s v="No"/>
    <s v="(2) Low"/>
  </r>
  <r>
    <d v="2020-01-10T00:00:00"/>
    <s v="Organic"/>
    <x v="2"/>
    <x v="3"/>
    <n v="3900"/>
    <n v="4900"/>
    <n v="8"/>
    <n v="39200"/>
    <n v="1000"/>
    <x v="16"/>
    <s v="On-Time"/>
    <s v="No"/>
    <s v="(5) Very High"/>
  </r>
  <r>
    <d v="2020-01-11T00:00:00"/>
    <s v="Organic"/>
    <x v="6"/>
    <x v="2"/>
    <n v="700"/>
    <n v="900"/>
    <n v="8"/>
    <n v="7200"/>
    <n v="200"/>
    <x v="27"/>
    <s v="On-Time"/>
    <s v="No"/>
    <s v="(3) Ok"/>
  </r>
  <r>
    <d v="2020-01-11T00:00:00"/>
    <s v="Returning"/>
    <x v="5"/>
    <x v="0"/>
    <n v="1400"/>
    <n v="1900"/>
    <n v="6"/>
    <n v="11400"/>
    <n v="500"/>
    <x v="2"/>
    <s v="Delayed"/>
    <s v="No"/>
    <s v="(4) High"/>
  </r>
  <r>
    <d v="2020-01-12T00:00:00"/>
    <s v="Advert"/>
    <x v="4"/>
    <x v="2"/>
    <n v="700"/>
    <n v="900"/>
    <n v="9"/>
    <n v="8100"/>
    <n v="200"/>
    <x v="31"/>
    <s v="Delayed"/>
    <s v="No"/>
    <s v="(2) Low"/>
  </r>
  <r>
    <d v="2020-01-12T00:00:00"/>
    <s v="Organic"/>
    <x v="6"/>
    <x v="0"/>
    <n v="1400"/>
    <n v="1900"/>
    <n v="7"/>
    <n v="13300"/>
    <n v="500"/>
    <x v="4"/>
    <s v="Delayed"/>
    <s v="No"/>
    <s v="(3) Ok"/>
  </r>
  <r>
    <d v="2020-01-12T00:00:00"/>
    <s v="Advert"/>
    <x v="1"/>
    <x v="3"/>
    <n v="3900"/>
    <n v="4900"/>
    <n v="2"/>
    <n v="9800"/>
    <n v="1000"/>
    <x v="0"/>
    <s v="On-Time"/>
    <s v="No"/>
    <s v="(2) Low"/>
  </r>
  <r>
    <d v="2020-01-13T00:00:00"/>
    <s v="Advert"/>
    <x v="5"/>
    <x v="0"/>
    <n v="1400"/>
    <n v="1900"/>
    <n v="2"/>
    <n v="3800"/>
    <n v="500"/>
    <x v="6"/>
    <s v="On-Time"/>
    <s v="No"/>
    <s v="(3) Ok"/>
  </r>
  <r>
    <d v="2020-01-13T00:00:00"/>
    <s v="Advert"/>
    <x v="3"/>
    <x v="4"/>
    <n v="3000"/>
    <n v="3900"/>
    <n v="8"/>
    <n v="31200"/>
    <n v="900"/>
    <x v="1"/>
    <s v="On-Time"/>
    <s v="No"/>
    <s v="(3) Ok"/>
  </r>
  <r>
    <d v="2020-01-13T00:00:00"/>
    <s v="Organic"/>
    <x v="4"/>
    <x v="2"/>
    <n v="700"/>
    <n v="900"/>
    <n v="7"/>
    <n v="6300"/>
    <n v="200"/>
    <x v="15"/>
    <s v="On-Time"/>
    <s v="No"/>
    <s v="(3) Ok"/>
  </r>
  <r>
    <d v="2020-01-13T00:00:00"/>
    <s v="Organic"/>
    <x v="0"/>
    <x v="3"/>
    <n v="3900"/>
    <n v="4900"/>
    <n v="6"/>
    <n v="29400"/>
    <n v="1000"/>
    <x v="5"/>
    <s v="Delayed"/>
    <s v="No"/>
    <s v="(3) Ok"/>
  </r>
  <r>
    <d v="2020-01-13T00:00:00"/>
    <s v="Returning"/>
    <x v="4"/>
    <x v="0"/>
    <n v="1400"/>
    <n v="1900"/>
    <n v="9"/>
    <n v="17100"/>
    <n v="500"/>
    <x v="29"/>
    <s v="On-Time"/>
    <s v="No"/>
    <s v="(3) Ok"/>
  </r>
  <r>
    <d v="2020-01-14T00:00:00"/>
    <s v="Advert"/>
    <x v="0"/>
    <x v="3"/>
    <n v="3900"/>
    <n v="4900"/>
    <n v="2"/>
    <n v="9800"/>
    <n v="1000"/>
    <x v="0"/>
    <s v="On-Time"/>
    <s v="No"/>
    <s v="(4) High"/>
  </r>
  <r>
    <d v="2020-01-14T00:00:00"/>
    <s v="Returning"/>
    <x v="4"/>
    <x v="4"/>
    <n v="3000"/>
    <n v="3900"/>
    <n v="7"/>
    <n v="27300"/>
    <n v="900"/>
    <x v="8"/>
    <s v="Delayed"/>
    <s v="No"/>
    <s v="(1) Very Low"/>
  </r>
  <r>
    <d v="2020-01-14T00:00:00"/>
    <s v="Advert"/>
    <x v="5"/>
    <x v="1"/>
    <n v="2100"/>
    <n v="2900"/>
    <n v="9"/>
    <n v="26100"/>
    <n v="800"/>
    <x v="1"/>
    <s v="On-Time"/>
    <s v="No"/>
    <s v="(2) Low"/>
  </r>
  <r>
    <d v="2020-01-14T00:00:00"/>
    <s v="Advert"/>
    <x v="5"/>
    <x v="0"/>
    <n v="1400"/>
    <n v="1900"/>
    <n v="6"/>
    <n v="11400"/>
    <n v="500"/>
    <x v="2"/>
    <s v="Delayed"/>
    <s v="No"/>
    <s v="(2) Low"/>
  </r>
  <r>
    <d v="2020-01-14T00:00:00"/>
    <s v="Returning"/>
    <x v="0"/>
    <x v="3"/>
    <n v="3900"/>
    <n v="4900"/>
    <n v="9"/>
    <n v="44100"/>
    <n v="1000"/>
    <x v="21"/>
    <s v="Delayed"/>
    <s v="No"/>
    <s v="(3) Ok"/>
  </r>
  <r>
    <d v="2020-01-14T00:00:00"/>
    <s v="Advert"/>
    <x v="3"/>
    <x v="1"/>
    <n v="2100"/>
    <n v="2900"/>
    <n v="8"/>
    <n v="23200"/>
    <n v="800"/>
    <x v="25"/>
    <s v="Delayed"/>
    <s v="No"/>
    <s v="(1) Very Low"/>
  </r>
  <r>
    <d v="2020-01-14T00:00:00"/>
    <s v="Organic"/>
    <x v="5"/>
    <x v="0"/>
    <n v="1400"/>
    <n v="1900"/>
    <n v="10"/>
    <n v="19000"/>
    <n v="500"/>
    <x v="14"/>
    <s v="On-Time"/>
    <s v="No"/>
    <s v="(2) Low"/>
  </r>
  <r>
    <d v="2020-01-14T00:00:00"/>
    <s v="Returning"/>
    <x v="4"/>
    <x v="0"/>
    <n v="1400"/>
    <n v="1900"/>
    <n v="2"/>
    <n v="3800"/>
    <n v="500"/>
    <x v="6"/>
    <s v="On-Time"/>
    <s v="No"/>
    <s v="(3) Ok"/>
  </r>
  <r>
    <d v="2020-01-14T00:00:00"/>
    <s v="Advert"/>
    <x v="1"/>
    <x v="3"/>
    <n v="3900"/>
    <n v="4900"/>
    <n v="10"/>
    <n v="49000"/>
    <n v="1000"/>
    <x v="11"/>
    <s v="On-Time"/>
    <s v="No"/>
    <s v="(5) Very High"/>
  </r>
  <r>
    <d v="2020-01-14T00:00:00"/>
    <s v="Returning"/>
    <x v="5"/>
    <x v="4"/>
    <n v="3000"/>
    <n v="3900"/>
    <n v="7"/>
    <n v="27300"/>
    <n v="900"/>
    <x v="8"/>
    <s v="On-Time"/>
    <s v="No"/>
    <s v="(2) Low"/>
  </r>
  <r>
    <d v="2020-01-14T00:00:00"/>
    <s v="Organic"/>
    <x v="0"/>
    <x v="1"/>
    <n v="2100"/>
    <n v="2900"/>
    <n v="9"/>
    <n v="26100"/>
    <n v="800"/>
    <x v="1"/>
    <s v="Delayed"/>
    <s v="No"/>
    <s v="(3) Ok"/>
  </r>
  <r>
    <d v="2020-01-14T00:00:00"/>
    <s v="Returning"/>
    <x v="0"/>
    <x v="1"/>
    <n v="2100"/>
    <n v="2900"/>
    <n v="6"/>
    <n v="17400"/>
    <n v="800"/>
    <x v="23"/>
    <s v="On-Time"/>
    <s v="Yes"/>
    <s v="(3) Ok"/>
  </r>
  <r>
    <d v="2020-01-14T00:00:00"/>
    <s v="Organic"/>
    <x v="3"/>
    <x v="0"/>
    <n v="1400"/>
    <n v="1900"/>
    <n v="2"/>
    <n v="3800"/>
    <n v="500"/>
    <x v="6"/>
    <s v="Delayed"/>
    <s v="No"/>
    <s v="(4) High"/>
  </r>
  <r>
    <d v="2020-01-14T00:00:00"/>
    <s v="Returning"/>
    <x v="4"/>
    <x v="2"/>
    <n v="700"/>
    <n v="900"/>
    <n v="4"/>
    <n v="3600"/>
    <n v="200"/>
    <x v="7"/>
    <s v="On-Time"/>
    <s v="No"/>
    <s v="(4) High"/>
  </r>
  <r>
    <d v="2020-01-14T00:00:00"/>
    <s v="Returning"/>
    <x v="6"/>
    <x v="1"/>
    <n v="2100"/>
    <n v="2900"/>
    <n v="4"/>
    <n v="11600"/>
    <n v="800"/>
    <x v="10"/>
    <s v="Delayed"/>
    <s v="No"/>
    <s v="(2) Low"/>
  </r>
  <r>
    <d v="2020-01-14T00:00:00"/>
    <s v="Advert"/>
    <x v="3"/>
    <x v="4"/>
    <n v="3000"/>
    <n v="3900"/>
    <n v="9"/>
    <n v="35100"/>
    <n v="900"/>
    <x v="28"/>
    <s v="On-Time"/>
    <s v="No"/>
    <s v="(5) Very High"/>
  </r>
  <r>
    <d v="2020-01-14T00:00:00"/>
    <s v="Advert"/>
    <x v="6"/>
    <x v="1"/>
    <n v="2100"/>
    <n v="2900"/>
    <n v="5"/>
    <n v="14500"/>
    <n v="800"/>
    <x v="18"/>
    <s v="On-Time"/>
    <s v="No"/>
    <s v="(3) Ok"/>
  </r>
  <r>
    <d v="2020-01-14T00:00:00"/>
    <s v="Advert"/>
    <x v="3"/>
    <x v="1"/>
    <n v="2100"/>
    <n v="2900"/>
    <n v="9"/>
    <n v="26100"/>
    <n v="800"/>
    <x v="1"/>
    <s v="On-Time"/>
    <s v="No"/>
    <s v="(3) Ok"/>
  </r>
  <r>
    <d v="2020-01-14T00:00:00"/>
    <s v="Returning"/>
    <x v="0"/>
    <x v="4"/>
    <n v="3000"/>
    <n v="3900"/>
    <n v="5"/>
    <n v="19500"/>
    <n v="900"/>
    <x v="29"/>
    <s v="On-Time"/>
    <s v="No"/>
    <s v="(1) Very Low"/>
  </r>
  <r>
    <d v="2020-01-14T00:00:00"/>
    <s v="Advert"/>
    <x v="6"/>
    <x v="2"/>
    <n v="700"/>
    <n v="900"/>
    <n v="7"/>
    <n v="6300"/>
    <n v="200"/>
    <x v="15"/>
    <s v="On-Time"/>
    <s v="No"/>
    <s v="(1) Very Low"/>
  </r>
  <r>
    <d v="2020-01-15T00:00:00"/>
    <s v="Returning"/>
    <x v="4"/>
    <x v="2"/>
    <n v="700"/>
    <n v="900"/>
    <n v="8"/>
    <n v="7200"/>
    <n v="200"/>
    <x v="27"/>
    <s v="On-Time"/>
    <s v="No"/>
    <s v="(2) Low"/>
  </r>
  <r>
    <d v="2020-01-15T00:00:00"/>
    <s v="Organic"/>
    <x v="5"/>
    <x v="2"/>
    <n v="700"/>
    <n v="900"/>
    <n v="9"/>
    <n v="8100"/>
    <n v="200"/>
    <x v="31"/>
    <s v="On-Time"/>
    <s v="No"/>
    <s v="(4) High"/>
  </r>
  <r>
    <d v="2020-01-15T00:00:00"/>
    <s v="Returning"/>
    <x v="0"/>
    <x v="4"/>
    <n v="3000"/>
    <n v="3900"/>
    <n v="10"/>
    <n v="39000"/>
    <n v="900"/>
    <x v="21"/>
    <s v="Delayed"/>
    <s v="No"/>
    <s v="(3) Ok"/>
  </r>
  <r>
    <d v="2020-01-15T00:00:00"/>
    <s v="Advert"/>
    <x v="1"/>
    <x v="1"/>
    <n v="2100"/>
    <n v="2900"/>
    <n v="1"/>
    <n v="2900"/>
    <n v="800"/>
    <x v="7"/>
    <s v="On-Time"/>
    <s v="No"/>
    <s v="(3) Ok"/>
  </r>
  <r>
    <d v="2020-01-15T00:00:00"/>
    <s v="Organic"/>
    <x v="2"/>
    <x v="3"/>
    <n v="3900"/>
    <n v="4900"/>
    <n v="10"/>
    <n v="49000"/>
    <n v="1000"/>
    <x v="11"/>
    <s v="On-Time"/>
    <s v="No"/>
    <s v="(4) High"/>
  </r>
  <r>
    <d v="2020-01-15T00:00:00"/>
    <s v="Advert"/>
    <x v="3"/>
    <x v="3"/>
    <n v="3900"/>
    <n v="4900"/>
    <n v="4"/>
    <n v="19600"/>
    <n v="1000"/>
    <x v="18"/>
    <s v="Delayed"/>
    <s v="No"/>
    <s v="(4) High"/>
  </r>
  <r>
    <d v="2020-01-15T00:00:00"/>
    <s v="Organic"/>
    <x v="0"/>
    <x v="2"/>
    <n v="700"/>
    <n v="900"/>
    <n v="9"/>
    <n v="8100"/>
    <n v="200"/>
    <x v="31"/>
    <s v="On-Time"/>
    <s v="No"/>
    <s v="(3) Ok"/>
  </r>
  <r>
    <d v="2020-01-15T00:00:00"/>
    <s v="Advert"/>
    <x v="2"/>
    <x v="1"/>
    <n v="2100"/>
    <n v="2900"/>
    <n v="10"/>
    <n v="29000"/>
    <n v="800"/>
    <x v="16"/>
    <s v="On-Time"/>
    <s v="No"/>
    <s v="(3) Ok"/>
  </r>
  <r>
    <d v="2020-01-16T00:00:00"/>
    <s v="Returning"/>
    <x v="5"/>
    <x v="1"/>
    <n v="2100"/>
    <n v="2900"/>
    <n v="1"/>
    <n v="2900"/>
    <n v="800"/>
    <x v="7"/>
    <s v="On-Time"/>
    <s v="Yes"/>
    <s v="(3) Ok"/>
  </r>
  <r>
    <d v="2020-01-17T00:00:00"/>
    <s v="Organic"/>
    <x v="0"/>
    <x v="2"/>
    <n v="700"/>
    <n v="900"/>
    <n v="3"/>
    <n v="2700"/>
    <n v="200"/>
    <x v="3"/>
    <s v="On-Time"/>
    <s v="No"/>
    <s v="(3) Ok"/>
  </r>
  <r>
    <d v="2020-01-18T00:00:00"/>
    <s v="Advert"/>
    <x v="1"/>
    <x v="4"/>
    <n v="3000"/>
    <n v="3900"/>
    <n v="1"/>
    <n v="3900"/>
    <n v="900"/>
    <x v="9"/>
    <s v="Delayed"/>
    <s v="No"/>
    <s v="(3) Ok"/>
  </r>
  <r>
    <d v="2020-01-18T00:00:00"/>
    <s v="Organic"/>
    <x v="5"/>
    <x v="4"/>
    <n v="3000"/>
    <n v="3900"/>
    <n v="2"/>
    <n v="7800"/>
    <n v="900"/>
    <x v="31"/>
    <s v="On-Time"/>
    <s v="No"/>
    <s v="(4) High"/>
  </r>
  <r>
    <d v="2020-01-18T00:00:00"/>
    <s v="Returning"/>
    <x v="2"/>
    <x v="0"/>
    <n v="1400"/>
    <n v="1900"/>
    <n v="8"/>
    <n v="15200"/>
    <n v="500"/>
    <x v="18"/>
    <s v="Delayed"/>
    <s v="No"/>
    <s v="(1) Very Low"/>
  </r>
  <r>
    <d v="2020-01-18T00:00:00"/>
    <s v="Returning"/>
    <x v="4"/>
    <x v="1"/>
    <n v="2100"/>
    <n v="2900"/>
    <n v="6"/>
    <n v="17400"/>
    <n v="800"/>
    <x v="23"/>
    <s v="On-Time"/>
    <s v="No"/>
    <s v="(5) Very High"/>
  </r>
  <r>
    <d v="2020-01-18T00:00:00"/>
    <s v="Organic"/>
    <x v="0"/>
    <x v="4"/>
    <n v="3000"/>
    <n v="3900"/>
    <n v="4"/>
    <n v="15600"/>
    <n v="900"/>
    <x v="34"/>
    <s v="On-Time"/>
    <s v="No"/>
    <s v="(5) Very High"/>
  </r>
  <r>
    <d v="2020-01-18T00:00:00"/>
    <s v="Organic"/>
    <x v="3"/>
    <x v="2"/>
    <n v="700"/>
    <n v="900"/>
    <n v="7"/>
    <n v="6300"/>
    <n v="200"/>
    <x v="15"/>
    <s v="On-Time"/>
    <s v="No"/>
    <s v="(3) Ok"/>
  </r>
  <r>
    <d v="2020-01-18T00:00:00"/>
    <s v="Organic"/>
    <x v="0"/>
    <x v="3"/>
    <n v="3900"/>
    <n v="4900"/>
    <n v="2"/>
    <n v="9800"/>
    <n v="1000"/>
    <x v="0"/>
    <s v="Delayed"/>
    <s v="No"/>
    <s v="(3) Ok"/>
  </r>
  <r>
    <d v="2020-01-18T00:00:00"/>
    <s v="Organic"/>
    <x v="3"/>
    <x v="4"/>
    <n v="3000"/>
    <n v="3900"/>
    <n v="1"/>
    <n v="3900"/>
    <n v="900"/>
    <x v="9"/>
    <s v="Delayed"/>
    <s v="No"/>
    <s v="(4) High"/>
  </r>
  <r>
    <d v="2020-01-18T00:00:00"/>
    <s v="Returning"/>
    <x v="1"/>
    <x v="2"/>
    <n v="700"/>
    <n v="900"/>
    <n v="8"/>
    <n v="7200"/>
    <n v="200"/>
    <x v="27"/>
    <s v="On-Time"/>
    <s v="No"/>
    <s v="(4) High"/>
  </r>
  <r>
    <d v="2020-01-18T00:00:00"/>
    <s v="Organic"/>
    <x v="4"/>
    <x v="2"/>
    <n v="700"/>
    <n v="900"/>
    <n v="4"/>
    <n v="3600"/>
    <n v="200"/>
    <x v="7"/>
    <s v="On-Time"/>
    <s v="No"/>
    <s v="(3) Ok"/>
  </r>
  <r>
    <d v="2020-01-19T00:00:00"/>
    <s v="Organic"/>
    <x v="1"/>
    <x v="0"/>
    <n v="1400"/>
    <n v="1900"/>
    <n v="1"/>
    <n v="1900"/>
    <n v="500"/>
    <x v="26"/>
    <s v="On-Time"/>
    <s v="No"/>
    <s v="(4) High"/>
  </r>
  <r>
    <d v="2020-01-19T00:00:00"/>
    <s v="Advert"/>
    <x v="3"/>
    <x v="1"/>
    <n v="2100"/>
    <n v="2900"/>
    <n v="7"/>
    <n v="20300"/>
    <n v="800"/>
    <x v="17"/>
    <s v="On-Time"/>
    <s v="No"/>
    <s v="(3) Ok"/>
  </r>
  <r>
    <d v="2020-01-19T00:00:00"/>
    <s v="Advert"/>
    <x v="1"/>
    <x v="0"/>
    <n v="1400"/>
    <n v="1900"/>
    <n v="2"/>
    <n v="3800"/>
    <n v="500"/>
    <x v="6"/>
    <s v="On-Time"/>
    <s v="Yes"/>
    <s v="(3) Ok"/>
  </r>
  <r>
    <d v="2020-01-19T00:00:00"/>
    <s v="Advert"/>
    <x v="3"/>
    <x v="0"/>
    <n v="1400"/>
    <n v="1900"/>
    <n v="2"/>
    <n v="3800"/>
    <n v="500"/>
    <x v="6"/>
    <s v="On-Time"/>
    <s v="No"/>
    <s v="(2) Low"/>
  </r>
  <r>
    <d v="2020-01-19T00:00:00"/>
    <s v="Organic"/>
    <x v="6"/>
    <x v="1"/>
    <n v="2100"/>
    <n v="2900"/>
    <n v="5"/>
    <n v="14500"/>
    <n v="800"/>
    <x v="18"/>
    <s v="On-Time"/>
    <s v="No"/>
    <s v="(1) Very Low"/>
  </r>
  <r>
    <d v="2020-01-19T00:00:00"/>
    <s v="Returning"/>
    <x v="5"/>
    <x v="1"/>
    <n v="2100"/>
    <n v="2900"/>
    <n v="4"/>
    <n v="11600"/>
    <n v="800"/>
    <x v="10"/>
    <s v="Delayed"/>
    <s v="No"/>
    <s v="(3) Ok"/>
  </r>
  <r>
    <d v="2020-01-19T00:00:00"/>
    <s v="Returning"/>
    <x v="5"/>
    <x v="1"/>
    <n v="2100"/>
    <n v="2900"/>
    <n v="5"/>
    <n v="14500"/>
    <n v="800"/>
    <x v="18"/>
    <s v="On-Time"/>
    <s v="Yes"/>
    <s v="(4) High"/>
  </r>
  <r>
    <d v="2020-01-20T00:00:00"/>
    <s v="Advert"/>
    <x v="0"/>
    <x v="3"/>
    <n v="3900"/>
    <n v="4900"/>
    <n v="10"/>
    <n v="49000"/>
    <n v="1000"/>
    <x v="11"/>
    <s v="Delayed"/>
    <s v="No"/>
    <s v="(4) High"/>
  </r>
  <r>
    <d v="2020-01-20T00:00:00"/>
    <s v="Returning"/>
    <x v="3"/>
    <x v="0"/>
    <n v="1400"/>
    <n v="1900"/>
    <n v="1"/>
    <n v="1900"/>
    <n v="500"/>
    <x v="26"/>
    <s v="On-Time"/>
    <s v="No"/>
    <s v="(4) High"/>
  </r>
  <r>
    <d v="2020-01-20T00:00:00"/>
    <s v="Advert"/>
    <x v="1"/>
    <x v="3"/>
    <n v="3900"/>
    <n v="4900"/>
    <n v="10"/>
    <n v="49000"/>
    <n v="1000"/>
    <x v="11"/>
    <s v="Delayed"/>
    <s v="No"/>
    <s v="(3) Ok"/>
  </r>
  <r>
    <d v="2020-01-20T00:00:00"/>
    <s v="Returning"/>
    <x v="1"/>
    <x v="2"/>
    <n v="700"/>
    <n v="900"/>
    <n v="6"/>
    <n v="5400"/>
    <n v="200"/>
    <x v="12"/>
    <s v="Delayed"/>
    <s v="No"/>
    <s v="(3) Ok"/>
  </r>
  <r>
    <d v="2020-01-20T00:00:00"/>
    <s v="Returning"/>
    <x v="4"/>
    <x v="1"/>
    <n v="2100"/>
    <n v="2900"/>
    <n v="6"/>
    <n v="17400"/>
    <n v="800"/>
    <x v="23"/>
    <s v="Delayed"/>
    <s v="No"/>
    <s v="(4) High"/>
  </r>
  <r>
    <d v="2020-01-20T00:00:00"/>
    <s v="Returning"/>
    <x v="6"/>
    <x v="0"/>
    <n v="1400"/>
    <n v="1900"/>
    <n v="1"/>
    <n v="1900"/>
    <n v="500"/>
    <x v="26"/>
    <s v="On-Time"/>
    <s v="No"/>
    <s v="(3) Ok"/>
  </r>
  <r>
    <d v="2020-01-21T00:00:00"/>
    <s v="Returning"/>
    <x v="2"/>
    <x v="3"/>
    <n v="3900"/>
    <n v="4900"/>
    <n v="4"/>
    <n v="19600"/>
    <n v="1000"/>
    <x v="18"/>
    <s v="On-Time"/>
    <s v="No"/>
    <s v="(3) Ok"/>
  </r>
  <r>
    <d v="2020-01-22T00:00:00"/>
    <s v="Returning"/>
    <x v="3"/>
    <x v="1"/>
    <n v="2100"/>
    <n v="2900"/>
    <n v="3"/>
    <n v="8700"/>
    <n v="800"/>
    <x v="13"/>
    <s v="On-Time"/>
    <s v="No"/>
    <s v="(3) Ok"/>
  </r>
  <r>
    <d v="2020-01-22T00:00:00"/>
    <s v="Returning"/>
    <x v="5"/>
    <x v="0"/>
    <n v="1400"/>
    <n v="1900"/>
    <n v="1"/>
    <n v="1900"/>
    <n v="500"/>
    <x v="26"/>
    <s v="On-Time"/>
    <s v="No"/>
    <s v="(1) Very Low"/>
  </r>
  <r>
    <d v="2020-01-22T00:00:00"/>
    <s v="Returning"/>
    <x v="4"/>
    <x v="2"/>
    <n v="700"/>
    <n v="900"/>
    <n v="2"/>
    <n v="1800"/>
    <n v="200"/>
    <x v="20"/>
    <s v="On-Time"/>
    <s v="No"/>
    <s v="(5) Very High"/>
  </r>
  <r>
    <d v="2020-01-22T00:00:00"/>
    <s v="Advert"/>
    <x v="4"/>
    <x v="1"/>
    <n v="2100"/>
    <n v="2900"/>
    <n v="6"/>
    <n v="17400"/>
    <n v="800"/>
    <x v="23"/>
    <s v="On-Time"/>
    <s v="No"/>
    <s v="(2) Low"/>
  </r>
  <r>
    <d v="2020-01-22T00:00:00"/>
    <s v="Returning"/>
    <x v="2"/>
    <x v="0"/>
    <n v="1400"/>
    <n v="1900"/>
    <n v="7"/>
    <n v="13300"/>
    <n v="500"/>
    <x v="4"/>
    <s v="Delayed"/>
    <s v="Yes"/>
    <s v="(3) Ok"/>
  </r>
  <r>
    <d v="2020-01-23T00:00:00"/>
    <s v="Returning"/>
    <x v="1"/>
    <x v="2"/>
    <n v="700"/>
    <n v="900"/>
    <n v="3"/>
    <n v="2700"/>
    <n v="200"/>
    <x v="3"/>
    <s v="On-Time"/>
    <s v="Yes"/>
    <s v="(3) Ok"/>
  </r>
  <r>
    <d v="2020-01-23T00:00:00"/>
    <s v="Organic"/>
    <x v="2"/>
    <x v="1"/>
    <n v="2100"/>
    <n v="2900"/>
    <n v="3"/>
    <n v="8700"/>
    <n v="800"/>
    <x v="13"/>
    <s v="On-Time"/>
    <s v="No"/>
    <s v="(2) Low"/>
  </r>
  <r>
    <d v="2020-01-24T00:00:00"/>
    <s v="Organic"/>
    <x v="1"/>
    <x v="1"/>
    <n v="2100"/>
    <n v="2900"/>
    <n v="5"/>
    <n v="14500"/>
    <n v="800"/>
    <x v="18"/>
    <s v="Delayed"/>
    <s v="No"/>
    <s v="(2) Low"/>
  </r>
  <r>
    <d v="2020-01-25T00:00:00"/>
    <s v="Returning"/>
    <x v="5"/>
    <x v="3"/>
    <n v="3900"/>
    <n v="4900"/>
    <n v="6"/>
    <n v="29400"/>
    <n v="1000"/>
    <x v="5"/>
    <s v="Delayed"/>
    <s v="No"/>
    <s v="(3) Ok"/>
  </r>
  <r>
    <d v="2020-01-25T00:00:00"/>
    <s v="Advert"/>
    <x v="3"/>
    <x v="1"/>
    <n v="2100"/>
    <n v="2900"/>
    <n v="1"/>
    <n v="2900"/>
    <n v="800"/>
    <x v="7"/>
    <s v="On-Time"/>
    <s v="No"/>
    <s v="(1) Very Low"/>
  </r>
  <r>
    <d v="2020-01-25T00:00:00"/>
    <s v="Advert"/>
    <x v="1"/>
    <x v="2"/>
    <n v="700"/>
    <n v="900"/>
    <n v="5"/>
    <n v="4500"/>
    <n v="200"/>
    <x v="6"/>
    <s v="On-Time"/>
    <s v="No"/>
    <s v="(4) High"/>
  </r>
  <r>
    <d v="2020-01-25T00:00:00"/>
    <s v="Advert"/>
    <x v="0"/>
    <x v="4"/>
    <n v="3000"/>
    <n v="3900"/>
    <n v="10"/>
    <n v="39000"/>
    <n v="900"/>
    <x v="21"/>
    <s v="On-Time"/>
    <s v="No"/>
    <s v="(4) High"/>
  </r>
  <r>
    <d v="2020-01-26T00:00:00"/>
    <s v="Advert"/>
    <x v="2"/>
    <x v="4"/>
    <n v="3000"/>
    <n v="3900"/>
    <n v="10"/>
    <n v="39000"/>
    <n v="900"/>
    <x v="21"/>
    <s v="On-Time"/>
    <s v="No"/>
    <s v="(1) Very Low"/>
  </r>
  <r>
    <d v="2020-01-26T00:00:00"/>
    <s v="Organic"/>
    <x v="5"/>
    <x v="3"/>
    <n v="3900"/>
    <n v="4900"/>
    <n v="4"/>
    <n v="19600"/>
    <n v="1000"/>
    <x v="18"/>
    <s v="On-Time"/>
    <s v="No"/>
    <s v="(5) Very High"/>
  </r>
  <r>
    <d v="2020-01-27T00:00:00"/>
    <s v="Organic"/>
    <x v="3"/>
    <x v="0"/>
    <n v="1400"/>
    <n v="1900"/>
    <n v="5"/>
    <n v="9500"/>
    <n v="500"/>
    <x v="33"/>
    <s v="On-Time"/>
    <s v="No"/>
    <s v="(2) Low"/>
  </r>
  <r>
    <d v="2020-01-28T00:00:00"/>
    <s v="Organic"/>
    <x v="6"/>
    <x v="3"/>
    <n v="3900"/>
    <n v="4900"/>
    <n v="9"/>
    <n v="44100"/>
    <n v="1000"/>
    <x v="21"/>
    <s v="On-Time"/>
    <s v="No"/>
    <s v="(3) Ok"/>
  </r>
  <r>
    <d v="2020-01-29T00:00:00"/>
    <s v="Organic"/>
    <x v="6"/>
    <x v="1"/>
    <n v="2100"/>
    <n v="2900"/>
    <n v="6"/>
    <n v="17400"/>
    <n v="800"/>
    <x v="23"/>
    <s v="On-Time"/>
    <s v="No"/>
    <s v="(4) High"/>
  </r>
  <r>
    <d v="2020-01-29T00:00:00"/>
    <s v="Organic"/>
    <x v="6"/>
    <x v="3"/>
    <n v="3900"/>
    <n v="4900"/>
    <n v="2"/>
    <n v="9800"/>
    <n v="1000"/>
    <x v="0"/>
    <s v="On-Time"/>
    <s v="Yes"/>
    <s v="(3) Ok"/>
  </r>
  <r>
    <d v="2020-01-29T00:00:00"/>
    <s v="Advert"/>
    <x v="2"/>
    <x v="1"/>
    <n v="2100"/>
    <n v="2900"/>
    <n v="3"/>
    <n v="8700"/>
    <n v="800"/>
    <x v="13"/>
    <s v="On-Time"/>
    <s v="No"/>
    <s v="(2) Low"/>
  </r>
  <r>
    <d v="2020-01-29T00:00:00"/>
    <s v="Advert"/>
    <x v="5"/>
    <x v="4"/>
    <n v="3000"/>
    <n v="3900"/>
    <n v="2"/>
    <n v="7800"/>
    <n v="900"/>
    <x v="31"/>
    <s v="Delayed"/>
    <s v="No"/>
    <s v="(4) High"/>
  </r>
  <r>
    <d v="2020-01-29T00:00:00"/>
    <s v="Advert"/>
    <x v="4"/>
    <x v="3"/>
    <n v="3900"/>
    <n v="4900"/>
    <n v="5"/>
    <n v="24500"/>
    <n v="1000"/>
    <x v="14"/>
    <s v="On-Time"/>
    <s v="No"/>
    <s v="(2) Low"/>
  </r>
  <r>
    <d v="2020-01-29T00:00:00"/>
    <s v="Organic"/>
    <x v="6"/>
    <x v="2"/>
    <n v="700"/>
    <n v="900"/>
    <n v="3"/>
    <n v="2700"/>
    <n v="200"/>
    <x v="3"/>
    <s v="On-Time"/>
    <s v="No"/>
    <s v="(3) Ok"/>
  </r>
  <r>
    <d v="2020-01-29T00:00:00"/>
    <s v="Organic"/>
    <x v="2"/>
    <x v="0"/>
    <n v="1400"/>
    <n v="1900"/>
    <n v="7"/>
    <n v="13300"/>
    <n v="500"/>
    <x v="4"/>
    <s v="On-Time"/>
    <s v="No"/>
    <s v="(4) High"/>
  </r>
  <r>
    <d v="2020-01-29T00:00:00"/>
    <s v="Returning"/>
    <x v="4"/>
    <x v="0"/>
    <n v="1400"/>
    <n v="1900"/>
    <n v="8"/>
    <n v="15200"/>
    <n v="500"/>
    <x v="18"/>
    <s v="On-Time"/>
    <s v="No"/>
    <s v="(2) Low"/>
  </r>
  <r>
    <d v="2020-01-29T00:00:00"/>
    <s v="Advert"/>
    <x v="4"/>
    <x v="4"/>
    <n v="3000"/>
    <n v="3900"/>
    <n v="5"/>
    <n v="19500"/>
    <n v="900"/>
    <x v="29"/>
    <s v="Delayed"/>
    <s v="No"/>
    <s v="(3) Ok"/>
  </r>
  <r>
    <d v="2020-01-29T00:00:00"/>
    <s v="Advert"/>
    <x v="1"/>
    <x v="3"/>
    <n v="3900"/>
    <n v="4900"/>
    <n v="6"/>
    <n v="29400"/>
    <n v="1000"/>
    <x v="5"/>
    <s v="On-Time"/>
    <s v="No"/>
    <s v="(3) Ok"/>
  </r>
  <r>
    <d v="2020-01-29T00:00:00"/>
    <s v="Advert"/>
    <x v="1"/>
    <x v="1"/>
    <n v="2100"/>
    <n v="2900"/>
    <n v="8"/>
    <n v="23200"/>
    <n v="800"/>
    <x v="25"/>
    <s v="Delayed"/>
    <s v="No"/>
    <s v="(4) High"/>
  </r>
  <r>
    <d v="2020-01-29T00:00:00"/>
    <s v="Organic"/>
    <x v="5"/>
    <x v="0"/>
    <n v="1400"/>
    <n v="1900"/>
    <n v="6"/>
    <n v="11400"/>
    <n v="500"/>
    <x v="2"/>
    <s v="On-Time"/>
    <s v="No"/>
    <s v="(2) Low"/>
  </r>
  <r>
    <d v="2020-01-29T00:00:00"/>
    <s v="Organic"/>
    <x v="4"/>
    <x v="2"/>
    <n v="700"/>
    <n v="900"/>
    <n v="6"/>
    <n v="5400"/>
    <n v="200"/>
    <x v="12"/>
    <s v="On-Time"/>
    <s v="No"/>
    <s v="(3) Ok"/>
  </r>
  <r>
    <d v="2020-01-30T00:00:00"/>
    <s v="Advert"/>
    <x v="5"/>
    <x v="0"/>
    <n v="1400"/>
    <n v="1900"/>
    <n v="1"/>
    <n v="1900"/>
    <n v="500"/>
    <x v="26"/>
    <s v="On-Time"/>
    <s v="No"/>
    <s v="(3) Ok"/>
  </r>
  <r>
    <d v="2020-01-30T00:00:00"/>
    <s v="Returning"/>
    <x v="1"/>
    <x v="0"/>
    <n v="1400"/>
    <n v="1900"/>
    <n v="4"/>
    <n v="7600"/>
    <n v="500"/>
    <x v="0"/>
    <s v="On-Time"/>
    <s v="No"/>
    <s v="(3) Ok"/>
  </r>
  <r>
    <d v="2020-01-30T00:00:00"/>
    <s v="Organic"/>
    <x v="1"/>
    <x v="0"/>
    <n v="1400"/>
    <n v="1900"/>
    <n v="5"/>
    <n v="9500"/>
    <n v="500"/>
    <x v="33"/>
    <s v="On-Time"/>
    <s v="No"/>
    <s v="(2) Low"/>
  </r>
  <r>
    <d v="2020-01-30T00:00:00"/>
    <s v="Advert"/>
    <x v="1"/>
    <x v="1"/>
    <n v="2100"/>
    <n v="2900"/>
    <n v="6"/>
    <n v="17400"/>
    <n v="800"/>
    <x v="23"/>
    <s v="On-Time"/>
    <s v="No"/>
    <s v="(3) Ok"/>
  </r>
  <r>
    <d v="2020-01-30T00:00:00"/>
    <s v="Organic"/>
    <x v="6"/>
    <x v="3"/>
    <n v="3900"/>
    <n v="4900"/>
    <n v="6"/>
    <n v="29400"/>
    <n v="1000"/>
    <x v="5"/>
    <s v="On-Time"/>
    <s v="No"/>
    <s v="(3) Ok"/>
  </r>
  <r>
    <d v="2020-01-30T00:00:00"/>
    <s v="Organic"/>
    <x v="0"/>
    <x v="2"/>
    <n v="700"/>
    <n v="900"/>
    <n v="3"/>
    <n v="2700"/>
    <n v="200"/>
    <x v="3"/>
    <s v="On-Time"/>
    <s v="No"/>
    <s v="(3) Ok"/>
  </r>
  <r>
    <d v="2020-01-31T00:00:00"/>
    <s v="Advert"/>
    <x v="6"/>
    <x v="2"/>
    <n v="700"/>
    <n v="900"/>
    <n v="4"/>
    <n v="3600"/>
    <n v="200"/>
    <x v="7"/>
    <s v="Delayed"/>
    <s v="No"/>
    <s v="(3) Ok"/>
  </r>
  <r>
    <d v="2020-01-31T00:00:00"/>
    <s v="Organic"/>
    <x v="5"/>
    <x v="1"/>
    <n v="2100"/>
    <n v="2900"/>
    <n v="5"/>
    <n v="14500"/>
    <n v="800"/>
    <x v="18"/>
    <s v="Delayed"/>
    <s v="No"/>
    <s v="(4) High"/>
  </r>
  <r>
    <d v="2020-01-31T00:00:00"/>
    <s v="Organic"/>
    <x v="0"/>
    <x v="2"/>
    <n v="700"/>
    <n v="900"/>
    <n v="1"/>
    <n v="900"/>
    <n v="200"/>
    <x v="24"/>
    <s v="On-Time"/>
    <s v="No"/>
    <s v="(3) Ok"/>
  </r>
  <r>
    <d v="2020-02-01T00:00:00"/>
    <s v="Returning"/>
    <x v="3"/>
    <x v="2"/>
    <n v="700"/>
    <n v="900"/>
    <n v="6"/>
    <n v="5400"/>
    <n v="200"/>
    <x v="12"/>
    <s v="Delayed"/>
    <s v="Yes"/>
    <s v="(1) Very Low"/>
  </r>
  <r>
    <d v="2020-02-01T00:00:00"/>
    <s v="Organic"/>
    <x v="1"/>
    <x v="3"/>
    <n v="3900"/>
    <n v="4900"/>
    <n v="2"/>
    <n v="9800"/>
    <n v="1000"/>
    <x v="0"/>
    <s v="Delayed"/>
    <s v="No"/>
    <s v="(4) High"/>
  </r>
  <r>
    <d v="2020-02-01T00:00:00"/>
    <s v="Returning"/>
    <x v="4"/>
    <x v="2"/>
    <n v="700"/>
    <n v="900"/>
    <n v="2"/>
    <n v="1800"/>
    <n v="200"/>
    <x v="20"/>
    <s v="On-Time"/>
    <s v="No"/>
    <s v="(1) Very Low"/>
  </r>
  <r>
    <d v="2020-02-02T00:00:00"/>
    <s v="Organic"/>
    <x v="5"/>
    <x v="4"/>
    <n v="3000"/>
    <n v="3900"/>
    <n v="5"/>
    <n v="19500"/>
    <n v="900"/>
    <x v="29"/>
    <s v="On-Time"/>
    <s v="No"/>
    <s v="(2) Low"/>
  </r>
  <r>
    <d v="2020-02-02T00:00:00"/>
    <s v="Organic"/>
    <x v="5"/>
    <x v="1"/>
    <n v="2100"/>
    <n v="2900"/>
    <n v="1"/>
    <n v="2900"/>
    <n v="800"/>
    <x v="7"/>
    <s v="On-Time"/>
    <s v="No"/>
    <s v="(4) High"/>
  </r>
  <r>
    <d v="2020-02-02T00:00:00"/>
    <s v="Returning"/>
    <x v="3"/>
    <x v="0"/>
    <n v="1400"/>
    <n v="1900"/>
    <n v="9"/>
    <n v="17100"/>
    <n v="500"/>
    <x v="29"/>
    <s v="Delayed"/>
    <s v="No"/>
    <s v="(3) Ok"/>
  </r>
  <r>
    <d v="2020-02-02T00:00:00"/>
    <s v="Organic"/>
    <x v="5"/>
    <x v="3"/>
    <n v="3900"/>
    <n v="4900"/>
    <n v="5"/>
    <n v="24500"/>
    <n v="1000"/>
    <x v="14"/>
    <s v="On-Time"/>
    <s v="No"/>
    <s v="(4) High"/>
  </r>
  <r>
    <d v="2020-02-02T00:00:00"/>
    <s v="Organic"/>
    <x v="4"/>
    <x v="3"/>
    <n v="3900"/>
    <n v="4900"/>
    <n v="6"/>
    <n v="29400"/>
    <n v="1000"/>
    <x v="5"/>
    <s v="On-Time"/>
    <s v="No"/>
    <s v="(2) Low"/>
  </r>
  <r>
    <d v="2020-02-02T00:00:00"/>
    <s v="Returning"/>
    <x v="4"/>
    <x v="4"/>
    <n v="3000"/>
    <n v="3900"/>
    <n v="8"/>
    <n v="31200"/>
    <n v="900"/>
    <x v="1"/>
    <s v="On-Time"/>
    <s v="No"/>
    <s v="(3) Ok"/>
  </r>
  <r>
    <d v="2020-02-02T00:00:00"/>
    <s v="Advert"/>
    <x v="0"/>
    <x v="0"/>
    <n v="1400"/>
    <n v="1900"/>
    <n v="2"/>
    <n v="3800"/>
    <n v="500"/>
    <x v="6"/>
    <s v="Delayed"/>
    <s v="No"/>
    <s v="(2) Low"/>
  </r>
  <r>
    <d v="2020-02-02T00:00:00"/>
    <s v="Advert"/>
    <x v="4"/>
    <x v="1"/>
    <n v="2100"/>
    <n v="2900"/>
    <n v="4"/>
    <n v="11600"/>
    <n v="800"/>
    <x v="10"/>
    <s v="Delayed"/>
    <s v="Yes"/>
    <s v="(2) Low"/>
  </r>
  <r>
    <d v="2020-02-02T00:00:00"/>
    <s v="Returning"/>
    <x v="3"/>
    <x v="0"/>
    <n v="1400"/>
    <n v="1900"/>
    <n v="4"/>
    <n v="7600"/>
    <n v="500"/>
    <x v="0"/>
    <s v="Delayed"/>
    <s v="No"/>
    <s v="(3) Ok"/>
  </r>
  <r>
    <d v="2020-02-03T00:00:00"/>
    <s v="Advert"/>
    <x v="0"/>
    <x v="3"/>
    <n v="3900"/>
    <n v="4900"/>
    <n v="4"/>
    <n v="19600"/>
    <n v="1000"/>
    <x v="18"/>
    <s v="On-Time"/>
    <s v="No"/>
    <s v="(4) High"/>
  </r>
  <r>
    <d v="2020-02-03T00:00:00"/>
    <s v="Advert"/>
    <x v="5"/>
    <x v="3"/>
    <n v="3900"/>
    <n v="4900"/>
    <n v="2"/>
    <n v="9800"/>
    <n v="1000"/>
    <x v="0"/>
    <s v="Delayed"/>
    <s v="No"/>
    <s v="(2) Low"/>
  </r>
  <r>
    <d v="2020-02-03T00:00:00"/>
    <s v="Organic"/>
    <x v="0"/>
    <x v="1"/>
    <n v="2100"/>
    <n v="2900"/>
    <n v="8"/>
    <n v="23200"/>
    <n v="800"/>
    <x v="25"/>
    <s v="Delayed"/>
    <s v="No"/>
    <s v="(2) Low"/>
  </r>
  <r>
    <d v="2020-02-04T00:00:00"/>
    <s v="Organic"/>
    <x v="3"/>
    <x v="3"/>
    <n v="3900"/>
    <n v="4900"/>
    <n v="8"/>
    <n v="39200"/>
    <n v="1000"/>
    <x v="16"/>
    <s v="Delayed"/>
    <s v="No"/>
    <s v="(2) Low"/>
  </r>
  <r>
    <d v="2020-02-05T00:00:00"/>
    <s v="Returning"/>
    <x v="2"/>
    <x v="3"/>
    <n v="3900"/>
    <n v="4900"/>
    <n v="10"/>
    <n v="49000"/>
    <n v="1000"/>
    <x v="11"/>
    <s v="On-Time"/>
    <s v="No"/>
    <s v="(5) Very High"/>
  </r>
  <r>
    <d v="2020-02-05T00:00:00"/>
    <s v="Organic"/>
    <x v="1"/>
    <x v="4"/>
    <n v="3000"/>
    <n v="3900"/>
    <n v="8"/>
    <n v="31200"/>
    <n v="900"/>
    <x v="1"/>
    <s v="Delayed"/>
    <s v="No"/>
    <s v="(4) High"/>
  </r>
  <r>
    <d v="2020-02-06T00:00:00"/>
    <s v="Returning"/>
    <x v="3"/>
    <x v="1"/>
    <n v="2100"/>
    <n v="2900"/>
    <n v="6"/>
    <n v="17400"/>
    <n v="800"/>
    <x v="23"/>
    <s v="On-Time"/>
    <s v="No"/>
    <s v="(4) High"/>
  </r>
  <r>
    <d v="2020-02-06T00:00:00"/>
    <s v="Advert"/>
    <x v="2"/>
    <x v="4"/>
    <n v="3000"/>
    <n v="3900"/>
    <n v="7"/>
    <n v="27300"/>
    <n v="900"/>
    <x v="8"/>
    <s v="Delayed"/>
    <s v="No"/>
    <s v="(2) Low"/>
  </r>
  <r>
    <d v="2020-02-06T00:00:00"/>
    <s v="Returning"/>
    <x v="3"/>
    <x v="4"/>
    <n v="3000"/>
    <n v="3900"/>
    <n v="5"/>
    <n v="19500"/>
    <n v="900"/>
    <x v="29"/>
    <s v="On-Time"/>
    <s v="No"/>
    <s v="(2) Low"/>
  </r>
  <r>
    <d v="2020-02-06T00:00:00"/>
    <s v="Returning"/>
    <x v="0"/>
    <x v="1"/>
    <n v="2100"/>
    <n v="2900"/>
    <n v="7"/>
    <n v="20300"/>
    <n v="800"/>
    <x v="17"/>
    <s v="Delayed"/>
    <s v="No"/>
    <s v="(4) High"/>
  </r>
  <r>
    <d v="2020-02-06T00:00:00"/>
    <s v="Advert"/>
    <x v="0"/>
    <x v="4"/>
    <n v="3000"/>
    <n v="3900"/>
    <n v="7"/>
    <n v="27300"/>
    <n v="900"/>
    <x v="8"/>
    <s v="Delayed"/>
    <s v="Yes"/>
    <s v="(4) High"/>
  </r>
  <r>
    <d v="2020-02-07T00:00:00"/>
    <s v="Organic"/>
    <x v="3"/>
    <x v="4"/>
    <n v="3000"/>
    <n v="3900"/>
    <n v="10"/>
    <n v="39000"/>
    <n v="900"/>
    <x v="21"/>
    <s v="Delayed"/>
    <s v="No"/>
    <s v="(3) Ok"/>
  </r>
  <r>
    <d v="2020-02-07T00:00:00"/>
    <s v="Advert"/>
    <x v="4"/>
    <x v="1"/>
    <n v="2100"/>
    <n v="2900"/>
    <n v="6"/>
    <n v="17400"/>
    <n v="800"/>
    <x v="23"/>
    <s v="Delayed"/>
    <s v="No"/>
    <s v="(4) High"/>
  </r>
  <r>
    <d v="2020-02-08T00:00:00"/>
    <s v="Advert"/>
    <x v="3"/>
    <x v="0"/>
    <n v="1400"/>
    <n v="1900"/>
    <n v="1"/>
    <n v="1900"/>
    <n v="500"/>
    <x v="26"/>
    <s v="Delayed"/>
    <s v="No"/>
    <s v="(3) Ok"/>
  </r>
  <r>
    <d v="2020-02-09T00:00:00"/>
    <s v="Organic"/>
    <x v="0"/>
    <x v="2"/>
    <n v="700"/>
    <n v="900"/>
    <n v="10"/>
    <n v="9000"/>
    <n v="200"/>
    <x v="0"/>
    <s v="Delayed"/>
    <s v="No"/>
    <s v="(3) Ok"/>
  </r>
  <r>
    <d v="2020-02-09T00:00:00"/>
    <s v="Advert"/>
    <x v="6"/>
    <x v="1"/>
    <n v="2100"/>
    <n v="2900"/>
    <n v="6"/>
    <n v="17400"/>
    <n v="800"/>
    <x v="23"/>
    <s v="On-Time"/>
    <s v="No"/>
    <s v="(5) Very High"/>
  </r>
  <r>
    <d v="2020-02-09T00:00:00"/>
    <s v="Returning"/>
    <x v="2"/>
    <x v="3"/>
    <n v="3900"/>
    <n v="4900"/>
    <n v="5"/>
    <n v="24500"/>
    <n v="1000"/>
    <x v="14"/>
    <s v="On-Time"/>
    <s v="No"/>
    <s v="(3) Ok"/>
  </r>
  <r>
    <d v="2020-02-09T00:00:00"/>
    <s v="Returning"/>
    <x v="0"/>
    <x v="4"/>
    <n v="3000"/>
    <n v="3900"/>
    <n v="7"/>
    <n v="27300"/>
    <n v="900"/>
    <x v="8"/>
    <s v="On-Time"/>
    <s v="No"/>
    <s v="(3) Ok"/>
  </r>
  <r>
    <d v="2020-02-09T00:00:00"/>
    <s v="Organic"/>
    <x v="4"/>
    <x v="4"/>
    <n v="3000"/>
    <n v="3900"/>
    <n v="4"/>
    <n v="15600"/>
    <n v="900"/>
    <x v="34"/>
    <s v="On-Time"/>
    <s v="No"/>
    <s v="(3) Ok"/>
  </r>
  <r>
    <d v="2020-02-09T00:00:00"/>
    <s v="Advert"/>
    <x v="3"/>
    <x v="0"/>
    <n v="1400"/>
    <n v="1900"/>
    <n v="4"/>
    <n v="7600"/>
    <n v="500"/>
    <x v="0"/>
    <s v="On-Time"/>
    <s v="No"/>
    <s v="(3) Ok"/>
  </r>
  <r>
    <d v="2020-02-09T00:00:00"/>
    <s v="Advert"/>
    <x v="2"/>
    <x v="0"/>
    <n v="1400"/>
    <n v="1900"/>
    <n v="9"/>
    <n v="17100"/>
    <n v="500"/>
    <x v="29"/>
    <s v="Delayed"/>
    <s v="No"/>
    <s v="(3) Ok"/>
  </r>
  <r>
    <d v="2020-02-09T00:00:00"/>
    <s v="Advert"/>
    <x v="4"/>
    <x v="1"/>
    <n v="2100"/>
    <n v="2900"/>
    <n v="4"/>
    <n v="11600"/>
    <n v="800"/>
    <x v="10"/>
    <s v="On-Time"/>
    <s v="No"/>
    <s v="(3) Ok"/>
  </r>
  <r>
    <d v="2020-02-09T00:00:00"/>
    <s v="Advert"/>
    <x v="3"/>
    <x v="1"/>
    <n v="2100"/>
    <n v="2900"/>
    <n v="8"/>
    <n v="23200"/>
    <n v="800"/>
    <x v="25"/>
    <s v="On-Time"/>
    <s v="Yes"/>
    <s v="(1) Very Low"/>
  </r>
  <r>
    <d v="2020-02-09T00:00:00"/>
    <s v="Returning"/>
    <x v="4"/>
    <x v="0"/>
    <n v="1400"/>
    <n v="1900"/>
    <n v="4"/>
    <n v="7600"/>
    <n v="500"/>
    <x v="0"/>
    <s v="Delayed"/>
    <s v="Yes"/>
    <s v="(3) Ok"/>
  </r>
  <r>
    <d v="2020-02-09T00:00:00"/>
    <s v="Advert"/>
    <x v="1"/>
    <x v="2"/>
    <n v="700"/>
    <n v="900"/>
    <n v="8"/>
    <n v="7200"/>
    <n v="200"/>
    <x v="27"/>
    <s v="Delayed"/>
    <s v="No"/>
    <s v="(3) Ok"/>
  </r>
  <r>
    <d v="2020-02-09T00:00:00"/>
    <s v="Returning"/>
    <x v="3"/>
    <x v="0"/>
    <n v="1400"/>
    <n v="1900"/>
    <n v="3"/>
    <n v="5700"/>
    <n v="500"/>
    <x v="32"/>
    <s v="Delayed"/>
    <s v="No"/>
    <s v="(2) Low"/>
  </r>
  <r>
    <d v="2020-02-09T00:00:00"/>
    <s v="Returning"/>
    <x v="4"/>
    <x v="1"/>
    <n v="2100"/>
    <n v="2900"/>
    <n v="1"/>
    <n v="2900"/>
    <n v="800"/>
    <x v="7"/>
    <s v="On-Time"/>
    <s v="Yes"/>
    <s v="(4) High"/>
  </r>
  <r>
    <d v="2020-02-09T00:00:00"/>
    <s v="Advert"/>
    <x v="6"/>
    <x v="3"/>
    <n v="3900"/>
    <n v="4900"/>
    <n v="3"/>
    <n v="14700"/>
    <n v="1000"/>
    <x v="2"/>
    <s v="Delayed"/>
    <s v="No"/>
    <s v="(2) Low"/>
  </r>
  <r>
    <d v="2020-02-09T00:00:00"/>
    <s v="Advert"/>
    <x v="1"/>
    <x v="4"/>
    <n v="3000"/>
    <n v="3900"/>
    <n v="10"/>
    <n v="39000"/>
    <n v="900"/>
    <x v="21"/>
    <s v="Delayed"/>
    <s v="No"/>
    <s v="(4) High"/>
  </r>
  <r>
    <d v="2020-02-09T00:00:00"/>
    <s v="Returning"/>
    <x v="6"/>
    <x v="3"/>
    <n v="3900"/>
    <n v="4900"/>
    <n v="1"/>
    <n v="4900"/>
    <n v="1000"/>
    <x v="6"/>
    <s v="On-Time"/>
    <s v="No"/>
    <s v="(3) Ok"/>
  </r>
  <r>
    <d v="2020-02-09T00:00:00"/>
    <s v="Organic"/>
    <x v="2"/>
    <x v="3"/>
    <n v="3900"/>
    <n v="4900"/>
    <n v="3"/>
    <n v="14700"/>
    <n v="1000"/>
    <x v="2"/>
    <s v="Delayed"/>
    <s v="Yes"/>
    <s v="(2) Low"/>
  </r>
  <r>
    <d v="2020-02-09T00:00:00"/>
    <s v="Organic"/>
    <x v="0"/>
    <x v="3"/>
    <n v="3900"/>
    <n v="4900"/>
    <n v="2"/>
    <n v="9800"/>
    <n v="1000"/>
    <x v="0"/>
    <s v="On-Time"/>
    <s v="No"/>
    <s v="(3) Ok"/>
  </r>
  <r>
    <d v="2020-02-09T00:00:00"/>
    <s v="Organic"/>
    <x v="4"/>
    <x v="3"/>
    <n v="3900"/>
    <n v="4900"/>
    <n v="6"/>
    <n v="29400"/>
    <n v="1000"/>
    <x v="5"/>
    <s v="On-Time"/>
    <s v="No"/>
    <s v="(5) Very High"/>
  </r>
  <r>
    <d v="2020-02-09T00:00:00"/>
    <s v="Returning"/>
    <x v="6"/>
    <x v="3"/>
    <n v="3900"/>
    <n v="4900"/>
    <n v="7"/>
    <n v="34300"/>
    <n v="1000"/>
    <x v="22"/>
    <s v="On-Time"/>
    <s v="No"/>
    <s v="(2) Low"/>
  </r>
  <r>
    <d v="2020-02-09T00:00:00"/>
    <s v="Organic"/>
    <x v="6"/>
    <x v="3"/>
    <n v="3900"/>
    <n v="4900"/>
    <n v="2"/>
    <n v="9800"/>
    <n v="1000"/>
    <x v="0"/>
    <s v="On-Time"/>
    <s v="No"/>
    <s v="(3) Ok"/>
  </r>
  <r>
    <d v="2020-02-09T00:00:00"/>
    <s v="Organic"/>
    <x v="0"/>
    <x v="0"/>
    <n v="1400"/>
    <n v="1900"/>
    <n v="9"/>
    <n v="17100"/>
    <n v="500"/>
    <x v="29"/>
    <s v="On-Time"/>
    <s v="No"/>
    <s v="(3) Ok"/>
  </r>
  <r>
    <d v="2020-02-09T00:00:00"/>
    <s v="Advert"/>
    <x v="6"/>
    <x v="1"/>
    <n v="2100"/>
    <n v="2900"/>
    <n v="3"/>
    <n v="8700"/>
    <n v="800"/>
    <x v="13"/>
    <s v="Delayed"/>
    <s v="No"/>
    <s v="(3) Ok"/>
  </r>
  <r>
    <d v="2020-02-09T00:00:00"/>
    <s v="Advert"/>
    <x v="1"/>
    <x v="0"/>
    <n v="1400"/>
    <n v="1900"/>
    <n v="2"/>
    <n v="3800"/>
    <n v="500"/>
    <x v="6"/>
    <s v="On-Time"/>
    <s v="No"/>
    <s v="(3) Ok"/>
  </r>
  <r>
    <d v="2020-02-09T00:00:00"/>
    <s v="Returning"/>
    <x v="4"/>
    <x v="1"/>
    <n v="2100"/>
    <n v="2900"/>
    <n v="7"/>
    <n v="20300"/>
    <n v="800"/>
    <x v="17"/>
    <s v="On-Time"/>
    <s v="No"/>
    <s v="(3) Ok"/>
  </r>
  <r>
    <d v="2020-02-10T00:00:00"/>
    <s v="Organic"/>
    <x v="5"/>
    <x v="2"/>
    <n v="700"/>
    <n v="900"/>
    <n v="4"/>
    <n v="3600"/>
    <n v="200"/>
    <x v="7"/>
    <s v="Delayed"/>
    <s v="Yes"/>
    <s v="(4) High"/>
  </r>
  <r>
    <d v="2020-02-11T00:00:00"/>
    <s v="Organic"/>
    <x v="2"/>
    <x v="2"/>
    <n v="700"/>
    <n v="900"/>
    <n v="1"/>
    <n v="900"/>
    <n v="200"/>
    <x v="24"/>
    <s v="Delayed"/>
    <s v="No"/>
    <s v="(4) High"/>
  </r>
  <r>
    <d v="2020-02-11T00:00:00"/>
    <s v="Returning"/>
    <x v="4"/>
    <x v="1"/>
    <n v="2100"/>
    <n v="2900"/>
    <n v="4"/>
    <n v="11600"/>
    <n v="800"/>
    <x v="10"/>
    <s v="Delayed"/>
    <s v="No"/>
    <s v="(3) Ok"/>
  </r>
  <r>
    <d v="2020-02-11T00:00:00"/>
    <s v="Advert"/>
    <x v="0"/>
    <x v="2"/>
    <n v="700"/>
    <n v="900"/>
    <n v="8"/>
    <n v="7200"/>
    <n v="200"/>
    <x v="27"/>
    <s v="On-Time"/>
    <s v="No"/>
    <s v="(3) Ok"/>
  </r>
  <r>
    <d v="2020-02-11T00:00:00"/>
    <s v="Organic"/>
    <x v="5"/>
    <x v="3"/>
    <n v="3900"/>
    <n v="4900"/>
    <n v="5"/>
    <n v="24500"/>
    <n v="1000"/>
    <x v="14"/>
    <s v="On-Time"/>
    <s v="No"/>
    <s v="(5) Very High"/>
  </r>
  <r>
    <d v="2020-02-11T00:00:00"/>
    <s v="Returning"/>
    <x v="3"/>
    <x v="3"/>
    <n v="3900"/>
    <n v="4900"/>
    <n v="10"/>
    <n v="49000"/>
    <n v="1000"/>
    <x v="11"/>
    <s v="On-Time"/>
    <s v="Yes"/>
    <s v="(3) Ok"/>
  </r>
  <r>
    <d v="2020-02-11T00:00:00"/>
    <s v="Organic"/>
    <x v="4"/>
    <x v="3"/>
    <n v="3900"/>
    <n v="4900"/>
    <n v="2"/>
    <n v="9800"/>
    <n v="1000"/>
    <x v="0"/>
    <s v="On-Time"/>
    <s v="No"/>
    <s v="(2) Low"/>
  </r>
  <r>
    <d v="2020-02-11T00:00:00"/>
    <s v="Organic"/>
    <x v="1"/>
    <x v="0"/>
    <n v="1400"/>
    <n v="1900"/>
    <n v="3"/>
    <n v="5700"/>
    <n v="500"/>
    <x v="32"/>
    <s v="On-Time"/>
    <s v="No"/>
    <s v="(1) Very Low"/>
  </r>
  <r>
    <d v="2020-02-11T00:00:00"/>
    <s v="Organic"/>
    <x v="5"/>
    <x v="4"/>
    <n v="3000"/>
    <n v="3900"/>
    <n v="2"/>
    <n v="7800"/>
    <n v="900"/>
    <x v="31"/>
    <s v="On-Time"/>
    <s v="No"/>
    <s v="(2) Low"/>
  </r>
  <r>
    <d v="2020-02-11T00:00:00"/>
    <s v="Advert"/>
    <x v="1"/>
    <x v="2"/>
    <n v="700"/>
    <n v="900"/>
    <n v="7"/>
    <n v="6300"/>
    <n v="200"/>
    <x v="15"/>
    <s v="On-Time"/>
    <s v="No"/>
    <s v="(4) High"/>
  </r>
  <r>
    <d v="2020-02-11T00:00:00"/>
    <s v="Organic"/>
    <x v="6"/>
    <x v="4"/>
    <n v="3000"/>
    <n v="3900"/>
    <n v="5"/>
    <n v="19500"/>
    <n v="900"/>
    <x v="29"/>
    <s v="Delayed"/>
    <s v="No"/>
    <s v="(4) High"/>
  </r>
  <r>
    <d v="2020-02-12T00:00:00"/>
    <s v="Returning"/>
    <x v="3"/>
    <x v="2"/>
    <n v="700"/>
    <n v="900"/>
    <n v="2"/>
    <n v="1800"/>
    <n v="200"/>
    <x v="20"/>
    <s v="On-Time"/>
    <s v="No"/>
    <s v="(3) Ok"/>
  </r>
  <r>
    <d v="2020-02-12T00:00:00"/>
    <s v="Organic"/>
    <x v="6"/>
    <x v="4"/>
    <n v="3000"/>
    <n v="3900"/>
    <n v="3"/>
    <n v="11700"/>
    <n v="900"/>
    <x v="30"/>
    <s v="On-Time"/>
    <s v="No"/>
    <s v="(2) Low"/>
  </r>
  <r>
    <d v="2020-02-12T00:00:00"/>
    <s v="Returning"/>
    <x v="4"/>
    <x v="0"/>
    <n v="1400"/>
    <n v="1900"/>
    <n v="2"/>
    <n v="3800"/>
    <n v="500"/>
    <x v="6"/>
    <s v="On-Time"/>
    <s v="No"/>
    <s v="(2) Low"/>
  </r>
  <r>
    <d v="2020-02-12T00:00:00"/>
    <s v="Organic"/>
    <x v="1"/>
    <x v="4"/>
    <n v="3000"/>
    <n v="3900"/>
    <n v="2"/>
    <n v="7800"/>
    <n v="900"/>
    <x v="31"/>
    <s v="On-Time"/>
    <s v="No"/>
    <s v="(4) High"/>
  </r>
  <r>
    <d v="2020-02-12T00:00:00"/>
    <s v="Returning"/>
    <x v="4"/>
    <x v="2"/>
    <n v="700"/>
    <n v="900"/>
    <n v="4"/>
    <n v="3600"/>
    <n v="200"/>
    <x v="7"/>
    <s v="On-Time"/>
    <s v="No"/>
    <s v="(3) Ok"/>
  </r>
  <r>
    <d v="2020-02-12T00:00:00"/>
    <s v="Returning"/>
    <x v="6"/>
    <x v="0"/>
    <n v="1400"/>
    <n v="1900"/>
    <n v="8"/>
    <n v="15200"/>
    <n v="500"/>
    <x v="18"/>
    <s v="Delayed"/>
    <s v="No"/>
    <s v="(3) Ok"/>
  </r>
  <r>
    <d v="2020-02-12T00:00:00"/>
    <s v="Returning"/>
    <x v="2"/>
    <x v="3"/>
    <n v="3900"/>
    <n v="4900"/>
    <n v="5"/>
    <n v="24500"/>
    <n v="1000"/>
    <x v="14"/>
    <s v="On-Time"/>
    <s v="No"/>
    <s v="(3) Ok"/>
  </r>
  <r>
    <d v="2020-02-12T00:00:00"/>
    <s v="Returning"/>
    <x v="1"/>
    <x v="0"/>
    <n v="1400"/>
    <n v="1900"/>
    <n v="2"/>
    <n v="3800"/>
    <n v="500"/>
    <x v="6"/>
    <s v="On-Time"/>
    <s v="No"/>
    <s v="(4) High"/>
  </r>
  <r>
    <d v="2020-02-13T00:00:00"/>
    <s v="Organic"/>
    <x v="4"/>
    <x v="0"/>
    <n v="1400"/>
    <n v="1900"/>
    <n v="7"/>
    <n v="13300"/>
    <n v="500"/>
    <x v="4"/>
    <s v="On-Time"/>
    <s v="No"/>
    <s v="(2) Low"/>
  </r>
  <r>
    <d v="2020-02-13T00:00:00"/>
    <s v="Organic"/>
    <x v="0"/>
    <x v="4"/>
    <n v="3000"/>
    <n v="3900"/>
    <n v="5"/>
    <n v="19500"/>
    <n v="900"/>
    <x v="29"/>
    <s v="On-Time"/>
    <s v="No"/>
    <s v="(3) Ok"/>
  </r>
  <r>
    <d v="2020-02-13T00:00:00"/>
    <s v="Advert"/>
    <x v="0"/>
    <x v="0"/>
    <n v="1400"/>
    <n v="1900"/>
    <n v="4"/>
    <n v="7600"/>
    <n v="500"/>
    <x v="0"/>
    <s v="On-Time"/>
    <s v="No"/>
    <s v="(3) Ok"/>
  </r>
  <r>
    <d v="2020-02-13T00:00:00"/>
    <s v="Advert"/>
    <x v="4"/>
    <x v="4"/>
    <n v="3000"/>
    <n v="3900"/>
    <n v="4"/>
    <n v="15600"/>
    <n v="900"/>
    <x v="34"/>
    <s v="On-Time"/>
    <s v="No"/>
    <s v="(2) Low"/>
  </r>
  <r>
    <d v="2020-02-13T00:00:00"/>
    <s v="Returning"/>
    <x v="4"/>
    <x v="2"/>
    <n v="700"/>
    <n v="900"/>
    <n v="1"/>
    <n v="900"/>
    <n v="200"/>
    <x v="24"/>
    <s v="Delayed"/>
    <s v="No"/>
    <s v="(3) Ok"/>
  </r>
  <r>
    <d v="2020-02-14T00:00:00"/>
    <s v="Advert"/>
    <x v="5"/>
    <x v="4"/>
    <n v="3000"/>
    <n v="3900"/>
    <n v="5"/>
    <n v="19500"/>
    <n v="900"/>
    <x v="29"/>
    <s v="On-Time"/>
    <s v="No"/>
    <s v="(2) Low"/>
  </r>
  <r>
    <d v="2020-02-15T00:00:00"/>
    <s v="Returning"/>
    <x v="2"/>
    <x v="1"/>
    <n v="2100"/>
    <n v="2900"/>
    <n v="8"/>
    <n v="23200"/>
    <n v="800"/>
    <x v="25"/>
    <s v="On-Time"/>
    <s v="No"/>
    <s v="(3) Ok"/>
  </r>
  <r>
    <d v="2020-02-16T00:00:00"/>
    <s v="Advert"/>
    <x v="0"/>
    <x v="3"/>
    <n v="3900"/>
    <n v="4900"/>
    <n v="8"/>
    <n v="39200"/>
    <n v="1000"/>
    <x v="16"/>
    <s v="On-Time"/>
    <s v="No"/>
    <s v="(3) Ok"/>
  </r>
  <r>
    <d v="2020-02-16T00:00:00"/>
    <s v="Organic"/>
    <x v="6"/>
    <x v="4"/>
    <n v="3000"/>
    <n v="3900"/>
    <n v="5"/>
    <n v="19500"/>
    <n v="900"/>
    <x v="29"/>
    <s v="On-Time"/>
    <s v="No"/>
    <s v="(3) Ok"/>
  </r>
  <r>
    <d v="2020-02-16T00:00:00"/>
    <s v="Advert"/>
    <x v="1"/>
    <x v="0"/>
    <n v="1400"/>
    <n v="1900"/>
    <n v="5"/>
    <n v="9500"/>
    <n v="500"/>
    <x v="33"/>
    <s v="Delayed"/>
    <s v="No"/>
    <s v="(4) High"/>
  </r>
  <r>
    <d v="2020-02-16T00:00:00"/>
    <s v="Advert"/>
    <x v="3"/>
    <x v="3"/>
    <n v="3900"/>
    <n v="4900"/>
    <n v="6"/>
    <n v="29400"/>
    <n v="1000"/>
    <x v="5"/>
    <s v="On-Time"/>
    <s v="No"/>
    <s v="(3) Ok"/>
  </r>
  <r>
    <d v="2020-02-16T00:00:00"/>
    <s v="Advert"/>
    <x v="3"/>
    <x v="1"/>
    <n v="2100"/>
    <n v="2900"/>
    <n v="2"/>
    <n v="5800"/>
    <n v="800"/>
    <x v="27"/>
    <s v="Delayed"/>
    <s v="Yes"/>
    <s v="(4) High"/>
  </r>
  <r>
    <d v="2020-02-16T00:00:00"/>
    <s v="Advert"/>
    <x v="5"/>
    <x v="4"/>
    <n v="3000"/>
    <n v="3900"/>
    <n v="8"/>
    <n v="31200"/>
    <n v="900"/>
    <x v="1"/>
    <s v="Delayed"/>
    <s v="Yes"/>
    <s v="(3) Ok"/>
  </r>
  <r>
    <d v="2020-02-16T00:00:00"/>
    <s v="Returning"/>
    <x v="2"/>
    <x v="3"/>
    <n v="3900"/>
    <n v="4900"/>
    <n v="6"/>
    <n v="29400"/>
    <n v="1000"/>
    <x v="5"/>
    <s v="On-Time"/>
    <s v="Yes"/>
    <s v="(3) Ok"/>
  </r>
  <r>
    <d v="2020-02-16T00:00:00"/>
    <s v="Organic"/>
    <x v="5"/>
    <x v="4"/>
    <n v="3000"/>
    <n v="3900"/>
    <n v="8"/>
    <n v="31200"/>
    <n v="900"/>
    <x v="1"/>
    <s v="On-Time"/>
    <s v="No"/>
    <s v="(1) Very Low"/>
  </r>
  <r>
    <d v="2020-02-16T00:00:00"/>
    <s v="Returning"/>
    <x v="0"/>
    <x v="0"/>
    <n v="1400"/>
    <n v="1900"/>
    <n v="6"/>
    <n v="11400"/>
    <n v="500"/>
    <x v="2"/>
    <s v="On-Time"/>
    <s v="No"/>
    <s v="(1) Very Low"/>
  </r>
  <r>
    <d v="2020-02-16T00:00:00"/>
    <s v="Organic"/>
    <x v="0"/>
    <x v="2"/>
    <n v="700"/>
    <n v="900"/>
    <n v="9"/>
    <n v="8100"/>
    <n v="200"/>
    <x v="31"/>
    <s v="On-Time"/>
    <s v="No"/>
    <s v="(4) High"/>
  </r>
  <r>
    <d v="2020-02-16T00:00:00"/>
    <s v="Organic"/>
    <x v="5"/>
    <x v="1"/>
    <n v="2100"/>
    <n v="2900"/>
    <n v="5"/>
    <n v="14500"/>
    <n v="800"/>
    <x v="18"/>
    <s v="On-Time"/>
    <s v="No"/>
    <s v="(3) Ok"/>
  </r>
  <r>
    <d v="2020-02-16T00:00:00"/>
    <s v="Returning"/>
    <x v="3"/>
    <x v="3"/>
    <n v="3900"/>
    <n v="4900"/>
    <n v="3"/>
    <n v="14700"/>
    <n v="1000"/>
    <x v="2"/>
    <s v="On-Time"/>
    <s v="No"/>
    <s v="(3) Ok"/>
  </r>
  <r>
    <d v="2020-02-16T00:00:00"/>
    <s v="Returning"/>
    <x v="0"/>
    <x v="2"/>
    <n v="700"/>
    <n v="900"/>
    <n v="8"/>
    <n v="7200"/>
    <n v="200"/>
    <x v="27"/>
    <s v="Delayed"/>
    <s v="No"/>
    <s v="(3) Ok"/>
  </r>
  <r>
    <d v="2020-02-17T00:00:00"/>
    <s v="Organic"/>
    <x v="3"/>
    <x v="0"/>
    <n v="1400"/>
    <n v="1900"/>
    <n v="7"/>
    <n v="13300"/>
    <n v="500"/>
    <x v="4"/>
    <s v="On-Time"/>
    <s v="No"/>
    <s v="(1) Very Low"/>
  </r>
  <r>
    <d v="2020-02-17T00:00:00"/>
    <s v="Organic"/>
    <x v="2"/>
    <x v="3"/>
    <n v="3900"/>
    <n v="4900"/>
    <n v="2"/>
    <n v="9800"/>
    <n v="1000"/>
    <x v="0"/>
    <s v="On-Time"/>
    <s v="No"/>
    <s v="(3) Ok"/>
  </r>
  <r>
    <d v="2020-02-17T00:00:00"/>
    <s v="Returning"/>
    <x v="2"/>
    <x v="2"/>
    <n v="700"/>
    <n v="900"/>
    <n v="9"/>
    <n v="8100"/>
    <n v="200"/>
    <x v="31"/>
    <s v="On-Time"/>
    <s v="No"/>
    <s v="(3) Ok"/>
  </r>
  <r>
    <d v="2020-02-17T00:00:00"/>
    <s v="Returning"/>
    <x v="4"/>
    <x v="2"/>
    <n v="700"/>
    <n v="900"/>
    <n v="8"/>
    <n v="7200"/>
    <n v="200"/>
    <x v="27"/>
    <s v="On-Time"/>
    <s v="No"/>
    <s v="(4) High"/>
  </r>
  <r>
    <d v="2020-02-17T00:00:00"/>
    <s v="Organic"/>
    <x v="3"/>
    <x v="2"/>
    <n v="700"/>
    <n v="900"/>
    <n v="1"/>
    <n v="900"/>
    <n v="200"/>
    <x v="24"/>
    <s v="On-Time"/>
    <s v="No"/>
    <s v="(1) Very Low"/>
  </r>
  <r>
    <d v="2020-02-17T00:00:00"/>
    <s v="Organic"/>
    <x v="3"/>
    <x v="1"/>
    <n v="2100"/>
    <n v="2900"/>
    <n v="7"/>
    <n v="20300"/>
    <n v="800"/>
    <x v="17"/>
    <s v="On-Time"/>
    <s v="No"/>
    <s v="(1) Very Low"/>
  </r>
  <r>
    <d v="2020-02-17T00:00:00"/>
    <s v="Advert"/>
    <x v="3"/>
    <x v="2"/>
    <n v="700"/>
    <n v="900"/>
    <n v="5"/>
    <n v="4500"/>
    <n v="200"/>
    <x v="6"/>
    <s v="Delayed"/>
    <s v="Yes"/>
    <s v="(3) Ok"/>
  </r>
  <r>
    <d v="2020-02-18T00:00:00"/>
    <s v="Organic"/>
    <x v="5"/>
    <x v="3"/>
    <n v="3900"/>
    <n v="4900"/>
    <n v="4"/>
    <n v="19600"/>
    <n v="1000"/>
    <x v="18"/>
    <s v="On-Time"/>
    <s v="No"/>
    <s v="(2) Low"/>
  </r>
  <r>
    <d v="2020-02-18T00:00:00"/>
    <s v="Returning"/>
    <x v="5"/>
    <x v="0"/>
    <n v="1400"/>
    <n v="1900"/>
    <n v="10"/>
    <n v="19000"/>
    <n v="500"/>
    <x v="14"/>
    <s v="Delayed"/>
    <s v="No"/>
    <s v="(2) Low"/>
  </r>
  <r>
    <d v="2020-02-18T00:00:00"/>
    <s v="Organic"/>
    <x v="0"/>
    <x v="0"/>
    <n v="1400"/>
    <n v="1900"/>
    <n v="7"/>
    <n v="13300"/>
    <n v="500"/>
    <x v="4"/>
    <s v="On-Time"/>
    <s v="No"/>
    <s v="(3) Ok"/>
  </r>
  <r>
    <d v="2020-02-18T00:00:00"/>
    <s v="Advert"/>
    <x v="0"/>
    <x v="4"/>
    <n v="3000"/>
    <n v="3900"/>
    <n v="2"/>
    <n v="7800"/>
    <n v="900"/>
    <x v="31"/>
    <s v="Delayed"/>
    <s v="No"/>
    <s v="(4) High"/>
  </r>
  <r>
    <d v="2020-02-18T00:00:00"/>
    <s v="Returning"/>
    <x v="2"/>
    <x v="4"/>
    <n v="3000"/>
    <n v="3900"/>
    <n v="6"/>
    <n v="23400"/>
    <n v="900"/>
    <x v="19"/>
    <s v="Delayed"/>
    <s v="No"/>
    <s v="(3) Ok"/>
  </r>
  <r>
    <d v="2020-02-18T00:00:00"/>
    <s v="Organic"/>
    <x v="4"/>
    <x v="1"/>
    <n v="2100"/>
    <n v="2900"/>
    <n v="3"/>
    <n v="8700"/>
    <n v="800"/>
    <x v="13"/>
    <s v="Delayed"/>
    <s v="No"/>
    <s v="(1) Very Low"/>
  </r>
  <r>
    <d v="2020-02-18T00:00:00"/>
    <s v="Returning"/>
    <x v="2"/>
    <x v="1"/>
    <n v="2100"/>
    <n v="2900"/>
    <n v="3"/>
    <n v="8700"/>
    <n v="800"/>
    <x v="13"/>
    <s v="On-Time"/>
    <s v="No"/>
    <s v="(2) Low"/>
  </r>
  <r>
    <d v="2020-02-18T00:00:00"/>
    <s v="Advert"/>
    <x v="1"/>
    <x v="4"/>
    <n v="3000"/>
    <n v="3900"/>
    <n v="7"/>
    <n v="27300"/>
    <n v="900"/>
    <x v="8"/>
    <s v="On-Time"/>
    <s v="No"/>
    <s v="(5) Very High"/>
  </r>
  <r>
    <d v="2020-02-18T00:00:00"/>
    <s v="Advert"/>
    <x v="4"/>
    <x v="1"/>
    <n v="2100"/>
    <n v="2900"/>
    <n v="3"/>
    <n v="8700"/>
    <n v="800"/>
    <x v="13"/>
    <s v="Delayed"/>
    <s v="No"/>
    <s v="(3) Ok"/>
  </r>
  <r>
    <d v="2020-02-18T00:00:00"/>
    <s v="Organic"/>
    <x v="0"/>
    <x v="4"/>
    <n v="3000"/>
    <n v="3900"/>
    <n v="10"/>
    <n v="39000"/>
    <n v="900"/>
    <x v="21"/>
    <s v="Delayed"/>
    <s v="No"/>
    <s v="(1) Very Low"/>
  </r>
  <r>
    <d v="2020-02-19T00:00:00"/>
    <s v="Returning"/>
    <x v="5"/>
    <x v="1"/>
    <n v="2100"/>
    <n v="2900"/>
    <n v="3"/>
    <n v="8700"/>
    <n v="800"/>
    <x v="13"/>
    <s v="On-Time"/>
    <s v="No"/>
    <s v="(5) Very High"/>
  </r>
  <r>
    <d v="2020-02-19T00:00:00"/>
    <s v="Returning"/>
    <x v="4"/>
    <x v="3"/>
    <n v="3900"/>
    <n v="4900"/>
    <n v="10"/>
    <n v="49000"/>
    <n v="1000"/>
    <x v="11"/>
    <s v="On-Time"/>
    <s v="No"/>
    <s v="(3) Ok"/>
  </r>
  <r>
    <d v="2020-02-19T00:00:00"/>
    <s v="Organic"/>
    <x v="2"/>
    <x v="2"/>
    <n v="700"/>
    <n v="900"/>
    <n v="3"/>
    <n v="2700"/>
    <n v="200"/>
    <x v="3"/>
    <s v="Delayed"/>
    <s v="No"/>
    <s v="(3) Ok"/>
  </r>
  <r>
    <d v="2020-02-20T00:00:00"/>
    <s v="Organic"/>
    <x v="0"/>
    <x v="0"/>
    <n v="1400"/>
    <n v="1900"/>
    <n v="9"/>
    <n v="17100"/>
    <n v="500"/>
    <x v="29"/>
    <s v="On-Time"/>
    <s v="No"/>
    <s v="(3) Ok"/>
  </r>
  <r>
    <d v="2020-02-20T00:00:00"/>
    <s v="Organic"/>
    <x v="2"/>
    <x v="3"/>
    <n v="3900"/>
    <n v="4900"/>
    <n v="7"/>
    <n v="34300"/>
    <n v="1000"/>
    <x v="22"/>
    <s v="On-Time"/>
    <s v="No"/>
    <s v="(5) Very High"/>
  </r>
  <r>
    <d v="2020-02-20T00:00:00"/>
    <s v="Organic"/>
    <x v="5"/>
    <x v="4"/>
    <n v="3000"/>
    <n v="3900"/>
    <n v="10"/>
    <n v="39000"/>
    <n v="900"/>
    <x v="21"/>
    <s v="Delayed"/>
    <s v="Yes"/>
    <s v="(5) Very High"/>
  </r>
  <r>
    <d v="2020-02-20T00:00:00"/>
    <s v="Organic"/>
    <x v="5"/>
    <x v="1"/>
    <n v="2100"/>
    <n v="2900"/>
    <n v="7"/>
    <n v="20300"/>
    <n v="800"/>
    <x v="17"/>
    <s v="On-Time"/>
    <s v="Yes"/>
    <s v="(2) Low"/>
  </r>
  <r>
    <d v="2020-02-20T00:00:00"/>
    <s v="Returning"/>
    <x v="1"/>
    <x v="1"/>
    <n v="2100"/>
    <n v="2900"/>
    <n v="9"/>
    <n v="26100"/>
    <n v="800"/>
    <x v="1"/>
    <s v="Delayed"/>
    <s v="No"/>
    <s v="(2) Low"/>
  </r>
  <r>
    <d v="2020-02-20T00:00:00"/>
    <s v="Advert"/>
    <x v="2"/>
    <x v="1"/>
    <n v="2100"/>
    <n v="2900"/>
    <n v="2"/>
    <n v="5800"/>
    <n v="800"/>
    <x v="27"/>
    <s v="On-Time"/>
    <s v="No"/>
    <s v="(4) High"/>
  </r>
  <r>
    <d v="2020-02-20T00:00:00"/>
    <s v="Returning"/>
    <x v="4"/>
    <x v="0"/>
    <n v="1400"/>
    <n v="1900"/>
    <n v="5"/>
    <n v="9500"/>
    <n v="500"/>
    <x v="33"/>
    <s v="Delayed"/>
    <s v="Yes"/>
    <s v="(3) Ok"/>
  </r>
  <r>
    <d v="2020-02-21T00:00:00"/>
    <s v="Organic"/>
    <x v="5"/>
    <x v="3"/>
    <n v="3900"/>
    <n v="4900"/>
    <n v="3"/>
    <n v="14700"/>
    <n v="1000"/>
    <x v="2"/>
    <s v="On-Time"/>
    <s v="No"/>
    <s v="(3) Ok"/>
  </r>
  <r>
    <d v="2020-02-21T00:00:00"/>
    <s v="Advert"/>
    <x v="3"/>
    <x v="3"/>
    <n v="3900"/>
    <n v="4900"/>
    <n v="10"/>
    <n v="49000"/>
    <n v="1000"/>
    <x v="11"/>
    <s v="On-Time"/>
    <s v="No"/>
    <s v="(3) Ok"/>
  </r>
  <r>
    <d v="2020-02-21T00:00:00"/>
    <s v="Advert"/>
    <x v="6"/>
    <x v="1"/>
    <n v="2100"/>
    <n v="2900"/>
    <n v="10"/>
    <n v="29000"/>
    <n v="800"/>
    <x v="16"/>
    <s v="On-Time"/>
    <s v="No"/>
    <s v="(4) High"/>
  </r>
  <r>
    <d v="2020-02-22T00:00:00"/>
    <s v="Advert"/>
    <x v="4"/>
    <x v="0"/>
    <n v="1400"/>
    <n v="1900"/>
    <n v="6"/>
    <n v="11400"/>
    <n v="500"/>
    <x v="2"/>
    <s v="On-Time"/>
    <s v="Yes"/>
    <s v="(1) Very Low"/>
  </r>
  <r>
    <d v="2020-02-22T00:00:00"/>
    <s v="Returning"/>
    <x v="4"/>
    <x v="0"/>
    <n v="1400"/>
    <n v="1900"/>
    <n v="9"/>
    <n v="17100"/>
    <n v="500"/>
    <x v="29"/>
    <s v="On-Time"/>
    <s v="No"/>
    <s v="(5) Very High"/>
  </r>
  <r>
    <d v="2020-02-23T00:00:00"/>
    <s v="Returning"/>
    <x v="6"/>
    <x v="1"/>
    <n v="2100"/>
    <n v="2900"/>
    <n v="10"/>
    <n v="29000"/>
    <n v="800"/>
    <x v="16"/>
    <s v="On-Time"/>
    <s v="No"/>
    <s v="(3) Ok"/>
  </r>
  <r>
    <d v="2020-02-23T00:00:00"/>
    <s v="Advert"/>
    <x v="1"/>
    <x v="3"/>
    <n v="3900"/>
    <n v="4900"/>
    <n v="8"/>
    <n v="39200"/>
    <n v="1000"/>
    <x v="16"/>
    <s v="Delayed"/>
    <s v="No"/>
    <s v="(3) Ok"/>
  </r>
  <r>
    <d v="2020-02-23T00:00:00"/>
    <s v="Returning"/>
    <x v="2"/>
    <x v="4"/>
    <n v="3000"/>
    <n v="3900"/>
    <n v="1"/>
    <n v="3900"/>
    <n v="900"/>
    <x v="9"/>
    <s v="On-Time"/>
    <s v="No"/>
    <s v="(4) High"/>
  </r>
  <r>
    <d v="2020-02-23T00:00:00"/>
    <s v="Returning"/>
    <x v="5"/>
    <x v="0"/>
    <n v="1400"/>
    <n v="1900"/>
    <n v="6"/>
    <n v="11400"/>
    <n v="500"/>
    <x v="2"/>
    <s v="Delayed"/>
    <s v="No"/>
    <s v="(4) High"/>
  </r>
  <r>
    <d v="2020-02-23T00:00:00"/>
    <s v="Organic"/>
    <x v="5"/>
    <x v="0"/>
    <n v="1400"/>
    <n v="1900"/>
    <n v="9"/>
    <n v="17100"/>
    <n v="500"/>
    <x v="29"/>
    <s v="On-Time"/>
    <s v="No"/>
    <s v="(5) Very High"/>
  </r>
  <r>
    <d v="2020-02-23T00:00:00"/>
    <s v="Advert"/>
    <x v="3"/>
    <x v="2"/>
    <n v="700"/>
    <n v="900"/>
    <n v="5"/>
    <n v="4500"/>
    <n v="200"/>
    <x v="6"/>
    <s v="On-Time"/>
    <s v="No"/>
    <s v="(3) Ok"/>
  </r>
  <r>
    <d v="2020-02-23T00:00:00"/>
    <s v="Organic"/>
    <x v="0"/>
    <x v="0"/>
    <n v="1400"/>
    <n v="1900"/>
    <n v="9"/>
    <n v="17100"/>
    <n v="500"/>
    <x v="29"/>
    <s v="On-Time"/>
    <s v="No"/>
    <s v="(1) Very Low"/>
  </r>
  <r>
    <d v="2020-02-23T00:00:00"/>
    <s v="Organic"/>
    <x v="0"/>
    <x v="4"/>
    <n v="3000"/>
    <n v="3900"/>
    <n v="1"/>
    <n v="3900"/>
    <n v="900"/>
    <x v="9"/>
    <s v="On-Time"/>
    <s v="No"/>
    <s v="(3) Ok"/>
  </r>
  <r>
    <d v="2020-02-23T00:00:00"/>
    <s v="Advert"/>
    <x v="2"/>
    <x v="3"/>
    <n v="3900"/>
    <n v="4900"/>
    <n v="6"/>
    <n v="29400"/>
    <n v="1000"/>
    <x v="5"/>
    <s v="Delayed"/>
    <s v="Yes"/>
    <s v="(3) Ok"/>
  </r>
  <r>
    <d v="2020-02-23T00:00:00"/>
    <s v="Advert"/>
    <x v="6"/>
    <x v="4"/>
    <n v="3000"/>
    <n v="3900"/>
    <n v="2"/>
    <n v="7800"/>
    <n v="900"/>
    <x v="31"/>
    <s v="Delayed"/>
    <s v="No"/>
    <s v="(3) Ok"/>
  </r>
  <r>
    <d v="2020-02-23T00:00:00"/>
    <s v="Returning"/>
    <x v="5"/>
    <x v="3"/>
    <n v="3900"/>
    <n v="4900"/>
    <n v="9"/>
    <n v="44100"/>
    <n v="1000"/>
    <x v="21"/>
    <s v="On-Time"/>
    <s v="No"/>
    <s v="(3) Ok"/>
  </r>
  <r>
    <d v="2020-02-23T00:00:00"/>
    <s v="Advert"/>
    <x v="5"/>
    <x v="1"/>
    <n v="2100"/>
    <n v="2900"/>
    <n v="5"/>
    <n v="14500"/>
    <n v="800"/>
    <x v="18"/>
    <s v="On-Time"/>
    <s v="No"/>
    <s v="(4) High"/>
  </r>
  <r>
    <d v="2020-02-23T00:00:00"/>
    <s v="Organic"/>
    <x v="5"/>
    <x v="3"/>
    <n v="3900"/>
    <n v="4900"/>
    <n v="9"/>
    <n v="44100"/>
    <n v="1000"/>
    <x v="21"/>
    <s v="On-Time"/>
    <s v="No"/>
    <s v="(3) Ok"/>
  </r>
  <r>
    <d v="2020-02-23T00:00:00"/>
    <s v="Returning"/>
    <x v="0"/>
    <x v="3"/>
    <n v="3900"/>
    <n v="4900"/>
    <n v="6"/>
    <n v="29400"/>
    <n v="1000"/>
    <x v="5"/>
    <s v="On-Time"/>
    <s v="Yes"/>
    <s v="(2) Low"/>
  </r>
  <r>
    <d v="2020-02-23T00:00:00"/>
    <s v="Returning"/>
    <x v="4"/>
    <x v="2"/>
    <n v="700"/>
    <n v="900"/>
    <n v="10"/>
    <n v="9000"/>
    <n v="200"/>
    <x v="0"/>
    <s v="On-Time"/>
    <s v="No"/>
    <s v="(4) High"/>
  </r>
  <r>
    <d v="2020-02-23T00:00:00"/>
    <s v="Advert"/>
    <x v="0"/>
    <x v="4"/>
    <n v="3000"/>
    <n v="3900"/>
    <n v="7"/>
    <n v="27300"/>
    <n v="900"/>
    <x v="8"/>
    <s v="Delayed"/>
    <s v="No"/>
    <s v="(4) High"/>
  </r>
  <r>
    <d v="2020-02-23T00:00:00"/>
    <s v="Organic"/>
    <x v="6"/>
    <x v="0"/>
    <n v="1400"/>
    <n v="1900"/>
    <n v="8"/>
    <n v="15200"/>
    <n v="500"/>
    <x v="18"/>
    <s v="Delayed"/>
    <s v="No"/>
    <s v="(2) Low"/>
  </r>
  <r>
    <d v="2020-02-23T00:00:00"/>
    <s v="Advert"/>
    <x v="3"/>
    <x v="4"/>
    <n v="3000"/>
    <n v="3900"/>
    <n v="6"/>
    <n v="23400"/>
    <n v="900"/>
    <x v="19"/>
    <s v="On-Time"/>
    <s v="No"/>
    <s v="(3) Ok"/>
  </r>
  <r>
    <d v="2020-02-23T00:00:00"/>
    <s v="Returning"/>
    <x v="0"/>
    <x v="3"/>
    <n v="3900"/>
    <n v="4900"/>
    <n v="2"/>
    <n v="9800"/>
    <n v="1000"/>
    <x v="0"/>
    <s v="On-Time"/>
    <s v="No"/>
    <s v="(5) Very High"/>
  </r>
  <r>
    <d v="2020-02-24T00:00:00"/>
    <s v="Organic"/>
    <x v="3"/>
    <x v="0"/>
    <n v="1400"/>
    <n v="1900"/>
    <n v="4"/>
    <n v="7600"/>
    <n v="500"/>
    <x v="0"/>
    <s v="Delayed"/>
    <s v="No"/>
    <s v="(2) Low"/>
  </r>
  <r>
    <d v="2020-02-24T00:00:00"/>
    <s v="Advert"/>
    <x v="4"/>
    <x v="4"/>
    <n v="3000"/>
    <n v="3900"/>
    <n v="2"/>
    <n v="7800"/>
    <n v="900"/>
    <x v="31"/>
    <s v="Delayed"/>
    <s v="No"/>
    <s v="(2) Low"/>
  </r>
  <r>
    <d v="2020-02-25T00:00:00"/>
    <s v="Returning"/>
    <x v="5"/>
    <x v="4"/>
    <n v="3000"/>
    <n v="3900"/>
    <n v="3"/>
    <n v="11700"/>
    <n v="900"/>
    <x v="30"/>
    <s v="Delayed"/>
    <s v="No"/>
    <s v="(2) Low"/>
  </r>
  <r>
    <d v="2020-02-25T00:00:00"/>
    <s v="Returning"/>
    <x v="6"/>
    <x v="0"/>
    <n v="1400"/>
    <n v="1900"/>
    <n v="3"/>
    <n v="5700"/>
    <n v="500"/>
    <x v="32"/>
    <s v="On-Time"/>
    <s v="No"/>
    <s v="(4) High"/>
  </r>
  <r>
    <d v="2020-02-26T00:00:00"/>
    <s v="Advert"/>
    <x v="3"/>
    <x v="0"/>
    <n v="1400"/>
    <n v="1900"/>
    <n v="7"/>
    <n v="13300"/>
    <n v="500"/>
    <x v="4"/>
    <s v="On-Time"/>
    <s v="No"/>
    <s v="(3) Ok"/>
  </r>
  <r>
    <d v="2020-02-27T00:00:00"/>
    <s v="Organic"/>
    <x v="0"/>
    <x v="1"/>
    <n v="2100"/>
    <n v="2900"/>
    <n v="10"/>
    <n v="29000"/>
    <n v="800"/>
    <x v="16"/>
    <s v="On-Time"/>
    <s v="No"/>
    <s v="(2) Low"/>
  </r>
  <r>
    <d v="2020-02-27T00:00:00"/>
    <s v="Advert"/>
    <x v="4"/>
    <x v="2"/>
    <n v="700"/>
    <n v="900"/>
    <n v="4"/>
    <n v="3600"/>
    <n v="200"/>
    <x v="7"/>
    <s v="Delayed"/>
    <s v="No"/>
    <s v="(2) Low"/>
  </r>
  <r>
    <d v="2020-02-28T00:00:00"/>
    <s v="Organic"/>
    <x v="4"/>
    <x v="3"/>
    <n v="3900"/>
    <n v="4900"/>
    <n v="3"/>
    <n v="14700"/>
    <n v="1000"/>
    <x v="2"/>
    <s v="On-Time"/>
    <s v="No"/>
    <s v="(3) Ok"/>
  </r>
  <r>
    <d v="2020-03-01T00:00:00"/>
    <s v="Advert"/>
    <x v="5"/>
    <x v="1"/>
    <n v="2100"/>
    <n v="2900"/>
    <n v="5"/>
    <n v="14500"/>
    <n v="800"/>
    <x v="18"/>
    <s v="Delayed"/>
    <s v="No"/>
    <s v="(5) Very High"/>
  </r>
  <r>
    <d v="2020-03-01T00:00:00"/>
    <s v="Advert"/>
    <x v="5"/>
    <x v="2"/>
    <n v="700"/>
    <n v="900"/>
    <n v="1"/>
    <n v="900"/>
    <n v="200"/>
    <x v="24"/>
    <s v="Delayed"/>
    <s v="No"/>
    <s v="(3) Ok"/>
  </r>
  <r>
    <d v="2020-03-01T00:00:00"/>
    <s v="Organic"/>
    <x v="0"/>
    <x v="0"/>
    <n v="1400"/>
    <n v="1900"/>
    <n v="10"/>
    <n v="19000"/>
    <n v="500"/>
    <x v="14"/>
    <s v="On-Time"/>
    <s v="No"/>
    <s v="(2) Low"/>
  </r>
  <r>
    <d v="2020-03-01T00:00:00"/>
    <s v="Returning"/>
    <x v="1"/>
    <x v="4"/>
    <n v="3000"/>
    <n v="3900"/>
    <n v="10"/>
    <n v="39000"/>
    <n v="900"/>
    <x v="21"/>
    <s v="On-Time"/>
    <s v="No"/>
    <s v="(5) Very High"/>
  </r>
  <r>
    <d v="2020-03-01T00:00:00"/>
    <s v="Returning"/>
    <x v="4"/>
    <x v="1"/>
    <n v="2100"/>
    <n v="2900"/>
    <n v="6"/>
    <n v="17400"/>
    <n v="800"/>
    <x v="23"/>
    <s v="On-Time"/>
    <s v="No"/>
    <s v="(2) Low"/>
  </r>
  <r>
    <d v="2020-03-01T00:00:00"/>
    <s v="Returning"/>
    <x v="6"/>
    <x v="3"/>
    <n v="3900"/>
    <n v="4900"/>
    <n v="4"/>
    <n v="19600"/>
    <n v="1000"/>
    <x v="18"/>
    <s v="Delayed"/>
    <s v="No"/>
    <s v="(2) Low"/>
  </r>
  <r>
    <d v="2020-03-01T00:00:00"/>
    <s v="Returning"/>
    <x v="0"/>
    <x v="3"/>
    <n v="3900"/>
    <n v="4900"/>
    <n v="9"/>
    <n v="44100"/>
    <n v="1000"/>
    <x v="21"/>
    <s v="Delayed"/>
    <s v="No"/>
    <s v="(4) High"/>
  </r>
  <r>
    <d v="2020-03-01T00:00:00"/>
    <s v="Returning"/>
    <x v="0"/>
    <x v="2"/>
    <n v="700"/>
    <n v="900"/>
    <n v="3"/>
    <n v="2700"/>
    <n v="200"/>
    <x v="3"/>
    <s v="On-Time"/>
    <s v="No"/>
    <s v="(3) Ok"/>
  </r>
  <r>
    <d v="2020-03-01T00:00:00"/>
    <s v="Returning"/>
    <x v="0"/>
    <x v="2"/>
    <n v="700"/>
    <n v="900"/>
    <n v="9"/>
    <n v="8100"/>
    <n v="200"/>
    <x v="31"/>
    <s v="Delayed"/>
    <s v="No"/>
    <s v="(3) Ok"/>
  </r>
  <r>
    <d v="2020-03-02T00:00:00"/>
    <s v="Returning"/>
    <x v="1"/>
    <x v="4"/>
    <n v="3000"/>
    <n v="3900"/>
    <n v="8"/>
    <n v="31200"/>
    <n v="900"/>
    <x v="1"/>
    <s v="On-Time"/>
    <s v="Yes"/>
    <s v="(3) Ok"/>
  </r>
  <r>
    <d v="2020-03-02T00:00:00"/>
    <s v="Returning"/>
    <x v="2"/>
    <x v="2"/>
    <n v="700"/>
    <n v="900"/>
    <n v="9"/>
    <n v="8100"/>
    <n v="200"/>
    <x v="31"/>
    <s v="Delayed"/>
    <s v="Yes"/>
    <s v="(2) Low"/>
  </r>
  <r>
    <d v="2020-03-02T00:00:00"/>
    <s v="Advert"/>
    <x v="0"/>
    <x v="3"/>
    <n v="3900"/>
    <n v="4900"/>
    <n v="2"/>
    <n v="9800"/>
    <n v="1000"/>
    <x v="0"/>
    <s v="Delayed"/>
    <s v="No"/>
    <s v="(2) Low"/>
  </r>
  <r>
    <d v="2020-03-02T00:00:00"/>
    <s v="Organic"/>
    <x v="0"/>
    <x v="2"/>
    <n v="700"/>
    <n v="900"/>
    <n v="4"/>
    <n v="3600"/>
    <n v="200"/>
    <x v="7"/>
    <s v="Delayed"/>
    <s v="No"/>
    <s v="(4) High"/>
  </r>
  <r>
    <d v="2020-03-02T00:00:00"/>
    <s v="Organic"/>
    <x v="3"/>
    <x v="0"/>
    <n v="1400"/>
    <n v="1900"/>
    <n v="2"/>
    <n v="3800"/>
    <n v="500"/>
    <x v="6"/>
    <s v="On-Time"/>
    <s v="No"/>
    <s v="(2) Low"/>
  </r>
  <r>
    <d v="2020-03-02T00:00:00"/>
    <s v="Organic"/>
    <x v="3"/>
    <x v="1"/>
    <n v="2100"/>
    <n v="2900"/>
    <n v="1"/>
    <n v="2900"/>
    <n v="800"/>
    <x v="7"/>
    <s v="Delayed"/>
    <s v="No"/>
    <s v="(2) Low"/>
  </r>
  <r>
    <d v="2020-03-02T00:00:00"/>
    <s v="Organic"/>
    <x v="6"/>
    <x v="1"/>
    <n v="2100"/>
    <n v="2900"/>
    <n v="6"/>
    <n v="17400"/>
    <n v="800"/>
    <x v="23"/>
    <s v="On-Time"/>
    <s v="No"/>
    <s v="(4) High"/>
  </r>
  <r>
    <d v="2020-03-02T00:00:00"/>
    <s v="Returning"/>
    <x v="2"/>
    <x v="4"/>
    <n v="3000"/>
    <n v="3900"/>
    <n v="10"/>
    <n v="39000"/>
    <n v="900"/>
    <x v="21"/>
    <s v="Delayed"/>
    <s v="No"/>
    <s v="(2) Low"/>
  </r>
  <r>
    <d v="2020-03-02T00:00:00"/>
    <s v="Advert"/>
    <x v="2"/>
    <x v="4"/>
    <n v="3000"/>
    <n v="3900"/>
    <n v="6"/>
    <n v="23400"/>
    <n v="900"/>
    <x v="19"/>
    <s v="On-Time"/>
    <s v="No"/>
    <s v="(2) Low"/>
  </r>
  <r>
    <d v="2020-03-02T00:00:00"/>
    <s v="Returning"/>
    <x v="0"/>
    <x v="0"/>
    <n v="1400"/>
    <n v="1900"/>
    <n v="3"/>
    <n v="5700"/>
    <n v="500"/>
    <x v="32"/>
    <s v="On-Time"/>
    <s v="No"/>
    <s v="(1) Very Low"/>
  </r>
  <r>
    <d v="2020-03-02T00:00:00"/>
    <s v="Organic"/>
    <x v="0"/>
    <x v="3"/>
    <n v="3900"/>
    <n v="4900"/>
    <n v="4"/>
    <n v="19600"/>
    <n v="1000"/>
    <x v="18"/>
    <s v="On-Time"/>
    <s v="No"/>
    <s v="(4) High"/>
  </r>
  <r>
    <d v="2020-03-02T00:00:00"/>
    <s v="Returning"/>
    <x v="4"/>
    <x v="3"/>
    <n v="3900"/>
    <n v="4900"/>
    <n v="6"/>
    <n v="29400"/>
    <n v="1000"/>
    <x v="5"/>
    <s v="On-Time"/>
    <s v="No"/>
    <s v="(1) Very Low"/>
  </r>
  <r>
    <d v="2020-03-02T00:00:00"/>
    <s v="Advert"/>
    <x v="2"/>
    <x v="3"/>
    <n v="3900"/>
    <n v="4900"/>
    <n v="7"/>
    <n v="34300"/>
    <n v="1000"/>
    <x v="22"/>
    <s v="Delayed"/>
    <s v="No"/>
    <s v="(3) Ok"/>
  </r>
  <r>
    <d v="2020-03-02T00:00:00"/>
    <s v="Advert"/>
    <x v="5"/>
    <x v="0"/>
    <n v="1400"/>
    <n v="1900"/>
    <n v="5"/>
    <n v="9500"/>
    <n v="500"/>
    <x v="33"/>
    <s v="Delayed"/>
    <s v="Yes"/>
    <s v="(2) Low"/>
  </r>
  <r>
    <d v="2020-03-02T00:00:00"/>
    <s v="Advert"/>
    <x v="2"/>
    <x v="1"/>
    <n v="2100"/>
    <n v="2900"/>
    <n v="4"/>
    <n v="11600"/>
    <n v="800"/>
    <x v="10"/>
    <s v="On-Time"/>
    <s v="No"/>
    <s v="(4) High"/>
  </r>
  <r>
    <d v="2020-03-02T00:00:00"/>
    <s v="Advert"/>
    <x v="3"/>
    <x v="1"/>
    <n v="2100"/>
    <n v="2900"/>
    <n v="10"/>
    <n v="29000"/>
    <n v="800"/>
    <x v="16"/>
    <s v="Delayed"/>
    <s v="No"/>
    <s v="(1) Very Low"/>
  </r>
  <r>
    <d v="2020-03-02T00:00:00"/>
    <s v="Advert"/>
    <x v="1"/>
    <x v="2"/>
    <n v="700"/>
    <n v="900"/>
    <n v="6"/>
    <n v="5400"/>
    <n v="200"/>
    <x v="12"/>
    <s v="On-Time"/>
    <s v="No"/>
    <s v="(3) Ok"/>
  </r>
  <r>
    <d v="2020-03-02T00:00:00"/>
    <s v="Returning"/>
    <x v="2"/>
    <x v="0"/>
    <n v="1400"/>
    <n v="1900"/>
    <n v="4"/>
    <n v="7600"/>
    <n v="500"/>
    <x v="0"/>
    <s v="On-Time"/>
    <s v="No"/>
    <s v="(2) Low"/>
  </r>
  <r>
    <d v="2020-03-02T00:00:00"/>
    <s v="Returning"/>
    <x v="5"/>
    <x v="4"/>
    <n v="3000"/>
    <n v="3900"/>
    <n v="7"/>
    <n v="27300"/>
    <n v="900"/>
    <x v="8"/>
    <s v="Delayed"/>
    <s v="No"/>
    <s v="(1) Very Low"/>
  </r>
  <r>
    <d v="2020-03-02T00:00:00"/>
    <s v="Returning"/>
    <x v="1"/>
    <x v="3"/>
    <n v="3900"/>
    <n v="4900"/>
    <n v="2"/>
    <n v="9800"/>
    <n v="1000"/>
    <x v="0"/>
    <s v="Delayed"/>
    <s v="Yes"/>
    <s v="(3) Ok"/>
  </r>
  <r>
    <d v="2020-03-02T00:00:00"/>
    <s v="Returning"/>
    <x v="5"/>
    <x v="4"/>
    <n v="3000"/>
    <n v="3900"/>
    <n v="2"/>
    <n v="7800"/>
    <n v="900"/>
    <x v="31"/>
    <s v="On-Time"/>
    <s v="No"/>
    <s v="(3) Ok"/>
  </r>
  <r>
    <d v="2020-03-02T00:00:00"/>
    <s v="Returning"/>
    <x v="5"/>
    <x v="1"/>
    <n v="2100"/>
    <n v="2900"/>
    <n v="2"/>
    <n v="5800"/>
    <n v="800"/>
    <x v="27"/>
    <s v="Delayed"/>
    <s v="No"/>
    <s v="(3) Ok"/>
  </r>
  <r>
    <d v="2020-03-02T00:00:00"/>
    <s v="Organic"/>
    <x v="4"/>
    <x v="0"/>
    <n v="1400"/>
    <n v="1900"/>
    <n v="10"/>
    <n v="19000"/>
    <n v="500"/>
    <x v="14"/>
    <s v="Delayed"/>
    <s v="No"/>
    <s v="(1) Very Low"/>
  </r>
  <r>
    <d v="2020-03-02T00:00:00"/>
    <s v="Advert"/>
    <x v="0"/>
    <x v="4"/>
    <n v="3000"/>
    <n v="3900"/>
    <n v="2"/>
    <n v="7800"/>
    <n v="900"/>
    <x v="31"/>
    <s v="Delayed"/>
    <s v="No"/>
    <s v="(2) Low"/>
  </r>
  <r>
    <d v="2020-03-02T00:00:00"/>
    <s v="Advert"/>
    <x v="2"/>
    <x v="2"/>
    <n v="700"/>
    <n v="900"/>
    <n v="3"/>
    <n v="2700"/>
    <n v="200"/>
    <x v="3"/>
    <s v="Delayed"/>
    <s v="Yes"/>
    <s v="(4) High"/>
  </r>
  <r>
    <d v="2020-03-02T00:00:00"/>
    <s v="Returning"/>
    <x v="6"/>
    <x v="3"/>
    <n v="3900"/>
    <n v="4900"/>
    <n v="5"/>
    <n v="24500"/>
    <n v="1000"/>
    <x v="14"/>
    <s v="On-Time"/>
    <s v="No"/>
    <s v="(3) Ok"/>
  </r>
  <r>
    <d v="2020-03-03T00:00:00"/>
    <s v="Returning"/>
    <x v="6"/>
    <x v="4"/>
    <n v="3000"/>
    <n v="3900"/>
    <n v="3"/>
    <n v="11700"/>
    <n v="900"/>
    <x v="30"/>
    <s v="On-Time"/>
    <s v="No"/>
    <s v="(3) Ok"/>
  </r>
  <r>
    <d v="2020-03-03T00:00:00"/>
    <s v="Organic"/>
    <x v="6"/>
    <x v="2"/>
    <n v="700"/>
    <n v="900"/>
    <n v="7"/>
    <n v="6300"/>
    <n v="200"/>
    <x v="15"/>
    <s v="On-Time"/>
    <s v="No"/>
    <s v="(3) Ok"/>
  </r>
  <r>
    <d v="2020-03-03T00:00:00"/>
    <s v="Returning"/>
    <x v="6"/>
    <x v="3"/>
    <n v="3900"/>
    <n v="4900"/>
    <n v="8"/>
    <n v="39200"/>
    <n v="1000"/>
    <x v="16"/>
    <s v="On-Time"/>
    <s v="No"/>
    <s v="(3) Ok"/>
  </r>
  <r>
    <d v="2020-03-03T00:00:00"/>
    <s v="Organic"/>
    <x v="3"/>
    <x v="2"/>
    <n v="700"/>
    <n v="900"/>
    <n v="5"/>
    <n v="4500"/>
    <n v="200"/>
    <x v="6"/>
    <s v="On-Time"/>
    <s v="No"/>
    <s v="(4) High"/>
  </r>
  <r>
    <d v="2020-03-03T00:00:00"/>
    <s v="Organic"/>
    <x v="4"/>
    <x v="1"/>
    <n v="2100"/>
    <n v="2900"/>
    <n v="6"/>
    <n v="17400"/>
    <n v="800"/>
    <x v="23"/>
    <s v="On-Time"/>
    <s v="No"/>
    <s v="(3) Ok"/>
  </r>
  <r>
    <d v="2020-03-03T00:00:00"/>
    <s v="Organic"/>
    <x v="4"/>
    <x v="4"/>
    <n v="3000"/>
    <n v="3900"/>
    <n v="8"/>
    <n v="31200"/>
    <n v="900"/>
    <x v="1"/>
    <s v="On-Time"/>
    <s v="No"/>
    <s v="(3) Ok"/>
  </r>
  <r>
    <d v="2020-03-03T00:00:00"/>
    <s v="Advert"/>
    <x v="0"/>
    <x v="3"/>
    <n v="3900"/>
    <n v="4900"/>
    <n v="7"/>
    <n v="34300"/>
    <n v="1000"/>
    <x v="22"/>
    <s v="Delayed"/>
    <s v="No"/>
    <s v="(2) Low"/>
  </r>
  <r>
    <d v="2020-03-04T00:00:00"/>
    <s v="Organic"/>
    <x v="6"/>
    <x v="2"/>
    <n v="700"/>
    <n v="900"/>
    <n v="8"/>
    <n v="7200"/>
    <n v="200"/>
    <x v="27"/>
    <s v="On-Time"/>
    <s v="No"/>
    <s v="(4) High"/>
  </r>
  <r>
    <d v="2020-03-04T00:00:00"/>
    <s v="Advert"/>
    <x v="3"/>
    <x v="0"/>
    <n v="1400"/>
    <n v="1900"/>
    <n v="6"/>
    <n v="11400"/>
    <n v="500"/>
    <x v="2"/>
    <s v="On-Time"/>
    <s v="No"/>
    <s v="(3) Ok"/>
  </r>
  <r>
    <d v="2020-03-05T00:00:00"/>
    <s v="Advert"/>
    <x v="2"/>
    <x v="0"/>
    <n v="1400"/>
    <n v="1900"/>
    <n v="2"/>
    <n v="3800"/>
    <n v="500"/>
    <x v="6"/>
    <s v="On-Time"/>
    <s v="No"/>
    <s v="(5) Very High"/>
  </r>
  <r>
    <d v="2020-03-06T00:00:00"/>
    <s v="Organic"/>
    <x v="2"/>
    <x v="2"/>
    <n v="700"/>
    <n v="900"/>
    <n v="9"/>
    <n v="8100"/>
    <n v="200"/>
    <x v="31"/>
    <s v="Delayed"/>
    <s v="No"/>
    <s v="(2) Low"/>
  </r>
  <r>
    <d v="2020-03-06T00:00:00"/>
    <s v="Organic"/>
    <x v="3"/>
    <x v="4"/>
    <n v="3000"/>
    <n v="3900"/>
    <n v="6"/>
    <n v="23400"/>
    <n v="900"/>
    <x v="19"/>
    <s v="On-Time"/>
    <s v="No"/>
    <s v="(5) Very High"/>
  </r>
  <r>
    <d v="2020-03-06T00:00:00"/>
    <s v="Returning"/>
    <x v="1"/>
    <x v="0"/>
    <n v="1400"/>
    <n v="1900"/>
    <n v="4"/>
    <n v="7600"/>
    <n v="500"/>
    <x v="0"/>
    <s v="Delayed"/>
    <s v="No"/>
    <s v="(3) Ok"/>
  </r>
  <r>
    <d v="2020-03-06T00:00:00"/>
    <s v="Returning"/>
    <x v="1"/>
    <x v="3"/>
    <n v="3900"/>
    <n v="4900"/>
    <n v="10"/>
    <n v="49000"/>
    <n v="1000"/>
    <x v="11"/>
    <s v="Delayed"/>
    <s v="No"/>
    <s v="(3) Ok"/>
  </r>
  <r>
    <d v="2020-03-06T00:00:00"/>
    <s v="Advert"/>
    <x v="3"/>
    <x v="3"/>
    <n v="3900"/>
    <n v="4900"/>
    <n v="2"/>
    <n v="9800"/>
    <n v="1000"/>
    <x v="0"/>
    <s v="Delayed"/>
    <s v="No"/>
    <s v="(2) Low"/>
  </r>
  <r>
    <d v="2020-03-06T00:00:00"/>
    <s v="Organic"/>
    <x v="1"/>
    <x v="1"/>
    <n v="2100"/>
    <n v="2900"/>
    <n v="6"/>
    <n v="17400"/>
    <n v="800"/>
    <x v="23"/>
    <s v="On-Time"/>
    <s v="No"/>
    <s v="(4) High"/>
  </r>
  <r>
    <d v="2020-03-06T00:00:00"/>
    <s v="Organic"/>
    <x v="6"/>
    <x v="1"/>
    <n v="2100"/>
    <n v="2900"/>
    <n v="8"/>
    <n v="23200"/>
    <n v="800"/>
    <x v="25"/>
    <s v="On-Time"/>
    <s v="No"/>
    <s v="(3) Ok"/>
  </r>
  <r>
    <d v="2020-03-06T00:00:00"/>
    <s v="Organic"/>
    <x v="3"/>
    <x v="0"/>
    <n v="1400"/>
    <n v="1900"/>
    <n v="10"/>
    <n v="19000"/>
    <n v="500"/>
    <x v="14"/>
    <s v="Delayed"/>
    <s v="No"/>
    <s v="(2) Low"/>
  </r>
  <r>
    <d v="2020-03-06T00:00:00"/>
    <s v="Organic"/>
    <x v="6"/>
    <x v="3"/>
    <n v="3900"/>
    <n v="4900"/>
    <n v="6"/>
    <n v="29400"/>
    <n v="1000"/>
    <x v="5"/>
    <s v="On-Time"/>
    <s v="No"/>
    <s v="(3) Ok"/>
  </r>
  <r>
    <d v="2020-03-06T00:00:00"/>
    <s v="Advert"/>
    <x v="4"/>
    <x v="0"/>
    <n v="1400"/>
    <n v="1900"/>
    <n v="8"/>
    <n v="15200"/>
    <n v="500"/>
    <x v="18"/>
    <s v="Delayed"/>
    <s v="No"/>
    <s v="(3) Ok"/>
  </r>
  <r>
    <d v="2020-03-06T00:00:00"/>
    <s v="Returning"/>
    <x v="2"/>
    <x v="3"/>
    <n v="3900"/>
    <n v="4900"/>
    <n v="7"/>
    <n v="34300"/>
    <n v="1000"/>
    <x v="22"/>
    <s v="On-Time"/>
    <s v="No"/>
    <s v="(1) Very Low"/>
  </r>
  <r>
    <d v="2020-03-06T00:00:00"/>
    <s v="Returning"/>
    <x v="2"/>
    <x v="2"/>
    <n v="700"/>
    <n v="900"/>
    <n v="1"/>
    <n v="900"/>
    <n v="200"/>
    <x v="24"/>
    <s v="Delayed"/>
    <s v="No"/>
    <s v="(4) High"/>
  </r>
  <r>
    <d v="2020-03-06T00:00:00"/>
    <s v="Advert"/>
    <x v="0"/>
    <x v="4"/>
    <n v="3000"/>
    <n v="3900"/>
    <n v="1"/>
    <n v="3900"/>
    <n v="900"/>
    <x v="9"/>
    <s v="On-Time"/>
    <s v="No"/>
    <s v="(4) High"/>
  </r>
  <r>
    <d v="2020-03-06T00:00:00"/>
    <s v="Organic"/>
    <x v="2"/>
    <x v="2"/>
    <n v="700"/>
    <n v="900"/>
    <n v="1"/>
    <n v="900"/>
    <n v="200"/>
    <x v="24"/>
    <s v="On-Time"/>
    <s v="Yes"/>
    <s v="(2) Low"/>
  </r>
  <r>
    <d v="2020-03-06T00:00:00"/>
    <s v="Returning"/>
    <x v="0"/>
    <x v="2"/>
    <n v="700"/>
    <n v="900"/>
    <n v="1"/>
    <n v="900"/>
    <n v="200"/>
    <x v="24"/>
    <s v="On-Time"/>
    <s v="No"/>
    <s v="(4) High"/>
  </r>
  <r>
    <d v="2020-03-07T00:00:00"/>
    <s v="Organic"/>
    <x v="1"/>
    <x v="2"/>
    <n v="700"/>
    <n v="900"/>
    <n v="3"/>
    <n v="2700"/>
    <n v="200"/>
    <x v="3"/>
    <s v="Delayed"/>
    <s v="No"/>
    <s v="(4) High"/>
  </r>
  <r>
    <d v="2020-03-07T00:00:00"/>
    <s v="Advert"/>
    <x v="0"/>
    <x v="1"/>
    <n v="2100"/>
    <n v="2900"/>
    <n v="3"/>
    <n v="8700"/>
    <n v="800"/>
    <x v="13"/>
    <s v="On-Time"/>
    <s v="No"/>
    <s v="(3) Ok"/>
  </r>
  <r>
    <d v="2020-03-07T00:00:00"/>
    <s v="Organic"/>
    <x v="4"/>
    <x v="0"/>
    <n v="1400"/>
    <n v="1900"/>
    <n v="4"/>
    <n v="7600"/>
    <n v="500"/>
    <x v="0"/>
    <s v="On-Time"/>
    <s v="No"/>
    <s v="(3) Ok"/>
  </r>
  <r>
    <d v="2020-03-07T00:00:00"/>
    <s v="Returning"/>
    <x v="5"/>
    <x v="2"/>
    <n v="700"/>
    <n v="900"/>
    <n v="8"/>
    <n v="7200"/>
    <n v="200"/>
    <x v="27"/>
    <s v="Delayed"/>
    <s v="No"/>
    <s v="(5) Very High"/>
  </r>
  <r>
    <d v="2020-03-07T00:00:00"/>
    <s v="Organic"/>
    <x v="4"/>
    <x v="4"/>
    <n v="3000"/>
    <n v="3900"/>
    <n v="4"/>
    <n v="15600"/>
    <n v="900"/>
    <x v="34"/>
    <s v="On-Time"/>
    <s v="No"/>
    <s v="(3) Ok"/>
  </r>
  <r>
    <d v="2020-03-07T00:00:00"/>
    <s v="Returning"/>
    <x v="3"/>
    <x v="3"/>
    <n v="3900"/>
    <n v="4900"/>
    <n v="4"/>
    <n v="19600"/>
    <n v="1000"/>
    <x v="18"/>
    <s v="Delayed"/>
    <s v="Yes"/>
    <s v="(3) Ok"/>
  </r>
  <r>
    <d v="2020-03-07T00:00:00"/>
    <s v="Returning"/>
    <x v="3"/>
    <x v="1"/>
    <n v="2100"/>
    <n v="2900"/>
    <n v="6"/>
    <n v="17400"/>
    <n v="800"/>
    <x v="23"/>
    <s v="On-Time"/>
    <s v="No"/>
    <s v="(4) High"/>
  </r>
  <r>
    <d v="2020-03-08T00:00:00"/>
    <s v="Returning"/>
    <x v="4"/>
    <x v="3"/>
    <n v="3900"/>
    <n v="4900"/>
    <n v="7"/>
    <n v="34300"/>
    <n v="1000"/>
    <x v="22"/>
    <s v="On-Time"/>
    <s v="No"/>
    <s v="(2) Low"/>
  </r>
  <r>
    <d v="2020-03-08T00:00:00"/>
    <s v="Returning"/>
    <x v="0"/>
    <x v="2"/>
    <n v="700"/>
    <n v="900"/>
    <n v="4"/>
    <n v="3600"/>
    <n v="200"/>
    <x v="7"/>
    <s v="On-Time"/>
    <s v="No"/>
    <s v="(3) Ok"/>
  </r>
  <r>
    <d v="2020-03-08T00:00:00"/>
    <s v="Returning"/>
    <x v="6"/>
    <x v="0"/>
    <n v="1400"/>
    <n v="1900"/>
    <n v="2"/>
    <n v="3800"/>
    <n v="500"/>
    <x v="6"/>
    <s v="On-Time"/>
    <s v="No"/>
    <s v="(2) Low"/>
  </r>
  <r>
    <d v="2020-03-09T00:00:00"/>
    <s v="Returning"/>
    <x v="6"/>
    <x v="0"/>
    <n v="1400"/>
    <n v="1900"/>
    <n v="6"/>
    <n v="11400"/>
    <n v="500"/>
    <x v="2"/>
    <s v="Delayed"/>
    <s v="No"/>
    <s v="(4) High"/>
  </r>
  <r>
    <d v="2020-03-09T00:00:00"/>
    <s v="Organic"/>
    <x v="2"/>
    <x v="4"/>
    <n v="3000"/>
    <n v="3900"/>
    <n v="8"/>
    <n v="31200"/>
    <n v="900"/>
    <x v="1"/>
    <s v="Delayed"/>
    <s v="No"/>
    <s v="(4) High"/>
  </r>
  <r>
    <d v="2020-03-10T00:00:00"/>
    <s v="Advert"/>
    <x v="3"/>
    <x v="3"/>
    <n v="3900"/>
    <n v="4900"/>
    <n v="1"/>
    <n v="4900"/>
    <n v="1000"/>
    <x v="6"/>
    <s v="On-Time"/>
    <s v="No"/>
    <s v="(2) Low"/>
  </r>
  <r>
    <d v="2020-03-10T00:00:00"/>
    <s v="Advert"/>
    <x v="5"/>
    <x v="1"/>
    <n v="2100"/>
    <n v="2900"/>
    <n v="6"/>
    <n v="17400"/>
    <n v="800"/>
    <x v="23"/>
    <s v="Delayed"/>
    <s v="No"/>
    <s v="(3) Ok"/>
  </r>
  <r>
    <d v="2020-03-11T00:00:00"/>
    <s v="Organic"/>
    <x v="1"/>
    <x v="0"/>
    <n v="1400"/>
    <n v="1900"/>
    <n v="3"/>
    <n v="5700"/>
    <n v="500"/>
    <x v="32"/>
    <s v="On-Time"/>
    <s v="No"/>
    <s v="(2) Low"/>
  </r>
  <r>
    <d v="2020-03-11T00:00:00"/>
    <s v="Advert"/>
    <x v="4"/>
    <x v="4"/>
    <n v="3000"/>
    <n v="3900"/>
    <n v="10"/>
    <n v="39000"/>
    <n v="900"/>
    <x v="21"/>
    <s v="Delayed"/>
    <s v="No"/>
    <s v="(3) Ok"/>
  </r>
  <r>
    <d v="2020-03-11T00:00:00"/>
    <s v="Organic"/>
    <x v="3"/>
    <x v="4"/>
    <n v="3000"/>
    <n v="3900"/>
    <n v="5"/>
    <n v="19500"/>
    <n v="900"/>
    <x v="29"/>
    <s v="On-Time"/>
    <s v="No"/>
    <s v="(1) Very Low"/>
  </r>
  <r>
    <d v="2020-03-12T00:00:00"/>
    <s v="Organic"/>
    <x v="4"/>
    <x v="1"/>
    <n v="2100"/>
    <n v="2900"/>
    <n v="6"/>
    <n v="17400"/>
    <n v="800"/>
    <x v="23"/>
    <s v="On-Time"/>
    <s v="No"/>
    <s v="(4) High"/>
  </r>
  <r>
    <d v="2020-03-12T00:00:00"/>
    <s v="Organic"/>
    <x v="2"/>
    <x v="3"/>
    <n v="3900"/>
    <n v="4900"/>
    <n v="6"/>
    <n v="29400"/>
    <n v="1000"/>
    <x v="5"/>
    <s v="Delayed"/>
    <s v="No"/>
    <s v="(3) Ok"/>
  </r>
  <r>
    <d v="2020-03-12T00:00:00"/>
    <s v="Advert"/>
    <x v="4"/>
    <x v="1"/>
    <n v="2100"/>
    <n v="2900"/>
    <n v="2"/>
    <n v="5800"/>
    <n v="800"/>
    <x v="27"/>
    <s v="On-Time"/>
    <s v="No"/>
    <s v="(3) Ok"/>
  </r>
  <r>
    <d v="2020-03-12T00:00:00"/>
    <s v="Returning"/>
    <x v="3"/>
    <x v="0"/>
    <n v="1400"/>
    <n v="1900"/>
    <n v="5"/>
    <n v="9500"/>
    <n v="500"/>
    <x v="33"/>
    <s v="On-Time"/>
    <s v="No"/>
    <s v="(3) Ok"/>
  </r>
  <r>
    <d v="2020-03-12T00:00:00"/>
    <s v="Advert"/>
    <x v="2"/>
    <x v="1"/>
    <n v="2100"/>
    <n v="2900"/>
    <n v="9"/>
    <n v="26100"/>
    <n v="800"/>
    <x v="1"/>
    <s v="On-Time"/>
    <s v="No"/>
    <s v="(4) High"/>
  </r>
  <r>
    <d v="2020-03-13T00:00:00"/>
    <s v="Returning"/>
    <x v="2"/>
    <x v="0"/>
    <n v="1400"/>
    <n v="1900"/>
    <n v="4"/>
    <n v="7600"/>
    <n v="500"/>
    <x v="0"/>
    <s v="On-Time"/>
    <s v="No"/>
    <s v="(3) Ok"/>
  </r>
  <r>
    <d v="2020-03-13T00:00:00"/>
    <s v="Returning"/>
    <x v="6"/>
    <x v="1"/>
    <n v="2100"/>
    <n v="2900"/>
    <n v="2"/>
    <n v="5800"/>
    <n v="800"/>
    <x v="27"/>
    <s v="Delayed"/>
    <s v="No"/>
    <s v="(3) Ok"/>
  </r>
  <r>
    <d v="2020-03-13T00:00:00"/>
    <s v="Returning"/>
    <x v="1"/>
    <x v="3"/>
    <n v="3900"/>
    <n v="4900"/>
    <n v="9"/>
    <n v="44100"/>
    <n v="1000"/>
    <x v="21"/>
    <s v="On-Time"/>
    <s v="No"/>
    <s v="(2) Low"/>
  </r>
  <r>
    <d v="2020-03-13T00:00:00"/>
    <s v="Organic"/>
    <x v="0"/>
    <x v="1"/>
    <n v="2100"/>
    <n v="2900"/>
    <n v="6"/>
    <n v="17400"/>
    <n v="800"/>
    <x v="23"/>
    <s v="On-Time"/>
    <s v="No"/>
    <s v="(5) Very High"/>
  </r>
  <r>
    <d v="2020-03-13T00:00:00"/>
    <s v="Organic"/>
    <x v="2"/>
    <x v="0"/>
    <n v="1400"/>
    <n v="1900"/>
    <n v="7"/>
    <n v="13300"/>
    <n v="500"/>
    <x v="4"/>
    <s v="On-Time"/>
    <s v="No"/>
    <s v="(1) Very Low"/>
  </r>
  <r>
    <d v="2020-03-13T00:00:00"/>
    <s v="Returning"/>
    <x v="2"/>
    <x v="3"/>
    <n v="3900"/>
    <n v="4900"/>
    <n v="10"/>
    <n v="49000"/>
    <n v="1000"/>
    <x v="11"/>
    <s v="Delayed"/>
    <s v="No"/>
    <s v="(4) High"/>
  </r>
  <r>
    <d v="2020-03-14T00:00:00"/>
    <s v="Advert"/>
    <x v="6"/>
    <x v="2"/>
    <n v="700"/>
    <n v="900"/>
    <n v="7"/>
    <n v="6300"/>
    <n v="200"/>
    <x v="15"/>
    <s v="Delayed"/>
    <s v="No"/>
    <s v="(3) Ok"/>
  </r>
  <r>
    <d v="2020-03-14T00:00:00"/>
    <s v="Returning"/>
    <x v="1"/>
    <x v="1"/>
    <n v="2100"/>
    <n v="2900"/>
    <n v="5"/>
    <n v="14500"/>
    <n v="800"/>
    <x v="18"/>
    <s v="Delayed"/>
    <s v="No"/>
    <s v="(4) High"/>
  </r>
  <r>
    <d v="2020-03-14T00:00:00"/>
    <s v="Advert"/>
    <x v="4"/>
    <x v="4"/>
    <n v="3000"/>
    <n v="3900"/>
    <n v="3"/>
    <n v="11700"/>
    <n v="900"/>
    <x v="30"/>
    <s v="Delayed"/>
    <s v="No"/>
    <s v="(1) Very Low"/>
  </r>
  <r>
    <d v="2020-03-14T00:00:00"/>
    <s v="Advert"/>
    <x v="6"/>
    <x v="3"/>
    <n v="3900"/>
    <n v="4900"/>
    <n v="5"/>
    <n v="24500"/>
    <n v="1000"/>
    <x v="14"/>
    <s v="Delayed"/>
    <s v="No"/>
    <s v="(4) High"/>
  </r>
  <r>
    <d v="2020-03-14T00:00:00"/>
    <s v="Returning"/>
    <x v="4"/>
    <x v="4"/>
    <n v="3000"/>
    <n v="3900"/>
    <n v="9"/>
    <n v="35100"/>
    <n v="900"/>
    <x v="28"/>
    <s v="On-Time"/>
    <s v="No"/>
    <s v="(4) High"/>
  </r>
  <r>
    <d v="2020-03-14T00:00:00"/>
    <s v="Advert"/>
    <x v="2"/>
    <x v="1"/>
    <n v="2100"/>
    <n v="2900"/>
    <n v="5"/>
    <n v="14500"/>
    <n v="800"/>
    <x v="18"/>
    <s v="On-Time"/>
    <s v="No"/>
    <s v="(3) Ok"/>
  </r>
  <r>
    <d v="2020-03-14T00:00:00"/>
    <s v="Returning"/>
    <x v="1"/>
    <x v="3"/>
    <n v="3900"/>
    <n v="4900"/>
    <n v="1"/>
    <n v="4900"/>
    <n v="1000"/>
    <x v="6"/>
    <s v="On-Time"/>
    <s v="Yes"/>
    <s v="(4) High"/>
  </r>
  <r>
    <d v="2020-03-14T00:00:00"/>
    <s v="Organic"/>
    <x v="2"/>
    <x v="1"/>
    <n v="2100"/>
    <n v="2900"/>
    <n v="5"/>
    <n v="14500"/>
    <n v="800"/>
    <x v="18"/>
    <s v="On-Time"/>
    <s v="No"/>
    <s v="(2) Low"/>
  </r>
  <r>
    <d v="2020-03-14T00:00:00"/>
    <s v="Advert"/>
    <x v="3"/>
    <x v="4"/>
    <n v="3000"/>
    <n v="3900"/>
    <n v="2"/>
    <n v="7800"/>
    <n v="900"/>
    <x v="31"/>
    <s v="Delayed"/>
    <s v="No"/>
    <s v="(3) Ok"/>
  </r>
  <r>
    <d v="2020-03-14T00:00:00"/>
    <s v="Organic"/>
    <x v="2"/>
    <x v="2"/>
    <n v="700"/>
    <n v="900"/>
    <n v="6"/>
    <n v="5400"/>
    <n v="200"/>
    <x v="12"/>
    <s v="Delayed"/>
    <s v="No"/>
    <s v="(4) High"/>
  </r>
  <r>
    <d v="2020-03-14T00:00:00"/>
    <s v="Organic"/>
    <x v="3"/>
    <x v="4"/>
    <n v="3000"/>
    <n v="3900"/>
    <n v="1"/>
    <n v="3900"/>
    <n v="900"/>
    <x v="9"/>
    <s v="Delayed"/>
    <s v="No"/>
    <s v="(4) High"/>
  </r>
  <r>
    <d v="2020-03-14T00:00:00"/>
    <s v="Organic"/>
    <x v="6"/>
    <x v="2"/>
    <n v="700"/>
    <n v="900"/>
    <n v="1"/>
    <n v="900"/>
    <n v="200"/>
    <x v="24"/>
    <s v="On-Time"/>
    <s v="No"/>
    <s v="(3) Ok"/>
  </r>
  <r>
    <d v="2020-03-14T00:00:00"/>
    <s v="Advert"/>
    <x v="6"/>
    <x v="1"/>
    <n v="2100"/>
    <n v="2900"/>
    <n v="6"/>
    <n v="17400"/>
    <n v="800"/>
    <x v="23"/>
    <s v="Delayed"/>
    <s v="No"/>
    <s v="(3) Ok"/>
  </r>
  <r>
    <d v="2020-03-14T00:00:00"/>
    <s v="Organic"/>
    <x v="3"/>
    <x v="4"/>
    <n v="3000"/>
    <n v="3900"/>
    <n v="7"/>
    <n v="27300"/>
    <n v="900"/>
    <x v="8"/>
    <s v="Delayed"/>
    <s v="No"/>
    <s v="(2) Low"/>
  </r>
  <r>
    <d v="2020-03-15T00:00:00"/>
    <s v="Returning"/>
    <x v="3"/>
    <x v="1"/>
    <n v="2100"/>
    <n v="2900"/>
    <n v="2"/>
    <n v="5800"/>
    <n v="800"/>
    <x v="27"/>
    <s v="Delayed"/>
    <s v="No"/>
    <s v="(3) Ok"/>
  </r>
  <r>
    <d v="2020-03-15T00:00:00"/>
    <s v="Organic"/>
    <x v="4"/>
    <x v="1"/>
    <n v="2100"/>
    <n v="2900"/>
    <n v="1"/>
    <n v="2900"/>
    <n v="800"/>
    <x v="7"/>
    <s v="On-Time"/>
    <s v="No"/>
    <s v="(4) High"/>
  </r>
  <r>
    <d v="2020-03-15T00:00:00"/>
    <s v="Organic"/>
    <x v="2"/>
    <x v="4"/>
    <n v="3000"/>
    <n v="3900"/>
    <n v="10"/>
    <n v="39000"/>
    <n v="900"/>
    <x v="21"/>
    <s v="Delayed"/>
    <s v="No"/>
    <s v="(4) High"/>
  </r>
  <r>
    <d v="2020-03-15T00:00:00"/>
    <s v="Advert"/>
    <x v="3"/>
    <x v="3"/>
    <n v="3900"/>
    <n v="4900"/>
    <n v="6"/>
    <n v="29400"/>
    <n v="1000"/>
    <x v="5"/>
    <s v="On-Time"/>
    <s v="No"/>
    <s v="(5) Very High"/>
  </r>
  <r>
    <d v="2020-03-15T00:00:00"/>
    <s v="Organic"/>
    <x v="0"/>
    <x v="4"/>
    <n v="3000"/>
    <n v="3900"/>
    <n v="2"/>
    <n v="7800"/>
    <n v="900"/>
    <x v="31"/>
    <s v="On-Time"/>
    <s v="No"/>
    <s v="(3) Ok"/>
  </r>
  <r>
    <d v="2020-03-15T00:00:00"/>
    <s v="Returning"/>
    <x v="1"/>
    <x v="4"/>
    <n v="3000"/>
    <n v="3900"/>
    <n v="4"/>
    <n v="15600"/>
    <n v="900"/>
    <x v="34"/>
    <s v="On-Time"/>
    <s v="No"/>
    <s v="(4) High"/>
  </r>
  <r>
    <d v="2020-03-16T00:00:00"/>
    <s v="Organic"/>
    <x v="0"/>
    <x v="3"/>
    <n v="3900"/>
    <n v="4900"/>
    <n v="3"/>
    <n v="14700"/>
    <n v="1000"/>
    <x v="2"/>
    <s v="On-Time"/>
    <s v="No"/>
    <s v="(1) Very Low"/>
  </r>
  <r>
    <d v="2020-03-16T00:00:00"/>
    <s v="Returning"/>
    <x v="0"/>
    <x v="2"/>
    <n v="700"/>
    <n v="900"/>
    <n v="2"/>
    <n v="1800"/>
    <n v="200"/>
    <x v="20"/>
    <s v="On-Time"/>
    <s v="Yes"/>
    <s v="(3) Ok"/>
  </r>
  <r>
    <d v="2020-03-16T00:00:00"/>
    <s v="Advert"/>
    <x v="0"/>
    <x v="3"/>
    <n v="3900"/>
    <n v="4900"/>
    <n v="1"/>
    <n v="4900"/>
    <n v="1000"/>
    <x v="6"/>
    <s v="On-Time"/>
    <s v="No"/>
    <s v="(2) Low"/>
  </r>
  <r>
    <d v="2020-03-16T00:00:00"/>
    <s v="Returning"/>
    <x v="3"/>
    <x v="4"/>
    <n v="3000"/>
    <n v="3900"/>
    <n v="9"/>
    <n v="35100"/>
    <n v="900"/>
    <x v="28"/>
    <s v="On-Time"/>
    <s v="No"/>
    <s v="(1) Very Low"/>
  </r>
  <r>
    <d v="2020-03-16T00:00:00"/>
    <s v="Organic"/>
    <x v="4"/>
    <x v="3"/>
    <n v="3900"/>
    <n v="4900"/>
    <n v="5"/>
    <n v="24500"/>
    <n v="1000"/>
    <x v="14"/>
    <s v="On-Time"/>
    <s v="No"/>
    <s v="(4) High"/>
  </r>
  <r>
    <d v="2020-03-16T00:00:00"/>
    <s v="Returning"/>
    <x v="4"/>
    <x v="0"/>
    <n v="1400"/>
    <n v="1900"/>
    <n v="6"/>
    <n v="11400"/>
    <n v="500"/>
    <x v="2"/>
    <s v="Delayed"/>
    <s v="No"/>
    <s v="(4) High"/>
  </r>
  <r>
    <d v="2020-03-16T00:00:00"/>
    <s v="Advert"/>
    <x v="5"/>
    <x v="3"/>
    <n v="3900"/>
    <n v="4900"/>
    <n v="7"/>
    <n v="34300"/>
    <n v="1000"/>
    <x v="22"/>
    <s v="On-Time"/>
    <s v="No"/>
    <s v="(1) Very Low"/>
  </r>
  <r>
    <d v="2020-03-16T00:00:00"/>
    <s v="Organic"/>
    <x v="0"/>
    <x v="2"/>
    <n v="700"/>
    <n v="900"/>
    <n v="6"/>
    <n v="5400"/>
    <n v="200"/>
    <x v="12"/>
    <s v="On-Time"/>
    <s v="No"/>
    <s v="(4) High"/>
  </r>
  <r>
    <d v="2020-03-16T00:00:00"/>
    <s v="Returning"/>
    <x v="2"/>
    <x v="4"/>
    <n v="3000"/>
    <n v="3900"/>
    <n v="4"/>
    <n v="15600"/>
    <n v="900"/>
    <x v="34"/>
    <s v="Delayed"/>
    <s v="No"/>
    <s v="(2) Low"/>
  </r>
  <r>
    <d v="2020-03-16T00:00:00"/>
    <s v="Returning"/>
    <x v="4"/>
    <x v="0"/>
    <n v="1400"/>
    <n v="1900"/>
    <n v="5"/>
    <n v="9500"/>
    <n v="500"/>
    <x v="33"/>
    <s v="On-Time"/>
    <s v="No"/>
    <s v="(4) High"/>
  </r>
  <r>
    <d v="2020-03-16T00:00:00"/>
    <s v="Advert"/>
    <x v="6"/>
    <x v="3"/>
    <n v="3900"/>
    <n v="4900"/>
    <n v="1"/>
    <n v="4900"/>
    <n v="1000"/>
    <x v="6"/>
    <s v="On-Time"/>
    <s v="No"/>
    <s v="(3) Ok"/>
  </r>
  <r>
    <d v="2020-03-16T00:00:00"/>
    <s v="Advert"/>
    <x v="2"/>
    <x v="0"/>
    <n v="1400"/>
    <n v="1900"/>
    <n v="3"/>
    <n v="5700"/>
    <n v="500"/>
    <x v="32"/>
    <s v="On-Time"/>
    <s v="Yes"/>
    <s v="(4) High"/>
  </r>
  <r>
    <d v="2020-03-16T00:00:00"/>
    <s v="Organic"/>
    <x v="2"/>
    <x v="1"/>
    <n v="2100"/>
    <n v="2900"/>
    <n v="9"/>
    <n v="26100"/>
    <n v="800"/>
    <x v="1"/>
    <s v="On-Time"/>
    <s v="No"/>
    <s v="(2) Low"/>
  </r>
  <r>
    <d v="2020-03-16T00:00:00"/>
    <s v="Organic"/>
    <x v="3"/>
    <x v="1"/>
    <n v="2100"/>
    <n v="2900"/>
    <n v="9"/>
    <n v="26100"/>
    <n v="800"/>
    <x v="1"/>
    <s v="On-Time"/>
    <s v="No"/>
    <s v="(1) Very Low"/>
  </r>
  <r>
    <d v="2020-03-16T00:00:00"/>
    <s v="Returning"/>
    <x v="5"/>
    <x v="2"/>
    <n v="700"/>
    <n v="900"/>
    <n v="10"/>
    <n v="9000"/>
    <n v="200"/>
    <x v="0"/>
    <s v="Delayed"/>
    <s v="Yes"/>
    <s v="(4) High"/>
  </r>
  <r>
    <d v="2020-03-16T00:00:00"/>
    <s v="Advert"/>
    <x v="2"/>
    <x v="1"/>
    <n v="2100"/>
    <n v="2900"/>
    <n v="9"/>
    <n v="26100"/>
    <n v="800"/>
    <x v="1"/>
    <s v="On-Time"/>
    <s v="No"/>
    <s v="(3) Ok"/>
  </r>
  <r>
    <d v="2020-03-16T00:00:00"/>
    <s v="Returning"/>
    <x v="5"/>
    <x v="3"/>
    <n v="3900"/>
    <n v="4900"/>
    <n v="9"/>
    <n v="44100"/>
    <n v="1000"/>
    <x v="21"/>
    <s v="Delayed"/>
    <s v="No"/>
    <s v="(4) High"/>
  </r>
  <r>
    <d v="2020-03-16T00:00:00"/>
    <s v="Advert"/>
    <x v="5"/>
    <x v="4"/>
    <n v="3000"/>
    <n v="3900"/>
    <n v="7"/>
    <n v="27300"/>
    <n v="900"/>
    <x v="8"/>
    <s v="On-Time"/>
    <s v="No"/>
    <s v="(2) Low"/>
  </r>
  <r>
    <d v="2020-03-16T00:00:00"/>
    <s v="Returning"/>
    <x v="1"/>
    <x v="1"/>
    <n v="2100"/>
    <n v="2900"/>
    <n v="4"/>
    <n v="11600"/>
    <n v="800"/>
    <x v="10"/>
    <s v="On-Time"/>
    <s v="No"/>
    <s v="(4) High"/>
  </r>
  <r>
    <d v="2020-03-16T00:00:00"/>
    <s v="Advert"/>
    <x v="3"/>
    <x v="2"/>
    <n v="700"/>
    <n v="900"/>
    <n v="3"/>
    <n v="2700"/>
    <n v="200"/>
    <x v="3"/>
    <s v="On-Time"/>
    <s v="No"/>
    <s v="(5) Very High"/>
  </r>
  <r>
    <d v="2020-03-16T00:00:00"/>
    <s v="Returning"/>
    <x v="1"/>
    <x v="2"/>
    <n v="700"/>
    <n v="900"/>
    <n v="4"/>
    <n v="3600"/>
    <n v="200"/>
    <x v="7"/>
    <s v="On-Time"/>
    <s v="No"/>
    <s v="(4) High"/>
  </r>
  <r>
    <d v="2020-03-16T00:00:00"/>
    <s v="Organic"/>
    <x v="5"/>
    <x v="2"/>
    <n v="700"/>
    <n v="900"/>
    <n v="8"/>
    <n v="7200"/>
    <n v="200"/>
    <x v="27"/>
    <s v="Delayed"/>
    <s v="No"/>
    <s v="(3) Ok"/>
  </r>
  <r>
    <d v="2020-03-16T00:00:00"/>
    <s v="Advert"/>
    <x v="2"/>
    <x v="3"/>
    <n v="3900"/>
    <n v="4900"/>
    <n v="2"/>
    <n v="9800"/>
    <n v="1000"/>
    <x v="0"/>
    <s v="Delayed"/>
    <s v="No"/>
    <s v="(4) High"/>
  </r>
  <r>
    <d v="2020-03-16T00:00:00"/>
    <s v="Advert"/>
    <x v="5"/>
    <x v="2"/>
    <n v="700"/>
    <n v="900"/>
    <n v="5"/>
    <n v="4500"/>
    <n v="200"/>
    <x v="6"/>
    <s v="Delayed"/>
    <s v="Yes"/>
    <s v="(5) Very High"/>
  </r>
  <r>
    <d v="2020-03-17T00:00:00"/>
    <s v="Advert"/>
    <x v="4"/>
    <x v="3"/>
    <n v="3900"/>
    <n v="4900"/>
    <n v="3"/>
    <n v="14700"/>
    <n v="1000"/>
    <x v="2"/>
    <s v="Delayed"/>
    <s v="No"/>
    <s v="(3) Ok"/>
  </r>
  <r>
    <d v="2020-03-17T00:00:00"/>
    <s v="Organic"/>
    <x v="5"/>
    <x v="2"/>
    <n v="700"/>
    <n v="900"/>
    <n v="1"/>
    <n v="900"/>
    <n v="200"/>
    <x v="24"/>
    <s v="On-Time"/>
    <s v="No"/>
    <s v="(4) High"/>
  </r>
  <r>
    <d v="2020-03-17T00:00:00"/>
    <s v="Organic"/>
    <x v="0"/>
    <x v="2"/>
    <n v="700"/>
    <n v="900"/>
    <n v="3"/>
    <n v="2700"/>
    <n v="200"/>
    <x v="3"/>
    <s v="On-Time"/>
    <s v="No"/>
    <s v="(3) Ok"/>
  </r>
  <r>
    <d v="2020-03-17T00:00:00"/>
    <s v="Returning"/>
    <x v="0"/>
    <x v="1"/>
    <n v="2100"/>
    <n v="2900"/>
    <n v="4"/>
    <n v="11600"/>
    <n v="800"/>
    <x v="10"/>
    <s v="On-Time"/>
    <s v="No"/>
    <s v="(1) Very Low"/>
  </r>
  <r>
    <d v="2020-03-17T00:00:00"/>
    <s v="Organic"/>
    <x v="2"/>
    <x v="2"/>
    <n v="700"/>
    <n v="900"/>
    <n v="4"/>
    <n v="3600"/>
    <n v="200"/>
    <x v="7"/>
    <s v="On-Time"/>
    <s v="No"/>
    <s v="(3) Ok"/>
  </r>
  <r>
    <d v="2020-03-17T00:00:00"/>
    <s v="Returning"/>
    <x v="2"/>
    <x v="0"/>
    <n v="1400"/>
    <n v="1900"/>
    <n v="5"/>
    <n v="9500"/>
    <n v="500"/>
    <x v="33"/>
    <s v="On-Time"/>
    <s v="No"/>
    <s v="(1) Very Low"/>
  </r>
  <r>
    <d v="2020-03-17T00:00:00"/>
    <s v="Organic"/>
    <x v="6"/>
    <x v="0"/>
    <n v="1400"/>
    <n v="1900"/>
    <n v="7"/>
    <n v="13300"/>
    <n v="500"/>
    <x v="4"/>
    <s v="On-Time"/>
    <s v="No"/>
    <s v="(4) High"/>
  </r>
  <r>
    <d v="2020-03-17T00:00:00"/>
    <s v="Returning"/>
    <x v="0"/>
    <x v="3"/>
    <n v="3900"/>
    <n v="4900"/>
    <n v="8"/>
    <n v="39200"/>
    <n v="1000"/>
    <x v="16"/>
    <s v="On-Time"/>
    <s v="No"/>
    <s v="(3) Ok"/>
  </r>
  <r>
    <d v="2020-03-17T00:00:00"/>
    <s v="Organic"/>
    <x v="1"/>
    <x v="0"/>
    <n v="1400"/>
    <n v="1900"/>
    <n v="7"/>
    <n v="13300"/>
    <n v="500"/>
    <x v="4"/>
    <s v="On-Time"/>
    <s v="No"/>
    <s v="(1) Very Low"/>
  </r>
  <r>
    <d v="2020-03-18T00:00:00"/>
    <s v="Organic"/>
    <x v="6"/>
    <x v="3"/>
    <n v="3900"/>
    <n v="4900"/>
    <n v="9"/>
    <n v="44100"/>
    <n v="1000"/>
    <x v="21"/>
    <s v="On-Time"/>
    <s v="No"/>
    <s v="(1) Very Low"/>
  </r>
  <r>
    <d v="2020-03-18T00:00:00"/>
    <s v="Returning"/>
    <x v="2"/>
    <x v="3"/>
    <n v="3900"/>
    <n v="4900"/>
    <n v="1"/>
    <n v="4900"/>
    <n v="1000"/>
    <x v="6"/>
    <s v="On-Time"/>
    <s v="Yes"/>
    <s v="(4) High"/>
  </r>
  <r>
    <d v="2020-03-19T00:00:00"/>
    <s v="Returning"/>
    <x v="0"/>
    <x v="2"/>
    <n v="700"/>
    <n v="900"/>
    <n v="7"/>
    <n v="6300"/>
    <n v="200"/>
    <x v="15"/>
    <s v="On-Time"/>
    <s v="No"/>
    <s v="(5) Very High"/>
  </r>
  <r>
    <d v="2020-03-19T00:00:00"/>
    <s v="Advert"/>
    <x v="0"/>
    <x v="2"/>
    <n v="700"/>
    <n v="900"/>
    <n v="10"/>
    <n v="9000"/>
    <n v="200"/>
    <x v="0"/>
    <s v="On-Time"/>
    <s v="No"/>
    <s v="(4) High"/>
  </r>
  <r>
    <d v="2020-03-19T00:00:00"/>
    <s v="Organic"/>
    <x v="0"/>
    <x v="1"/>
    <n v="2100"/>
    <n v="2900"/>
    <n v="3"/>
    <n v="8700"/>
    <n v="800"/>
    <x v="13"/>
    <s v="On-Time"/>
    <s v="No"/>
    <s v="(2) Low"/>
  </r>
  <r>
    <d v="2020-03-19T00:00:00"/>
    <s v="Advert"/>
    <x v="6"/>
    <x v="2"/>
    <n v="700"/>
    <n v="900"/>
    <n v="6"/>
    <n v="5400"/>
    <n v="200"/>
    <x v="12"/>
    <s v="Delayed"/>
    <s v="No"/>
    <s v="(3) Ok"/>
  </r>
  <r>
    <d v="2020-03-19T00:00:00"/>
    <s v="Organic"/>
    <x v="4"/>
    <x v="0"/>
    <n v="1400"/>
    <n v="1900"/>
    <n v="10"/>
    <n v="19000"/>
    <n v="500"/>
    <x v="14"/>
    <s v="On-Time"/>
    <s v="No"/>
    <s v="(4) High"/>
  </r>
  <r>
    <d v="2020-03-19T00:00:00"/>
    <s v="Returning"/>
    <x v="5"/>
    <x v="1"/>
    <n v="2100"/>
    <n v="2900"/>
    <n v="3"/>
    <n v="8700"/>
    <n v="800"/>
    <x v="13"/>
    <s v="On-Time"/>
    <s v="No"/>
    <s v="(2) Low"/>
  </r>
  <r>
    <d v="2020-03-19T00:00:00"/>
    <s v="Organic"/>
    <x v="1"/>
    <x v="0"/>
    <n v="1400"/>
    <n v="1900"/>
    <n v="5"/>
    <n v="9500"/>
    <n v="500"/>
    <x v="33"/>
    <s v="Delayed"/>
    <s v="No"/>
    <s v="(5) Very High"/>
  </r>
  <r>
    <d v="2020-03-19T00:00:00"/>
    <s v="Organic"/>
    <x v="1"/>
    <x v="2"/>
    <n v="700"/>
    <n v="900"/>
    <n v="10"/>
    <n v="9000"/>
    <n v="200"/>
    <x v="0"/>
    <s v="Delayed"/>
    <s v="No"/>
    <s v="(3) Ok"/>
  </r>
  <r>
    <d v="2020-03-19T00:00:00"/>
    <s v="Returning"/>
    <x v="0"/>
    <x v="4"/>
    <n v="3000"/>
    <n v="3900"/>
    <n v="6"/>
    <n v="23400"/>
    <n v="900"/>
    <x v="19"/>
    <s v="On-Time"/>
    <s v="No"/>
    <s v="(3) Ok"/>
  </r>
  <r>
    <d v="2020-03-19T00:00:00"/>
    <s v="Organic"/>
    <x v="0"/>
    <x v="0"/>
    <n v="1400"/>
    <n v="1900"/>
    <n v="5"/>
    <n v="9500"/>
    <n v="500"/>
    <x v="33"/>
    <s v="Delayed"/>
    <s v="No"/>
    <s v="(3) Ok"/>
  </r>
  <r>
    <d v="2020-03-19T00:00:00"/>
    <s v="Organic"/>
    <x v="6"/>
    <x v="2"/>
    <n v="700"/>
    <n v="900"/>
    <n v="4"/>
    <n v="3600"/>
    <n v="200"/>
    <x v="7"/>
    <s v="On-Time"/>
    <s v="No"/>
    <s v="(4) High"/>
  </r>
  <r>
    <d v="2020-03-19T00:00:00"/>
    <s v="Returning"/>
    <x v="4"/>
    <x v="2"/>
    <n v="700"/>
    <n v="900"/>
    <n v="2"/>
    <n v="1800"/>
    <n v="200"/>
    <x v="20"/>
    <s v="On-Time"/>
    <s v="No"/>
    <s v="(3) Ok"/>
  </r>
  <r>
    <d v="2020-03-19T00:00:00"/>
    <s v="Advert"/>
    <x v="2"/>
    <x v="1"/>
    <n v="2100"/>
    <n v="2900"/>
    <n v="3"/>
    <n v="8700"/>
    <n v="800"/>
    <x v="13"/>
    <s v="On-Time"/>
    <s v="No"/>
    <s v="(3) Ok"/>
  </r>
  <r>
    <d v="2020-03-20T00:00:00"/>
    <s v="Returning"/>
    <x v="4"/>
    <x v="3"/>
    <n v="3900"/>
    <n v="4900"/>
    <n v="5"/>
    <n v="24500"/>
    <n v="1000"/>
    <x v="14"/>
    <s v="On-Time"/>
    <s v="No"/>
    <s v="(3) Ok"/>
  </r>
  <r>
    <d v="2020-03-20T00:00:00"/>
    <s v="Organic"/>
    <x v="4"/>
    <x v="1"/>
    <n v="2100"/>
    <n v="2900"/>
    <n v="9"/>
    <n v="26100"/>
    <n v="800"/>
    <x v="1"/>
    <s v="On-Time"/>
    <s v="Yes"/>
    <s v="(2) Low"/>
  </r>
  <r>
    <d v="2020-03-21T00:00:00"/>
    <s v="Returning"/>
    <x v="4"/>
    <x v="2"/>
    <n v="700"/>
    <n v="900"/>
    <n v="2"/>
    <n v="1800"/>
    <n v="200"/>
    <x v="20"/>
    <s v="On-Time"/>
    <s v="No"/>
    <s v="(4) High"/>
  </r>
  <r>
    <d v="2020-03-21T00:00:00"/>
    <s v="Organic"/>
    <x v="2"/>
    <x v="3"/>
    <n v="3900"/>
    <n v="4900"/>
    <n v="1"/>
    <n v="4900"/>
    <n v="1000"/>
    <x v="6"/>
    <s v="On-Time"/>
    <s v="No"/>
    <s v="(1) Very Low"/>
  </r>
  <r>
    <d v="2020-03-21T00:00:00"/>
    <s v="Organic"/>
    <x v="1"/>
    <x v="0"/>
    <n v="1400"/>
    <n v="1900"/>
    <n v="2"/>
    <n v="3800"/>
    <n v="500"/>
    <x v="6"/>
    <s v="Delayed"/>
    <s v="No"/>
    <s v="(4) High"/>
  </r>
  <r>
    <d v="2020-03-22T00:00:00"/>
    <s v="Advert"/>
    <x v="3"/>
    <x v="4"/>
    <n v="3000"/>
    <n v="3900"/>
    <n v="10"/>
    <n v="39000"/>
    <n v="900"/>
    <x v="21"/>
    <s v="Delayed"/>
    <s v="No"/>
    <s v="(4) High"/>
  </r>
  <r>
    <d v="2020-03-22T00:00:00"/>
    <s v="Returning"/>
    <x v="6"/>
    <x v="3"/>
    <n v="3900"/>
    <n v="4900"/>
    <n v="8"/>
    <n v="39200"/>
    <n v="1000"/>
    <x v="16"/>
    <s v="On-Time"/>
    <s v="No"/>
    <s v="(4) High"/>
  </r>
  <r>
    <d v="2020-03-22T00:00:00"/>
    <s v="Advert"/>
    <x v="4"/>
    <x v="4"/>
    <n v="3000"/>
    <n v="3900"/>
    <n v="10"/>
    <n v="39000"/>
    <n v="900"/>
    <x v="21"/>
    <s v="On-Time"/>
    <s v="No"/>
    <s v="(1) Very Low"/>
  </r>
  <r>
    <d v="2020-03-22T00:00:00"/>
    <s v="Returning"/>
    <x v="4"/>
    <x v="2"/>
    <n v="700"/>
    <n v="900"/>
    <n v="5"/>
    <n v="4500"/>
    <n v="200"/>
    <x v="6"/>
    <s v="On-Time"/>
    <s v="No"/>
    <s v="(3) Ok"/>
  </r>
  <r>
    <d v="2020-03-22T00:00:00"/>
    <s v="Organic"/>
    <x v="6"/>
    <x v="4"/>
    <n v="3000"/>
    <n v="3900"/>
    <n v="6"/>
    <n v="23400"/>
    <n v="900"/>
    <x v="19"/>
    <s v="On-Time"/>
    <s v="No"/>
    <s v="(3) Ok"/>
  </r>
  <r>
    <d v="2020-03-22T00:00:00"/>
    <s v="Advert"/>
    <x v="1"/>
    <x v="2"/>
    <n v="700"/>
    <n v="900"/>
    <n v="10"/>
    <n v="9000"/>
    <n v="200"/>
    <x v="0"/>
    <s v="Delayed"/>
    <s v="No"/>
    <s v="(2) Low"/>
  </r>
  <r>
    <d v="2020-03-22T00:00:00"/>
    <s v="Organic"/>
    <x v="2"/>
    <x v="2"/>
    <n v="700"/>
    <n v="900"/>
    <n v="7"/>
    <n v="6300"/>
    <n v="200"/>
    <x v="15"/>
    <s v="On-Time"/>
    <s v="No"/>
    <s v="(4) High"/>
  </r>
  <r>
    <d v="2020-03-22T00:00:00"/>
    <s v="Organic"/>
    <x v="5"/>
    <x v="0"/>
    <n v="1400"/>
    <n v="1900"/>
    <n v="3"/>
    <n v="5700"/>
    <n v="500"/>
    <x v="32"/>
    <s v="Delayed"/>
    <s v="No"/>
    <s v="(4) High"/>
  </r>
  <r>
    <d v="2020-03-22T00:00:00"/>
    <s v="Organic"/>
    <x v="1"/>
    <x v="2"/>
    <n v="700"/>
    <n v="900"/>
    <n v="5"/>
    <n v="4500"/>
    <n v="200"/>
    <x v="6"/>
    <s v="Delayed"/>
    <s v="No"/>
    <s v="(3) Ok"/>
  </r>
  <r>
    <d v="2020-03-22T00:00:00"/>
    <s v="Advert"/>
    <x v="1"/>
    <x v="1"/>
    <n v="2100"/>
    <n v="2900"/>
    <n v="6"/>
    <n v="17400"/>
    <n v="800"/>
    <x v="23"/>
    <s v="On-Time"/>
    <s v="No"/>
    <s v="(1) Very Low"/>
  </r>
  <r>
    <d v="2020-03-22T00:00:00"/>
    <s v="Returning"/>
    <x v="1"/>
    <x v="2"/>
    <n v="700"/>
    <n v="900"/>
    <n v="3"/>
    <n v="2700"/>
    <n v="200"/>
    <x v="3"/>
    <s v="Delayed"/>
    <s v="No"/>
    <s v="(3) Ok"/>
  </r>
  <r>
    <d v="2020-03-22T00:00:00"/>
    <s v="Advert"/>
    <x v="2"/>
    <x v="3"/>
    <n v="3900"/>
    <n v="4900"/>
    <n v="5"/>
    <n v="24500"/>
    <n v="1000"/>
    <x v="14"/>
    <s v="Delayed"/>
    <s v="No"/>
    <s v="(4) High"/>
  </r>
  <r>
    <d v="2020-03-22T00:00:00"/>
    <s v="Organic"/>
    <x v="6"/>
    <x v="4"/>
    <n v="3000"/>
    <n v="3900"/>
    <n v="7"/>
    <n v="27300"/>
    <n v="900"/>
    <x v="8"/>
    <s v="Delayed"/>
    <s v="No"/>
    <s v="(4) High"/>
  </r>
  <r>
    <d v="2020-03-23T00:00:00"/>
    <s v="Advert"/>
    <x v="3"/>
    <x v="2"/>
    <n v="700"/>
    <n v="900"/>
    <n v="7"/>
    <n v="6300"/>
    <n v="200"/>
    <x v="15"/>
    <s v="Delayed"/>
    <s v="No"/>
    <s v="(2) Low"/>
  </r>
  <r>
    <d v="2020-03-23T00:00:00"/>
    <s v="Advert"/>
    <x v="3"/>
    <x v="4"/>
    <n v="3000"/>
    <n v="3900"/>
    <n v="5"/>
    <n v="19500"/>
    <n v="900"/>
    <x v="29"/>
    <s v="On-Time"/>
    <s v="No"/>
    <s v="(2) Low"/>
  </r>
  <r>
    <d v="2020-03-23T00:00:00"/>
    <s v="Organic"/>
    <x v="5"/>
    <x v="0"/>
    <n v="1400"/>
    <n v="1900"/>
    <n v="10"/>
    <n v="19000"/>
    <n v="500"/>
    <x v="14"/>
    <s v="Delayed"/>
    <s v="No"/>
    <s v="(4) High"/>
  </r>
  <r>
    <d v="2020-03-23T00:00:00"/>
    <s v="Organic"/>
    <x v="6"/>
    <x v="4"/>
    <n v="3000"/>
    <n v="3900"/>
    <n v="10"/>
    <n v="39000"/>
    <n v="900"/>
    <x v="21"/>
    <s v="Delayed"/>
    <s v="No"/>
    <s v="(1) Very Low"/>
  </r>
  <r>
    <d v="2020-03-24T00:00:00"/>
    <s v="Returning"/>
    <x v="6"/>
    <x v="3"/>
    <n v="3900"/>
    <n v="4900"/>
    <n v="9"/>
    <n v="44100"/>
    <n v="1000"/>
    <x v="21"/>
    <s v="Delayed"/>
    <s v="No"/>
    <s v="(5) Very High"/>
  </r>
  <r>
    <d v="2020-03-24T00:00:00"/>
    <s v="Organic"/>
    <x v="1"/>
    <x v="0"/>
    <n v="1400"/>
    <n v="1900"/>
    <n v="4"/>
    <n v="7600"/>
    <n v="500"/>
    <x v="0"/>
    <s v="Delayed"/>
    <s v="No"/>
    <s v="(5) Very High"/>
  </r>
  <r>
    <d v="2020-03-25T00:00:00"/>
    <s v="Organic"/>
    <x v="2"/>
    <x v="4"/>
    <n v="3000"/>
    <n v="3900"/>
    <n v="8"/>
    <n v="31200"/>
    <n v="900"/>
    <x v="1"/>
    <s v="Delayed"/>
    <s v="No"/>
    <s v="(5) Very High"/>
  </r>
  <r>
    <d v="2020-03-25T00:00:00"/>
    <s v="Advert"/>
    <x v="3"/>
    <x v="2"/>
    <n v="700"/>
    <n v="900"/>
    <n v="4"/>
    <n v="3600"/>
    <n v="200"/>
    <x v="7"/>
    <s v="On-Time"/>
    <s v="No"/>
    <s v="(3) Ok"/>
  </r>
  <r>
    <d v="2020-03-25T00:00:00"/>
    <s v="Organic"/>
    <x v="6"/>
    <x v="3"/>
    <n v="3900"/>
    <n v="4900"/>
    <n v="4"/>
    <n v="19600"/>
    <n v="1000"/>
    <x v="18"/>
    <s v="On-Time"/>
    <s v="Yes"/>
    <s v="(4) High"/>
  </r>
  <r>
    <d v="2020-03-26T00:00:00"/>
    <s v="Organic"/>
    <x v="4"/>
    <x v="4"/>
    <n v="3000"/>
    <n v="3900"/>
    <n v="9"/>
    <n v="35100"/>
    <n v="900"/>
    <x v="28"/>
    <s v="Delayed"/>
    <s v="No"/>
    <s v="(2) Low"/>
  </r>
  <r>
    <d v="2020-03-26T00:00:00"/>
    <s v="Organic"/>
    <x v="0"/>
    <x v="2"/>
    <n v="700"/>
    <n v="900"/>
    <n v="7"/>
    <n v="6300"/>
    <n v="200"/>
    <x v="15"/>
    <s v="On-Time"/>
    <s v="No"/>
    <s v="(1) Very Low"/>
  </r>
  <r>
    <d v="2020-03-27T00:00:00"/>
    <s v="Advert"/>
    <x v="6"/>
    <x v="0"/>
    <n v="1400"/>
    <n v="1900"/>
    <n v="9"/>
    <n v="17100"/>
    <n v="500"/>
    <x v="29"/>
    <s v="On-Time"/>
    <s v="No"/>
    <s v="(1) Very Low"/>
  </r>
  <r>
    <d v="2020-03-27T00:00:00"/>
    <s v="Returning"/>
    <x v="2"/>
    <x v="0"/>
    <n v="1400"/>
    <n v="1900"/>
    <n v="10"/>
    <n v="19000"/>
    <n v="500"/>
    <x v="14"/>
    <s v="On-Time"/>
    <s v="No"/>
    <s v="(2) Low"/>
  </r>
  <r>
    <d v="2020-03-27T00:00:00"/>
    <s v="Advert"/>
    <x v="6"/>
    <x v="2"/>
    <n v="700"/>
    <n v="900"/>
    <n v="7"/>
    <n v="6300"/>
    <n v="200"/>
    <x v="15"/>
    <s v="On-Time"/>
    <s v="No"/>
    <s v="(3) Ok"/>
  </r>
  <r>
    <d v="2020-03-27T00:00:00"/>
    <s v="Organic"/>
    <x v="6"/>
    <x v="3"/>
    <n v="3900"/>
    <n v="4900"/>
    <n v="6"/>
    <n v="29400"/>
    <n v="1000"/>
    <x v="5"/>
    <s v="On-Time"/>
    <s v="No"/>
    <s v="(3) Ok"/>
  </r>
  <r>
    <d v="2020-03-28T00:00:00"/>
    <s v="Advert"/>
    <x v="4"/>
    <x v="1"/>
    <n v="2100"/>
    <n v="2900"/>
    <n v="2"/>
    <n v="5800"/>
    <n v="800"/>
    <x v="27"/>
    <s v="On-Time"/>
    <s v="No"/>
    <s v="(4) High"/>
  </r>
  <r>
    <d v="2020-03-28T00:00:00"/>
    <s v="Returning"/>
    <x v="5"/>
    <x v="4"/>
    <n v="3000"/>
    <n v="3900"/>
    <n v="5"/>
    <n v="19500"/>
    <n v="900"/>
    <x v="29"/>
    <s v="On-Time"/>
    <s v="No"/>
    <s v="(4) High"/>
  </r>
  <r>
    <d v="2020-03-28T00:00:00"/>
    <s v="Returning"/>
    <x v="4"/>
    <x v="4"/>
    <n v="3000"/>
    <n v="3900"/>
    <n v="10"/>
    <n v="39000"/>
    <n v="900"/>
    <x v="21"/>
    <s v="Delayed"/>
    <s v="No"/>
    <s v="(3) Ok"/>
  </r>
  <r>
    <d v="2020-03-28T00:00:00"/>
    <s v="Returning"/>
    <x v="4"/>
    <x v="2"/>
    <n v="700"/>
    <n v="900"/>
    <n v="5"/>
    <n v="4500"/>
    <n v="200"/>
    <x v="6"/>
    <s v="On-Time"/>
    <s v="No"/>
    <s v="(3) Ok"/>
  </r>
  <r>
    <d v="2020-03-29T00:00:00"/>
    <s v="Returning"/>
    <x v="3"/>
    <x v="1"/>
    <n v="2100"/>
    <n v="2900"/>
    <n v="3"/>
    <n v="8700"/>
    <n v="800"/>
    <x v="13"/>
    <s v="Delayed"/>
    <s v="No"/>
    <s v="(2) Low"/>
  </r>
  <r>
    <d v="2020-03-29T00:00:00"/>
    <s v="Returning"/>
    <x v="2"/>
    <x v="4"/>
    <n v="3000"/>
    <n v="3900"/>
    <n v="9"/>
    <n v="35100"/>
    <n v="900"/>
    <x v="28"/>
    <s v="Delayed"/>
    <s v="No"/>
    <s v="(4) High"/>
  </r>
  <r>
    <d v="2020-03-29T00:00:00"/>
    <s v="Organic"/>
    <x v="3"/>
    <x v="1"/>
    <n v="2100"/>
    <n v="2900"/>
    <n v="4"/>
    <n v="11600"/>
    <n v="800"/>
    <x v="10"/>
    <s v="On-Time"/>
    <s v="No"/>
    <s v="(3) Ok"/>
  </r>
  <r>
    <d v="2020-03-29T00:00:00"/>
    <s v="Organic"/>
    <x v="6"/>
    <x v="4"/>
    <n v="3000"/>
    <n v="3900"/>
    <n v="2"/>
    <n v="7800"/>
    <n v="900"/>
    <x v="31"/>
    <s v="Delayed"/>
    <s v="No"/>
    <s v="(2) Low"/>
  </r>
  <r>
    <d v="2020-03-29T00:00:00"/>
    <s v="Advert"/>
    <x v="5"/>
    <x v="1"/>
    <n v="2100"/>
    <n v="2900"/>
    <n v="1"/>
    <n v="2900"/>
    <n v="800"/>
    <x v="7"/>
    <s v="On-Time"/>
    <s v="No"/>
    <s v="(5) Very High"/>
  </r>
  <r>
    <d v="2020-03-29T00:00:00"/>
    <s v="Returning"/>
    <x v="2"/>
    <x v="1"/>
    <n v="2100"/>
    <n v="2900"/>
    <n v="2"/>
    <n v="5800"/>
    <n v="800"/>
    <x v="27"/>
    <s v="On-Time"/>
    <s v="No"/>
    <s v="(4) High"/>
  </r>
  <r>
    <d v="2020-03-29T00:00:00"/>
    <s v="Returning"/>
    <x v="2"/>
    <x v="0"/>
    <n v="1400"/>
    <n v="1900"/>
    <n v="10"/>
    <n v="19000"/>
    <n v="500"/>
    <x v="14"/>
    <s v="On-Time"/>
    <s v="No"/>
    <s v="(5) Very High"/>
  </r>
  <r>
    <d v="2020-03-29T00:00:00"/>
    <s v="Advert"/>
    <x v="6"/>
    <x v="2"/>
    <n v="700"/>
    <n v="900"/>
    <n v="7"/>
    <n v="6300"/>
    <n v="200"/>
    <x v="15"/>
    <s v="Delayed"/>
    <s v="No"/>
    <s v="(2) Low"/>
  </r>
  <r>
    <d v="2020-03-30T00:00:00"/>
    <s v="Organic"/>
    <x v="1"/>
    <x v="0"/>
    <n v="1400"/>
    <n v="1900"/>
    <n v="5"/>
    <n v="9500"/>
    <n v="500"/>
    <x v="33"/>
    <s v="On-Time"/>
    <s v="No"/>
    <s v="(3) Ok"/>
  </r>
  <r>
    <d v="2020-03-30T00:00:00"/>
    <s v="Organic"/>
    <x v="2"/>
    <x v="2"/>
    <n v="700"/>
    <n v="900"/>
    <n v="1"/>
    <n v="900"/>
    <n v="200"/>
    <x v="24"/>
    <s v="Delayed"/>
    <s v="No"/>
    <s v="(2) Low"/>
  </r>
  <r>
    <d v="2020-03-30T00:00:00"/>
    <s v="Advert"/>
    <x v="4"/>
    <x v="1"/>
    <n v="2100"/>
    <n v="2900"/>
    <n v="7"/>
    <n v="20300"/>
    <n v="800"/>
    <x v="17"/>
    <s v="On-Time"/>
    <s v="No"/>
    <s v="(2) Low"/>
  </r>
  <r>
    <d v="2020-03-30T00:00:00"/>
    <s v="Returning"/>
    <x v="1"/>
    <x v="4"/>
    <n v="3000"/>
    <n v="3900"/>
    <n v="9"/>
    <n v="35100"/>
    <n v="900"/>
    <x v="28"/>
    <s v="Delayed"/>
    <s v="No"/>
    <s v="(3) Ok"/>
  </r>
  <r>
    <d v="2020-03-31T00:00:00"/>
    <s v="Returning"/>
    <x v="6"/>
    <x v="3"/>
    <n v="3900"/>
    <n v="4900"/>
    <n v="4"/>
    <n v="19600"/>
    <n v="1000"/>
    <x v="18"/>
    <s v="On-Time"/>
    <s v="Yes"/>
    <s v="(1) Very Low"/>
  </r>
  <r>
    <d v="2020-03-31T00:00:00"/>
    <s v="Organic"/>
    <x v="3"/>
    <x v="0"/>
    <n v="1400"/>
    <n v="1900"/>
    <n v="7"/>
    <n v="13300"/>
    <n v="500"/>
    <x v="4"/>
    <s v="Delayed"/>
    <s v="No"/>
    <s v="(3) Ok"/>
  </r>
  <r>
    <d v="2020-03-31T00:00:00"/>
    <s v="Returning"/>
    <x v="4"/>
    <x v="0"/>
    <n v="1400"/>
    <n v="1900"/>
    <n v="4"/>
    <n v="7600"/>
    <n v="500"/>
    <x v="0"/>
    <s v="Delayed"/>
    <s v="No"/>
    <s v="(1) Very Low"/>
  </r>
  <r>
    <d v="2020-03-31T00:00:00"/>
    <s v="Returning"/>
    <x v="4"/>
    <x v="2"/>
    <n v="700"/>
    <n v="900"/>
    <n v="6"/>
    <n v="5400"/>
    <n v="200"/>
    <x v="12"/>
    <s v="On-Time"/>
    <s v="Yes"/>
    <s v="(3) Ok"/>
  </r>
  <r>
    <d v="2020-03-31T00:00:00"/>
    <s v="Returning"/>
    <x v="6"/>
    <x v="2"/>
    <n v="700"/>
    <n v="900"/>
    <n v="8"/>
    <n v="7200"/>
    <n v="200"/>
    <x v="27"/>
    <s v="On-Time"/>
    <s v="No"/>
    <s v="(3) Ok"/>
  </r>
  <r>
    <d v="2020-03-31T00:00:00"/>
    <s v="Organic"/>
    <x v="5"/>
    <x v="1"/>
    <n v="2100"/>
    <n v="2900"/>
    <n v="8"/>
    <n v="23200"/>
    <n v="800"/>
    <x v="25"/>
    <s v="On-Time"/>
    <s v="Yes"/>
    <s v="(2) Low"/>
  </r>
  <r>
    <d v="2020-03-31T00:00:00"/>
    <s v="Advert"/>
    <x v="0"/>
    <x v="1"/>
    <n v="2100"/>
    <n v="2900"/>
    <n v="9"/>
    <n v="26100"/>
    <n v="800"/>
    <x v="1"/>
    <s v="On-Time"/>
    <s v="No"/>
    <s v="(3) Ok"/>
  </r>
  <r>
    <d v="2020-03-31T00:00:00"/>
    <s v="Advert"/>
    <x v="1"/>
    <x v="3"/>
    <n v="3900"/>
    <n v="4900"/>
    <n v="8"/>
    <n v="39200"/>
    <n v="1000"/>
    <x v="16"/>
    <s v="Delayed"/>
    <s v="No"/>
    <s v="(4) High"/>
  </r>
  <r>
    <d v="2020-03-31T00:00:00"/>
    <s v="Organic"/>
    <x v="2"/>
    <x v="1"/>
    <n v="2100"/>
    <n v="2900"/>
    <n v="4"/>
    <n v="11600"/>
    <n v="800"/>
    <x v="10"/>
    <s v="On-Time"/>
    <s v="No"/>
    <s v="(3) Ok"/>
  </r>
  <r>
    <d v="2020-03-31T00:00:00"/>
    <s v="Advert"/>
    <x v="6"/>
    <x v="0"/>
    <n v="1400"/>
    <n v="1900"/>
    <n v="3"/>
    <n v="5700"/>
    <n v="500"/>
    <x v="32"/>
    <s v="Delayed"/>
    <s v="No"/>
    <s v="(5) Very High"/>
  </r>
  <r>
    <d v="2020-03-31T00:00:00"/>
    <s v="Returning"/>
    <x v="2"/>
    <x v="3"/>
    <n v="3900"/>
    <n v="4900"/>
    <n v="2"/>
    <n v="9800"/>
    <n v="1000"/>
    <x v="0"/>
    <s v="On-Time"/>
    <s v="No"/>
    <s v="(3) Ok"/>
  </r>
  <r>
    <d v="2020-04-01T00:00:00"/>
    <s v="Advert"/>
    <x v="2"/>
    <x v="3"/>
    <n v="3900"/>
    <n v="4900"/>
    <n v="4"/>
    <n v="19600"/>
    <n v="1000"/>
    <x v="18"/>
    <s v="On-Time"/>
    <s v="No"/>
    <s v="(3) Ok"/>
  </r>
  <r>
    <d v="2020-04-01T00:00:00"/>
    <s v="Returning"/>
    <x v="2"/>
    <x v="3"/>
    <n v="3900"/>
    <n v="4900"/>
    <n v="3"/>
    <n v="14700"/>
    <n v="1000"/>
    <x v="2"/>
    <s v="Delayed"/>
    <s v="No"/>
    <s v="(3) Ok"/>
  </r>
  <r>
    <d v="2020-04-01T00:00:00"/>
    <s v="Returning"/>
    <x v="2"/>
    <x v="2"/>
    <n v="700"/>
    <n v="900"/>
    <n v="2"/>
    <n v="1800"/>
    <n v="200"/>
    <x v="20"/>
    <s v="On-Time"/>
    <s v="No"/>
    <s v="(4) High"/>
  </r>
  <r>
    <d v="2020-04-01T00:00:00"/>
    <s v="Returning"/>
    <x v="0"/>
    <x v="0"/>
    <n v="1400"/>
    <n v="1900"/>
    <n v="2"/>
    <n v="3800"/>
    <n v="500"/>
    <x v="6"/>
    <s v="Delayed"/>
    <s v="No"/>
    <s v="(3) Ok"/>
  </r>
  <r>
    <d v="2020-04-01T00:00:00"/>
    <s v="Returning"/>
    <x v="6"/>
    <x v="2"/>
    <n v="700"/>
    <n v="900"/>
    <n v="3"/>
    <n v="2700"/>
    <n v="200"/>
    <x v="3"/>
    <s v="On-Time"/>
    <s v="No"/>
    <s v="(2) Low"/>
  </r>
  <r>
    <d v="2020-04-01T00:00:00"/>
    <s v="Advert"/>
    <x v="5"/>
    <x v="2"/>
    <n v="700"/>
    <n v="900"/>
    <n v="4"/>
    <n v="3600"/>
    <n v="200"/>
    <x v="7"/>
    <s v="On-Time"/>
    <s v="No"/>
    <s v="(3) Ok"/>
  </r>
  <r>
    <d v="2020-04-01T00:00:00"/>
    <s v="Advert"/>
    <x v="4"/>
    <x v="4"/>
    <n v="3000"/>
    <n v="3900"/>
    <n v="3"/>
    <n v="11700"/>
    <n v="900"/>
    <x v="30"/>
    <s v="Delayed"/>
    <s v="No"/>
    <s v="(3) Ok"/>
  </r>
  <r>
    <d v="2020-04-01T00:00:00"/>
    <s v="Organic"/>
    <x v="0"/>
    <x v="3"/>
    <n v="3900"/>
    <n v="4900"/>
    <n v="8"/>
    <n v="39200"/>
    <n v="1000"/>
    <x v="16"/>
    <s v="Delayed"/>
    <s v="No"/>
    <s v="(3) Ok"/>
  </r>
  <r>
    <d v="2020-04-01T00:00:00"/>
    <s v="Returning"/>
    <x v="1"/>
    <x v="3"/>
    <n v="3900"/>
    <n v="4900"/>
    <n v="3"/>
    <n v="14700"/>
    <n v="1000"/>
    <x v="2"/>
    <s v="Delayed"/>
    <s v="No"/>
    <s v="(3) Ok"/>
  </r>
  <r>
    <d v="2020-04-01T00:00:00"/>
    <s v="Returning"/>
    <x v="3"/>
    <x v="1"/>
    <n v="2100"/>
    <n v="2900"/>
    <n v="5"/>
    <n v="14500"/>
    <n v="800"/>
    <x v="18"/>
    <s v="On-Time"/>
    <s v="No"/>
    <s v="(2) Low"/>
  </r>
  <r>
    <d v="2020-04-01T00:00:00"/>
    <s v="Returning"/>
    <x v="3"/>
    <x v="2"/>
    <n v="700"/>
    <n v="900"/>
    <n v="6"/>
    <n v="5400"/>
    <n v="200"/>
    <x v="12"/>
    <s v="On-Time"/>
    <s v="No"/>
    <s v="(3) Ok"/>
  </r>
  <r>
    <d v="2020-04-01T00:00:00"/>
    <s v="Advert"/>
    <x v="3"/>
    <x v="0"/>
    <n v="1400"/>
    <n v="1900"/>
    <n v="9"/>
    <n v="17100"/>
    <n v="500"/>
    <x v="29"/>
    <s v="On-Time"/>
    <s v="No"/>
    <s v="(3) Ok"/>
  </r>
  <r>
    <d v="2020-04-01T00:00:00"/>
    <s v="Advert"/>
    <x v="0"/>
    <x v="3"/>
    <n v="3900"/>
    <n v="4900"/>
    <n v="5"/>
    <n v="24500"/>
    <n v="1000"/>
    <x v="14"/>
    <s v="On-Time"/>
    <s v="No"/>
    <s v="(4) High"/>
  </r>
  <r>
    <d v="2020-04-01T00:00:00"/>
    <s v="Returning"/>
    <x v="0"/>
    <x v="1"/>
    <n v="2100"/>
    <n v="2900"/>
    <n v="6"/>
    <n v="17400"/>
    <n v="800"/>
    <x v="23"/>
    <s v="On-Time"/>
    <s v="No"/>
    <s v="(4) High"/>
  </r>
  <r>
    <d v="2020-04-01T00:00:00"/>
    <s v="Advert"/>
    <x v="5"/>
    <x v="3"/>
    <n v="3900"/>
    <n v="4900"/>
    <n v="9"/>
    <n v="44100"/>
    <n v="1000"/>
    <x v="21"/>
    <s v="On-Time"/>
    <s v="No"/>
    <s v="(2) Low"/>
  </r>
  <r>
    <d v="2020-04-01T00:00:00"/>
    <s v="Advert"/>
    <x v="2"/>
    <x v="0"/>
    <n v="1400"/>
    <n v="1900"/>
    <n v="4"/>
    <n v="7600"/>
    <n v="500"/>
    <x v="0"/>
    <s v="On-Time"/>
    <s v="No"/>
    <s v="(3) Ok"/>
  </r>
  <r>
    <d v="2020-04-01T00:00:00"/>
    <s v="Returning"/>
    <x v="2"/>
    <x v="4"/>
    <n v="3000"/>
    <n v="3900"/>
    <n v="7"/>
    <n v="27300"/>
    <n v="900"/>
    <x v="8"/>
    <s v="On-Time"/>
    <s v="No"/>
    <s v="(3) Ok"/>
  </r>
  <r>
    <d v="2020-04-01T00:00:00"/>
    <s v="Returning"/>
    <x v="1"/>
    <x v="1"/>
    <n v="2100"/>
    <n v="2900"/>
    <n v="5"/>
    <n v="14500"/>
    <n v="800"/>
    <x v="18"/>
    <s v="On-Time"/>
    <s v="No"/>
    <s v="(4) High"/>
  </r>
  <r>
    <d v="2020-04-01T00:00:00"/>
    <s v="Returning"/>
    <x v="1"/>
    <x v="1"/>
    <n v="2100"/>
    <n v="2900"/>
    <n v="1"/>
    <n v="2900"/>
    <n v="800"/>
    <x v="7"/>
    <s v="Delayed"/>
    <s v="No"/>
    <s v="(2) Low"/>
  </r>
  <r>
    <d v="2020-04-01T00:00:00"/>
    <s v="Advert"/>
    <x v="0"/>
    <x v="4"/>
    <n v="3000"/>
    <n v="3900"/>
    <n v="2"/>
    <n v="7800"/>
    <n v="900"/>
    <x v="31"/>
    <s v="On-Time"/>
    <s v="No"/>
    <s v="(2) Low"/>
  </r>
  <r>
    <d v="2020-04-01T00:00:00"/>
    <s v="Advert"/>
    <x v="6"/>
    <x v="1"/>
    <n v="2100"/>
    <n v="2900"/>
    <n v="8"/>
    <n v="23200"/>
    <n v="800"/>
    <x v="25"/>
    <s v="On-Time"/>
    <s v="No"/>
    <s v="(3) Ok"/>
  </r>
  <r>
    <d v="2020-04-01T00:00:00"/>
    <s v="Organic"/>
    <x v="0"/>
    <x v="1"/>
    <n v="2100"/>
    <n v="2900"/>
    <n v="2"/>
    <n v="5800"/>
    <n v="800"/>
    <x v="27"/>
    <s v="On-Time"/>
    <s v="No"/>
    <s v="(3) Ok"/>
  </r>
  <r>
    <d v="2020-04-01T00:00:00"/>
    <s v="Advert"/>
    <x v="6"/>
    <x v="2"/>
    <n v="700"/>
    <n v="900"/>
    <n v="3"/>
    <n v="2700"/>
    <n v="200"/>
    <x v="3"/>
    <s v="On-Time"/>
    <s v="No"/>
    <s v="(4) High"/>
  </r>
  <r>
    <d v="2020-04-02T00:00:00"/>
    <s v="Organic"/>
    <x v="1"/>
    <x v="3"/>
    <n v="3900"/>
    <n v="4900"/>
    <n v="2"/>
    <n v="9800"/>
    <n v="1000"/>
    <x v="0"/>
    <s v="Delayed"/>
    <s v="No"/>
    <s v="(2) Low"/>
  </r>
  <r>
    <d v="2020-04-02T00:00:00"/>
    <s v="Returning"/>
    <x v="0"/>
    <x v="4"/>
    <n v="3000"/>
    <n v="3900"/>
    <n v="7"/>
    <n v="27300"/>
    <n v="900"/>
    <x v="8"/>
    <s v="On-Time"/>
    <s v="No"/>
    <s v="(3) Ok"/>
  </r>
  <r>
    <d v="2020-04-02T00:00:00"/>
    <s v="Organic"/>
    <x v="6"/>
    <x v="4"/>
    <n v="3000"/>
    <n v="3900"/>
    <n v="5"/>
    <n v="19500"/>
    <n v="900"/>
    <x v="29"/>
    <s v="On-Time"/>
    <s v="No"/>
    <s v="(5) Very High"/>
  </r>
  <r>
    <d v="2020-04-03T00:00:00"/>
    <s v="Returning"/>
    <x v="2"/>
    <x v="1"/>
    <n v="2100"/>
    <n v="2900"/>
    <n v="2"/>
    <n v="5800"/>
    <n v="800"/>
    <x v="27"/>
    <s v="On-Time"/>
    <s v="Yes"/>
    <s v="(3) Ok"/>
  </r>
  <r>
    <d v="2020-04-03T00:00:00"/>
    <s v="Returning"/>
    <x v="5"/>
    <x v="3"/>
    <n v="3900"/>
    <n v="4900"/>
    <n v="4"/>
    <n v="19600"/>
    <n v="1000"/>
    <x v="18"/>
    <s v="On-Time"/>
    <s v="No"/>
    <s v="(4) High"/>
  </r>
  <r>
    <d v="2020-04-03T00:00:00"/>
    <s v="Organic"/>
    <x v="3"/>
    <x v="3"/>
    <n v="3900"/>
    <n v="4900"/>
    <n v="3"/>
    <n v="14700"/>
    <n v="1000"/>
    <x v="2"/>
    <s v="On-Time"/>
    <s v="No"/>
    <s v="(3) Ok"/>
  </r>
  <r>
    <d v="2020-04-03T00:00:00"/>
    <s v="Returning"/>
    <x v="5"/>
    <x v="1"/>
    <n v="2100"/>
    <n v="2900"/>
    <n v="4"/>
    <n v="11600"/>
    <n v="800"/>
    <x v="10"/>
    <s v="Delayed"/>
    <s v="No"/>
    <s v="(2) Low"/>
  </r>
  <r>
    <d v="2020-04-03T00:00:00"/>
    <s v="Returning"/>
    <x v="4"/>
    <x v="0"/>
    <n v="1400"/>
    <n v="1900"/>
    <n v="8"/>
    <n v="15200"/>
    <n v="500"/>
    <x v="18"/>
    <s v="On-Time"/>
    <s v="No"/>
    <s v="(5) Very High"/>
  </r>
  <r>
    <d v="2020-04-03T00:00:00"/>
    <s v="Advert"/>
    <x v="4"/>
    <x v="2"/>
    <n v="700"/>
    <n v="900"/>
    <n v="6"/>
    <n v="5400"/>
    <n v="200"/>
    <x v="12"/>
    <s v="Delayed"/>
    <s v="No"/>
    <s v="(3) Ok"/>
  </r>
  <r>
    <d v="2020-04-04T00:00:00"/>
    <s v="Organic"/>
    <x v="6"/>
    <x v="0"/>
    <n v="1400"/>
    <n v="1900"/>
    <n v="6"/>
    <n v="11400"/>
    <n v="500"/>
    <x v="2"/>
    <s v="Delayed"/>
    <s v="No"/>
    <s v="(4) High"/>
  </r>
  <r>
    <d v="2020-04-04T00:00:00"/>
    <s v="Organic"/>
    <x v="6"/>
    <x v="0"/>
    <n v="1400"/>
    <n v="1900"/>
    <n v="8"/>
    <n v="15200"/>
    <n v="500"/>
    <x v="18"/>
    <s v="Delayed"/>
    <s v="No"/>
    <s v="(3) Ok"/>
  </r>
  <r>
    <d v="2020-04-04T00:00:00"/>
    <s v="Organic"/>
    <x v="4"/>
    <x v="4"/>
    <n v="3000"/>
    <n v="3900"/>
    <n v="10"/>
    <n v="39000"/>
    <n v="900"/>
    <x v="21"/>
    <s v="On-Time"/>
    <s v="No"/>
    <s v="(3) Ok"/>
  </r>
  <r>
    <d v="2020-04-04T00:00:00"/>
    <s v="Returning"/>
    <x v="4"/>
    <x v="3"/>
    <n v="3900"/>
    <n v="4900"/>
    <n v="7"/>
    <n v="34300"/>
    <n v="1000"/>
    <x v="22"/>
    <s v="On-Time"/>
    <s v="No"/>
    <s v="(3) Ok"/>
  </r>
  <r>
    <d v="2020-04-04T00:00:00"/>
    <s v="Advert"/>
    <x v="1"/>
    <x v="0"/>
    <n v="1400"/>
    <n v="1900"/>
    <n v="4"/>
    <n v="7600"/>
    <n v="500"/>
    <x v="0"/>
    <s v="Delayed"/>
    <s v="Yes"/>
    <s v="(4) High"/>
  </r>
  <r>
    <d v="2020-04-04T00:00:00"/>
    <s v="Organic"/>
    <x v="2"/>
    <x v="1"/>
    <n v="2100"/>
    <n v="2900"/>
    <n v="7"/>
    <n v="20300"/>
    <n v="800"/>
    <x v="17"/>
    <s v="Delayed"/>
    <s v="No"/>
    <s v="(1) Very Low"/>
  </r>
  <r>
    <d v="2020-04-04T00:00:00"/>
    <s v="Organic"/>
    <x v="2"/>
    <x v="1"/>
    <n v="2100"/>
    <n v="2900"/>
    <n v="6"/>
    <n v="17400"/>
    <n v="800"/>
    <x v="23"/>
    <s v="On-Time"/>
    <s v="Yes"/>
    <s v="(3) Ok"/>
  </r>
  <r>
    <d v="2020-04-04T00:00:00"/>
    <s v="Returning"/>
    <x v="6"/>
    <x v="1"/>
    <n v="2100"/>
    <n v="2900"/>
    <n v="6"/>
    <n v="17400"/>
    <n v="800"/>
    <x v="23"/>
    <s v="Delayed"/>
    <s v="No"/>
    <s v="(5) Very High"/>
  </r>
  <r>
    <d v="2020-04-04T00:00:00"/>
    <s v="Organic"/>
    <x v="5"/>
    <x v="3"/>
    <n v="3900"/>
    <n v="4900"/>
    <n v="7"/>
    <n v="34300"/>
    <n v="1000"/>
    <x v="22"/>
    <s v="Delayed"/>
    <s v="No"/>
    <s v="(3) Ok"/>
  </r>
  <r>
    <d v="2020-04-04T00:00:00"/>
    <s v="Advert"/>
    <x v="3"/>
    <x v="4"/>
    <n v="3000"/>
    <n v="3900"/>
    <n v="8"/>
    <n v="31200"/>
    <n v="900"/>
    <x v="1"/>
    <s v="On-Time"/>
    <s v="No"/>
    <s v="(3) Ok"/>
  </r>
  <r>
    <d v="2020-04-05T00:00:00"/>
    <s v="Returning"/>
    <x v="3"/>
    <x v="3"/>
    <n v="3900"/>
    <n v="4900"/>
    <n v="7"/>
    <n v="34300"/>
    <n v="1000"/>
    <x v="22"/>
    <s v="Delayed"/>
    <s v="No"/>
    <s v="(3) Ok"/>
  </r>
  <r>
    <d v="2020-04-05T00:00:00"/>
    <s v="Advert"/>
    <x v="3"/>
    <x v="1"/>
    <n v="2100"/>
    <n v="2900"/>
    <n v="4"/>
    <n v="11600"/>
    <n v="800"/>
    <x v="10"/>
    <s v="On-Time"/>
    <s v="No"/>
    <s v="(4) High"/>
  </r>
  <r>
    <d v="2020-04-05T00:00:00"/>
    <s v="Advert"/>
    <x v="6"/>
    <x v="3"/>
    <n v="3900"/>
    <n v="4900"/>
    <n v="3"/>
    <n v="14700"/>
    <n v="1000"/>
    <x v="2"/>
    <s v="On-Time"/>
    <s v="No"/>
    <s v="(3) Ok"/>
  </r>
  <r>
    <d v="2020-04-05T00:00:00"/>
    <s v="Returning"/>
    <x v="2"/>
    <x v="2"/>
    <n v="700"/>
    <n v="900"/>
    <n v="1"/>
    <n v="900"/>
    <n v="200"/>
    <x v="24"/>
    <s v="On-Time"/>
    <s v="No"/>
    <s v="(5) Very High"/>
  </r>
  <r>
    <d v="2020-04-05T00:00:00"/>
    <s v="Advert"/>
    <x v="2"/>
    <x v="2"/>
    <n v="700"/>
    <n v="900"/>
    <n v="1"/>
    <n v="900"/>
    <n v="200"/>
    <x v="24"/>
    <s v="Delayed"/>
    <s v="No"/>
    <s v="(4) High"/>
  </r>
  <r>
    <d v="2020-04-05T00:00:00"/>
    <s v="Organic"/>
    <x v="2"/>
    <x v="1"/>
    <n v="2100"/>
    <n v="2900"/>
    <n v="7"/>
    <n v="20300"/>
    <n v="800"/>
    <x v="17"/>
    <s v="Delayed"/>
    <s v="No"/>
    <s v="(3) Ok"/>
  </r>
  <r>
    <d v="2020-04-05T00:00:00"/>
    <s v="Advert"/>
    <x v="4"/>
    <x v="4"/>
    <n v="3000"/>
    <n v="3900"/>
    <n v="1"/>
    <n v="3900"/>
    <n v="900"/>
    <x v="9"/>
    <s v="Delayed"/>
    <s v="No"/>
    <s v="(4) High"/>
  </r>
  <r>
    <d v="2020-04-05T00:00:00"/>
    <s v="Organic"/>
    <x v="2"/>
    <x v="2"/>
    <n v="700"/>
    <n v="900"/>
    <n v="5"/>
    <n v="4500"/>
    <n v="200"/>
    <x v="6"/>
    <s v="On-Time"/>
    <s v="No"/>
    <s v="(3) Ok"/>
  </r>
  <r>
    <d v="2020-04-05T00:00:00"/>
    <s v="Returning"/>
    <x v="0"/>
    <x v="0"/>
    <n v="1400"/>
    <n v="1900"/>
    <n v="7"/>
    <n v="13300"/>
    <n v="500"/>
    <x v="4"/>
    <s v="On-Time"/>
    <s v="No"/>
    <s v="(2) Low"/>
  </r>
  <r>
    <d v="2020-04-05T00:00:00"/>
    <s v="Advert"/>
    <x v="6"/>
    <x v="0"/>
    <n v="1400"/>
    <n v="1900"/>
    <n v="7"/>
    <n v="13300"/>
    <n v="500"/>
    <x v="4"/>
    <s v="On-Time"/>
    <s v="No"/>
    <s v="(3) Ok"/>
  </r>
  <r>
    <d v="2020-04-05T00:00:00"/>
    <s v="Organic"/>
    <x v="6"/>
    <x v="4"/>
    <n v="3000"/>
    <n v="3900"/>
    <n v="2"/>
    <n v="7800"/>
    <n v="900"/>
    <x v="31"/>
    <s v="On-Time"/>
    <s v="No"/>
    <s v="(5) Very High"/>
  </r>
  <r>
    <d v="2020-04-06T00:00:00"/>
    <s v="Organic"/>
    <x v="4"/>
    <x v="0"/>
    <n v="1400"/>
    <n v="1900"/>
    <n v="9"/>
    <n v="17100"/>
    <n v="500"/>
    <x v="29"/>
    <s v="Delayed"/>
    <s v="No"/>
    <s v="(4) High"/>
  </r>
  <r>
    <d v="2020-04-06T00:00:00"/>
    <s v="Advert"/>
    <x v="0"/>
    <x v="2"/>
    <n v="700"/>
    <n v="900"/>
    <n v="4"/>
    <n v="3600"/>
    <n v="200"/>
    <x v="7"/>
    <s v="Delayed"/>
    <s v="No"/>
    <s v="(1) Very Low"/>
  </r>
  <r>
    <d v="2020-04-06T00:00:00"/>
    <s v="Returning"/>
    <x v="6"/>
    <x v="3"/>
    <n v="3900"/>
    <n v="4900"/>
    <n v="1"/>
    <n v="4900"/>
    <n v="1000"/>
    <x v="6"/>
    <s v="Delayed"/>
    <s v="No"/>
    <s v="(4) High"/>
  </r>
  <r>
    <d v="2020-04-06T00:00:00"/>
    <s v="Organic"/>
    <x v="3"/>
    <x v="4"/>
    <n v="3000"/>
    <n v="3900"/>
    <n v="3"/>
    <n v="11700"/>
    <n v="900"/>
    <x v="30"/>
    <s v="On-Time"/>
    <s v="Yes"/>
    <s v="(2) Low"/>
  </r>
  <r>
    <d v="2020-04-06T00:00:00"/>
    <s v="Organic"/>
    <x v="0"/>
    <x v="0"/>
    <n v="1400"/>
    <n v="1900"/>
    <n v="3"/>
    <n v="5700"/>
    <n v="500"/>
    <x v="32"/>
    <s v="On-Time"/>
    <s v="No"/>
    <s v="(1) Very Low"/>
  </r>
  <r>
    <d v="2020-04-07T00:00:00"/>
    <s v="Advert"/>
    <x v="5"/>
    <x v="1"/>
    <n v="2100"/>
    <n v="2900"/>
    <n v="1"/>
    <n v="2900"/>
    <n v="800"/>
    <x v="7"/>
    <s v="On-Time"/>
    <s v="No"/>
    <s v="(4) High"/>
  </r>
  <r>
    <d v="2020-04-07T00:00:00"/>
    <s v="Advert"/>
    <x v="3"/>
    <x v="4"/>
    <n v="3000"/>
    <n v="3900"/>
    <n v="9"/>
    <n v="35100"/>
    <n v="900"/>
    <x v="28"/>
    <s v="On-Time"/>
    <s v="No"/>
    <s v="(3) Ok"/>
  </r>
  <r>
    <d v="2020-04-08T00:00:00"/>
    <s v="Organic"/>
    <x v="4"/>
    <x v="4"/>
    <n v="3000"/>
    <n v="3900"/>
    <n v="3"/>
    <n v="11700"/>
    <n v="900"/>
    <x v="30"/>
    <s v="On-Time"/>
    <s v="No"/>
    <s v="(1) Very Low"/>
  </r>
  <r>
    <d v="2020-04-08T00:00:00"/>
    <s v="Organic"/>
    <x v="3"/>
    <x v="4"/>
    <n v="3000"/>
    <n v="3900"/>
    <n v="5"/>
    <n v="19500"/>
    <n v="900"/>
    <x v="29"/>
    <s v="On-Time"/>
    <s v="No"/>
    <s v="(1) Very Low"/>
  </r>
  <r>
    <d v="2020-04-08T00:00:00"/>
    <s v="Organic"/>
    <x v="1"/>
    <x v="0"/>
    <n v="1400"/>
    <n v="1900"/>
    <n v="7"/>
    <n v="13300"/>
    <n v="500"/>
    <x v="4"/>
    <s v="Delayed"/>
    <s v="No"/>
    <s v="(4) High"/>
  </r>
  <r>
    <d v="2020-04-08T00:00:00"/>
    <s v="Advert"/>
    <x v="0"/>
    <x v="2"/>
    <n v="700"/>
    <n v="900"/>
    <n v="9"/>
    <n v="8100"/>
    <n v="200"/>
    <x v="31"/>
    <s v="On-Time"/>
    <s v="No"/>
    <s v="(3) Ok"/>
  </r>
  <r>
    <d v="2020-04-08T00:00:00"/>
    <s v="Organic"/>
    <x v="2"/>
    <x v="3"/>
    <n v="3900"/>
    <n v="4900"/>
    <n v="3"/>
    <n v="14700"/>
    <n v="1000"/>
    <x v="2"/>
    <s v="Delayed"/>
    <s v="No"/>
    <s v="(5) Very High"/>
  </r>
  <r>
    <d v="2020-04-08T00:00:00"/>
    <s v="Returning"/>
    <x v="0"/>
    <x v="4"/>
    <n v="3000"/>
    <n v="3900"/>
    <n v="4"/>
    <n v="15600"/>
    <n v="900"/>
    <x v="34"/>
    <s v="Delayed"/>
    <s v="No"/>
    <s v="(2) Low"/>
  </r>
  <r>
    <d v="2020-04-08T00:00:00"/>
    <s v="Returning"/>
    <x v="5"/>
    <x v="3"/>
    <n v="3900"/>
    <n v="4900"/>
    <n v="2"/>
    <n v="9800"/>
    <n v="1000"/>
    <x v="0"/>
    <s v="On-Time"/>
    <s v="No"/>
    <s v="(4) High"/>
  </r>
  <r>
    <d v="2020-04-09T00:00:00"/>
    <s v="Returning"/>
    <x v="2"/>
    <x v="0"/>
    <n v="1400"/>
    <n v="1900"/>
    <n v="2"/>
    <n v="3800"/>
    <n v="500"/>
    <x v="6"/>
    <s v="On-Time"/>
    <s v="No"/>
    <s v="(3) Ok"/>
  </r>
  <r>
    <d v="2020-04-10T00:00:00"/>
    <s v="Advert"/>
    <x v="6"/>
    <x v="1"/>
    <n v="2100"/>
    <n v="2900"/>
    <n v="1"/>
    <n v="2900"/>
    <n v="800"/>
    <x v="7"/>
    <s v="Delayed"/>
    <s v="No"/>
    <s v="(3) Ok"/>
  </r>
  <r>
    <d v="2020-04-10T00:00:00"/>
    <s v="Returning"/>
    <x v="0"/>
    <x v="0"/>
    <n v="1400"/>
    <n v="1900"/>
    <n v="9"/>
    <n v="17100"/>
    <n v="500"/>
    <x v="29"/>
    <s v="On-Time"/>
    <s v="No"/>
    <s v="(4) High"/>
  </r>
  <r>
    <d v="2020-04-11T00:00:00"/>
    <s v="Returning"/>
    <x v="6"/>
    <x v="3"/>
    <n v="3900"/>
    <n v="4900"/>
    <n v="5"/>
    <n v="24500"/>
    <n v="1000"/>
    <x v="14"/>
    <s v="On-Time"/>
    <s v="No"/>
    <s v="(5) Very High"/>
  </r>
  <r>
    <d v="2020-04-11T00:00:00"/>
    <s v="Advert"/>
    <x v="2"/>
    <x v="3"/>
    <n v="3900"/>
    <n v="4900"/>
    <n v="5"/>
    <n v="24500"/>
    <n v="1000"/>
    <x v="14"/>
    <s v="Delayed"/>
    <s v="No"/>
    <s v="(4) High"/>
  </r>
  <r>
    <d v="2020-04-11T00:00:00"/>
    <s v="Advert"/>
    <x v="0"/>
    <x v="3"/>
    <n v="3900"/>
    <n v="4900"/>
    <n v="5"/>
    <n v="24500"/>
    <n v="1000"/>
    <x v="14"/>
    <s v="On-Time"/>
    <s v="No"/>
    <s v="(1) Very Low"/>
  </r>
  <r>
    <d v="2020-04-11T00:00:00"/>
    <s v="Organic"/>
    <x v="5"/>
    <x v="1"/>
    <n v="2100"/>
    <n v="2900"/>
    <n v="10"/>
    <n v="29000"/>
    <n v="800"/>
    <x v="16"/>
    <s v="On-Time"/>
    <s v="No"/>
    <s v="(3) Ok"/>
  </r>
  <r>
    <d v="2020-04-12T00:00:00"/>
    <s v="Organic"/>
    <x v="2"/>
    <x v="1"/>
    <n v="2100"/>
    <n v="2900"/>
    <n v="4"/>
    <n v="11600"/>
    <n v="800"/>
    <x v="10"/>
    <s v="Delayed"/>
    <s v="No"/>
    <s v="(5) Very High"/>
  </r>
  <r>
    <d v="2020-04-12T00:00:00"/>
    <s v="Organic"/>
    <x v="5"/>
    <x v="3"/>
    <n v="3900"/>
    <n v="4900"/>
    <n v="9"/>
    <n v="44100"/>
    <n v="1000"/>
    <x v="21"/>
    <s v="Delayed"/>
    <s v="No"/>
    <s v="(3) Ok"/>
  </r>
  <r>
    <d v="2020-04-12T00:00:00"/>
    <s v="Advert"/>
    <x v="4"/>
    <x v="4"/>
    <n v="3000"/>
    <n v="3900"/>
    <n v="5"/>
    <n v="19500"/>
    <n v="900"/>
    <x v="29"/>
    <s v="On-Time"/>
    <s v="No"/>
    <s v="(1) Very Low"/>
  </r>
  <r>
    <d v="2020-04-12T00:00:00"/>
    <s v="Organic"/>
    <x v="1"/>
    <x v="3"/>
    <n v="3900"/>
    <n v="4900"/>
    <n v="6"/>
    <n v="29400"/>
    <n v="1000"/>
    <x v="5"/>
    <s v="On-Time"/>
    <s v="No"/>
    <s v="(3) Ok"/>
  </r>
  <r>
    <d v="2020-04-12T00:00:00"/>
    <s v="Returning"/>
    <x v="2"/>
    <x v="4"/>
    <n v="3000"/>
    <n v="3900"/>
    <n v="8"/>
    <n v="31200"/>
    <n v="900"/>
    <x v="1"/>
    <s v="On-Time"/>
    <s v="No"/>
    <s v="(2) Low"/>
  </r>
  <r>
    <d v="2020-04-12T00:00:00"/>
    <s v="Organic"/>
    <x v="0"/>
    <x v="3"/>
    <n v="3900"/>
    <n v="4900"/>
    <n v="1"/>
    <n v="4900"/>
    <n v="1000"/>
    <x v="6"/>
    <s v="On-Time"/>
    <s v="No"/>
    <s v="(5) Very High"/>
  </r>
  <r>
    <d v="2020-04-12T00:00:00"/>
    <s v="Advert"/>
    <x v="5"/>
    <x v="4"/>
    <n v="3000"/>
    <n v="3900"/>
    <n v="1"/>
    <n v="3900"/>
    <n v="900"/>
    <x v="9"/>
    <s v="Delayed"/>
    <s v="No"/>
    <s v="(1) Very Low"/>
  </r>
  <r>
    <d v="2020-04-12T00:00:00"/>
    <s v="Advert"/>
    <x v="0"/>
    <x v="1"/>
    <n v="2100"/>
    <n v="2900"/>
    <n v="5"/>
    <n v="14500"/>
    <n v="800"/>
    <x v="18"/>
    <s v="On-Time"/>
    <s v="Yes"/>
    <s v="(3) Ok"/>
  </r>
  <r>
    <d v="2020-04-12T00:00:00"/>
    <s v="Organic"/>
    <x v="0"/>
    <x v="2"/>
    <n v="700"/>
    <n v="900"/>
    <n v="7"/>
    <n v="6300"/>
    <n v="200"/>
    <x v="15"/>
    <s v="On-Time"/>
    <s v="No"/>
    <s v="(1) Very Low"/>
  </r>
  <r>
    <d v="2020-04-12T00:00:00"/>
    <s v="Organic"/>
    <x v="6"/>
    <x v="0"/>
    <n v="1400"/>
    <n v="1900"/>
    <n v="2"/>
    <n v="3800"/>
    <n v="500"/>
    <x v="6"/>
    <s v="On-Time"/>
    <s v="No"/>
    <s v="(3) Ok"/>
  </r>
  <r>
    <d v="2020-04-13T00:00:00"/>
    <s v="Organic"/>
    <x v="5"/>
    <x v="3"/>
    <n v="3900"/>
    <n v="4900"/>
    <n v="1"/>
    <n v="4900"/>
    <n v="1000"/>
    <x v="6"/>
    <s v="On-Time"/>
    <s v="No"/>
    <s v="(3) Ok"/>
  </r>
  <r>
    <d v="2020-04-14T00:00:00"/>
    <s v="Organic"/>
    <x v="2"/>
    <x v="1"/>
    <n v="2100"/>
    <n v="2900"/>
    <n v="7"/>
    <n v="20300"/>
    <n v="800"/>
    <x v="17"/>
    <s v="On-Time"/>
    <s v="No"/>
    <s v="(2) Low"/>
  </r>
  <r>
    <d v="2020-04-14T00:00:00"/>
    <s v="Organic"/>
    <x v="6"/>
    <x v="4"/>
    <n v="3000"/>
    <n v="3900"/>
    <n v="10"/>
    <n v="39000"/>
    <n v="900"/>
    <x v="21"/>
    <s v="On-Time"/>
    <s v="No"/>
    <s v="(2) Low"/>
  </r>
  <r>
    <d v="2020-04-14T00:00:00"/>
    <s v="Organic"/>
    <x v="5"/>
    <x v="1"/>
    <n v="2100"/>
    <n v="2900"/>
    <n v="10"/>
    <n v="29000"/>
    <n v="800"/>
    <x v="16"/>
    <s v="Delayed"/>
    <s v="No"/>
    <s v="(4) High"/>
  </r>
  <r>
    <d v="2020-04-15T00:00:00"/>
    <s v="Advert"/>
    <x v="6"/>
    <x v="2"/>
    <n v="700"/>
    <n v="900"/>
    <n v="4"/>
    <n v="3600"/>
    <n v="200"/>
    <x v="7"/>
    <s v="On-Time"/>
    <s v="No"/>
    <s v="(4) High"/>
  </r>
  <r>
    <d v="2020-04-16T00:00:00"/>
    <s v="Organic"/>
    <x v="4"/>
    <x v="3"/>
    <n v="3900"/>
    <n v="4900"/>
    <n v="1"/>
    <n v="4900"/>
    <n v="1000"/>
    <x v="6"/>
    <s v="Delayed"/>
    <s v="No"/>
    <s v="(3) Ok"/>
  </r>
  <r>
    <d v="2020-04-16T00:00:00"/>
    <s v="Advert"/>
    <x v="6"/>
    <x v="3"/>
    <n v="3900"/>
    <n v="4900"/>
    <n v="5"/>
    <n v="24500"/>
    <n v="1000"/>
    <x v="14"/>
    <s v="On-Time"/>
    <s v="No"/>
    <s v="(4) High"/>
  </r>
  <r>
    <d v="2020-04-16T00:00:00"/>
    <s v="Organic"/>
    <x v="6"/>
    <x v="3"/>
    <n v="3900"/>
    <n v="4900"/>
    <n v="4"/>
    <n v="19600"/>
    <n v="1000"/>
    <x v="18"/>
    <s v="On-Time"/>
    <s v="No"/>
    <s v="(2) Low"/>
  </r>
  <r>
    <d v="2020-04-16T00:00:00"/>
    <s v="Organic"/>
    <x v="0"/>
    <x v="2"/>
    <n v="700"/>
    <n v="900"/>
    <n v="9"/>
    <n v="8100"/>
    <n v="200"/>
    <x v="31"/>
    <s v="Delayed"/>
    <s v="No"/>
    <s v="(3) Ok"/>
  </r>
  <r>
    <d v="2020-04-16T00:00:00"/>
    <s v="Organic"/>
    <x v="3"/>
    <x v="1"/>
    <n v="2100"/>
    <n v="2900"/>
    <n v="5"/>
    <n v="14500"/>
    <n v="800"/>
    <x v="18"/>
    <s v="On-Time"/>
    <s v="Yes"/>
    <s v="(3) Ok"/>
  </r>
  <r>
    <d v="2020-04-16T00:00:00"/>
    <s v="Organic"/>
    <x v="4"/>
    <x v="4"/>
    <n v="3000"/>
    <n v="3900"/>
    <n v="2"/>
    <n v="7800"/>
    <n v="900"/>
    <x v="31"/>
    <s v="On-Time"/>
    <s v="No"/>
    <s v="(4) High"/>
  </r>
  <r>
    <d v="2020-04-16T00:00:00"/>
    <s v="Advert"/>
    <x v="2"/>
    <x v="4"/>
    <n v="3000"/>
    <n v="3900"/>
    <n v="3"/>
    <n v="11700"/>
    <n v="900"/>
    <x v="30"/>
    <s v="Delayed"/>
    <s v="No"/>
    <s v="(2) Low"/>
  </r>
  <r>
    <d v="2020-04-16T00:00:00"/>
    <s v="Returning"/>
    <x v="3"/>
    <x v="4"/>
    <n v="3000"/>
    <n v="3900"/>
    <n v="5"/>
    <n v="19500"/>
    <n v="900"/>
    <x v="29"/>
    <s v="On-Time"/>
    <s v="No"/>
    <s v="(2) Low"/>
  </r>
  <r>
    <d v="2020-04-16T00:00:00"/>
    <s v="Organic"/>
    <x v="4"/>
    <x v="2"/>
    <n v="700"/>
    <n v="900"/>
    <n v="9"/>
    <n v="8100"/>
    <n v="200"/>
    <x v="31"/>
    <s v="Delayed"/>
    <s v="No"/>
    <s v="(1) Very Low"/>
  </r>
  <r>
    <d v="2020-04-16T00:00:00"/>
    <s v="Advert"/>
    <x v="4"/>
    <x v="3"/>
    <n v="3900"/>
    <n v="4900"/>
    <n v="10"/>
    <n v="49000"/>
    <n v="1000"/>
    <x v="11"/>
    <s v="On-Time"/>
    <s v="No"/>
    <s v="(2) Low"/>
  </r>
  <r>
    <d v="2020-04-17T00:00:00"/>
    <s v="Organic"/>
    <x v="4"/>
    <x v="4"/>
    <n v="3000"/>
    <n v="3900"/>
    <n v="7"/>
    <n v="27300"/>
    <n v="900"/>
    <x v="8"/>
    <s v="On-Time"/>
    <s v="No"/>
    <s v="(3) Ok"/>
  </r>
  <r>
    <d v="2020-04-18T00:00:00"/>
    <s v="Advert"/>
    <x v="2"/>
    <x v="2"/>
    <n v="700"/>
    <n v="900"/>
    <n v="2"/>
    <n v="1800"/>
    <n v="200"/>
    <x v="20"/>
    <s v="On-Time"/>
    <s v="No"/>
    <s v="(5) Very High"/>
  </r>
  <r>
    <d v="2020-04-18T00:00:00"/>
    <s v="Returning"/>
    <x v="5"/>
    <x v="2"/>
    <n v="700"/>
    <n v="900"/>
    <n v="2"/>
    <n v="1800"/>
    <n v="200"/>
    <x v="20"/>
    <s v="On-Time"/>
    <s v="No"/>
    <s v="(5) Very High"/>
  </r>
  <r>
    <d v="2020-04-18T00:00:00"/>
    <s v="Returning"/>
    <x v="5"/>
    <x v="2"/>
    <n v="700"/>
    <n v="900"/>
    <n v="8"/>
    <n v="7200"/>
    <n v="200"/>
    <x v="27"/>
    <s v="On-Time"/>
    <s v="No"/>
    <s v="(3) Ok"/>
  </r>
  <r>
    <d v="2020-04-18T00:00:00"/>
    <s v="Returning"/>
    <x v="6"/>
    <x v="0"/>
    <n v="1400"/>
    <n v="1900"/>
    <n v="4"/>
    <n v="7600"/>
    <n v="500"/>
    <x v="0"/>
    <s v="Delayed"/>
    <s v="No"/>
    <s v="(1) Very Low"/>
  </r>
  <r>
    <d v="2020-04-18T00:00:00"/>
    <s v="Returning"/>
    <x v="0"/>
    <x v="4"/>
    <n v="3000"/>
    <n v="3900"/>
    <n v="9"/>
    <n v="35100"/>
    <n v="900"/>
    <x v="28"/>
    <s v="On-Time"/>
    <s v="No"/>
    <s v="(3) Ok"/>
  </r>
  <r>
    <d v="2020-04-18T00:00:00"/>
    <s v="Organic"/>
    <x v="2"/>
    <x v="1"/>
    <n v="2100"/>
    <n v="2900"/>
    <n v="3"/>
    <n v="8700"/>
    <n v="800"/>
    <x v="13"/>
    <s v="Delayed"/>
    <s v="No"/>
    <s v="(3) Ok"/>
  </r>
  <r>
    <d v="2020-04-18T00:00:00"/>
    <s v="Returning"/>
    <x v="0"/>
    <x v="2"/>
    <n v="700"/>
    <n v="900"/>
    <n v="5"/>
    <n v="4500"/>
    <n v="200"/>
    <x v="6"/>
    <s v="On-Time"/>
    <s v="No"/>
    <s v="(3) Ok"/>
  </r>
  <r>
    <d v="2020-04-18T00:00:00"/>
    <s v="Advert"/>
    <x v="2"/>
    <x v="4"/>
    <n v="3000"/>
    <n v="3900"/>
    <n v="4"/>
    <n v="15600"/>
    <n v="900"/>
    <x v="34"/>
    <s v="Delayed"/>
    <s v="No"/>
    <s v="(3) Ok"/>
  </r>
  <r>
    <d v="2020-04-18T00:00:00"/>
    <s v="Advert"/>
    <x v="5"/>
    <x v="1"/>
    <n v="2100"/>
    <n v="2900"/>
    <n v="3"/>
    <n v="8700"/>
    <n v="800"/>
    <x v="13"/>
    <s v="Delayed"/>
    <s v="Yes"/>
    <s v="(3) Ok"/>
  </r>
  <r>
    <d v="2020-04-18T00:00:00"/>
    <s v="Advert"/>
    <x v="1"/>
    <x v="3"/>
    <n v="3900"/>
    <n v="4900"/>
    <n v="1"/>
    <n v="4900"/>
    <n v="1000"/>
    <x v="6"/>
    <s v="On-Time"/>
    <s v="No"/>
    <s v="(3) Ok"/>
  </r>
  <r>
    <d v="2020-04-18T00:00:00"/>
    <s v="Organic"/>
    <x v="4"/>
    <x v="3"/>
    <n v="3900"/>
    <n v="4900"/>
    <n v="10"/>
    <n v="49000"/>
    <n v="1000"/>
    <x v="11"/>
    <s v="Delayed"/>
    <s v="No"/>
    <s v="(3) Ok"/>
  </r>
  <r>
    <d v="2020-04-18T00:00:00"/>
    <s v="Returning"/>
    <x v="4"/>
    <x v="3"/>
    <n v="3900"/>
    <n v="4900"/>
    <n v="5"/>
    <n v="24500"/>
    <n v="1000"/>
    <x v="14"/>
    <s v="On-Time"/>
    <s v="No"/>
    <s v="(4) High"/>
  </r>
  <r>
    <d v="2020-04-18T00:00:00"/>
    <s v="Advert"/>
    <x v="3"/>
    <x v="1"/>
    <n v="2100"/>
    <n v="2900"/>
    <n v="6"/>
    <n v="17400"/>
    <n v="800"/>
    <x v="23"/>
    <s v="On-Time"/>
    <s v="No"/>
    <s v="(2) Low"/>
  </r>
  <r>
    <d v="2020-04-18T00:00:00"/>
    <s v="Organic"/>
    <x v="4"/>
    <x v="1"/>
    <n v="2100"/>
    <n v="2900"/>
    <n v="6"/>
    <n v="17400"/>
    <n v="800"/>
    <x v="23"/>
    <s v="On-Time"/>
    <s v="Yes"/>
    <s v="(2) Low"/>
  </r>
  <r>
    <d v="2020-04-19T00:00:00"/>
    <s v="Advert"/>
    <x v="1"/>
    <x v="3"/>
    <n v="3900"/>
    <n v="4900"/>
    <n v="3"/>
    <n v="14700"/>
    <n v="1000"/>
    <x v="2"/>
    <s v="Delayed"/>
    <s v="No"/>
    <s v="(4) High"/>
  </r>
  <r>
    <d v="2020-04-19T00:00:00"/>
    <s v="Advert"/>
    <x v="0"/>
    <x v="1"/>
    <n v="2100"/>
    <n v="2900"/>
    <n v="7"/>
    <n v="20300"/>
    <n v="800"/>
    <x v="17"/>
    <s v="On-Time"/>
    <s v="No"/>
    <s v="(4) High"/>
  </r>
  <r>
    <d v="2020-04-19T00:00:00"/>
    <s v="Advert"/>
    <x v="2"/>
    <x v="0"/>
    <n v="1400"/>
    <n v="1900"/>
    <n v="5"/>
    <n v="9500"/>
    <n v="500"/>
    <x v="33"/>
    <s v="On-Time"/>
    <s v="No"/>
    <s v="(5) Very High"/>
  </r>
  <r>
    <d v="2020-04-19T00:00:00"/>
    <s v="Advert"/>
    <x v="4"/>
    <x v="4"/>
    <n v="3000"/>
    <n v="3900"/>
    <n v="5"/>
    <n v="19500"/>
    <n v="900"/>
    <x v="29"/>
    <s v="On-Time"/>
    <s v="No"/>
    <s v="(1) Very Low"/>
  </r>
  <r>
    <d v="2020-04-19T00:00:00"/>
    <s v="Returning"/>
    <x v="5"/>
    <x v="2"/>
    <n v="700"/>
    <n v="900"/>
    <n v="1"/>
    <n v="900"/>
    <n v="200"/>
    <x v="24"/>
    <s v="Delayed"/>
    <s v="No"/>
    <s v="(2) Low"/>
  </r>
  <r>
    <d v="2020-04-19T00:00:00"/>
    <s v="Advert"/>
    <x v="0"/>
    <x v="0"/>
    <n v="1400"/>
    <n v="1900"/>
    <n v="8"/>
    <n v="15200"/>
    <n v="500"/>
    <x v="18"/>
    <s v="On-Time"/>
    <s v="No"/>
    <s v="(2) Low"/>
  </r>
  <r>
    <d v="2020-04-20T00:00:00"/>
    <s v="Organic"/>
    <x v="4"/>
    <x v="1"/>
    <n v="2100"/>
    <n v="2900"/>
    <n v="10"/>
    <n v="29000"/>
    <n v="800"/>
    <x v="16"/>
    <s v="On-Time"/>
    <s v="No"/>
    <s v="(3) Ok"/>
  </r>
  <r>
    <d v="2020-04-20T00:00:00"/>
    <s v="Advert"/>
    <x v="2"/>
    <x v="0"/>
    <n v="1400"/>
    <n v="1900"/>
    <n v="9"/>
    <n v="17100"/>
    <n v="500"/>
    <x v="29"/>
    <s v="On-Time"/>
    <s v="No"/>
    <s v="(3) Ok"/>
  </r>
  <r>
    <d v="2020-04-20T00:00:00"/>
    <s v="Advert"/>
    <x v="0"/>
    <x v="2"/>
    <n v="700"/>
    <n v="900"/>
    <n v="4"/>
    <n v="3600"/>
    <n v="200"/>
    <x v="7"/>
    <s v="Delayed"/>
    <s v="No"/>
    <s v="(5) Very High"/>
  </r>
  <r>
    <d v="2020-04-20T00:00:00"/>
    <s v="Advert"/>
    <x v="2"/>
    <x v="2"/>
    <n v="700"/>
    <n v="900"/>
    <n v="9"/>
    <n v="8100"/>
    <n v="200"/>
    <x v="31"/>
    <s v="On-Time"/>
    <s v="No"/>
    <s v="(3) Ok"/>
  </r>
  <r>
    <d v="2020-04-20T00:00:00"/>
    <s v="Advert"/>
    <x v="5"/>
    <x v="3"/>
    <n v="3900"/>
    <n v="4900"/>
    <n v="9"/>
    <n v="44100"/>
    <n v="1000"/>
    <x v="21"/>
    <s v="Delayed"/>
    <s v="No"/>
    <s v="(5) Very High"/>
  </r>
  <r>
    <d v="2020-04-20T00:00:00"/>
    <s v="Returning"/>
    <x v="3"/>
    <x v="1"/>
    <n v="2100"/>
    <n v="2900"/>
    <n v="5"/>
    <n v="14500"/>
    <n v="800"/>
    <x v="18"/>
    <s v="On-Time"/>
    <s v="Yes"/>
    <s v="(2) Low"/>
  </r>
  <r>
    <d v="2020-04-21T00:00:00"/>
    <s v="Returning"/>
    <x v="1"/>
    <x v="1"/>
    <n v="2100"/>
    <n v="2900"/>
    <n v="2"/>
    <n v="5800"/>
    <n v="800"/>
    <x v="27"/>
    <s v="On-Time"/>
    <s v="No"/>
    <s v="(3) Ok"/>
  </r>
  <r>
    <d v="2020-04-21T00:00:00"/>
    <s v="Organic"/>
    <x v="1"/>
    <x v="1"/>
    <n v="2100"/>
    <n v="2900"/>
    <n v="7"/>
    <n v="20300"/>
    <n v="800"/>
    <x v="17"/>
    <s v="On-Time"/>
    <s v="No"/>
    <s v="(3) Ok"/>
  </r>
  <r>
    <d v="2020-04-21T00:00:00"/>
    <s v="Organic"/>
    <x v="4"/>
    <x v="2"/>
    <n v="700"/>
    <n v="900"/>
    <n v="3"/>
    <n v="2700"/>
    <n v="200"/>
    <x v="3"/>
    <s v="Delayed"/>
    <s v="No"/>
    <s v="(2) Low"/>
  </r>
  <r>
    <d v="2020-04-22T00:00:00"/>
    <s v="Organic"/>
    <x v="2"/>
    <x v="4"/>
    <n v="3000"/>
    <n v="3900"/>
    <n v="5"/>
    <n v="19500"/>
    <n v="900"/>
    <x v="29"/>
    <s v="On-Time"/>
    <s v="No"/>
    <s v="(3) Ok"/>
  </r>
  <r>
    <d v="2020-04-22T00:00:00"/>
    <s v="Advert"/>
    <x v="2"/>
    <x v="4"/>
    <n v="3000"/>
    <n v="3900"/>
    <n v="3"/>
    <n v="11700"/>
    <n v="900"/>
    <x v="30"/>
    <s v="On-Time"/>
    <s v="No"/>
    <s v="(3) Ok"/>
  </r>
  <r>
    <d v="2020-04-22T00:00:00"/>
    <s v="Advert"/>
    <x v="6"/>
    <x v="4"/>
    <n v="3000"/>
    <n v="3900"/>
    <n v="2"/>
    <n v="7800"/>
    <n v="900"/>
    <x v="31"/>
    <s v="On-Time"/>
    <s v="No"/>
    <s v="(4) High"/>
  </r>
  <r>
    <d v="2020-04-22T00:00:00"/>
    <s v="Returning"/>
    <x v="4"/>
    <x v="2"/>
    <n v="700"/>
    <n v="900"/>
    <n v="9"/>
    <n v="8100"/>
    <n v="200"/>
    <x v="31"/>
    <s v="On-Time"/>
    <s v="No"/>
    <s v="(3) Ok"/>
  </r>
  <r>
    <d v="2020-04-22T00:00:00"/>
    <s v="Returning"/>
    <x v="0"/>
    <x v="0"/>
    <n v="1400"/>
    <n v="1900"/>
    <n v="5"/>
    <n v="9500"/>
    <n v="500"/>
    <x v="33"/>
    <s v="On-Time"/>
    <s v="No"/>
    <s v="(3) Ok"/>
  </r>
  <r>
    <d v="2020-04-22T00:00:00"/>
    <s v="Organic"/>
    <x v="2"/>
    <x v="4"/>
    <n v="3000"/>
    <n v="3900"/>
    <n v="7"/>
    <n v="27300"/>
    <n v="900"/>
    <x v="8"/>
    <s v="On-Time"/>
    <s v="No"/>
    <s v="(1) Very Low"/>
  </r>
  <r>
    <d v="2020-04-22T00:00:00"/>
    <s v="Organic"/>
    <x v="0"/>
    <x v="2"/>
    <n v="700"/>
    <n v="900"/>
    <n v="3"/>
    <n v="2700"/>
    <n v="200"/>
    <x v="3"/>
    <s v="On-Time"/>
    <s v="No"/>
    <s v="(3) Ok"/>
  </r>
  <r>
    <d v="2020-04-22T00:00:00"/>
    <s v="Advert"/>
    <x v="2"/>
    <x v="1"/>
    <n v="2100"/>
    <n v="2900"/>
    <n v="7"/>
    <n v="20300"/>
    <n v="800"/>
    <x v="17"/>
    <s v="Delayed"/>
    <s v="No"/>
    <s v="(2) Low"/>
  </r>
  <r>
    <d v="2020-04-22T00:00:00"/>
    <s v="Returning"/>
    <x v="3"/>
    <x v="2"/>
    <n v="700"/>
    <n v="900"/>
    <n v="6"/>
    <n v="5400"/>
    <n v="200"/>
    <x v="12"/>
    <s v="On-Time"/>
    <s v="No"/>
    <s v="(2) Low"/>
  </r>
  <r>
    <d v="2020-04-22T00:00:00"/>
    <s v="Advert"/>
    <x v="6"/>
    <x v="2"/>
    <n v="700"/>
    <n v="900"/>
    <n v="2"/>
    <n v="1800"/>
    <n v="200"/>
    <x v="20"/>
    <s v="On-Time"/>
    <s v="No"/>
    <s v="(1) Very Low"/>
  </r>
  <r>
    <d v="2020-04-22T00:00:00"/>
    <s v="Returning"/>
    <x v="3"/>
    <x v="3"/>
    <n v="3900"/>
    <n v="4900"/>
    <n v="9"/>
    <n v="44100"/>
    <n v="1000"/>
    <x v="21"/>
    <s v="Delayed"/>
    <s v="No"/>
    <s v="(2) Low"/>
  </r>
  <r>
    <d v="2020-04-22T00:00:00"/>
    <s v="Organic"/>
    <x v="0"/>
    <x v="4"/>
    <n v="3000"/>
    <n v="3900"/>
    <n v="7"/>
    <n v="27300"/>
    <n v="900"/>
    <x v="8"/>
    <s v="On-Time"/>
    <s v="No"/>
    <s v="(5) Very High"/>
  </r>
  <r>
    <d v="2020-04-22T00:00:00"/>
    <s v="Returning"/>
    <x v="2"/>
    <x v="0"/>
    <n v="1400"/>
    <n v="1900"/>
    <n v="7"/>
    <n v="13300"/>
    <n v="500"/>
    <x v="4"/>
    <s v="On-Time"/>
    <s v="No"/>
    <s v="(1) Very Low"/>
  </r>
  <r>
    <d v="2020-04-22T00:00:00"/>
    <s v="Returning"/>
    <x v="5"/>
    <x v="3"/>
    <n v="3900"/>
    <n v="4900"/>
    <n v="8"/>
    <n v="39200"/>
    <n v="1000"/>
    <x v="16"/>
    <s v="Delayed"/>
    <s v="No"/>
    <s v="(4) High"/>
  </r>
  <r>
    <d v="2020-04-22T00:00:00"/>
    <s v="Advert"/>
    <x v="2"/>
    <x v="0"/>
    <n v="1400"/>
    <n v="1900"/>
    <n v="9"/>
    <n v="17100"/>
    <n v="500"/>
    <x v="29"/>
    <s v="Delayed"/>
    <s v="No"/>
    <s v="(1) Very Low"/>
  </r>
  <r>
    <d v="2020-04-23T00:00:00"/>
    <s v="Returning"/>
    <x v="1"/>
    <x v="3"/>
    <n v="3900"/>
    <n v="4900"/>
    <n v="6"/>
    <n v="29400"/>
    <n v="1000"/>
    <x v="5"/>
    <s v="On-Time"/>
    <s v="No"/>
    <s v="(2) Low"/>
  </r>
  <r>
    <d v="2020-04-23T00:00:00"/>
    <s v="Advert"/>
    <x v="2"/>
    <x v="4"/>
    <n v="3000"/>
    <n v="3900"/>
    <n v="6"/>
    <n v="23400"/>
    <n v="900"/>
    <x v="19"/>
    <s v="Delayed"/>
    <s v="Yes"/>
    <s v="(2) Low"/>
  </r>
  <r>
    <d v="2020-04-24T00:00:00"/>
    <s v="Organic"/>
    <x v="6"/>
    <x v="0"/>
    <n v="1400"/>
    <n v="1900"/>
    <n v="3"/>
    <n v="5700"/>
    <n v="500"/>
    <x v="32"/>
    <s v="On-Time"/>
    <s v="No"/>
    <s v="(3) Ok"/>
  </r>
  <r>
    <d v="2020-04-24T00:00:00"/>
    <s v="Advert"/>
    <x v="3"/>
    <x v="4"/>
    <n v="3000"/>
    <n v="3900"/>
    <n v="2"/>
    <n v="7800"/>
    <n v="900"/>
    <x v="31"/>
    <s v="On-Time"/>
    <s v="No"/>
    <s v="(3) Ok"/>
  </r>
  <r>
    <d v="2020-04-24T00:00:00"/>
    <s v="Returning"/>
    <x v="1"/>
    <x v="3"/>
    <n v="3900"/>
    <n v="4900"/>
    <n v="4"/>
    <n v="19600"/>
    <n v="1000"/>
    <x v="18"/>
    <s v="On-Time"/>
    <s v="No"/>
    <s v="(3) Ok"/>
  </r>
  <r>
    <d v="2020-04-24T00:00:00"/>
    <s v="Returning"/>
    <x v="6"/>
    <x v="2"/>
    <n v="700"/>
    <n v="900"/>
    <n v="3"/>
    <n v="2700"/>
    <n v="200"/>
    <x v="3"/>
    <s v="On-Time"/>
    <s v="No"/>
    <s v="(3) Ok"/>
  </r>
  <r>
    <d v="2020-04-24T00:00:00"/>
    <s v="Advert"/>
    <x v="5"/>
    <x v="0"/>
    <n v="1400"/>
    <n v="1900"/>
    <n v="7"/>
    <n v="13300"/>
    <n v="500"/>
    <x v="4"/>
    <s v="On-Time"/>
    <s v="No"/>
    <s v="(2) Low"/>
  </r>
  <r>
    <d v="2020-04-24T00:00:00"/>
    <s v="Advert"/>
    <x v="2"/>
    <x v="1"/>
    <n v="2100"/>
    <n v="2900"/>
    <n v="8"/>
    <n v="23200"/>
    <n v="800"/>
    <x v="25"/>
    <s v="On-Time"/>
    <s v="No"/>
    <s v="(2) Low"/>
  </r>
  <r>
    <d v="2020-04-24T00:00:00"/>
    <s v="Organic"/>
    <x v="4"/>
    <x v="4"/>
    <n v="3000"/>
    <n v="3900"/>
    <n v="1"/>
    <n v="3900"/>
    <n v="900"/>
    <x v="9"/>
    <s v="On-Time"/>
    <s v="No"/>
    <s v="(4) High"/>
  </r>
  <r>
    <d v="2020-04-24T00:00:00"/>
    <s v="Advert"/>
    <x v="4"/>
    <x v="2"/>
    <n v="700"/>
    <n v="900"/>
    <n v="7"/>
    <n v="6300"/>
    <n v="200"/>
    <x v="15"/>
    <s v="On-Time"/>
    <s v="No"/>
    <s v="(4) High"/>
  </r>
  <r>
    <d v="2020-04-25T00:00:00"/>
    <s v="Organic"/>
    <x v="1"/>
    <x v="3"/>
    <n v="3900"/>
    <n v="4900"/>
    <n v="9"/>
    <n v="44100"/>
    <n v="1000"/>
    <x v="21"/>
    <s v="On-Time"/>
    <s v="No"/>
    <s v="(4) High"/>
  </r>
  <r>
    <d v="2020-04-25T00:00:00"/>
    <s v="Advert"/>
    <x v="2"/>
    <x v="1"/>
    <n v="2100"/>
    <n v="2900"/>
    <n v="4"/>
    <n v="11600"/>
    <n v="800"/>
    <x v="10"/>
    <s v="On-Time"/>
    <s v="No"/>
    <s v="(3) Ok"/>
  </r>
  <r>
    <d v="2020-04-25T00:00:00"/>
    <s v="Organic"/>
    <x v="5"/>
    <x v="1"/>
    <n v="2100"/>
    <n v="2900"/>
    <n v="5"/>
    <n v="14500"/>
    <n v="800"/>
    <x v="18"/>
    <s v="On-Time"/>
    <s v="No"/>
    <s v="(3) Ok"/>
  </r>
  <r>
    <d v="2020-04-26T00:00:00"/>
    <s v="Organic"/>
    <x v="4"/>
    <x v="4"/>
    <n v="3000"/>
    <n v="3900"/>
    <n v="6"/>
    <n v="23400"/>
    <n v="900"/>
    <x v="19"/>
    <s v="On-Time"/>
    <s v="No"/>
    <s v="(2) Low"/>
  </r>
  <r>
    <d v="2020-04-27T00:00:00"/>
    <s v="Organic"/>
    <x v="1"/>
    <x v="4"/>
    <n v="3000"/>
    <n v="3900"/>
    <n v="7"/>
    <n v="27300"/>
    <n v="900"/>
    <x v="8"/>
    <s v="On-Time"/>
    <s v="No"/>
    <s v="(2) Low"/>
  </r>
  <r>
    <d v="2020-04-27T00:00:00"/>
    <s v="Advert"/>
    <x v="1"/>
    <x v="0"/>
    <n v="1400"/>
    <n v="1900"/>
    <n v="1"/>
    <n v="1900"/>
    <n v="500"/>
    <x v="26"/>
    <s v="On-Time"/>
    <s v="No"/>
    <s v="(4) High"/>
  </r>
  <r>
    <d v="2020-04-27T00:00:00"/>
    <s v="Advert"/>
    <x v="0"/>
    <x v="3"/>
    <n v="3900"/>
    <n v="4900"/>
    <n v="5"/>
    <n v="24500"/>
    <n v="1000"/>
    <x v="14"/>
    <s v="On-Time"/>
    <s v="No"/>
    <s v="(2) Low"/>
  </r>
  <r>
    <d v="2020-04-27T00:00:00"/>
    <s v="Organic"/>
    <x v="4"/>
    <x v="1"/>
    <n v="2100"/>
    <n v="2900"/>
    <n v="10"/>
    <n v="29000"/>
    <n v="800"/>
    <x v="16"/>
    <s v="On-Time"/>
    <s v="Yes"/>
    <s v="(1) Very Low"/>
  </r>
  <r>
    <d v="2020-04-27T00:00:00"/>
    <s v="Returning"/>
    <x v="6"/>
    <x v="1"/>
    <n v="2100"/>
    <n v="2900"/>
    <n v="2"/>
    <n v="5800"/>
    <n v="800"/>
    <x v="27"/>
    <s v="On-Time"/>
    <s v="No"/>
    <s v="(3) Ok"/>
  </r>
  <r>
    <d v="2020-04-27T00:00:00"/>
    <s v="Advert"/>
    <x v="1"/>
    <x v="3"/>
    <n v="3900"/>
    <n v="4900"/>
    <n v="7"/>
    <n v="34300"/>
    <n v="1000"/>
    <x v="22"/>
    <s v="On-Time"/>
    <s v="No"/>
    <s v="(4) High"/>
  </r>
  <r>
    <d v="2020-04-27T00:00:00"/>
    <s v="Advert"/>
    <x v="5"/>
    <x v="1"/>
    <n v="2100"/>
    <n v="2900"/>
    <n v="1"/>
    <n v="2900"/>
    <n v="800"/>
    <x v="7"/>
    <s v="On-Time"/>
    <s v="No"/>
    <s v="(4) High"/>
  </r>
  <r>
    <d v="2020-04-27T00:00:00"/>
    <s v="Advert"/>
    <x v="2"/>
    <x v="0"/>
    <n v="1400"/>
    <n v="1900"/>
    <n v="8"/>
    <n v="15200"/>
    <n v="500"/>
    <x v="18"/>
    <s v="On-Time"/>
    <s v="No"/>
    <s v="(3) Ok"/>
  </r>
  <r>
    <d v="2020-04-27T00:00:00"/>
    <s v="Returning"/>
    <x v="1"/>
    <x v="4"/>
    <n v="3000"/>
    <n v="3900"/>
    <n v="1"/>
    <n v="3900"/>
    <n v="900"/>
    <x v="9"/>
    <s v="Delayed"/>
    <s v="No"/>
    <s v="(3) Ok"/>
  </r>
  <r>
    <d v="2020-04-28T00:00:00"/>
    <s v="Returning"/>
    <x v="3"/>
    <x v="1"/>
    <n v="2100"/>
    <n v="2900"/>
    <n v="2"/>
    <n v="5800"/>
    <n v="800"/>
    <x v="27"/>
    <s v="On-Time"/>
    <s v="No"/>
    <s v="(4) High"/>
  </r>
  <r>
    <d v="2020-04-28T00:00:00"/>
    <s v="Advert"/>
    <x v="3"/>
    <x v="4"/>
    <n v="3000"/>
    <n v="3900"/>
    <n v="1"/>
    <n v="3900"/>
    <n v="900"/>
    <x v="9"/>
    <s v="Delayed"/>
    <s v="No"/>
    <s v="(3) Ok"/>
  </r>
  <r>
    <d v="2020-04-28T00:00:00"/>
    <s v="Advert"/>
    <x v="2"/>
    <x v="0"/>
    <n v="1400"/>
    <n v="1900"/>
    <n v="10"/>
    <n v="19000"/>
    <n v="500"/>
    <x v="14"/>
    <s v="On-Time"/>
    <s v="No"/>
    <s v="(3) Ok"/>
  </r>
  <r>
    <d v="2020-04-28T00:00:00"/>
    <s v="Advert"/>
    <x v="4"/>
    <x v="1"/>
    <n v="2100"/>
    <n v="2900"/>
    <n v="4"/>
    <n v="11600"/>
    <n v="800"/>
    <x v="10"/>
    <s v="Delayed"/>
    <s v="Yes"/>
    <s v="(3) Ok"/>
  </r>
  <r>
    <d v="2020-04-28T00:00:00"/>
    <s v="Advert"/>
    <x v="1"/>
    <x v="2"/>
    <n v="700"/>
    <n v="900"/>
    <n v="4"/>
    <n v="3600"/>
    <n v="200"/>
    <x v="7"/>
    <s v="Delayed"/>
    <s v="No"/>
    <s v="(2) Low"/>
  </r>
  <r>
    <d v="2020-04-28T00:00:00"/>
    <s v="Advert"/>
    <x v="4"/>
    <x v="3"/>
    <n v="3900"/>
    <n v="4900"/>
    <n v="5"/>
    <n v="24500"/>
    <n v="1000"/>
    <x v="14"/>
    <s v="Delayed"/>
    <s v="No"/>
    <s v="(2) Low"/>
  </r>
  <r>
    <d v="2020-04-28T00:00:00"/>
    <s v="Advert"/>
    <x v="6"/>
    <x v="2"/>
    <n v="700"/>
    <n v="900"/>
    <n v="3"/>
    <n v="2700"/>
    <n v="200"/>
    <x v="3"/>
    <s v="On-Time"/>
    <s v="No"/>
    <s v="(5) Very High"/>
  </r>
  <r>
    <d v="2020-04-28T00:00:00"/>
    <s v="Advert"/>
    <x v="3"/>
    <x v="4"/>
    <n v="3000"/>
    <n v="3900"/>
    <n v="1"/>
    <n v="3900"/>
    <n v="900"/>
    <x v="9"/>
    <s v="On-Time"/>
    <s v="No"/>
    <s v="(4) High"/>
  </r>
  <r>
    <d v="2020-04-28T00:00:00"/>
    <s v="Advert"/>
    <x v="4"/>
    <x v="4"/>
    <n v="3000"/>
    <n v="3900"/>
    <n v="3"/>
    <n v="11700"/>
    <n v="900"/>
    <x v="30"/>
    <s v="On-Time"/>
    <s v="Yes"/>
    <s v="(4) High"/>
  </r>
  <r>
    <d v="2020-04-28T00:00:00"/>
    <s v="Advert"/>
    <x v="1"/>
    <x v="1"/>
    <n v="2100"/>
    <n v="2900"/>
    <n v="1"/>
    <n v="2900"/>
    <n v="800"/>
    <x v="7"/>
    <s v="On-Time"/>
    <s v="No"/>
    <s v="(1) Very Low"/>
  </r>
  <r>
    <d v="2020-04-28T00:00:00"/>
    <s v="Returning"/>
    <x v="4"/>
    <x v="1"/>
    <n v="2100"/>
    <n v="2900"/>
    <n v="7"/>
    <n v="20300"/>
    <n v="800"/>
    <x v="17"/>
    <s v="On-Time"/>
    <s v="No"/>
    <s v="(3) Ok"/>
  </r>
  <r>
    <d v="2020-04-28T00:00:00"/>
    <s v="Returning"/>
    <x v="2"/>
    <x v="0"/>
    <n v="1400"/>
    <n v="1900"/>
    <n v="9"/>
    <n v="17100"/>
    <n v="500"/>
    <x v="29"/>
    <s v="Delayed"/>
    <s v="No"/>
    <s v="(2) Low"/>
  </r>
  <r>
    <d v="2020-04-28T00:00:00"/>
    <s v="Advert"/>
    <x v="5"/>
    <x v="4"/>
    <n v="3000"/>
    <n v="3900"/>
    <n v="8"/>
    <n v="31200"/>
    <n v="900"/>
    <x v="1"/>
    <s v="On-Time"/>
    <s v="No"/>
    <s v="(3) Ok"/>
  </r>
  <r>
    <d v="2020-04-28T00:00:00"/>
    <s v="Advert"/>
    <x v="0"/>
    <x v="4"/>
    <n v="3000"/>
    <n v="3900"/>
    <n v="9"/>
    <n v="35100"/>
    <n v="900"/>
    <x v="28"/>
    <s v="On-Time"/>
    <s v="No"/>
    <s v="(3) Ok"/>
  </r>
  <r>
    <d v="2020-04-28T00:00:00"/>
    <s v="Advert"/>
    <x v="1"/>
    <x v="4"/>
    <n v="3000"/>
    <n v="3900"/>
    <n v="1"/>
    <n v="3900"/>
    <n v="900"/>
    <x v="9"/>
    <s v="On-Time"/>
    <s v="No"/>
    <s v="(2) Low"/>
  </r>
  <r>
    <d v="2020-04-28T00:00:00"/>
    <s v="Advert"/>
    <x v="3"/>
    <x v="4"/>
    <n v="3000"/>
    <n v="3900"/>
    <n v="9"/>
    <n v="35100"/>
    <n v="900"/>
    <x v="28"/>
    <s v="Delayed"/>
    <s v="Yes"/>
    <s v="(1) Very Low"/>
  </r>
  <r>
    <d v="2020-04-28T00:00:00"/>
    <s v="Organic"/>
    <x v="1"/>
    <x v="4"/>
    <n v="3000"/>
    <n v="3900"/>
    <n v="7"/>
    <n v="27300"/>
    <n v="900"/>
    <x v="8"/>
    <s v="On-Time"/>
    <s v="No"/>
    <s v="(3) Ok"/>
  </r>
  <r>
    <d v="2020-04-28T00:00:00"/>
    <s v="Organic"/>
    <x v="0"/>
    <x v="0"/>
    <n v="1400"/>
    <n v="1900"/>
    <n v="8"/>
    <n v="15200"/>
    <n v="500"/>
    <x v="18"/>
    <s v="On-Time"/>
    <s v="No"/>
    <s v="(3) Ok"/>
  </r>
  <r>
    <d v="2020-04-29T00:00:00"/>
    <s v="Advert"/>
    <x v="6"/>
    <x v="1"/>
    <n v="2100"/>
    <n v="2900"/>
    <n v="5"/>
    <n v="14500"/>
    <n v="800"/>
    <x v="18"/>
    <s v="On-Time"/>
    <s v="No"/>
    <s v="(3) Ok"/>
  </r>
  <r>
    <d v="2020-04-30T00:00:00"/>
    <s v="Advert"/>
    <x v="6"/>
    <x v="0"/>
    <n v="1400"/>
    <n v="1900"/>
    <n v="8"/>
    <n v="15200"/>
    <n v="500"/>
    <x v="18"/>
    <s v="On-Time"/>
    <s v="No"/>
    <s v="(4) High"/>
  </r>
  <r>
    <d v="2020-04-30T00:00:00"/>
    <s v="Organic"/>
    <x v="6"/>
    <x v="2"/>
    <n v="700"/>
    <n v="900"/>
    <n v="10"/>
    <n v="9000"/>
    <n v="200"/>
    <x v="0"/>
    <s v="On-Time"/>
    <s v="No"/>
    <s v="(3) Ok"/>
  </r>
  <r>
    <d v="2020-04-30T00:00:00"/>
    <s v="Returning"/>
    <x v="0"/>
    <x v="2"/>
    <n v="700"/>
    <n v="900"/>
    <n v="6"/>
    <n v="5400"/>
    <n v="200"/>
    <x v="12"/>
    <s v="Delayed"/>
    <s v="No"/>
    <s v="(3) Ok"/>
  </r>
  <r>
    <d v="2020-05-01T00:00:00"/>
    <s v="Organic"/>
    <x v="5"/>
    <x v="2"/>
    <n v="700"/>
    <n v="900"/>
    <n v="7"/>
    <n v="6300"/>
    <n v="200"/>
    <x v="15"/>
    <s v="Delayed"/>
    <s v="No"/>
    <s v="(4) High"/>
  </r>
  <r>
    <d v="2020-05-01T00:00:00"/>
    <s v="Advert"/>
    <x v="3"/>
    <x v="3"/>
    <n v="3900"/>
    <n v="4900"/>
    <n v="8"/>
    <n v="39200"/>
    <n v="1000"/>
    <x v="16"/>
    <s v="On-Time"/>
    <s v="Yes"/>
    <s v="(4) High"/>
  </r>
  <r>
    <d v="2020-05-01T00:00:00"/>
    <s v="Advert"/>
    <x v="2"/>
    <x v="2"/>
    <n v="700"/>
    <n v="900"/>
    <n v="5"/>
    <n v="4500"/>
    <n v="200"/>
    <x v="6"/>
    <s v="Delayed"/>
    <s v="No"/>
    <s v="(4) High"/>
  </r>
  <r>
    <d v="2020-05-01T00:00:00"/>
    <s v="Organic"/>
    <x v="4"/>
    <x v="0"/>
    <n v="1400"/>
    <n v="1900"/>
    <n v="3"/>
    <n v="5700"/>
    <n v="500"/>
    <x v="32"/>
    <s v="Delayed"/>
    <s v="Yes"/>
    <s v="(1) Very Low"/>
  </r>
  <r>
    <d v="2020-05-02T00:00:00"/>
    <s v="Returning"/>
    <x v="6"/>
    <x v="0"/>
    <n v="1400"/>
    <n v="1900"/>
    <n v="6"/>
    <n v="11400"/>
    <n v="500"/>
    <x v="2"/>
    <s v="On-Time"/>
    <s v="No"/>
    <s v="(2) Low"/>
  </r>
  <r>
    <d v="2020-05-03T00:00:00"/>
    <s v="Organic"/>
    <x v="5"/>
    <x v="4"/>
    <n v="3000"/>
    <n v="3900"/>
    <n v="5"/>
    <n v="19500"/>
    <n v="900"/>
    <x v="29"/>
    <s v="On-Time"/>
    <s v="No"/>
    <s v="(4) High"/>
  </r>
  <r>
    <d v="2020-05-03T00:00:00"/>
    <s v="Returning"/>
    <x v="1"/>
    <x v="1"/>
    <n v="2100"/>
    <n v="2900"/>
    <n v="3"/>
    <n v="8700"/>
    <n v="800"/>
    <x v="13"/>
    <s v="On-Time"/>
    <s v="No"/>
    <s v="(1) Very Low"/>
  </r>
  <r>
    <d v="2020-05-03T00:00:00"/>
    <s v="Organic"/>
    <x v="3"/>
    <x v="3"/>
    <n v="3900"/>
    <n v="4900"/>
    <n v="8"/>
    <n v="39200"/>
    <n v="1000"/>
    <x v="16"/>
    <s v="Delayed"/>
    <s v="No"/>
    <s v="(1) Very Low"/>
  </r>
  <r>
    <d v="2020-05-04T00:00:00"/>
    <s v="Advert"/>
    <x v="5"/>
    <x v="1"/>
    <n v="2100"/>
    <n v="2900"/>
    <n v="2"/>
    <n v="5800"/>
    <n v="800"/>
    <x v="27"/>
    <s v="On-Time"/>
    <s v="No"/>
    <s v="(5) Very High"/>
  </r>
  <r>
    <d v="2020-05-05T00:00:00"/>
    <s v="Advert"/>
    <x v="3"/>
    <x v="4"/>
    <n v="3000"/>
    <n v="3900"/>
    <n v="10"/>
    <n v="39000"/>
    <n v="900"/>
    <x v="21"/>
    <s v="On-Time"/>
    <s v="No"/>
    <s v="(4) High"/>
  </r>
  <r>
    <d v="2020-05-05T00:00:00"/>
    <s v="Organic"/>
    <x v="1"/>
    <x v="1"/>
    <n v="2100"/>
    <n v="2900"/>
    <n v="1"/>
    <n v="2900"/>
    <n v="800"/>
    <x v="7"/>
    <s v="On-Time"/>
    <s v="No"/>
    <s v="(2) Low"/>
  </r>
  <r>
    <d v="2020-05-05T00:00:00"/>
    <s v="Returning"/>
    <x v="0"/>
    <x v="3"/>
    <n v="3900"/>
    <n v="4900"/>
    <n v="10"/>
    <n v="49000"/>
    <n v="1000"/>
    <x v="11"/>
    <s v="On-Time"/>
    <s v="No"/>
    <s v="(1) Very Low"/>
  </r>
  <r>
    <d v="2020-05-05T00:00:00"/>
    <s v="Returning"/>
    <x v="5"/>
    <x v="0"/>
    <n v="1400"/>
    <n v="1900"/>
    <n v="3"/>
    <n v="5700"/>
    <n v="500"/>
    <x v="32"/>
    <s v="Delayed"/>
    <s v="No"/>
    <s v="(4) High"/>
  </r>
  <r>
    <d v="2020-05-05T00:00:00"/>
    <s v="Returning"/>
    <x v="4"/>
    <x v="3"/>
    <n v="3900"/>
    <n v="4900"/>
    <n v="1"/>
    <n v="4900"/>
    <n v="1000"/>
    <x v="6"/>
    <s v="Delayed"/>
    <s v="Yes"/>
    <s v="(4) High"/>
  </r>
  <r>
    <d v="2020-05-06T00:00:00"/>
    <s v="Organic"/>
    <x v="4"/>
    <x v="1"/>
    <n v="2100"/>
    <n v="2900"/>
    <n v="10"/>
    <n v="29000"/>
    <n v="800"/>
    <x v="16"/>
    <s v="On-Time"/>
    <s v="No"/>
    <s v="(3) Ok"/>
  </r>
  <r>
    <d v="2020-05-06T00:00:00"/>
    <s v="Advert"/>
    <x v="3"/>
    <x v="0"/>
    <n v="1400"/>
    <n v="1900"/>
    <n v="8"/>
    <n v="15200"/>
    <n v="500"/>
    <x v="18"/>
    <s v="Delayed"/>
    <s v="Yes"/>
    <s v="(3) Ok"/>
  </r>
  <r>
    <d v="2020-05-06T00:00:00"/>
    <s v="Returning"/>
    <x v="3"/>
    <x v="2"/>
    <n v="700"/>
    <n v="900"/>
    <n v="9"/>
    <n v="8100"/>
    <n v="200"/>
    <x v="31"/>
    <s v="On-Time"/>
    <s v="No"/>
    <s v="(2) Low"/>
  </r>
  <r>
    <d v="2020-05-06T00:00:00"/>
    <s v="Advert"/>
    <x v="1"/>
    <x v="1"/>
    <n v="2100"/>
    <n v="2900"/>
    <n v="8"/>
    <n v="23200"/>
    <n v="800"/>
    <x v="25"/>
    <s v="Delayed"/>
    <s v="No"/>
    <s v="(5) Very High"/>
  </r>
  <r>
    <d v="2020-05-06T00:00:00"/>
    <s v="Advert"/>
    <x v="6"/>
    <x v="2"/>
    <n v="700"/>
    <n v="900"/>
    <n v="7"/>
    <n v="6300"/>
    <n v="200"/>
    <x v="15"/>
    <s v="On-Time"/>
    <s v="No"/>
    <s v="(4) High"/>
  </r>
  <r>
    <d v="2020-05-06T00:00:00"/>
    <s v="Organic"/>
    <x v="3"/>
    <x v="2"/>
    <n v="700"/>
    <n v="900"/>
    <n v="2"/>
    <n v="1800"/>
    <n v="200"/>
    <x v="20"/>
    <s v="On-Time"/>
    <s v="No"/>
    <s v="(5) Very High"/>
  </r>
  <r>
    <d v="2020-05-06T00:00:00"/>
    <s v="Returning"/>
    <x v="0"/>
    <x v="1"/>
    <n v="2100"/>
    <n v="2900"/>
    <n v="8"/>
    <n v="23200"/>
    <n v="800"/>
    <x v="25"/>
    <s v="On-Time"/>
    <s v="No"/>
    <s v="(3) Ok"/>
  </r>
  <r>
    <d v="2020-05-06T00:00:00"/>
    <s v="Returning"/>
    <x v="3"/>
    <x v="3"/>
    <n v="3900"/>
    <n v="4900"/>
    <n v="10"/>
    <n v="49000"/>
    <n v="1000"/>
    <x v="11"/>
    <s v="Delayed"/>
    <s v="No"/>
    <s v="(4) High"/>
  </r>
  <r>
    <d v="2020-05-06T00:00:00"/>
    <s v="Returning"/>
    <x v="6"/>
    <x v="3"/>
    <n v="3900"/>
    <n v="4900"/>
    <n v="3"/>
    <n v="14700"/>
    <n v="1000"/>
    <x v="2"/>
    <s v="On-Time"/>
    <s v="No"/>
    <s v="(2) Low"/>
  </r>
  <r>
    <d v="2020-05-06T00:00:00"/>
    <s v="Advert"/>
    <x v="0"/>
    <x v="0"/>
    <n v="1400"/>
    <n v="1900"/>
    <n v="9"/>
    <n v="17100"/>
    <n v="500"/>
    <x v="29"/>
    <s v="On-Time"/>
    <s v="No"/>
    <s v="(4) High"/>
  </r>
  <r>
    <d v="2020-05-06T00:00:00"/>
    <s v="Organic"/>
    <x v="5"/>
    <x v="0"/>
    <n v="1400"/>
    <n v="1900"/>
    <n v="10"/>
    <n v="19000"/>
    <n v="500"/>
    <x v="14"/>
    <s v="On-Time"/>
    <s v="No"/>
    <s v="(2) Low"/>
  </r>
  <r>
    <d v="2020-05-07T00:00:00"/>
    <s v="Returning"/>
    <x v="5"/>
    <x v="3"/>
    <n v="3900"/>
    <n v="4900"/>
    <n v="5"/>
    <n v="24500"/>
    <n v="1000"/>
    <x v="14"/>
    <s v="Delayed"/>
    <s v="No"/>
    <s v="(4) High"/>
  </r>
  <r>
    <d v="2020-05-07T00:00:00"/>
    <s v="Advert"/>
    <x v="5"/>
    <x v="1"/>
    <n v="2100"/>
    <n v="2900"/>
    <n v="6"/>
    <n v="17400"/>
    <n v="800"/>
    <x v="23"/>
    <s v="On-Time"/>
    <s v="No"/>
    <s v="(2) Low"/>
  </r>
  <r>
    <d v="2020-05-07T00:00:00"/>
    <s v="Advert"/>
    <x v="3"/>
    <x v="1"/>
    <n v="2100"/>
    <n v="2900"/>
    <n v="9"/>
    <n v="26100"/>
    <n v="800"/>
    <x v="1"/>
    <s v="Delayed"/>
    <s v="No"/>
    <s v="(3) Ok"/>
  </r>
  <r>
    <d v="2020-05-07T00:00:00"/>
    <s v="Organic"/>
    <x v="1"/>
    <x v="1"/>
    <n v="2100"/>
    <n v="2900"/>
    <n v="3"/>
    <n v="8700"/>
    <n v="800"/>
    <x v="13"/>
    <s v="On-Time"/>
    <s v="No"/>
    <s v="(4) High"/>
  </r>
  <r>
    <d v="2020-05-08T00:00:00"/>
    <s v="Advert"/>
    <x v="2"/>
    <x v="1"/>
    <n v="2100"/>
    <n v="2900"/>
    <n v="3"/>
    <n v="8700"/>
    <n v="800"/>
    <x v="13"/>
    <s v="On-Time"/>
    <s v="No"/>
    <s v="(3) Ok"/>
  </r>
  <r>
    <d v="2020-05-08T00:00:00"/>
    <s v="Advert"/>
    <x v="0"/>
    <x v="0"/>
    <n v="1400"/>
    <n v="1900"/>
    <n v="5"/>
    <n v="9500"/>
    <n v="500"/>
    <x v="33"/>
    <s v="On-Time"/>
    <s v="No"/>
    <s v="(2) Low"/>
  </r>
  <r>
    <d v="2020-05-09T00:00:00"/>
    <s v="Advert"/>
    <x v="3"/>
    <x v="2"/>
    <n v="700"/>
    <n v="900"/>
    <n v="2"/>
    <n v="1800"/>
    <n v="200"/>
    <x v="20"/>
    <s v="On-Time"/>
    <s v="No"/>
    <s v="(4) High"/>
  </r>
  <r>
    <d v="2020-05-09T00:00:00"/>
    <s v="Organic"/>
    <x v="6"/>
    <x v="2"/>
    <n v="700"/>
    <n v="900"/>
    <n v="8"/>
    <n v="7200"/>
    <n v="200"/>
    <x v="27"/>
    <s v="On-Time"/>
    <s v="No"/>
    <s v="(4) High"/>
  </r>
  <r>
    <d v="2020-05-09T00:00:00"/>
    <s v="Organic"/>
    <x v="5"/>
    <x v="3"/>
    <n v="3900"/>
    <n v="4900"/>
    <n v="3"/>
    <n v="14700"/>
    <n v="1000"/>
    <x v="2"/>
    <s v="On-Time"/>
    <s v="No"/>
    <s v="(3) Ok"/>
  </r>
  <r>
    <d v="2020-05-09T00:00:00"/>
    <s v="Organic"/>
    <x v="6"/>
    <x v="3"/>
    <n v="3900"/>
    <n v="4900"/>
    <n v="10"/>
    <n v="49000"/>
    <n v="1000"/>
    <x v="11"/>
    <s v="On-Time"/>
    <s v="No"/>
    <s v="(1) Very Low"/>
  </r>
  <r>
    <d v="2020-05-09T00:00:00"/>
    <s v="Returning"/>
    <x v="3"/>
    <x v="1"/>
    <n v="2100"/>
    <n v="2900"/>
    <n v="6"/>
    <n v="17400"/>
    <n v="800"/>
    <x v="23"/>
    <s v="On-Time"/>
    <s v="No"/>
    <s v="(4) High"/>
  </r>
  <r>
    <d v="2020-05-09T00:00:00"/>
    <s v="Returning"/>
    <x v="2"/>
    <x v="1"/>
    <n v="2100"/>
    <n v="2900"/>
    <n v="2"/>
    <n v="5800"/>
    <n v="800"/>
    <x v="27"/>
    <s v="On-Time"/>
    <s v="No"/>
    <s v="(4) High"/>
  </r>
  <r>
    <d v="2020-05-09T00:00:00"/>
    <s v="Returning"/>
    <x v="2"/>
    <x v="3"/>
    <n v="3900"/>
    <n v="4900"/>
    <n v="4"/>
    <n v="19600"/>
    <n v="1000"/>
    <x v="18"/>
    <s v="On-Time"/>
    <s v="No"/>
    <s v="(4) High"/>
  </r>
  <r>
    <d v="2020-05-09T00:00:00"/>
    <s v="Organic"/>
    <x v="5"/>
    <x v="0"/>
    <n v="1400"/>
    <n v="1900"/>
    <n v="9"/>
    <n v="17100"/>
    <n v="500"/>
    <x v="29"/>
    <s v="Delayed"/>
    <s v="Yes"/>
    <s v="(4) High"/>
  </r>
  <r>
    <d v="2020-05-09T00:00:00"/>
    <s v="Organic"/>
    <x v="5"/>
    <x v="2"/>
    <n v="700"/>
    <n v="900"/>
    <n v="1"/>
    <n v="900"/>
    <n v="200"/>
    <x v="24"/>
    <s v="On-Time"/>
    <s v="No"/>
    <s v="(2) Low"/>
  </r>
  <r>
    <d v="2020-05-09T00:00:00"/>
    <s v="Advert"/>
    <x v="4"/>
    <x v="3"/>
    <n v="3900"/>
    <n v="4900"/>
    <n v="5"/>
    <n v="24500"/>
    <n v="1000"/>
    <x v="14"/>
    <s v="Delayed"/>
    <s v="No"/>
    <s v="(4) High"/>
  </r>
  <r>
    <d v="2020-05-09T00:00:00"/>
    <s v="Organic"/>
    <x v="3"/>
    <x v="2"/>
    <n v="700"/>
    <n v="900"/>
    <n v="4"/>
    <n v="3600"/>
    <n v="200"/>
    <x v="7"/>
    <s v="On-Time"/>
    <s v="No"/>
    <s v="(2) Low"/>
  </r>
  <r>
    <d v="2020-05-09T00:00:00"/>
    <s v="Advert"/>
    <x v="0"/>
    <x v="4"/>
    <n v="3000"/>
    <n v="3900"/>
    <n v="1"/>
    <n v="3900"/>
    <n v="900"/>
    <x v="9"/>
    <s v="Delayed"/>
    <s v="No"/>
    <s v="(2) Low"/>
  </r>
  <r>
    <d v="2020-05-09T00:00:00"/>
    <s v="Organic"/>
    <x v="1"/>
    <x v="3"/>
    <n v="3900"/>
    <n v="4900"/>
    <n v="5"/>
    <n v="24500"/>
    <n v="1000"/>
    <x v="14"/>
    <s v="Delayed"/>
    <s v="No"/>
    <s v="(3) Ok"/>
  </r>
  <r>
    <d v="2020-05-09T00:00:00"/>
    <s v="Advert"/>
    <x v="3"/>
    <x v="1"/>
    <n v="2100"/>
    <n v="2900"/>
    <n v="6"/>
    <n v="17400"/>
    <n v="800"/>
    <x v="23"/>
    <s v="On-Time"/>
    <s v="No"/>
    <s v="(4) High"/>
  </r>
  <r>
    <d v="2020-05-09T00:00:00"/>
    <s v="Organic"/>
    <x v="0"/>
    <x v="1"/>
    <n v="2100"/>
    <n v="2900"/>
    <n v="4"/>
    <n v="11600"/>
    <n v="800"/>
    <x v="10"/>
    <s v="On-Time"/>
    <s v="No"/>
    <s v="(1) Very Low"/>
  </r>
  <r>
    <d v="2020-05-09T00:00:00"/>
    <s v="Advert"/>
    <x v="0"/>
    <x v="2"/>
    <n v="700"/>
    <n v="900"/>
    <n v="6"/>
    <n v="5400"/>
    <n v="200"/>
    <x v="12"/>
    <s v="On-Time"/>
    <s v="No"/>
    <s v="(3) Ok"/>
  </r>
  <r>
    <d v="2020-05-09T00:00:00"/>
    <s v="Advert"/>
    <x v="2"/>
    <x v="3"/>
    <n v="3900"/>
    <n v="4900"/>
    <n v="7"/>
    <n v="34300"/>
    <n v="1000"/>
    <x v="22"/>
    <s v="On-Time"/>
    <s v="No"/>
    <s v="(3) Ok"/>
  </r>
  <r>
    <d v="2020-05-09T00:00:00"/>
    <s v="Returning"/>
    <x v="1"/>
    <x v="2"/>
    <n v="700"/>
    <n v="900"/>
    <n v="5"/>
    <n v="4500"/>
    <n v="200"/>
    <x v="6"/>
    <s v="Delayed"/>
    <s v="No"/>
    <s v="(5) Very High"/>
  </r>
  <r>
    <d v="2020-05-09T00:00:00"/>
    <s v="Advert"/>
    <x v="1"/>
    <x v="4"/>
    <n v="3000"/>
    <n v="3900"/>
    <n v="1"/>
    <n v="3900"/>
    <n v="900"/>
    <x v="9"/>
    <s v="Delayed"/>
    <s v="No"/>
    <s v="(5) Very High"/>
  </r>
  <r>
    <d v="2020-05-09T00:00:00"/>
    <s v="Organic"/>
    <x v="2"/>
    <x v="4"/>
    <n v="3000"/>
    <n v="3900"/>
    <n v="2"/>
    <n v="7800"/>
    <n v="900"/>
    <x v="31"/>
    <s v="Delayed"/>
    <s v="Yes"/>
    <s v="(3) Ok"/>
  </r>
  <r>
    <d v="2020-05-09T00:00:00"/>
    <s v="Returning"/>
    <x v="4"/>
    <x v="2"/>
    <n v="700"/>
    <n v="900"/>
    <n v="7"/>
    <n v="6300"/>
    <n v="200"/>
    <x v="15"/>
    <s v="On-Time"/>
    <s v="No"/>
    <s v="(4) High"/>
  </r>
  <r>
    <d v="2020-05-09T00:00:00"/>
    <s v="Advert"/>
    <x v="6"/>
    <x v="4"/>
    <n v="3000"/>
    <n v="3900"/>
    <n v="9"/>
    <n v="35100"/>
    <n v="900"/>
    <x v="28"/>
    <s v="Delayed"/>
    <s v="No"/>
    <s v="(4) High"/>
  </r>
  <r>
    <d v="2020-05-09T00:00:00"/>
    <s v="Organic"/>
    <x v="4"/>
    <x v="4"/>
    <n v="3000"/>
    <n v="3900"/>
    <n v="6"/>
    <n v="23400"/>
    <n v="900"/>
    <x v="19"/>
    <s v="Delayed"/>
    <s v="No"/>
    <s v="(3) Ok"/>
  </r>
  <r>
    <d v="2020-05-09T00:00:00"/>
    <s v="Organic"/>
    <x v="5"/>
    <x v="1"/>
    <n v="2100"/>
    <n v="2900"/>
    <n v="9"/>
    <n v="26100"/>
    <n v="800"/>
    <x v="1"/>
    <s v="On-Time"/>
    <s v="No"/>
    <s v="(2) Low"/>
  </r>
  <r>
    <d v="2020-05-09T00:00:00"/>
    <s v="Advert"/>
    <x v="1"/>
    <x v="2"/>
    <n v="700"/>
    <n v="900"/>
    <n v="4"/>
    <n v="3600"/>
    <n v="200"/>
    <x v="7"/>
    <s v="Delayed"/>
    <s v="No"/>
    <s v="(1) Very Low"/>
  </r>
  <r>
    <d v="2020-05-09T00:00:00"/>
    <s v="Advert"/>
    <x v="4"/>
    <x v="3"/>
    <n v="3900"/>
    <n v="4900"/>
    <n v="8"/>
    <n v="39200"/>
    <n v="1000"/>
    <x v="16"/>
    <s v="On-Time"/>
    <s v="No"/>
    <s v="(4) High"/>
  </r>
  <r>
    <d v="2020-05-09T00:00:00"/>
    <s v="Advert"/>
    <x v="4"/>
    <x v="0"/>
    <n v="1400"/>
    <n v="1900"/>
    <n v="7"/>
    <n v="13300"/>
    <n v="500"/>
    <x v="4"/>
    <s v="On-Time"/>
    <s v="No"/>
    <s v="(3) Ok"/>
  </r>
  <r>
    <d v="2020-05-09T00:00:00"/>
    <s v="Advert"/>
    <x v="5"/>
    <x v="2"/>
    <n v="700"/>
    <n v="900"/>
    <n v="6"/>
    <n v="5400"/>
    <n v="200"/>
    <x v="12"/>
    <s v="Delayed"/>
    <s v="No"/>
    <s v="(2) Low"/>
  </r>
  <r>
    <d v="2020-05-09T00:00:00"/>
    <s v="Returning"/>
    <x v="0"/>
    <x v="0"/>
    <n v="1400"/>
    <n v="1900"/>
    <n v="6"/>
    <n v="11400"/>
    <n v="500"/>
    <x v="2"/>
    <s v="On-Time"/>
    <s v="No"/>
    <s v="(5) Very High"/>
  </r>
  <r>
    <d v="2020-05-09T00:00:00"/>
    <s v="Advert"/>
    <x v="5"/>
    <x v="3"/>
    <n v="3900"/>
    <n v="4900"/>
    <n v="2"/>
    <n v="9800"/>
    <n v="1000"/>
    <x v="0"/>
    <s v="On-Time"/>
    <s v="No"/>
    <s v="(3) Ok"/>
  </r>
  <r>
    <d v="2020-05-09T00:00:00"/>
    <s v="Advert"/>
    <x v="3"/>
    <x v="0"/>
    <n v="1400"/>
    <n v="1900"/>
    <n v="3"/>
    <n v="5700"/>
    <n v="500"/>
    <x v="32"/>
    <s v="On-Time"/>
    <s v="No"/>
    <s v="(3) Ok"/>
  </r>
  <r>
    <d v="2020-05-09T00:00:00"/>
    <s v="Advert"/>
    <x v="4"/>
    <x v="3"/>
    <n v="3900"/>
    <n v="4900"/>
    <n v="1"/>
    <n v="4900"/>
    <n v="1000"/>
    <x v="6"/>
    <s v="On-Time"/>
    <s v="No"/>
    <s v="(3) Ok"/>
  </r>
  <r>
    <d v="2020-05-10T00:00:00"/>
    <s v="Returning"/>
    <x v="0"/>
    <x v="1"/>
    <n v="2100"/>
    <n v="2900"/>
    <n v="3"/>
    <n v="8700"/>
    <n v="800"/>
    <x v="13"/>
    <s v="Delayed"/>
    <s v="No"/>
    <s v="(5) Very High"/>
  </r>
  <r>
    <d v="2020-05-11T00:00:00"/>
    <s v="Advert"/>
    <x v="4"/>
    <x v="4"/>
    <n v="3000"/>
    <n v="3900"/>
    <n v="9"/>
    <n v="35100"/>
    <n v="900"/>
    <x v="28"/>
    <s v="On-Time"/>
    <s v="No"/>
    <s v="(3) Ok"/>
  </r>
  <r>
    <d v="2020-05-11T00:00:00"/>
    <s v="Returning"/>
    <x v="3"/>
    <x v="4"/>
    <n v="3000"/>
    <n v="3900"/>
    <n v="4"/>
    <n v="15600"/>
    <n v="900"/>
    <x v="34"/>
    <s v="On-Time"/>
    <s v="No"/>
    <s v="(4) High"/>
  </r>
  <r>
    <d v="2020-05-11T00:00:00"/>
    <s v="Returning"/>
    <x v="3"/>
    <x v="3"/>
    <n v="3900"/>
    <n v="4900"/>
    <n v="4"/>
    <n v="19600"/>
    <n v="1000"/>
    <x v="18"/>
    <s v="On-Time"/>
    <s v="No"/>
    <s v="(4) High"/>
  </r>
  <r>
    <d v="2020-05-12T00:00:00"/>
    <s v="Returning"/>
    <x v="1"/>
    <x v="1"/>
    <n v="2100"/>
    <n v="2900"/>
    <n v="4"/>
    <n v="11600"/>
    <n v="800"/>
    <x v="10"/>
    <s v="Delayed"/>
    <s v="Yes"/>
    <s v="(3) Ok"/>
  </r>
  <r>
    <d v="2020-05-12T00:00:00"/>
    <s v="Returning"/>
    <x v="1"/>
    <x v="4"/>
    <n v="3000"/>
    <n v="3900"/>
    <n v="8"/>
    <n v="31200"/>
    <n v="900"/>
    <x v="1"/>
    <s v="Delayed"/>
    <s v="No"/>
    <s v="(4) High"/>
  </r>
  <r>
    <d v="2020-05-12T00:00:00"/>
    <s v="Advert"/>
    <x v="1"/>
    <x v="0"/>
    <n v="1400"/>
    <n v="1900"/>
    <n v="7"/>
    <n v="13300"/>
    <n v="500"/>
    <x v="4"/>
    <s v="On-Time"/>
    <s v="No"/>
    <s v="(3) Ok"/>
  </r>
  <r>
    <d v="2020-05-13T00:00:00"/>
    <s v="Organic"/>
    <x v="1"/>
    <x v="1"/>
    <n v="2100"/>
    <n v="2900"/>
    <n v="4"/>
    <n v="11600"/>
    <n v="800"/>
    <x v="10"/>
    <s v="Delayed"/>
    <s v="No"/>
    <s v="(5) Very High"/>
  </r>
  <r>
    <d v="2020-05-13T00:00:00"/>
    <s v="Advert"/>
    <x v="5"/>
    <x v="4"/>
    <n v="3000"/>
    <n v="3900"/>
    <n v="8"/>
    <n v="31200"/>
    <n v="900"/>
    <x v="1"/>
    <s v="On-Time"/>
    <s v="No"/>
    <s v="(3) Ok"/>
  </r>
  <r>
    <d v="2020-05-13T00:00:00"/>
    <s v="Organic"/>
    <x v="4"/>
    <x v="3"/>
    <n v="3900"/>
    <n v="4900"/>
    <n v="9"/>
    <n v="44100"/>
    <n v="1000"/>
    <x v="21"/>
    <s v="On-Time"/>
    <s v="No"/>
    <s v="(2) Low"/>
  </r>
  <r>
    <d v="2020-05-13T00:00:00"/>
    <s v="Organic"/>
    <x v="6"/>
    <x v="3"/>
    <n v="3900"/>
    <n v="4900"/>
    <n v="4"/>
    <n v="19600"/>
    <n v="1000"/>
    <x v="18"/>
    <s v="On-Time"/>
    <s v="No"/>
    <s v="(3) Ok"/>
  </r>
  <r>
    <d v="2020-05-14T00:00:00"/>
    <s v="Organic"/>
    <x v="2"/>
    <x v="2"/>
    <n v="700"/>
    <n v="900"/>
    <n v="10"/>
    <n v="9000"/>
    <n v="200"/>
    <x v="0"/>
    <s v="On-Time"/>
    <s v="Yes"/>
    <s v="(3) Ok"/>
  </r>
  <r>
    <d v="2020-05-15T00:00:00"/>
    <s v="Advert"/>
    <x v="2"/>
    <x v="3"/>
    <n v="3900"/>
    <n v="4900"/>
    <n v="4"/>
    <n v="19600"/>
    <n v="1000"/>
    <x v="18"/>
    <s v="On-Time"/>
    <s v="No"/>
    <s v="(3) Ok"/>
  </r>
  <r>
    <d v="2020-05-15T00:00:00"/>
    <s v="Organic"/>
    <x v="0"/>
    <x v="3"/>
    <n v="3900"/>
    <n v="4900"/>
    <n v="10"/>
    <n v="49000"/>
    <n v="1000"/>
    <x v="11"/>
    <s v="Delayed"/>
    <s v="No"/>
    <s v="(2) Low"/>
  </r>
  <r>
    <d v="2020-05-16T00:00:00"/>
    <s v="Returning"/>
    <x v="4"/>
    <x v="4"/>
    <n v="3000"/>
    <n v="3900"/>
    <n v="1"/>
    <n v="3900"/>
    <n v="900"/>
    <x v="9"/>
    <s v="Delayed"/>
    <s v="Yes"/>
    <s v="(2) Low"/>
  </r>
  <r>
    <d v="2020-05-16T00:00:00"/>
    <s v="Advert"/>
    <x v="6"/>
    <x v="0"/>
    <n v="1400"/>
    <n v="1900"/>
    <n v="2"/>
    <n v="3800"/>
    <n v="500"/>
    <x v="6"/>
    <s v="On-Time"/>
    <s v="No"/>
    <s v="(4) High"/>
  </r>
  <r>
    <d v="2020-05-16T00:00:00"/>
    <s v="Advert"/>
    <x v="6"/>
    <x v="4"/>
    <n v="3000"/>
    <n v="3900"/>
    <n v="1"/>
    <n v="3900"/>
    <n v="900"/>
    <x v="9"/>
    <s v="On-Time"/>
    <s v="No"/>
    <s v="(4) High"/>
  </r>
  <r>
    <d v="2020-05-16T00:00:00"/>
    <s v="Returning"/>
    <x v="3"/>
    <x v="0"/>
    <n v="1400"/>
    <n v="1900"/>
    <n v="1"/>
    <n v="1900"/>
    <n v="500"/>
    <x v="26"/>
    <s v="On-Time"/>
    <s v="No"/>
    <s v="(1) Very Low"/>
  </r>
  <r>
    <d v="2020-05-16T00:00:00"/>
    <s v="Returning"/>
    <x v="3"/>
    <x v="3"/>
    <n v="3900"/>
    <n v="4900"/>
    <n v="10"/>
    <n v="49000"/>
    <n v="1000"/>
    <x v="11"/>
    <s v="On-Time"/>
    <s v="No"/>
    <s v="(5) Very High"/>
  </r>
  <r>
    <d v="2020-05-16T00:00:00"/>
    <s v="Organic"/>
    <x v="1"/>
    <x v="1"/>
    <n v="2100"/>
    <n v="2900"/>
    <n v="7"/>
    <n v="20300"/>
    <n v="800"/>
    <x v="17"/>
    <s v="Delayed"/>
    <s v="No"/>
    <s v="(2) Low"/>
  </r>
  <r>
    <d v="2020-05-16T00:00:00"/>
    <s v="Organic"/>
    <x v="3"/>
    <x v="1"/>
    <n v="2100"/>
    <n v="2900"/>
    <n v="8"/>
    <n v="23200"/>
    <n v="800"/>
    <x v="25"/>
    <s v="On-Time"/>
    <s v="No"/>
    <s v="(3) Ok"/>
  </r>
  <r>
    <d v="2020-05-16T00:00:00"/>
    <s v="Returning"/>
    <x v="2"/>
    <x v="2"/>
    <n v="700"/>
    <n v="900"/>
    <n v="10"/>
    <n v="9000"/>
    <n v="200"/>
    <x v="0"/>
    <s v="On-Time"/>
    <s v="No"/>
    <s v="(3) Ok"/>
  </r>
  <r>
    <d v="2020-05-16T00:00:00"/>
    <s v="Advert"/>
    <x v="6"/>
    <x v="0"/>
    <n v="1400"/>
    <n v="1900"/>
    <n v="7"/>
    <n v="13300"/>
    <n v="500"/>
    <x v="4"/>
    <s v="On-Time"/>
    <s v="No"/>
    <s v="(4) High"/>
  </r>
  <r>
    <d v="2020-05-17T00:00:00"/>
    <s v="Returning"/>
    <x v="0"/>
    <x v="1"/>
    <n v="2100"/>
    <n v="2900"/>
    <n v="5"/>
    <n v="14500"/>
    <n v="800"/>
    <x v="18"/>
    <s v="Delayed"/>
    <s v="No"/>
    <s v="(3) Ok"/>
  </r>
  <r>
    <d v="2020-05-17T00:00:00"/>
    <s v="Returning"/>
    <x v="6"/>
    <x v="4"/>
    <n v="3000"/>
    <n v="3900"/>
    <n v="4"/>
    <n v="15600"/>
    <n v="900"/>
    <x v="34"/>
    <s v="On-Time"/>
    <s v="No"/>
    <s v="(1) Very Low"/>
  </r>
  <r>
    <d v="2020-05-17T00:00:00"/>
    <s v="Advert"/>
    <x v="5"/>
    <x v="3"/>
    <n v="3900"/>
    <n v="4900"/>
    <n v="7"/>
    <n v="34300"/>
    <n v="1000"/>
    <x v="22"/>
    <s v="On-Time"/>
    <s v="No"/>
    <s v="(4) High"/>
  </r>
  <r>
    <d v="2020-05-17T00:00:00"/>
    <s v="Organic"/>
    <x v="6"/>
    <x v="0"/>
    <n v="1400"/>
    <n v="1900"/>
    <n v="4"/>
    <n v="7600"/>
    <n v="500"/>
    <x v="0"/>
    <s v="On-Time"/>
    <s v="No"/>
    <s v="(2) Low"/>
  </r>
  <r>
    <d v="2020-05-17T00:00:00"/>
    <s v="Organic"/>
    <x v="1"/>
    <x v="4"/>
    <n v="3000"/>
    <n v="3900"/>
    <n v="5"/>
    <n v="19500"/>
    <n v="900"/>
    <x v="29"/>
    <s v="On-Time"/>
    <s v="No"/>
    <s v="(4) High"/>
  </r>
  <r>
    <d v="2020-05-17T00:00:00"/>
    <s v="Advert"/>
    <x v="5"/>
    <x v="0"/>
    <n v="1400"/>
    <n v="1900"/>
    <n v="8"/>
    <n v="15200"/>
    <n v="500"/>
    <x v="18"/>
    <s v="On-Time"/>
    <s v="No"/>
    <s v="(2) Low"/>
  </r>
  <r>
    <d v="2020-05-17T00:00:00"/>
    <s v="Advert"/>
    <x v="4"/>
    <x v="2"/>
    <n v="700"/>
    <n v="900"/>
    <n v="1"/>
    <n v="900"/>
    <n v="200"/>
    <x v="24"/>
    <s v="On-Time"/>
    <s v="No"/>
    <s v="(3) Ok"/>
  </r>
  <r>
    <d v="2020-05-17T00:00:00"/>
    <s v="Advert"/>
    <x v="4"/>
    <x v="3"/>
    <n v="3900"/>
    <n v="4900"/>
    <n v="8"/>
    <n v="39200"/>
    <n v="1000"/>
    <x v="16"/>
    <s v="Delayed"/>
    <s v="Yes"/>
    <s v="(5) Very High"/>
  </r>
  <r>
    <d v="2020-05-17T00:00:00"/>
    <s v="Advert"/>
    <x v="2"/>
    <x v="0"/>
    <n v="1400"/>
    <n v="1900"/>
    <n v="7"/>
    <n v="13300"/>
    <n v="500"/>
    <x v="4"/>
    <s v="Delayed"/>
    <s v="No"/>
    <s v="(4) High"/>
  </r>
  <r>
    <d v="2020-05-17T00:00:00"/>
    <s v="Organic"/>
    <x v="4"/>
    <x v="0"/>
    <n v="1400"/>
    <n v="1900"/>
    <n v="10"/>
    <n v="19000"/>
    <n v="500"/>
    <x v="14"/>
    <s v="On-Time"/>
    <s v="Yes"/>
    <s v="(1) Very Low"/>
  </r>
  <r>
    <d v="2020-05-17T00:00:00"/>
    <s v="Returning"/>
    <x v="6"/>
    <x v="2"/>
    <n v="700"/>
    <n v="900"/>
    <n v="10"/>
    <n v="9000"/>
    <n v="200"/>
    <x v="0"/>
    <s v="On-Time"/>
    <s v="Yes"/>
    <s v="(2) Low"/>
  </r>
  <r>
    <d v="2020-05-17T00:00:00"/>
    <s v="Returning"/>
    <x v="1"/>
    <x v="2"/>
    <n v="700"/>
    <n v="900"/>
    <n v="9"/>
    <n v="8100"/>
    <n v="200"/>
    <x v="31"/>
    <s v="Delayed"/>
    <s v="No"/>
    <s v="(2) Low"/>
  </r>
  <r>
    <d v="2020-05-17T00:00:00"/>
    <s v="Returning"/>
    <x v="1"/>
    <x v="0"/>
    <n v="1400"/>
    <n v="1900"/>
    <n v="9"/>
    <n v="17100"/>
    <n v="500"/>
    <x v="29"/>
    <s v="On-Time"/>
    <s v="No"/>
    <s v="(5) Very High"/>
  </r>
  <r>
    <d v="2020-05-18T00:00:00"/>
    <s v="Organic"/>
    <x v="2"/>
    <x v="3"/>
    <n v="3900"/>
    <n v="4900"/>
    <n v="7"/>
    <n v="34300"/>
    <n v="1000"/>
    <x v="22"/>
    <s v="Delayed"/>
    <s v="No"/>
    <s v="(2) Low"/>
  </r>
  <r>
    <d v="2020-05-18T00:00:00"/>
    <s v="Advert"/>
    <x v="5"/>
    <x v="4"/>
    <n v="3000"/>
    <n v="3900"/>
    <n v="5"/>
    <n v="19500"/>
    <n v="900"/>
    <x v="29"/>
    <s v="On-Time"/>
    <s v="Yes"/>
    <s v="(2) Low"/>
  </r>
  <r>
    <d v="2020-05-18T00:00:00"/>
    <s v="Advert"/>
    <x v="3"/>
    <x v="3"/>
    <n v="3900"/>
    <n v="4900"/>
    <n v="6"/>
    <n v="29400"/>
    <n v="1000"/>
    <x v="5"/>
    <s v="On-Time"/>
    <s v="No"/>
    <s v="(3) Ok"/>
  </r>
  <r>
    <d v="2020-05-18T00:00:00"/>
    <s v="Organic"/>
    <x v="2"/>
    <x v="3"/>
    <n v="3900"/>
    <n v="4900"/>
    <n v="10"/>
    <n v="49000"/>
    <n v="1000"/>
    <x v="11"/>
    <s v="On-Time"/>
    <s v="No"/>
    <s v="(3) Ok"/>
  </r>
  <r>
    <d v="2020-05-18T00:00:00"/>
    <s v="Returning"/>
    <x v="0"/>
    <x v="3"/>
    <n v="3900"/>
    <n v="4900"/>
    <n v="1"/>
    <n v="4900"/>
    <n v="1000"/>
    <x v="6"/>
    <s v="On-Time"/>
    <s v="No"/>
    <s v="(3) Ok"/>
  </r>
  <r>
    <d v="2020-05-18T00:00:00"/>
    <s v="Advert"/>
    <x v="5"/>
    <x v="0"/>
    <n v="1400"/>
    <n v="1900"/>
    <n v="3"/>
    <n v="5700"/>
    <n v="500"/>
    <x v="32"/>
    <s v="On-Time"/>
    <s v="No"/>
    <s v="(4) High"/>
  </r>
  <r>
    <d v="2020-05-18T00:00:00"/>
    <s v="Advert"/>
    <x v="3"/>
    <x v="1"/>
    <n v="2100"/>
    <n v="2900"/>
    <n v="8"/>
    <n v="23200"/>
    <n v="800"/>
    <x v="25"/>
    <s v="On-Time"/>
    <s v="Yes"/>
    <s v="(3) Ok"/>
  </r>
  <r>
    <d v="2020-05-18T00:00:00"/>
    <s v="Returning"/>
    <x v="4"/>
    <x v="2"/>
    <n v="700"/>
    <n v="900"/>
    <n v="10"/>
    <n v="9000"/>
    <n v="200"/>
    <x v="0"/>
    <s v="On-Time"/>
    <s v="No"/>
    <s v="(2) Low"/>
  </r>
  <r>
    <d v="2020-05-18T00:00:00"/>
    <s v="Advert"/>
    <x v="5"/>
    <x v="2"/>
    <n v="700"/>
    <n v="900"/>
    <n v="8"/>
    <n v="7200"/>
    <n v="200"/>
    <x v="27"/>
    <s v="Delayed"/>
    <s v="No"/>
    <s v="(3) Ok"/>
  </r>
  <r>
    <d v="2020-05-19T00:00:00"/>
    <s v="Advert"/>
    <x v="0"/>
    <x v="3"/>
    <n v="3900"/>
    <n v="4900"/>
    <n v="4"/>
    <n v="19600"/>
    <n v="1000"/>
    <x v="18"/>
    <s v="On-Time"/>
    <s v="No"/>
    <s v="(4) High"/>
  </r>
  <r>
    <d v="2020-05-19T00:00:00"/>
    <s v="Advert"/>
    <x v="3"/>
    <x v="4"/>
    <n v="3000"/>
    <n v="3900"/>
    <n v="4"/>
    <n v="15600"/>
    <n v="900"/>
    <x v="34"/>
    <s v="On-Time"/>
    <s v="No"/>
    <s v="(3) Ok"/>
  </r>
  <r>
    <d v="2020-05-19T00:00:00"/>
    <s v="Organic"/>
    <x v="6"/>
    <x v="3"/>
    <n v="3900"/>
    <n v="4900"/>
    <n v="8"/>
    <n v="39200"/>
    <n v="1000"/>
    <x v="16"/>
    <s v="On-Time"/>
    <s v="No"/>
    <s v="(3) Ok"/>
  </r>
  <r>
    <d v="2020-05-20T00:00:00"/>
    <s v="Organic"/>
    <x v="1"/>
    <x v="1"/>
    <n v="2100"/>
    <n v="2900"/>
    <n v="10"/>
    <n v="29000"/>
    <n v="800"/>
    <x v="16"/>
    <s v="On-Time"/>
    <s v="No"/>
    <s v="(4) High"/>
  </r>
  <r>
    <d v="2020-05-21T00:00:00"/>
    <s v="Advert"/>
    <x v="2"/>
    <x v="3"/>
    <n v="3900"/>
    <n v="4900"/>
    <n v="7"/>
    <n v="34300"/>
    <n v="1000"/>
    <x v="22"/>
    <s v="On-Time"/>
    <s v="No"/>
    <s v="(3) Ok"/>
  </r>
  <r>
    <d v="2020-05-21T00:00:00"/>
    <s v="Advert"/>
    <x v="5"/>
    <x v="0"/>
    <n v="1400"/>
    <n v="1900"/>
    <n v="3"/>
    <n v="5700"/>
    <n v="500"/>
    <x v="32"/>
    <s v="Delayed"/>
    <s v="No"/>
    <s v="(4) High"/>
  </r>
  <r>
    <d v="2020-05-21T00:00:00"/>
    <s v="Organic"/>
    <x v="1"/>
    <x v="1"/>
    <n v="2100"/>
    <n v="2900"/>
    <n v="1"/>
    <n v="2900"/>
    <n v="800"/>
    <x v="7"/>
    <s v="On-Time"/>
    <s v="No"/>
    <s v="(3) Ok"/>
  </r>
  <r>
    <d v="2020-05-21T00:00:00"/>
    <s v="Advert"/>
    <x v="5"/>
    <x v="0"/>
    <n v="1400"/>
    <n v="1900"/>
    <n v="4"/>
    <n v="7600"/>
    <n v="500"/>
    <x v="0"/>
    <s v="On-Time"/>
    <s v="No"/>
    <s v="(1) Very Low"/>
  </r>
  <r>
    <d v="2020-05-21T00:00:00"/>
    <s v="Returning"/>
    <x v="2"/>
    <x v="2"/>
    <n v="700"/>
    <n v="900"/>
    <n v="1"/>
    <n v="900"/>
    <n v="200"/>
    <x v="24"/>
    <s v="On-Time"/>
    <s v="No"/>
    <s v="(3) Ok"/>
  </r>
  <r>
    <d v="2020-05-21T00:00:00"/>
    <s v="Organic"/>
    <x v="3"/>
    <x v="2"/>
    <n v="700"/>
    <n v="900"/>
    <n v="4"/>
    <n v="3600"/>
    <n v="200"/>
    <x v="7"/>
    <s v="Delayed"/>
    <s v="No"/>
    <s v="(2) Low"/>
  </r>
  <r>
    <d v="2020-05-21T00:00:00"/>
    <s v="Advert"/>
    <x v="2"/>
    <x v="2"/>
    <n v="700"/>
    <n v="900"/>
    <n v="1"/>
    <n v="900"/>
    <n v="200"/>
    <x v="24"/>
    <s v="Delayed"/>
    <s v="No"/>
    <s v="(2) Low"/>
  </r>
  <r>
    <d v="2020-05-21T00:00:00"/>
    <s v="Organic"/>
    <x v="2"/>
    <x v="3"/>
    <n v="3900"/>
    <n v="4900"/>
    <n v="9"/>
    <n v="44100"/>
    <n v="1000"/>
    <x v="21"/>
    <s v="On-Time"/>
    <s v="No"/>
    <s v="(1) Very Low"/>
  </r>
  <r>
    <d v="2020-05-22T00:00:00"/>
    <s v="Organic"/>
    <x v="1"/>
    <x v="1"/>
    <n v="2100"/>
    <n v="2900"/>
    <n v="6"/>
    <n v="17400"/>
    <n v="800"/>
    <x v="23"/>
    <s v="On-Time"/>
    <s v="No"/>
    <s v="(2) Low"/>
  </r>
  <r>
    <d v="2020-05-22T00:00:00"/>
    <s v="Returning"/>
    <x v="0"/>
    <x v="3"/>
    <n v="3900"/>
    <n v="4900"/>
    <n v="6"/>
    <n v="29400"/>
    <n v="1000"/>
    <x v="5"/>
    <s v="Delayed"/>
    <s v="No"/>
    <s v="(4) High"/>
  </r>
  <r>
    <d v="2020-05-22T00:00:00"/>
    <s v="Advert"/>
    <x v="6"/>
    <x v="2"/>
    <n v="700"/>
    <n v="900"/>
    <n v="5"/>
    <n v="4500"/>
    <n v="200"/>
    <x v="6"/>
    <s v="On-Time"/>
    <s v="No"/>
    <s v="(4) High"/>
  </r>
  <r>
    <d v="2020-05-22T00:00:00"/>
    <s v="Advert"/>
    <x v="1"/>
    <x v="4"/>
    <n v="3000"/>
    <n v="3900"/>
    <n v="5"/>
    <n v="19500"/>
    <n v="900"/>
    <x v="29"/>
    <s v="On-Time"/>
    <s v="No"/>
    <s v="(2) Low"/>
  </r>
  <r>
    <d v="2020-05-22T00:00:00"/>
    <s v="Organic"/>
    <x v="4"/>
    <x v="4"/>
    <n v="3000"/>
    <n v="3900"/>
    <n v="10"/>
    <n v="39000"/>
    <n v="900"/>
    <x v="21"/>
    <s v="On-Time"/>
    <s v="No"/>
    <s v="(1) Very Low"/>
  </r>
  <r>
    <d v="2020-05-22T00:00:00"/>
    <s v="Returning"/>
    <x v="0"/>
    <x v="1"/>
    <n v="2100"/>
    <n v="2900"/>
    <n v="9"/>
    <n v="26100"/>
    <n v="800"/>
    <x v="1"/>
    <s v="Delayed"/>
    <s v="No"/>
    <s v="(3) Ok"/>
  </r>
  <r>
    <d v="2020-05-22T00:00:00"/>
    <s v="Returning"/>
    <x v="4"/>
    <x v="2"/>
    <n v="700"/>
    <n v="900"/>
    <n v="3"/>
    <n v="2700"/>
    <n v="200"/>
    <x v="3"/>
    <s v="Delayed"/>
    <s v="No"/>
    <s v="(4) High"/>
  </r>
  <r>
    <d v="2020-05-22T00:00:00"/>
    <s v="Advert"/>
    <x v="4"/>
    <x v="2"/>
    <n v="700"/>
    <n v="900"/>
    <n v="1"/>
    <n v="900"/>
    <n v="200"/>
    <x v="24"/>
    <s v="Delayed"/>
    <s v="No"/>
    <s v="(5) Very High"/>
  </r>
  <r>
    <d v="2020-05-23T00:00:00"/>
    <s v="Advert"/>
    <x v="1"/>
    <x v="2"/>
    <n v="700"/>
    <n v="900"/>
    <n v="2"/>
    <n v="1800"/>
    <n v="200"/>
    <x v="20"/>
    <s v="Delayed"/>
    <s v="No"/>
    <s v="(3) Ok"/>
  </r>
  <r>
    <d v="2020-05-23T00:00:00"/>
    <s v="Organic"/>
    <x v="1"/>
    <x v="3"/>
    <n v="3900"/>
    <n v="4900"/>
    <n v="10"/>
    <n v="49000"/>
    <n v="1000"/>
    <x v="11"/>
    <s v="On-Time"/>
    <s v="No"/>
    <s v="(3) Ok"/>
  </r>
  <r>
    <d v="2020-05-23T00:00:00"/>
    <s v="Returning"/>
    <x v="3"/>
    <x v="4"/>
    <n v="3000"/>
    <n v="3900"/>
    <n v="4"/>
    <n v="15600"/>
    <n v="900"/>
    <x v="34"/>
    <s v="On-Time"/>
    <s v="No"/>
    <s v="(3) Ok"/>
  </r>
  <r>
    <d v="2020-05-23T00:00:00"/>
    <s v="Advert"/>
    <x v="5"/>
    <x v="2"/>
    <n v="700"/>
    <n v="900"/>
    <n v="6"/>
    <n v="5400"/>
    <n v="200"/>
    <x v="12"/>
    <s v="On-Time"/>
    <s v="No"/>
    <s v="(4) High"/>
  </r>
  <r>
    <d v="2020-05-23T00:00:00"/>
    <s v="Returning"/>
    <x v="1"/>
    <x v="4"/>
    <n v="3000"/>
    <n v="3900"/>
    <n v="1"/>
    <n v="3900"/>
    <n v="900"/>
    <x v="9"/>
    <s v="On-Time"/>
    <s v="No"/>
    <s v="(5) Very High"/>
  </r>
  <r>
    <d v="2020-05-24T00:00:00"/>
    <s v="Returning"/>
    <x v="3"/>
    <x v="4"/>
    <n v="3000"/>
    <n v="3900"/>
    <n v="10"/>
    <n v="39000"/>
    <n v="900"/>
    <x v="21"/>
    <s v="Delayed"/>
    <s v="No"/>
    <s v="(3) Ok"/>
  </r>
  <r>
    <d v="2020-05-24T00:00:00"/>
    <s v="Advert"/>
    <x v="0"/>
    <x v="4"/>
    <n v="3000"/>
    <n v="3900"/>
    <n v="7"/>
    <n v="27300"/>
    <n v="900"/>
    <x v="8"/>
    <s v="On-Time"/>
    <s v="No"/>
    <s v="(3) Ok"/>
  </r>
  <r>
    <d v="2020-05-25T00:00:00"/>
    <s v="Organic"/>
    <x v="3"/>
    <x v="4"/>
    <n v="3000"/>
    <n v="3900"/>
    <n v="9"/>
    <n v="35100"/>
    <n v="900"/>
    <x v="28"/>
    <s v="On-Time"/>
    <s v="No"/>
    <s v="(2) Low"/>
  </r>
  <r>
    <d v="2020-05-26T00:00:00"/>
    <s v="Returning"/>
    <x v="1"/>
    <x v="4"/>
    <n v="3000"/>
    <n v="3900"/>
    <n v="7"/>
    <n v="27300"/>
    <n v="900"/>
    <x v="8"/>
    <s v="On-Time"/>
    <s v="Yes"/>
    <s v="(5) Very High"/>
  </r>
  <r>
    <d v="2020-05-26T00:00:00"/>
    <s v="Organic"/>
    <x v="3"/>
    <x v="2"/>
    <n v="700"/>
    <n v="900"/>
    <n v="8"/>
    <n v="7200"/>
    <n v="200"/>
    <x v="27"/>
    <s v="On-Time"/>
    <s v="No"/>
    <s v="(3) Ok"/>
  </r>
  <r>
    <d v="2020-05-26T00:00:00"/>
    <s v="Organic"/>
    <x v="3"/>
    <x v="3"/>
    <n v="3900"/>
    <n v="4900"/>
    <n v="10"/>
    <n v="49000"/>
    <n v="1000"/>
    <x v="11"/>
    <s v="Delayed"/>
    <s v="No"/>
    <s v="(3) Ok"/>
  </r>
  <r>
    <d v="2020-05-26T00:00:00"/>
    <s v="Advert"/>
    <x v="6"/>
    <x v="0"/>
    <n v="1400"/>
    <n v="1900"/>
    <n v="8"/>
    <n v="15200"/>
    <n v="500"/>
    <x v="18"/>
    <s v="On-Time"/>
    <s v="Yes"/>
    <s v="(4) High"/>
  </r>
  <r>
    <d v="2020-05-26T00:00:00"/>
    <s v="Advert"/>
    <x v="3"/>
    <x v="0"/>
    <n v="1400"/>
    <n v="1900"/>
    <n v="8"/>
    <n v="15200"/>
    <n v="500"/>
    <x v="18"/>
    <s v="On-Time"/>
    <s v="No"/>
    <s v="(1) Very Low"/>
  </r>
  <r>
    <d v="2020-05-26T00:00:00"/>
    <s v="Advert"/>
    <x v="2"/>
    <x v="4"/>
    <n v="3000"/>
    <n v="3900"/>
    <n v="2"/>
    <n v="7800"/>
    <n v="900"/>
    <x v="31"/>
    <s v="Delayed"/>
    <s v="No"/>
    <s v="(3) Ok"/>
  </r>
  <r>
    <d v="2020-05-26T00:00:00"/>
    <s v="Advert"/>
    <x v="6"/>
    <x v="0"/>
    <n v="1400"/>
    <n v="1900"/>
    <n v="4"/>
    <n v="7600"/>
    <n v="500"/>
    <x v="0"/>
    <s v="Delayed"/>
    <s v="No"/>
    <s v="(3) Ok"/>
  </r>
  <r>
    <d v="2020-05-27T00:00:00"/>
    <s v="Advert"/>
    <x v="6"/>
    <x v="4"/>
    <n v="3000"/>
    <n v="3900"/>
    <n v="4"/>
    <n v="15600"/>
    <n v="900"/>
    <x v="34"/>
    <s v="On-Time"/>
    <s v="Yes"/>
    <s v="(4) High"/>
  </r>
  <r>
    <d v="2020-05-27T00:00:00"/>
    <s v="Advert"/>
    <x v="5"/>
    <x v="0"/>
    <n v="1400"/>
    <n v="1900"/>
    <n v="4"/>
    <n v="7600"/>
    <n v="500"/>
    <x v="0"/>
    <s v="Delayed"/>
    <s v="No"/>
    <s v="(3) Ok"/>
  </r>
  <r>
    <d v="2020-05-28T00:00:00"/>
    <s v="Organic"/>
    <x v="4"/>
    <x v="0"/>
    <n v="1400"/>
    <n v="1900"/>
    <n v="1"/>
    <n v="1900"/>
    <n v="500"/>
    <x v="26"/>
    <s v="On-Time"/>
    <s v="No"/>
    <s v="(3) Ok"/>
  </r>
  <r>
    <d v="2020-05-29T00:00:00"/>
    <s v="Organic"/>
    <x v="1"/>
    <x v="2"/>
    <n v="700"/>
    <n v="900"/>
    <n v="6"/>
    <n v="5400"/>
    <n v="200"/>
    <x v="12"/>
    <s v="On-Time"/>
    <s v="No"/>
    <s v="(3) Ok"/>
  </r>
  <r>
    <d v="2020-05-29T00:00:00"/>
    <s v="Returning"/>
    <x v="1"/>
    <x v="2"/>
    <n v="700"/>
    <n v="900"/>
    <n v="5"/>
    <n v="4500"/>
    <n v="200"/>
    <x v="6"/>
    <s v="On-Time"/>
    <s v="No"/>
    <s v="(3) Ok"/>
  </r>
  <r>
    <d v="2020-05-30T00:00:00"/>
    <s v="Advert"/>
    <x v="6"/>
    <x v="4"/>
    <n v="3000"/>
    <n v="3900"/>
    <n v="3"/>
    <n v="11700"/>
    <n v="900"/>
    <x v="30"/>
    <s v="On-Time"/>
    <s v="No"/>
    <s v="(2) Low"/>
  </r>
  <r>
    <d v="2020-05-30T00:00:00"/>
    <s v="Returning"/>
    <x v="3"/>
    <x v="4"/>
    <n v="3000"/>
    <n v="3900"/>
    <n v="6"/>
    <n v="23400"/>
    <n v="900"/>
    <x v="19"/>
    <s v="On-Time"/>
    <s v="No"/>
    <s v="(3) Ok"/>
  </r>
  <r>
    <d v="2020-05-30T00:00:00"/>
    <s v="Returning"/>
    <x v="1"/>
    <x v="3"/>
    <n v="3900"/>
    <n v="4900"/>
    <n v="7"/>
    <n v="34300"/>
    <n v="1000"/>
    <x v="22"/>
    <s v="On-Time"/>
    <s v="No"/>
    <s v="(3) Ok"/>
  </r>
  <r>
    <d v="2020-05-31T00:00:00"/>
    <s v="Returning"/>
    <x v="3"/>
    <x v="4"/>
    <n v="3000"/>
    <n v="3900"/>
    <n v="9"/>
    <n v="35100"/>
    <n v="900"/>
    <x v="28"/>
    <s v="On-Time"/>
    <s v="No"/>
    <s v="(5) Very High"/>
  </r>
  <r>
    <d v="2020-06-01T00:00:00"/>
    <s v="Returning"/>
    <x v="2"/>
    <x v="0"/>
    <n v="1400"/>
    <n v="1900"/>
    <n v="5"/>
    <n v="9500"/>
    <n v="500"/>
    <x v="33"/>
    <s v="On-Time"/>
    <s v="No"/>
    <s v="(1) Very Low"/>
  </r>
  <r>
    <d v="2020-06-02T00:00:00"/>
    <s v="Organic"/>
    <x v="2"/>
    <x v="2"/>
    <n v="700"/>
    <n v="900"/>
    <n v="3"/>
    <n v="2700"/>
    <n v="200"/>
    <x v="3"/>
    <s v="On-Time"/>
    <s v="No"/>
    <s v="(3) Ok"/>
  </r>
  <r>
    <d v="2020-06-02T00:00:00"/>
    <s v="Advert"/>
    <x v="4"/>
    <x v="2"/>
    <n v="700"/>
    <n v="900"/>
    <n v="5"/>
    <n v="4500"/>
    <n v="200"/>
    <x v="6"/>
    <s v="Delayed"/>
    <s v="No"/>
    <s v="(2) Low"/>
  </r>
  <r>
    <d v="2020-06-02T00:00:00"/>
    <s v="Advert"/>
    <x v="4"/>
    <x v="0"/>
    <n v="1400"/>
    <n v="1900"/>
    <n v="7"/>
    <n v="13300"/>
    <n v="500"/>
    <x v="4"/>
    <s v="Delayed"/>
    <s v="No"/>
    <s v="(2) Low"/>
  </r>
  <r>
    <d v="2020-06-02T00:00:00"/>
    <s v="Advert"/>
    <x v="5"/>
    <x v="0"/>
    <n v="1400"/>
    <n v="1900"/>
    <n v="9"/>
    <n v="17100"/>
    <n v="500"/>
    <x v="29"/>
    <s v="On-Time"/>
    <s v="No"/>
    <s v="(5) Very High"/>
  </r>
  <r>
    <d v="2020-06-02T00:00:00"/>
    <s v="Advert"/>
    <x v="4"/>
    <x v="4"/>
    <n v="3000"/>
    <n v="3900"/>
    <n v="4"/>
    <n v="15600"/>
    <n v="900"/>
    <x v="34"/>
    <s v="On-Time"/>
    <s v="No"/>
    <s v="(1) Very Low"/>
  </r>
  <r>
    <d v="2020-06-02T00:00:00"/>
    <s v="Organic"/>
    <x v="6"/>
    <x v="2"/>
    <n v="700"/>
    <n v="900"/>
    <n v="9"/>
    <n v="8100"/>
    <n v="200"/>
    <x v="31"/>
    <s v="On-Time"/>
    <s v="No"/>
    <s v="(1) Very Low"/>
  </r>
  <r>
    <d v="2020-06-02T00:00:00"/>
    <s v="Organic"/>
    <x v="0"/>
    <x v="3"/>
    <n v="3900"/>
    <n v="4900"/>
    <n v="8"/>
    <n v="39200"/>
    <n v="1000"/>
    <x v="16"/>
    <s v="Delayed"/>
    <s v="No"/>
    <s v="(4) High"/>
  </r>
  <r>
    <d v="2020-06-02T00:00:00"/>
    <s v="Organic"/>
    <x v="5"/>
    <x v="4"/>
    <n v="3000"/>
    <n v="3900"/>
    <n v="3"/>
    <n v="11700"/>
    <n v="900"/>
    <x v="30"/>
    <s v="Delayed"/>
    <s v="No"/>
    <s v="(2) Low"/>
  </r>
  <r>
    <d v="2020-06-03T00:00:00"/>
    <s v="Advert"/>
    <x v="4"/>
    <x v="1"/>
    <n v="2100"/>
    <n v="2900"/>
    <n v="6"/>
    <n v="17400"/>
    <n v="800"/>
    <x v="23"/>
    <s v="Delayed"/>
    <s v="No"/>
    <s v="(4) High"/>
  </r>
  <r>
    <d v="2020-06-03T00:00:00"/>
    <s v="Organic"/>
    <x v="6"/>
    <x v="2"/>
    <n v="700"/>
    <n v="900"/>
    <n v="9"/>
    <n v="8100"/>
    <n v="200"/>
    <x v="31"/>
    <s v="Delayed"/>
    <s v="No"/>
    <s v="(3) Ok"/>
  </r>
  <r>
    <d v="2020-06-03T00:00:00"/>
    <s v="Organic"/>
    <x v="2"/>
    <x v="0"/>
    <n v="1400"/>
    <n v="1900"/>
    <n v="9"/>
    <n v="17100"/>
    <n v="500"/>
    <x v="29"/>
    <s v="On-Time"/>
    <s v="No"/>
    <s v="(3) Ok"/>
  </r>
  <r>
    <d v="2020-06-03T00:00:00"/>
    <s v="Organic"/>
    <x v="2"/>
    <x v="1"/>
    <n v="2100"/>
    <n v="2900"/>
    <n v="8"/>
    <n v="23200"/>
    <n v="800"/>
    <x v="25"/>
    <s v="Delayed"/>
    <s v="No"/>
    <s v="(2) Low"/>
  </r>
  <r>
    <d v="2020-06-03T00:00:00"/>
    <s v="Organic"/>
    <x v="6"/>
    <x v="1"/>
    <n v="2100"/>
    <n v="2900"/>
    <n v="10"/>
    <n v="29000"/>
    <n v="800"/>
    <x v="16"/>
    <s v="On-Time"/>
    <s v="No"/>
    <s v="(2) Low"/>
  </r>
  <r>
    <d v="2020-06-03T00:00:00"/>
    <s v="Advert"/>
    <x v="5"/>
    <x v="3"/>
    <n v="3900"/>
    <n v="4900"/>
    <n v="3"/>
    <n v="14700"/>
    <n v="1000"/>
    <x v="2"/>
    <s v="Delayed"/>
    <s v="Yes"/>
    <s v="(1) Very Low"/>
  </r>
  <r>
    <d v="2020-06-04T00:00:00"/>
    <s v="Organic"/>
    <x v="6"/>
    <x v="2"/>
    <n v="700"/>
    <n v="900"/>
    <n v="2"/>
    <n v="1800"/>
    <n v="200"/>
    <x v="20"/>
    <s v="On-Time"/>
    <s v="No"/>
    <s v="(2) Low"/>
  </r>
  <r>
    <d v="2020-06-04T00:00:00"/>
    <s v="Advert"/>
    <x v="0"/>
    <x v="2"/>
    <n v="700"/>
    <n v="900"/>
    <n v="1"/>
    <n v="900"/>
    <n v="200"/>
    <x v="24"/>
    <s v="On-Time"/>
    <s v="No"/>
    <s v="(3) Ok"/>
  </r>
  <r>
    <d v="2020-06-05T00:00:00"/>
    <s v="Returning"/>
    <x v="2"/>
    <x v="4"/>
    <n v="3000"/>
    <n v="3900"/>
    <n v="3"/>
    <n v="11700"/>
    <n v="900"/>
    <x v="30"/>
    <s v="Delayed"/>
    <s v="No"/>
    <s v="(3) Ok"/>
  </r>
  <r>
    <d v="2020-06-05T00:00:00"/>
    <s v="Organic"/>
    <x v="3"/>
    <x v="2"/>
    <n v="700"/>
    <n v="900"/>
    <n v="10"/>
    <n v="9000"/>
    <n v="200"/>
    <x v="0"/>
    <s v="On-Time"/>
    <s v="No"/>
    <s v="(1) Very Low"/>
  </r>
  <r>
    <d v="2020-06-06T00:00:00"/>
    <s v="Advert"/>
    <x v="6"/>
    <x v="2"/>
    <n v="700"/>
    <n v="900"/>
    <n v="3"/>
    <n v="2700"/>
    <n v="200"/>
    <x v="3"/>
    <s v="Delayed"/>
    <s v="No"/>
    <s v="(4) High"/>
  </r>
  <r>
    <d v="2020-06-06T00:00:00"/>
    <s v="Advert"/>
    <x v="5"/>
    <x v="4"/>
    <n v="3000"/>
    <n v="3900"/>
    <n v="2"/>
    <n v="7800"/>
    <n v="900"/>
    <x v="31"/>
    <s v="Delayed"/>
    <s v="No"/>
    <s v="(3) Ok"/>
  </r>
  <r>
    <d v="2020-06-06T00:00:00"/>
    <s v="Returning"/>
    <x v="2"/>
    <x v="2"/>
    <n v="700"/>
    <n v="900"/>
    <n v="5"/>
    <n v="4500"/>
    <n v="200"/>
    <x v="6"/>
    <s v="On-Time"/>
    <s v="No"/>
    <s v="(3) Ok"/>
  </r>
  <r>
    <d v="2020-06-06T00:00:00"/>
    <s v="Advert"/>
    <x v="3"/>
    <x v="2"/>
    <n v="700"/>
    <n v="900"/>
    <n v="10"/>
    <n v="9000"/>
    <n v="200"/>
    <x v="0"/>
    <s v="On-Time"/>
    <s v="No"/>
    <s v="(2) Low"/>
  </r>
  <r>
    <d v="2020-06-06T00:00:00"/>
    <s v="Advert"/>
    <x v="2"/>
    <x v="3"/>
    <n v="3900"/>
    <n v="4900"/>
    <n v="3"/>
    <n v="14700"/>
    <n v="1000"/>
    <x v="2"/>
    <s v="Delayed"/>
    <s v="No"/>
    <s v="(3) Ok"/>
  </r>
  <r>
    <d v="2020-06-06T00:00:00"/>
    <s v="Advert"/>
    <x v="4"/>
    <x v="2"/>
    <n v="700"/>
    <n v="900"/>
    <n v="10"/>
    <n v="9000"/>
    <n v="200"/>
    <x v="0"/>
    <s v="On-Time"/>
    <s v="No"/>
    <s v="(1) Very Low"/>
  </r>
  <r>
    <d v="2020-06-06T00:00:00"/>
    <s v="Organic"/>
    <x v="2"/>
    <x v="4"/>
    <n v="3000"/>
    <n v="3900"/>
    <n v="5"/>
    <n v="19500"/>
    <n v="900"/>
    <x v="29"/>
    <s v="On-Time"/>
    <s v="No"/>
    <s v="(2) Low"/>
  </r>
  <r>
    <d v="2020-06-06T00:00:00"/>
    <s v="Advert"/>
    <x v="6"/>
    <x v="3"/>
    <n v="3900"/>
    <n v="4900"/>
    <n v="2"/>
    <n v="9800"/>
    <n v="1000"/>
    <x v="0"/>
    <s v="On-Time"/>
    <s v="No"/>
    <s v="(3) Ok"/>
  </r>
  <r>
    <d v="2020-06-06T00:00:00"/>
    <s v="Advert"/>
    <x v="3"/>
    <x v="3"/>
    <n v="3900"/>
    <n v="4900"/>
    <n v="1"/>
    <n v="4900"/>
    <n v="1000"/>
    <x v="6"/>
    <s v="Delayed"/>
    <s v="No"/>
    <s v="(1) Very Low"/>
  </r>
  <r>
    <d v="2020-06-07T00:00:00"/>
    <s v="Returning"/>
    <x v="3"/>
    <x v="1"/>
    <n v="2100"/>
    <n v="2900"/>
    <n v="5"/>
    <n v="14500"/>
    <n v="800"/>
    <x v="18"/>
    <s v="On-Time"/>
    <s v="No"/>
    <s v="(2) Low"/>
  </r>
  <r>
    <d v="2020-06-08T00:00:00"/>
    <s v="Returning"/>
    <x v="1"/>
    <x v="4"/>
    <n v="3000"/>
    <n v="3900"/>
    <n v="2"/>
    <n v="7800"/>
    <n v="900"/>
    <x v="31"/>
    <s v="On-Time"/>
    <s v="No"/>
    <s v="(3) Ok"/>
  </r>
  <r>
    <d v="2020-06-08T00:00:00"/>
    <s v="Returning"/>
    <x v="1"/>
    <x v="4"/>
    <n v="3000"/>
    <n v="3900"/>
    <n v="4"/>
    <n v="15600"/>
    <n v="900"/>
    <x v="34"/>
    <s v="On-Time"/>
    <s v="No"/>
    <s v="(2) Low"/>
  </r>
  <r>
    <d v="2020-06-08T00:00:00"/>
    <s v="Returning"/>
    <x v="4"/>
    <x v="1"/>
    <n v="2100"/>
    <n v="2900"/>
    <n v="5"/>
    <n v="14500"/>
    <n v="800"/>
    <x v="18"/>
    <s v="Delayed"/>
    <s v="Yes"/>
    <s v="(4) High"/>
  </r>
  <r>
    <d v="2020-06-08T00:00:00"/>
    <s v="Returning"/>
    <x v="3"/>
    <x v="0"/>
    <n v="1400"/>
    <n v="1900"/>
    <n v="4"/>
    <n v="7600"/>
    <n v="500"/>
    <x v="0"/>
    <s v="On-Time"/>
    <s v="No"/>
    <s v="(3) Ok"/>
  </r>
  <r>
    <d v="2020-06-08T00:00:00"/>
    <s v="Organic"/>
    <x v="0"/>
    <x v="3"/>
    <n v="3900"/>
    <n v="4900"/>
    <n v="6"/>
    <n v="29400"/>
    <n v="1000"/>
    <x v="5"/>
    <s v="On-Time"/>
    <s v="No"/>
    <s v="(4) High"/>
  </r>
  <r>
    <d v="2020-06-08T00:00:00"/>
    <s v="Advert"/>
    <x v="2"/>
    <x v="3"/>
    <n v="3900"/>
    <n v="4900"/>
    <n v="5"/>
    <n v="24500"/>
    <n v="1000"/>
    <x v="14"/>
    <s v="On-Time"/>
    <s v="No"/>
    <s v="(1) Very Low"/>
  </r>
  <r>
    <d v="2020-06-09T00:00:00"/>
    <s v="Returning"/>
    <x v="1"/>
    <x v="2"/>
    <n v="700"/>
    <n v="900"/>
    <n v="5"/>
    <n v="4500"/>
    <n v="200"/>
    <x v="6"/>
    <s v="Delayed"/>
    <s v="No"/>
    <s v="(2) Low"/>
  </r>
  <r>
    <d v="2020-06-09T00:00:00"/>
    <s v="Advert"/>
    <x v="2"/>
    <x v="3"/>
    <n v="3900"/>
    <n v="4900"/>
    <n v="8"/>
    <n v="39200"/>
    <n v="1000"/>
    <x v="16"/>
    <s v="Delayed"/>
    <s v="Yes"/>
    <s v="(2) Low"/>
  </r>
  <r>
    <d v="2020-06-10T00:00:00"/>
    <s v="Advert"/>
    <x v="3"/>
    <x v="3"/>
    <n v="3900"/>
    <n v="4900"/>
    <n v="5"/>
    <n v="24500"/>
    <n v="1000"/>
    <x v="14"/>
    <s v="On-Time"/>
    <s v="No"/>
    <s v="(3) Ok"/>
  </r>
  <r>
    <d v="2020-06-10T00:00:00"/>
    <s v="Organic"/>
    <x v="1"/>
    <x v="2"/>
    <n v="700"/>
    <n v="900"/>
    <n v="6"/>
    <n v="5400"/>
    <n v="200"/>
    <x v="12"/>
    <s v="On-Time"/>
    <s v="No"/>
    <s v="(4) High"/>
  </r>
  <r>
    <d v="2020-06-11T00:00:00"/>
    <s v="Organic"/>
    <x v="3"/>
    <x v="0"/>
    <n v="1400"/>
    <n v="1900"/>
    <n v="10"/>
    <n v="19000"/>
    <n v="500"/>
    <x v="14"/>
    <s v="On-Time"/>
    <s v="No"/>
    <s v="(4) High"/>
  </r>
  <r>
    <d v="2020-06-12T00:00:00"/>
    <s v="Advert"/>
    <x v="4"/>
    <x v="2"/>
    <n v="700"/>
    <n v="900"/>
    <n v="5"/>
    <n v="4500"/>
    <n v="200"/>
    <x v="6"/>
    <s v="Delayed"/>
    <s v="No"/>
    <s v="(2) Low"/>
  </r>
  <r>
    <d v="2020-06-12T00:00:00"/>
    <s v="Returning"/>
    <x v="5"/>
    <x v="2"/>
    <n v="700"/>
    <n v="900"/>
    <n v="8"/>
    <n v="7200"/>
    <n v="200"/>
    <x v="27"/>
    <s v="On-Time"/>
    <s v="No"/>
    <s v="(5) Very High"/>
  </r>
  <r>
    <d v="2020-06-13T00:00:00"/>
    <s v="Advert"/>
    <x v="1"/>
    <x v="4"/>
    <n v="3000"/>
    <n v="3900"/>
    <n v="4"/>
    <n v="15600"/>
    <n v="900"/>
    <x v="34"/>
    <s v="Delayed"/>
    <s v="No"/>
    <s v="(5) Very High"/>
  </r>
  <r>
    <d v="2020-06-13T00:00:00"/>
    <s v="Organic"/>
    <x v="2"/>
    <x v="1"/>
    <n v="2100"/>
    <n v="2900"/>
    <n v="8"/>
    <n v="23200"/>
    <n v="800"/>
    <x v="25"/>
    <s v="Delayed"/>
    <s v="No"/>
    <s v="(4) High"/>
  </r>
  <r>
    <d v="2020-06-14T00:00:00"/>
    <s v="Returning"/>
    <x v="0"/>
    <x v="0"/>
    <n v="1400"/>
    <n v="1900"/>
    <n v="4"/>
    <n v="7600"/>
    <n v="500"/>
    <x v="0"/>
    <s v="On-Time"/>
    <s v="No"/>
    <s v="(4) High"/>
  </r>
  <r>
    <d v="2020-06-14T00:00:00"/>
    <s v="Returning"/>
    <x v="4"/>
    <x v="4"/>
    <n v="3000"/>
    <n v="3900"/>
    <n v="4"/>
    <n v="15600"/>
    <n v="900"/>
    <x v="34"/>
    <s v="Delayed"/>
    <s v="No"/>
    <s v="(4) High"/>
  </r>
  <r>
    <d v="2020-06-15T00:00:00"/>
    <s v="Advert"/>
    <x v="0"/>
    <x v="2"/>
    <n v="700"/>
    <n v="900"/>
    <n v="9"/>
    <n v="8100"/>
    <n v="200"/>
    <x v="31"/>
    <s v="On-Time"/>
    <s v="No"/>
    <s v="(4) High"/>
  </r>
  <r>
    <d v="2020-06-15T00:00:00"/>
    <s v="Organic"/>
    <x v="4"/>
    <x v="0"/>
    <n v="1400"/>
    <n v="1900"/>
    <n v="10"/>
    <n v="19000"/>
    <n v="500"/>
    <x v="14"/>
    <s v="On-Time"/>
    <s v="No"/>
    <s v="(5) Very High"/>
  </r>
  <r>
    <d v="2020-06-15T00:00:00"/>
    <s v="Returning"/>
    <x v="5"/>
    <x v="4"/>
    <n v="3000"/>
    <n v="3900"/>
    <n v="5"/>
    <n v="19500"/>
    <n v="900"/>
    <x v="29"/>
    <s v="Delayed"/>
    <s v="No"/>
    <s v="(3) Ok"/>
  </r>
  <r>
    <d v="2020-06-15T00:00:00"/>
    <s v="Advert"/>
    <x v="6"/>
    <x v="2"/>
    <n v="700"/>
    <n v="900"/>
    <n v="3"/>
    <n v="2700"/>
    <n v="200"/>
    <x v="3"/>
    <s v="Delayed"/>
    <s v="No"/>
    <s v="(3) Ok"/>
  </r>
  <r>
    <d v="2020-06-15T00:00:00"/>
    <s v="Returning"/>
    <x v="3"/>
    <x v="4"/>
    <n v="3000"/>
    <n v="3900"/>
    <n v="10"/>
    <n v="39000"/>
    <n v="900"/>
    <x v="21"/>
    <s v="Delayed"/>
    <s v="No"/>
    <s v="(2) Low"/>
  </r>
  <r>
    <d v="2020-06-15T00:00:00"/>
    <s v="Returning"/>
    <x v="5"/>
    <x v="4"/>
    <n v="3000"/>
    <n v="3900"/>
    <n v="3"/>
    <n v="11700"/>
    <n v="900"/>
    <x v="30"/>
    <s v="Delayed"/>
    <s v="No"/>
    <s v="(3) Ok"/>
  </r>
  <r>
    <d v="2020-06-15T00:00:00"/>
    <s v="Returning"/>
    <x v="2"/>
    <x v="2"/>
    <n v="700"/>
    <n v="900"/>
    <n v="6"/>
    <n v="5400"/>
    <n v="200"/>
    <x v="12"/>
    <s v="On-Time"/>
    <s v="No"/>
    <s v="(3) Ok"/>
  </r>
  <r>
    <d v="2020-06-15T00:00:00"/>
    <s v="Organic"/>
    <x v="1"/>
    <x v="0"/>
    <n v="1400"/>
    <n v="1900"/>
    <n v="3"/>
    <n v="5700"/>
    <n v="500"/>
    <x v="32"/>
    <s v="Delayed"/>
    <s v="No"/>
    <s v="(2) Low"/>
  </r>
  <r>
    <d v="2020-06-16T00:00:00"/>
    <s v="Organic"/>
    <x v="5"/>
    <x v="2"/>
    <n v="700"/>
    <n v="900"/>
    <n v="7"/>
    <n v="6300"/>
    <n v="200"/>
    <x v="15"/>
    <s v="On-Time"/>
    <s v="Yes"/>
    <s v="(1) Very Low"/>
  </r>
  <r>
    <d v="2020-06-16T00:00:00"/>
    <s v="Advert"/>
    <x v="4"/>
    <x v="0"/>
    <n v="1400"/>
    <n v="1900"/>
    <n v="7"/>
    <n v="13300"/>
    <n v="500"/>
    <x v="4"/>
    <s v="On-Time"/>
    <s v="No"/>
    <s v="(3) Ok"/>
  </r>
  <r>
    <d v="2020-06-17T00:00:00"/>
    <s v="Organic"/>
    <x v="4"/>
    <x v="1"/>
    <n v="2100"/>
    <n v="2900"/>
    <n v="7"/>
    <n v="20300"/>
    <n v="800"/>
    <x v="17"/>
    <s v="Delayed"/>
    <s v="No"/>
    <s v="(4) High"/>
  </r>
  <r>
    <d v="2020-06-17T00:00:00"/>
    <s v="Advert"/>
    <x v="2"/>
    <x v="1"/>
    <n v="2100"/>
    <n v="2900"/>
    <n v="4"/>
    <n v="11600"/>
    <n v="800"/>
    <x v="10"/>
    <s v="On-Time"/>
    <s v="No"/>
    <s v="(4) High"/>
  </r>
  <r>
    <d v="2020-06-17T00:00:00"/>
    <s v="Advert"/>
    <x v="3"/>
    <x v="3"/>
    <n v="3900"/>
    <n v="4900"/>
    <n v="7"/>
    <n v="34300"/>
    <n v="1000"/>
    <x v="22"/>
    <s v="On-Time"/>
    <s v="Yes"/>
    <s v="(3) Ok"/>
  </r>
  <r>
    <d v="2020-06-17T00:00:00"/>
    <s v="Advert"/>
    <x v="5"/>
    <x v="0"/>
    <n v="1400"/>
    <n v="1900"/>
    <n v="2"/>
    <n v="3800"/>
    <n v="500"/>
    <x v="6"/>
    <s v="On-Time"/>
    <s v="No"/>
    <s v="(3) Ok"/>
  </r>
  <r>
    <d v="2020-06-17T00:00:00"/>
    <s v="Returning"/>
    <x v="5"/>
    <x v="1"/>
    <n v="2100"/>
    <n v="2900"/>
    <n v="7"/>
    <n v="20300"/>
    <n v="800"/>
    <x v="17"/>
    <s v="On-Time"/>
    <s v="No"/>
    <s v="(3) Ok"/>
  </r>
  <r>
    <d v="2020-06-18T00:00:00"/>
    <s v="Organic"/>
    <x v="2"/>
    <x v="2"/>
    <n v="700"/>
    <n v="900"/>
    <n v="4"/>
    <n v="3600"/>
    <n v="200"/>
    <x v="7"/>
    <s v="Delayed"/>
    <s v="No"/>
    <s v="(3) Ok"/>
  </r>
  <r>
    <d v="2020-06-18T00:00:00"/>
    <s v="Advert"/>
    <x v="1"/>
    <x v="3"/>
    <n v="3900"/>
    <n v="4900"/>
    <n v="10"/>
    <n v="49000"/>
    <n v="1000"/>
    <x v="11"/>
    <s v="On-Time"/>
    <s v="No"/>
    <s v="(2) Low"/>
  </r>
  <r>
    <d v="2020-06-18T00:00:00"/>
    <s v="Returning"/>
    <x v="0"/>
    <x v="3"/>
    <n v="3900"/>
    <n v="4900"/>
    <n v="6"/>
    <n v="29400"/>
    <n v="1000"/>
    <x v="5"/>
    <s v="Delayed"/>
    <s v="No"/>
    <s v="(3) Ok"/>
  </r>
  <r>
    <d v="2020-06-19T00:00:00"/>
    <s v="Returning"/>
    <x v="1"/>
    <x v="2"/>
    <n v="700"/>
    <n v="900"/>
    <n v="4"/>
    <n v="3600"/>
    <n v="200"/>
    <x v="7"/>
    <s v="Delayed"/>
    <s v="No"/>
    <s v="(1) Very Low"/>
  </r>
  <r>
    <d v="2020-06-19T00:00:00"/>
    <s v="Returning"/>
    <x v="0"/>
    <x v="1"/>
    <n v="2100"/>
    <n v="2900"/>
    <n v="3"/>
    <n v="8700"/>
    <n v="800"/>
    <x v="13"/>
    <s v="Delayed"/>
    <s v="Yes"/>
    <s v="(2) Low"/>
  </r>
  <r>
    <d v="2020-06-19T00:00:00"/>
    <s v="Organic"/>
    <x v="4"/>
    <x v="4"/>
    <n v="3000"/>
    <n v="3900"/>
    <n v="6"/>
    <n v="23400"/>
    <n v="900"/>
    <x v="19"/>
    <s v="Delayed"/>
    <s v="No"/>
    <s v="(2) Low"/>
  </r>
  <r>
    <d v="2020-06-19T00:00:00"/>
    <s v="Organic"/>
    <x v="5"/>
    <x v="2"/>
    <n v="700"/>
    <n v="900"/>
    <n v="7"/>
    <n v="6300"/>
    <n v="200"/>
    <x v="15"/>
    <s v="Delayed"/>
    <s v="No"/>
    <s v="(1) Very Low"/>
  </r>
  <r>
    <d v="2020-06-19T00:00:00"/>
    <s v="Organic"/>
    <x v="3"/>
    <x v="3"/>
    <n v="3900"/>
    <n v="4900"/>
    <n v="7"/>
    <n v="34300"/>
    <n v="1000"/>
    <x v="22"/>
    <s v="On-Time"/>
    <s v="Yes"/>
    <s v="(5) Very High"/>
  </r>
  <r>
    <d v="2020-06-19T00:00:00"/>
    <s v="Advert"/>
    <x v="2"/>
    <x v="3"/>
    <n v="3900"/>
    <n v="4900"/>
    <n v="10"/>
    <n v="49000"/>
    <n v="1000"/>
    <x v="11"/>
    <s v="On-Time"/>
    <s v="No"/>
    <s v="(4) High"/>
  </r>
  <r>
    <d v="2020-06-19T00:00:00"/>
    <s v="Returning"/>
    <x v="5"/>
    <x v="0"/>
    <n v="1400"/>
    <n v="1900"/>
    <n v="2"/>
    <n v="3800"/>
    <n v="500"/>
    <x v="6"/>
    <s v="On-Time"/>
    <s v="No"/>
    <s v="(5) Very High"/>
  </r>
  <r>
    <d v="2020-06-19T00:00:00"/>
    <s v="Organic"/>
    <x v="0"/>
    <x v="0"/>
    <n v="1400"/>
    <n v="1900"/>
    <n v="7"/>
    <n v="13300"/>
    <n v="500"/>
    <x v="4"/>
    <s v="On-Time"/>
    <s v="No"/>
    <s v="(3) Ok"/>
  </r>
  <r>
    <d v="2020-06-19T00:00:00"/>
    <s v="Advert"/>
    <x v="4"/>
    <x v="2"/>
    <n v="700"/>
    <n v="900"/>
    <n v="7"/>
    <n v="6300"/>
    <n v="200"/>
    <x v="15"/>
    <s v="Delayed"/>
    <s v="No"/>
    <s v="(4) High"/>
  </r>
  <r>
    <d v="2020-06-19T00:00:00"/>
    <s v="Returning"/>
    <x v="4"/>
    <x v="2"/>
    <n v="700"/>
    <n v="900"/>
    <n v="4"/>
    <n v="3600"/>
    <n v="200"/>
    <x v="7"/>
    <s v="Delayed"/>
    <s v="No"/>
    <s v="(1) Very Low"/>
  </r>
  <r>
    <d v="2020-06-20T00:00:00"/>
    <s v="Advert"/>
    <x v="5"/>
    <x v="1"/>
    <n v="2100"/>
    <n v="2900"/>
    <n v="10"/>
    <n v="29000"/>
    <n v="800"/>
    <x v="16"/>
    <s v="Delayed"/>
    <s v="No"/>
    <s v="(4) High"/>
  </r>
  <r>
    <d v="2020-06-21T00:00:00"/>
    <s v="Organic"/>
    <x v="4"/>
    <x v="1"/>
    <n v="2100"/>
    <n v="2900"/>
    <n v="2"/>
    <n v="5800"/>
    <n v="800"/>
    <x v="27"/>
    <s v="Delayed"/>
    <s v="No"/>
    <s v="(2) Low"/>
  </r>
  <r>
    <d v="2020-06-22T00:00:00"/>
    <s v="Organic"/>
    <x v="5"/>
    <x v="1"/>
    <n v="2100"/>
    <n v="2900"/>
    <n v="1"/>
    <n v="2900"/>
    <n v="800"/>
    <x v="7"/>
    <s v="Delayed"/>
    <s v="No"/>
    <s v="(5) Very High"/>
  </r>
  <r>
    <d v="2020-06-22T00:00:00"/>
    <s v="Advert"/>
    <x v="3"/>
    <x v="3"/>
    <n v="3900"/>
    <n v="4900"/>
    <n v="3"/>
    <n v="14700"/>
    <n v="1000"/>
    <x v="2"/>
    <s v="On-Time"/>
    <s v="No"/>
    <s v="(3) Ok"/>
  </r>
  <r>
    <d v="2020-06-22T00:00:00"/>
    <s v="Organic"/>
    <x v="1"/>
    <x v="1"/>
    <n v="2100"/>
    <n v="2900"/>
    <n v="6"/>
    <n v="17400"/>
    <n v="800"/>
    <x v="23"/>
    <s v="On-Time"/>
    <s v="No"/>
    <s v="(2) Low"/>
  </r>
  <r>
    <d v="2020-06-22T00:00:00"/>
    <s v="Organic"/>
    <x v="4"/>
    <x v="4"/>
    <n v="3000"/>
    <n v="3900"/>
    <n v="3"/>
    <n v="11700"/>
    <n v="900"/>
    <x v="30"/>
    <s v="On-Time"/>
    <s v="No"/>
    <s v="(3) Ok"/>
  </r>
  <r>
    <d v="2020-06-23T00:00:00"/>
    <s v="Organic"/>
    <x v="6"/>
    <x v="1"/>
    <n v="2100"/>
    <n v="2900"/>
    <n v="10"/>
    <n v="29000"/>
    <n v="800"/>
    <x v="16"/>
    <s v="Delayed"/>
    <s v="No"/>
    <s v="(5) Very High"/>
  </r>
  <r>
    <d v="2020-06-23T00:00:00"/>
    <s v="Returning"/>
    <x v="1"/>
    <x v="1"/>
    <n v="2100"/>
    <n v="2900"/>
    <n v="8"/>
    <n v="23200"/>
    <n v="800"/>
    <x v="25"/>
    <s v="On-Time"/>
    <s v="No"/>
    <s v="(2) Low"/>
  </r>
  <r>
    <d v="2020-06-23T00:00:00"/>
    <s v="Organic"/>
    <x v="4"/>
    <x v="3"/>
    <n v="3900"/>
    <n v="4900"/>
    <n v="1"/>
    <n v="4900"/>
    <n v="1000"/>
    <x v="6"/>
    <s v="On-Time"/>
    <s v="No"/>
    <s v="(3) Ok"/>
  </r>
  <r>
    <d v="2020-06-23T00:00:00"/>
    <s v="Advert"/>
    <x v="1"/>
    <x v="4"/>
    <n v="3000"/>
    <n v="3900"/>
    <n v="8"/>
    <n v="31200"/>
    <n v="900"/>
    <x v="1"/>
    <s v="On-Time"/>
    <s v="No"/>
    <s v="(3) Ok"/>
  </r>
  <r>
    <d v="2020-06-23T00:00:00"/>
    <s v="Returning"/>
    <x v="3"/>
    <x v="4"/>
    <n v="3000"/>
    <n v="3900"/>
    <n v="1"/>
    <n v="3900"/>
    <n v="900"/>
    <x v="9"/>
    <s v="On-Time"/>
    <s v="No"/>
    <s v="(2) Low"/>
  </r>
  <r>
    <d v="2020-06-23T00:00:00"/>
    <s v="Returning"/>
    <x v="6"/>
    <x v="2"/>
    <n v="700"/>
    <n v="900"/>
    <n v="6"/>
    <n v="5400"/>
    <n v="200"/>
    <x v="12"/>
    <s v="Delayed"/>
    <s v="No"/>
    <s v="(1) Very Low"/>
  </r>
  <r>
    <d v="2020-06-23T00:00:00"/>
    <s v="Returning"/>
    <x v="2"/>
    <x v="2"/>
    <n v="700"/>
    <n v="900"/>
    <n v="3"/>
    <n v="2700"/>
    <n v="200"/>
    <x v="3"/>
    <s v="On-Time"/>
    <s v="No"/>
    <s v="(3) Ok"/>
  </r>
  <r>
    <d v="2020-06-23T00:00:00"/>
    <s v="Returning"/>
    <x v="5"/>
    <x v="3"/>
    <n v="3900"/>
    <n v="4900"/>
    <n v="7"/>
    <n v="34300"/>
    <n v="1000"/>
    <x v="22"/>
    <s v="Delayed"/>
    <s v="No"/>
    <s v="(1) Very Low"/>
  </r>
  <r>
    <d v="2020-06-23T00:00:00"/>
    <s v="Advert"/>
    <x v="4"/>
    <x v="2"/>
    <n v="700"/>
    <n v="900"/>
    <n v="4"/>
    <n v="3600"/>
    <n v="200"/>
    <x v="7"/>
    <s v="On-Time"/>
    <s v="Yes"/>
    <s v="(2) Low"/>
  </r>
  <r>
    <d v="2020-06-23T00:00:00"/>
    <s v="Returning"/>
    <x v="5"/>
    <x v="4"/>
    <n v="3000"/>
    <n v="3900"/>
    <n v="8"/>
    <n v="31200"/>
    <n v="900"/>
    <x v="1"/>
    <s v="On-Time"/>
    <s v="No"/>
    <s v="(3) Ok"/>
  </r>
  <r>
    <d v="2020-06-23T00:00:00"/>
    <s v="Advert"/>
    <x v="1"/>
    <x v="0"/>
    <n v="1400"/>
    <n v="1900"/>
    <n v="2"/>
    <n v="3800"/>
    <n v="500"/>
    <x v="6"/>
    <s v="On-Time"/>
    <s v="No"/>
    <s v="(3) Ok"/>
  </r>
  <r>
    <d v="2020-06-24T00:00:00"/>
    <s v="Advert"/>
    <x v="4"/>
    <x v="0"/>
    <n v="1400"/>
    <n v="1900"/>
    <n v="8"/>
    <n v="15200"/>
    <n v="500"/>
    <x v="18"/>
    <s v="On-Time"/>
    <s v="No"/>
    <s v="(4) High"/>
  </r>
  <r>
    <d v="2020-06-24T00:00:00"/>
    <s v="Returning"/>
    <x v="6"/>
    <x v="4"/>
    <n v="3000"/>
    <n v="3900"/>
    <n v="9"/>
    <n v="35100"/>
    <n v="900"/>
    <x v="28"/>
    <s v="On-Time"/>
    <s v="Yes"/>
    <s v="(2) Low"/>
  </r>
  <r>
    <d v="2020-06-25T00:00:00"/>
    <s v="Advert"/>
    <x v="5"/>
    <x v="0"/>
    <n v="1400"/>
    <n v="1900"/>
    <n v="1"/>
    <n v="1900"/>
    <n v="500"/>
    <x v="26"/>
    <s v="Delayed"/>
    <s v="No"/>
    <s v="(3) Ok"/>
  </r>
  <r>
    <d v="2020-06-25T00:00:00"/>
    <s v="Returning"/>
    <x v="6"/>
    <x v="1"/>
    <n v="2100"/>
    <n v="2900"/>
    <n v="7"/>
    <n v="20300"/>
    <n v="800"/>
    <x v="17"/>
    <s v="On-Time"/>
    <s v="No"/>
    <s v="(3) Ok"/>
  </r>
  <r>
    <d v="2020-06-25T00:00:00"/>
    <s v="Organic"/>
    <x v="4"/>
    <x v="1"/>
    <n v="2100"/>
    <n v="2900"/>
    <n v="1"/>
    <n v="2900"/>
    <n v="800"/>
    <x v="7"/>
    <s v="On-Time"/>
    <s v="No"/>
    <s v="(2) Low"/>
  </r>
  <r>
    <d v="2020-06-25T00:00:00"/>
    <s v="Organic"/>
    <x v="4"/>
    <x v="1"/>
    <n v="2100"/>
    <n v="2900"/>
    <n v="3"/>
    <n v="8700"/>
    <n v="800"/>
    <x v="13"/>
    <s v="On-Time"/>
    <s v="No"/>
    <s v="(2) Low"/>
  </r>
  <r>
    <d v="2020-06-25T00:00:00"/>
    <s v="Advert"/>
    <x v="1"/>
    <x v="2"/>
    <n v="700"/>
    <n v="900"/>
    <n v="6"/>
    <n v="5400"/>
    <n v="200"/>
    <x v="12"/>
    <s v="On-Time"/>
    <s v="Yes"/>
    <s v="(3) Ok"/>
  </r>
  <r>
    <d v="2020-06-25T00:00:00"/>
    <s v="Organic"/>
    <x v="0"/>
    <x v="4"/>
    <n v="3000"/>
    <n v="3900"/>
    <n v="6"/>
    <n v="23400"/>
    <n v="900"/>
    <x v="19"/>
    <s v="On-Time"/>
    <s v="No"/>
    <s v="(5) Very High"/>
  </r>
  <r>
    <d v="2020-06-25T00:00:00"/>
    <s v="Returning"/>
    <x v="6"/>
    <x v="2"/>
    <n v="700"/>
    <n v="900"/>
    <n v="5"/>
    <n v="4500"/>
    <n v="200"/>
    <x v="6"/>
    <s v="Delayed"/>
    <s v="No"/>
    <s v="(4) High"/>
  </r>
  <r>
    <d v="2020-06-25T00:00:00"/>
    <s v="Returning"/>
    <x v="1"/>
    <x v="1"/>
    <n v="2100"/>
    <n v="2900"/>
    <n v="7"/>
    <n v="20300"/>
    <n v="800"/>
    <x v="17"/>
    <s v="On-Time"/>
    <s v="No"/>
    <s v="(2) Low"/>
  </r>
  <r>
    <d v="2020-06-25T00:00:00"/>
    <s v="Advert"/>
    <x v="6"/>
    <x v="3"/>
    <n v="3900"/>
    <n v="4900"/>
    <n v="1"/>
    <n v="4900"/>
    <n v="1000"/>
    <x v="6"/>
    <s v="On-Time"/>
    <s v="No"/>
    <s v="(1) Very Low"/>
  </r>
  <r>
    <d v="2020-06-25T00:00:00"/>
    <s v="Organic"/>
    <x v="5"/>
    <x v="3"/>
    <n v="3900"/>
    <n v="4900"/>
    <n v="9"/>
    <n v="44100"/>
    <n v="1000"/>
    <x v="21"/>
    <s v="On-Time"/>
    <s v="No"/>
    <s v="(3) Ok"/>
  </r>
  <r>
    <d v="2020-06-25T00:00:00"/>
    <s v="Advert"/>
    <x v="5"/>
    <x v="3"/>
    <n v="3900"/>
    <n v="4900"/>
    <n v="9"/>
    <n v="44100"/>
    <n v="1000"/>
    <x v="21"/>
    <s v="Delayed"/>
    <s v="No"/>
    <s v="(2) Low"/>
  </r>
  <r>
    <d v="2020-06-26T00:00:00"/>
    <s v="Organic"/>
    <x v="5"/>
    <x v="4"/>
    <n v="3000"/>
    <n v="3900"/>
    <n v="9"/>
    <n v="35100"/>
    <n v="900"/>
    <x v="28"/>
    <s v="Delayed"/>
    <s v="No"/>
    <s v="(4) High"/>
  </r>
  <r>
    <d v="2020-06-26T00:00:00"/>
    <s v="Returning"/>
    <x v="6"/>
    <x v="1"/>
    <n v="2100"/>
    <n v="2900"/>
    <n v="5"/>
    <n v="14500"/>
    <n v="800"/>
    <x v="18"/>
    <s v="On-Time"/>
    <s v="No"/>
    <s v="(1) Very Low"/>
  </r>
  <r>
    <d v="2020-06-26T00:00:00"/>
    <s v="Organic"/>
    <x v="5"/>
    <x v="0"/>
    <n v="1400"/>
    <n v="1900"/>
    <n v="5"/>
    <n v="9500"/>
    <n v="500"/>
    <x v="33"/>
    <s v="On-Time"/>
    <s v="No"/>
    <s v="(1) Very Low"/>
  </r>
  <r>
    <d v="2020-06-26T00:00:00"/>
    <s v="Organic"/>
    <x v="5"/>
    <x v="1"/>
    <n v="2100"/>
    <n v="2900"/>
    <n v="1"/>
    <n v="2900"/>
    <n v="800"/>
    <x v="7"/>
    <s v="On-Time"/>
    <s v="No"/>
    <s v="(3) Ok"/>
  </r>
  <r>
    <d v="2020-06-26T00:00:00"/>
    <s v="Advert"/>
    <x v="0"/>
    <x v="4"/>
    <n v="3000"/>
    <n v="3900"/>
    <n v="8"/>
    <n v="31200"/>
    <n v="900"/>
    <x v="1"/>
    <s v="On-Time"/>
    <s v="No"/>
    <s v="(3) Ok"/>
  </r>
  <r>
    <d v="2020-06-26T00:00:00"/>
    <s v="Advert"/>
    <x v="2"/>
    <x v="3"/>
    <n v="3900"/>
    <n v="4900"/>
    <n v="8"/>
    <n v="39200"/>
    <n v="1000"/>
    <x v="16"/>
    <s v="Delayed"/>
    <s v="No"/>
    <s v="(4) High"/>
  </r>
  <r>
    <d v="2020-06-26T00:00:00"/>
    <s v="Organic"/>
    <x v="4"/>
    <x v="1"/>
    <n v="2100"/>
    <n v="2900"/>
    <n v="3"/>
    <n v="8700"/>
    <n v="800"/>
    <x v="13"/>
    <s v="Delayed"/>
    <s v="No"/>
    <s v="(4) High"/>
  </r>
  <r>
    <d v="2020-06-26T00:00:00"/>
    <s v="Advert"/>
    <x v="6"/>
    <x v="3"/>
    <n v="3900"/>
    <n v="4900"/>
    <n v="1"/>
    <n v="4900"/>
    <n v="1000"/>
    <x v="6"/>
    <s v="Delayed"/>
    <s v="No"/>
    <s v="(3) Ok"/>
  </r>
  <r>
    <d v="2020-06-26T00:00:00"/>
    <s v="Organic"/>
    <x v="1"/>
    <x v="1"/>
    <n v="2100"/>
    <n v="2900"/>
    <n v="4"/>
    <n v="11600"/>
    <n v="800"/>
    <x v="10"/>
    <s v="On-Time"/>
    <s v="No"/>
    <s v="(4) High"/>
  </r>
  <r>
    <d v="2020-06-26T00:00:00"/>
    <s v="Organic"/>
    <x v="6"/>
    <x v="4"/>
    <n v="3000"/>
    <n v="3900"/>
    <n v="8"/>
    <n v="31200"/>
    <n v="900"/>
    <x v="1"/>
    <s v="On-Time"/>
    <s v="No"/>
    <s v="(5) Very High"/>
  </r>
  <r>
    <d v="2020-06-27T00:00:00"/>
    <s v="Organic"/>
    <x v="5"/>
    <x v="4"/>
    <n v="3000"/>
    <n v="3900"/>
    <n v="1"/>
    <n v="3900"/>
    <n v="900"/>
    <x v="9"/>
    <s v="Delayed"/>
    <s v="No"/>
    <s v="(3) Ok"/>
  </r>
  <r>
    <d v="2020-06-28T00:00:00"/>
    <s v="Organic"/>
    <x v="5"/>
    <x v="4"/>
    <n v="3000"/>
    <n v="3900"/>
    <n v="9"/>
    <n v="35100"/>
    <n v="900"/>
    <x v="28"/>
    <s v="On-Time"/>
    <s v="No"/>
    <s v="(2) Low"/>
  </r>
  <r>
    <d v="2020-06-28T00:00:00"/>
    <s v="Returning"/>
    <x v="1"/>
    <x v="1"/>
    <n v="2100"/>
    <n v="2900"/>
    <n v="6"/>
    <n v="17400"/>
    <n v="800"/>
    <x v="23"/>
    <s v="On-Time"/>
    <s v="No"/>
    <s v="(1) Very Low"/>
  </r>
  <r>
    <d v="2020-06-28T00:00:00"/>
    <s v="Returning"/>
    <x v="2"/>
    <x v="4"/>
    <n v="3000"/>
    <n v="3900"/>
    <n v="5"/>
    <n v="19500"/>
    <n v="900"/>
    <x v="29"/>
    <s v="On-Time"/>
    <s v="No"/>
    <s v="(4) High"/>
  </r>
  <r>
    <d v="2020-06-28T00:00:00"/>
    <s v="Returning"/>
    <x v="4"/>
    <x v="0"/>
    <n v="1400"/>
    <n v="1900"/>
    <n v="10"/>
    <n v="19000"/>
    <n v="500"/>
    <x v="14"/>
    <s v="On-Time"/>
    <s v="No"/>
    <s v="(2) Low"/>
  </r>
  <r>
    <d v="2020-06-28T00:00:00"/>
    <s v="Organic"/>
    <x v="3"/>
    <x v="4"/>
    <n v="3000"/>
    <n v="3900"/>
    <n v="2"/>
    <n v="7800"/>
    <n v="900"/>
    <x v="31"/>
    <s v="On-Time"/>
    <s v="No"/>
    <s v="(3) Ok"/>
  </r>
  <r>
    <d v="2020-06-28T00:00:00"/>
    <s v="Advert"/>
    <x v="5"/>
    <x v="0"/>
    <n v="1400"/>
    <n v="1900"/>
    <n v="1"/>
    <n v="1900"/>
    <n v="500"/>
    <x v="26"/>
    <s v="Delayed"/>
    <s v="No"/>
    <s v="(4) High"/>
  </r>
  <r>
    <d v="2020-06-28T00:00:00"/>
    <s v="Advert"/>
    <x v="1"/>
    <x v="0"/>
    <n v="1400"/>
    <n v="1900"/>
    <n v="7"/>
    <n v="13300"/>
    <n v="500"/>
    <x v="4"/>
    <s v="Delayed"/>
    <s v="No"/>
    <s v="(4) High"/>
  </r>
  <r>
    <d v="2020-06-29T00:00:00"/>
    <s v="Returning"/>
    <x v="0"/>
    <x v="2"/>
    <n v="700"/>
    <n v="900"/>
    <n v="8"/>
    <n v="7200"/>
    <n v="200"/>
    <x v="27"/>
    <s v="On-Time"/>
    <s v="Yes"/>
    <s v="(4) High"/>
  </r>
  <r>
    <d v="2020-06-29T00:00:00"/>
    <s v="Returning"/>
    <x v="2"/>
    <x v="3"/>
    <n v="3900"/>
    <n v="4900"/>
    <n v="10"/>
    <n v="49000"/>
    <n v="1000"/>
    <x v="11"/>
    <s v="On-Time"/>
    <s v="No"/>
    <s v="(1) Very Low"/>
  </r>
  <r>
    <d v="2020-06-29T00:00:00"/>
    <s v="Organic"/>
    <x v="5"/>
    <x v="1"/>
    <n v="2100"/>
    <n v="2900"/>
    <n v="1"/>
    <n v="2900"/>
    <n v="800"/>
    <x v="7"/>
    <s v="On-Time"/>
    <s v="No"/>
    <s v="(3) Ok"/>
  </r>
  <r>
    <d v="2020-06-29T00:00:00"/>
    <s v="Organic"/>
    <x v="6"/>
    <x v="2"/>
    <n v="700"/>
    <n v="900"/>
    <n v="4"/>
    <n v="3600"/>
    <n v="200"/>
    <x v="7"/>
    <s v="On-Time"/>
    <s v="No"/>
    <s v="(3) Ok"/>
  </r>
  <r>
    <d v="2020-06-29T00:00:00"/>
    <s v="Organic"/>
    <x v="3"/>
    <x v="1"/>
    <n v="2100"/>
    <n v="2900"/>
    <n v="4"/>
    <n v="11600"/>
    <n v="800"/>
    <x v="10"/>
    <s v="Delayed"/>
    <s v="No"/>
    <s v="(3) Ok"/>
  </r>
  <r>
    <d v="2020-06-29T00:00:00"/>
    <s v="Advert"/>
    <x v="3"/>
    <x v="2"/>
    <n v="700"/>
    <n v="900"/>
    <n v="2"/>
    <n v="1800"/>
    <n v="200"/>
    <x v="20"/>
    <s v="Delayed"/>
    <s v="No"/>
    <s v="(4) High"/>
  </r>
  <r>
    <d v="2020-06-29T00:00:00"/>
    <s v="Advert"/>
    <x v="0"/>
    <x v="1"/>
    <n v="2100"/>
    <n v="2900"/>
    <n v="3"/>
    <n v="8700"/>
    <n v="800"/>
    <x v="13"/>
    <s v="On-Time"/>
    <s v="No"/>
    <s v="(3) Ok"/>
  </r>
  <r>
    <d v="2020-06-29T00:00:00"/>
    <s v="Advert"/>
    <x v="2"/>
    <x v="1"/>
    <n v="2100"/>
    <n v="2900"/>
    <n v="4"/>
    <n v="11600"/>
    <n v="800"/>
    <x v="10"/>
    <s v="Delayed"/>
    <s v="No"/>
    <s v="(3) Ok"/>
  </r>
  <r>
    <d v="2020-06-29T00:00:00"/>
    <s v="Organic"/>
    <x v="2"/>
    <x v="0"/>
    <n v="1400"/>
    <n v="1900"/>
    <n v="7"/>
    <n v="13300"/>
    <n v="500"/>
    <x v="4"/>
    <s v="On-Time"/>
    <s v="No"/>
    <s v="(1) Very Low"/>
  </r>
  <r>
    <d v="2020-06-30T00:00:00"/>
    <s v="Returning"/>
    <x v="0"/>
    <x v="1"/>
    <n v="2100"/>
    <n v="2900"/>
    <n v="8"/>
    <n v="23200"/>
    <n v="800"/>
    <x v="25"/>
    <s v="Delayed"/>
    <s v="No"/>
    <s v="(3) Ok"/>
  </r>
  <r>
    <d v="2020-06-30T00:00:00"/>
    <s v="Organic"/>
    <x v="3"/>
    <x v="3"/>
    <n v="3900"/>
    <n v="4900"/>
    <n v="7"/>
    <n v="34300"/>
    <n v="1000"/>
    <x v="22"/>
    <s v="On-Time"/>
    <s v="No"/>
    <s v="(4) High"/>
  </r>
  <r>
    <d v="2020-06-30T00:00:00"/>
    <s v="Organic"/>
    <x v="1"/>
    <x v="2"/>
    <n v="700"/>
    <n v="900"/>
    <n v="7"/>
    <n v="6300"/>
    <n v="200"/>
    <x v="15"/>
    <s v="Delayed"/>
    <s v="No"/>
    <s v="(2) Low"/>
  </r>
  <r>
    <d v="2020-06-30T00:00:00"/>
    <s v="Organic"/>
    <x v="5"/>
    <x v="0"/>
    <n v="1400"/>
    <n v="1900"/>
    <n v="6"/>
    <n v="11400"/>
    <n v="500"/>
    <x v="2"/>
    <s v="Delayed"/>
    <s v="No"/>
    <s v="(3) Ok"/>
  </r>
  <r>
    <d v="2020-07-01T00:00:00"/>
    <s v="Organic"/>
    <x v="1"/>
    <x v="2"/>
    <n v="700"/>
    <n v="900"/>
    <n v="6"/>
    <n v="5400"/>
    <n v="200"/>
    <x v="12"/>
    <s v="On-Time"/>
    <s v="No"/>
    <s v="(3) Ok"/>
  </r>
  <r>
    <d v="2020-07-01T00:00:00"/>
    <s v="Returning"/>
    <x v="1"/>
    <x v="1"/>
    <n v="2100"/>
    <n v="2900"/>
    <n v="1"/>
    <n v="2900"/>
    <n v="800"/>
    <x v="7"/>
    <s v="Delayed"/>
    <s v="No"/>
    <s v="(2) Low"/>
  </r>
  <r>
    <d v="2020-07-02T00:00:00"/>
    <s v="Returning"/>
    <x v="6"/>
    <x v="3"/>
    <n v="3900"/>
    <n v="4900"/>
    <n v="2"/>
    <n v="9800"/>
    <n v="1000"/>
    <x v="0"/>
    <s v="On-Time"/>
    <s v="No"/>
    <s v="(5) Very High"/>
  </r>
  <r>
    <d v="2020-07-02T00:00:00"/>
    <s v="Advert"/>
    <x v="5"/>
    <x v="1"/>
    <n v="2100"/>
    <n v="2900"/>
    <n v="1"/>
    <n v="2900"/>
    <n v="800"/>
    <x v="7"/>
    <s v="On-Time"/>
    <s v="No"/>
    <s v="(4) High"/>
  </r>
  <r>
    <d v="2020-07-02T00:00:00"/>
    <s v="Returning"/>
    <x v="3"/>
    <x v="0"/>
    <n v="1400"/>
    <n v="1900"/>
    <n v="5"/>
    <n v="9500"/>
    <n v="500"/>
    <x v="33"/>
    <s v="On-Time"/>
    <s v="No"/>
    <s v="(3) Ok"/>
  </r>
  <r>
    <d v="2020-07-02T00:00:00"/>
    <s v="Organic"/>
    <x v="1"/>
    <x v="2"/>
    <n v="700"/>
    <n v="900"/>
    <n v="6"/>
    <n v="5400"/>
    <n v="200"/>
    <x v="12"/>
    <s v="Delayed"/>
    <s v="No"/>
    <s v="(3) Ok"/>
  </r>
  <r>
    <d v="2020-07-02T00:00:00"/>
    <s v="Returning"/>
    <x v="6"/>
    <x v="3"/>
    <n v="3900"/>
    <n v="4900"/>
    <n v="8"/>
    <n v="39200"/>
    <n v="1000"/>
    <x v="16"/>
    <s v="On-Time"/>
    <s v="No"/>
    <s v="(2) Low"/>
  </r>
  <r>
    <d v="2020-07-02T00:00:00"/>
    <s v="Organic"/>
    <x v="3"/>
    <x v="3"/>
    <n v="3900"/>
    <n v="4900"/>
    <n v="10"/>
    <n v="49000"/>
    <n v="1000"/>
    <x v="11"/>
    <s v="On-Time"/>
    <s v="No"/>
    <s v="(5) Very High"/>
  </r>
  <r>
    <d v="2020-07-03T00:00:00"/>
    <s v="Organic"/>
    <x v="3"/>
    <x v="3"/>
    <n v="3900"/>
    <n v="4900"/>
    <n v="5"/>
    <n v="24500"/>
    <n v="1000"/>
    <x v="14"/>
    <s v="Delayed"/>
    <s v="No"/>
    <s v="(4) High"/>
  </r>
  <r>
    <d v="2020-07-03T00:00:00"/>
    <s v="Advert"/>
    <x v="4"/>
    <x v="2"/>
    <n v="700"/>
    <n v="900"/>
    <n v="9"/>
    <n v="8100"/>
    <n v="200"/>
    <x v="31"/>
    <s v="On-Time"/>
    <s v="No"/>
    <s v="(5) Very High"/>
  </r>
  <r>
    <d v="2020-07-03T00:00:00"/>
    <s v="Advert"/>
    <x v="6"/>
    <x v="0"/>
    <n v="1400"/>
    <n v="1900"/>
    <n v="4"/>
    <n v="7600"/>
    <n v="500"/>
    <x v="0"/>
    <s v="Delayed"/>
    <s v="No"/>
    <s v="(3) Ok"/>
  </r>
  <r>
    <d v="2020-07-03T00:00:00"/>
    <s v="Organic"/>
    <x v="6"/>
    <x v="4"/>
    <n v="3000"/>
    <n v="3900"/>
    <n v="2"/>
    <n v="7800"/>
    <n v="900"/>
    <x v="31"/>
    <s v="On-Time"/>
    <s v="No"/>
    <s v="(4) High"/>
  </r>
  <r>
    <d v="2020-07-03T00:00:00"/>
    <s v="Organic"/>
    <x v="6"/>
    <x v="1"/>
    <n v="2100"/>
    <n v="2900"/>
    <n v="4"/>
    <n v="11600"/>
    <n v="800"/>
    <x v="10"/>
    <s v="Delayed"/>
    <s v="No"/>
    <s v="(5) Very High"/>
  </r>
  <r>
    <d v="2020-07-03T00:00:00"/>
    <s v="Advert"/>
    <x v="4"/>
    <x v="1"/>
    <n v="2100"/>
    <n v="2900"/>
    <n v="10"/>
    <n v="29000"/>
    <n v="800"/>
    <x v="16"/>
    <s v="Delayed"/>
    <s v="No"/>
    <s v="(3) Ok"/>
  </r>
  <r>
    <d v="2020-07-03T00:00:00"/>
    <s v="Returning"/>
    <x v="4"/>
    <x v="3"/>
    <n v="3900"/>
    <n v="4900"/>
    <n v="8"/>
    <n v="39200"/>
    <n v="1000"/>
    <x v="16"/>
    <s v="On-Time"/>
    <s v="Yes"/>
    <s v="(3) Ok"/>
  </r>
  <r>
    <d v="2020-07-04T00:00:00"/>
    <s v="Returning"/>
    <x v="6"/>
    <x v="3"/>
    <n v="3900"/>
    <n v="4900"/>
    <n v="7"/>
    <n v="34300"/>
    <n v="1000"/>
    <x v="22"/>
    <s v="On-Time"/>
    <s v="Yes"/>
    <s v="(3) Ok"/>
  </r>
  <r>
    <d v="2020-07-04T00:00:00"/>
    <s v="Returning"/>
    <x v="1"/>
    <x v="1"/>
    <n v="2100"/>
    <n v="2900"/>
    <n v="2"/>
    <n v="5800"/>
    <n v="800"/>
    <x v="27"/>
    <s v="On-Time"/>
    <s v="No"/>
    <s v="(2) Low"/>
  </r>
  <r>
    <d v="2020-07-04T00:00:00"/>
    <s v="Advert"/>
    <x v="2"/>
    <x v="3"/>
    <n v="3900"/>
    <n v="4900"/>
    <n v="9"/>
    <n v="44100"/>
    <n v="1000"/>
    <x v="21"/>
    <s v="On-Time"/>
    <s v="Yes"/>
    <s v="(4) High"/>
  </r>
  <r>
    <d v="2020-07-04T00:00:00"/>
    <s v="Organic"/>
    <x v="5"/>
    <x v="0"/>
    <n v="1400"/>
    <n v="1900"/>
    <n v="1"/>
    <n v="1900"/>
    <n v="500"/>
    <x v="26"/>
    <s v="Delayed"/>
    <s v="No"/>
    <s v="(2) Low"/>
  </r>
  <r>
    <d v="2020-07-04T00:00:00"/>
    <s v="Organic"/>
    <x v="2"/>
    <x v="2"/>
    <n v="700"/>
    <n v="900"/>
    <n v="4"/>
    <n v="3600"/>
    <n v="200"/>
    <x v="7"/>
    <s v="Delayed"/>
    <s v="No"/>
    <s v="(4) High"/>
  </r>
  <r>
    <d v="2020-07-04T00:00:00"/>
    <s v="Advert"/>
    <x v="2"/>
    <x v="2"/>
    <n v="700"/>
    <n v="900"/>
    <n v="7"/>
    <n v="6300"/>
    <n v="200"/>
    <x v="15"/>
    <s v="On-Time"/>
    <s v="No"/>
    <s v="(2) Low"/>
  </r>
  <r>
    <d v="2020-07-04T00:00:00"/>
    <s v="Advert"/>
    <x v="3"/>
    <x v="1"/>
    <n v="2100"/>
    <n v="2900"/>
    <n v="3"/>
    <n v="8700"/>
    <n v="800"/>
    <x v="13"/>
    <s v="On-Time"/>
    <s v="No"/>
    <s v="(2) Low"/>
  </r>
  <r>
    <d v="2020-07-04T00:00:00"/>
    <s v="Returning"/>
    <x v="2"/>
    <x v="3"/>
    <n v="3900"/>
    <n v="4900"/>
    <n v="1"/>
    <n v="4900"/>
    <n v="1000"/>
    <x v="6"/>
    <s v="On-Time"/>
    <s v="No"/>
    <s v="(3) Ok"/>
  </r>
  <r>
    <d v="2020-07-04T00:00:00"/>
    <s v="Returning"/>
    <x v="5"/>
    <x v="1"/>
    <n v="2100"/>
    <n v="2900"/>
    <n v="1"/>
    <n v="2900"/>
    <n v="800"/>
    <x v="7"/>
    <s v="On-Time"/>
    <s v="No"/>
    <s v="(5) Very High"/>
  </r>
  <r>
    <d v="2020-07-04T00:00:00"/>
    <s v="Organic"/>
    <x v="2"/>
    <x v="2"/>
    <n v="700"/>
    <n v="900"/>
    <n v="9"/>
    <n v="8100"/>
    <n v="200"/>
    <x v="31"/>
    <s v="On-Time"/>
    <s v="No"/>
    <s v="(3) Ok"/>
  </r>
  <r>
    <d v="2020-07-04T00:00:00"/>
    <s v="Advert"/>
    <x v="2"/>
    <x v="4"/>
    <n v="3000"/>
    <n v="3900"/>
    <n v="3"/>
    <n v="11700"/>
    <n v="900"/>
    <x v="30"/>
    <s v="Delayed"/>
    <s v="No"/>
    <s v="(3) Ok"/>
  </r>
  <r>
    <d v="2020-07-04T00:00:00"/>
    <s v="Advert"/>
    <x v="5"/>
    <x v="0"/>
    <n v="1400"/>
    <n v="1900"/>
    <n v="7"/>
    <n v="13300"/>
    <n v="500"/>
    <x v="4"/>
    <s v="Delayed"/>
    <s v="No"/>
    <s v="(4) High"/>
  </r>
  <r>
    <d v="2020-07-04T00:00:00"/>
    <s v="Returning"/>
    <x v="2"/>
    <x v="4"/>
    <n v="3000"/>
    <n v="3900"/>
    <n v="8"/>
    <n v="31200"/>
    <n v="900"/>
    <x v="1"/>
    <s v="Delayed"/>
    <s v="No"/>
    <s v="(3) Ok"/>
  </r>
  <r>
    <d v="2020-07-04T00:00:00"/>
    <s v="Returning"/>
    <x v="2"/>
    <x v="3"/>
    <n v="3900"/>
    <n v="4900"/>
    <n v="6"/>
    <n v="29400"/>
    <n v="1000"/>
    <x v="5"/>
    <s v="On-Time"/>
    <s v="No"/>
    <s v="(2) Low"/>
  </r>
  <r>
    <d v="2020-07-04T00:00:00"/>
    <s v="Returning"/>
    <x v="6"/>
    <x v="0"/>
    <n v="1400"/>
    <n v="1900"/>
    <n v="6"/>
    <n v="11400"/>
    <n v="500"/>
    <x v="2"/>
    <s v="On-Time"/>
    <s v="No"/>
    <s v="(4) High"/>
  </r>
  <r>
    <d v="2020-07-04T00:00:00"/>
    <s v="Returning"/>
    <x v="0"/>
    <x v="3"/>
    <n v="3900"/>
    <n v="4900"/>
    <n v="8"/>
    <n v="39200"/>
    <n v="1000"/>
    <x v="16"/>
    <s v="On-Time"/>
    <s v="No"/>
    <s v="(3) Ok"/>
  </r>
  <r>
    <d v="2020-07-05T00:00:00"/>
    <s v="Returning"/>
    <x v="1"/>
    <x v="2"/>
    <n v="700"/>
    <n v="900"/>
    <n v="3"/>
    <n v="2700"/>
    <n v="200"/>
    <x v="3"/>
    <s v="On-Time"/>
    <s v="No"/>
    <s v="(1) Very Low"/>
  </r>
  <r>
    <d v="2020-07-05T00:00:00"/>
    <s v="Returning"/>
    <x v="4"/>
    <x v="3"/>
    <n v="3900"/>
    <n v="4900"/>
    <n v="8"/>
    <n v="39200"/>
    <n v="1000"/>
    <x v="16"/>
    <s v="Delayed"/>
    <s v="No"/>
    <s v="(2) Low"/>
  </r>
  <r>
    <d v="2020-07-05T00:00:00"/>
    <s v="Returning"/>
    <x v="0"/>
    <x v="1"/>
    <n v="2100"/>
    <n v="2900"/>
    <n v="4"/>
    <n v="11600"/>
    <n v="800"/>
    <x v="10"/>
    <s v="On-Time"/>
    <s v="No"/>
    <s v="(5) Very High"/>
  </r>
  <r>
    <d v="2020-07-05T00:00:00"/>
    <s v="Advert"/>
    <x v="1"/>
    <x v="2"/>
    <n v="700"/>
    <n v="900"/>
    <n v="4"/>
    <n v="3600"/>
    <n v="200"/>
    <x v="7"/>
    <s v="Delayed"/>
    <s v="Yes"/>
    <s v="(4) High"/>
  </r>
  <r>
    <d v="2020-07-05T00:00:00"/>
    <s v="Advert"/>
    <x v="2"/>
    <x v="3"/>
    <n v="3900"/>
    <n v="4900"/>
    <n v="7"/>
    <n v="34300"/>
    <n v="1000"/>
    <x v="22"/>
    <s v="On-Time"/>
    <s v="No"/>
    <s v="(4) High"/>
  </r>
  <r>
    <d v="2020-07-05T00:00:00"/>
    <s v="Advert"/>
    <x v="1"/>
    <x v="2"/>
    <n v="700"/>
    <n v="900"/>
    <n v="5"/>
    <n v="4500"/>
    <n v="200"/>
    <x v="6"/>
    <s v="On-Time"/>
    <s v="No"/>
    <s v="(4) High"/>
  </r>
  <r>
    <d v="2020-07-05T00:00:00"/>
    <s v="Returning"/>
    <x v="4"/>
    <x v="4"/>
    <n v="3000"/>
    <n v="3900"/>
    <n v="3"/>
    <n v="11700"/>
    <n v="900"/>
    <x v="30"/>
    <s v="On-Time"/>
    <s v="No"/>
    <s v="(4) High"/>
  </r>
  <r>
    <d v="2020-07-06T00:00:00"/>
    <s v="Organic"/>
    <x v="1"/>
    <x v="2"/>
    <n v="700"/>
    <n v="900"/>
    <n v="3"/>
    <n v="2700"/>
    <n v="200"/>
    <x v="3"/>
    <s v="On-Time"/>
    <s v="No"/>
    <s v="(3) Ok"/>
  </r>
  <r>
    <d v="2020-07-06T00:00:00"/>
    <s v="Returning"/>
    <x v="3"/>
    <x v="4"/>
    <n v="3000"/>
    <n v="3900"/>
    <n v="7"/>
    <n v="27300"/>
    <n v="900"/>
    <x v="8"/>
    <s v="Delayed"/>
    <s v="No"/>
    <s v="(3) Ok"/>
  </r>
  <r>
    <d v="2020-07-06T00:00:00"/>
    <s v="Returning"/>
    <x v="0"/>
    <x v="3"/>
    <n v="3900"/>
    <n v="4900"/>
    <n v="4"/>
    <n v="19600"/>
    <n v="1000"/>
    <x v="18"/>
    <s v="On-Time"/>
    <s v="No"/>
    <s v="(3) Ok"/>
  </r>
  <r>
    <d v="2020-07-06T00:00:00"/>
    <s v="Returning"/>
    <x v="3"/>
    <x v="0"/>
    <n v="1400"/>
    <n v="1900"/>
    <n v="4"/>
    <n v="7600"/>
    <n v="500"/>
    <x v="0"/>
    <s v="On-Time"/>
    <s v="No"/>
    <s v="(3) Ok"/>
  </r>
  <r>
    <d v="2020-07-07T00:00:00"/>
    <s v="Organic"/>
    <x v="5"/>
    <x v="1"/>
    <n v="2100"/>
    <n v="2900"/>
    <n v="4"/>
    <n v="11600"/>
    <n v="800"/>
    <x v="10"/>
    <s v="Delayed"/>
    <s v="No"/>
    <s v="(2) Low"/>
  </r>
  <r>
    <d v="2020-07-07T00:00:00"/>
    <s v="Advert"/>
    <x v="4"/>
    <x v="0"/>
    <n v="1400"/>
    <n v="1900"/>
    <n v="3"/>
    <n v="5700"/>
    <n v="500"/>
    <x v="32"/>
    <s v="On-Time"/>
    <s v="No"/>
    <s v="(3) Ok"/>
  </r>
  <r>
    <d v="2020-07-07T00:00:00"/>
    <s v="Advert"/>
    <x v="6"/>
    <x v="3"/>
    <n v="3900"/>
    <n v="4900"/>
    <n v="5"/>
    <n v="24500"/>
    <n v="1000"/>
    <x v="14"/>
    <s v="On-Time"/>
    <s v="Yes"/>
    <s v="(3) Ok"/>
  </r>
  <r>
    <d v="2020-07-07T00:00:00"/>
    <s v="Advert"/>
    <x v="0"/>
    <x v="2"/>
    <n v="700"/>
    <n v="900"/>
    <n v="5"/>
    <n v="4500"/>
    <n v="200"/>
    <x v="6"/>
    <s v="Delayed"/>
    <s v="No"/>
    <s v="(1) Very Low"/>
  </r>
  <r>
    <d v="2020-07-08T00:00:00"/>
    <s v="Returning"/>
    <x v="5"/>
    <x v="3"/>
    <n v="3900"/>
    <n v="4900"/>
    <n v="7"/>
    <n v="34300"/>
    <n v="1000"/>
    <x v="22"/>
    <s v="Delayed"/>
    <s v="No"/>
    <s v="(5) Very High"/>
  </r>
  <r>
    <d v="2020-07-08T00:00:00"/>
    <s v="Organic"/>
    <x v="1"/>
    <x v="0"/>
    <n v="1400"/>
    <n v="1900"/>
    <n v="4"/>
    <n v="7600"/>
    <n v="500"/>
    <x v="0"/>
    <s v="On-Time"/>
    <s v="Yes"/>
    <s v="(2) Low"/>
  </r>
  <r>
    <d v="2020-07-09T00:00:00"/>
    <s v="Advert"/>
    <x v="1"/>
    <x v="2"/>
    <n v="700"/>
    <n v="900"/>
    <n v="7"/>
    <n v="6300"/>
    <n v="200"/>
    <x v="15"/>
    <s v="On-Time"/>
    <s v="No"/>
    <s v="(3) Ok"/>
  </r>
  <r>
    <d v="2020-07-09T00:00:00"/>
    <s v="Returning"/>
    <x v="3"/>
    <x v="3"/>
    <n v="3900"/>
    <n v="4900"/>
    <n v="6"/>
    <n v="29400"/>
    <n v="1000"/>
    <x v="5"/>
    <s v="On-Time"/>
    <s v="No"/>
    <s v="(3) Ok"/>
  </r>
  <r>
    <d v="2020-07-09T00:00:00"/>
    <s v="Organic"/>
    <x v="0"/>
    <x v="0"/>
    <n v="1400"/>
    <n v="1900"/>
    <n v="1"/>
    <n v="1900"/>
    <n v="500"/>
    <x v="26"/>
    <s v="Delayed"/>
    <s v="No"/>
    <s v="(3) Ok"/>
  </r>
  <r>
    <d v="2020-07-09T00:00:00"/>
    <s v="Returning"/>
    <x v="5"/>
    <x v="4"/>
    <n v="3000"/>
    <n v="3900"/>
    <n v="9"/>
    <n v="35100"/>
    <n v="900"/>
    <x v="28"/>
    <s v="Delayed"/>
    <s v="No"/>
    <s v="(1) Very Low"/>
  </r>
  <r>
    <d v="2020-07-09T00:00:00"/>
    <s v="Organic"/>
    <x v="5"/>
    <x v="0"/>
    <n v="1400"/>
    <n v="1900"/>
    <n v="9"/>
    <n v="17100"/>
    <n v="500"/>
    <x v="29"/>
    <s v="On-Time"/>
    <s v="No"/>
    <s v="(2) Low"/>
  </r>
  <r>
    <d v="2020-07-09T00:00:00"/>
    <s v="Advert"/>
    <x v="0"/>
    <x v="4"/>
    <n v="3000"/>
    <n v="3900"/>
    <n v="6"/>
    <n v="23400"/>
    <n v="900"/>
    <x v="19"/>
    <s v="On-Time"/>
    <s v="No"/>
    <s v="(2) Low"/>
  </r>
  <r>
    <d v="2020-07-10T00:00:00"/>
    <s v="Returning"/>
    <x v="4"/>
    <x v="3"/>
    <n v="3900"/>
    <n v="4900"/>
    <n v="4"/>
    <n v="19600"/>
    <n v="1000"/>
    <x v="18"/>
    <s v="On-Time"/>
    <s v="No"/>
    <s v="(3) Ok"/>
  </r>
  <r>
    <d v="2020-07-10T00:00:00"/>
    <s v="Advert"/>
    <x v="0"/>
    <x v="3"/>
    <n v="3900"/>
    <n v="4900"/>
    <n v="8"/>
    <n v="39200"/>
    <n v="1000"/>
    <x v="16"/>
    <s v="On-Time"/>
    <s v="No"/>
    <s v="(3) Ok"/>
  </r>
  <r>
    <d v="2020-07-11T00:00:00"/>
    <s v="Organic"/>
    <x v="6"/>
    <x v="1"/>
    <n v="2100"/>
    <n v="2900"/>
    <n v="10"/>
    <n v="29000"/>
    <n v="800"/>
    <x v="16"/>
    <s v="Delayed"/>
    <s v="No"/>
    <s v="(4) High"/>
  </r>
  <r>
    <d v="2020-07-12T00:00:00"/>
    <s v="Organic"/>
    <x v="2"/>
    <x v="2"/>
    <n v="700"/>
    <n v="900"/>
    <n v="3"/>
    <n v="2700"/>
    <n v="200"/>
    <x v="3"/>
    <s v="On-Time"/>
    <s v="No"/>
    <s v="(5) Very High"/>
  </r>
  <r>
    <d v="2020-07-12T00:00:00"/>
    <s v="Returning"/>
    <x v="6"/>
    <x v="4"/>
    <n v="3000"/>
    <n v="3900"/>
    <n v="5"/>
    <n v="19500"/>
    <n v="900"/>
    <x v="29"/>
    <s v="On-Time"/>
    <s v="No"/>
    <s v="(4) High"/>
  </r>
  <r>
    <d v="2020-07-12T00:00:00"/>
    <s v="Organic"/>
    <x v="2"/>
    <x v="4"/>
    <n v="3000"/>
    <n v="3900"/>
    <n v="8"/>
    <n v="31200"/>
    <n v="900"/>
    <x v="1"/>
    <s v="On-Time"/>
    <s v="No"/>
    <s v="(3) Ok"/>
  </r>
  <r>
    <d v="2020-07-12T00:00:00"/>
    <s v="Organic"/>
    <x v="0"/>
    <x v="1"/>
    <n v="2100"/>
    <n v="2900"/>
    <n v="9"/>
    <n v="26100"/>
    <n v="800"/>
    <x v="1"/>
    <s v="Delayed"/>
    <s v="No"/>
    <s v="(4) High"/>
  </r>
  <r>
    <d v="2020-07-12T00:00:00"/>
    <s v="Advert"/>
    <x v="2"/>
    <x v="2"/>
    <n v="700"/>
    <n v="900"/>
    <n v="6"/>
    <n v="5400"/>
    <n v="200"/>
    <x v="12"/>
    <s v="On-Time"/>
    <s v="No"/>
    <s v="(2) Low"/>
  </r>
  <r>
    <d v="2020-07-12T00:00:00"/>
    <s v="Advert"/>
    <x v="6"/>
    <x v="1"/>
    <n v="2100"/>
    <n v="2900"/>
    <n v="5"/>
    <n v="14500"/>
    <n v="800"/>
    <x v="18"/>
    <s v="On-Time"/>
    <s v="Yes"/>
    <s v="(3) Ok"/>
  </r>
  <r>
    <d v="2020-07-12T00:00:00"/>
    <s v="Organic"/>
    <x v="6"/>
    <x v="1"/>
    <n v="2100"/>
    <n v="2900"/>
    <n v="10"/>
    <n v="29000"/>
    <n v="800"/>
    <x v="16"/>
    <s v="On-Time"/>
    <s v="No"/>
    <s v="(4) High"/>
  </r>
  <r>
    <d v="2020-07-12T00:00:00"/>
    <s v="Returning"/>
    <x v="1"/>
    <x v="1"/>
    <n v="2100"/>
    <n v="2900"/>
    <n v="6"/>
    <n v="17400"/>
    <n v="800"/>
    <x v="23"/>
    <s v="Delayed"/>
    <s v="Yes"/>
    <s v="(3) Ok"/>
  </r>
  <r>
    <d v="2020-07-12T00:00:00"/>
    <s v="Advert"/>
    <x v="5"/>
    <x v="4"/>
    <n v="3000"/>
    <n v="3900"/>
    <n v="6"/>
    <n v="23400"/>
    <n v="900"/>
    <x v="19"/>
    <s v="On-Time"/>
    <s v="No"/>
    <s v="(2) Low"/>
  </r>
  <r>
    <d v="2020-07-12T00:00:00"/>
    <s v="Returning"/>
    <x v="6"/>
    <x v="4"/>
    <n v="3000"/>
    <n v="3900"/>
    <n v="1"/>
    <n v="3900"/>
    <n v="900"/>
    <x v="9"/>
    <s v="Delayed"/>
    <s v="No"/>
    <s v="(3) Ok"/>
  </r>
  <r>
    <d v="2020-07-12T00:00:00"/>
    <s v="Advert"/>
    <x v="0"/>
    <x v="4"/>
    <n v="3000"/>
    <n v="3900"/>
    <n v="2"/>
    <n v="7800"/>
    <n v="900"/>
    <x v="31"/>
    <s v="On-Time"/>
    <s v="No"/>
    <s v="(3) Ok"/>
  </r>
  <r>
    <d v="2020-07-13T00:00:00"/>
    <s v="Organic"/>
    <x v="5"/>
    <x v="3"/>
    <n v="3900"/>
    <n v="4900"/>
    <n v="9"/>
    <n v="44100"/>
    <n v="1000"/>
    <x v="21"/>
    <s v="On-Time"/>
    <s v="No"/>
    <s v="(4) High"/>
  </r>
  <r>
    <d v="2020-07-13T00:00:00"/>
    <s v="Organic"/>
    <x v="3"/>
    <x v="0"/>
    <n v="1400"/>
    <n v="1900"/>
    <n v="1"/>
    <n v="1900"/>
    <n v="500"/>
    <x v="26"/>
    <s v="On-Time"/>
    <s v="No"/>
    <s v="(3) Ok"/>
  </r>
  <r>
    <d v="2020-07-14T00:00:00"/>
    <s v="Returning"/>
    <x v="0"/>
    <x v="0"/>
    <n v="1400"/>
    <n v="1900"/>
    <n v="3"/>
    <n v="5700"/>
    <n v="500"/>
    <x v="32"/>
    <s v="On-Time"/>
    <s v="No"/>
    <s v="(4) High"/>
  </r>
  <r>
    <d v="2020-07-14T00:00:00"/>
    <s v="Organic"/>
    <x v="3"/>
    <x v="3"/>
    <n v="3900"/>
    <n v="4900"/>
    <n v="4"/>
    <n v="19600"/>
    <n v="1000"/>
    <x v="18"/>
    <s v="On-Time"/>
    <s v="No"/>
    <s v="(3) Ok"/>
  </r>
  <r>
    <d v="2020-07-14T00:00:00"/>
    <s v="Returning"/>
    <x v="5"/>
    <x v="4"/>
    <n v="3000"/>
    <n v="3900"/>
    <n v="8"/>
    <n v="31200"/>
    <n v="900"/>
    <x v="1"/>
    <s v="On-Time"/>
    <s v="No"/>
    <s v="(4) High"/>
  </r>
  <r>
    <d v="2020-07-14T00:00:00"/>
    <s v="Returning"/>
    <x v="3"/>
    <x v="3"/>
    <n v="3900"/>
    <n v="4900"/>
    <n v="9"/>
    <n v="44100"/>
    <n v="1000"/>
    <x v="21"/>
    <s v="On-Time"/>
    <s v="No"/>
    <s v="(4) High"/>
  </r>
  <r>
    <d v="2020-07-14T00:00:00"/>
    <s v="Organic"/>
    <x v="2"/>
    <x v="1"/>
    <n v="2100"/>
    <n v="2900"/>
    <n v="10"/>
    <n v="29000"/>
    <n v="800"/>
    <x v="16"/>
    <s v="On-Time"/>
    <s v="No"/>
    <s v="(3) Ok"/>
  </r>
  <r>
    <d v="2020-07-14T00:00:00"/>
    <s v="Returning"/>
    <x v="6"/>
    <x v="4"/>
    <n v="3000"/>
    <n v="3900"/>
    <n v="4"/>
    <n v="15600"/>
    <n v="900"/>
    <x v="34"/>
    <s v="Delayed"/>
    <s v="Yes"/>
    <s v="(3) Ok"/>
  </r>
  <r>
    <d v="2020-07-14T00:00:00"/>
    <s v="Returning"/>
    <x v="5"/>
    <x v="1"/>
    <n v="2100"/>
    <n v="2900"/>
    <n v="10"/>
    <n v="29000"/>
    <n v="800"/>
    <x v="16"/>
    <s v="Delayed"/>
    <s v="No"/>
    <s v="(1) Very Low"/>
  </r>
  <r>
    <d v="2020-07-15T00:00:00"/>
    <s v="Advert"/>
    <x v="6"/>
    <x v="3"/>
    <n v="3900"/>
    <n v="4900"/>
    <n v="10"/>
    <n v="49000"/>
    <n v="1000"/>
    <x v="11"/>
    <s v="Delayed"/>
    <s v="Yes"/>
    <s v="(2) Low"/>
  </r>
  <r>
    <d v="2020-07-15T00:00:00"/>
    <s v="Advert"/>
    <x v="4"/>
    <x v="2"/>
    <n v="700"/>
    <n v="900"/>
    <n v="1"/>
    <n v="900"/>
    <n v="200"/>
    <x v="24"/>
    <s v="Delayed"/>
    <s v="No"/>
    <s v="(3) Ok"/>
  </r>
  <r>
    <d v="2020-07-15T00:00:00"/>
    <s v="Advert"/>
    <x v="5"/>
    <x v="2"/>
    <n v="700"/>
    <n v="900"/>
    <n v="1"/>
    <n v="900"/>
    <n v="200"/>
    <x v="24"/>
    <s v="On-Time"/>
    <s v="No"/>
    <s v="(2) Low"/>
  </r>
  <r>
    <d v="2020-07-15T00:00:00"/>
    <s v="Advert"/>
    <x v="3"/>
    <x v="3"/>
    <n v="3900"/>
    <n v="4900"/>
    <n v="7"/>
    <n v="34300"/>
    <n v="1000"/>
    <x v="22"/>
    <s v="On-Time"/>
    <s v="No"/>
    <s v="(1) Very Low"/>
  </r>
  <r>
    <d v="2020-07-15T00:00:00"/>
    <s v="Organic"/>
    <x v="2"/>
    <x v="2"/>
    <n v="700"/>
    <n v="900"/>
    <n v="4"/>
    <n v="3600"/>
    <n v="200"/>
    <x v="7"/>
    <s v="Delayed"/>
    <s v="No"/>
    <s v="(3) Ok"/>
  </r>
  <r>
    <d v="2020-07-15T00:00:00"/>
    <s v="Advert"/>
    <x v="0"/>
    <x v="4"/>
    <n v="3000"/>
    <n v="3900"/>
    <n v="5"/>
    <n v="19500"/>
    <n v="900"/>
    <x v="29"/>
    <s v="On-Time"/>
    <s v="No"/>
    <s v="(4) High"/>
  </r>
  <r>
    <d v="2020-07-15T00:00:00"/>
    <s v="Advert"/>
    <x v="4"/>
    <x v="0"/>
    <n v="1400"/>
    <n v="1900"/>
    <n v="6"/>
    <n v="11400"/>
    <n v="500"/>
    <x v="2"/>
    <s v="On-Time"/>
    <s v="No"/>
    <s v="(4) High"/>
  </r>
  <r>
    <d v="2020-07-15T00:00:00"/>
    <s v="Organic"/>
    <x v="2"/>
    <x v="1"/>
    <n v="2100"/>
    <n v="2900"/>
    <n v="6"/>
    <n v="17400"/>
    <n v="800"/>
    <x v="23"/>
    <s v="On-Time"/>
    <s v="Yes"/>
    <s v="(2) Low"/>
  </r>
  <r>
    <d v="2020-07-15T00:00:00"/>
    <s v="Organic"/>
    <x v="6"/>
    <x v="1"/>
    <n v="2100"/>
    <n v="2900"/>
    <n v="8"/>
    <n v="23200"/>
    <n v="800"/>
    <x v="25"/>
    <s v="Delayed"/>
    <s v="No"/>
    <s v="(4) High"/>
  </r>
  <r>
    <d v="2020-07-16T00:00:00"/>
    <s v="Organic"/>
    <x v="5"/>
    <x v="3"/>
    <n v="3900"/>
    <n v="4900"/>
    <n v="1"/>
    <n v="4900"/>
    <n v="1000"/>
    <x v="6"/>
    <s v="On-Time"/>
    <s v="No"/>
    <s v="(1) Very Low"/>
  </r>
  <r>
    <d v="2020-07-16T00:00:00"/>
    <s v="Advert"/>
    <x v="1"/>
    <x v="4"/>
    <n v="3000"/>
    <n v="3900"/>
    <n v="5"/>
    <n v="19500"/>
    <n v="900"/>
    <x v="29"/>
    <s v="On-Time"/>
    <s v="No"/>
    <s v="(4) High"/>
  </r>
  <r>
    <d v="2020-07-16T00:00:00"/>
    <s v="Organic"/>
    <x v="1"/>
    <x v="3"/>
    <n v="3900"/>
    <n v="4900"/>
    <n v="6"/>
    <n v="29400"/>
    <n v="1000"/>
    <x v="5"/>
    <s v="Delayed"/>
    <s v="No"/>
    <s v="(2) Low"/>
  </r>
  <r>
    <d v="2020-07-16T00:00:00"/>
    <s v="Advert"/>
    <x v="2"/>
    <x v="2"/>
    <n v="700"/>
    <n v="900"/>
    <n v="3"/>
    <n v="2700"/>
    <n v="200"/>
    <x v="3"/>
    <s v="On-Time"/>
    <s v="No"/>
    <s v="(4) High"/>
  </r>
  <r>
    <d v="2020-07-16T00:00:00"/>
    <s v="Organic"/>
    <x v="6"/>
    <x v="0"/>
    <n v="1400"/>
    <n v="1900"/>
    <n v="9"/>
    <n v="17100"/>
    <n v="500"/>
    <x v="29"/>
    <s v="On-Time"/>
    <s v="No"/>
    <s v="(4) High"/>
  </r>
  <r>
    <d v="2020-07-17T00:00:00"/>
    <s v="Organic"/>
    <x v="6"/>
    <x v="0"/>
    <n v="1400"/>
    <n v="1900"/>
    <n v="10"/>
    <n v="19000"/>
    <n v="500"/>
    <x v="14"/>
    <s v="On-Time"/>
    <s v="No"/>
    <s v="(4) High"/>
  </r>
  <r>
    <d v="2020-07-18T00:00:00"/>
    <s v="Advert"/>
    <x v="0"/>
    <x v="4"/>
    <n v="3000"/>
    <n v="3900"/>
    <n v="8"/>
    <n v="31200"/>
    <n v="900"/>
    <x v="1"/>
    <s v="On-Time"/>
    <s v="No"/>
    <s v="(2) Low"/>
  </r>
  <r>
    <d v="2020-07-18T00:00:00"/>
    <s v="Returning"/>
    <x v="1"/>
    <x v="0"/>
    <n v="1400"/>
    <n v="1900"/>
    <n v="7"/>
    <n v="13300"/>
    <n v="500"/>
    <x v="4"/>
    <s v="Delayed"/>
    <s v="Yes"/>
    <s v="(1) Very Low"/>
  </r>
  <r>
    <d v="2020-07-18T00:00:00"/>
    <s v="Advert"/>
    <x v="5"/>
    <x v="2"/>
    <n v="700"/>
    <n v="900"/>
    <n v="6"/>
    <n v="5400"/>
    <n v="200"/>
    <x v="12"/>
    <s v="On-Time"/>
    <s v="No"/>
    <s v="(2) Low"/>
  </r>
  <r>
    <d v="2020-07-18T00:00:00"/>
    <s v="Advert"/>
    <x v="4"/>
    <x v="2"/>
    <n v="700"/>
    <n v="900"/>
    <n v="8"/>
    <n v="7200"/>
    <n v="200"/>
    <x v="27"/>
    <s v="Delayed"/>
    <s v="No"/>
    <s v="(2) Low"/>
  </r>
  <r>
    <d v="2020-07-18T00:00:00"/>
    <s v="Returning"/>
    <x v="5"/>
    <x v="1"/>
    <n v="2100"/>
    <n v="2900"/>
    <n v="9"/>
    <n v="26100"/>
    <n v="800"/>
    <x v="1"/>
    <s v="Delayed"/>
    <s v="Yes"/>
    <s v="(5) Very High"/>
  </r>
  <r>
    <d v="2020-07-18T00:00:00"/>
    <s v="Organic"/>
    <x v="0"/>
    <x v="1"/>
    <n v="2100"/>
    <n v="2900"/>
    <n v="9"/>
    <n v="26100"/>
    <n v="800"/>
    <x v="1"/>
    <s v="On-Time"/>
    <s v="No"/>
    <s v="(4) High"/>
  </r>
  <r>
    <d v="2020-07-18T00:00:00"/>
    <s v="Returning"/>
    <x v="2"/>
    <x v="3"/>
    <n v="3900"/>
    <n v="4900"/>
    <n v="3"/>
    <n v="14700"/>
    <n v="1000"/>
    <x v="2"/>
    <s v="On-Time"/>
    <s v="No"/>
    <s v="(2) Low"/>
  </r>
  <r>
    <d v="2020-07-19T00:00:00"/>
    <s v="Returning"/>
    <x v="5"/>
    <x v="3"/>
    <n v="3900"/>
    <n v="4900"/>
    <n v="9"/>
    <n v="44100"/>
    <n v="1000"/>
    <x v="21"/>
    <s v="Delayed"/>
    <s v="No"/>
    <s v="(3) Ok"/>
  </r>
  <r>
    <d v="2020-07-20T00:00:00"/>
    <s v="Organic"/>
    <x v="3"/>
    <x v="1"/>
    <n v="2100"/>
    <n v="2900"/>
    <n v="9"/>
    <n v="26100"/>
    <n v="800"/>
    <x v="1"/>
    <s v="On-Time"/>
    <s v="No"/>
    <s v="(4) High"/>
  </r>
  <r>
    <d v="2020-07-20T00:00:00"/>
    <s v="Organic"/>
    <x v="0"/>
    <x v="3"/>
    <n v="3900"/>
    <n v="4900"/>
    <n v="8"/>
    <n v="39200"/>
    <n v="1000"/>
    <x v="16"/>
    <s v="On-Time"/>
    <s v="No"/>
    <s v="(4) High"/>
  </r>
  <r>
    <d v="2020-07-20T00:00:00"/>
    <s v="Returning"/>
    <x v="6"/>
    <x v="2"/>
    <n v="700"/>
    <n v="900"/>
    <n v="8"/>
    <n v="7200"/>
    <n v="200"/>
    <x v="27"/>
    <s v="On-Time"/>
    <s v="No"/>
    <s v="(5) Very High"/>
  </r>
  <r>
    <d v="2020-07-20T00:00:00"/>
    <s v="Organic"/>
    <x v="4"/>
    <x v="1"/>
    <n v="2100"/>
    <n v="2900"/>
    <n v="1"/>
    <n v="2900"/>
    <n v="800"/>
    <x v="7"/>
    <s v="On-Time"/>
    <s v="No"/>
    <s v="(4) High"/>
  </r>
  <r>
    <d v="2020-07-21T00:00:00"/>
    <s v="Organic"/>
    <x v="5"/>
    <x v="1"/>
    <n v="2100"/>
    <n v="2900"/>
    <n v="7"/>
    <n v="20300"/>
    <n v="800"/>
    <x v="17"/>
    <s v="On-Time"/>
    <s v="No"/>
    <s v="(2) Low"/>
  </r>
  <r>
    <d v="2020-07-22T00:00:00"/>
    <s v="Advert"/>
    <x v="4"/>
    <x v="0"/>
    <n v="1400"/>
    <n v="1900"/>
    <n v="4"/>
    <n v="7600"/>
    <n v="500"/>
    <x v="0"/>
    <s v="On-Time"/>
    <s v="Yes"/>
    <s v="(2) Low"/>
  </r>
  <r>
    <d v="2020-07-23T00:00:00"/>
    <s v="Organic"/>
    <x v="5"/>
    <x v="1"/>
    <n v="2100"/>
    <n v="2900"/>
    <n v="1"/>
    <n v="2900"/>
    <n v="800"/>
    <x v="7"/>
    <s v="Delayed"/>
    <s v="No"/>
    <s v="(1) Very Low"/>
  </r>
  <r>
    <d v="2020-07-24T00:00:00"/>
    <s v="Advert"/>
    <x v="1"/>
    <x v="4"/>
    <n v="3000"/>
    <n v="3900"/>
    <n v="5"/>
    <n v="19500"/>
    <n v="900"/>
    <x v="29"/>
    <s v="On-Time"/>
    <s v="No"/>
    <s v="(2) Low"/>
  </r>
  <r>
    <d v="2020-07-25T00:00:00"/>
    <s v="Advert"/>
    <x v="2"/>
    <x v="2"/>
    <n v="700"/>
    <n v="900"/>
    <n v="1"/>
    <n v="900"/>
    <n v="200"/>
    <x v="24"/>
    <s v="Delayed"/>
    <s v="No"/>
    <s v="(3) Ok"/>
  </r>
  <r>
    <d v="2020-07-26T00:00:00"/>
    <s v="Organic"/>
    <x v="6"/>
    <x v="3"/>
    <n v="3900"/>
    <n v="4900"/>
    <n v="6"/>
    <n v="29400"/>
    <n v="1000"/>
    <x v="5"/>
    <s v="Delayed"/>
    <s v="No"/>
    <s v="(4) High"/>
  </r>
  <r>
    <d v="2020-07-26T00:00:00"/>
    <s v="Organic"/>
    <x v="1"/>
    <x v="0"/>
    <n v="1400"/>
    <n v="1900"/>
    <n v="10"/>
    <n v="19000"/>
    <n v="500"/>
    <x v="14"/>
    <s v="On-Time"/>
    <s v="No"/>
    <s v="(4) High"/>
  </r>
  <r>
    <d v="2020-07-26T00:00:00"/>
    <s v="Advert"/>
    <x v="5"/>
    <x v="1"/>
    <n v="2100"/>
    <n v="2900"/>
    <n v="9"/>
    <n v="26100"/>
    <n v="800"/>
    <x v="1"/>
    <s v="Delayed"/>
    <s v="No"/>
    <s v="(4) High"/>
  </r>
  <r>
    <d v="2020-07-26T00:00:00"/>
    <s v="Returning"/>
    <x v="4"/>
    <x v="3"/>
    <n v="3900"/>
    <n v="4900"/>
    <n v="2"/>
    <n v="9800"/>
    <n v="1000"/>
    <x v="0"/>
    <s v="On-Time"/>
    <s v="No"/>
    <s v="(3) Ok"/>
  </r>
  <r>
    <d v="2020-07-26T00:00:00"/>
    <s v="Returning"/>
    <x v="4"/>
    <x v="1"/>
    <n v="2100"/>
    <n v="2900"/>
    <n v="1"/>
    <n v="2900"/>
    <n v="800"/>
    <x v="7"/>
    <s v="On-Time"/>
    <s v="No"/>
    <s v="(3) Ok"/>
  </r>
  <r>
    <d v="2020-07-27T00:00:00"/>
    <s v="Returning"/>
    <x v="2"/>
    <x v="1"/>
    <n v="2100"/>
    <n v="2900"/>
    <n v="5"/>
    <n v="14500"/>
    <n v="800"/>
    <x v="18"/>
    <s v="Delayed"/>
    <s v="No"/>
    <s v="(5) Very High"/>
  </r>
  <r>
    <d v="2020-07-27T00:00:00"/>
    <s v="Returning"/>
    <x v="4"/>
    <x v="3"/>
    <n v="3900"/>
    <n v="4900"/>
    <n v="2"/>
    <n v="9800"/>
    <n v="1000"/>
    <x v="0"/>
    <s v="On-Time"/>
    <s v="No"/>
    <s v="(5) Very High"/>
  </r>
  <r>
    <d v="2020-07-28T00:00:00"/>
    <s v="Organic"/>
    <x v="1"/>
    <x v="2"/>
    <n v="700"/>
    <n v="900"/>
    <n v="8"/>
    <n v="7200"/>
    <n v="200"/>
    <x v="27"/>
    <s v="On-Time"/>
    <s v="No"/>
    <s v="(2) Low"/>
  </r>
  <r>
    <d v="2020-07-28T00:00:00"/>
    <s v="Advert"/>
    <x v="6"/>
    <x v="0"/>
    <n v="1400"/>
    <n v="1900"/>
    <n v="1"/>
    <n v="1900"/>
    <n v="500"/>
    <x v="26"/>
    <s v="On-Time"/>
    <s v="No"/>
    <s v="(3) Ok"/>
  </r>
  <r>
    <d v="2020-07-28T00:00:00"/>
    <s v="Advert"/>
    <x v="4"/>
    <x v="4"/>
    <n v="3000"/>
    <n v="3900"/>
    <n v="4"/>
    <n v="15600"/>
    <n v="900"/>
    <x v="34"/>
    <s v="On-Time"/>
    <s v="No"/>
    <s v="(3) Ok"/>
  </r>
  <r>
    <d v="2020-07-28T00:00:00"/>
    <s v="Advert"/>
    <x v="4"/>
    <x v="4"/>
    <n v="3000"/>
    <n v="3900"/>
    <n v="3"/>
    <n v="11700"/>
    <n v="900"/>
    <x v="30"/>
    <s v="On-Time"/>
    <s v="No"/>
    <s v="(3) Ok"/>
  </r>
  <r>
    <d v="2020-07-29T00:00:00"/>
    <s v="Advert"/>
    <x v="6"/>
    <x v="2"/>
    <n v="700"/>
    <n v="900"/>
    <n v="8"/>
    <n v="7200"/>
    <n v="200"/>
    <x v="27"/>
    <s v="On-Time"/>
    <s v="No"/>
    <s v="(3) Ok"/>
  </r>
  <r>
    <d v="2020-07-30T00:00:00"/>
    <s v="Advert"/>
    <x v="6"/>
    <x v="3"/>
    <n v="3900"/>
    <n v="4900"/>
    <n v="3"/>
    <n v="14700"/>
    <n v="1000"/>
    <x v="2"/>
    <s v="On-Time"/>
    <s v="No"/>
    <s v="(1) Very Low"/>
  </r>
  <r>
    <d v="2020-07-30T00:00:00"/>
    <s v="Returning"/>
    <x v="5"/>
    <x v="2"/>
    <n v="700"/>
    <n v="900"/>
    <n v="7"/>
    <n v="6300"/>
    <n v="200"/>
    <x v="15"/>
    <s v="On-Time"/>
    <s v="No"/>
    <s v="(3) Ok"/>
  </r>
  <r>
    <d v="2020-07-30T00:00:00"/>
    <s v="Returning"/>
    <x v="3"/>
    <x v="4"/>
    <n v="3000"/>
    <n v="3900"/>
    <n v="1"/>
    <n v="3900"/>
    <n v="900"/>
    <x v="9"/>
    <s v="On-Time"/>
    <s v="No"/>
    <s v="(3) Ok"/>
  </r>
  <r>
    <d v="2020-07-30T00:00:00"/>
    <s v="Organic"/>
    <x v="1"/>
    <x v="4"/>
    <n v="3000"/>
    <n v="3900"/>
    <n v="1"/>
    <n v="3900"/>
    <n v="900"/>
    <x v="9"/>
    <s v="On-Time"/>
    <s v="No"/>
    <s v="(3) Ok"/>
  </r>
  <r>
    <d v="2020-07-30T00:00:00"/>
    <s v="Returning"/>
    <x v="2"/>
    <x v="0"/>
    <n v="1400"/>
    <n v="1900"/>
    <n v="7"/>
    <n v="13300"/>
    <n v="500"/>
    <x v="4"/>
    <s v="On-Time"/>
    <s v="No"/>
    <s v="(2) Low"/>
  </r>
  <r>
    <d v="2020-07-30T00:00:00"/>
    <s v="Returning"/>
    <x v="2"/>
    <x v="2"/>
    <n v="700"/>
    <n v="900"/>
    <n v="3"/>
    <n v="2700"/>
    <n v="200"/>
    <x v="3"/>
    <s v="On-Time"/>
    <s v="No"/>
    <s v="(2) Low"/>
  </r>
  <r>
    <d v="2020-07-30T00:00:00"/>
    <s v="Organic"/>
    <x v="6"/>
    <x v="3"/>
    <n v="3900"/>
    <n v="4900"/>
    <n v="5"/>
    <n v="24500"/>
    <n v="1000"/>
    <x v="14"/>
    <s v="On-Time"/>
    <s v="No"/>
    <s v="(4) High"/>
  </r>
  <r>
    <d v="2020-07-30T00:00:00"/>
    <s v="Organic"/>
    <x v="6"/>
    <x v="1"/>
    <n v="2100"/>
    <n v="2900"/>
    <n v="7"/>
    <n v="20300"/>
    <n v="800"/>
    <x v="17"/>
    <s v="Delayed"/>
    <s v="No"/>
    <s v="(2) Low"/>
  </r>
  <r>
    <d v="2020-07-30T00:00:00"/>
    <s v="Advert"/>
    <x v="1"/>
    <x v="1"/>
    <n v="2100"/>
    <n v="2900"/>
    <n v="2"/>
    <n v="5800"/>
    <n v="800"/>
    <x v="27"/>
    <s v="Delayed"/>
    <s v="No"/>
    <s v="(5) Very High"/>
  </r>
  <r>
    <d v="2020-07-30T00:00:00"/>
    <s v="Returning"/>
    <x v="4"/>
    <x v="3"/>
    <n v="3900"/>
    <n v="4900"/>
    <n v="10"/>
    <n v="49000"/>
    <n v="1000"/>
    <x v="11"/>
    <s v="On-Time"/>
    <s v="No"/>
    <s v="(4) High"/>
  </r>
  <r>
    <d v="2020-07-30T00:00:00"/>
    <s v="Returning"/>
    <x v="6"/>
    <x v="1"/>
    <n v="2100"/>
    <n v="2900"/>
    <n v="5"/>
    <n v="14500"/>
    <n v="800"/>
    <x v="18"/>
    <s v="On-Time"/>
    <s v="No"/>
    <s v="(4) High"/>
  </r>
  <r>
    <d v="2020-07-30T00:00:00"/>
    <s v="Advert"/>
    <x v="4"/>
    <x v="1"/>
    <n v="2100"/>
    <n v="2900"/>
    <n v="4"/>
    <n v="11600"/>
    <n v="800"/>
    <x v="10"/>
    <s v="Delayed"/>
    <s v="No"/>
    <s v="(3) Ok"/>
  </r>
  <r>
    <d v="2020-07-30T00:00:00"/>
    <s v="Returning"/>
    <x v="3"/>
    <x v="0"/>
    <n v="1400"/>
    <n v="1900"/>
    <n v="6"/>
    <n v="11400"/>
    <n v="500"/>
    <x v="2"/>
    <s v="Delayed"/>
    <s v="No"/>
    <s v="(3) Ok"/>
  </r>
  <r>
    <d v="2020-07-30T00:00:00"/>
    <s v="Returning"/>
    <x v="1"/>
    <x v="4"/>
    <n v="3000"/>
    <n v="3900"/>
    <n v="9"/>
    <n v="35100"/>
    <n v="900"/>
    <x v="28"/>
    <s v="On-Time"/>
    <s v="No"/>
    <s v="(1) Very Low"/>
  </r>
  <r>
    <d v="2020-07-30T00:00:00"/>
    <s v="Organic"/>
    <x v="1"/>
    <x v="0"/>
    <n v="1400"/>
    <n v="1900"/>
    <n v="9"/>
    <n v="17100"/>
    <n v="500"/>
    <x v="29"/>
    <s v="Delayed"/>
    <s v="No"/>
    <s v="(3) Ok"/>
  </r>
  <r>
    <d v="2020-07-30T00:00:00"/>
    <s v="Advert"/>
    <x v="0"/>
    <x v="4"/>
    <n v="3000"/>
    <n v="3900"/>
    <n v="1"/>
    <n v="3900"/>
    <n v="900"/>
    <x v="9"/>
    <s v="On-Time"/>
    <s v="No"/>
    <s v="(3) Ok"/>
  </r>
  <r>
    <d v="2020-07-30T00:00:00"/>
    <s v="Organic"/>
    <x v="5"/>
    <x v="4"/>
    <n v="3000"/>
    <n v="3900"/>
    <n v="10"/>
    <n v="39000"/>
    <n v="900"/>
    <x v="21"/>
    <s v="On-Time"/>
    <s v="No"/>
    <s v="(2) Low"/>
  </r>
  <r>
    <d v="2020-07-30T00:00:00"/>
    <s v="Advert"/>
    <x v="6"/>
    <x v="3"/>
    <n v="3900"/>
    <n v="4900"/>
    <n v="7"/>
    <n v="34300"/>
    <n v="1000"/>
    <x v="22"/>
    <s v="On-Time"/>
    <s v="No"/>
    <s v="(3) Ok"/>
  </r>
  <r>
    <d v="2020-07-30T00:00:00"/>
    <s v="Organic"/>
    <x v="5"/>
    <x v="0"/>
    <n v="1400"/>
    <n v="1900"/>
    <n v="7"/>
    <n v="13300"/>
    <n v="500"/>
    <x v="4"/>
    <s v="On-Time"/>
    <s v="No"/>
    <s v="(2) Low"/>
  </r>
  <r>
    <d v="2020-07-30T00:00:00"/>
    <s v="Organic"/>
    <x v="1"/>
    <x v="2"/>
    <n v="700"/>
    <n v="900"/>
    <n v="7"/>
    <n v="6300"/>
    <n v="200"/>
    <x v="15"/>
    <s v="On-Time"/>
    <s v="No"/>
    <s v="(4) High"/>
  </r>
  <r>
    <d v="2020-07-30T00:00:00"/>
    <s v="Advert"/>
    <x v="0"/>
    <x v="0"/>
    <n v="1400"/>
    <n v="1900"/>
    <n v="1"/>
    <n v="1900"/>
    <n v="500"/>
    <x v="26"/>
    <s v="Delayed"/>
    <s v="No"/>
    <s v="(3) Ok"/>
  </r>
  <r>
    <d v="2020-07-30T00:00:00"/>
    <s v="Returning"/>
    <x v="1"/>
    <x v="2"/>
    <n v="700"/>
    <n v="900"/>
    <n v="4"/>
    <n v="3600"/>
    <n v="200"/>
    <x v="7"/>
    <s v="Delayed"/>
    <s v="No"/>
    <s v="(2) Low"/>
  </r>
  <r>
    <d v="2020-07-30T00:00:00"/>
    <s v="Organic"/>
    <x v="5"/>
    <x v="2"/>
    <n v="700"/>
    <n v="900"/>
    <n v="7"/>
    <n v="6300"/>
    <n v="200"/>
    <x v="15"/>
    <s v="On-Time"/>
    <s v="No"/>
    <s v="(3) Ok"/>
  </r>
  <r>
    <d v="2020-07-30T00:00:00"/>
    <s v="Organic"/>
    <x v="3"/>
    <x v="4"/>
    <n v="3000"/>
    <n v="3900"/>
    <n v="3"/>
    <n v="11700"/>
    <n v="900"/>
    <x v="30"/>
    <s v="On-Time"/>
    <s v="No"/>
    <s v="(3) Ok"/>
  </r>
  <r>
    <d v="2020-07-30T00:00:00"/>
    <s v="Advert"/>
    <x v="0"/>
    <x v="1"/>
    <n v="2100"/>
    <n v="2900"/>
    <n v="9"/>
    <n v="26100"/>
    <n v="800"/>
    <x v="1"/>
    <s v="On-Time"/>
    <s v="No"/>
    <s v="(3) Ok"/>
  </r>
  <r>
    <d v="2020-07-30T00:00:00"/>
    <s v="Advert"/>
    <x v="3"/>
    <x v="4"/>
    <n v="3000"/>
    <n v="3900"/>
    <n v="10"/>
    <n v="39000"/>
    <n v="900"/>
    <x v="21"/>
    <s v="On-Time"/>
    <s v="No"/>
    <s v="(5) Very High"/>
  </r>
  <r>
    <d v="2020-07-31T00:00:00"/>
    <s v="Returning"/>
    <x v="4"/>
    <x v="0"/>
    <n v="1400"/>
    <n v="1900"/>
    <n v="8"/>
    <n v="15200"/>
    <n v="500"/>
    <x v="18"/>
    <s v="Delayed"/>
    <s v="No"/>
    <s v="(3) Ok"/>
  </r>
  <r>
    <d v="2020-07-31T00:00:00"/>
    <s v="Advert"/>
    <x v="3"/>
    <x v="2"/>
    <n v="700"/>
    <n v="900"/>
    <n v="5"/>
    <n v="4500"/>
    <n v="200"/>
    <x v="6"/>
    <s v="Delayed"/>
    <s v="No"/>
    <s v="(1) Very Low"/>
  </r>
  <r>
    <d v="2020-07-31T00:00:00"/>
    <s v="Advert"/>
    <x v="0"/>
    <x v="2"/>
    <n v="700"/>
    <n v="900"/>
    <n v="4"/>
    <n v="3600"/>
    <n v="200"/>
    <x v="7"/>
    <s v="On-Time"/>
    <s v="Yes"/>
    <s v="(5) Very High"/>
  </r>
  <r>
    <d v="2020-08-01T00:00:00"/>
    <s v="Organic"/>
    <x v="2"/>
    <x v="1"/>
    <n v="2100"/>
    <n v="2900"/>
    <n v="2"/>
    <n v="5800"/>
    <n v="800"/>
    <x v="27"/>
    <s v="On-Time"/>
    <s v="No"/>
    <s v="(2) Low"/>
  </r>
  <r>
    <d v="2020-08-01T00:00:00"/>
    <s v="Organic"/>
    <x v="3"/>
    <x v="1"/>
    <n v="2100"/>
    <n v="2900"/>
    <n v="10"/>
    <n v="29000"/>
    <n v="800"/>
    <x v="16"/>
    <s v="On-Time"/>
    <s v="No"/>
    <s v="(3) Ok"/>
  </r>
  <r>
    <d v="2020-08-01T00:00:00"/>
    <s v="Returning"/>
    <x v="6"/>
    <x v="4"/>
    <n v="3000"/>
    <n v="3900"/>
    <n v="5"/>
    <n v="19500"/>
    <n v="900"/>
    <x v="29"/>
    <s v="On-Time"/>
    <s v="No"/>
    <s v="(3) Ok"/>
  </r>
  <r>
    <d v="2020-08-01T00:00:00"/>
    <s v="Organic"/>
    <x v="3"/>
    <x v="2"/>
    <n v="700"/>
    <n v="900"/>
    <n v="4"/>
    <n v="3600"/>
    <n v="200"/>
    <x v="7"/>
    <s v="Delayed"/>
    <s v="No"/>
    <s v="(3) Ok"/>
  </r>
  <r>
    <d v="2020-08-01T00:00:00"/>
    <s v="Returning"/>
    <x v="2"/>
    <x v="2"/>
    <n v="700"/>
    <n v="900"/>
    <n v="1"/>
    <n v="900"/>
    <n v="200"/>
    <x v="24"/>
    <s v="On-Time"/>
    <s v="No"/>
    <s v="(3) Ok"/>
  </r>
  <r>
    <d v="2020-08-01T00:00:00"/>
    <s v="Advert"/>
    <x v="5"/>
    <x v="4"/>
    <n v="3000"/>
    <n v="3900"/>
    <n v="2"/>
    <n v="7800"/>
    <n v="900"/>
    <x v="31"/>
    <s v="Delayed"/>
    <s v="No"/>
    <s v="(4) High"/>
  </r>
  <r>
    <d v="2020-08-01T00:00:00"/>
    <s v="Organic"/>
    <x v="2"/>
    <x v="4"/>
    <n v="3000"/>
    <n v="3900"/>
    <n v="10"/>
    <n v="39000"/>
    <n v="900"/>
    <x v="21"/>
    <s v="Delayed"/>
    <s v="No"/>
    <s v="(1) Very Low"/>
  </r>
  <r>
    <d v="2020-08-01T00:00:00"/>
    <s v="Advert"/>
    <x v="6"/>
    <x v="2"/>
    <n v="700"/>
    <n v="900"/>
    <n v="7"/>
    <n v="6300"/>
    <n v="200"/>
    <x v="15"/>
    <s v="On-Time"/>
    <s v="No"/>
    <s v="(5) Very High"/>
  </r>
  <r>
    <d v="2020-08-01T00:00:00"/>
    <s v="Organic"/>
    <x v="5"/>
    <x v="1"/>
    <n v="2100"/>
    <n v="2900"/>
    <n v="5"/>
    <n v="14500"/>
    <n v="800"/>
    <x v="18"/>
    <s v="Delayed"/>
    <s v="No"/>
    <s v="(5) Very High"/>
  </r>
  <r>
    <d v="2020-08-01T00:00:00"/>
    <s v="Returning"/>
    <x v="5"/>
    <x v="4"/>
    <n v="3000"/>
    <n v="3900"/>
    <n v="3"/>
    <n v="11700"/>
    <n v="900"/>
    <x v="30"/>
    <s v="On-Time"/>
    <s v="No"/>
    <s v="(5) Very High"/>
  </r>
  <r>
    <d v="2020-08-01T00:00:00"/>
    <s v="Returning"/>
    <x v="0"/>
    <x v="0"/>
    <n v="1400"/>
    <n v="1900"/>
    <n v="10"/>
    <n v="19000"/>
    <n v="500"/>
    <x v="14"/>
    <s v="Delayed"/>
    <s v="Yes"/>
    <s v="(3) Ok"/>
  </r>
  <r>
    <d v="2020-08-01T00:00:00"/>
    <s v="Organic"/>
    <x v="5"/>
    <x v="2"/>
    <n v="700"/>
    <n v="900"/>
    <n v="5"/>
    <n v="4500"/>
    <n v="200"/>
    <x v="6"/>
    <s v="On-Time"/>
    <s v="No"/>
    <s v="(3) Ok"/>
  </r>
  <r>
    <d v="2020-08-01T00:00:00"/>
    <s v="Returning"/>
    <x v="4"/>
    <x v="4"/>
    <n v="3000"/>
    <n v="3900"/>
    <n v="3"/>
    <n v="11700"/>
    <n v="900"/>
    <x v="30"/>
    <s v="On-Time"/>
    <s v="No"/>
    <s v="(3) Ok"/>
  </r>
  <r>
    <d v="2020-08-01T00:00:00"/>
    <s v="Returning"/>
    <x v="1"/>
    <x v="1"/>
    <n v="2100"/>
    <n v="2900"/>
    <n v="1"/>
    <n v="2900"/>
    <n v="800"/>
    <x v="7"/>
    <s v="On-Time"/>
    <s v="No"/>
    <s v="(3) Ok"/>
  </r>
  <r>
    <d v="2020-08-01T00:00:00"/>
    <s v="Returning"/>
    <x v="3"/>
    <x v="0"/>
    <n v="1400"/>
    <n v="1900"/>
    <n v="4"/>
    <n v="7600"/>
    <n v="500"/>
    <x v="0"/>
    <s v="Delayed"/>
    <s v="No"/>
    <s v="(3) Ok"/>
  </r>
  <r>
    <d v="2020-08-01T00:00:00"/>
    <s v="Organic"/>
    <x v="4"/>
    <x v="2"/>
    <n v="700"/>
    <n v="900"/>
    <n v="4"/>
    <n v="3600"/>
    <n v="200"/>
    <x v="7"/>
    <s v="On-Time"/>
    <s v="No"/>
    <s v="(3) Ok"/>
  </r>
  <r>
    <d v="2020-08-01T00:00:00"/>
    <s v="Organic"/>
    <x v="2"/>
    <x v="4"/>
    <n v="3000"/>
    <n v="3900"/>
    <n v="4"/>
    <n v="15600"/>
    <n v="900"/>
    <x v="34"/>
    <s v="On-Time"/>
    <s v="No"/>
    <s v="(2) Low"/>
  </r>
  <r>
    <d v="2020-08-01T00:00:00"/>
    <s v="Advert"/>
    <x v="0"/>
    <x v="1"/>
    <n v="2100"/>
    <n v="2900"/>
    <n v="7"/>
    <n v="20300"/>
    <n v="800"/>
    <x v="17"/>
    <s v="On-Time"/>
    <s v="No"/>
    <s v="(4) High"/>
  </r>
  <r>
    <d v="2020-08-02T00:00:00"/>
    <s v="Organic"/>
    <x v="4"/>
    <x v="3"/>
    <n v="3900"/>
    <n v="4900"/>
    <n v="10"/>
    <n v="49000"/>
    <n v="1000"/>
    <x v="11"/>
    <s v="On-Time"/>
    <s v="No"/>
    <s v="(3) Ok"/>
  </r>
  <r>
    <d v="2020-08-03T00:00:00"/>
    <s v="Organic"/>
    <x v="2"/>
    <x v="2"/>
    <n v="700"/>
    <n v="900"/>
    <n v="5"/>
    <n v="4500"/>
    <n v="200"/>
    <x v="6"/>
    <s v="On-Time"/>
    <s v="No"/>
    <s v="(3) Ok"/>
  </r>
  <r>
    <d v="2020-08-03T00:00:00"/>
    <s v="Organic"/>
    <x v="6"/>
    <x v="1"/>
    <n v="2100"/>
    <n v="2900"/>
    <n v="8"/>
    <n v="23200"/>
    <n v="800"/>
    <x v="25"/>
    <s v="Delayed"/>
    <s v="No"/>
    <s v="(3) Ok"/>
  </r>
  <r>
    <d v="2020-08-03T00:00:00"/>
    <s v="Advert"/>
    <x v="4"/>
    <x v="4"/>
    <n v="3000"/>
    <n v="3900"/>
    <n v="8"/>
    <n v="31200"/>
    <n v="900"/>
    <x v="1"/>
    <s v="On-Time"/>
    <s v="No"/>
    <s v="(3) Ok"/>
  </r>
  <r>
    <d v="2020-08-03T00:00:00"/>
    <s v="Organic"/>
    <x v="0"/>
    <x v="1"/>
    <n v="2100"/>
    <n v="2900"/>
    <n v="9"/>
    <n v="26100"/>
    <n v="800"/>
    <x v="1"/>
    <s v="Delayed"/>
    <s v="No"/>
    <s v="(2) Low"/>
  </r>
  <r>
    <d v="2020-08-04T00:00:00"/>
    <s v="Returning"/>
    <x v="3"/>
    <x v="2"/>
    <n v="700"/>
    <n v="900"/>
    <n v="7"/>
    <n v="6300"/>
    <n v="200"/>
    <x v="15"/>
    <s v="Delayed"/>
    <s v="No"/>
    <s v="(1) Very Low"/>
  </r>
  <r>
    <d v="2020-08-04T00:00:00"/>
    <s v="Returning"/>
    <x v="3"/>
    <x v="4"/>
    <n v="3000"/>
    <n v="3900"/>
    <n v="4"/>
    <n v="15600"/>
    <n v="900"/>
    <x v="34"/>
    <s v="On-Time"/>
    <s v="No"/>
    <s v="(3) Ok"/>
  </r>
  <r>
    <d v="2020-08-04T00:00:00"/>
    <s v="Returning"/>
    <x v="2"/>
    <x v="3"/>
    <n v="3900"/>
    <n v="4900"/>
    <n v="4"/>
    <n v="19600"/>
    <n v="1000"/>
    <x v="18"/>
    <s v="On-Time"/>
    <s v="No"/>
    <s v="(5) Very High"/>
  </r>
  <r>
    <d v="2020-08-05T00:00:00"/>
    <s v="Returning"/>
    <x v="1"/>
    <x v="1"/>
    <n v="2100"/>
    <n v="2900"/>
    <n v="8"/>
    <n v="23200"/>
    <n v="800"/>
    <x v="25"/>
    <s v="Delayed"/>
    <s v="No"/>
    <s v="(4) High"/>
  </r>
  <r>
    <d v="2020-08-05T00:00:00"/>
    <s v="Returning"/>
    <x v="6"/>
    <x v="4"/>
    <n v="3000"/>
    <n v="3900"/>
    <n v="7"/>
    <n v="27300"/>
    <n v="900"/>
    <x v="8"/>
    <s v="On-Time"/>
    <s v="No"/>
    <s v="(3) Ok"/>
  </r>
  <r>
    <d v="2020-08-06T00:00:00"/>
    <s v="Organic"/>
    <x v="0"/>
    <x v="3"/>
    <n v="3900"/>
    <n v="4900"/>
    <n v="10"/>
    <n v="49000"/>
    <n v="1000"/>
    <x v="11"/>
    <s v="On-Time"/>
    <s v="No"/>
    <s v="(5) Very High"/>
  </r>
  <r>
    <d v="2020-08-07T00:00:00"/>
    <s v="Returning"/>
    <x v="5"/>
    <x v="4"/>
    <n v="3000"/>
    <n v="3900"/>
    <n v="5"/>
    <n v="19500"/>
    <n v="900"/>
    <x v="29"/>
    <s v="On-Time"/>
    <s v="No"/>
    <s v="(3) Ok"/>
  </r>
  <r>
    <d v="2020-08-08T00:00:00"/>
    <s v="Organic"/>
    <x v="4"/>
    <x v="1"/>
    <n v="2100"/>
    <n v="2900"/>
    <n v="8"/>
    <n v="23200"/>
    <n v="800"/>
    <x v="25"/>
    <s v="On-Time"/>
    <s v="No"/>
    <s v="(4) High"/>
  </r>
  <r>
    <d v="2020-08-08T00:00:00"/>
    <s v="Organic"/>
    <x v="3"/>
    <x v="0"/>
    <n v="1400"/>
    <n v="1900"/>
    <n v="7"/>
    <n v="13300"/>
    <n v="500"/>
    <x v="4"/>
    <s v="Delayed"/>
    <s v="No"/>
    <s v="(4) High"/>
  </r>
  <r>
    <d v="2020-08-08T00:00:00"/>
    <s v="Organic"/>
    <x v="2"/>
    <x v="4"/>
    <n v="3000"/>
    <n v="3900"/>
    <n v="5"/>
    <n v="19500"/>
    <n v="900"/>
    <x v="29"/>
    <s v="On-Time"/>
    <s v="No"/>
    <s v="(4) High"/>
  </r>
  <r>
    <d v="2020-08-08T00:00:00"/>
    <s v="Advert"/>
    <x v="3"/>
    <x v="0"/>
    <n v="1400"/>
    <n v="1900"/>
    <n v="8"/>
    <n v="15200"/>
    <n v="500"/>
    <x v="18"/>
    <s v="Delayed"/>
    <s v="No"/>
    <s v="(5) Very High"/>
  </r>
  <r>
    <d v="2020-08-08T00:00:00"/>
    <s v="Returning"/>
    <x v="5"/>
    <x v="3"/>
    <n v="3900"/>
    <n v="4900"/>
    <n v="7"/>
    <n v="34300"/>
    <n v="1000"/>
    <x v="22"/>
    <s v="On-Time"/>
    <s v="No"/>
    <s v="(4) High"/>
  </r>
  <r>
    <d v="2020-08-08T00:00:00"/>
    <s v="Returning"/>
    <x v="5"/>
    <x v="2"/>
    <n v="700"/>
    <n v="900"/>
    <n v="4"/>
    <n v="3600"/>
    <n v="200"/>
    <x v="7"/>
    <s v="On-Time"/>
    <s v="No"/>
    <s v="(4) High"/>
  </r>
  <r>
    <d v="2020-08-08T00:00:00"/>
    <s v="Returning"/>
    <x v="5"/>
    <x v="2"/>
    <n v="700"/>
    <n v="900"/>
    <n v="10"/>
    <n v="9000"/>
    <n v="200"/>
    <x v="0"/>
    <s v="On-Time"/>
    <s v="No"/>
    <s v="(2) Low"/>
  </r>
  <r>
    <d v="2020-08-09T00:00:00"/>
    <s v="Advert"/>
    <x v="6"/>
    <x v="0"/>
    <n v="1400"/>
    <n v="1900"/>
    <n v="4"/>
    <n v="7600"/>
    <n v="500"/>
    <x v="0"/>
    <s v="Delayed"/>
    <s v="No"/>
    <s v="(3) Ok"/>
  </r>
  <r>
    <d v="2020-08-10T00:00:00"/>
    <s v="Organic"/>
    <x v="5"/>
    <x v="1"/>
    <n v="2100"/>
    <n v="2900"/>
    <n v="4"/>
    <n v="11600"/>
    <n v="800"/>
    <x v="10"/>
    <s v="Delayed"/>
    <s v="No"/>
    <s v="(2) Low"/>
  </r>
  <r>
    <d v="2020-08-10T00:00:00"/>
    <s v="Returning"/>
    <x v="0"/>
    <x v="1"/>
    <n v="2100"/>
    <n v="2900"/>
    <n v="8"/>
    <n v="23200"/>
    <n v="800"/>
    <x v="25"/>
    <s v="On-Time"/>
    <s v="No"/>
    <s v="(1) Very Low"/>
  </r>
  <r>
    <d v="2020-08-10T00:00:00"/>
    <s v="Returning"/>
    <x v="6"/>
    <x v="3"/>
    <n v="3900"/>
    <n v="4900"/>
    <n v="2"/>
    <n v="9800"/>
    <n v="1000"/>
    <x v="0"/>
    <s v="Delayed"/>
    <s v="No"/>
    <s v="(3) Ok"/>
  </r>
  <r>
    <d v="2020-08-10T00:00:00"/>
    <s v="Organic"/>
    <x v="3"/>
    <x v="3"/>
    <n v="3900"/>
    <n v="4900"/>
    <n v="1"/>
    <n v="4900"/>
    <n v="1000"/>
    <x v="6"/>
    <s v="Delayed"/>
    <s v="No"/>
    <s v="(3) Ok"/>
  </r>
  <r>
    <d v="2020-08-10T00:00:00"/>
    <s v="Advert"/>
    <x v="2"/>
    <x v="4"/>
    <n v="3000"/>
    <n v="3900"/>
    <n v="8"/>
    <n v="31200"/>
    <n v="900"/>
    <x v="1"/>
    <s v="On-Time"/>
    <s v="No"/>
    <s v="(3) Ok"/>
  </r>
  <r>
    <d v="2020-08-10T00:00:00"/>
    <s v="Returning"/>
    <x v="4"/>
    <x v="0"/>
    <n v="1400"/>
    <n v="1900"/>
    <n v="8"/>
    <n v="15200"/>
    <n v="500"/>
    <x v="18"/>
    <s v="On-Time"/>
    <s v="No"/>
    <s v="(3) Ok"/>
  </r>
  <r>
    <d v="2020-08-10T00:00:00"/>
    <s v="Advert"/>
    <x v="0"/>
    <x v="1"/>
    <n v="2100"/>
    <n v="2900"/>
    <n v="10"/>
    <n v="29000"/>
    <n v="800"/>
    <x v="16"/>
    <s v="On-Time"/>
    <s v="No"/>
    <s v="(4) High"/>
  </r>
  <r>
    <d v="2020-08-10T00:00:00"/>
    <s v="Advert"/>
    <x v="4"/>
    <x v="1"/>
    <n v="2100"/>
    <n v="2900"/>
    <n v="8"/>
    <n v="23200"/>
    <n v="800"/>
    <x v="25"/>
    <s v="Delayed"/>
    <s v="No"/>
    <s v="(4) High"/>
  </r>
  <r>
    <d v="2020-08-10T00:00:00"/>
    <s v="Advert"/>
    <x v="1"/>
    <x v="3"/>
    <n v="3900"/>
    <n v="4900"/>
    <n v="9"/>
    <n v="44100"/>
    <n v="1000"/>
    <x v="21"/>
    <s v="On-Time"/>
    <s v="No"/>
    <s v="(2) Low"/>
  </r>
  <r>
    <d v="2020-08-11T00:00:00"/>
    <s v="Advert"/>
    <x v="1"/>
    <x v="1"/>
    <n v="2100"/>
    <n v="2900"/>
    <n v="2"/>
    <n v="5800"/>
    <n v="800"/>
    <x v="27"/>
    <s v="On-Time"/>
    <s v="No"/>
    <s v="(4) High"/>
  </r>
  <r>
    <d v="2020-08-11T00:00:00"/>
    <s v="Advert"/>
    <x v="1"/>
    <x v="2"/>
    <n v="700"/>
    <n v="900"/>
    <n v="5"/>
    <n v="4500"/>
    <n v="200"/>
    <x v="6"/>
    <s v="On-Time"/>
    <s v="No"/>
    <s v="(1) Very Low"/>
  </r>
  <r>
    <d v="2020-08-11T00:00:00"/>
    <s v="Returning"/>
    <x v="1"/>
    <x v="4"/>
    <n v="3000"/>
    <n v="3900"/>
    <n v="5"/>
    <n v="19500"/>
    <n v="900"/>
    <x v="29"/>
    <s v="On-Time"/>
    <s v="No"/>
    <s v="(3) Ok"/>
  </r>
  <r>
    <d v="2020-08-11T00:00:00"/>
    <s v="Returning"/>
    <x v="3"/>
    <x v="3"/>
    <n v="3900"/>
    <n v="4900"/>
    <n v="5"/>
    <n v="24500"/>
    <n v="1000"/>
    <x v="14"/>
    <s v="On-Time"/>
    <s v="No"/>
    <s v="(3) Ok"/>
  </r>
  <r>
    <d v="2020-08-11T00:00:00"/>
    <s v="Returning"/>
    <x v="3"/>
    <x v="4"/>
    <n v="3000"/>
    <n v="3900"/>
    <n v="1"/>
    <n v="3900"/>
    <n v="900"/>
    <x v="9"/>
    <s v="On-Time"/>
    <s v="No"/>
    <s v="(2) Low"/>
  </r>
  <r>
    <d v="2020-08-11T00:00:00"/>
    <s v="Returning"/>
    <x v="5"/>
    <x v="4"/>
    <n v="3000"/>
    <n v="3900"/>
    <n v="5"/>
    <n v="19500"/>
    <n v="900"/>
    <x v="29"/>
    <s v="On-Time"/>
    <s v="No"/>
    <s v="(4) High"/>
  </r>
  <r>
    <d v="2020-08-11T00:00:00"/>
    <s v="Advert"/>
    <x v="4"/>
    <x v="4"/>
    <n v="3000"/>
    <n v="3900"/>
    <n v="10"/>
    <n v="39000"/>
    <n v="900"/>
    <x v="21"/>
    <s v="On-Time"/>
    <s v="No"/>
    <s v="(3) Ok"/>
  </r>
  <r>
    <d v="2020-08-12T00:00:00"/>
    <s v="Advert"/>
    <x v="3"/>
    <x v="3"/>
    <n v="3900"/>
    <n v="4900"/>
    <n v="5"/>
    <n v="24500"/>
    <n v="1000"/>
    <x v="14"/>
    <s v="Delayed"/>
    <s v="No"/>
    <s v="(3) Ok"/>
  </r>
  <r>
    <d v="2020-08-13T00:00:00"/>
    <s v="Advert"/>
    <x v="5"/>
    <x v="2"/>
    <n v="700"/>
    <n v="900"/>
    <n v="2"/>
    <n v="1800"/>
    <n v="200"/>
    <x v="20"/>
    <s v="On-Time"/>
    <s v="No"/>
    <s v="(5) Very High"/>
  </r>
  <r>
    <d v="2020-08-14T00:00:00"/>
    <s v="Organic"/>
    <x v="5"/>
    <x v="3"/>
    <n v="3900"/>
    <n v="4900"/>
    <n v="8"/>
    <n v="39200"/>
    <n v="1000"/>
    <x v="16"/>
    <s v="Delayed"/>
    <s v="No"/>
    <s v="(3) Ok"/>
  </r>
  <r>
    <d v="2020-08-14T00:00:00"/>
    <s v="Returning"/>
    <x v="0"/>
    <x v="4"/>
    <n v="3000"/>
    <n v="3900"/>
    <n v="2"/>
    <n v="7800"/>
    <n v="900"/>
    <x v="31"/>
    <s v="On-Time"/>
    <s v="No"/>
    <s v="(4) High"/>
  </r>
  <r>
    <d v="2020-08-14T00:00:00"/>
    <s v="Returning"/>
    <x v="1"/>
    <x v="3"/>
    <n v="3900"/>
    <n v="4900"/>
    <n v="9"/>
    <n v="44100"/>
    <n v="1000"/>
    <x v="21"/>
    <s v="Delayed"/>
    <s v="No"/>
    <s v="(4) High"/>
  </r>
  <r>
    <d v="2020-08-14T00:00:00"/>
    <s v="Returning"/>
    <x v="2"/>
    <x v="2"/>
    <n v="700"/>
    <n v="900"/>
    <n v="6"/>
    <n v="5400"/>
    <n v="200"/>
    <x v="12"/>
    <s v="On-Time"/>
    <s v="No"/>
    <s v="(3) Ok"/>
  </r>
  <r>
    <d v="2020-08-14T00:00:00"/>
    <s v="Organic"/>
    <x v="1"/>
    <x v="3"/>
    <n v="3900"/>
    <n v="4900"/>
    <n v="5"/>
    <n v="24500"/>
    <n v="1000"/>
    <x v="14"/>
    <s v="On-Time"/>
    <s v="No"/>
    <s v="(4) High"/>
  </r>
  <r>
    <d v="2020-08-14T00:00:00"/>
    <s v="Organic"/>
    <x v="2"/>
    <x v="2"/>
    <n v="700"/>
    <n v="900"/>
    <n v="1"/>
    <n v="900"/>
    <n v="200"/>
    <x v="24"/>
    <s v="On-Time"/>
    <s v="No"/>
    <s v="(1) Very Low"/>
  </r>
  <r>
    <d v="2020-08-14T00:00:00"/>
    <s v="Returning"/>
    <x v="0"/>
    <x v="3"/>
    <n v="3900"/>
    <n v="4900"/>
    <n v="6"/>
    <n v="29400"/>
    <n v="1000"/>
    <x v="5"/>
    <s v="Delayed"/>
    <s v="Yes"/>
    <s v="(3) Ok"/>
  </r>
  <r>
    <d v="2020-08-15T00:00:00"/>
    <s v="Advert"/>
    <x v="5"/>
    <x v="0"/>
    <n v="1400"/>
    <n v="1900"/>
    <n v="10"/>
    <n v="19000"/>
    <n v="500"/>
    <x v="14"/>
    <s v="On-Time"/>
    <s v="No"/>
    <s v="(5) Very High"/>
  </r>
  <r>
    <d v="2020-08-15T00:00:00"/>
    <s v="Organic"/>
    <x v="4"/>
    <x v="0"/>
    <n v="1400"/>
    <n v="1900"/>
    <n v="4"/>
    <n v="7600"/>
    <n v="500"/>
    <x v="0"/>
    <s v="Delayed"/>
    <s v="No"/>
    <s v="(2) Low"/>
  </r>
  <r>
    <d v="2020-08-15T00:00:00"/>
    <s v="Advert"/>
    <x v="3"/>
    <x v="0"/>
    <n v="1400"/>
    <n v="1900"/>
    <n v="6"/>
    <n v="11400"/>
    <n v="500"/>
    <x v="2"/>
    <s v="On-Time"/>
    <s v="No"/>
    <s v="(4) High"/>
  </r>
  <r>
    <d v="2020-08-16T00:00:00"/>
    <s v="Advert"/>
    <x v="1"/>
    <x v="3"/>
    <n v="3900"/>
    <n v="4900"/>
    <n v="4"/>
    <n v="19600"/>
    <n v="1000"/>
    <x v="18"/>
    <s v="On-Time"/>
    <s v="No"/>
    <s v="(4) High"/>
  </r>
  <r>
    <d v="2020-08-16T00:00:00"/>
    <s v="Returning"/>
    <x v="6"/>
    <x v="3"/>
    <n v="3900"/>
    <n v="4900"/>
    <n v="5"/>
    <n v="24500"/>
    <n v="1000"/>
    <x v="14"/>
    <s v="Delayed"/>
    <s v="No"/>
    <s v="(2) Low"/>
  </r>
  <r>
    <d v="2020-08-16T00:00:00"/>
    <s v="Organic"/>
    <x v="6"/>
    <x v="0"/>
    <n v="1400"/>
    <n v="1900"/>
    <n v="4"/>
    <n v="7600"/>
    <n v="500"/>
    <x v="0"/>
    <s v="On-Time"/>
    <s v="Yes"/>
    <s v="(4) High"/>
  </r>
  <r>
    <d v="2020-08-16T00:00:00"/>
    <s v="Advert"/>
    <x v="5"/>
    <x v="4"/>
    <n v="3000"/>
    <n v="3900"/>
    <n v="6"/>
    <n v="23400"/>
    <n v="900"/>
    <x v="19"/>
    <s v="Delayed"/>
    <s v="No"/>
    <s v="(3) Ok"/>
  </r>
  <r>
    <d v="2020-08-16T00:00:00"/>
    <s v="Advert"/>
    <x v="6"/>
    <x v="3"/>
    <n v="3900"/>
    <n v="4900"/>
    <n v="3"/>
    <n v="14700"/>
    <n v="1000"/>
    <x v="2"/>
    <s v="On-Time"/>
    <s v="No"/>
    <s v="(3) Ok"/>
  </r>
  <r>
    <d v="2020-08-16T00:00:00"/>
    <s v="Organic"/>
    <x v="5"/>
    <x v="1"/>
    <n v="2100"/>
    <n v="2900"/>
    <n v="9"/>
    <n v="26100"/>
    <n v="800"/>
    <x v="1"/>
    <s v="On-Time"/>
    <s v="No"/>
    <s v="(3) Ok"/>
  </r>
  <r>
    <d v="2020-08-16T00:00:00"/>
    <s v="Returning"/>
    <x v="6"/>
    <x v="2"/>
    <n v="700"/>
    <n v="900"/>
    <n v="4"/>
    <n v="3600"/>
    <n v="200"/>
    <x v="7"/>
    <s v="On-Time"/>
    <s v="No"/>
    <s v="(2) Low"/>
  </r>
  <r>
    <d v="2020-08-16T00:00:00"/>
    <s v="Returning"/>
    <x v="0"/>
    <x v="1"/>
    <n v="2100"/>
    <n v="2900"/>
    <n v="9"/>
    <n v="26100"/>
    <n v="800"/>
    <x v="1"/>
    <s v="Delayed"/>
    <s v="Yes"/>
    <s v="(3) Ok"/>
  </r>
  <r>
    <d v="2020-08-16T00:00:00"/>
    <s v="Advert"/>
    <x v="0"/>
    <x v="0"/>
    <n v="1400"/>
    <n v="1900"/>
    <n v="1"/>
    <n v="1900"/>
    <n v="500"/>
    <x v="26"/>
    <s v="On-Time"/>
    <s v="No"/>
    <s v="(3) Ok"/>
  </r>
  <r>
    <d v="2020-08-17T00:00:00"/>
    <s v="Organic"/>
    <x v="4"/>
    <x v="0"/>
    <n v="1400"/>
    <n v="1900"/>
    <n v="1"/>
    <n v="1900"/>
    <n v="500"/>
    <x v="26"/>
    <s v="Delayed"/>
    <s v="No"/>
    <s v="(3) Ok"/>
  </r>
  <r>
    <d v="2020-08-17T00:00:00"/>
    <s v="Organic"/>
    <x v="5"/>
    <x v="4"/>
    <n v="3000"/>
    <n v="3900"/>
    <n v="3"/>
    <n v="11700"/>
    <n v="900"/>
    <x v="30"/>
    <s v="On-Time"/>
    <s v="No"/>
    <s v="(2) Low"/>
  </r>
  <r>
    <d v="2020-08-18T00:00:00"/>
    <s v="Returning"/>
    <x v="3"/>
    <x v="3"/>
    <n v="3900"/>
    <n v="4900"/>
    <n v="5"/>
    <n v="24500"/>
    <n v="1000"/>
    <x v="14"/>
    <s v="On-Time"/>
    <s v="No"/>
    <s v="(3) Ok"/>
  </r>
  <r>
    <d v="2020-08-18T00:00:00"/>
    <s v="Advert"/>
    <x v="1"/>
    <x v="1"/>
    <n v="2100"/>
    <n v="2900"/>
    <n v="9"/>
    <n v="26100"/>
    <n v="800"/>
    <x v="1"/>
    <s v="On-Time"/>
    <s v="No"/>
    <s v="(4) High"/>
  </r>
  <r>
    <d v="2020-08-18T00:00:00"/>
    <s v="Organic"/>
    <x v="0"/>
    <x v="1"/>
    <n v="2100"/>
    <n v="2900"/>
    <n v="1"/>
    <n v="2900"/>
    <n v="800"/>
    <x v="7"/>
    <s v="On-Time"/>
    <s v="No"/>
    <s v="(4) High"/>
  </r>
  <r>
    <d v="2020-08-18T00:00:00"/>
    <s v="Organic"/>
    <x v="6"/>
    <x v="1"/>
    <n v="2100"/>
    <n v="2900"/>
    <n v="1"/>
    <n v="2900"/>
    <n v="800"/>
    <x v="7"/>
    <s v="On-Time"/>
    <s v="No"/>
    <s v="(5) Very High"/>
  </r>
  <r>
    <d v="2020-08-18T00:00:00"/>
    <s v="Advert"/>
    <x v="3"/>
    <x v="2"/>
    <n v="700"/>
    <n v="900"/>
    <n v="3"/>
    <n v="2700"/>
    <n v="200"/>
    <x v="3"/>
    <s v="On-Time"/>
    <s v="No"/>
    <s v="(3) Ok"/>
  </r>
  <r>
    <d v="2020-08-18T00:00:00"/>
    <s v="Returning"/>
    <x v="2"/>
    <x v="3"/>
    <n v="3900"/>
    <n v="4900"/>
    <n v="4"/>
    <n v="19600"/>
    <n v="1000"/>
    <x v="18"/>
    <s v="On-Time"/>
    <s v="No"/>
    <s v="(3) Ok"/>
  </r>
  <r>
    <d v="2020-08-18T00:00:00"/>
    <s v="Advert"/>
    <x v="2"/>
    <x v="1"/>
    <n v="2100"/>
    <n v="2900"/>
    <n v="7"/>
    <n v="20300"/>
    <n v="800"/>
    <x v="17"/>
    <s v="On-Time"/>
    <s v="No"/>
    <s v="(3) Ok"/>
  </r>
  <r>
    <d v="2020-08-18T00:00:00"/>
    <s v="Returning"/>
    <x v="2"/>
    <x v="3"/>
    <n v="3900"/>
    <n v="4900"/>
    <n v="6"/>
    <n v="29400"/>
    <n v="1000"/>
    <x v="5"/>
    <s v="Delayed"/>
    <s v="No"/>
    <s v="(5) Very High"/>
  </r>
  <r>
    <d v="2020-08-18T00:00:00"/>
    <s v="Organic"/>
    <x v="5"/>
    <x v="0"/>
    <n v="1400"/>
    <n v="1900"/>
    <n v="1"/>
    <n v="1900"/>
    <n v="500"/>
    <x v="26"/>
    <s v="On-Time"/>
    <s v="No"/>
    <s v="(3) Ok"/>
  </r>
  <r>
    <d v="2020-08-18T00:00:00"/>
    <s v="Returning"/>
    <x v="2"/>
    <x v="2"/>
    <n v="700"/>
    <n v="900"/>
    <n v="7"/>
    <n v="6300"/>
    <n v="200"/>
    <x v="15"/>
    <s v="On-Time"/>
    <s v="No"/>
    <s v="(3) Ok"/>
  </r>
  <r>
    <d v="2020-08-19T00:00:00"/>
    <s v="Returning"/>
    <x v="6"/>
    <x v="4"/>
    <n v="3000"/>
    <n v="3900"/>
    <n v="8"/>
    <n v="31200"/>
    <n v="900"/>
    <x v="1"/>
    <s v="On-Time"/>
    <s v="No"/>
    <s v="(2) Low"/>
  </r>
  <r>
    <d v="2020-08-19T00:00:00"/>
    <s v="Advert"/>
    <x v="3"/>
    <x v="4"/>
    <n v="3000"/>
    <n v="3900"/>
    <n v="8"/>
    <n v="31200"/>
    <n v="900"/>
    <x v="1"/>
    <s v="On-Time"/>
    <s v="No"/>
    <s v="(4) High"/>
  </r>
  <r>
    <d v="2020-08-19T00:00:00"/>
    <s v="Advert"/>
    <x v="4"/>
    <x v="4"/>
    <n v="3000"/>
    <n v="3900"/>
    <n v="10"/>
    <n v="39000"/>
    <n v="900"/>
    <x v="21"/>
    <s v="Delayed"/>
    <s v="No"/>
    <s v="(4) High"/>
  </r>
  <r>
    <d v="2020-08-19T00:00:00"/>
    <s v="Returning"/>
    <x v="3"/>
    <x v="1"/>
    <n v="2100"/>
    <n v="2900"/>
    <n v="5"/>
    <n v="14500"/>
    <n v="800"/>
    <x v="18"/>
    <s v="Delayed"/>
    <s v="No"/>
    <s v="(4) High"/>
  </r>
  <r>
    <d v="2020-08-19T00:00:00"/>
    <s v="Advert"/>
    <x v="6"/>
    <x v="4"/>
    <n v="3000"/>
    <n v="3900"/>
    <n v="4"/>
    <n v="15600"/>
    <n v="900"/>
    <x v="34"/>
    <s v="Delayed"/>
    <s v="No"/>
    <s v="(3) Ok"/>
  </r>
  <r>
    <d v="2020-08-20T00:00:00"/>
    <s v="Advert"/>
    <x v="2"/>
    <x v="4"/>
    <n v="3000"/>
    <n v="3900"/>
    <n v="5"/>
    <n v="19500"/>
    <n v="900"/>
    <x v="29"/>
    <s v="Delayed"/>
    <s v="No"/>
    <s v="(4) High"/>
  </r>
  <r>
    <d v="2020-08-20T00:00:00"/>
    <s v="Organic"/>
    <x v="3"/>
    <x v="2"/>
    <n v="700"/>
    <n v="900"/>
    <n v="8"/>
    <n v="7200"/>
    <n v="200"/>
    <x v="27"/>
    <s v="On-Time"/>
    <s v="No"/>
    <s v="(4) High"/>
  </r>
  <r>
    <d v="2020-08-21T00:00:00"/>
    <s v="Returning"/>
    <x v="4"/>
    <x v="1"/>
    <n v="2100"/>
    <n v="2900"/>
    <n v="9"/>
    <n v="26100"/>
    <n v="800"/>
    <x v="1"/>
    <s v="On-Time"/>
    <s v="No"/>
    <s v="(2) Low"/>
  </r>
  <r>
    <d v="2020-08-22T00:00:00"/>
    <s v="Returning"/>
    <x v="6"/>
    <x v="1"/>
    <n v="2100"/>
    <n v="2900"/>
    <n v="4"/>
    <n v="11600"/>
    <n v="800"/>
    <x v="10"/>
    <s v="On-Time"/>
    <s v="No"/>
    <s v="(3) Ok"/>
  </r>
  <r>
    <d v="2020-08-22T00:00:00"/>
    <s v="Advert"/>
    <x v="5"/>
    <x v="0"/>
    <n v="1400"/>
    <n v="1900"/>
    <n v="7"/>
    <n v="13300"/>
    <n v="500"/>
    <x v="4"/>
    <s v="Delayed"/>
    <s v="No"/>
    <s v="(3) Ok"/>
  </r>
  <r>
    <d v="2020-08-22T00:00:00"/>
    <s v="Organic"/>
    <x v="4"/>
    <x v="2"/>
    <n v="700"/>
    <n v="900"/>
    <n v="4"/>
    <n v="3600"/>
    <n v="200"/>
    <x v="7"/>
    <s v="On-Time"/>
    <s v="No"/>
    <s v="(1) Very Low"/>
  </r>
  <r>
    <d v="2020-08-22T00:00:00"/>
    <s v="Returning"/>
    <x v="5"/>
    <x v="4"/>
    <n v="3000"/>
    <n v="3900"/>
    <n v="6"/>
    <n v="23400"/>
    <n v="900"/>
    <x v="19"/>
    <s v="On-Time"/>
    <s v="No"/>
    <s v="(4) High"/>
  </r>
  <r>
    <d v="2020-08-22T00:00:00"/>
    <s v="Returning"/>
    <x v="5"/>
    <x v="2"/>
    <n v="700"/>
    <n v="900"/>
    <n v="6"/>
    <n v="5400"/>
    <n v="200"/>
    <x v="12"/>
    <s v="On-Time"/>
    <s v="No"/>
    <s v="(1) Very Low"/>
  </r>
  <r>
    <d v="2020-08-22T00:00:00"/>
    <s v="Returning"/>
    <x v="0"/>
    <x v="4"/>
    <n v="3000"/>
    <n v="3900"/>
    <n v="3"/>
    <n v="11700"/>
    <n v="900"/>
    <x v="30"/>
    <s v="Delayed"/>
    <s v="No"/>
    <s v="(3) Ok"/>
  </r>
  <r>
    <d v="2020-08-23T00:00:00"/>
    <s v="Organic"/>
    <x v="3"/>
    <x v="4"/>
    <n v="3000"/>
    <n v="3900"/>
    <n v="7"/>
    <n v="27300"/>
    <n v="900"/>
    <x v="8"/>
    <s v="Delayed"/>
    <s v="Yes"/>
    <s v="(5) Very High"/>
  </r>
  <r>
    <d v="2020-08-23T00:00:00"/>
    <s v="Organic"/>
    <x v="6"/>
    <x v="1"/>
    <n v="2100"/>
    <n v="2900"/>
    <n v="7"/>
    <n v="20300"/>
    <n v="800"/>
    <x v="17"/>
    <s v="Delayed"/>
    <s v="Yes"/>
    <s v="(3) Ok"/>
  </r>
  <r>
    <d v="2020-08-23T00:00:00"/>
    <s v="Returning"/>
    <x v="6"/>
    <x v="2"/>
    <n v="700"/>
    <n v="900"/>
    <n v="10"/>
    <n v="9000"/>
    <n v="200"/>
    <x v="0"/>
    <s v="On-Time"/>
    <s v="No"/>
    <s v="(3) Ok"/>
  </r>
  <r>
    <d v="2020-08-23T00:00:00"/>
    <s v="Returning"/>
    <x v="5"/>
    <x v="4"/>
    <n v="3000"/>
    <n v="3900"/>
    <n v="1"/>
    <n v="3900"/>
    <n v="900"/>
    <x v="9"/>
    <s v="On-Time"/>
    <s v="No"/>
    <s v="(4) High"/>
  </r>
  <r>
    <d v="2020-08-23T00:00:00"/>
    <s v="Advert"/>
    <x v="6"/>
    <x v="0"/>
    <n v="1400"/>
    <n v="1900"/>
    <n v="7"/>
    <n v="13300"/>
    <n v="500"/>
    <x v="4"/>
    <s v="On-Time"/>
    <s v="No"/>
    <s v="(4) High"/>
  </r>
  <r>
    <d v="2020-08-24T00:00:00"/>
    <s v="Returning"/>
    <x v="0"/>
    <x v="1"/>
    <n v="2100"/>
    <n v="2900"/>
    <n v="10"/>
    <n v="29000"/>
    <n v="800"/>
    <x v="16"/>
    <s v="On-Time"/>
    <s v="No"/>
    <s v="(3) Ok"/>
  </r>
  <r>
    <d v="2020-08-24T00:00:00"/>
    <s v="Advert"/>
    <x v="5"/>
    <x v="1"/>
    <n v="2100"/>
    <n v="2900"/>
    <n v="5"/>
    <n v="14500"/>
    <n v="800"/>
    <x v="18"/>
    <s v="On-Time"/>
    <s v="No"/>
    <s v="(3) Ok"/>
  </r>
  <r>
    <d v="2020-08-24T00:00:00"/>
    <s v="Returning"/>
    <x v="4"/>
    <x v="0"/>
    <n v="1400"/>
    <n v="1900"/>
    <n v="1"/>
    <n v="1900"/>
    <n v="500"/>
    <x v="26"/>
    <s v="On-Time"/>
    <s v="No"/>
    <s v="(3) Ok"/>
  </r>
  <r>
    <d v="2020-08-24T00:00:00"/>
    <s v="Returning"/>
    <x v="0"/>
    <x v="4"/>
    <n v="3000"/>
    <n v="3900"/>
    <n v="2"/>
    <n v="7800"/>
    <n v="900"/>
    <x v="31"/>
    <s v="Delayed"/>
    <s v="No"/>
    <s v="(3) Ok"/>
  </r>
  <r>
    <d v="2020-08-24T00:00:00"/>
    <s v="Advert"/>
    <x v="3"/>
    <x v="4"/>
    <n v="3000"/>
    <n v="3900"/>
    <n v="4"/>
    <n v="15600"/>
    <n v="900"/>
    <x v="34"/>
    <s v="Delayed"/>
    <s v="No"/>
    <s v="(3) Ok"/>
  </r>
  <r>
    <d v="2020-08-24T00:00:00"/>
    <s v="Advert"/>
    <x v="5"/>
    <x v="4"/>
    <n v="3000"/>
    <n v="3900"/>
    <n v="9"/>
    <n v="35100"/>
    <n v="900"/>
    <x v="28"/>
    <s v="On-Time"/>
    <s v="No"/>
    <s v="(1) Very Low"/>
  </r>
  <r>
    <d v="2020-08-24T00:00:00"/>
    <s v="Returning"/>
    <x v="0"/>
    <x v="4"/>
    <n v="3000"/>
    <n v="3900"/>
    <n v="2"/>
    <n v="7800"/>
    <n v="900"/>
    <x v="31"/>
    <s v="On-Time"/>
    <s v="No"/>
    <s v="(3) Ok"/>
  </r>
  <r>
    <d v="2020-08-25T00:00:00"/>
    <s v="Organic"/>
    <x v="6"/>
    <x v="2"/>
    <n v="700"/>
    <n v="900"/>
    <n v="1"/>
    <n v="900"/>
    <n v="200"/>
    <x v="24"/>
    <s v="On-Time"/>
    <s v="No"/>
    <s v="(2) Low"/>
  </r>
  <r>
    <d v="2020-08-25T00:00:00"/>
    <s v="Organic"/>
    <x v="2"/>
    <x v="2"/>
    <n v="700"/>
    <n v="900"/>
    <n v="9"/>
    <n v="8100"/>
    <n v="200"/>
    <x v="31"/>
    <s v="On-Time"/>
    <s v="No"/>
    <s v="(3) Ok"/>
  </r>
  <r>
    <d v="2020-08-25T00:00:00"/>
    <s v="Advert"/>
    <x v="4"/>
    <x v="0"/>
    <n v="1400"/>
    <n v="1900"/>
    <n v="3"/>
    <n v="5700"/>
    <n v="500"/>
    <x v="32"/>
    <s v="Delayed"/>
    <s v="No"/>
    <s v="(1) Very Low"/>
  </r>
  <r>
    <d v="2020-08-26T00:00:00"/>
    <s v="Returning"/>
    <x v="1"/>
    <x v="3"/>
    <n v="3900"/>
    <n v="4900"/>
    <n v="3"/>
    <n v="14700"/>
    <n v="1000"/>
    <x v="2"/>
    <s v="Delayed"/>
    <s v="No"/>
    <s v="(5) Very High"/>
  </r>
  <r>
    <d v="2020-08-26T00:00:00"/>
    <s v="Returning"/>
    <x v="1"/>
    <x v="4"/>
    <n v="3000"/>
    <n v="3900"/>
    <n v="3"/>
    <n v="11700"/>
    <n v="900"/>
    <x v="30"/>
    <s v="On-Time"/>
    <s v="No"/>
    <s v="(3) Ok"/>
  </r>
  <r>
    <d v="2020-08-26T00:00:00"/>
    <s v="Advert"/>
    <x v="0"/>
    <x v="4"/>
    <n v="3000"/>
    <n v="3900"/>
    <n v="3"/>
    <n v="11700"/>
    <n v="900"/>
    <x v="30"/>
    <s v="On-Time"/>
    <s v="No"/>
    <s v="(3) Ok"/>
  </r>
  <r>
    <d v="2020-08-26T00:00:00"/>
    <s v="Organic"/>
    <x v="5"/>
    <x v="0"/>
    <n v="1400"/>
    <n v="1900"/>
    <n v="4"/>
    <n v="7600"/>
    <n v="500"/>
    <x v="0"/>
    <s v="On-Time"/>
    <s v="No"/>
    <s v="(4) High"/>
  </r>
  <r>
    <d v="2020-08-26T00:00:00"/>
    <s v="Organic"/>
    <x v="1"/>
    <x v="2"/>
    <n v="700"/>
    <n v="900"/>
    <n v="3"/>
    <n v="2700"/>
    <n v="200"/>
    <x v="3"/>
    <s v="On-Time"/>
    <s v="No"/>
    <s v="(4) High"/>
  </r>
  <r>
    <d v="2020-08-26T00:00:00"/>
    <s v="Organic"/>
    <x v="6"/>
    <x v="1"/>
    <n v="2100"/>
    <n v="2900"/>
    <n v="8"/>
    <n v="23200"/>
    <n v="800"/>
    <x v="25"/>
    <s v="Delayed"/>
    <s v="No"/>
    <s v="(3) Ok"/>
  </r>
  <r>
    <d v="2020-08-26T00:00:00"/>
    <s v="Organic"/>
    <x v="5"/>
    <x v="2"/>
    <n v="700"/>
    <n v="900"/>
    <n v="6"/>
    <n v="5400"/>
    <n v="200"/>
    <x v="12"/>
    <s v="Delayed"/>
    <s v="No"/>
    <s v="(4) High"/>
  </r>
  <r>
    <d v="2020-08-26T00:00:00"/>
    <s v="Returning"/>
    <x v="0"/>
    <x v="0"/>
    <n v="1400"/>
    <n v="1900"/>
    <n v="3"/>
    <n v="5700"/>
    <n v="500"/>
    <x v="32"/>
    <s v="Delayed"/>
    <s v="No"/>
    <s v="(4) High"/>
  </r>
  <r>
    <d v="2020-08-26T00:00:00"/>
    <s v="Returning"/>
    <x v="5"/>
    <x v="2"/>
    <n v="700"/>
    <n v="900"/>
    <n v="1"/>
    <n v="900"/>
    <n v="200"/>
    <x v="24"/>
    <s v="On-Time"/>
    <s v="No"/>
    <s v="(3) Ok"/>
  </r>
  <r>
    <d v="2020-08-26T00:00:00"/>
    <s v="Organic"/>
    <x v="2"/>
    <x v="0"/>
    <n v="1400"/>
    <n v="1900"/>
    <n v="5"/>
    <n v="9500"/>
    <n v="500"/>
    <x v="33"/>
    <s v="On-Time"/>
    <s v="No"/>
    <s v="(2) Low"/>
  </r>
  <r>
    <d v="2020-08-26T00:00:00"/>
    <s v="Organic"/>
    <x v="4"/>
    <x v="4"/>
    <n v="3000"/>
    <n v="3900"/>
    <n v="7"/>
    <n v="27300"/>
    <n v="900"/>
    <x v="8"/>
    <s v="Delayed"/>
    <s v="No"/>
    <s v="(3) Ok"/>
  </r>
  <r>
    <d v="2020-08-26T00:00:00"/>
    <s v="Advert"/>
    <x v="5"/>
    <x v="3"/>
    <n v="3900"/>
    <n v="4900"/>
    <n v="7"/>
    <n v="34300"/>
    <n v="1000"/>
    <x v="22"/>
    <s v="On-Time"/>
    <s v="No"/>
    <s v="(3) Ok"/>
  </r>
  <r>
    <d v="2020-08-26T00:00:00"/>
    <s v="Returning"/>
    <x v="4"/>
    <x v="0"/>
    <n v="1400"/>
    <n v="1900"/>
    <n v="6"/>
    <n v="11400"/>
    <n v="500"/>
    <x v="2"/>
    <s v="On-Time"/>
    <s v="No"/>
    <s v="(3) Ok"/>
  </r>
  <r>
    <d v="2020-08-27T00:00:00"/>
    <s v="Advert"/>
    <x v="1"/>
    <x v="1"/>
    <n v="2100"/>
    <n v="2900"/>
    <n v="2"/>
    <n v="5800"/>
    <n v="800"/>
    <x v="27"/>
    <s v="On-Time"/>
    <s v="No"/>
    <s v="(4) High"/>
  </r>
  <r>
    <d v="2020-08-27T00:00:00"/>
    <s v="Returning"/>
    <x v="2"/>
    <x v="1"/>
    <n v="2100"/>
    <n v="2900"/>
    <n v="4"/>
    <n v="11600"/>
    <n v="800"/>
    <x v="10"/>
    <s v="On-Time"/>
    <s v="No"/>
    <s v="(4) High"/>
  </r>
  <r>
    <d v="2020-08-28T00:00:00"/>
    <s v="Organic"/>
    <x v="3"/>
    <x v="2"/>
    <n v="700"/>
    <n v="900"/>
    <n v="7"/>
    <n v="6300"/>
    <n v="200"/>
    <x v="15"/>
    <s v="On-Time"/>
    <s v="No"/>
    <s v="(3) Ok"/>
  </r>
  <r>
    <d v="2020-08-29T00:00:00"/>
    <s v="Advert"/>
    <x v="1"/>
    <x v="0"/>
    <n v="1400"/>
    <n v="1900"/>
    <n v="7"/>
    <n v="13300"/>
    <n v="500"/>
    <x v="4"/>
    <s v="On-Time"/>
    <s v="No"/>
    <s v="(4) High"/>
  </r>
  <r>
    <d v="2020-08-29T00:00:00"/>
    <s v="Organic"/>
    <x v="6"/>
    <x v="0"/>
    <n v="1400"/>
    <n v="1900"/>
    <n v="9"/>
    <n v="17100"/>
    <n v="500"/>
    <x v="29"/>
    <s v="Delayed"/>
    <s v="No"/>
    <s v="(4) High"/>
  </r>
  <r>
    <d v="2020-08-29T00:00:00"/>
    <s v="Returning"/>
    <x v="5"/>
    <x v="2"/>
    <n v="700"/>
    <n v="900"/>
    <n v="6"/>
    <n v="5400"/>
    <n v="200"/>
    <x v="12"/>
    <s v="On-Time"/>
    <s v="No"/>
    <s v="(3) Ok"/>
  </r>
  <r>
    <d v="2020-08-29T00:00:00"/>
    <s v="Advert"/>
    <x v="5"/>
    <x v="1"/>
    <n v="2100"/>
    <n v="2900"/>
    <n v="1"/>
    <n v="2900"/>
    <n v="800"/>
    <x v="7"/>
    <s v="Delayed"/>
    <s v="No"/>
    <s v="(5) Very High"/>
  </r>
  <r>
    <d v="2020-08-29T00:00:00"/>
    <s v="Returning"/>
    <x v="2"/>
    <x v="3"/>
    <n v="3900"/>
    <n v="4900"/>
    <n v="3"/>
    <n v="14700"/>
    <n v="1000"/>
    <x v="2"/>
    <s v="On-Time"/>
    <s v="No"/>
    <s v="(3) Ok"/>
  </r>
  <r>
    <d v="2020-08-29T00:00:00"/>
    <s v="Returning"/>
    <x v="0"/>
    <x v="0"/>
    <n v="1400"/>
    <n v="1900"/>
    <n v="5"/>
    <n v="9500"/>
    <n v="500"/>
    <x v="33"/>
    <s v="On-Time"/>
    <s v="No"/>
    <s v="(4) High"/>
  </r>
  <r>
    <d v="2020-08-29T00:00:00"/>
    <s v="Organic"/>
    <x v="1"/>
    <x v="2"/>
    <n v="700"/>
    <n v="900"/>
    <n v="4"/>
    <n v="3600"/>
    <n v="200"/>
    <x v="7"/>
    <s v="Delayed"/>
    <s v="No"/>
    <s v="(3) Ok"/>
  </r>
  <r>
    <d v="2020-08-29T00:00:00"/>
    <s v="Organic"/>
    <x v="1"/>
    <x v="3"/>
    <n v="3900"/>
    <n v="4900"/>
    <n v="8"/>
    <n v="39200"/>
    <n v="1000"/>
    <x v="16"/>
    <s v="Delayed"/>
    <s v="No"/>
    <s v="(3) Ok"/>
  </r>
  <r>
    <d v="2020-08-29T00:00:00"/>
    <s v="Returning"/>
    <x v="6"/>
    <x v="0"/>
    <n v="1400"/>
    <n v="1900"/>
    <n v="4"/>
    <n v="7600"/>
    <n v="500"/>
    <x v="0"/>
    <s v="On-Time"/>
    <s v="No"/>
    <s v="(4) High"/>
  </r>
  <r>
    <d v="2020-08-29T00:00:00"/>
    <s v="Advert"/>
    <x v="3"/>
    <x v="3"/>
    <n v="3900"/>
    <n v="4900"/>
    <n v="9"/>
    <n v="44100"/>
    <n v="1000"/>
    <x v="21"/>
    <s v="On-Time"/>
    <s v="No"/>
    <s v="(5) Very High"/>
  </r>
  <r>
    <d v="2020-08-29T00:00:00"/>
    <s v="Returning"/>
    <x v="5"/>
    <x v="3"/>
    <n v="3900"/>
    <n v="4900"/>
    <n v="5"/>
    <n v="24500"/>
    <n v="1000"/>
    <x v="14"/>
    <s v="Delayed"/>
    <s v="No"/>
    <s v="(4) High"/>
  </r>
  <r>
    <d v="2020-08-29T00:00:00"/>
    <s v="Returning"/>
    <x v="0"/>
    <x v="2"/>
    <n v="700"/>
    <n v="900"/>
    <n v="8"/>
    <n v="7200"/>
    <n v="200"/>
    <x v="27"/>
    <s v="On-Time"/>
    <s v="No"/>
    <s v="(4) High"/>
  </r>
  <r>
    <d v="2020-08-29T00:00:00"/>
    <s v="Returning"/>
    <x v="1"/>
    <x v="0"/>
    <n v="1400"/>
    <n v="1900"/>
    <n v="8"/>
    <n v="15200"/>
    <n v="500"/>
    <x v="18"/>
    <s v="On-Time"/>
    <s v="No"/>
    <s v="(3) Ok"/>
  </r>
  <r>
    <d v="2020-08-29T00:00:00"/>
    <s v="Advert"/>
    <x v="2"/>
    <x v="3"/>
    <n v="3900"/>
    <n v="4900"/>
    <n v="9"/>
    <n v="44100"/>
    <n v="1000"/>
    <x v="21"/>
    <s v="On-Time"/>
    <s v="No"/>
    <s v="(1) Very Low"/>
  </r>
  <r>
    <d v="2020-08-29T00:00:00"/>
    <s v="Advert"/>
    <x v="5"/>
    <x v="0"/>
    <n v="1400"/>
    <n v="1900"/>
    <n v="9"/>
    <n v="17100"/>
    <n v="500"/>
    <x v="29"/>
    <s v="On-Time"/>
    <s v="No"/>
    <s v="(3) Ok"/>
  </r>
  <r>
    <d v="2020-08-29T00:00:00"/>
    <s v="Advert"/>
    <x v="0"/>
    <x v="1"/>
    <n v="2100"/>
    <n v="2900"/>
    <n v="9"/>
    <n v="26100"/>
    <n v="800"/>
    <x v="1"/>
    <s v="On-Time"/>
    <s v="No"/>
    <s v="(2) Low"/>
  </r>
  <r>
    <d v="2020-08-29T00:00:00"/>
    <s v="Organic"/>
    <x v="0"/>
    <x v="4"/>
    <n v="3000"/>
    <n v="3900"/>
    <n v="5"/>
    <n v="19500"/>
    <n v="900"/>
    <x v="29"/>
    <s v="On-Time"/>
    <s v="Yes"/>
    <s v="(5) Very High"/>
  </r>
  <r>
    <d v="2020-08-30T00:00:00"/>
    <s v="Returning"/>
    <x v="0"/>
    <x v="4"/>
    <n v="3000"/>
    <n v="3900"/>
    <n v="6"/>
    <n v="23400"/>
    <n v="900"/>
    <x v="19"/>
    <s v="On-Time"/>
    <s v="No"/>
    <s v="(3) Ok"/>
  </r>
  <r>
    <d v="2020-08-30T00:00:00"/>
    <s v="Organic"/>
    <x v="0"/>
    <x v="3"/>
    <n v="3900"/>
    <n v="4900"/>
    <n v="5"/>
    <n v="24500"/>
    <n v="1000"/>
    <x v="14"/>
    <s v="On-Time"/>
    <s v="No"/>
    <s v="(3) Ok"/>
  </r>
  <r>
    <d v="2020-08-30T00:00:00"/>
    <s v="Organic"/>
    <x v="0"/>
    <x v="3"/>
    <n v="3900"/>
    <n v="4900"/>
    <n v="10"/>
    <n v="49000"/>
    <n v="1000"/>
    <x v="11"/>
    <s v="Delayed"/>
    <s v="No"/>
    <s v="(5) Very High"/>
  </r>
  <r>
    <d v="2020-08-31T00:00:00"/>
    <s v="Organic"/>
    <x v="2"/>
    <x v="3"/>
    <n v="3900"/>
    <n v="4900"/>
    <n v="3"/>
    <n v="14700"/>
    <n v="1000"/>
    <x v="2"/>
    <s v="Delayed"/>
    <s v="No"/>
    <s v="(3) Ok"/>
  </r>
  <r>
    <d v="2020-08-31T00:00:00"/>
    <s v="Organic"/>
    <x v="5"/>
    <x v="3"/>
    <n v="3900"/>
    <n v="4900"/>
    <n v="7"/>
    <n v="34300"/>
    <n v="1000"/>
    <x v="22"/>
    <s v="Delayed"/>
    <s v="No"/>
    <s v="(3) Ok"/>
  </r>
  <r>
    <d v="2020-08-31T00:00:00"/>
    <s v="Advert"/>
    <x v="4"/>
    <x v="2"/>
    <n v="700"/>
    <n v="900"/>
    <n v="2"/>
    <n v="1800"/>
    <n v="200"/>
    <x v="20"/>
    <s v="Delayed"/>
    <s v="No"/>
    <s v="(3) Ok"/>
  </r>
  <r>
    <d v="2020-09-01T00:00:00"/>
    <s v="Returning"/>
    <x v="4"/>
    <x v="3"/>
    <n v="3900"/>
    <n v="4900"/>
    <n v="1"/>
    <n v="4900"/>
    <n v="1000"/>
    <x v="6"/>
    <s v="On-Time"/>
    <s v="No"/>
    <s v="(4) High"/>
  </r>
  <r>
    <d v="2020-09-02T00:00:00"/>
    <s v="Advert"/>
    <x v="2"/>
    <x v="0"/>
    <n v="1400"/>
    <n v="1900"/>
    <n v="1"/>
    <n v="1900"/>
    <n v="500"/>
    <x v="26"/>
    <s v="On-Time"/>
    <s v="No"/>
    <s v="(2) Low"/>
  </r>
  <r>
    <d v="2020-09-02T00:00:00"/>
    <s v="Advert"/>
    <x v="4"/>
    <x v="3"/>
    <n v="3900"/>
    <n v="4900"/>
    <n v="2"/>
    <n v="9800"/>
    <n v="1000"/>
    <x v="0"/>
    <s v="On-Time"/>
    <s v="No"/>
    <s v="(4) High"/>
  </r>
  <r>
    <d v="2020-09-02T00:00:00"/>
    <s v="Advert"/>
    <x v="2"/>
    <x v="4"/>
    <n v="3000"/>
    <n v="3900"/>
    <n v="10"/>
    <n v="39000"/>
    <n v="900"/>
    <x v="21"/>
    <s v="Delayed"/>
    <s v="No"/>
    <s v="(2) Low"/>
  </r>
  <r>
    <d v="2020-09-02T00:00:00"/>
    <s v="Organic"/>
    <x v="3"/>
    <x v="4"/>
    <n v="3000"/>
    <n v="3900"/>
    <n v="1"/>
    <n v="3900"/>
    <n v="900"/>
    <x v="9"/>
    <s v="On-Time"/>
    <s v="Yes"/>
    <s v="(5) Very High"/>
  </r>
  <r>
    <d v="2020-09-02T00:00:00"/>
    <s v="Advert"/>
    <x v="2"/>
    <x v="3"/>
    <n v="3900"/>
    <n v="4900"/>
    <n v="10"/>
    <n v="49000"/>
    <n v="1000"/>
    <x v="11"/>
    <s v="On-Time"/>
    <s v="No"/>
    <s v="(4) High"/>
  </r>
  <r>
    <d v="2020-09-02T00:00:00"/>
    <s v="Returning"/>
    <x v="0"/>
    <x v="2"/>
    <n v="700"/>
    <n v="900"/>
    <n v="1"/>
    <n v="900"/>
    <n v="200"/>
    <x v="24"/>
    <s v="On-Time"/>
    <s v="No"/>
    <s v="(5) Very High"/>
  </r>
  <r>
    <d v="2020-09-02T00:00:00"/>
    <s v="Advert"/>
    <x v="2"/>
    <x v="4"/>
    <n v="3000"/>
    <n v="3900"/>
    <n v="6"/>
    <n v="23400"/>
    <n v="900"/>
    <x v="19"/>
    <s v="On-Time"/>
    <s v="No"/>
    <s v="(3) Ok"/>
  </r>
  <r>
    <d v="2020-09-02T00:00:00"/>
    <s v="Advert"/>
    <x v="0"/>
    <x v="3"/>
    <n v="3900"/>
    <n v="4900"/>
    <n v="8"/>
    <n v="39200"/>
    <n v="1000"/>
    <x v="16"/>
    <s v="On-Time"/>
    <s v="No"/>
    <s v="(2) Low"/>
  </r>
  <r>
    <d v="2020-09-02T00:00:00"/>
    <s v="Advert"/>
    <x v="6"/>
    <x v="2"/>
    <n v="700"/>
    <n v="900"/>
    <n v="7"/>
    <n v="6300"/>
    <n v="200"/>
    <x v="15"/>
    <s v="Delayed"/>
    <s v="No"/>
    <s v="(2) Low"/>
  </r>
  <r>
    <d v="2020-09-03T00:00:00"/>
    <s v="Organic"/>
    <x v="6"/>
    <x v="4"/>
    <n v="3000"/>
    <n v="3900"/>
    <n v="2"/>
    <n v="7800"/>
    <n v="900"/>
    <x v="31"/>
    <s v="Delayed"/>
    <s v="No"/>
    <s v="(2) Low"/>
  </r>
  <r>
    <d v="2020-09-03T00:00:00"/>
    <s v="Advert"/>
    <x v="1"/>
    <x v="4"/>
    <n v="3000"/>
    <n v="3900"/>
    <n v="1"/>
    <n v="3900"/>
    <n v="900"/>
    <x v="9"/>
    <s v="Delayed"/>
    <s v="No"/>
    <s v="(3) Ok"/>
  </r>
  <r>
    <d v="2020-09-03T00:00:00"/>
    <s v="Returning"/>
    <x v="3"/>
    <x v="1"/>
    <n v="2100"/>
    <n v="2900"/>
    <n v="2"/>
    <n v="5800"/>
    <n v="800"/>
    <x v="27"/>
    <s v="On-Time"/>
    <s v="No"/>
    <s v="(4) High"/>
  </r>
  <r>
    <d v="2020-09-03T00:00:00"/>
    <s v="Advert"/>
    <x v="1"/>
    <x v="3"/>
    <n v="3900"/>
    <n v="4900"/>
    <n v="1"/>
    <n v="4900"/>
    <n v="1000"/>
    <x v="6"/>
    <s v="On-Time"/>
    <s v="Yes"/>
    <s v="(4) High"/>
  </r>
  <r>
    <d v="2020-09-03T00:00:00"/>
    <s v="Organic"/>
    <x v="3"/>
    <x v="4"/>
    <n v="3000"/>
    <n v="3900"/>
    <n v="4"/>
    <n v="15600"/>
    <n v="900"/>
    <x v="34"/>
    <s v="On-Time"/>
    <s v="Yes"/>
    <s v="(5) Very High"/>
  </r>
  <r>
    <d v="2020-09-03T00:00:00"/>
    <s v="Advert"/>
    <x v="2"/>
    <x v="1"/>
    <n v="2100"/>
    <n v="2900"/>
    <n v="3"/>
    <n v="8700"/>
    <n v="800"/>
    <x v="13"/>
    <s v="On-Time"/>
    <s v="No"/>
    <s v="(2) Low"/>
  </r>
  <r>
    <d v="2020-09-03T00:00:00"/>
    <s v="Advert"/>
    <x v="6"/>
    <x v="3"/>
    <n v="3900"/>
    <n v="4900"/>
    <n v="2"/>
    <n v="9800"/>
    <n v="1000"/>
    <x v="0"/>
    <s v="On-Time"/>
    <s v="No"/>
    <s v="(2) Low"/>
  </r>
  <r>
    <d v="2020-09-03T00:00:00"/>
    <s v="Organic"/>
    <x v="0"/>
    <x v="0"/>
    <n v="1400"/>
    <n v="1900"/>
    <n v="2"/>
    <n v="3800"/>
    <n v="500"/>
    <x v="6"/>
    <s v="On-Time"/>
    <s v="No"/>
    <s v="(4) High"/>
  </r>
  <r>
    <d v="2020-09-03T00:00:00"/>
    <s v="Returning"/>
    <x v="4"/>
    <x v="1"/>
    <n v="2100"/>
    <n v="2900"/>
    <n v="6"/>
    <n v="17400"/>
    <n v="800"/>
    <x v="23"/>
    <s v="Delayed"/>
    <s v="No"/>
    <s v="(4) High"/>
  </r>
  <r>
    <d v="2020-09-03T00:00:00"/>
    <s v="Organic"/>
    <x v="4"/>
    <x v="3"/>
    <n v="3900"/>
    <n v="4900"/>
    <n v="1"/>
    <n v="4900"/>
    <n v="1000"/>
    <x v="6"/>
    <s v="On-Time"/>
    <s v="No"/>
    <s v="(3) Ok"/>
  </r>
  <r>
    <d v="2020-09-03T00:00:00"/>
    <s v="Returning"/>
    <x v="2"/>
    <x v="4"/>
    <n v="3000"/>
    <n v="3900"/>
    <n v="7"/>
    <n v="27300"/>
    <n v="900"/>
    <x v="8"/>
    <s v="On-Time"/>
    <s v="No"/>
    <s v="(5) Very High"/>
  </r>
  <r>
    <d v="2020-09-03T00:00:00"/>
    <s v="Organic"/>
    <x v="6"/>
    <x v="1"/>
    <n v="2100"/>
    <n v="2900"/>
    <n v="10"/>
    <n v="29000"/>
    <n v="800"/>
    <x v="16"/>
    <s v="On-Time"/>
    <s v="No"/>
    <s v="(1) Very Low"/>
  </r>
  <r>
    <d v="2020-09-03T00:00:00"/>
    <s v="Advert"/>
    <x v="1"/>
    <x v="4"/>
    <n v="3000"/>
    <n v="3900"/>
    <n v="8"/>
    <n v="31200"/>
    <n v="900"/>
    <x v="1"/>
    <s v="On-Time"/>
    <s v="No"/>
    <s v="(3) Ok"/>
  </r>
  <r>
    <d v="2020-09-03T00:00:00"/>
    <s v="Organic"/>
    <x v="2"/>
    <x v="2"/>
    <n v="700"/>
    <n v="900"/>
    <n v="4"/>
    <n v="3600"/>
    <n v="200"/>
    <x v="7"/>
    <s v="On-Time"/>
    <s v="No"/>
    <s v="(2) Low"/>
  </r>
  <r>
    <d v="2020-09-03T00:00:00"/>
    <s v="Organic"/>
    <x v="6"/>
    <x v="4"/>
    <n v="3000"/>
    <n v="3900"/>
    <n v="5"/>
    <n v="19500"/>
    <n v="900"/>
    <x v="29"/>
    <s v="On-Time"/>
    <s v="No"/>
    <s v="(3) Ok"/>
  </r>
  <r>
    <d v="2020-09-03T00:00:00"/>
    <s v="Advert"/>
    <x v="3"/>
    <x v="1"/>
    <n v="2100"/>
    <n v="2900"/>
    <n v="2"/>
    <n v="5800"/>
    <n v="800"/>
    <x v="27"/>
    <s v="On-Time"/>
    <s v="No"/>
    <s v="(4) High"/>
  </r>
  <r>
    <d v="2020-09-03T00:00:00"/>
    <s v="Advert"/>
    <x v="5"/>
    <x v="3"/>
    <n v="3900"/>
    <n v="4900"/>
    <n v="8"/>
    <n v="39200"/>
    <n v="1000"/>
    <x v="16"/>
    <s v="On-Time"/>
    <s v="No"/>
    <s v="(5) Very High"/>
  </r>
  <r>
    <d v="2020-09-03T00:00:00"/>
    <s v="Organic"/>
    <x v="5"/>
    <x v="3"/>
    <n v="3900"/>
    <n v="4900"/>
    <n v="2"/>
    <n v="9800"/>
    <n v="1000"/>
    <x v="0"/>
    <s v="On-Time"/>
    <s v="No"/>
    <s v="(3) Ok"/>
  </r>
  <r>
    <d v="2020-09-04T00:00:00"/>
    <s v="Advert"/>
    <x v="2"/>
    <x v="0"/>
    <n v="1400"/>
    <n v="1900"/>
    <n v="7"/>
    <n v="13300"/>
    <n v="500"/>
    <x v="4"/>
    <s v="On-Time"/>
    <s v="Yes"/>
    <s v="(3) Ok"/>
  </r>
  <r>
    <d v="2020-09-04T00:00:00"/>
    <s v="Organic"/>
    <x v="4"/>
    <x v="1"/>
    <n v="2100"/>
    <n v="2900"/>
    <n v="8"/>
    <n v="23200"/>
    <n v="800"/>
    <x v="25"/>
    <s v="On-Time"/>
    <s v="Yes"/>
    <s v="(3) Ok"/>
  </r>
  <r>
    <d v="2020-09-04T00:00:00"/>
    <s v="Organic"/>
    <x v="3"/>
    <x v="0"/>
    <n v="1400"/>
    <n v="1900"/>
    <n v="5"/>
    <n v="9500"/>
    <n v="500"/>
    <x v="33"/>
    <s v="Delayed"/>
    <s v="No"/>
    <s v="(5) Very High"/>
  </r>
  <r>
    <d v="2020-09-04T00:00:00"/>
    <s v="Organic"/>
    <x v="2"/>
    <x v="1"/>
    <n v="2100"/>
    <n v="2900"/>
    <n v="4"/>
    <n v="11600"/>
    <n v="800"/>
    <x v="10"/>
    <s v="On-Time"/>
    <s v="No"/>
    <s v="(3) Ok"/>
  </r>
  <r>
    <d v="2020-09-04T00:00:00"/>
    <s v="Returning"/>
    <x v="1"/>
    <x v="3"/>
    <n v="3900"/>
    <n v="4900"/>
    <n v="10"/>
    <n v="49000"/>
    <n v="1000"/>
    <x v="11"/>
    <s v="On-Time"/>
    <s v="No"/>
    <s v="(1) Very Low"/>
  </r>
  <r>
    <d v="2020-09-04T00:00:00"/>
    <s v="Advert"/>
    <x v="2"/>
    <x v="1"/>
    <n v="2100"/>
    <n v="2900"/>
    <n v="7"/>
    <n v="20300"/>
    <n v="800"/>
    <x v="17"/>
    <s v="On-Time"/>
    <s v="No"/>
    <s v="(4) High"/>
  </r>
  <r>
    <d v="2020-09-05T00:00:00"/>
    <s v="Returning"/>
    <x v="0"/>
    <x v="0"/>
    <n v="1400"/>
    <n v="1900"/>
    <n v="10"/>
    <n v="19000"/>
    <n v="500"/>
    <x v="14"/>
    <s v="Delayed"/>
    <s v="No"/>
    <s v="(5) Very High"/>
  </r>
  <r>
    <d v="2020-09-05T00:00:00"/>
    <s v="Returning"/>
    <x v="0"/>
    <x v="4"/>
    <n v="3000"/>
    <n v="3900"/>
    <n v="8"/>
    <n v="31200"/>
    <n v="900"/>
    <x v="1"/>
    <s v="On-Time"/>
    <s v="No"/>
    <s v="(3) Ok"/>
  </r>
  <r>
    <d v="2020-09-05T00:00:00"/>
    <s v="Advert"/>
    <x v="6"/>
    <x v="0"/>
    <n v="1400"/>
    <n v="1900"/>
    <n v="5"/>
    <n v="9500"/>
    <n v="500"/>
    <x v="33"/>
    <s v="On-Time"/>
    <s v="Yes"/>
    <s v="(4) High"/>
  </r>
  <r>
    <d v="2020-09-05T00:00:00"/>
    <s v="Organic"/>
    <x v="2"/>
    <x v="1"/>
    <n v="2100"/>
    <n v="2900"/>
    <n v="9"/>
    <n v="26100"/>
    <n v="800"/>
    <x v="1"/>
    <s v="On-Time"/>
    <s v="No"/>
    <s v="(5) Very High"/>
  </r>
  <r>
    <d v="2020-09-05T00:00:00"/>
    <s v="Advert"/>
    <x v="5"/>
    <x v="3"/>
    <n v="3900"/>
    <n v="4900"/>
    <n v="9"/>
    <n v="44100"/>
    <n v="1000"/>
    <x v="21"/>
    <s v="On-Time"/>
    <s v="No"/>
    <s v="(3) Ok"/>
  </r>
  <r>
    <d v="2020-09-06T00:00:00"/>
    <s v="Organic"/>
    <x v="5"/>
    <x v="0"/>
    <n v="1400"/>
    <n v="1900"/>
    <n v="4"/>
    <n v="7600"/>
    <n v="500"/>
    <x v="0"/>
    <s v="On-Time"/>
    <s v="No"/>
    <s v="(3) Ok"/>
  </r>
  <r>
    <d v="2020-09-06T00:00:00"/>
    <s v="Advert"/>
    <x v="6"/>
    <x v="4"/>
    <n v="3000"/>
    <n v="3900"/>
    <n v="10"/>
    <n v="39000"/>
    <n v="900"/>
    <x v="21"/>
    <s v="On-Time"/>
    <s v="No"/>
    <s v="(3) Ok"/>
  </r>
  <r>
    <d v="2020-09-06T00:00:00"/>
    <s v="Advert"/>
    <x v="2"/>
    <x v="2"/>
    <n v="700"/>
    <n v="900"/>
    <n v="1"/>
    <n v="900"/>
    <n v="200"/>
    <x v="24"/>
    <s v="On-Time"/>
    <s v="No"/>
    <s v="(3) Ok"/>
  </r>
  <r>
    <d v="2020-09-06T00:00:00"/>
    <s v="Returning"/>
    <x v="6"/>
    <x v="4"/>
    <n v="3000"/>
    <n v="3900"/>
    <n v="4"/>
    <n v="15600"/>
    <n v="900"/>
    <x v="34"/>
    <s v="Delayed"/>
    <s v="No"/>
    <s v="(4) High"/>
  </r>
  <r>
    <d v="2020-09-06T00:00:00"/>
    <s v="Returning"/>
    <x v="5"/>
    <x v="2"/>
    <n v="700"/>
    <n v="900"/>
    <n v="10"/>
    <n v="9000"/>
    <n v="200"/>
    <x v="0"/>
    <s v="On-Time"/>
    <s v="No"/>
    <s v="(3) Ok"/>
  </r>
  <r>
    <d v="2020-09-07T00:00:00"/>
    <s v="Advert"/>
    <x v="6"/>
    <x v="4"/>
    <n v="3000"/>
    <n v="3900"/>
    <n v="4"/>
    <n v="15600"/>
    <n v="900"/>
    <x v="34"/>
    <s v="On-Time"/>
    <s v="No"/>
    <s v="(5) Very High"/>
  </r>
  <r>
    <d v="2020-09-07T00:00:00"/>
    <s v="Organic"/>
    <x v="0"/>
    <x v="4"/>
    <n v="3000"/>
    <n v="3900"/>
    <n v="4"/>
    <n v="15600"/>
    <n v="900"/>
    <x v="34"/>
    <s v="On-Time"/>
    <s v="Yes"/>
    <s v="(1) Very Low"/>
  </r>
  <r>
    <d v="2020-09-07T00:00:00"/>
    <s v="Returning"/>
    <x v="5"/>
    <x v="1"/>
    <n v="2100"/>
    <n v="2900"/>
    <n v="2"/>
    <n v="5800"/>
    <n v="800"/>
    <x v="27"/>
    <s v="On-Time"/>
    <s v="No"/>
    <s v="(3) Ok"/>
  </r>
  <r>
    <d v="2020-09-07T00:00:00"/>
    <s v="Advert"/>
    <x v="5"/>
    <x v="0"/>
    <n v="1400"/>
    <n v="1900"/>
    <n v="7"/>
    <n v="13300"/>
    <n v="500"/>
    <x v="4"/>
    <s v="On-Time"/>
    <s v="No"/>
    <s v="(5) Very High"/>
  </r>
  <r>
    <d v="2020-09-07T00:00:00"/>
    <s v="Returning"/>
    <x v="4"/>
    <x v="0"/>
    <n v="1400"/>
    <n v="1900"/>
    <n v="6"/>
    <n v="11400"/>
    <n v="500"/>
    <x v="2"/>
    <s v="On-Time"/>
    <s v="No"/>
    <s v="(2) Low"/>
  </r>
  <r>
    <d v="2020-09-07T00:00:00"/>
    <s v="Advert"/>
    <x v="6"/>
    <x v="3"/>
    <n v="3900"/>
    <n v="4900"/>
    <n v="6"/>
    <n v="29400"/>
    <n v="1000"/>
    <x v="5"/>
    <s v="On-Time"/>
    <s v="Yes"/>
    <s v="(5) Very High"/>
  </r>
  <r>
    <d v="2020-09-07T00:00:00"/>
    <s v="Returning"/>
    <x v="1"/>
    <x v="0"/>
    <n v="1400"/>
    <n v="1900"/>
    <n v="3"/>
    <n v="5700"/>
    <n v="500"/>
    <x v="32"/>
    <s v="On-Time"/>
    <s v="No"/>
    <s v="(2) Low"/>
  </r>
  <r>
    <d v="2020-09-07T00:00:00"/>
    <s v="Returning"/>
    <x v="2"/>
    <x v="3"/>
    <n v="3900"/>
    <n v="4900"/>
    <n v="2"/>
    <n v="9800"/>
    <n v="1000"/>
    <x v="0"/>
    <s v="On-Time"/>
    <s v="No"/>
    <s v="(3) Ok"/>
  </r>
  <r>
    <d v="2020-09-07T00:00:00"/>
    <s v="Advert"/>
    <x v="1"/>
    <x v="0"/>
    <n v="1400"/>
    <n v="1900"/>
    <n v="6"/>
    <n v="11400"/>
    <n v="500"/>
    <x v="2"/>
    <s v="On-Time"/>
    <s v="No"/>
    <s v="(3) Ok"/>
  </r>
  <r>
    <d v="2020-09-07T00:00:00"/>
    <s v="Returning"/>
    <x v="2"/>
    <x v="1"/>
    <n v="2100"/>
    <n v="2900"/>
    <n v="6"/>
    <n v="17400"/>
    <n v="800"/>
    <x v="23"/>
    <s v="On-Time"/>
    <s v="No"/>
    <s v="(3) Ok"/>
  </r>
  <r>
    <d v="2020-09-07T00:00:00"/>
    <s v="Organic"/>
    <x v="2"/>
    <x v="3"/>
    <n v="3900"/>
    <n v="4900"/>
    <n v="6"/>
    <n v="29400"/>
    <n v="1000"/>
    <x v="5"/>
    <s v="On-Time"/>
    <s v="Yes"/>
    <s v="(2) Low"/>
  </r>
  <r>
    <d v="2020-09-07T00:00:00"/>
    <s v="Returning"/>
    <x v="2"/>
    <x v="4"/>
    <n v="3000"/>
    <n v="3900"/>
    <n v="5"/>
    <n v="19500"/>
    <n v="900"/>
    <x v="29"/>
    <s v="On-Time"/>
    <s v="No"/>
    <s v="(5) Very High"/>
  </r>
  <r>
    <d v="2020-09-08T00:00:00"/>
    <s v="Advert"/>
    <x v="6"/>
    <x v="2"/>
    <n v="700"/>
    <n v="900"/>
    <n v="2"/>
    <n v="1800"/>
    <n v="200"/>
    <x v="20"/>
    <s v="Delayed"/>
    <s v="No"/>
    <s v="(3) Ok"/>
  </r>
  <r>
    <d v="2020-09-08T00:00:00"/>
    <s v="Advert"/>
    <x v="2"/>
    <x v="3"/>
    <n v="3900"/>
    <n v="4900"/>
    <n v="4"/>
    <n v="19600"/>
    <n v="1000"/>
    <x v="18"/>
    <s v="On-Time"/>
    <s v="No"/>
    <s v="(3) Ok"/>
  </r>
  <r>
    <d v="2020-09-08T00:00:00"/>
    <s v="Organic"/>
    <x v="0"/>
    <x v="4"/>
    <n v="3000"/>
    <n v="3900"/>
    <n v="10"/>
    <n v="39000"/>
    <n v="900"/>
    <x v="21"/>
    <s v="On-Time"/>
    <s v="No"/>
    <s v="(4) High"/>
  </r>
  <r>
    <d v="2020-09-08T00:00:00"/>
    <s v="Advert"/>
    <x v="1"/>
    <x v="4"/>
    <n v="3000"/>
    <n v="3900"/>
    <n v="5"/>
    <n v="19500"/>
    <n v="900"/>
    <x v="29"/>
    <s v="On-Time"/>
    <s v="No"/>
    <s v="(2) Low"/>
  </r>
  <r>
    <d v="2020-09-08T00:00:00"/>
    <s v="Returning"/>
    <x v="1"/>
    <x v="4"/>
    <n v="3000"/>
    <n v="3900"/>
    <n v="3"/>
    <n v="11700"/>
    <n v="900"/>
    <x v="30"/>
    <s v="On-Time"/>
    <s v="No"/>
    <s v="(3) Ok"/>
  </r>
  <r>
    <d v="2020-09-09T00:00:00"/>
    <s v="Advert"/>
    <x v="1"/>
    <x v="2"/>
    <n v="700"/>
    <n v="900"/>
    <n v="8"/>
    <n v="7200"/>
    <n v="200"/>
    <x v="27"/>
    <s v="On-Time"/>
    <s v="No"/>
    <s v="(3) Ok"/>
  </r>
  <r>
    <d v="2020-09-09T00:00:00"/>
    <s v="Returning"/>
    <x v="0"/>
    <x v="2"/>
    <n v="700"/>
    <n v="900"/>
    <n v="4"/>
    <n v="3600"/>
    <n v="200"/>
    <x v="7"/>
    <s v="Delayed"/>
    <s v="No"/>
    <s v="(4) High"/>
  </r>
  <r>
    <d v="2020-09-10T00:00:00"/>
    <s v="Organic"/>
    <x v="6"/>
    <x v="3"/>
    <n v="3900"/>
    <n v="4900"/>
    <n v="1"/>
    <n v="4900"/>
    <n v="1000"/>
    <x v="6"/>
    <s v="On-Time"/>
    <s v="No"/>
    <s v="(1) Very Low"/>
  </r>
  <r>
    <d v="2020-09-10T00:00:00"/>
    <s v="Organic"/>
    <x v="3"/>
    <x v="1"/>
    <n v="2100"/>
    <n v="2900"/>
    <n v="9"/>
    <n v="26100"/>
    <n v="800"/>
    <x v="1"/>
    <s v="On-Time"/>
    <s v="No"/>
    <s v="(4) High"/>
  </r>
  <r>
    <d v="2020-09-10T00:00:00"/>
    <s v="Advert"/>
    <x v="4"/>
    <x v="2"/>
    <n v="700"/>
    <n v="900"/>
    <n v="8"/>
    <n v="7200"/>
    <n v="200"/>
    <x v="27"/>
    <s v="On-Time"/>
    <s v="No"/>
    <s v="(2) Low"/>
  </r>
  <r>
    <d v="2020-09-10T00:00:00"/>
    <s v="Returning"/>
    <x v="6"/>
    <x v="2"/>
    <n v="700"/>
    <n v="900"/>
    <n v="7"/>
    <n v="6300"/>
    <n v="200"/>
    <x v="15"/>
    <s v="On-Time"/>
    <s v="No"/>
    <s v="(3) Ok"/>
  </r>
  <r>
    <d v="2020-09-10T00:00:00"/>
    <s v="Returning"/>
    <x v="2"/>
    <x v="2"/>
    <n v="700"/>
    <n v="900"/>
    <n v="2"/>
    <n v="1800"/>
    <n v="200"/>
    <x v="20"/>
    <s v="On-Time"/>
    <s v="No"/>
    <s v="(4) High"/>
  </r>
  <r>
    <d v="2020-09-10T00:00:00"/>
    <s v="Advert"/>
    <x v="2"/>
    <x v="4"/>
    <n v="3000"/>
    <n v="3900"/>
    <n v="9"/>
    <n v="35100"/>
    <n v="900"/>
    <x v="28"/>
    <s v="Delayed"/>
    <s v="No"/>
    <s v="(2) Low"/>
  </r>
  <r>
    <d v="2020-09-10T00:00:00"/>
    <s v="Advert"/>
    <x v="5"/>
    <x v="3"/>
    <n v="3900"/>
    <n v="4900"/>
    <n v="3"/>
    <n v="14700"/>
    <n v="1000"/>
    <x v="2"/>
    <s v="On-Time"/>
    <s v="No"/>
    <s v="(5) Very High"/>
  </r>
  <r>
    <d v="2020-09-11T00:00:00"/>
    <s v="Organic"/>
    <x v="3"/>
    <x v="4"/>
    <n v="3000"/>
    <n v="3900"/>
    <n v="8"/>
    <n v="31200"/>
    <n v="900"/>
    <x v="1"/>
    <s v="On-Time"/>
    <s v="Yes"/>
    <s v="(3) Ok"/>
  </r>
  <r>
    <d v="2020-09-12T00:00:00"/>
    <s v="Organic"/>
    <x v="1"/>
    <x v="0"/>
    <n v="1400"/>
    <n v="1900"/>
    <n v="7"/>
    <n v="13300"/>
    <n v="500"/>
    <x v="4"/>
    <s v="On-Time"/>
    <s v="No"/>
    <s v="(5) Very High"/>
  </r>
  <r>
    <d v="2020-09-13T00:00:00"/>
    <s v="Organic"/>
    <x v="6"/>
    <x v="2"/>
    <n v="700"/>
    <n v="900"/>
    <n v="1"/>
    <n v="900"/>
    <n v="200"/>
    <x v="24"/>
    <s v="Delayed"/>
    <s v="No"/>
    <s v="(5) Very High"/>
  </r>
  <r>
    <d v="2020-09-13T00:00:00"/>
    <s v="Returning"/>
    <x v="3"/>
    <x v="1"/>
    <n v="2100"/>
    <n v="2900"/>
    <n v="1"/>
    <n v="2900"/>
    <n v="800"/>
    <x v="7"/>
    <s v="On-Time"/>
    <s v="No"/>
    <s v="(4) High"/>
  </r>
  <r>
    <d v="2020-09-14T00:00:00"/>
    <s v="Organic"/>
    <x v="0"/>
    <x v="3"/>
    <n v="3900"/>
    <n v="4900"/>
    <n v="6"/>
    <n v="29400"/>
    <n v="1000"/>
    <x v="5"/>
    <s v="On-Time"/>
    <s v="No"/>
    <s v="(5) Very High"/>
  </r>
  <r>
    <d v="2020-09-14T00:00:00"/>
    <s v="Organic"/>
    <x v="6"/>
    <x v="1"/>
    <n v="2100"/>
    <n v="2900"/>
    <n v="5"/>
    <n v="14500"/>
    <n v="800"/>
    <x v="18"/>
    <s v="Delayed"/>
    <s v="No"/>
    <s v="(1) Very Low"/>
  </r>
  <r>
    <d v="2020-09-14T00:00:00"/>
    <s v="Organic"/>
    <x v="6"/>
    <x v="1"/>
    <n v="2100"/>
    <n v="2900"/>
    <n v="5"/>
    <n v="14500"/>
    <n v="800"/>
    <x v="18"/>
    <s v="On-Time"/>
    <s v="No"/>
    <s v="(3) Ok"/>
  </r>
  <r>
    <d v="2020-09-14T00:00:00"/>
    <s v="Returning"/>
    <x v="0"/>
    <x v="1"/>
    <n v="2100"/>
    <n v="2900"/>
    <n v="2"/>
    <n v="5800"/>
    <n v="800"/>
    <x v="27"/>
    <s v="On-Time"/>
    <s v="No"/>
    <s v="(2) Low"/>
  </r>
  <r>
    <d v="2020-09-14T00:00:00"/>
    <s v="Organic"/>
    <x v="2"/>
    <x v="2"/>
    <n v="700"/>
    <n v="900"/>
    <n v="1"/>
    <n v="900"/>
    <n v="200"/>
    <x v="24"/>
    <s v="On-Time"/>
    <s v="No"/>
    <s v="(3) Ok"/>
  </r>
  <r>
    <d v="2020-09-14T00:00:00"/>
    <s v="Organic"/>
    <x v="6"/>
    <x v="4"/>
    <n v="3000"/>
    <n v="3900"/>
    <n v="6"/>
    <n v="23400"/>
    <n v="900"/>
    <x v="19"/>
    <s v="On-Time"/>
    <s v="Yes"/>
    <s v="(3) Ok"/>
  </r>
  <r>
    <d v="2020-09-14T00:00:00"/>
    <s v="Advert"/>
    <x v="6"/>
    <x v="4"/>
    <n v="3000"/>
    <n v="3900"/>
    <n v="10"/>
    <n v="39000"/>
    <n v="900"/>
    <x v="21"/>
    <s v="Delayed"/>
    <s v="No"/>
    <s v="(3) Ok"/>
  </r>
  <r>
    <d v="2020-09-14T00:00:00"/>
    <s v="Organic"/>
    <x v="3"/>
    <x v="2"/>
    <n v="700"/>
    <n v="900"/>
    <n v="4"/>
    <n v="3600"/>
    <n v="200"/>
    <x v="7"/>
    <s v="On-Time"/>
    <s v="No"/>
    <s v="(4) High"/>
  </r>
  <r>
    <d v="2020-09-15T00:00:00"/>
    <s v="Returning"/>
    <x v="0"/>
    <x v="1"/>
    <n v="2100"/>
    <n v="2900"/>
    <n v="1"/>
    <n v="2900"/>
    <n v="800"/>
    <x v="7"/>
    <s v="On-Time"/>
    <s v="No"/>
    <s v="(5) Very High"/>
  </r>
  <r>
    <d v="2020-09-16T00:00:00"/>
    <s v="Advert"/>
    <x v="6"/>
    <x v="2"/>
    <n v="700"/>
    <n v="900"/>
    <n v="8"/>
    <n v="7200"/>
    <n v="200"/>
    <x v="27"/>
    <s v="On-Time"/>
    <s v="No"/>
    <s v="(5) Very High"/>
  </r>
  <r>
    <d v="2020-09-17T00:00:00"/>
    <s v="Returning"/>
    <x v="5"/>
    <x v="4"/>
    <n v="3000"/>
    <n v="3900"/>
    <n v="5"/>
    <n v="19500"/>
    <n v="900"/>
    <x v="29"/>
    <s v="Delayed"/>
    <s v="No"/>
    <s v="(3) Ok"/>
  </r>
  <r>
    <d v="2020-09-17T00:00:00"/>
    <s v="Advert"/>
    <x v="3"/>
    <x v="0"/>
    <n v="1400"/>
    <n v="1900"/>
    <n v="8"/>
    <n v="15200"/>
    <n v="500"/>
    <x v="18"/>
    <s v="Delayed"/>
    <s v="No"/>
    <s v="(1) Very Low"/>
  </r>
  <r>
    <d v="2020-09-18T00:00:00"/>
    <s v="Advert"/>
    <x v="6"/>
    <x v="1"/>
    <n v="2100"/>
    <n v="2900"/>
    <n v="5"/>
    <n v="14500"/>
    <n v="800"/>
    <x v="18"/>
    <s v="On-Time"/>
    <s v="No"/>
    <s v="(3) Ok"/>
  </r>
  <r>
    <d v="2020-09-18T00:00:00"/>
    <s v="Returning"/>
    <x v="3"/>
    <x v="4"/>
    <n v="3000"/>
    <n v="3900"/>
    <n v="10"/>
    <n v="39000"/>
    <n v="900"/>
    <x v="21"/>
    <s v="On-Time"/>
    <s v="No"/>
    <s v="(3) Ok"/>
  </r>
  <r>
    <d v="2020-09-19T00:00:00"/>
    <s v="Advert"/>
    <x v="6"/>
    <x v="4"/>
    <n v="3000"/>
    <n v="3900"/>
    <n v="8"/>
    <n v="31200"/>
    <n v="900"/>
    <x v="1"/>
    <s v="On-Time"/>
    <s v="No"/>
    <s v="(4) High"/>
  </r>
  <r>
    <d v="2020-09-19T00:00:00"/>
    <s v="Organic"/>
    <x v="0"/>
    <x v="0"/>
    <n v="1400"/>
    <n v="1900"/>
    <n v="1"/>
    <n v="1900"/>
    <n v="500"/>
    <x v="26"/>
    <s v="On-Time"/>
    <s v="No"/>
    <s v="(2) Low"/>
  </r>
  <r>
    <d v="2020-09-19T00:00:00"/>
    <s v="Advert"/>
    <x v="2"/>
    <x v="2"/>
    <n v="700"/>
    <n v="900"/>
    <n v="3"/>
    <n v="2700"/>
    <n v="200"/>
    <x v="3"/>
    <s v="Delayed"/>
    <s v="No"/>
    <s v="(2) Low"/>
  </r>
  <r>
    <d v="2020-09-19T00:00:00"/>
    <s v="Returning"/>
    <x v="4"/>
    <x v="1"/>
    <n v="2100"/>
    <n v="2900"/>
    <n v="2"/>
    <n v="5800"/>
    <n v="800"/>
    <x v="27"/>
    <s v="On-Time"/>
    <s v="No"/>
    <s v="(5) Very High"/>
  </r>
  <r>
    <d v="2020-09-19T00:00:00"/>
    <s v="Returning"/>
    <x v="1"/>
    <x v="2"/>
    <n v="700"/>
    <n v="900"/>
    <n v="10"/>
    <n v="9000"/>
    <n v="200"/>
    <x v="0"/>
    <s v="Delayed"/>
    <s v="No"/>
    <s v="(4) High"/>
  </r>
  <r>
    <d v="2020-09-19T00:00:00"/>
    <s v="Returning"/>
    <x v="5"/>
    <x v="2"/>
    <n v="700"/>
    <n v="900"/>
    <n v="4"/>
    <n v="3600"/>
    <n v="200"/>
    <x v="7"/>
    <s v="Delayed"/>
    <s v="No"/>
    <s v="(1) Very Low"/>
  </r>
  <r>
    <d v="2020-09-19T00:00:00"/>
    <s v="Organic"/>
    <x v="6"/>
    <x v="1"/>
    <n v="2100"/>
    <n v="2900"/>
    <n v="3"/>
    <n v="8700"/>
    <n v="800"/>
    <x v="13"/>
    <s v="Delayed"/>
    <s v="No"/>
    <s v="(2) Low"/>
  </r>
  <r>
    <d v="2020-09-20T00:00:00"/>
    <s v="Organic"/>
    <x v="5"/>
    <x v="2"/>
    <n v="700"/>
    <n v="900"/>
    <n v="2"/>
    <n v="1800"/>
    <n v="200"/>
    <x v="20"/>
    <s v="On-Time"/>
    <s v="No"/>
    <s v="(3) Ok"/>
  </r>
  <r>
    <d v="2020-09-20T00:00:00"/>
    <s v="Advert"/>
    <x v="2"/>
    <x v="0"/>
    <n v="1400"/>
    <n v="1900"/>
    <n v="8"/>
    <n v="15200"/>
    <n v="500"/>
    <x v="18"/>
    <s v="On-Time"/>
    <s v="No"/>
    <s v="(5) Very High"/>
  </r>
  <r>
    <d v="2020-09-20T00:00:00"/>
    <s v="Advert"/>
    <x v="5"/>
    <x v="2"/>
    <n v="700"/>
    <n v="900"/>
    <n v="4"/>
    <n v="3600"/>
    <n v="200"/>
    <x v="7"/>
    <s v="On-Time"/>
    <s v="Yes"/>
    <s v="(4) High"/>
  </r>
  <r>
    <d v="2020-09-20T00:00:00"/>
    <s v="Advert"/>
    <x v="6"/>
    <x v="1"/>
    <n v="2100"/>
    <n v="2900"/>
    <n v="5"/>
    <n v="14500"/>
    <n v="800"/>
    <x v="18"/>
    <s v="On-Time"/>
    <s v="No"/>
    <s v="(3) Ok"/>
  </r>
  <r>
    <d v="2020-09-20T00:00:00"/>
    <s v="Returning"/>
    <x v="3"/>
    <x v="0"/>
    <n v="1400"/>
    <n v="1900"/>
    <n v="10"/>
    <n v="19000"/>
    <n v="500"/>
    <x v="14"/>
    <s v="On-Time"/>
    <s v="No"/>
    <s v="(1) Very Low"/>
  </r>
  <r>
    <d v="2020-09-20T00:00:00"/>
    <s v="Organic"/>
    <x v="2"/>
    <x v="2"/>
    <n v="700"/>
    <n v="900"/>
    <n v="3"/>
    <n v="2700"/>
    <n v="200"/>
    <x v="3"/>
    <s v="On-Time"/>
    <s v="No"/>
    <s v="(4) High"/>
  </r>
  <r>
    <d v="2020-09-21T00:00:00"/>
    <s v="Advert"/>
    <x v="2"/>
    <x v="0"/>
    <n v="1400"/>
    <n v="1900"/>
    <n v="2"/>
    <n v="3800"/>
    <n v="500"/>
    <x v="6"/>
    <s v="Delayed"/>
    <s v="No"/>
    <s v="(4) High"/>
  </r>
  <r>
    <d v="2020-09-21T00:00:00"/>
    <s v="Advert"/>
    <x v="6"/>
    <x v="4"/>
    <n v="3000"/>
    <n v="3900"/>
    <n v="7"/>
    <n v="27300"/>
    <n v="900"/>
    <x v="8"/>
    <s v="On-Time"/>
    <s v="No"/>
    <s v="(4) High"/>
  </r>
  <r>
    <d v="2020-09-21T00:00:00"/>
    <s v="Organic"/>
    <x v="5"/>
    <x v="0"/>
    <n v="1400"/>
    <n v="1900"/>
    <n v="5"/>
    <n v="9500"/>
    <n v="500"/>
    <x v="33"/>
    <s v="On-Time"/>
    <s v="No"/>
    <s v="(3) Ok"/>
  </r>
  <r>
    <d v="2020-09-21T00:00:00"/>
    <s v="Advert"/>
    <x v="0"/>
    <x v="3"/>
    <n v="3900"/>
    <n v="4900"/>
    <n v="3"/>
    <n v="14700"/>
    <n v="1000"/>
    <x v="2"/>
    <s v="Delayed"/>
    <s v="No"/>
    <s v="(5) Very High"/>
  </r>
  <r>
    <d v="2020-09-22T00:00:00"/>
    <s v="Advert"/>
    <x v="4"/>
    <x v="0"/>
    <n v="1400"/>
    <n v="1900"/>
    <n v="6"/>
    <n v="11400"/>
    <n v="500"/>
    <x v="2"/>
    <s v="On-Time"/>
    <s v="No"/>
    <s v="(5) Very High"/>
  </r>
  <r>
    <d v="2020-09-22T00:00:00"/>
    <s v="Advert"/>
    <x v="3"/>
    <x v="2"/>
    <n v="700"/>
    <n v="900"/>
    <n v="9"/>
    <n v="8100"/>
    <n v="200"/>
    <x v="31"/>
    <s v="On-Time"/>
    <s v="No"/>
    <s v="(3) Ok"/>
  </r>
  <r>
    <d v="2020-09-22T00:00:00"/>
    <s v="Advert"/>
    <x v="6"/>
    <x v="3"/>
    <n v="3900"/>
    <n v="4900"/>
    <n v="5"/>
    <n v="24500"/>
    <n v="1000"/>
    <x v="14"/>
    <s v="Delayed"/>
    <s v="Yes"/>
    <s v="(4) High"/>
  </r>
  <r>
    <d v="2020-09-23T00:00:00"/>
    <s v="Advert"/>
    <x v="6"/>
    <x v="1"/>
    <n v="2100"/>
    <n v="2900"/>
    <n v="7"/>
    <n v="20300"/>
    <n v="800"/>
    <x v="17"/>
    <s v="On-Time"/>
    <s v="No"/>
    <s v="(3) Ok"/>
  </r>
  <r>
    <d v="2020-09-23T00:00:00"/>
    <s v="Returning"/>
    <x v="2"/>
    <x v="4"/>
    <n v="3000"/>
    <n v="3900"/>
    <n v="5"/>
    <n v="19500"/>
    <n v="900"/>
    <x v="29"/>
    <s v="On-Time"/>
    <s v="No"/>
    <s v="(3) Ok"/>
  </r>
  <r>
    <d v="2020-09-23T00:00:00"/>
    <s v="Advert"/>
    <x v="4"/>
    <x v="3"/>
    <n v="3900"/>
    <n v="4900"/>
    <n v="10"/>
    <n v="49000"/>
    <n v="1000"/>
    <x v="11"/>
    <s v="On-Time"/>
    <s v="No"/>
    <s v="(2) Low"/>
  </r>
  <r>
    <d v="2020-09-23T00:00:00"/>
    <s v="Advert"/>
    <x v="6"/>
    <x v="0"/>
    <n v="1400"/>
    <n v="1900"/>
    <n v="10"/>
    <n v="19000"/>
    <n v="500"/>
    <x v="14"/>
    <s v="On-Time"/>
    <s v="No"/>
    <s v="(2) Low"/>
  </r>
  <r>
    <d v="2020-09-23T00:00:00"/>
    <s v="Organic"/>
    <x v="1"/>
    <x v="2"/>
    <n v="700"/>
    <n v="900"/>
    <n v="4"/>
    <n v="3600"/>
    <n v="200"/>
    <x v="7"/>
    <s v="On-Time"/>
    <s v="No"/>
    <s v="(3) Ok"/>
  </r>
  <r>
    <d v="2020-09-23T00:00:00"/>
    <s v="Returning"/>
    <x v="3"/>
    <x v="3"/>
    <n v="3900"/>
    <n v="4900"/>
    <n v="8"/>
    <n v="39200"/>
    <n v="1000"/>
    <x v="16"/>
    <s v="On-Time"/>
    <s v="No"/>
    <s v="(4) High"/>
  </r>
  <r>
    <d v="2020-09-24T00:00:00"/>
    <s v="Organic"/>
    <x v="5"/>
    <x v="4"/>
    <n v="3000"/>
    <n v="3900"/>
    <n v="9"/>
    <n v="35100"/>
    <n v="900"/>
    <x v="28"/>
    <s v="On-Time"/>
    <s v="No"/>
    <s v="(2) Low"/>
  </r>
  <r>
    <d v="2020-09-24T00:00:00"/>
    <s v="Returning"/>
    <x v="1"/>
    <x v="0"/>
    <n v="1400"/>
    <n v="1900"/>
    <n v="9"/>
    <n v="17100"/>
    <n v="500"/>
    <x v="29"/>
    <s v="Delayed"/>
    <s v="No"/>
    <s v="(1) Very Low"/>
  </r>
  <r>
    <d v="2020-09-24T00:00:00"/>
    <s v="Returning"/>
    <x v="1"/>
    <x v="3"/>
    <n v="3900"/>
    <n v="4900"/>
    <n v="4"/>
    <n v="19600"/>
    <n v="1000"/>
    <x v="18"/>
    <s v="Delayed"/>
    <s v="No"/>
    <s v="(5) Very High"/>
  </r>
  <r>
    <d v="2020-09-24T00:00:00"/>
    <s v="Organic"/>
    <x v="3"/>
    <x v="4"/>
    <n v="3000"/>
    <n v="3900"/>
    <n v="5"/>
    <n v="19500"/>
    <n v="900"/>
    <x v="29"/>
    <s v="Delayed"/>
    <s v="No"/>
    <s v="(3) Ok"/>
  </r>
  <r>
    <d v="2020-09-24T00:00:00"/>
    <s v="Advert"/>
    <x v="0"/>
    <x v="3"/>
    <n v="3900"/>
    <n v="4900"/>
    <n v="4"/>
    <n v="19600"/>
    <n v="1000"/>
    <x v="18"/>
    <s v="On-Time"/>
    <s v="No"/>
    <s v="(5) Very High"/>
  </r>
  <r>
    <d v="2020-09-24T00:00:00"/>
    <s v="Organic"/>
    <x v="4"/>
    <x v="2"/>
    <n v="700"/>
    <n v="900"/>
    <n v="1"/>
    <n v="900"/>
    <n v="200"/>
    <x v="24"/>
    <s v="Delayed"/>
    <s v="No"/>
    <s v="(1) Very Low"/>
  </r>
  <r>
    <d v="2020-09-24T00:00:00"/>
    <s v="Organic"/>
    <x v="3"/>
    <x v="1"/>
    <n v="2100"/>
    <n v="2900"/>
    <n v="5"/>
    <n v="14500"/>
    <n v="800"/>
    <x v="18"/>
    <s v="Delayed"/>
    <s v="No"/>
    <s v="(3) Ok"/>
  </r>
  <r>
    <d v="2020-09-25T00:00:00"/>
    <s v="Advert"/>
    <x v="0"/>
    <x v="1"/>
    <n v="2100"/>
    <n v="2900"/>
    <n v="4"/>
    <n v="11600"/>
    <n v="800"/>
    <x v="10"/>
    <s v="Delayed"/>
    <s v="No"/>
    <s v="(5) Very High"/>
  </r>
  <r>
    <d v="2020-09-25T00:00:00"/>
    <s v="Organic"/>
    <x v="5"/>
    <x v="3"/>
    <n v="3900"/>
    <n v="4900"/>
    <n v="6"/>
    <n v="29400"/>
    <n v="1000"/>
    <x v="5"/>
    <s v="Delayed"/>
    <s v="No"/>
    <s v="(5) Very High"/>
  </r>
  <r>
    <d v="2020-09-25T00:00:00"/>
    <s v="Advert"/>
    <x v="2"/>
    <x v="4"/>
    <n v="3000"/>
    <n v="3900"/>
    <n v="4"/>
    <n v="15600"/>
    <n v="900"/>
    <x v="34"/>
    <s v="On-Time"/>
    <s v="No"/>
    <s v="(3) Ok"/>
  </r>
  <r>
    <d v="2020-09-25T00:00:00"/>
    <s v="Advert"/>
    <x v="1"/>
    <x v="4"/>
    <n v="3000"/>
    <n v="3900"/>
    <n v="7"/>
    <n v="27300"/>
    <n v="900"/>
    <x v="8"/>
    <s v="On-Time"/>
    <s v="No"/>
    <s v="(3) Ok"/>
  </r>
  <r>
    <d v="2020-09-26T00:00:00"/>
    <s v="Advert"/>
    <x v="6"/>
    <x v="2"/>
    <n v="700"/>
    <n v="900"/>
    <n v="5"/>
    <n v="4500"/>
    <n v="200"/>
    <x v="6"/>
    <s v="On-Time"/>
    <s v="No"/>
    <s v="(3) Ok"/>
  </r>
  <r>
    <d v="2020-09-26T00:00:00"/>
    <s v="Organic"/>
    <x v="6"/>
    <x v="1"/>
    <n v="2100"/>
    <n v="2900"/>
    <n v="2"/>
    <n v="5800"/>
    <n v="800"/>
    <x v="27"/>
    <s v="Delayed"/>
    <s v="No"/>
    <s v="(4) High"/>
  </r>
  <r>
    <d v="2020-09-26T00:00:00"/>
    <s v="Advert"/>
    <x v="2"/>
    <x v="4"/>
    <n v="3000"/>
    <n v="3900"/>
    <n v="9"/>
    <n v="35100"/>
    <n v="900"/>
    <x v="28"/>
    <s v="On-Time"/>
    <s v="No"/>
    <s v="(2) Low"/>
  </r>
  <r>
    <d v="2020-09-26T00:00:00"/>
    <s v="Advert"/>
    <x v="5"/>
    <x v="0"/>
    <n v="1400"/>
    <n v="1900"/>
    <n v="8"/>
    <n v="15200"/>
    <n v="500"/>
    <x v="18"/>
    <s v="On-Time"/>
    <s v="No"/>
    <s v="(3) Ok"/>
  </r>
  <r>
    <d v="2020-09-26T00:00:00"/>
    <s v="Organic"/>
    <x v="4"/>
    <x v="2"/>
    <n v="700"/>
    <n v="900"/>
    <n v="6"/>
    <n v="5400"/>
    <n v="200"/>
    <x v="12"/>
    <s v="On-Time"/>
    <s v="No"/>
    <s v="(1) Very Low"/>
  </r>
  <r>
    <d v="2020-09-26T00:00:00"/>
    <s v="Returning"/>
    <x v="6"/>
    <x v="2"/>
    <n v="700"/>
    <n v="900"/>
    <n v="2"/>
    <n v="1800"/>
    <n v="200"/>
    <x v="20"/>
    <s v="Delayed"/>
    <s v="No"/>
    <s v="(4) High"/>
  </r>
  <r>
    <d v="2020-09-26T00:00:00"/>
    <s v="Returning"/>
    <x v="3"/>
    <x v="2"/>
    <n v="700"/>
    <n v="900"/>
    <n v="4"/>
    <n v="3600"/>
    <n v="200"/>
    <x v="7"/>
    <s v="On-Time"/>
    <s v="No"/>
    <s v="(2) Low"/>
  </r>
  <r>
    <d v="2020-09-26T00:00:00"/>
    <s v="Advert"/>
    <x v="6"/>
    <x v="4"/>
    <n v="3000"/>
    <n v="3900"/>
    <n v="7"/>
    <n v="27300"/>
    <n v="900"/>
    <x v="8"/>
    <s v="On-Time"/>
    <s v="No"/>
    <s v="(5) Very High"/>
  </r>
  <r>
    <d v="2020-09-26T00:00:00"/>
    <s v="Organic"/>
    <x v="1"/>
    <x v="0"/>
    <n v="1400"/>
    <n v="1900"/>
    <n v="6"/>
    <n v="11400"/>
    <n v="500"/>
    <x v="2"/>
    <s v="On-Time"/>
    <s v="No"/>
    <s v="(4) High"/>
  </r>
  <r>
    <d v="2020-09-26T00:00:00"/>
    <s v="Organic"/>
    <x v="1"/>
    <x v="0"/>
    <n v="1400"/>
    <n v="1900"/>
    <n v="6"/>
    <n v="11400"/>
    <n v="500"/>
    <x v="2"/>
    <s v="On-Time"/>
    <s v="No"/>
    <s v="(3) Ok"/>
  </r>
  <r>
    <d v="2020-09-27T00:00:00"/>
    <s v="Advert"/>
    <x v="6"/>
    <x v="3"/>
    <n v="3900"/>
    <n v="4900"/>
    <n v="8"/>
    <n v="39200"/>
    <n v="1000"/>
    <x v="16"/>
    <s v="On-Time"/>
    <s v="No"/>
    <s v="(1) Very Low"/>
  </r>
  <r>
    <d v="2020-09-27T00:00:00"/>
    <s v="Advert"/>
    <x v="4"/>
    <x v="2"/>
    <n v="700"/>
    <n v="900"/>
    <n v="5"/>
    <n v="4500"/>
    <n v="200"/>
    <x v="6"/>
    <s v="Delayed"/>
    <s v="No"/>
    <s v="(3) Ok"/>
  </r>
  <r>
    <d v="2020-09-27T00:00:00"/>
    <s v="Organic"/>
    <x v="0"/>
    <x v="4"/>
    <n v="3000"/>
    <n v="3900"/>
    <n v="6"/>
    <n v="23400"/>
    <n v="900"/>
    <x v="19"/>
    <s v="On-Time"/>
    <s v="No"/>
    <s v="(1) Very Low"/>
  </r>
  <r>
    <d v="2020-09-27T00:00:00"/>
    <s v="Organic"/>
    <x v="5"/>
    <x v="2"/>
    <n v="700"/>
    <n v="900"/>
    <n v="2"/>
    <n v="1800"/>
    <n v="200"/>
    <x v="20"/>
    <s v="On-Time"/>
    <s v="No"/>
    <s v="(3) Ok"/>
  </r>
  <r>
    <d v="2020-09-28T00:00:00"/>
    <s v="Organic"/>
    <x v="1"/>
    <x v="1"/>
    <n v="2100"/>
    <n v="2900"/>
    <n v="10"/>
    <n v="29000"/>
    <n v="800"/>
    <x v="16"/>
    <s v="On-Time"/>
    <s v="No"/>
    <s v="(3) Ok"/>
  </r>
  <r>
    <d v="2020-09-28T00:00:00"/>
    <s v="Returning"/>
    <x v="0"/>
    <x v="2"/>
    <n v="700"/>
    <n v="900"/>
    <n v="9"/>
    <n v="8100"/>
    <n v="200"/>
    <x v="31"/>
    <s v="On-Time"/>
    <s v="No"/>
    <s v="(2) Low"/>
  </r>
  <r>
    <d v="2020-09-28T00:00:00"/>
    <s v="Organic"/>
    <x v="0"/>
    <x v="3"/>
    <n v="3900"/>
    <n v="4900"/>
    <n v="3"/>
    <n v="14700"/>
    <n v="1000"/>
    <x v="2"/>
    <s v="On-Time"/>
    <s v="No"/>
    <s v="(3) Ok"/>
  </r>
  <r>
    <d v="2020-09-28T00:00:00"/>
    <s v="Organic"/>
    <x v="6"/>
    <x v="4"/>
    <n v="3000"/>
    <n v="3900"/>
    <n v="9"/>
    <n v="35100"/>
    <n v="900"/>
    <x v="28"/>
    <s v="Delayed"/>
    <s v="Yes"/>
    <s v="(1) Very Low"/>
  </r>
  <r>
    <d v="2020-09-28T00:00:00"/>
    <s v="Returning"/>
    <x v="5"/>
    <x v="1"/>
    <n v="2100"/>
    <n v="2900"/>
    <n v="10"/>
    <n v="29000"/>
    <n v="800"/>
    <x v="16"/>
    <s v="On-Time"/>
    <s v="No"/>
    <s v="(3) Ok"/>
  </r>
  <r>
    <d v="2020-09-28T00:00:00"/>
    <s v="Advert"/>
    <x v="4"/>
    <x v="4"/>
    <n v="3000"/>
    <n v="3900"/>
    <n v="9"/>
    <n v="35100"/>
    <n v="900"/>
    <x v="28"/>
    <s v="On-Time"/>
    <s v="No"/>
    <s v="(4) High"/>
  </r>
  <r>
    <d v="2020-09-28T00:00:00"/>
    <s v="Organic"/>
    <x v="6"/>
    <x v="0"/>
    <n v="1400"/>
    <n v="1900"/>
    <n v="7"/>
    <n v="13300"/>
    <n v="500"/>
    <x v="4"/>
    <s v="Delayed"/>
    <s v="No"/>
    <s v="(3) Ok"/>
  </r>
  <r>
    <d v="2020-09-28T00:00:00"/>
    <s v="Advert"/>
    <x v="0"/>
    <x v="2"/>
    <n v="700"/>
    <n v="900"/>
    <n v="6"/>
    <n v="5400"/>
    <n v="200"/>
    <x v="12"/>
    <s v="Delayed"/>
    <s v="No"/>
    <s v="(4) High"/>
  </r>
  <r>
    <d v="2020-09-29T00:00:00"/>
    <s v="Returning"/>
    <x v="6"/>
    <x v="1"/>
    <n v="2100"/>
    <n v="2900"/>
    <n v="5"/>
    <n v="14500"/>
    <n v="800"/>
    <x v="18"/>
    <s v="On-Time"/>
    <s v="No"/>
    <s v="(2) Low"/>
  </r>
  <r>
    <d v="2020-09-30T00:00:00"/>
    <s v="Advert"/>
    <x v="2"/>
    <x v="1"/>
    <n v="2100"/>
    <n v="2900"/>
    <n v="3"/>
    <n v="8700"/>
    <n v="800"/>
    <x v="13"/>
    <s v="On-Time"/>
    <s v="No"/>
    <s v="(4) High"/>
  </r>
  <r>
    <d v="2020-09-30T00:00:00"/>
    <s v="Organic"/>
    <x v="6"/>
    <x v="1"/>
    <n v="2100"/>
    <n v="2900"/>
    <n v="7"/>
    <n v="20300"/>
    <n v="800"/>
    <x v="17"/>
    <s v="On-Time"/>
    <s v="No"/>
    <s v="(4) High"/>
  </r>
  <r>
    <d v="2020-09-30T00:00:00"/>
    <s v="Advert"/>
    <x v="5"/>
    <x v="0"/>
    <n v="1400"/>
    <n v="1900"/>
    <n v="3"/>
    <n v="5700"/>
    <n v="500"/>
    <x v="32"/>
    <s v="On-Time"/>
    <s v="No"/>
    <s v="(5) Very High"/>
  </r>
  <r>
    <d v="2020-09-30T00:00:00"/>
    <s v="Advert"/>
    <x v="3"/>
    <x v="1"/>
    <n v="2100"/>
    <n v="2900"/>
    <n v="6"/>
    <n v="17400"/>
    <n v="800"/>
    <x v="23"/>
    <s v="On-Time"/>
    <s v="No"/>
    <s v="(3) Ok"/>
  </r>
  <r>
    <d v="2020-09-30T00:00:00"/>
    <s v="Returning"/>
    <x v="5"/>
    <x v="0"/>
    <n v="1400"/>
    <n v="1900"/>
    <n v="2"/>
    <n v="3800"/>
    <n v="500"/>
    <x v="6"/>
    <s v="On-Time"/>
    <s v="No"/>
    <s v="(3) Ok"/>
  </r>
  <r>
    <d v="2020-09-30T00:00:00"/>
    <s v="Returning"/>
    <x v="5"/>
    <x v="0"/>
    <n v="1400"/>
    <n v="1900"/>
    <n v="2"/>
    <n v="3800"/>
    <n v="500"/>
    <x v="6"/>
    <s v="On-Time"/>
    <s v="No"/>
    <s v="(3) Ok"/>
  </r>
  <r>
    <d v="2020-09-30T00:00:00"/>
    <s v="Returning"/>
    <x v="4"/>
    <x v="2"/>
    <n v="700"/>
    <n v="900"/>
    <n v="8"/>
    <n v="7200"/>
    <n v="200"/>
    <x v="27"/>
    <s v="On-Time"/>
    <s v="No"/>
    <s v="(2) Low"/>
  </r>
  <r>
    <d v="2020-10-01T00:00:00"/>
    <s v="Organic"/>
    <x v="1"/>
    <x v="0"/>
    <n v="1400"/>
    <n v="1900"/>
    <n v="2"/>
    <n v="3800"/>
    <n v="500"/>
    <x v="6"/>
    <s v="On-Time"/>
    <s v="No"/>
    <s v="(2) Low"/>
  </r>
  <r>
    <d v="2020-10-01T00:00:00"/>
    <s v="Returning"/>
    <x v="6"/>
    <x v="0"/>
    <n v="1400"/>
    <n v="1900"/>
    <n v="4"/>
    <n v="7600"/>
    <n v="500"/>
    <x v="0"/>
    <s v="Delayed"/>
    <s v="No"/>
    <s v="(4) High"/>
  </r>
  <r>
    <d v="2020-10-01T00:00:00"/>
    <s v="Advert"/>
    <x v="0"/>
    <x v="0"/>
    <n v="1400"/>
    <n v="1900"/>
    <n v="10"/>
    <n v="19000"/>
    <n v="500"/>
    <x v="14"/>
    <s v="Delayed"/>
    <s v="No"/>
    <s v="(2) Low"/>
  </r>
  <r>
    <d v="2020-10-01T00:00:00"/>
    <s v="Returning"/>
    <x v="3"/>
    <x v="4"/>
    <n v="3000"/>
    <n v="3900"/>
    <n v="1"/>
    <n v="3900"/>
    <n v="900"/>
    <x v="9"/>
    <s v="On-Time"/>
    <s v="No"/>
    <s v="(5) Very High"/>
  </r>
  <r>
    <d v="2020-10-01T00:00:00"/>
    <s v="Returning"/>
    <x v="2"/>
    <x v="3"/>
    <n v="3900"/>
    <n v="4900"/>
    <n v="1"/>
    <n v="4900"/>
    <n v="1000"/>
    <x v="6"/>
    <s v="On-Time"/>
    <s v="No"/>
    <s v="(3) Ok"/>
  </r>
  <r>
    <d v="2020-10-01T00:00:00"/>
    <s v="Returning"/>
    <x v="4"/>
    <x v="2"/>
    <n v="700"/>
    <n v="900"/>
    <n v="7"/>
    <n v="6300"/>
    <n v="200"/>
    <x v="15"/>
    <s v="Delayed"/>
    <s v="No"/>
    <s v="(3) Ok"/>
  </r>
  <r>
    <d v="2020-10-01T00:00:00"/>
    <s v="Returning"/>
    <x v="2"/>
    <x v="0"/>
    <n v="1400"/>
    <n v="1900"/>
    <n v="2"/>
    <n v="3800"/>
    <n v="500"/>
    <x v="6"/>
    <s v="On-Time"/>
    <s v="Yes"/>
    <s v="(3) Ok"/>
  </r>
  <r>
    <d v="2020-10-02T00:00:00"/>
    <s v="Returning"/>
    <x v="0"/>
    <x v="3"/>
    <n v="3900"/>
    <n v="4900"/>
    <n v="10"/>
    <n v="49000"/>
    <n v="1000"/>
    <x v="11"/>
    <s v="Delayed"/>
    <s v="No"/>
    <s v="(3) Ok"/>
  </r>
  <r>
    <d v="2020-10-02T00:00:00"/>
    <s v="Organic"/>
    <x v="2"/>
    <x v="4"/>
    <n v="3000"/>
    <n v="3900"/>
    <n v="3"/>
    <n v="11700"/>
    <n v="900"/>
    <x v="30"/>
    <s v="On-Time"/>
    <s v="No"/>
    <s v="(2) Low"/>
  </r>
  <r>
    <d v="2020-10-03T00:00:00"/>
    <s v="Advert"/>
    <x v="0"/>
    <x v="1"/>
    <n v="2100"/>
    <n v="2900"/>
    <n v="2"/>
    <n v="5800"/>
    <n v="800"/>
    <x v="27"/>
    <s v="Delayed"/>
    <s v="No"/>
    <s v="(3) Ok"/>
  </r>
  <r>
    <d v="2020-10-03T00:00:00"/>
    <s v="Returning"/>
    <x v="0"/>
    <x v="0"/>
    <n v="1400"/>
    <n v="1900"/>
    <n v="6"/>
    <n v="11400"/>
    <n v="500"/>
    <x v="2"/>
    <s v="Delayed"/>
    <s v="No"/>
    <s v="(3) Ok"/>
  </r>
  <r>
    <d v="2020-10-03T00:00:00"/>
    <s v="Returning"/>
    <x v="1"/>
    <x v="3"/>
    <n v="3900"/>
    <n v="4900"/>
    <n v="5"/>
    <n v="24500"/>
    <n v="1000"/>
    <x v="14"/>
    <s v="Delayed"/>
    <s v="Yes"/>
    <s v="(4) High"/>
  </r>
  <r>
    <d v="2020-10-03T00:00:00"/>
    <s v="Organic"/>
    <x v="0"/>
    <x v="2"/>
    <n v="700"/>
    <n v="900"/>
    <n v="6"/>
    <n v="5400"/>
    <n v="200"/>
    <x v="12"/>
    <s v="Delayed"/>
    <s v="No"/>
    <s v="(3) Ok"/>
  </r>
  <r>
    <d v="2020-10-03T00:00:00"/>
    <s v="Advert"/>
    <x v="1"/>
    <x v="2"/>
    <n v="700"/>
    <n v="900"/>
    <n v="7"/>
    <n v="6300"/>
    <n v="200"/>
    <x v="15"/>
    <s v="Delayed"/>
    <s v="No"/>
    <s v="(2) Low"/>
  </r>
  <r>
    <d v="2020-10-03T00:00:00"/>
    <s v="Organic"/>
    <x v="4"/>
    <x v="3"/>
    <n v="3900"/>
    <n v="4900"/>
    <n v="1"/>
    <n v="4900"/>
    <n v="1000"/>
    <x v="6"/>
    <s v="Delayed"/>
    <s v="Yes"/>
    <s v="(1) Very Low"/>
  </r>
  <r>
    <d v="2020-10-04T00:00:00"/>
    <s v="Advert"/>
    <x v="0"/>
    <x v="4"/>
    <n v="3000"/>
    <n v="3900"/>
    <n v="5"/>
    <n v="19500"/>
    <n v="900"/>
    <x v="29"/>
    <s v="Delayed"/>
    <s v="No"/>
    <s v="(5) Very High"/>
  </r>
  <r>
    <d v="2020-10-04T00:00:00"/>
    <s v="Organic"/>
    <x v="6"/>
    <x v="2"/>
    <n v="700"/>
    <n v="900"/>
    <n v="10"/>
    <n v="9000"/>
    <n v="200"/>
    <x v="0"/>
    <s v="On-Time"/>
    <s v="No"/>
    <s v="(5) Very High"/>
  </r>
  <r>
    <d v="2020-10-05T00:00:00"/>
    <s v="Advert"/>
    <x v="3"/>
    <x v="1"/>
    <n v="2100"/>
    <n v="2900"/>
    <n v="1"/>
    <n v="2900"/>
    <n v="800"/>
    <x v="7"/>
    <s v="On-Time"/>
    <s v="No"/>
    <s v="(1) Very Low"/>
  </r>
  <r>
    <d v="2020-10-05T00:00:00"/>
    <s v="Returning"/>
    <x v="6"/>
    <x v="0"/>
    <n v="1400"/>
    <n v="1900"/>
    <n v="6"/>
    <n v="11400"/>
    <n v="500"/>
    <x v="2"/>
    <s v="On-Time"/>
    <s v="No"/>
    <s v="(3) Ok"/>
  </r>
  <r>
    <d v="2020-10-05T00:00:00"/>
    <s v="Returning"/>
    <x v="1"/>
    <x v="4"/>
    <n v="3000"/>
    <n v="3900"/>
    <n v="8"/>
    <n v="31200"/>
    <n v="900"/>
    <x v="1"/>
    <s v="Delayed"/>
    <s v="No"/>
    <s v="(3) Ok"/>
  </r>
  <r>
    <d v="2020-10-05T00:00:00"/>
    <s v="Advert"/>
    <x v="1"/>
    <x v="1"/>
    <n v="2100"/>
    <n v="2900"/>
    <n v="4"/>
    <n v="11600"/>
    <n v="800"/>
    <x v="10"/>
    <s v="On-Time"/>
    <s v="No"/>
    <s v="(1) Very Low"/>
  </r>
  <r>
    <d v="2020-10-05T00:00:00"/>
    <s v="Organic"/>
    <x v="3"/>
    <x v="1"/>
    <n v="2100"/>
    <n v="2900"/>
    <n v="3"/>
    <n v="8700"/>
    <n v="800"/>
    <x v="13"/>
    <s v="Delayed"/>
    <s v="No"/>
    <s v="(3) Ok"/>
  </r>
  <r>
    <d v="2020-10-05T00:00:00"/>
    <s v="Organic"/>
    <x v="0"/>
    <x v="1"/>
    <n v="2100"/>
    <n v="2900"/>
    <n v="1"/>
    <n v="2900"/>
    <n v="800"/>
    <x v="7"/>
    <s v="Delayed"/>
    <s v="No"/>
    <s v="(3) Ok"/>
  </r>
  <r>
    <d v="2020-10-05T00:00:00"/>
    <s v="Advert"/>
    <x v="2"/>
    <x v="2"/>
    <n v="700"/>
    <n v="900"/>
    <n v="4"/>
    <n v="3600"/>
    <n v="200"/>
    <x v="7"/>
    <s v="On-Time"/>
    <s v="No"/>
    <s v="(4) High"/>
  </r>
  <r>
    <d v="2020-10-05T00:00:00"/>
    <s v="Advert"/>
    <x v="2"/>
    <x v="2"/>
    <n v="700"/>
    <n v="900"/>
    <n v="7"/>
    <n v="6300"/>
    <n v="200"/>
    <x v="15"/>
    <s v="Delayed"/>
    <s v="No"/>
    <s v="(2) Low"/>
  </r>
  <r>
    <d v="2020-10-05T00:00:00"/>
    <s v="Returning"/>
    <x v="0"/>
    <x v="3"/>
    <n v="3900"/>
    <n v="4900"/>
    <n v="3"/>
    <n v="14700"/>
    <n v="1000"/>
    <x v="2"/>
    <s v="On-Time"/>
    <s v="No"/>
    <s v="(1) Very Low"/>
  </r>
  <r>
    <d v="2020-10-05T00:00:00"/>
    <s v="Advert"/>
    <x v="3"/>
    <x v="2"/>
    <n v="700"/>
    <n v="900"/>
    <n v="4"/>
    <n v="3600"/>
    <n v="200"/>
    <x v="7"/>
    <s v="On-Time"/>
    <s v="No"/>
    <s v="(1) Very Low"/>
  </r>
  <r>
    <d v="2020-10-05T00:00:00"/>
    <s v="Returning"/>
    <x v="6"/>
    <x v="2"/>
    <n v="700"/>
    <n v="900"/>
    <n v="2"/>
    <n v="1800"/>
    <n v="200"/>
    <x v="20"/>
    <s v="On-Time"/>
    <s v="No"/>
    <s v="(3) Ok"/>
  </r>
  <r>
    <d v="2020-10-05T00:00:00"/>
    <s v="Organic"/>
    <x v="5"/>
    <x v="4"/>
    <n v="3000"/>
    <n v="3900"/>
    <n v="7"/>
    <n v="27300"/>
    <n v="900"/>
    <x v="8"/>
    <s v="On-Time"/>
    <s v="No"/>
    <s v="(5) Very High"/>
  </r>
  <r>
    <d v="2020-10-05T00:00:00"/>
    <s v="Returning"/>
    <x v="6"/>
    <x v="0"/>
    <n v="1400"/>
    <n v="1900"/>
    <n v="9"/>
    <n v="17100"/>
    <n v="500"/>
    <x v="29"/>
    <s v="Delayed"/>
    <s v="No"/>
    <s v="(2) Low"/>
  </r>
  <r>
    <d v="2020-10-05T00:00:00"/>
    <s v="Organic"/>
    <x v="1"/>
    <x v="3"/>
    <n v="3900"/>
    <n v="4900"/>
    <n v="4"/>
    <n v="19600"/>
    <n v="1000"/>
    <x v="18"/>
    <s v="Delayed"/>
    <s v="No"/>
    <s v="(5) Very High"/>
  </r>
  <r>
    <d v="2020-10-05T00:00:00"/>
    <s v="Organic"/>
    <x v="4"/>
    <x v="2"/>
    <n v="700"/>
    <n v="900"/>
    <n v="1"/>
    <n v="900"/>
    <n v="200"/>
    <x v="24"/>
    <s v="On-Time"/>
    <s v="No"/>
    <s v="(4) High"/>
  </r>
  <r>
    <d v="2020-10-05T00:00:00"/>
    <s v="Organic"/>
    <x v="3"/>
    <x v="0"/>
    <n v="1400"/>
    <n v="1900"/>
    <n v="5"/>
    <n v="9500"/>
    <n v="500"/>
    <x v="33"/>
    <s v="On-Time"/>
    <s v="No"/>
    <s v="(4) High"/>
  </r>
  <r>
    <d v="2020-10-05T00:00:00"/>
    <s v="Organic"/>
    <x v="3"/>
    <x v="3"/>
    <n v="3900"/>
    <n v="4900"/>
    <n v="1"/>
    <n v="4900"/>
    <n v="1000"/>
    <x v="6"/>
    <s v="On-Time"/>
    <s v="No"/>
    <s v="(3) Ok"/>
  </r>
  <r>
    <d v="2020-10-06T00:00:00"/>
    <s v="Advert"/>
    <x v="1"/>
    <x v="4"/>
    <n v="3000"/>
    <n v="3900"/>
    <n v="1"/>
    <n v="3900"/>
    <n v="900"/>
    <x v="9"/>
    <s v="Delayed"/>
    <s v="No"/>
    <s v="(3) Ok"/>
  </r>
  <r>
    <d v="2020-10-06T00:00:00"/>
    <s v="Organic"/>
    <x v="4"/>
    <x v="2"/>
    <n v="700"/>
    <n v="900"/>
    <n v="10"/>
    <n v="9000"/>
    <n v="200"/>
    <x v="0"/>
    <s v="On-Time"/>
    <s v="Yes"/>
    <s v="(3) Ok"/>
  </r>
  <r>
    <d v="2020-10-06T00:00:00"/>
    <s v="Advert"/>
    <x v="3"/>
    <x v="3"/>
    <n v="3900"/>
    <n v="4900"/>
    <n v="8"/>
    <n v="39200"/>
    <n v="1000"/>
    <x v="16"/>
    <s v="On-Time"/>
    <s v="No"/>
    <s v="(5) Very High"/>
  </r>
  <r>
    <d v="2020-10-06T00:00:00"/>
    <s v="Organic"/>
    <x v="3"/>
    <x v="1"/>
    <n v="2100"/>
    <n v="2900"/>
    <n v="7"/>
    <n v="20300"/>
    <n v="800"/>
    <x v="17"/>
    <s v="On-Time"/>
    <s v="No"/>
    <s v="(5) Very High"/>
  </r>
  <r>
    <d v="2020-10-06T00:00:00"/>
    <s v="Advert"/>
    <x v="2"/>
    <x v="2"/>
    <n v="700"/>
    <n v="900"/>
    <n v="4"/>
    <n v="3600"/>
    <n v="200"/>
    <x v="7"/>
    <s v="On-Time"/>
    <s v="Yes"/>
    <s v="(3) Ok"/>
  </r>
  <r>
    <d v="2020-10-06T00:00:00"/>
    <s v="Returning"/>
    <x v="4"/>
    <x v="4"/>
    <n v="3000"/>
    <n v="3900"/>
    <n v="9"/>
    <n v="35100"/>
    <n v="900"/>
    <x v="28"/>
    <s v="On-Time"/>
    <s v="No"/>
    <s v="(5) Very High"/>
  </r>
  <r>
    <d v="2020-10-06T00:00:00"/>
    <s v="Returning"/>
    <x v="6"/>
    <x v="4"/>
    <n v="3000"/>
    <n v="3900"/>
    <n v="7"/>
    <n v="27300"/>
    <n v="900"/>
    <x v="8"/>
    <s v="On-Time"/>
    <s v="Yes"/>
    <s v="(2) Low"/>
  </r>
  <r>
    <d v="2020-10-06T00:00:00"/>
    <s v="Organic"/>
    <x v="4"/>
    <x v="1"/>
    <n v="2100"/>
    <n v="2900"/>
    <n v="7"/>
    <n v="20300"/>
    <n v="800"/>
    <x v="17"/>
    <s v="Delayed"/>
    <s v="No"/>
    <s v="(3) Ok"/>
  </r>
  <r>
    <d v="2020-10-06T00:00:00"/>
    <s v="Advert"/>
    <x v="3"/>
    <x v="4"/>
    <n v="3000"/>
    <n v="3900"/>
    <n v="1"/>
    <n v="3900"/>
    <n v="900"/>
    <x v="9"/>
    <s v="On-Time"/>
    <s v="Yes"/>
    <s v="(2) Low"/>
  </r>
  <r>
    <d v="2020-10-06T00:00:00"/>
    <s v="Organic"/>
    <x v="1"/>
    <x v="3"/>
    <n v="3900"/>
    <n v="4900"/>
    <n v="5"/>
    <n v="24500"/>
    <n v="1000"/>
    <x v="14"/>
    <s v="Delayed"/>
    <s v="Yes"/>
    <s v="(3) Ok"/>
  </r>
  <r>
    <d v="2020-10-06T00:00:00"/>
    <s v="Returning"/>
    <x v="1"/>
    <x v="3"/>
    <n v="3900"/>
    <n v="4900"/>
    <n v="10"/>
    <n v="49000"/>
    <n v="1000"/>
    <x v="11"/>
    <s v="Delayed"/>
    <s v="No"/>
    <s v="(4) High"/>
  </r>
  <r>
    <d v="2020-10-07T00:00:00"/>
    <s v="Returning"/>
    <x v="0"/>
    <x v="3"/>
    <n v="3900"/>
    <n v="4900"/>
    <n v="9"/>
    <n v="44100"/>
    <n v="1000"/>
    <x v="21"/>
    <s v="Delayed"/>
    <s v="No"/>
    <s v="(3) Ok"/>
  </r>
  <r>
    <d v="2020-10-07T00:00:00"/>
    <s v="Organic"/>
    <x v="4"/>
    <x v="0"/>
    <n v="1400"/>
    <n v="1900"/>
    <n v="1"/>
    <n v="1900"/>
    <n v="500"/>
    <x v="26"/>
    <s v="Delayed"/>
    <s v="No"/>
    <s v="(1) Very Low"/>
  </r>
  <r>
    <d v="2020-10-07T00:00:00"/>
    <s v="Returning"/>
    <x v="5"/>
    <x v="2"/>
    <n v="700"/>
    <n v="900"/>
    <n v="8"/>
    <n v="7200"/>
    <n v="200"/>
    <x v="27"/>
    <s v="On-Time"/>
    <s v="No"/>
    <s v="(4) High"/>
  </r>
  <r>
    <d v="2020-10-07T00:00:00"/>
    <s v="Advert"/>
    <x v="2"/>
    <x v="2"/>
    <n v="700"/>
    <n v="900"/>
    <n v="6"/>
    <n v="5400"/>
    <n v="200"/>
    <x v="12"/>
    <s v="Delayed"/>
    <s v="No"/>
    <s v="(3) Ok"/>
  </r>
  <r>
    <d v="2020-10-07T00:00:00"/>
    <s v="Returning"/>
    <x v="1"/>
    <x v="0"/>
    <n v="1400"/>
    <n v="1900"/>
    <n v="3"/>
    <n v="5700"/>
    <n v="500"/>
    <x v="32"/>
    <s v="On-Time"/>
    <s v="No"/>
    <s v="(3) Ok"/>
  </r>
  <r>
    <d v="2020-10-07T00:00:00"/>
    <s v="Advert"/>
    <x v="4"/>
    <x v="3"/>
    <n v="3900"/>
    <n v="4900"/>
    <n v="5"/>
    <n v="24500"/>
    <n v="1000"/>
    <x v="14"/>
    <s v="On-Time"/>
    <s v="No"/>
    <s v="(3) Ok"/>
  </r>
  <r>
    <d v="2020-10-07T00:00:00"/>
    <s v="Organic"/>
    <x v="5"/>
    <x v="0"/>
    <n v="1400"/>
    <n v="1900"/>
    <n v="8"/>
    <n v="15200"/>
    <n v="500"/>
    <x v="18"/>
    <s v="On-Time"/>
    <s v="No"/>
    <s v="(2) Low"/>
  </r>
  <r>
    <d v="2020-10-08T00:00:00"/>
    <s v="Organic"/>
    <x v="5"/>
    <x v="1"/>
    <n v="2100"/>
    <n v="2900"/>
    <n v="4"/>
    <n v="11600"/>
    <n v="800"/>
    <x v="10"/>
    <s v="On-Time"/>
    <s v="No"/>
    <s v="(3) Ok"/>
  </r>
  <r>
    <d v="2020-10-08T00:00:00"/>
    <s v="Returning"/>
    <x v="3"/>
    <x v="1"/>
    <n v="2100"/>
    <n v="2900"/>
    <n v="8"/>
    <n v="23200"/>
    <n v="800"/>
    <x v="25"/>
    <s v="Delayed"/>
    <s v="No"/>
    <s v="(3) Ok"/>
  </r>
  <r>
    <d v="2020-10-08T00:00:00"/>
    <s v="Returning"/>
    <x v="6"/>
    <x v="0"/>
    <n v="1400"/>
    <n v="1900"/>
    <n v="10"/>
    <n v="19000"/>
    <n v="500"/>
    <x v="14"/>
    <s v="On-Time"/>
    <s v="No"/>
    <s v="(1) Very Low"/>
  </r>
  <r>
    <d v="2020-10-08T00:00:00"/>
    <s v="Returning"/>
    <x v="1"/>
    <x v="0"/>
    <n v="1400"/>
    <n v="1900"/>
    <n v="3"/>
    <n v="5700"/>
    <n v="500"/>
    <x v="32"/>
    <s v="On-Time"/>
    <s v="No"/>
    <s v="(2) Low"/>
  </r>
  <r>
    <d v="2020-10-09T00:00:00"/>
    <s v="Organic"/>
    <x v="4"/>
    <x v="2"/>
    <n v="700"/>
    <n v="900"/>
    <n v="4"/>
    <n v="3600"/>
    <n v="200"/>
    <x v="7"/>
    <s v="Delayed"/>
    <s v="No"/>
    <s v="(2) Low"/>
  </r>
  <r>
    <d v="2020-10-09T00:00:00"/>
    <s v="Returning"/>
    <x v="4"/>
    <x v="0"/>
    <n v="1400"/>
    <n v="1900"/>
    <n v="3"/>
    <n v="5700"/>
    <n v="500"/>
    <x v="32"/>
    <s v="Delayed"/>
    <s v="Yes"/>
    <s v="(4) High"/>
  </r>
  <r>
    <d v="2020-10-09T00:00:00"/>
    <s v="Returning"/>
    <x v="0"/>
    <x v="4"/>
    <n v="3000"/>
    <n v="3900"/>
    <n v="6"/>
    <n v="23400"/>
    <n v="900"/>
    <x v="19"/>
    <s v="Delayed"/>
    <s v="No"/>
    <s v="(2) Low"/>
  </r>
  <r>
    <d v="2020-10-09T00:00:00"/>
    <s v="Organic"/>
    <x v="1"/>
    <x v="1"/>
    <n v="2100"/>
    <n v="2900"/>
    <n v="2"/>
    <n v="5800"/>
    <n v="800"/>
    <x v="27"/>
    <s v="Delayed"/>
    <s v="No"/>
    <s v="(2) Low"/>
  </r>
  <r>
    <d v="2020-10-10T00:00:00"/>
    <s v="Returning"/>
    <x v="5"/>
    <x v="0"/>
    <n v="1400"/>
    <n v="1900"/>
    <n v="3"/>
    <n v="5700"/>
    <n v="500"/>
    <x v="32"/>
    <s v="On-Time"/>
    <s v="No"/>
    <s v="(2) Low"/>
  </r>
  <r>
    <d v="2020-10-10T00:00:00"/>
    <s v="Returning"/>
    <x v="4"/>
    <x v="4"/>
    <n v="3000"/>
    <n v="3900"/>
    <n v="6"/>
    <n v="23400"/>
    <n v="900"/>
    <x v="19"/>
    <s v="On-Time"/>
    <s v="No"/>
    <s v="(2) Low"/>
  </r>
  <r>
    <d v="2020-10-10T00:00:00"/>
    <s v="Organic"/>
    <x v="4"/>
    <x v="2"/>
    <n v="700"/>
    <n v="900"/>
    <n v="2"/>
    <n v="1800"/>
    <n v="200"/>
    <x v="20"/>
    <s v="On-Time"/>
    <s v="No"/>
    <s v="(3) Ok"/>
  </r>
  <r>
    <d v="2020-10-11T00:00:00"/>
    <s v="Organic"/>
    <x v="5"/>
    <x v="4"/>
    <n v="3000"/>
    <n v="3900"/>
    <n v="5"/>
    <n v="19500"/>
    <n v="900"/>
    <x v="29"/>
    <s v="Delayed"/>
    <s v="No"/>
    <s v="(4) High"/>
  </r>
  <r>
    <d v="2020-10-11T00:00:00"/>
    <s v="Advert"/>
    <x v="4"/>
    <x v="0"/>
    <n v="1400"/>
    <n v="1900"/>
    <n v="3"/>
    <n v="5700"/>
    <n v="500"/>
    <x v="32"/>
    <s v="On-Time"/>
    <s v="No"/>
    <s v="(2) Low"/>
  </r>
  <r>
    <d v="2020-10-11T00:00:00"/>
    <s v="Returning"/>
    <x v="5"/>
    <x v="0"/>
    <n v="1400"/>
    <n v="1900"/>
    <n v="8"/>
    <n v="15200"/>
    <n v="500"/>
    <x v="18"/>
    <s v="On-Time"/>
    <s v="No"/>
    <s v="(3) Ok"/>
  </r>
  <r>
    <d v="2020-10-11T00:00:00"/>
    <s v="Returning"/>
    <x v="0"/>
    <x v="3"/>
    <n v="3900"/>
    <n v="4900"/>
    <n v="7"/>
    <n v="34300"/>
    <n v="1000"/>
    <x v="22"/>
    <s v="Delayed"/>
    <s v="No"/>
    <s v="(1) Very Low"/>
  </r>
  <r>
    <d v="2020-10-11T00:00:00"/>
    <s v="Advert"/>
    <x v="2"/>
    <x v="2"/>
    <n v="700"/>
    <n v="900"/>
    <n v="10"/>
    <n v="9000"/>
    <n v="200"/>
    <x v="0"/>
    <s v="On-Time"/>
    <s v="No"/>
    <s v="(3) Ok"/>
  </r>
  <r>
    <d v="2020-10-11T00:00:00"/>
    <s v="Advert"/>
    <x v="4"/>
    <x v="4"/>
    <n v="3000"/>
    <n v="3900"/>
    <n v="1"/>
    <n v="3900"/>
    <n v="900"/>
    <x v="9"/>
    <s v="Delayed"/>
    <s v="No"/>
    <s v="(2) Low"/>
  </r>
  <r>
    <d v="2020-10-11T00:00:00"/>
    <s v="Organic"/>
    <x v="3"/>
    <x v="1"/>
    <n v="2100"/>
    <n v="2900"/>
    <n v="7"/>
    <n v="20300"/>
    <n v="800"/>
    <x v="17"/>
    <s v="On-Time"/>
    <s v="No"/>
    <s v="(4) High"/>
  </r>
  <r>
    <d v="2020-10-11T00:00:00"/>
    <s v="Advert"/>
    <x v="4"/>
    <x v="3"/>
    <n v="3900"/>
    <n v="4900"/>
    <n v="10"/>
    <n v="49000"/>
    <n v="1000"/>
    <x v="11"/>
    <s v="On-Time"/>
    <s v="No"/>
    <s v="(4) High"/>
  </r>
  <r>
    <d v="2020-10-11T00:00:00"/>
    <s v="Organic"/>
    <x v="2"/>
    <x v="4"/>
    <n v="3000"/>
    <n v="3900"/>
    <n v="7"/>
    <n v="27300"/>
    <n v="900"/>
    <x v="8"/>
    <s v="On-Time"/>
    <s v="No"/>
    <s v="(3) Ok"/>
  </r>
  <r>
    <d v="2020-10-12T00:00:00"/>
    <s v="Advert"/>
    <x v="2"/>
    <x v="4"/>
    <n v="3000"/>
    <n v="3900"/>
    <n v="6"/>
    <n v="23400"/>
    <n v="900"/>
    <x v="19"/>
    <s v="On-Time"/>
    <s v="No"/>
    <s v="(2) Low"/>
  </r>
  <r>
    <d v="2020-10-12T00:00:00"/>
    <s v="Returning"/>
    <x v="2"/>
    <x v="2"/>
    <n v="700"/>
    <n v="900"/>
    <n v="1"/>
    <n v="900"/>
    <n v="200"/>
    <x v="24"/>
    <s v="On-Time"/>
    <s v="No"/>
    <s v="(5) Very High"/>
  </r>
  <r>
    <d v="2020-10-12T00:00:00"/>
    <s v="Returning"/>
    <x v="6"/>
    <x v="1"/>
    <n v="2100"/>
    <n v="2900"/>
    <n v="1"/>
    <n v="2900"/>
    <n v="800"/>
    <x v="7"/>
    <s v="On-Time"/>
    <s v="No"/>
    <s v="(4) High"/>
  </r>
  <r>
    <d v="2020-10-12T00:00:00"/>
    <s v="Advert"/>
    <x v="2"/>
    <x v="1"/>
    <n v="2100"/>
    <n v="2900"/>
    <n v="4"/>
    <n v="11600"/>
    <n v="800"/>
    <x v="10"/>
    <s v="On-Time"/>
    <s v="No"/>
    <s v="(3) Ok"/>
  </r>
  <r>
    <d v="2020-10-13T00:00:00"/>
    <s v="Returning"/>
    <x v="6"/>
    <x v="1"/>
    <n v="2100"/>
    <n v="2900"/>
    <n v="8"/>
    <n v="23200"/>
    <n v="800"/>
    <x v="25"/>
    <s v="On-Time"/>
    <s v="No"/>
    <s v="(2) Low"/>
  </r>
  <r>
    <d v="2020-10-13T00:00:00"/>
    <s v="Organic"/>
    <x v="1"/>
    <x v="2"/>
    <n v="700"/>
    <n v="900"/>
    <n v="1"/>
    <n v="900"/>
    <n v="200"/>
    <x v="24"/>
    <s v="On-Time"/>
    <s v="No"/>
    <s v="(2) Low"/>
  </r>
  <r>
    <d v="2020-10-13T00:00:00"/>
    <s v="Advert"/>
    <x v="2"/>
    <x v="1"/>
    <n v="2100"/>
    <n v="2900"/>
    <n v="7"/>
    <n v="20300"/>
    <n v="800"/>
    <x v="17"/>
    <s v="On-Time"/>
    <s v="No"/>
    <s v="(5) Very High"/>
  </r>
  <r>
    <d v="2020-10-13T00:00:00"/>
    <s v="Returning"/>
    <x v="3"/>
    <x v="1"/>
    <n v="2100"/>
    <n v="2900"/>
    <n v="1"/>
    <n v="2900"/>
    <n v="800"/>
    <x v="7"/>
    <s v="Delayed"/>
    <s v="No"/>
    <s v="(1) Very Low"/>
  </r>
  <r>
    <d v="2020-10-14T00:00:00"/>
    <s v="Advert"/>
    <x v="3"/>
    <x v="1"/>
    <n v="2100"/>
    <n v="2900"/>
    <n v="6"/>
    <n v="17400"/>
    <n v="800"/>
    <x v="23"/>
    <s v="Delayed"/>
    <s v="No"/>
    <s v="(4) High"/>
  </r>
  <r>
    <d v="2020-10-15T00:00:00"/>
    <s v="Organic"/>
    <x v="0"/>
    <x v="2"/>
    <n v="700"/>
    <n v="900"/>
    <n v="5"/>
    <n v="4500"/>
    <n v="200"/>
    <x v="6"/>
    <s v="On-Time"/>
    <s v="No"/>
    <s v="(2) Low"/>
  </r>
  <r>
    <d v="2020-10-15T00:00:00"/>
    <s v="Organic"/>
    <x v="5"/>
    <x v="4"/>
    <n v="3000"/>
    <n v="3900"/>
    <n v="9"/>
    <n v="35100"/>
    <n v="900"/>
    <x v="28"/>
    <s v="On-Time"/>
    <s v="No"/>
    <s v="(3) Ok"/>
  </r>
  <r>
    <d v="2020-10-15T00:00:00"/>
    <s v="Organic"/>
    <x v="4"/>
    <x v="3"/>
    <n v="3900"/>
    <n v="4900"/>
    <n v="7"/>
    <n v="34300"/>
    <n v="1000"/>
    <x v="22"/>
    <s v="On-Time"/>
    <s v="No"/>
    <s v="(3) Ok"/>
  </r>
  <r>
    <d v="2020-10-15T00:00:00"/>
    <s v="Organic"/>
    <x v="6"/>
    <x v="3"/>
    <n v="3900"/>
    <n v="4900"/>
    <n v="9"/>
    <n v="44100"/>
    <n v="1000"/>
    <x v="21"/>
    <s v="On-Time"/>
    <s v="No"/>
    <s v="(3) Ok"/>
  </r>
  <r>
    <d v="2020-10-15T00:00:00"/>
    <s v="Advert"/>
    <x v="4"/>
    <x v="2"/>
    <n v="700"/>
    <n v="900"/>
    <n v="3"/>
    <n v="2700"/>
    <n v="200"/>
    <x v="3"/>
    <s v="On-Time"/>
    <s v="No"/>
    <s v="(2) Low"/>
  </r>
  <r>
    <d v="2020-10-15T00:00:00"/>
    <s v="Advert"/>
    <x v="4"/>
    <x v="3"/>
    <n v="3900"/>
    <n v="4900"/>
    <n v="5"/>
    <n v="24500"/>
    <n v="1000"/>
    <x v="14"/>
    <s v="Delayed"/>
    <s v="Yes"/>
    <s v="(3) Ok"/>
  </r>
  <r>
    <d v="2020-10-15T00:00:00"/>
    <s v="Organic"/>
    <x v="1"/>
    <x v="4"/>
    <n v="3000"/>
    <n v="3900"/>
    <n v="1"/>
    <n v="3900"/>
    <n v="900"/>
    <x v="9"/>
    <s v="On-Time"/>
    <s v="No"/>
    <s v="(1) Very Low"/>
  </r>
  <r>
    <d v="2020-10-15T00:00:00"/>
    <s v="Organic"/>
    <x v="4"/>
    <x v="1"/>
    <n v="2100"/>
    <n v="2900"/>
    <n v="5"/>
    <n v="14500"/>
    <n v="800"/>
    <x v="18"/>
    <s v="On-Time"/>
    <s v="No"/>
    <s v="(1) Very Low"/>
  </r>
  <r>
    <d v="2020-10-15T00:00:00"/>
    <s v="Returning"/>
    <x v="2"/>
    <x v="2"/>
    <n v="700"/>
    <n v="900"/>
    <n v="3"/>
    <n v="2700"/>
    <n v="200"/>
    <x v="3"/>
    <s v="On-Time"/>
    <s v="No"/>
    <s v="(4) High"/>
  </r>
  <r>
    <d v="2020-10-16T00:00:00"/>
    <s v="Returning"/>
    <x v="1"/>
    <x v="4"/>
    <n v="3000"/>
    <n v="3900"/>
    <n v="4"/>
    <n v="15600"/>
    <n v="900"/>
    <x v="34"/>
    <s v="On-Time"/>
    <s v="Yes"/>
    <s v="(2) Low"/>
  </r>
  <r>
    <d v="2020-10-17T00:00:00"/>
    <s v="Organic"/>
    <x v="4"/>
    <x v="1"/>
    <n v="2100"/>
    <n v="2900"/>
    <n v="2"/>
    <n v="5800"/>
    <n v="800"/>
    <x v="27"/>
    <s v="On-Time"/>
    <s v="No"/>
    <s v="(3) Ok"/>
  </r>
  <r>
    <d v="2020-10-17T00:00:00"/>
    <s v="Organic"/>
    <x v="0"/>
    <x v="1"/>
    <n v="2100"/>
    <n v="2900"/>
    <n v="5"/>
    <n v="14500"/>
    <n v="800"/>
    <x v="18"/>
    <s v="On-Time"/>
    <s v="No"/>
    <s v="(3) Ok"/>
  </r>
  <r>
    <d v="2020-10-17T00:00:00"/>
    <s v="Organic"/>
    <x v="6"/>
    <x v="2"/>
    <n v="700"/>
    <n v="900"/>
    <n v="4"/>
    <n v="3600"/>
    <n v="200"/>
    <x v="7"/>
    <s v="On-Time"/>
    <s v="No"/>
    <s v="(3) Ok"/>
  </r>
  <r>
    <d v="2020-10-17T00:00:00"/>
    <s v="Organic"/>
    <x v="1"/>
    <x v="0"/>
    <n v="1400"/>
    <n v="1900"/>
    <n v="5"/>
    <n v="9500"/>
    <n v="500"/>
    <x v="33"/>
    <s v="Delayed"/>
    <s v="No"/>
    <s v="(3) Ok"/>
  </r>
  <r>
    <d v="2020-10-17T00:00:00"/>
    <s v="Organic"/>
    <x v="2"/>
    <x v="1"/>
    <n v="2100"/>
    <n v="2900"/>
    <n v="8"/>
    <n v="23200"/>
    <n v="800"/>
    <x v="25"/>
    <s v="On-Time"/>
    <s v="No"/>
    <s v="(3) Ok"/>
  </r>
  <r>
    <d v="2020-10-17T00:00:00"/>
    <s v="Returning"/>
    <x v="3"/>
    <x v="3"/>
    <n v="3900"/>
    <n v="4900"/>
    <n v="6"/>
    <n v="29400"/>
    <n v="1000"/>
    <x v="5"/>
    <s v="On-Time"/>
    <s v="No"/>
    <s v="(3) Ok"/>
  </r>
  <r>
    <d v="2020-10-17T00:00:00"/>
    <s v="Advert"/>
    <x v="0"/>
    <x v="2"/>
    <n v="700"/>
    <n v="900"/>
    <n v="5"/>
    <n v="4500"/>
    <n v="200"/>
    <x v="6"/>
    <s v="Delayed"/>
    <s v="No"/>
    <s v="(4) High"/>
  </r>
  <r>
    <d v="2020-10-17T00:00:00"/>
    <s v="Organic"/>
    <x v="6"/>
    <x v="0"/>
    <n v="1400"/>
    <n v="1900"/>
    <n v="9"/>
    <n v="17100"/>
    <n v="500"/>
    <x v="29"/>
    <s v="On-Time"/>
    <s v="No"/>
    <s v="(3) Ok"/>
  </r>
  <r>
    <d v="2020-10-17T00:00:00"/>
    <s v="Organic"/>
    <x v="3"/>
    <x v="3"/>
    <n v="3900"/>
    <n v="4900"/>
    <n v="10"/>
    <n v="49000"/>
    <n v="1000"/>
    <x v="11"/>
    <s v="Delayed"/>
    <s v="No"/>
    <s v="(4) High"/>
  </r>
  <r>
    <d v="2020-10-17T00:00:00"/>
    <s v="Advert"/>
    <x v="0"/>
    <x v="1"/>
    <n v="2100"/>
    <n v="2900"/>
    <n v="8"/>
    <n v="23200"/>
    <n v="800"/>
    <x v="25"/>
    <s v="Delayed"/>
    <s v="No"/>
    <s v="(3) Ok"/>
  </r>
  <r>
    <d v="2020-10-17T00:00:00"/>
    <s v="Organic"/>
    <x v="4"/>
    <x v="4"/>
    <n v="3000"/>
    <n v="3900"/>
    <n v="7"/>
    <n v="27300"/>
    <n v="900"/>
    <x v="8"/>
    <s v="Delayed"/>
    <s v="No"/>
    <s v="(1) Very Low"/>
  </r>
  <r>
    <d v="2020-10-17T00:00:00"/>
    <s v="Returning"/>
    <x v="1"/>
    <x v="0"/>
    <n v="1400"/>
    <n v="1900"/>
    <n v="2"/>
    <n v="3800"/>
    <n v="500"/>
    <x v="6"/>
    <s v="On-Time"/>
    <s v="No"/>
    <s v="(4) High"/>
  </r>
  <r>
    <d v="2020-10-17T00:00:00"/>
    <s v="Organic"/>
    <x v="3"/>
    <x v="0"/>
    <n v="1400"/>
    <n v="1900"/>
    <n v="5"/>
    <n v="9500"/>
    <n v="500"/>
    <x v="33"/>
    <s v="On-Time"/>
    <s v="No"/>
    <s v="(3) Ok"/>
  </r>
  <r>
    <d v="2020-10-17T00:00:00"/>
    <s v="Advert"/>
    <x v="3"/>
    <x v="2"/>
    <n v="700"/>
    <n v="900"/>
    <n v="1"/>
    <n v="900"/>
    <n v="200"/>
    <x v="24"/>
    <s v="On-Time"/>
    <s v="No"/>
    <s v="(5) Very High"/>
  </r>
  <r>
    <d v="2020-10-17T00:00:00"/>
    <s v="Returning"/>
    <x v="4"/>
    <x v="3"/>
    <n v="3900"/>
    <n v="4900"/>
    <n v="6"/>
    <n v="29400"/>
    <n v="1000"/>
    <x v="5"/>
    <s v="On-Time"/>
    <s v="No"/>
    <s v="(4) High"/>
  </r>
  <r>
    <d v="2020-10-17T00:00:00"/>
    <s v="Returning"/>
    <x v="3"/>
    <x v="4"/>
    <n v="3000"/>
    <n v="3900"/>
    <n v="6"/>
    <n v="23400"/>
    <n v="900"/>
    <x v="19"/>
    <s v="On-Time"/>
    <s v="No"/>
    <s v="(3) Ok"/>
  </r>
  <r>
    <d v="2020-10-17T00:00:00"/>
    <s v="Organic"/>
    <x v="0"/>
    <x v="0"/>
    <n v="1400"/>
    <n v="1900"/>
    <n v="4"/>
    <n v="7600"/>
    <n v="500"/>
    <x v="0"/>
    <s v="On-Time"/>
    <s v="No"/>
    <s v="(2) Low"/>
  </r>
  <r>
    <d v="2020-10-17T00:00:00"/>
    <s v="Returning"/>
    <x v="2"/>
    <x v="1"/>
    <n v="2100"/>
    <n v="2900"/>
    <n v="2"/>
    <n v="5800"/>
    <n v="800"/>
    <x v="27"/>
    <s v="On-Time"/>
    <s v="No"/>
    <s v="(3) Ok"/>
  </r>
  <r>
    <d v="2020-10-17T00:00:00"/>
    <s v="Organic"/>
    <x v="4"/>
    <x v="2"/>
    <n v="700"/>
    <n v="900"/>
    <n v="4"/>
    <n v="3600"/>
    <n v="200"/>
    <x v="7"/>
    <s v="On-Time"/>
    <s v="No"/>
    <s v="(3) Ok"/>
  </r>
  <r>
    <d v="2020-10-17T00:00:00"/>
    <s v="Organic"/>
    <x v="6"/>
    <x v="0"/>
    <n v="1400"/>
    <n v="1900"/>
    <n v="8"/>
    <n v="15200"/>
    <n v="500"/>
    <x v="18"/>
    <s v="On-Time"/>
    <s v="No"/>
    <s v="(3) Ok"/>
  </r>
  <r>
    <d v="2020-10-17T00:00:00"/>
    <s v="Organic"/>
    <x v="6"/>
    <x v="4"/>
    <n v="3000"/>
    <n v="3900"/>
    <n v="5"/>
    <n v="19500"/>
    <n v="900"/>
    <x v="29"/>
    <s v="On-Time"/>
    <s v="No"/>
    <s v="(4) High"/>
  </r>
  <r>
    <d v="2020-10-17T00:00:00"/>
    <s v="Organic"/>
    <x v="3"/>
    <x v="3"/>
    <n v="3900"/>
    <n v="4900"/>
    <n v="2"/>
    <n v="9800"/>
    <n v="1000"/>
    <x v="0"/>
    <s v="On-Time"/>
    <s v="No"/>
    <s v="(2) Low"/>
  </r>
  <r>
    <d v="2020-10-17T00:00:00"/>
    <s v="Returning"/>
    <x v="1"/>
    <x v="0"/>
    <n v="1400"/>
    <n v="1900"/>
    <n v="8"/>
    <n v="15200"/>
    <n v="500"/>
    <x v="18"/>
    <s v="On-Time"/>
    <s v="No"/>
    <s v="(3) Ok"/>
  </r>
  <r>
    <d v="2020-10-17T00:00:00"/>
    <s v="Advert"/>
    <x v="3"/>
    <x v="1"/>
    <n v="2100"/>
    <n v="2900"/>
    <n v="7"/>
    <n v="20300"/>
    <n v="800"/>
    <x v="17"/>
    <s v="On-Time"/>
    <s v="Yes"/>
    <s v="(2) Low"/>
  </r>
  <r>
    <d v="2020-10-17T00:00:00"/>
    <s v="Returning"/>
    <x v="4"/>
    <x v="3"/>
    <n v="3900"/>
    <n v="4900"/>
    <n v="7"/>
    <n v="34300"/>
    <n v="1000"/>
    <x v="22"/>
    <s v="Delayed"/>
    <s v="No"/>
    <s v="(5) Very High"/>
  </r>
  <r>
    <d v="2020-10-17T00:00:00"/>
    <s v="Advert"/>
    <x v="6"/>
    <x v="2"/>
    <n v="700"/>
    <n v="900"/>
    <n v="9"/>
    <n v="8100"/>
    <n v="200"/>
    <x v="31"/>
    <s v="On-Time"/>
    <s v="No"/>
    <s v="(4) High"/>
  </r>
  <r>
    <d v="2020-10-17T00:00:00"/>
    <s v="Advert"/>
    <x v="5"/>
    <x v="0"/>
    <n v="1400"/>
    <n v="1900"/>
    <n v="8"/>
    <n v="15200"/>
    <n v="500"/>
    <x v="18"/>
    <s v="On-Time"/>
    <s v="No"/>
    <s v="(2) Low"/>
  </r>
  <r>
    <d v="2020-10-17T00:00:00"/>
    <s v="Organic"/>
    <x v="4"/>
    <x v="2"/>
    <n v="700"/>
    <n v="900"/>
    <n v="4"/>
    <n v="3600"/>
    <n v="200"/>
    <x v="7"/>
    <s v="On-Time"/>
    <s v="No"/>
    <s v="(2) Low"/>
  </r>
  <r>
    <d v="2020-10-18T00:00:00"/>
    <s v="Organic"/>
    <x v="1"/>
    <x v="3"/>
    <n v="3900"/>
    <n v="4900"/>
    <n v="9"/>
    <n v="44100"/>
    <n v="1000"/>
    <x v="21"/>
    <s v="On-Time"/>
    <s v="No"/>
    <s v="(3) Ok"/>
  </r>
  <r>
    <d v="2020-10-18T00:00:00"/>
    <s v="Organic"/>
    <x v="0"/>
    <x v="3"/>
    <n v="3900"/>
    <n v="4900"/>
    <n v="2"/>
    <n v="9800"/>
    <n v="1000"/>
    <x v="0"/>
    <s v="On-Time"/>
    <s v="No"/>
    <s v="(4) High"/>
  </r>
  <r>
    <d v="2020-10-18T00:00:00"/>
    <s v="Advert"/>
    <x v="5"/>
    <x v="0"/>
    <n v="1400"/>
    <n v="1900"/>
    <n v="3"/>
    <n v="5700"/>
    <n v="500"/>
    <x v="32"/>
    <s v="Delayed"/>
    <s v="Yes"/>
    <s v="(3) Ok"/>
  </r>
  <r>
    <d v="2020-10-18T00:00:00"/>
    <s v="Advert"/>
    <x v="1"/>
    <x v="2"/>
    <n v="700"/>
    <n v="900"/>
    <n v="6"/>
    <n v="5400"/>
    <n v="200"/>
    <x v="12"/>
    <s v="Delayed"/>
    <s v="No"/>
    <s v="(2) Low"/>
  </r>
  <r>
    <d v="2020-10-19T00:00:00"/>
    <s v="Advert"/>
    <x v="0"/>
    <x v="4"/>
    <n v="3000"/>
    <n v="3900"/>
    <n v="1"/>
    <n v="3900"/>
    <n v="900"/>
    <x v="9"/>
    <s v="On-Time"/>
    <s v="No"/>
    <s v="(2) Low"/>
  </r>
  <r>
    <d v="2020-10-19T00:00:00"/>
    <s v="Organic"/>
    <x v="3"/>
    <x v="1"/>
    <n v="2100"/>
    <n v="2900"/>
    <n v="1"/>
    <n v="2900"/>
    <n v="800"/>
    <x v="7"/>
    <s v="On-Time"/>
    <s v="No"/>
    <s v="(3) Ok"/>
  </r>
  <r>
    <d v="2020-10-19T00:00:00"/>
    <s v="Advert"/>
    <x v="1"/>
    <x v="2"/>
    <n v="700"/>
    <n v="900"/>
    <n v="1"/>
    <n v="900"/>
    <n v="200"/>
    <x v="24"/>
    <s v="Delayed"/>
    <s v="No"/>
    <s v="(3) Ok"/>
  </r>
  <r>
    <d v="2020-10-20T00:00:00"/>
    <s v="Organic"/>
    <x v="1"/>
    <x v="1"/>
    <n v="2100"/>
    <n v="2900"/>
    <n v="4"/>
    <n v="11600"/>
    <n v="800"/>
    <x v="10"/>
    <s v="On-Time"/>
    <s v="No"/>
    <s v="(5) Very High"/>
  </r>
  <r>
    <d v="2020-10-20T00:00:00"/>
    <s v="Advert"/>
    <x v="0"/>
    <x v="1"/>
    <n v="2100"/>
    <n v="2900"/>
    <n v="2"/>
    <n v="5800"/>
    <n v="800"/>
    <x v="27"/>
    <s v="Delayed"/>
    <s v="No"/>
    <s v="(2) Low"/>
  </r>
  <r>
    <d v="2020-10-21T00:00:00"/>
    <s v="Advert"/>
    <x v="5"/>
    <x v="2"/>
    <n v="700"/>
    <n v="900"/>
    <n v="4"/>
    <n v="3600"/>
    <n v="200"/>
    <x v="7"/>
    <s v="On-Time"/>
    <s v="No"/>
    <s v="(4) High"/>
  </r>
  <r>
    <d v="2020-10-21T00:00:00"/>
    <s v="Advert"/>
    <x v="1"/>
    <x v="1"/>
    <n v="2100"/>
    <n v="2900"/>
    <n v="3"/>
    <n v="8700"/>
    <n v="800"/>
    <x v="13"/>
    <s v="On-Time"/>
    <s v="Yes"/>
    <s v="(4) High"/>
  </r>
  <r>
    <d v="2020-10-21T00:00:00"/>
    <s v="Returning"/>
    <x v="4"/>
    <x v="0"/>
    <n v="1400"/>
    <n v="1900"/>
    <n v="5"/>
    <n v="9500"/>
    <n v="500"/>
    <x v="33"/>
    <s v="Delayed"/>
    <s v="No"/>
    <s v="(3) Ok"/>
  </r>
  <r>
    <d v="2020-10-21T00:00:00"/>
    <s v="Returning"/>
    <x v="2"/>
    <x v="4"/>
    <n v="3000"/>
    <n v="3900"/>
    <n v="9"/>
    <n v="35100"/>
    <n v="900"/>
    <x v="28"/>
    <s v="On-Time"/>
    <s v="No"/>
    <s v="(4) High"/>
  </r>
  <r>
    <d v="2020-10-21T00:00:00"/>
    <s v="Returning"/>
    <x v="5"/>
    <x v="4"/>
    <n v="3000"/>
    <n v="3900"/>
    <n v="1"/>
    <n v="3900"/>
    <n v="900"/>
    <x v="9"/>
    <s v="On-Time"/>
    <s v="No"/>
    <s v="(3) Ok"/>
  </r>
  <r>
    <d v="2020-10-22T00:00:00"/>
    <s v="Advert"/>
    <x v="1"/>
    <x v="1"/>
    <n v="2100"/>
    <n v="2900"/>
    <n v="7"/>
    <n v="20300"/>
    <n v="800"/>
    <x v="17"/>
    <s v="On-Time"/>
    <s v="No"/>
    <s v="(4) High"/>
  </r>
  <r>
    <d v="2020-10-22T00:00:00"/>
    <s v="Organic"/>
    <x v="5"/>
    <x v="0"/>
    <n v="1400"/>
    <n v="1900"/>
    <n v="9"/>
    <n v="17100"/>
    <n v="500"/>
    <x v="29"/>
    <s v="On-Time"/>
    <s v="No"/>
    <s v="(4) High"/>
  </r>
  <r>
    <d v="2020-10-22T00:00:00"/>
    <s v="Organic"/>
    <x v="6"/>
    <x v="3"/>
    <n v="3900"/>
    <n v="4900"/>
    <n v="4"/>
    <n v="19600"/>
    <n v="1000"/>
    <x v="18"/>
    <s v="On-Time"/>
    <s v="No"/>
    <s v="(2) Low"/>
  </r>
  <r>
    <d v="2020-10-23T00:00:00"/>
    <s v="Returning"/>
    <x v="3"/>
    <x v="3"/>
    <n v="3900"/>
    <n v="4900"/>
    <n v="10"/>
    <n v="49000"/>
    <n v="1000"/>
    <x v="11"/>
    <s v="On-Time"/>
    <s v="No"/>
    <s v="(3) Ok"/>
  </r>
  <r>
    <d v="2020-10-24T00:00:00"/>
    <s v="Returning"/>
    <x v="0"/>
    <x v="3"/>
    <n v="3900"/>
    <n v="4900"/>
    <n v="1"/>
    <n v="4900"/>
    <n v="1000"/>
    <x v="6"/>
    <s v="On-Time"/>
    <s v="No"/>
    <s v="(5) Very High"/>
  </r>
  <r>
    <d v="2020-10-24T00:00:00"/>
    <s v="Advert"/>
    <x v="0"/>
    <x v="3"/>
    <n v="3900"/>
    <n v="4900"/>
    <n v="6"/>
    <n v="29400"/>
    <n v="1000"/>
    <x v="5"/>
    <s v="On-Time"/>
    <s v="No"/>
    <s v="(4) High"/>
  </r>
  <r>
    <d v="2020-10-24T00:00:00"/>
    <s v="Advert"/>
    <x v="4"/>
    <x v="0"/>
    <n v="1400"/>
    <n v="1900"/>
    <n v="4"/>
    <n v="7600"/>
    <n v="500"/>
    <x v="0"/>
    <s v="Delayed"/>
    <s v="No"/>
    <s v="(1) Very Low"/>
  </r>
  <r>
    <d v="2020-10-24T00:00:00"/>
    <s v="Organic"/>
    <x v="4"/>
    <x v="1"/>
    <n v="2100"/>
    <n v="2900"/>
    <n v="1"/>
    <n v="2900"/>
    <n v="800"/>
    <x v="7"/>
    <s v="Delayed"/>
    <s v="No"/>
    <s v="(3) Ok"/>
  </r>
  <r>
    <d v="2020-10-24T00:00:00"/>
    <s v="Advert"/>
    <x v="0"/>
    <x v="4"/>
    <n v="3000"/>
    <n v="3900"/>
    <n v="6"/>
    <n v="23400"/>
    <n v="900"/>
    <x v="19"/>
    <s v="On-Time"/>
    <s v="No"/>
    <s v="(4) High"/>
  </r>
  <r>
    <d v="2020-10-25T00:00:00"/>
    <s v="Returning"/>
    <x v="1"/>
    <x v="4"/>
    <n v="3000"/>
    <n v="3900"/>
    <n v="4"/>
    <n v="15600"/>
    <n v="900"/>
    <x v="34"/>
    <s v="On-Time"/>
    <s v="No"/>
    <s v="(3) Ok"/>
  </r>
  <r>
    <d v="2020-10-25T00:00:00"/>
    <s v="Advert"/>
    <x v="6"/>
    <x v="1"/>
    <n v="2100"/>
    <n v="2900"/>
    <n v="8"/>
    <n v="23200"/>
    <n v="800"/>
    <x v="25"/>
    <s v="On-Time"/>
    <s v="No"/>
    <s v="(4) High"/>
  </r>
  <r>
    <d v="2020-10-25T00:00:00"/>
    <s v="Returning"/>
    <x v="6"/>
    <x v="2"/>
    <n v="700"/>
    <n v="900"/>
    <n v="3"/>
    <n v="2700"/>
    <n v="200"/>
    <x v="3"/>
    <s v="On-Time"/>
    <s v="No"/>
    <s v="(3) Ok"/>
  </r>
  <r>
    <d v="2020-10-25T00:00:00"/>
    <s v="Advert"/>
    <x v="3"/>
    <x v="0"/>
    <n v="1400"/>
    <n v="1900"/>
    <n v="1"/>
    <n v="1900"/>
    <n v="500"/>
    <x v="26"/>
    <s v="Delayed"/>
    <s v="No"/>
    <s v="(5) Very High"/>
  </r>
  <r>
    <d v="2020-10-25T00:00:00"/>
    <s v="Advert"/>
    <x v="5"/>
    <x v="4"/>
    <n v="3000"/>
    <n v="3900"/>
    <n v="1"/>
    <n v="3900"/>
    <n v="900"/>
    <x v="9"/>
    <s v="Delayed"/>
    <s v="No"/>
    <s v="(4) High"/>
  </r>
  <r>
    <d v="2020-10-25T00:00:00"/>
    <s v="Organic"/>
    <x v="5"/>
    <x v="1"/>
    <n v="2100"/>
    <n v="2900"/>
    <n v="7"/>
    <n v="20300"/>
    <n v="800"/>
    <x v="17"/>
    <s v="On-Time"/>
    <s v="No"/>
    <s v="(1) Very Low"/>
  </r>
  <r>
    <d v="2020-10-25T00:00:00"/>
    <s v="Returning"/>
    <x v="1"/>
    <x v="3"/>
    <n v="3900"/>
    <n v="4900"/>
    <n v="4"/>
    <n v="19600"/>
    <n v="1000"/>
    <x v="18"/>
    <s v="On-Time"/>
    <s v="No"/>
    <s v="(5) Very High"/>
  </r>
  <r>
    <d v="2020-10-25T00:00:00"/>
    <s v="Organic"/>
    <x v="2"/>
    <x v="3"/>
    <n v="3900"/>
    <n v="4900"/>
    <n v="3"/>
    <n v="14700"/>
    <n v="1000"/>
    <x v="2"/>
    <s v="On-Time"/>
    <s v="No"/>
    <s v="(3) Ok"/>
  </r>
  <r>
    <d v="2020-10-25T00:00:00"/>
    <s v="Organic"/>
    <x v="0"/>
    <x v="3"/>
    <n v="3900"/>
    <n v="4900"/>
    <n v="9"/>
    <n v="44100"/>
    <n v="1000"/>
    <x v="21"/>
    <s v="Delayed"/>
    <s v="No"/>
    <s v="(3) Ok"/>
  </r>
  <r>
    <d v="2020-10-25T00:00:00"/>
    <s v="Organic"/>
    <x v="2"/>
    <x v="1"/>
    <n v="2100"/>
    <n v="2900"/>
    <n v="8"/>
    <n v="23200"/>
    <n v="800"/>
    <x v="25"/>
    <s v="On-Time"/>
    <s v="No"/>
    <s v="(1) Very Low"/>
  </r>
  <r>
    <d v="2020-10-25T00:00:00"/>
    <s v="Advert"/>
    <x v="5"/>
    <x v="2"/>
    <n v="700"/>
    <n v="900"/>
    <n v="5"/>
    <n v="4500"/>
    <n v="200"/>
    <x v="6"/>
    <s v="Delayed"/>
    <s v="No"/>
    <s v="(3) Ok"/>
  </r>
  <r>
    <d v="2020-10-26T00:00:00"/>
    <s v="Advert"/>
    <x v="0"/>
    <x v="0"/>
    <n v="1400"/>
    <n v="1900"/>
    <n v="3"/>
    <n v="5700"/>
    <n v="500"/>
    <x v="32"/>
    <s v="On-Time"/>
    <s v="No"/>
    <s v="(3) Ok"/>
  </r>
  <r>
    <d v="2020-10-26T00:00:00"/>
    <s v="Advert"/>
    <x v="5"/>
    <x v="0"/>
    <n v="1400"/>
    <n v="1900"/>
    <n v="4"/>
    <n v="7600"/>
    <n v="500"/>
    <x v="0"/>
    <s v="On-Time"/>
    <s v="No"/>
    <s v="(2) Low"/>
  </r>
  <r>
    <d v="2020-10-26T00:00:00"/>
    <s v="Returning"/>
    <x v="0"/>
    <x v="1"/>
    <n v="2100"/>
    <n v="2900"/>
    <n v="1"/>
    <n v="2900"/>
    <n v="800"/>
    <x v="7"/>
    <s v="Delayed"/>
    <s v="No"/>
    <s v="(3) Ok"/>
  </r>
  <r>
    <d v="2020-10-26T00:00:00"/>
    <s v="Returning"/>
    <x v="0"/>
    <x v="0"/>
    <n v="1400"/>
    <n v="1900"/>
    <n v="3"/>
    <n v="5700"/>
    <n v="500"/>
    <x v="32"/>
    <s v="Delayed"/>
    <s v="No"/>
    <s v="(4) High"/>
  </r>
  <r>
    <d v="2020-10-27T00:00:00"/>
    <s v="Advert"/>
    <x v="5"/>
    <x v="0"/>
    <n v="1400"/>
    <n v="1900"/>
    <n v="9"/>
    <n v="17100"/>
    <n v="500"/>
    <x v="29"/>
    <s v="On-Time"/>
    <s v="No"/>
    <s v="(3) Ok"/>
  </r>
  <r>
    <d v="2020-10-27T00:00:00"/>
    <s v="Advert"/>
    <x v="3"/>
    <x v="2"/>
    <n v="700"/>
    <n v="900"/>
    <n v="7"/>
    <n v="6300"/>
    <n v="200"/>
    <x v="15"/>
    <s v="On-Time"/>
    <s v="No"/>
    <s v="(1) Very Low"/>
  </r>
  <r>
    <d v="2020-10-27T00:00:00"/>
    <s v="Advert"/>
    <x v="5"/>
    <x v="2"/>
    <n v="700"/>
    <n v="900"/>
    <n v="5"/>
    <n v="4500"/>
    <n v="200"/>
    <x v="6"/>
    <s v="On-Time"/>
    <s v="No"/>
    <s v="(3) Ok"/>
  </r>
  <r>
    <d v="2020-10-27T00:00:00"/>
    <s v="Advert"/>
    <x v="5"/>
    <x v="3"/>
    <n v="3900"/>
    <n v="4900"/>
    <n v="8"/>
    <n v="39200"/>
    <n v="1000"/>
    <x v="16"/>
    <s v="On-Time"/>
    <s v="No"/>
    <s v="(5) Very High"/>
  </r>
  <r>
    <d v="2020-10-27T00:00:00"/>
    <s v="Advert"/>
    <x v="4"/>
    <x v="2"/>
    <n v="700"/>
    <n v="900"/>
    <n v="1"/>
    <n v="900"/>
    <n v="200"/>
    <x v="24"/>
    <s v="On-Time"/>
    <s v="No"/>
    <s v="(1) Very Low"/>
  </r>
  <r>
    <d v="2020-10-27T00:00:00"/>
    <s v="Returning"/>
    <x v="5"/>
    <x v="3"/>
    <n v="3900"/>
    <n v="4900"/>
    <n v="7"/>
    <n v="34300"/>
    <n v="1000"/>
    <x v="22"/>
    <s v="On-Time"/>
    <s v="No"/>
    <s v="(4) High"/>
  </r>
  <r>
    <d v="2020-10-27T00:00:00"/>
    <s v="Organic"/>
    <x v="5"/>
    <x v="4"/>
    <n v="3000"/>
    <n v="3900"/>
    <n v="9"/>
    <n v="35100"/>
    <n v="900"/>
    <x v="28"/>
    <s v="Delayed"/>
    <s v="No"/>
    <s v="(5) Very High"/>
  </r>
  <r>
    <d v="2020-10-27T00:00:00"/>
    <s v="Organic"/>
    <x v="4"/>
    <x v="0"/>
    <n v="1400"/>
    <n v="1900"/>
    <n v="9"/>
    <n v="17100"/>
    <n v="500"/>
    <x v="29"/>
    <s v="Delayed"/>
    <s v="No"/>
    <s v="(3) Ok"/>
  </r>
  <r>
    <d v="2020-10-27T00:00:00"/>
    <s v="Advert"/>
    <x v="0"/>
    <x v="2"/>
    <n v="700"/>
    <n v="900"/>
    <n v="7"/>
    <n v="6300"/>
    <n v="200"/>
    <x v="15"/>
    <s v="Delayed"/>
    <s v="No"/>
    <s v="(4) High"/>
  </r>
  <r>
    <d v="2020-10-27T00:00:00"/>
    <s v="Returning"/>
    <x v="6"/>
    <x v="3"/>
    <n v="3900"/>
    <n v="4900"/>
    <n v="2"/>
    <n v="9800"/>
    <n v="1000"/>
    <x v="0"/>
    <s v="On-Time"/>
    <s v="No"/>
    <s v="(3) Ok"/>
  </r>
  <r>
    <d v="2020-10-28T00:00:00"/>
    <s v="Returning"/>
    <x v="1"/>
    <x v="0"/>
    <n v="1400"/>
    <n v="1900"/>
    <n v="2"/>
    <n v="3800"/>
    <n v="500"/>
    <x v="6"/>
    <s v="On-Time"/>
    <s v="No"/>
    <s v="(1) Very Low"/>
  </r>
  <r>
    <d v="2020-10-28T00:00:00"/>
    <s v="Organic"/>
    <x v="6"/>
    <x v="1"/>
    <n v="2100"/>
    <n v="2900"/>
    <n v="5"/>
    <n v="29400"/>
    <n v="800"/>
    <x v="18"/>
    <s v="On-Time"/>
    <s v="No"/>
    <s v="(3) Ok"/>
  </r>
  <r>
    <d v="2020-10-28T00:00:00"/>
    <s v="Advert"/>
    <x v="2"/>
    <x v="0"/>
    <n v="1400"/>
    <n v="1900"/>
    <n v="7"/>
    <n v="13300"/>
    <n v="500"/>
    <x v="4"/>
    <s v="On-Time"/>
    <s v="No"/>
    <s v="(3) Ok"/>
  </r>
  <r>
    <d v="2020-10-28T00:00:00"/>
    <s v="Organic"/>
    <x v="1"/>
    <x v="3"/>
    <n v="3900"/>
    <n v="4900"/>
    <n v="1"/>
    <n v="4900"/>
    <n v="1000"/>
    <x v="6"/>
    <s v="On-Time"/>
    <s v="No"/>
    <s v="(2) Low"/>
  </r>
  <r>
    <d v="2020-10-28T00:00:00"/>
    <s v="Returning"/>
    <x v="6"/>
    <x v="2"/>
    <n v="700"/>
    <n v="900"/>
    <n v="4"/>
    <n v="3600"/>
    <n v="200"/>
    <x v="7"/>
    <s v="On-Time"/>
    <s v="No"/>
    <s v="(3) Ok"/>
  </r>
  <r>
    <d v="2020-10-29T00:00:00"/>
    <s v="Returning"/>
    <x v="4"/>
    <x v="3"/>
    <n v="3900"/>
    <n v="4900"/>
    <n v="5"/>
    <n v="24500"/>
    <n v="1000"/>
    <x v="14"/>
    <s v="On-Time"/>
    <s v="No"/>
    <s v="(3) Ok"/>
  </r>
  <r>
    <d v="2020-10-30T00:00:00"/>
    <s v="Returning"/>
    <x v="6"/>
    <x v="1"/>
    <n v="2100"/>
    <n v="2900"/>
    <n v="9"/>
    <n v="26100"/>
    <n v="800"/>
    <x v="1"/>
    <s v="Delayed"/>
    <s v="No"/>
    <s v="(4) High"/>
  </r>
  <r>
    <d v="2020-10-31T00:00:00"/>
    <s v="Returning"/>
    <x v="0"/>
    <x v="1"/>
    <n v="2100"/>
    <n v="2900"/>
    <n v="5"/>
    <n v="14500"/>
    <n v="800"/>
    <x v="18"/>
    <s v="On-Time"/>
    <s v="No"/>
    <s v="(1) Very Low"/>
  </r>
  <r>
    <d v="2020-10-31T00:00:00"/>
    <s v="Advert"/>
    <x v="6"/>
    <x v="0"/>
    <n v="1400"/>
    <n v="1900"/>
    <n v="2"/>
    <n v="3800"/>
    <n v="500"/>
    <x v="6"/>
    <s v="On-Time"/>
    <s v="No"/>
    <s v="(3) Ok"/>
  </r>
  <r>
    <d v="2020-10-31T00:00:00"/>
    <s v="Returning"/>
    <x v="3"/>
    <x v="3"/>
    <n v="3900"/>
    <n v="4900"/>
    <n v="9"/>
    <n v="44100"/>
    <n v="1000"/>
    <x v="21"/>
    <s v="On-Time"/>
    <s v="No"/>
    <s v="(3) Ok"/>
  </r>
  <r>
    <d v="2020-10-31T00:00:00"/>
    <s v="Returning"/>
    <x v="0"/>
    <x v="1"/>
    <n v="2100"/>
    <n v="2900"/>
    <n v="3"/>
    <n v="8700"/>
    <n v="800"/>
    <x v="13"/>
    <s v="On-Time"/>
    <s v="No"/>
    <s v="(5) Very High"/>
  </r>
  <r>
    <d v="2020-10-31T00:00:00"/>
    <s v="Organic"/>
    <x v="5"/>
    <x v="3"/>
    <n v="3900"/>
    <n v="4900"/>
    <n v="1"/>
    <n v="4900"/>
    <n v="1000"/>
    <x v="6"/>
    <s v="On-Time"/>
    <s v="No"/>
    <s v="(3) Ok"/>
  </r>
  <r>
    <d v="2020-11-01T00:00:00"/>
    <s v="Organic"/>
    <x v="2"/>
    <x v="3"/>
    <n v="3900"/>
    <n v="4900"/>
    <n v="7"/>
    <n v="34300"/>
    <n v="1000"/>
    <x v="22"/>
    <s v="On-Time"/>
    <s v="No"/>
    <s v="(3) Ok"/>
  </r>
  <r>
    <d v="2020-11-01T00:00:00"/>
    <s v="Organic"/>
    <x v="2"/>
    <x v="0"/>
    <n v="1400"/>
    <n v="1900"/>
    <n v="5"/>
    <n v="9500"/>
    <n v="500"/>
    <x v="33"/>
    <s v="On-Time"/>
    <s v="No"/>
    <s v="(5) Very High"/>
  </r>
  <r>
    <d v="2020-11-01T00:00:00"/>
    <s v="Advert"/>
    <x v="3"/>
    <x v="0"/>
    <n v="1400"/>
    <n v="1900"/>
    <n v="8"/>
    <n v="15200"/>
    <n v="500"/>
    <x v="18"/>
    <s v="On-Time"/>
    <s v="No"/>
    <s v="(3) Ok"/>
  </r>
  <r>
    <d v="2020-11-01T00:00:00"/>
    <s v="Advert"/>
    <x v="3"/>
    <x v="0"/>
    <n v="1400"/>
    <n v="1900"/>
    <n v="8"/>
    <n v="15200"/>
    <n v="500"/>
    <x v="18"/>
    <s v="On-Time"/>
    <s v="No"/>
    <s v="(5) Very High"/>
  </r>
  <r>
    <d v="2020-11-01T00:00:00"/>
    <s v="Advert"/>
    <x v="0"/>
    <x v="0"/>
    <n v="1400"/>
    <n v="1900"/>
    <n v="7"/>
    <n v="13300"/>
    <n v="500"/>
    <x v="4"/>
    <s v="On-Time"/>
    <s v="Yes"/>
    <s v="(2) Low"/>
  </r>
  <r>
    <d v="2020-11-01T00:00:00"/>
    <s v="Returning"/>
    <x v="5"/>
    <x v="4"/>
    <n v="3000"/>
    <n v="3900"/>
    <n v="2"/>
    <n v="7800"/>
    <n v="900"/>
    <x v="31"/>
    <s v="Delayed"/>
    <s v="No"/>
    <s v="(2) Low"/>
  </r>
  <r>
    <d v="2020-11-01T00:00:00"/>
    <s v="Advert"/>
    <x v="6"/>
    <x v="2"/>
    <n v="700"/>
    <n v="900"/>
    <n v="3"/>
    <n v="2700"/>
    <n v="200"/>
    <x v="3"/>
    <s v="Delayed"/>
    <s v="No"/>
    <s v="(4) High"/>
  </r>
  <r>
    <d v="2020-11-01T00:00:00"/>
    <s v="Returning"/>
    <x v="2"/>
    <x v="2"/>
    <n v="700"/>
    <n v="900"/>
    <n v="7"/>
    <n v="6300"/>
    <n v="200"/>
    <x v="15"/>
    <s v="Delayed"/>
    <s v="No"/>
    <s v="(1) Very Low"/>
  </r>
  <r>
    <d v="2020-11-01T00:00:00"/>
    <s v="Returning"/>
    <x v="0"/>
    <x v="2"/>
    <n v="700"/>
    <n v="900"/>
    <n v="1"/>
    <n v="900"/>
    <n v="200"/>
    <x v="24"/>
    <s v="On-Time"/>
    <s v="No"/>
    <s v="(5) Very High"/>
  </r>
  <r>
    <d v="2020-11-01T00:00:00"/>
    <s v="Organic"/>
    <x v="4"/>
    <x v="4"/>
    <n v="3000"/>
    <n v="3900"/>
    <n v="9"/>
    <n v="35100"/>
    <n v="900"/>
    <x v="28"/>
    <s v="Delayed"/>
    <s v="No"/>
    <s v="(4) High"/>
  </r>
  <r>
    <d v="2020-11-02T00:00:00"/>
    <s v="Organic"/>
    <x v="5"/>
    <x v="3"/>
    <n v="3900"/>
    <n v="4900"/>
    <n v="7"/>
    <n v="34300"/>
    <n v="1000"/>
    <x v="22"/>
    <s v="On-Time"/>
    <s v="No"/>
    <s v="(3) Ok"/>
  </r>
  <r>
    <d v="2020-11-03T00:00:00"/>
    <s v="Organic"/>
    <x v="4"/>
    <x v="1"/>
    <n v="2100"/>
    <n v="2900"/>
    <n v="6"/>
    <n v="17400"/>
    <n v="800"/>
    <x v="23"/>
    <s v="Delayed"/>
    <s v="No"/>
    <s v="(2) Low"/>
  </r>
  <r>
    <d v="2020-11-03T00:00:00"/>
    <s v="Advert"/>
    <x v="0"/>
    <x v="0"/>
    <n v="1400"/>
    <n v="1900"/>
    <n v="9"/>
    <n v="17100"/>
    <n v="500"/>
    <x v="29"/>
    <s v="Delayed"/>
    <s v="No"/>
    <s v="(2) Low"/>
  </r>
  <r>
    <d v="2020-11-03T00:00:00"/>
    <s v="Advert"/>
    <x v="0"/>
    <x v="1"/>
    <n v="2100"/>
    <n v="2900"/>
    <n v="6"/>
    <n v="17400"/>
    <n v="800"/>
    <x v="23"/>
    <s v="On-Time"/>
    <s v="No"/>
    <s v="(1) Very Low"/>
  </r>
  <r>
    <d v="2020-11-03T00:00:00"/>
    <s v="Organic"/>
    <x v="3"/>
    <x v="3"/>
    <n v="3900"/>
    <n v="4900"/>
    <n v="9"/>
    <n v="44100"/>
    <n v="1000"/>
    <x v="21"/>
    <s v="Delayed"/>
    <s v="No"/>
    <s v="(4) High"/>
  </r>
  <r>
    <d v="2020-11-03T00:00:00"/>
    <s v="Returning"/>
    <x v="4"/>
    <x v="4"/>
    <n v="3000"/>
    <n v="3900"/>
    <n v="3"/>
    <n v="11700"/>
    <n v="900"/>
    <x v="30"/>
    <s v="On-Time"/>
    <s v="No"/>
    <s v="(4) High"/>
  </r>
  <r>
    <d v="2020-11-04T00:00:00"/>
    <s v="Returning"/>
    <x v="4"/>
    <x v="0"/>
    <n v="1400"/>
    <n v="1900"/>
    <n v="9"/>
    <n v="17100"/>
    <n v="500"/>
    <x v="29"/>
    <s v="On-Time"/>
    <s v="No"/>
    <s v="(3) Ok"/>
  </r>
  <r>
    <d v="2020-11-04T00:00:00"/>
    <s v="Returning"/>
    <x v="6"/>
    <x v="0"/>
    <n v="1400"/>
    <n v="1900"/>
    <n v="2"/>
    <n v="3800"/>
    <n v="500"/>
    <x v="6"/>
    <s v="Delayed"/>
    <s v="No"/>
    <s v="(3) Ok"/>
  </r>
  <r>
    <d v="2020-11-04T00:00:00"/>
    <s v="Advert"/>
    <x v="5"/>
    <x v="3"/>
    <n v="3900"/>
    <n v="4900"/>
    <n v="7"/>
    <n v="34300"/>
    <n v="1000"/>
    <x v="22"/>
    <s v="On-Time"/>
    <s v="No"/>
    <s v="(3) Ok"/>
  </r>
  <r>
    <d v="2020-11-05T00:00:00"/>
    <s v="Returning"/>
    <x v="6"/>
    <x v="2"/>
    <n v="700"/>
    <n v="900"/>
    <n v="9"/>
    <n v="8100"/>
    <n v="200"/>
    <x v="31"/>
    <s v="Delayed"/>
    <s v="No"/>
    <s v="(3) Ok"/>
  </r>
  <r>
    <d v="2020-11-06T00:00:00"/>
    <s v="Organic"/>
    <x v="4"/>
    <x v="2"/>
    <n v="700"/>
    <n v="900"/>
    <n v="1"/>
    <n v="900"/>
    <n v="200"/>
    <x v="24"/>
    <s v="On-Time"/>
    <s v="No"/>
    <s v="(3) Ok"/>
  </r>
  <r>
    <d v="2020-11-06T00:00:00"/>
    <s v="Returning"/>
    <x v="0"/>
    <x v="2"/>
    <n v="700"/>
    <n v="900"/>
    <n v="5"/>
    <n v="4500"/>
    <n v="200"/>
    <x v="6"/>
    <s v="On-Time"/>
    <s v="No"/>
    <s v="(5) Very High"/>
  </r>
  <r>
    <d v="2020-11-06T00:00:00"/>
    <s v="Returning"/>
    <x v="1"/>
    <x v="4"/>
    <n v="3000"/>
    <n v="3900"/>
    <n v="2"/>
    <n v="7800"/>
    <n v="900"/>
    <x v="31"/>
    <s v="On-Time"/>
    <s v="Yes"/>
    <s v="(4) High"/>
  </r>
  <r>
    <d v="2020-11-07T00:00:00"/>
    <s v="Organic"/>
    <x v="2"/>
    <x v="4"/>
    <n v="3000"/>
    <n v="3900"/>
    <n v="2"/>
    <n v="7800"/>
    <n v="900"/>
    <x v="31"/>
    <s v="On-Time"/>
    <s v="No"/>
    <s v="(3) Ok"/>
  </r>
  <r>
    <d v="2020-11-07T00:00:00"/>
    <s v="Advert"/>
    <x v="5"/>
    <x v="0"/>
    <n v="1400"/>
    <n v="1900"/>
    <n v="4"/>
    <n v="7600"/>
    <n v="500"/>
    <x v="0"/>
    <s v="Delayed"/>
    <s v="No"/>
    <s v="(2) Low"/>
  </r>
  <r>
    <d v="2020-11-07T00:00:00"/>
    <s v="Advert"/>
    <x v="0"/>
    <x v="2"/>
    <n v="700"/>
    <n v="900"/>
    <n v="5"/>
    <n v="4500"/>
    <n v="200"/>
    <x v="6"/>
    <s v="Delayed"/>
    <s v="No"/>
    <s v="(3) Ok"/>
  </r>
  <r>
    <d v="2020-11-07T00:00:00"/>
    <s v="Returning"/>
    <x v="6"/>
    <x v="1"/>
    <n v="2100"/>
    <n v="2900"/>
    <n v="2"/>
    <n v="5800"/>
    <n v="800"/>
    <x v="27"/>
    <s v="On-Time"/>
    <s v="No"/>
    <s v="(2) Low"/>
  </r>
  <r>
    <d v="2020-11-07T00:00:00"/>
    <s v="Organic"/>
    <x v="0"/>
    <x v="4"/>
    <n v="3000"/>
    <n v="3900"/>
    <n v="1"/>
    <n v="3900"/>
    <n v="900"/>
    <x v="9"/>
    <s v="On-Time"/>
    <s v="No"/>
    <s v="(3) Ok"/>
  </r>
  <r>
    <d v="2020-11-07T00:00:00"/>
    <s v="Organic"/>
    <x v="6"/>
    <x v="1"/>
    <n v="2100"/>
    <n v="2900"/>
    <n v="6"/>
    <n v="17400"/>
    <n v="800"/>
    <x v="23"/>
    <s v="Delayed"/>
    <s v="No"/>
    <s v="(3) Ok"/>
  </r>
  <r>
    <d v="2020-11-07T00:00:00"/>
    <s v="Organic"/>
    <x v="3"/>
    <x v="0"/>
    <n v="1400"/>
    <n v="1900"/>
    <n v="10"/>
    <n v="19000"/>
    <n v="500"/>
    <x v="14"/>
    <s v="On-Time"/>
    <s v="No"/>
    <s v="(3) Ok"/>
  </r>
  <r>
    <d v="2020-11-07T00:00:00"/>
    <s v="Returning"/>
    <x v="6"/>
    <x v="3"/>
    <n v="3900"/>
    <n v="4900"/>
    <n v="6"/>
    <n v="29400"/>
    <n v="1000"/>
    <x v="5"/>
    <s v="On-Time"/>
    <s v="No"/>
    <s v="(3) Ok"/>
  </r>
  <r>
    <d v="2020-11-07T00:00:00"/>
    <s v="Returning"/>
    <x v="0"/>
    <x v="0"/>
    <n v="1400"/>
    <n v="1900"/>
    <n v="5"/>
    <n v="9500"/>
    <n v="500"/>
    <x v="33"/>
    <s v="On-Time"/>
    <s v="No"/>
    <s v="(5) Very High"/>
  </r>
  <r>
    <d v="2020-11-07T00:00:00"/>
    <s v="Organic"/>
    <x v="3"/>
    <x v="0"/>
    <n v="1400"/>
    <n v="1900"/>
    <n v="7"/>
    <n v="13300"/>
    <n v="500"/>
    <x v="4"/>
    <s v="On-Time"/>
    <s v="No"/>
    <s v="(3) Ok"/>
  </r>
  <r>
    <d v="2020-11-08T00:00:00"/>
    <s v="Organic"/>
    <x v="1"/>
    <x v="0"/>
    <n v="1400"/>
    <n v="1900"/>
    <n v="10"/>
    <n v="19000"/>
    <n v="500"/>
    <x v="14"/>
    <s v="Delayed"/>
    <s v="No"/>
    <s v="(4) High"/>
  </r>
  <r>
    <d v="2020-11-09T00:00:00"/>
    <s v="Returning"/>
    <x v="2"/>
    <x v="4"/>
    <n v="3000"/>
    <n v="3900"/>
    <n v="4"/>
    <n v="15600"/>
    <n v="900"/>
    <x v="34"/>
    <s v="On-Time"/>
    <s v="No"/>
    <s v="(3) Ok"/>
  </r>
  <r>
    <d v="2020-11-09T00:00:00"/>
    <s v="Returning"/>
    <x v="0"/>
    <x v="0"/>
    <n v="1400"/>
    <n v="1900"/>
    <n v="3"/>
    <n v="5700"/>
    <n v="500"/>
    <x v="32"/>
    <s v="On-Time"/>
    <s v="No"/>
    <s v="(2) Low"/>
  </r>
  <r>
    <d v="2020-11-09T00:00:00"/>
    <s v="Advert"/>
    <x v="5"/>
    <x v="0"/>
    <n v="1400"/>
    <n v="1900"/>
    <n v="6"/>
    <n v="11400"/>
    <n v="500"/>
    <x v="2"/>
    <s v="On-Time"/>
    <s v="No"/>
    <s v="(4) High"/>
  </r>
  <r>
    <d v="2020-11-10T00:00:00"/>
    <s v="Advert"/>
    <x v="6"/>
    <x v="3"/>
    <n v="3900"/>
    <n v="4900"/>
    <n v="4"/>
    <n v="19600"/>
    <n v="1000"/>
    <x v="18"/>
    <s v="On-Time"/>
    <s v="Yes"/>
    <s v="(4) High"/>
  </r>
  <r>
    <d v="2020-11-10T00:00:00"/>
    <s v="Organic"/>
    <x v="2"/>
    <x v="1"/>
    <n v="2100"/>
    <n v="2900"/>
    <n v="4"/>
    <n v="11600"/>
    <n v="800"/>
    <x v="10"/>
    <s v="On-Time"/>
    <s v="No"/>
    <s v="(3) Ok"/>
  </r>
  <r>
    <d v="2020-11-10T00:00:00"/>
    <s v="Advert"/>
    <x v="1"/>
    <x v="4"/>
    <n v="3000"/>
    <n v="3900"/>
    <n v="5"/>
    <n v="19500"/>
    <n v="900"/>
    <x v="29"/>
    <s v="On-Time"/>
    <s v="No"/>
    <s v="(4) High"/>
  </r>
  <r>
    <d v="2020-11-10T00:00:00"/>
    <s v="Advert"/>
    <x v="3"/>
    <x v="4"/>
    <n v="3000"/>
    <n v="3900"/>
    <n v="1"/>
    <n v="3900"/>
    <n v="900"/>
    <x v="9"/>
    <s v="Delayed"/>
    <s v="Yes"/>
    <s v="(5) Very High"/>
  </r>
  <r>
    <d v="2020-11-10T00:00:00"/>
    <s v="Organic"/>
    <x v="5"/>
    <x v="1"/>
    <n v="2100"/>
    <n v="2900"/>
    <n v="1"/>
    <n v="2900"/>
    <n v="800"/>
    <x v="7"/>
    <s v="On-Time"/>
    <s v="No"/>
    <s v="(3) Ok"/>
  </r>
  <r>
    <d v="2020-11-10T00:00:00"/>
    <s v="Advert"/>
    <x v="5"/>
    <x v="3"/>
    <n v="3900"/>
    <n v="4900"/>
    <n v="5"/>
    <n v="24500"/>
    <n v="1000"/>
    <x v="14"/>
    <s v="On-Time"/>
    <s v="No"/>
    <s v="(3) Ok"/>
  </r>
  <r>
    <d v="2020-11-10T00:00:00"/>
    <s v="Returning"/>
    <x v="0"/>
    <x v="0"/>
    <n v="1400"/>
    <n v="1900"/>
    <n v="10"/>
    <n v="19000"/>
    <n v="500"/>
    <x v="14"/>
    <s v="Delayed"/>
    <s v="No"/>
    <s v="(2) Low"/>
  </r>
  <r>
    <d v="2020-11-10T00:00:00"/>
    <s v="Organic"/>
    <x v="1"/>
    <x v="3"/>
    <n v="3900"/>
    <n v="4900"/>
    <n v="3"/>
    <n v="14700"/>
    <n v="1000"/>
    <x v="2"/>
    <s v="On-Time"/>
    <s v="No"/>
    <s v="(3) Ok"/>
  </r>
  <r>
    <d v="2020-11-10T00:00:00"/>
    <s v="Advert"/>
    <x v="4"/>
    <x v="1"/>
    <n v="2100"/>
    <n v="2900"/>
    <n v="10"/>
    <n v="29000"/>
    <n v="800"/>
    <x v="16"/>
    <s v="On-Time"/>
    <s v="No"/>
    <s v="(2) Low"/>
  </r>
  <r>
    <d v="2020-11-11T00:00:00"/>
    <s v="Advert"/>
    <x v="3"/>
    <x v="4"/>
    <n v="3000"/>
    <n v="3900"/>
    <n v="7"/>
    <n v="27300"/>
    <n v="900"/>
    <x v="8"/>
    <s v="Delayed"/>
    <s v="No"/>
    <s v="(5) Very High"/>
  </r>
  <r>
    <d v="2020-11-11T00:00:00"/>
    <s v="Organic"/>
    <x v="1"/>
    <x v="0"/>
    <n v="1400"/>
    <n v="1900"/>
    <n v="5"/>
    <n v="9500"/>
    <n v="500"/>
    <x v="33"/>
    <s v="Delayed"/>
    <s v="No"/>
    <s v="(4) High"/>
  </r>
  <r>
    <d v="2020-11-12T00:00:00"/>
    <s v="Advert"/>
    <x v="3"/>
    <x v="4"/>
    <n v="3000"/>
    <n v="3900"/>
    <n v="10"/>
    <n v="39000"/>
    <n v="900"/>
    <x v="21"/>
    <s v="On-Time"/>
    <s v="No"/>
    <s v="(3) Ok"/>
  </r>
  <r>
    <d v="2020-11-12T00:00:00"/>
    <s v="Returning"/>
    <x v="0"/>
    <x v="0"/>
    <n v="1400"/>
    <n v="1900"/>
    <n v="10"/>
    <n v="19000"/>
    <n v="500"/>
    <x v="14"/>
    <s v="On-Time"/>
    <s v="No"/>
    <s v="(3) Ok"/>
  </r>
  <r>
    <d v="2020-11-12T00:00:00"/>
    <s v="Returning"/>
    <x v="0"/>
    <x v="2"/>
    <n v="700"/>
    <n v="900"/>
    <n v="8"/>
    <n v="7200"/>
    <n v="200"/>
    <x v="27"/>
    <s v="On-Time"/>
    <s v="No"/>
    <s v="(3) Ok"/>
  </r>
  <r>
    <d v="2020-11-12T00:00:00"/>
    <s v="Returning"/>
    <x v="1"/>
    <x v="3"/>
    <n v="3900"/>
    <n v="4900"/>
    <n v="2"/>
    <n v="9800"/>
    <n v="1000"/>
    <x v="0"/>
    <s v="On-Time"/>
    <s v="No"/>
    <s v="(2) Low"/>
  </r>
  <r>
    <d v="2020-11-12T00:00:00"/>
    <s v="Organic"/>
    <x v="4"/>
    <x v="0"/>
    <n v="1400"/>
    <n v="1900"/>
    <n v="10"/>
    <n v="19000"/>
    <n v="500"/>
    <x v="14"/>
    <s v="On-Time"/>
    <s v="No"/>
    <s v="(2) Low"/>
  </r>
  <r>
    <d v="2020-11-13T00:00:00"/>
    <s v="Advert"/>
    <x v="0"/>
    <x v="4"/>
    <n v="3000"/>
    <n v="3900"/>
    <n v="10"/>
    <n v="39000"/>
    <n v="900"/>
    <x v="21"/>
    <s v="Delayed"/>
    <s v="No"/>
    <s v="(3) Ok"/>
  </r>
  <r>
    <d v="2020-11-13T00:00:00"/>
    <s v="Returning"/>
    <x v="1"/>
    <x v="2"/>
    <n v="700"/>
    <n v="900"/>
    <n v="8"/>
    <n v="7200"/>
    <n v="200"/>
    <x v="27"/>
    <s v="Delayed"/>
    <s v="No"/>
    <s v="(2) Low"/>
  </r>
  <r>
    <d v="2020-11-13T00:00:00"/>
    <s v="Organic"/>
    <x v="5"/>
    <x v="2"/>
    <n v="700"/>
    <n v="900"/>
    <n v="8"/>
    <n v="7200"/>
    <n v="200"/>
    <x v="27"/>
    <s v="Delayed"/>
    <s v="No"/>
    <s v="(4) High"/>
  </r>
  <r>
    <d v="2020-11-13T00:00:00"/>
    <s v="Organic"/>
    <x v="3"/>
    <x v="1"/>
    <n v="2100"/>
    <n v="2900"/>
    <n v="4"/>
    <n v="11600"/>
    <n v="800"/>
    <x v="10"/>
    <s v="On-Time"/>
    <s v="No"/>
    <s v="(3) Ok"/>
  </r>
  <r>
    <d v="2020-11-13T00:00:00"/>
    <s v="Advert"/>
    <x v="4"/>
    <x v="3"/>
    <n v="3900"/>
    <n v="4900"/>
    <n v="9"/>
    <n v="44100"/>
    <n v="1000"/>
    <x v="21"/>
    <s v="On-Time"/>
    <s v="Yes"/>
    <s v="(3) Ok"/>
  </r>
  <r>
    <d v="2020-11-13T00:00:00"/>
    <s v="Advert"/>
    <x v="0"/>
    <x v="2"/>
    <n v="700"/>
    <n v="900"/>
    <n v="5"/>
    <n v="4500"/>
    <n v="200"/>
    <x v="6"/>
    <s v="On-Time"/>
    <s v="No"/>
    <s v="(1) Very Low"/>
  </r>
  <r>
    <d v="2020-11-13T00:00:00"/>
    <s v="Advert"/>
    <x v="1"/>
    <x v="4"/>
    <n v="3000"/>
    <n v="3900"/>
    <n v="2"/>
    <n v="7800"/>
    <n v="900"/>
    <x v="31"/>
    <s v="On-Time"/>
    <s v="No"/>
    <s v="(1) Very Low"/>
  </r>
  <r>
    <d v="2020-11-13T00:00:00"/>
    <s v="Returning"/>
    <x v="3"/>
    <x v="3"/>
    <n v="3900"/>
    <n v="4900"/>
    <n v="10"/>
    <n v="49000"/>
    <n v="1000"/>
    <x v="11"/>
    <s v="On-Time"/>
    <s v="No"/>
    <s v="(3) Ok"/>
  </r>
  <r>
    <d v="2020-11-14T00:00:00"/>
    <s v="Advert"/>
    <x v="1"/>
    <x v="0"/>
    <n v="1400"/>
    <n v="1900"/>
    <n v="6"/>
    <n v="11400"/>
    <n v="500"/>
    <x v="2"/>
    <s v="On-Time"/>
    <s v="Yes"/>
    <s v="(3) Ok"/>
  </r>
  <r>
    <d v="2020-11-14T00:00:00"/>
    <s v="Advert"/>
    <x v="6"/>
    <x v="3"/>
    <n v="3900"/>
    <n v="4900"/>
    <n v="10"/>
    <n v="49000"/>
    <n v="1000"/>
    <x v="11"/>
    <s v="Delayed"/>
    <s v="No"/>
    <s v="(2) Low"/>
  </r>
  <r>
    <d v="2020-11-14T00:00:00"/>
    <s v="Returning"/>
    <x v="3"/>
    <x v="3"/>
    <n v="3900"/>
    <n v="4900"/>
    <n v="4"/>
    <n v="19600"/>
    <n v="1000"/>
    <x v="18"/>
    <s v="On-Time"/>
    <s v="No"/>
    <s v="(3) Ok"/>
  </r>
  <r>
    <d v="2020-11-14T00:00:00"/>
    <s v="Advert"/>
    <x v="1"/>
    <x v="1"/>
    <n v="2100"/>
    <n v="2900"/>
    <n v="7"/>
    <n v="20300"/>
    <n v="800"/>
    <x v="17"/>
    <s v="On-Time"/>
    <s v="No"/>
    <s v="(3) Ok"/>
  </r>
  <r>
    <d v="2020-11-14T00:00:00"/>
    <s v="Organic"/>
    <x v="3"/>
    <x v="3"/>
    <n v="3900"/>
    <n v="4900"/>
    <n v="1"/>
    <n v="4900"/>
    <n v="1000"/>
    <x v="6"/>
    <s v="Delayed"/>
    <s v="No"/>
    <s v="(4) High"/>
  </r>
  <r>
    <d v="2020-11-14T00:00:00"/>
    <s v="Returning"/>
    <x v="4"/>
    <x v="2"/>
    <n v="700"/>
    <n v="900"/>
    <n v="10"/>
    <n v="9000"/>
    <n v="200"/>
    <x v="0"/>
    <s v="Delayed"/>
    <s v="No"/>
    <s v="(3) Ok"/>
  </r>
  <r>
    <d v="2020-11-14T00:00:00"/>
    <s v="Advert"/>
    <x v="1"/>
    <x v="3"/>
    <n v="3900"/>
    <n v="4900"/>
    <n v="4"/>
    <n v="19600"/>
    <n v="1000"/>
    <x v="18"/>
    <s v="On-Time"/>
    <s v="No"/>
    <s v="(3) Ok"/>
  </r>
  <r>
    <d v="2020-11-15T00:00:00"/>
    <s v="Advert"/>
    <x v="6"/>
    <x v="2"/>
    <n v="700"/>
    <n v="900"/>
    <n v="5"/>
    <n v="4500"/>
    <n v="200"/>
    <x v="6"/>
    <s v="Delayed"/>
    <s v="No"/>
    <s v="(4) High"/>
  </r>
  <r>
    <d v="2020-11-15T00:00:00"/>
    <s v="Advert"/>
    <x v="3"/>
    <x v="3"/>
    <n v="3900"/>
    <n v="4900"/>
    <n v="2"/>
    <n v="9800"/>
    <n v="1000"/>
    <x v="0"/>
    <s v="Delayed"/>
    <s v="No"/>
    <s v="(2) Low"/>
  </r>
  <r>
    <d v="2020-11-16T00:00:00"/>
    <s v="Advert"/>
    <x v="6"/>
    <x v="1"/>
    <n v="2100"/>
    <n v="2900"/>
    <n v="4"/>
    <n v="11600"/>
    <n v="800"/>
    <x v="10"/>
    <s v="Delayed"/>
    <s v="No"/>
    <s v="(4) High"/>
  </r>
  <r>
    <d v="2020-11-17T00:00:00"/>
    <s v="Organic"/>
    <x v="3"/>
    <x v="3"/>
    <n v="3900"/>
    <n v="4900"/>
    <n v="9"/>
    <n v="44100"/>
    <n v="1000"/>
    <x v="21"/>
    <s v="On-Time"/>
    <s v="Yes"/>
    <s v="(3) Ok"/>
  </r>
  <r>
    <d v="2020-11-17T00:00:00"/>
    <s v="Organic"/>
    <x v="5"/>
    <x v="2"/>
    <n v="700"/>
    <n v="900"/>
    <n v="2"/>
    <n v="1800"/>
    <n v="200"/>
    <x v="20"/>
    <s v="On-Time"/>
    <s v="No"/>
    <s v="(3) Ok"/>
  </r>
  <r>
    <d v="2020-11-17T00:00:00"/>
    <s v="Organic"/>
    <x v="0"/>
    <x v="2"/>
    <n v="700"/>
    <n v="900"/>
    <n v="8"/>
    <n v="7200"/>
    <n v="200"/>
    <x v="27"/>
    <s v="On-Time"/>
    <s v="Yes"/>
    <s v="(3) Ok"/>
  </r>
  <r>
    <d v="2020-11-17T00:00:00"/>
    <s v="Advert"/>
    <x v="1"/>
    <x v="1"/>
    <n v="2100"/>
    <n v="2900"/>
    <n v="3"/>
    <n v="8700"/>
    <n v="800"/>
    <x v="13"/>
    <s v="Delayed"/>
    <s v="No"/>
    <s v="(5) Very High"/>
  </r>
  <r>
    <d v="2020-11-17T00:00:00"/>
    <s v="Returning"/>
    <x v="5"/>
    <x v="4"/>
    <n v="3000"/>
    <n v="3900"/>
    <n v="8"/>
    <n v="31200"/>
    <n v="900"/>
    <x v="1"/>
    <s v="On-Time"/>
    <s v="No"/>
    <s v="(2) Low"/>
  </r>
  <r>
    <d v="2020-11-17T00:00:00"/>
    <s v="Organic"/>
    <x v="5"/>
    <x v="1"/>
    <n v="2100"/>
    <n v="2900"/>
    <n v="7"/>
    <n v="20300"/>
    <n v="800"/>
    <x v="17"/>
    <s v="On-Time"/>
    <s v="No"/>
    <s v="(1) Very Low"/>
  </r>
  <r>
    <d v="2020-11-17T00:00:00"/>
    <s v="Organic"/>
    <x v="3"/>
    <x v="1"/>
    <n v="2100"/>
    <n v="2900"/>
    <n v="9"/>
    <n v="26100"/>
    <n v="800"/>
    <x v="1"/>
    <s v="Delayed"/>
    <s v="No"/>
    <s v="(1) Very Low"/>
  </r>
  <r>
    <d v="2020-11-18T00:00:00"/>
    <s v="Advert"/>
    <x v="3"/>
    <x v="4"/>
    <n v="3000"/>
    <n v="3900"/>
    <n v="5"/>
    <n v="19500"/>
    <n v="900"/>
    <x v="29"/>
    <s v="On-Time"/>
    <s v="No"/>
    <s v="(3) Ok"/>
  </r>
  <r>
    <d v="2020-11-18T00:00:00"/>
    <s v="Advert"/>
    <x v="1"/>
    <x v="2"/>
    <n v="700"/>
    <n v="900"/>
    <n v="2"/>
    <n v="1800"/>
    <n v="200"/>
    <x v="20"/>
    <s v="Delayed"/>
    <s v="No"/>
    <s v="(4) High"/>
  </r>
  <r>
    <d v="2020-11-19T00:00:00"/>
    <s v="Returning"/>
    <x v="4"/>
    <x v="3"/>
    <n v="3900"/>
    <n v="4900"/>
    <n v="10"/>
    <n v="49000"/>
    <n v="1000"/>
    <x v="11"/>
    <s v="On-Time"/>
    <s v="No"/>
    <s v="(2) Low"/>
  </r>
  <r>
    <d v="2020-11-19T00:00:00"/>
    <s v="Returning"/>
    <x v="6"/>
    <x v="3"/>
    <n v="3900"/>
    <n v="4900"/>
    <n v="3"/>
    <n v="14700"/>
    <n v="1000"/>
    <x v="2"/>
    <s v="On-Time"/>
    <s v="No"/>
    <s v="(3) Ok"/>
  </r>
  <r>
    <d v="2020-11-20T00:00:00"/>
    <s v="Organic"/>
    <x v="2"/>
    <x v="2"/>
    <n v="700"/>
    <n v="900"/>
    <n v="9"/>
    <n v="8100"/>
    <n v="200"/>
    <x v="31"/>
    <s v="Delayed"/>
    <s v="No"/>
    <s v="(4) High"/>
  </r>
  <r>
    <d v="2020-11-21T00:00:00"/>
    <s v="Organic"/>
    <x v="6"/>
    <x v="1"/>
    <n v="2100"/>
    <n v="2900"/>
    <n v="9"/>
    <n v="26100"/>
    <n v="800"/>
    <x v="1"/>
    <s v="Delayed"/>
    <s v="No"/>
    <s v="(4) High"/>
  </r>
  <r>
    <d v="2020-11-21T00:00:00"/>
    <s v="Returning"/>
    <x v="4"/>
    <x v="1"/>
    <n v="2100"/>
    <n v="2900"/>
    <n v="10"/>
    <n v="29000"/>
    <n v="800"/>
    <x v="16"/>
    <s v="Delayed"/>
    <s v="No"/>
    <s v="(3) Ok"/>
  </r>
  <r>
    <d v="2020-11-21T00:00:00"/>
    <s v="Advert"/>
    <x v="5"/>
    <x v="2"/>
    <n v="700"/>
    <n v="900"/>
    <n v="10"/>
    <n v="9000"/>
    <n v="200"/>
    <x v="0"/>
    <s v="Delayed"/>
    <s v="No"/>
    <s v="(5) Very High"/>
  </r>
  <r>
    <d v="2020-11-21T00:00:00"/>
    <s v="Advert"/>
    <x v="1"/>
    <x v="4"/>
    <n v="3000"/>
    <n v="3900"/>
    <n v="4"/>
    <n v="15600"/>
    <n v="900"/>
    <x v="34"/>
    <s v="Delayed"/>
    <s v="No"/>
    <s v="(2) Low"/>
  </r>
  <r>
    <d v="2020-11-21T00:00:00"/>
    <s v="Advert"/>
    <x v="6"/>
    <x v="3"/>
    <n v="3900"/>
    <n v="4900"/>
    <n v="8"/>
    <n v="39200"/>
    <n v="1000"/>
    <x v="16"/>
    <s v="On-Time"/>
    <s v="No"/>
    <s v="(5) Very High"/>
  </r>
  <r>
    <d v="2020-11-21T00:00:00"/>
    <s v="Advert"/>
    <x v="6"/>
    <x v="2"/>
    <n v="700"/>
    <n v="900"/>
    <n v="5"/>
    <n v="4500"/>
    <n v="200"/>
    <x v="6"/>
    <s v="Delayed"/>
    <s v="No"/>
    <s v="(5) Very High"/>
  </r>
  <r>
    <d v="2020-11-21T00:00:00"/>
    <s v="Advert"/>
    <x v="4"/>
    <x v="0"/>
    <n v="1400"/>
    <n v="1900"/>
    <n v="9"/>
    <n v="17100"/>
    <n v="500"/>
    <x v="29"/>
    <s v="Delayed"/>
    <s v="No"/>
    <s v="(2) Low"/>
  </r>
  <r>
    <d v="2020-11-22T00:00:00"/>
    <s v="Organic"/>
    <x v="4"/>
    <x v="1"/>
    <n v="2100"/>
    <n v="2900"/>
    <n v="9"/>
    <n v="26100"/>
    <n v="800"/>
    <x v="1"/>
    <s v="Delayed"/>
    <s v="No"/>
    <s v="(2) Low"/>
  </r>
  <r>
    <d v="2020-11-22T00:00:00"/>
    <s v="Returning"/>
    <x v="2"/>
    <x v="4"/>
    <n v="3000"/>
    <n v="3900"/>
    <n v="9"/>
    <n v="35100"/>
    <n v="900"/>
    <x v="28"/>
    <s v="On-Time"/>
    <s v="Yes"/>
    <s v="(3) Ok"/>
  </r>
  <r>
    <d v="2020-11-22T00:00:00"/>
    <s v="Returning"/>
    <x v="5"/>
    <x v="3"/>
    <n v="3900"/>
    <n v="4900"/>
    <n v="4"/>
    <n v="19600"/>
    <n v="1000"/>
    <x v="18"/>
    <s v="On-Time"/>
    <s v="No"/>
    <s v="(3) Ok"/>
  </r>
  <r>
    <d v="2020-11-23T00:00:00"/>
    <s v="Returning"/>
    <x v="2"/>
    <x v="3"/>
    <n v="3900"/>
    <n v="4900"/>
    <n v="8"/>
    <n v="39200"/>
    <n v="1000"/>
    <x v="16"/>
    <s v="Delayed"/>
    <s v="No"/>
    <s v="(3) Ok"/>
  </r>
  <r>
    <d v="2020-11-23T00:00:00"/>
    <s v="Returning"/>
    <x v="0"/>
    <x v="0"/>
    <n v="1400"/>
    <n v="1900"/>
    <n v="3"/>
    <n v="5700"/>
    <n v="500"/>
    <x v="32"/>
    <s v="On-Time"/>
    <s v="No"/>
    <s v="(3) Ok"/>
  </r>
  <r>
    <d v="2020-11-23T00:00:00"/>
    <s v="Returning"/>
    <x v="6"/>
    <x v="4"/>
    <n v="3000"/>
    <n v="3900"/>
    <n v="9"/>
    <n v="35100"/>
    <n v="900"/>
    <x v="28"/>
    <s v="Delayed"/>
    <s v="No"/>
    <s v="(4) High"/>
  </r>
  <r>
    <d v="2020-11-24T00:00:00"/>
    <s v="Returning"/>
    <x v="3"/>
    <x v="0"/>
    <n v="1400"/>
    <n v="1900"/>
    <n v="8"/>
    <n v="15200"/>
    <n v="500"/>
    <x v="18"/>
    <s v="On-Time"/>
    <s v="No"/>
    <s v="(3) Ok"/>
  </r>
  <r>
    <d v="2020-11-24T00:00:00"/>
    <s v="Organic"/>
    <x v="3"/>
    <x v="4"/>
    <n v="3000"/>
    <n v="3900"/>
    <n v="7"/>
    <n v="27300"/>
    <n v="900"/>
    <x v="8"/>
    <s v="On-Time"/>
    <s v="No"/>
    <s v="(3) Ok"/>
  </r>
  <r>
    <d v="2020-11-24T00:00:00"/>
    <s v="Organic"/>
    <x v="0"/>
    <x v="4"/>
    <n v="3000"/>
    <n v="3900"/>
    <n v="5"/>
    <n v="19500"/>
    <n v="900"/>
    <x v="29"/>
    <s v="Delayed"/>
    <s v="No"/>
    <s v="(3) Ok"/>
  </r>
  <r>
    <d v="2020-11-24T00:00:00"/>
    <s v="Advert"/>
    <x v="1"/>
    <x v="4"/>
    <n v="3000"/>
    <n v="3900"/>
    <n v="9"/>
    <n v="35100"/>
    <n v="900"/>
    <x v="28"/>
    <s v="On-Time"/>
    <s v="No"/>
    <s v="(3) Ok"/>
  </r>
  <r>
    <d v="2020-11-24T00:00:00"/>
    <s v="Returning"/>
    <x v="5"/>
    <x v="1"/>
    <n v="2100"/>
    <n v="2900"/>
    <n v="4"/>
    <n v="11600"/>
    <n v="800"/>
    <x v="10"/>
    <s v="Delayed"/>
    <s v="No"/>
    <s v="(2) Low"/>
  </r>
  <r>
    <d v="2020-11-24T00:00:00"/>
    <s v="Advert"/>
    <x v="6"/>
    <x v="4"/>
    <n v="3000"/>
    <n v="3900"/>
    <n v="5"/>
    <n v="19500"/>
    <n v="900"/>
    <x v="29"/>
    <s v="On-Time"/>
    <s v="No"/>
    <s v="(3) Ok"/>
  </r>
  <r>
    <d v="2020-11-24T00:00:00"/>
    <s v="Advert"/>
    <x v="0"/>
    <x v="4"/>
    <n v="3000"/>
    <n v="3900"/>
    <n v="5"/>
    <n v="19500"/>
    <n v="900"/>
    <x v="29"/>
    <s v="On-Time"/>
    <s v="Yes"/>
    <s v="(3) Ok"/>
  </r>
  <r>
    <d v="2020-11-24T00:00:00"/>
    <s v="Returning"/>
    <x v="4"/>
    <x v="4"/>
    <n v="3000"/>
    <n v="3900"/>
    <n v="7"/>
    <n v="27300"/>
    <n v="900"/>
    <x v="8"/>
    <s v="On-Time"/>
    <s v="No"/>
    <s v="(2) Low"/>
  </r>
  <r>
    <d v="2020-11-24T00:00:00"/>
    <s v="Organic"/>
    <x v="2"/>
    <x v="2"/>
    <n v="700"/>
    <n v="900"/>
    <n v="2"/>
    <n v="1800"/>
    <n v="200"/>
    <x v="20"/>
    <s v="Delayed"/>
    <s v="No"/>
    <s v="(2) Low"/>
  </r>
  <r>
    <d v="2020-11-24T00:00:00"/>
    <s v="Advert"/>
    <x v="3"/>
    <x v="4"/>
    <n v="3000"/>
    <n v="3900"/>
    <n v="10"/>
    <n v="39000"/>
    <n v="900"/>
    <x v="21"/>
    <s v="Delayed"/>
    <s v="No"/>
    <s v="(2) Low"/>
  </r>
  <r>
    <d v="2020-11-24T00:00:00"/>
    <s v="Organic"/>
    <x v="6"/>
    <x v="0"/>
    <n v="1400"/>
    <n v="1900"/>
    <n v="2"/>
    <n v="3800"/>
    <n v="500"/>
    <x v="6"/>
    <s v="Delayed"/>
    <s v="No"/>
    <s v="(5) Very High"/>
  </r>
  <r>
    <d v="2020-11-24T00:00:00"/>
    <s v="Returning"/>
    <x v="5"/>
    <x v="0"/>
    <n v="1400"/>
    <n v="1900"/>
    <n v="3"/>
    <n v="5700"/>
    <n v="500"/>
    <x v="32"/>
    <s v="On-Time"/>
    <s v="No"/>
    <s v="(5) Very High"/>
  </r>
  <r>
    <d v="2020-11-25T00:00:00"/>
    <s v="Organic"/>
    <x v="4"/>
    <x v="3"/>
    <n v="3900"/>
    <n v="4900"/>
    <n v="1"/>
    <n v="4900"/>
    <n v="1000"/>
    <x v="6"/>
    <s v="Delayed"/>
    <s v="No"/>
    <s v="(1) Very Low"/>
  </r>
  <r>
    <d v="2020-11-25T00:00:00"/>
    <s v="Returning"/>
    <x v="1"/>
    <x v="3"/>
    <n v="3900"/>
    <n v="4900"/>
    <n v="3"/>
    <n v="14700"/>
    <n v="1000"/>
    <x v="2"/>
    <s v="Delayed"/>
    <s v="No"/>
    <s v="(5) Very High"/>
  </r>
  <r>
    <d v="2020-11-25T00:00:00"/>
    <s v="Organic"/>
    <x v="4"/>
    <x v="0"/>
    <n v="1400"/>
    <n v="1900"/>
    <n v="3"/>
    <n v="5700"/>
    <n v="500"/>
    <x v="32"/>
    <s v="On-Time"/>
    <s v="No"/>
    <s v="(3) Ok"/>
  </r>
  <r>
    <d v="2020-11-25T00:00:00"/>
    <s v="Organic"/>
    <x v="3"/>
    <x v="2"/>
    <n v="700"/>
    <n v="900"/>
    <n v="5"/>
    <n v="4500"/>
    <n v="200"/>
    <x v="6"/>
    <s v="On-Time"/>
    <s v="No"/>
    <s v="(3) Ok"/>
  </r>
  <r>
    <d v="2020-11-25T00:00:00"/>
    <s v="Organic"/>
    <x v="5"/>
    <x v="0"/>
    <n v="1400"/>
    <n v="1900"/>
    <n v="1"/>
    <n v="1900"/>
    <n v="500"/>
    <x v="26"/>
    <s v="Delayed"/>
    <s v="No"/>
    <s v="(2) Low"/>
  </r>
  <r>
    <d v="2020-11-25T00:00:00"/>
    <s v="Organic"/>
    <x v="3"/>
    <x v="2"/>
    <n v="700"/>
    <n v="900"/>
    <n v="2"/>
    <n v="1800"/>
    <n v="200"/>
    <x v="20"/>
    <s v="On-Time"/>
    <s v="No"/>
    <s v="(2) Low"/>
  </r>
  <r>
    <d v="2020-11-25T00:00:00"/>
    <s v="Organic"/>
    <x v="5"/>
    <x v="3"/>
    <n v="3900"/>
    <n v="4900"/>
    <n v="10"/>
    <n v="49000"/>
    <n v="1000"/>
    <x v="11"/>
    <s v="On-Time"/>
    <s v="No"/>
    <s v="(3) Ok"/>
  </r>
  <r>
    <d v="2020-11-25T00:00:00"/>
    <s v="Advert"/>
    <x v="2"/>
    <x v="1"/>
    <n v="2100"/>
    <n v="2900"/>
    <n v="2"/>
    <n v="5800"/>
    <n v="800"/>
    <x v="27"/>
    <s v="On-Time"/>
    <s v="No"/>
    <s v="(3) Ok"/>
  </r>
  <r>
    <d v="2020-11-25T00:00:00"/>
    <s v="Organic"/>
    <x v="5"/>
    <x v="4"/>
    <n v="3000"/>
    <n v="3900"/>
    <n v="9"/>
    <n v="35100"/>
    <n v="900"/>
    <x v="28"/>
    <s v="On-Time"/>
    <s v="No"/>
    <s v="(5) Very High"/>
  </r>
  <r>
    <d v="2020-11-25T00:00:00"/>
    <s v="Returning"/>
    <x v="5"/>
    <x v="0"/>
    <n v="1400"/>
    <n v="1900"/>
    <n v="6"/>
    <n v="11400"/>
    <n v="500"/>
    <x v="2"/>
    <s v="On-Time"/>
    <s v="No"/>
    <s v="(2) Low"/>
  </r>
  <r>
    <d v="2020-11-25T00:00:00"/>
    <s v="Returning"/>
    <x v="6"/>
    <x v="0"/>
    <n v="1400"/>
    <n v="1900"/>
    <n v="9"/>
    <n v="17100"/>
    <n v="500"/>
    <x v="29"/>
    <s v="On-Time"/>
    <s v="No"/>
    <s v="(3) Ok"/>
  </r>
  <r>
    <d v="2020-11-25T00:00:00"/>
    <s v="Returning"/>
    <x v="2"/>
    <x v="1"/>
    <n v="2100"/>
    <n v="2900"/>
    <n v="4"/>
    <n v="11600"/>
    <n v="800"/>
    <x v="10"/>
    <s v="Delayed"/>
    <s v="No"/>
    <s v="(1) Very Low"/>
  </r>
  <r>
    <d v="2020-11-25T00:00:00"/>
    <s v="Advert"/>
    <x v="6"/>
    <x v="1"/>
    <n v="2100"/>
    <n v="2900"/>
    <n v="5"/>
    <n v="14500"/>
    <n v="800"/>
    <x v="18"/>
    <s v="On-Time"/>
    <s v="No"/>
    <s v="(5) Very High"/>
  </r>
  <r>
    <d v="2020-11-25T00:00:00"/>
    <s v="Returning"/>
    <x v="6"/>
    <x v="1"/>
    <n v="2100"/>
    <n v="2900"/>
    <n v="3"/>
    <n v="8700"/>
    <n v="800"/>
    <x v="13"/>
    <s v="On-Time"/>
    <s v="Yes"/>
    <s v="(4) High"/>
  </r>
  <r>
    <d v="2020-11-25T00:00:00"/>
    <s v="Organic"/>
    <x v="1"/>
    <x v="0"/>
    <n v="1400"/>
    <n v="1900"/>
    <n v="2"/>
    <n v="3800"/>
    <n v="500"/>
    <x v="6"/>
    <s v="On-Time"/>
    <s v="No"/>
    <s v="(5) Very High"/>
  </r>
  <r>
    <d v="2020-11-25T00:00:00"/>
    <s v="Returning"/>
    <x v="5"/>
    <x v="4"/>
    <n v="3000"/>
    <n v="3900"/>
    <n v="10"/>
    <n v="39000"/>
    <n v="900"/>
    <x v="21"/>
    <s v="Delayed"/>
    <s v="Yes"/>
    <s v="(4) High"/>
  </r>
  <r>
    <d v="2020-11-25T00:00:00"/>
    <s v="Advert"/>
    <x v="6"/>
    <x v="0"/>
    <n v="1400"/>
    <n v="1900"/>
    <n v="9"/>
    <n v="17100"/>
    <n v="500"/>
    <x v="29"/>
    <s v="Delayed"/>
    <s v="No"/>
    <s v="(3) Ok"/>
  </r>
  <r>
    <d v="2020-11-25T00:00:00"/>
    <s v="Advert"/>
    <x v="5"/>
    <x v="2"/>
    <n v="700"/>
    <n v="900"/>
    <n v="5"/>
    <n v="4500"/>
    <n v="200"/>
    <x v="6"/>
    <s v="Delayed"/>
    <s v="No"/>
    <s v="(3) Ok"/>
  </r>
  <r>
    <d v="2020-11-25T00:00:00"/>
    <s v="Returning"/>
    <x v="3"/>
    <x v="4"/>
    <n v="3000"/>
    <n v="3900"/>
    <n v="6"/>
    <n v="23400"/>
    <n v="900"/>
    <x v="19"/>
    <s v="Delayed"/>
    <s v="No"/>
    <s v="(2) Low"/>
  </r>
  <r>
    <d v="2020-11-25T00:00:00"/>
    <s v="Organic"/>
    <x v="3"/>
    <x v="1"/>
    <n v="2100"/>
    <n v="2900"/>
    <n v="9"/>
    <n v="26100"/>
    <n v="800"/>
    <x v="1"/>
    <s v="On-Time"/>
    <s v="No"/>
    <s v="(2) Low"/>
  </r>
  <r>
    <d v="2020-11-25T00:00:00"/>
    <s v="Returning"/>
    <x v="6"/>
    <x v="0"/>
    <n v="1400"/>
    <n v="1900"/>
    <n v="8"/>
    <n v="15200"/>
    <n v="500"/>
    <x v="18"/>
    <s v="Delayed"/>
    <s v="No"/>
    <s v="(3) Ok"/>
  </r>
  <r>
    <d v="2020-11-26T00:00:00"/>
    <s v="Returning"/>
    <x v="6"/>
    <x v="0"/>
    <n v="1400"/>
    <n v="1900"/>
    <n v="8"/>
    <n v="15200"/>
    <n v="500"/>
    <x v="18"/>
    <s v="Delayed"/>
    <s v="No"/>
    <s v="(2) Low"/>
  </r>
  <r>
    <d v="2020-11-26T00:00:00"/>
    <s v="Advert"/>
    <x v="6"/>
    <x v="0"/>
    <n v="1400"/>
    <n v="1900"/>
    <n v="1"/>
    <n v="1900"/>
    <n v="500"/>
    <x v="26"/>
    <s v="On-Time"/>
    <s v="Yes"/>
    <s v="(5) Very High"/>
  </r>
  <r>
    <d v="2020-11-27T00:00:00"/>
    <s v="Advert"/>
    <x v="4"/>
    <x v="0"/>
    <n v="1400"/>
    <n v="1900"/>
    <n v="9"/>
    <n v="17100"/>
    <n v="500"/>
    <x v="29"/>
    <s v="On-Time"/>
    <s v="Yes"/>
    <s v="(3) Ok"/>
  </r>
  <r>
    <d v="2020-11-27T00:00:00"/>
    <s v="Organic"/>
    <x v="3"/>
    <x v="1"/>
    <n v="2100"/>
    <n v="2900"/>
    <n v="4"/>
    <n v="11600"/>
    <n v="800"/>
    <x v="10"/>
    <s v="On-Time"/>
    <s v="No"/>
    <s v="(5) Very High"/>
  </r>
  <r>
    <d v="2020-11-27T00:00:00"/>
    <s v="Returning"/>
    <x v="4"/>
    <x v="1"/>
    <n v="2100"/>
    <n v="2900"/>
    <n v="3"/>
    <n v="8700"/>
    <n v="800"/>
    <x v="13"/>
    <s v="Delayed"/>
    <s v="No"/>
    <s v="(5) Very High"/>
  </r>
  <r>
    <d v="2020-11-27T00:00:00"/>
    <s v="Organic"/>
    <x v="3"/>
    <x v="1"/>
    <n v="2100"/>
    <n v="2900"/>
    <n v="6"/>
    <n v="17400"/>
    <n v="800"/>
    <x v="23"/>
    <s v="On-Time"/>
    <s v="No"/>
    <s v="(3) Ok"/>
  </r>
  <r>
    <d v="2020-11-28T00:00:00"/>
    <s v="Organic"/>
    <x v="3"/>
    <x v="2"/>
    <n v="700"/>
    <n v="900"/>
    <n v="1"/>
    <n v="900"/>
    <n v="200"/>
    <x v="24"/>
    <s v="On-Time"/>
    <s v="No"/>
    <s v="(3) Ok"/>
  </r>
  <r>
    <d v="2020-11-28T00:00:00"/>
    <s v="Organic"/>
    <x v="3"/>
    <x v="3"/>
    <n v="3900"/>
    <n v="4900"/>
    <n v="3"/>
    <n v="14700"/>
    <n v="1000"/>
    <x v="2"/>
    <s v="On-Time"/>
    <s v="Yes"/>
    <s v="(3) Ok"/>
  </r>
  <r>
    <d v="2020-11-28T00:00:00"/>
    <s v="Returning"/>
    <x v="0"/>
    <x v="4"/>
    <n v="3000"/>
    <n v="3900"/>
    <n v="8"/>
    <n v="31200"/>
    <n v="900"/>
    <x v="1"/>
    <s v="Delayed"/>
    <s v="No"/>
    <s v="(5) Very High"/>
  </r>
  <r>
    <d v="2020-11-28T00:00:00"/>
    <s v="Returning"/>
    <x v="4"/>
    <x v="1"/>
    <n v="2100"/>
    <n v="2900"/>
    <n v="10"/>
    <n v="29000"/>
    <n v="800"/>
    <x v="16"/>
    <s v="Delayed"/>
    <s v="No"/>
    <s v="(2) Low"/>
  </r>
  <r>
    <d v="2020-11-28T00:00:00"/>
    <s v="Advert"/>
    <x v="0"/>
    <x v="1"/>
    <n v="2100"/>
    <n v="2900"/>
    <n v="2"/>
    <n v="5800"/>
    <n v="800"/>
    <x v="27"/>
    <s v="On-Time"/>
    <s v="No"/>
    <s v="(4) High"/>
  </r>
  <r>
    <d v="2020-11-28T00:00:00"/>
    <s v="Returning"/>
    <x v="4"/>
    <x v="4"/>
    <n v="3000"/>
    <n v="3900"/>
    <n v="6"/>
    <n v="23400"/>
    <n v="900"/>
    <x v="19"/>
    <s v="Delayed"/>
    <s v="No"/>
    <s v="(3) Ok"/>
  </r>
  <r>
    <d v="2020-11-28T00:00:00"/>
    <s v="Advert"/>
    <x v="1"/>
    <x v="2"/>
    <n v="700"/>
    <n v="900"/>
    <n v="2"/>
    <n v="1800"/>
    <n v="200"/>
    <x v="20"/>
    <s v="On-Time"/>
    <s v="No"/>
    <s v="(4) High"/>
  </r>
  <r>
    <d v="2020-11-28T00:00:00"/>
    <s v="Advert"/>
    <x v="1"/>
    <x v="3"/>
    <n v="3900"/>
    <n v="4900"/>
    <n v="2"/>
    <n v="9800"/>
    <n v="1000"/>
    <x v="0"/>
    <s v="On-Time"/>
    <s v="No"/>
    <s v="(4) High"/>
  </r>
  <r>
    <d v="2020-11-28T00:00:00"/>
    <s v="Organic"/>
    <x v="4"/>
    <x v="2"/>
    <n v="700"/>
    <n v="900"/>
    <n v="2"/>
    <n v="1800"/>
    <n v="200"/>
    <x v="20"/>
    <s v="On-Time"/>
    <s v="No"/>
    <s v="(3) Ok"/>
  </r>
  <r>
    <d v="2020-11-29T00:00:00"/>
    <s v="Returning"/>
    <x v="1"/>
    <x v="3"/>
    <n v="3900"/>
    <n v="4900"/>
    <n v="1"/>
    <n v="4900"/>
    <n v="1000"/>
    <x v="6"/>
    <s v="On-Time"/>
    <s v="No"/>
    <s v="(3) Ok"/>
  </r>
  <r>
    <d v="2020-11-29T00:00:00"/>
    <s v="Returning"/>
    <x v="3"/>
    <x v="3"/>
    <n v="3900"/>
    <n v="4900"/>
    <n v="5"/>
    <n v="24500"/>
    <n v="1000"/>
    <x v="14"/>
    <s v="On-Time"/>
    <s v="No"/>
    <s v="(4) High"/>
  </r>
  <r>
    <d v="2020-11-29T00:00:00"/>
    <s v="Returning"/>
    <x v="5"/>
    <x v="2"/>
    <n v="700"/>
    <n v="900"/>
    <n v="1"/>
    <n v="900"/>
    <n v="200"/>
    <x v="24"/>
    <s v="On-Time"/>
    <s v="No"/>
    <s v="(4) High"/>
  </r>
  <r>
    <d v="2020-11-30T00:00:00"/>
    <s v="Organic"/>
    <x v="4"/>
    <x v="1"/>
    <n v="2100"/>
    <n v="2900"/>
    <n v="10"/>
    <n v="29000"/>
    <n v="800"/>
    <x v="16"/>
    <s v="Delayed"/>
    <s v="No"/>
    <s v="(5) Very High"/>
  </r>
  <r>
    <d v="2020-11-30T00:00:00"/>
    <s v="Organic"/>
    <x v="2"/>
    <x v="1"/>
    <n v="2100"/>
    <n v="2900"/>
    <n v="8"/>
    <n v="23200"/>
    <n v="800"/>
    <x v="25"/>
    <s v="On-Time"/>
    <s v="No"/>
    <s v="(5) Very High"/>
  </r>
  <r>
    <d v="2020-12-01T00:00:00"/>
    <s v="Organic"/>
    <x v="3"/>
    <x v="4"/>
    <n v="3000"/>
    <n v="3900"/>
    <n v="6"/>
    <n v="23400"/>
    <n v="900"/>
    <x v="19"/>
    <s v="On-Time"/>
    <s v="No"/>
    <s v="(3) Ok"/>
  </r>
  <r>
    <d v="2020-12-01T00:00:00"/>
    <s v="Returning"/>
    <x v="3"/>
    <x v="0"/>
    <n v="1400"/>
    <n v="1900"/>
    <n v="6"/>
    <n v="11400"/>
    <n v="500"/>
    <x v="2"/>
    <s v="On-Time"/>
    <s v="No"/>
    <s v="(2) Low"/>
  </r>
  <r>
    <d v="2020-12-01T00:00:00"/>
    <s v="Advert"/>
    <x v="4"/>
    <x v="2"/>
    <n v="700"/>
    <n v="900"/>
    <n v="6"/>
    <n v="5400"/>
    <n v="200"/>
    <x v="12"/>
    <s v="On-Time"/>
    <s v="No"/>
    <s v="(1) Very Low"/>
  </r>
  <r>
    <d v="2020-12-01T00:00:00"/>
    <s v="Organic"/>
    <x v="6"/>
    <x v="1"/>
    <n v="2100"/>
    <n v="2900"/>
    <n v="6"/>
    <n v="17400"/>
    <n v="800"/>
    <x v="23"/>
    <s v="On-Time"/>
    <s v="No"/>
    <s v="(3) Ok"/>
  </r>
  <r>
    <d v="2020-12-01T00:00:00"/>
    <s v="Advert"/>
    <x v="0"/>
    <x v="0"/>
    <n v="1400"/>
    <n v="1900"/>
    <n v="3"/>
    <n v="5700"/>
    <n v="500"/>
    <x v="32"/>
    <s v="On-Time"/>
    <s v="No"/>
    <s v="(3) Ok"/>
  </r>
  <r>
    <d v="2020-12-01T00:00:00"/>
    <s v="Returning"/>
    <x v="0"/>
    <x v="1"/>
    <n v="2100"/>
    <n v="2900"/>
    <n v="6"/>
    <n v="17400"/>
    <n v="800"/>
    <x v="23"/>
    <s v="Delayed"/>
    <s v="No"/>
    <s v="(1) Very Low"/>
  </r>
  <r>
    <d v="2020-12-01T00:00:00"/>
    <s v="Returning"/>
    <x v="6"/>
    <x v="1"/>
    <n v="2100"/>
    <n v="2900"/>
    <n v="7"/>
    <n v="20300"/>
    <n v="800"/>
    <x v="17"/>
    <s v="Delayed"/>
    <s v="No"/>
    <s v="(5) Very High"/>
  </r>
  <r>
    <d v="2020-12-01T00:00:00"/>
    <s v="Organic"/>
    <x v="5"/>
    <x v="4"/>
    <n v="3000"/>
    <n v="3900"/>
    <n v="3"/>
    <n v="11700"/>
    <n v="900"/>
    <x v="30"/>
    <s v="On-Time"/>
    <s v="No"/>
    <s v="(3) Ok"/>
  </r>
  <r>
    <d v="2020-12-01T00:00:00"/>
    <s v="Advert"/>
    <x v="6"/>
    <x v="0"/>
    <n v="1400"/>
    <n v="1900"/>
    <n v="6"/>
    <n v="11400"/>
    <n v="500"/>
    <x v="2"/>
    <s v="On-Time"/>
    <s v="No"/>
    <s v="(2) Low"/>
  </r>
  <r>
    <d v="2020-12-02T00:00:00"/>
    <s v="Advert"/>
    <x v="5"/>
    <x v="4"/>
    <n v="3000"/>
    <n v="3900"/>
    <n v="10"/>
    <n v="39000"/>
    <n v="900"/>
    <x v="21"/>
    <s v="On-Time"/>
    <s v="No"/>
    <s v="(3) Ok"/>
  </r>
  <r>
    <d v="2020-12-02T00:00:00"/>
    <s v="Advert"/>
    <x v="3"/>
    <x v="4"/>
    <n v="3000"/>
    <n v="3900"/>
    <n v="4"/>
    <n v="15600"/>
    <n v="900"/>
    <x v="34"/>
    <s v="Delayed"/>
    <s v="No"/>
    <s v="(3) Ok"/>
  </r>
  <r>
    <d v="2020-12-02T00:00:00"/>
    <s v="Organic"/>
    <x v="2"/>
    <x v="2"/>
    <n v="700"/>
    <n v="900"/>
    <n v="9"/>
    <n v="8100"/>
    <n v="200"/>
    <x v="31"/>
    <s v="On-Time"/>
    <s v="Yes"/>
    <s v="(1) Very Low"/>
  </r>
  <r>
    <d v="2020-12-02T00:00:00"/>
    <s v="Organic"/>
    <x v="3"/>
    <x v="2"/>
    <n v="700"/>
    <n v="900"/>
    <n v="4"/>
    <n v="3600"/>
    <n v="200"/>
    <x v="7"/>
    <s v="On-Time"/>
    <s v="No"/>
    <s v="(4) High"/>
  </r>
  <r>
    <d v="2020-12-02T00:00:00"/>
    <s v="Advert"/>
    <x v="6"/>
    <x v="0"/>
    <n v="1400"/>
    <n v="1900"/>
    <n v="7"/>
    <n v="13300"/>
    <n v="500"/>
    <x v="4"/>
    <s v="On-Time"/>
    <s v="Yes"/>
    <s v="(4) High"/>
  </r>
  <r>
    <d v="2020-12-02T00:00:00"/>
    <s v="Returning"/>
    <x v="1"/>
    <x v="2"/>
    <n v="700"/>
    <n v="900"/>
    <n v="5"/>
    <n v="4500"/>
    <n v="200"/>
    <x v="6"/>
    <s v="On-Time"/>
    <s v="No"/>
    <s v="(3) Ok"/>
  </r>
  <r>
    <d v="2020-12-02T00:00:00"/>
    <s v="Organic"/>
    <x v="0"/>
    <x v="4"/>
    <n v="3000"/>
    <n v="3900"/>
    <n v="3"/>
    <n v="11700"/>
    <n v="900"/>
    <x v="30"/>
    <s v="On-Time"/>
    <s v="No"/>
    <s v="(2) Low"/>
  </r>
  <r>
    <d v="2020-12-02T00:00:00"/>
    <s v="Advert"/>
    <x v="4"/>
    <x v="4"/>
    <n v="3000"/>
    <n v="3900"/>
    <n v="6"/>
    <n v="23400"/>
    <n v="900"/>
    <x v="19"/>
    <s v="Delayed"/>
    <s v="No"/>
    <s v="(2) Low"/>
  </r>
  <r>
    <d v="2020-12-02T00:00:00"/>
    <s v="Returning"/>
    <x v="1"/>
    <x v="1"/>
    <n v="2100"/>
    <n v="2900"/>
    <n v="7"/>
    <n v="20300"/>
    <n v="800"/>
    <x v="17"/>
    <s v="On-Time"/>
    <s v="Yes"/>
    <s v="(5) Very High"/>
  </r>
  <r>
    <d v="2020-12-02T00:00:00"/>
    <s v="Advert"/>
    <x v="5"/>
    <x v="0"/>
    <n v="1400"/>
    <n v="1900"/>
    <n v="9"/>
    <n v="17100"/>
    <n v="500"/>
    <x v="29"/>
    <s v="On-Time"/>
    <s v="No"/>
    <s v="(2) Low"/>
  </r>
  <r>
    <d v="2020-12-02T00:00:00"/>
    <s v="Advert"/>
    <x v="2"/>
    <x v="2"/>
    <n v="700"/>
    <n v="900"/>
    <n v="4"/>
    <n v="3600"/>
    <n v="200"/>
    <x v="7"/>
    <s v="On-Time"/>
    <s v="No"/>
    <s v="(1) Very Low"/>
  </r>
  <r>
    <d v="2020-12-03T00:00:00"/>
    <s v="Advert"/>
    <x v="5"/>
    <x v="2"/>
    <n v="700"/>
    <n v="900"/>
    <n v="10"/>
    <n v="9000"/>
    <n v="200"/>
    <x v="0"/>
    <s v="On-Time"/>
    <s v="No"/>
    <s v="(3) Ok"/>
  </r>
  <r>
    <d v="2020-12-03T00:00:00"/>
    <s v="Returning"/>
    <x v="2"/>
    <x v="4"/>
    <n v="3000"/>
    <n v="3900"/>
    <n v="9"/>
    <n v="35100"/>
    <n v="900"/>
    <x v="28"/>
    <s v="Delayed"/>
    <s v="No"/>
    <s v="(1) Very Low"/>
  </r>
  <r>
    <d v="2020-12-04T00:00:00"/>
    <s v="Returning"/>
    <x v="3"/>
    <x v="1"/>
    <n v="2100"/>
    <n v="2900"/>
    <n v="6"/>
    <n v="17400"/>
    <n v="800"/>
    <x v="23"/>
    <s v="On-Time"/>
    <s v="No"/>
    <s v="(3) Ok"/>
  </r>
  <r>
    <d v="2020-12-04T00:00:00"/>
    <s v="Organic"/>
    <x v="4"/>
    <x v="3"/>
    <n v="3900"/>
    <n v="4900"/>
    <n v="1"/>
    <n v="4900"/>
    <n v="1000"/>
    <x v="6"/>
    <s v="On-Time"/>
    <s v="No"/>
    <s v="(2) Low"/>
  </r>
  <r>
    <d v="2020-12-04T00:00:00"/>
    <s v="Advert"/>
    <x v="4"/>
    <x v="3"/>
    <n v="3900"/>
    <n v="4900"/>
    <n v="7"/>
    <n v="34300"/>
    <n v="1000"/>
    <x v="22"/>
    <s v="Delayed"/>
    <s v="No"/>
    <s v="(3) Ok"/>
  </r>
  <r>
    <d v="2020-12-05T00:00:00"/>
    <s v="Returning"/>
    <x v="0"/>
    <x v="0"/>
    <n v="1400"/>
    <n v="1900"/>
    <n v="1"/>
    <n v="1900"/>
    <n v="500"/>
    <x v="26"/>
    <s v="On-Time"/>
    <s v="No"/>
    <s v="(4) High"/>
  </r>
  <r>
    <d v="2020-12-05T00:00:00"/>
    <s v="Organic"/>
    <x v="0"/>
    <x v="1"/>
    <n v="2100"/>
    <n v="2900"/>
    <n v="4"/>
    <n v="11600"/>
    <n v="800"/>
    <x v="10"/>
    <s v="On-Time"/>
    <s v="No"/>
    <s v="(1) Very Low"/>
  </r>
  <r>
    <d v="2020-12-06T00:00:00"/>
    <s v="Organic"/>
    <x v="0"/>
    <x v="3"/>
    <n v="3900"/>
    <n v="4900"/>
    <n v="2"/>
    <n v="9800"/>
    <n v="1000"/>
    <x v="0"/>
    <s v="On-Time"/>
    <s v="Yes"/>
    <s v="(2) Low"/>
  </r>
  <r>
    <d v="2020-12-06T00:00:00"/>
    <s v="Advert"/>
    <x v="2"/>
    <x v="0"/>
    <n v="1400"/>
    <n v="1900"/>
    <n v="4"/>
    <n v="7600"/>
    <n v="500"/>
    <x v="0"/>
    <s v="On-Time"/>
    <s v="No"/>
    <s v="(3) Ok"/>
  </r>
  <r>
    <d v="2020-12-06T00:00:00"/>
    <s v="Organic"/>
    <x v="5"/>
    <x v="2"/>
    <n v="700"/>
    <n v="900"/>
    <n v="2"/>
    <n v="1800"/>
    <n v="200"/>
    <x v="20"/>
    <s v="Delayed"/>
    <s v="No"/>
    <s v="(3) Ok"/>
  </r>
  <r>
    <d v="2020-12-06T00:00:00"/>
    <s v="Organic"/>
    <x v="5"/>
    <x v="0"/>
    <n v="1400"/>
    <n v="1900"/>
    <n v="3"/>
    <n v="5700"/>
    <n v="500"/>
    <x v="32"/>
    <s v="Delayed"/>
    <s v="No"/>
    <s v="(3) Ok"/>
  </r>
  <r>
    <d v="2020-12-07T00:00:00"/>
    <s v="Organic"/>
    <x v="3"/>
    <x v="2"/>
    <n v="700"/>
    <n v="900"/>
    <n v="8"/>
    <n v="7200"/>
    <n v="200"/>
    <x v="27"/>
    <s v="On-Time"/>
    <s v="No"/>
    <s v="(3) Ok"/>
  </r>
  <r>
    <d v="2020-12-07T00:00:00"/>
    <s v="Returning"/>
    <x v="5"/>
    <x v="0"/>
    <n v="1400"/>
    <n v="1900"/>
    <n v="2"/>
    <n v="3800"/>
    <n v="500"/>
    <x v="6"/>
    <s v="On-Time"/>
    <s v="No"/>
    <s v="(4) High"/>
  </r>
  <r>
    <d v="2020-12-07T00:00:00"/>
    <s v="Returning"/>
    <x v="5"/>
    <x v="0"/>
    <n v="1400"/>
    <n v="1900"/>
    <n v="2"/>
    <n v="3800"/>
    <n v="500"/>
    <x v="6"/>
    <s v="On-Time"/>
    <s v="No"/>
    <s v="(3) Ok"/>
  </r>
  <r>
    <d v="2020-12-07T00:00:00"/>
    <s v="Advert"/>
    <x v="1"/>
    <x v="2"/>
    <n v="700"/>
    <n v="900"/>
    <n v="2"/>
    <n v="1800"/>
    <n v="200"/>
    <x v="20"/>
    <s v="Delayed"/>
    <s v="No"/>
    <s v="(5) Very High"/>
  </r>
  <r>
    <d v="2020-12-07T00:00:00"/>
    <s v="Advert"/>
    <x v="0"/>
    <x v="4"/>
    <n v="3000"/>
    <n v="3900"/>
    <n v="7"/>
    <n v="27300"/>
    <n v="900"/>
    <x v="8"/>
    <s v="Delayed"/>
    <s v="No"/>
    <s v="(3) Ok"/>
  </r>
  <r>
    <d v="2020-12-07T00:00:00"/>
    <s v="Organic"/>
    <x v="2"/>
    <x v="4"/>
    <n v="3000"/>
    <n v="3900"/>
    <n v="8"/>
    <n v="31200"/>
    <n v="900"/>
    <x v="1"/>
    <s v="On-Time"/>
    <s v="No"/>
    <s v="(1) Very Low"/>
  </r>
  <r>
    <d v="2020-12-07T00:00:00"/>
    <s v="Advert"/>
    <x v="1"/>
    <x v="3"/>
    <n v="3900"/>
    <n v="4900"/>
    <n v="9"/>
    <n v="44100"/>
    <n v="1000"/>
    <x v="21"/>
    <s v="On-Time"/>
    <s v="No"/>
    <s v="(3) Ok"/>
  </r>
  <r>
    <d v="2020-12-08T00:00:00"/>
    <s v="Returning"/>
    <x v="6"/>
    <x v="4"/>
    <n v="3000"/>
    <n v="3900"/>
    <n v="9"/>
    <n v="35100"/>
    <n v="900"/>
    <x v="28"/>
    <s v="On-Time"/>
    <s v="No"/>
    <s v="(2) Low"/>
  </r>
  <r>
    <d v="2020-12-08T00:00:00"/>
    <s v="Advert"/>
    <x v="0"/>
    <x v="2"/>
    <n v="700"/>
    <n v="900"/>
    <n v="8"/>
    <n v="7200"/>
    <n v="200"/>
    <x v="27"/>
    <s v="On-Time"/>
    <s v="Yes"/>
    <s v="(3) Ok"/>
  </r>
  <r>
    <d v="2020-12-08T00:00:00"/>
    <s v="Returning"/>
    <x v="2"/>
    <x v="1"/>
    <n v="2100"/>
    <n v="2900"/>
    <n v="3"/>
    <n v="8700"/>
    <n v="800"/>
    <x v="13"/>
    <s v="On-Time"/>
    <s v="No"/>
    <s v="(4) High"/>
  </r>
  <r>
    <d v="2020-12-08T00:00:00"/>
    <s v="Organic"/>
    <x v="0"/>
    <x v="3"/>
    <n v="3900"/>
    <n v="4900"/>
    <n v="4"/>
    <n v="19600"/>
    <n v="1000"/>
    <x v="18"/>
    <s v="Delayed"/>
    <s v="No"/>
    <s v="(5) Very High"/>
  </r>
  <r>
    <d v="2020-12-08T00:00:00"/>
    <s v="Organic"/>
    <x v="2"/>
    <x v="3"/>
    <n v="3900"/>
    <n v="4900"/>
    <n v="4"/>
    <n v="19600"/>
    <n v="1000"/>
    <x v="18"/>
    <s v="Delayed"/>
    <s v="Yes"/>
    <s v="(3) Ok"/>
  </r>
  <r>
    <d v="2020-12-08T00:00:00"/>
    <s v="Advert"/>
    <x v="1"/>
    <x v="0"/>
    <n v="1400"/>
    <n v="1900"/>
    <n v="10"/>
    <n v="19000"/>
    <n v="500"/>
    <x v="14"/>
    <s v="On-Time"/>
    <s v="No"/>
    <s v="(1) Very Low"/>
  </r>
  <r>
    <d v="2020-12-09T00:00:00"/>
    <s v="Organic"/>
    <x v="0"/>
    <x v="4"/>
    <n v="3000"/>
    <n v="3900"/>
    <n v="6"/>
    <n v="23400"/>
    <n v="900"/>
    <x v="19"/>
    <s v="Delayed"/>
    <s v="No"/>
    <s v="(3) Ok"/>
  </r>
  <r>
    <d v="2020-12-10T00:00:00"/>
    <s v="Organic"/>
    <x v="0"/>
    <x v="0"/>
    <n v="1400"/>
    <n v="1900"/>
    <n v="4"/>
    <n v="7600"/>
    <n v="500"/>
    <x v="0"/>
    <s v="Delayed"/>
    <s v="No"/>
    <s v="(2) Low"/>
  </r>
  <r>
    <d v="2020-12-10T00:00:00"/>
    <s v="Organic"/>
    <x v="1"/>
    <x v="4"/>
    <n v="3000"/>
    <n v="3900"/>
    <n v="6"/>
    <n v="23400"/>
    <n v="900"/>
    <x v="19"/>
    <s v="On-Time"/>
    <s v="No"/>
    <s v="(3) Ok"/>
  </r>
  <r>
    <d v="2020-12-10T00:00:00"/>
    <s v="Returning"/>
    <x v="6"/>
    <x v="2"/>
    <n v="700"/>
    <n v="900"/>
    <n v="3"/>
    <n v="2700"/>
    <n v="200"/>
    <x v="3"/>
    <s v="Delayed"/>
    <s v="No"/>
    <s v="(4) High"/>
  </r>
  <r>
    <d v="2020-12-10T00:00:00"/>
    <s v="Organic"/>
    <x v="6"/>
    <x v="3"/>
    <n v="3900"/>
    <n v="4900"/>
    <n v="4"/>
    <n v="19600"/>
    <n v="1000"/>
    <x v="18"/>
    <s v="On-Time"/>
    <s v="No"/>
    <s v="(3) Ok"/>
  </r>
  <r>
    <d v="2020-12-11T00:00:00"/>
    <s v="Returning"/>
    <x v="0"/>
    <x v="4"/>
    <n v="3000"/>
    <n v="3900"/>
    <n v="9"/>
    <n v="35100"/>
    <n v="900"/>
    <x v="28"/>
    <s v="Delayed"/>
    <s v="No"/>
    <s v="(4) High"/>
  </r>
  <r>
    <d v="2020-12-12T00:00:00"/>
    <s v="Returning"/>
    <x v="5"/>
    <x v="2"/>
    <n v="700"/>
    <n v="900"/>
    <n v="3"/>
    <n v="2700"/>
    <n v="200"/>
    <x v="3"/>
    <s v="On-Time"/>
    <s v="No"/>
    <s v="(3) Ok"/>
  </r>
  <r>
    <d v="2020-12-12T00:00:00"/>
    <s v="Returning"/>
    <x v="5"/>
    <x v="2"/>
    <n v="700"/>
    <n v="900"/>
    <n v="5"/>
    <n v="4500"/>
    <n v="200"/>
    <x v="6"/>
    <s v="Delayed"/>
    <s v="No"/>
    <s v="(2) Low"/>
  </r>
  <r>
    <d v="2020-12-13T00:00:00"/>
    <s v="Advert"/>
    <x v="1"/>
    <x v="0"/>
    <n v="1400"/>
    <n v="1900"/>
    <n v="8"/>
    <n v="15200"/>
    <n v="500"/>
    <x v="18"/>
    <s v="Delayed"/>
    <s v="No"/>
    <s v="(1) Very Low"/>
  </r>
  <r>
    <d v="2020-12-14T00:00:00"/>
    <s v="Returning"/>
    <x v="5"/>
    <x v="2"/>
    <n v="700"/>
    <n v="900"/>
    <n v="8"/>
    <n v="7200"/>
    <n v="200"/>
    <x v="27"/>
    <s v="Delayed"/>
    <s v="No"/>
    <s v="(2) Low"/>
  </r>
  <r>
    <d v="2020-12-14T00:00:00"/>
    <s v="Returning"/>
    <x v="0"/>
    <x v="1"/>
    <n v="2100"/>
    <n v="2900"/>
    <n v="6"/>
    <n v="17400"/>
    <n v="800"/>
    <x v="23"/>
    <s v="On-Time"/>
    <s v="No"/>
    <s v="(1) Very Low"/>
  </r>
  <r>
    <d v="2020-12-14T00:00:00"/>
    <s v="Advert"/>
    <x v="1"/>
    <x v="2"/>
    <n v="700"/>
    <n v="900"/>
    <n v="5"/>
    <n v="4500"/>
    <n v="200"/>
    <x v="6"/>
    <s v="On-Time"/>
    <s v="Yes"/>
    <s v="(3) Ok"/>
  </r>
  <r>
    <d v="2020-12-14T00:00:00"/>
    <s v="Returning"/>
    <x v="5"/>
    <x v="0"/>
    <n v="1400"/>
    <n v="1900"/>
    <n v="6"/>
    <n v="11400"/>
    <n v="500"/>
    <x v="2"/>
    <s v="On-Time"/>
    <s v="No"/>
    <s v="(2) Low"/>
  </r>
  <r>
    <d v="2020-12-14T00:00:00"/>
    <s v="Advert"/>
    <x v="5"/>
    <x v="2"/>
    <n v="700"/>
    <n v="900"/>
    <n v="9"/>
    <n v="8100"/>
    <n v="200"/>
    <x v="31"/>
    <s v="On-Time"/>
    <s v="No"/>
    <s v="(5) Very High"/>
  </r>
  <r>
    <d v="2020-12-15T00:00:00"/>
    <s v="Advert"/>
    <x v="5"/>
    <x v="3"/>
    <n v="3900"/>
    <n v="4900"/>
    <n v="2"/>
    <n v="9800"/>
    <n v="1000"/>
    <x v="0"/>
    <s v="On-Time"/>
    <s v="No"/>
    <s v="(3) Ok"/>
  </r>
  <r>
    <d v="2020-12-15T00:00:00"/>
    <s v="Advert"/>
    <x v="5"/>
    <x v="1"/>
    <n v="2100"/>
    <n v="2900"/>
    <n v="3"/>
    <n v="8700"/>
    <n v="800"/>
    <x v="13"/>
    <s v="Delayed"/>
    <s v="No"/>
    <s v="(3) Ok"/>
  </r>
  <r>
    <d v="2020-12-15T00:00:00"/>
    <s v="Advert"/>
    <x v="0"/>
    <x v="1"/>
    <n v="2100"/>
    <n v="2900"/>
    <n v="8"/>
    <n v="23200"/>
    <n v="800"/>
    <x v="25"/>
    <s v="On-Time"/>
    <s v="No"/>
    <s v="(5) Very High"/>
  </r>
  <r>
    <d v="2020-12-15T00:00:00"/>
    <s v="Organic"/>
    <x v="1"/>
    <x v="3"/>
    <n v="3900"/>
    <n v="4900"/>
    <n v="3"/>
    <n v="14700"/>
    <n v="1000"/>
    <x v="2"/>
    <s v="Delayed"/>
    <s v="Yes"/>
    <s v="(3) Ok"/>
  </r>
  <r>
    <d v="2020-12-15T00:00:00"/>
    <s v="Organic"/>
    <x v="3"/>
    <x v="4"/>
    <n v="3000"/>
    <n v="3900"/>
    <n v="2"/>
    <n v="7800"/>
    <n v="900"/>
    <x v="31"/>
    <s v="On-Time"/>
    <s v="No"/>
    <s v="(4) High"/>
  </r>
  <r>
    <d v="2020-12-15T00:00:00"/>
    <s v="Advert"/>
    <x v="1"/>
    <x v="3"/>
    <n v="3900"/>
    <n v="4900"/>
    <n v="8"/>
    <n v="39200"/>
    <n v="1000"/>
    <x v="16"/>
    <s v="Delayed"/>
    <s v="No"/>
    <s v="(3) Ok"/>
  </r>
  <r>
    <d v="2020-12-16T00:00:00"/>
    <s v="Advert"/>
    <x v="5"/>
    <x v="1"/>
    <n v="2100"/>
    <n v="2900"/>
    <n v="3"/>
    <n v="8700"/>
    <n v="800"/>
    <x v="13"/>
    <s v="On-Time"/>
    <s v="No"/>
    <s v="(4) High"/>
  </r>
  <r>
    <d v="2020-12-16T00:00:00"/>
    <s v="Organic"/>
    <x v="0"/>
    <x v="4"/>
    <n v="3000"/>
    <n v="3900"/>
    <n v="8"/>
    <n v="31200"/>
    <n v="900"/>
    <x v="1"/>
    <s v="Delayed"/>
    <s v="No"/>
    <s v="(1) Very Low"/>
  </r>
  <r>
    <d v="2020-12-16T00:00:00"/>
    <s v="Advert"/>
    <x v="4"/>
    <x v="1"/>
    <n v="2100"/>
    <n v="2900"/>
    <n v="3"/>
    <n v="8700"/>
    <n v="800"/>
    <x v="13"/>
    <s v="On-Time"/>
    <s v="No"/>
    <s v="(4) High"/>
  </r>
  <r>
    <d v="2020-12-16T00:00:00"/>
    <s v="Advert"/>
    <x v="4"/>
    <x v="1"/>
    <n v="2100"/>
    <n v="2900"/>
    <n v="8"/>
    <n v="23200"/>
    <n v="800"/>
    <x v="25"/>
    <s v="On-Time"/>
    <s v="No"/>
    <s v="(3) Ok"/>
  </r>
  <r>
    <d v="2020-12-16T00:00:00"/>
    <s v="Organic"/>
    <x v="0"/>
    <x v="1"/>
    <n v="2100"/>
    <n v="2900"/>
    <n v="9"/>
    <n v="26100"/>
    <n v="800"/>
    <x v="1"/>
    <s v="On-Time"/>
    <s v="No"/>
    <s v="(3) Ok"/>
  </r>
  <r>
    <d v="2020-12-16T00:00:00"/>
    <s v="Returning"/>
    <x v="3"/>
    <x v="3"/>
    <n v="3900"/>
    <n v="4900"/>
    <n v="3"/>
    <n v="14700"/>
    <n v="1000"/>
    <x v="2"/>
    <s v="Delayed"/>
    <s v="No"/>
    <s v="(3) Ok"/>
  </r>
  <r>
    <d v="2020-12-16T00:00:00"/>
    <s v="Organic"/>
    <x v="1"/>
    <x v="0"/>
    <n v="1400"/>
    <n v="1900"/>
    <n v="6"/>
    <n v="11400"/>
    <n v="500"/>
    <x v="2"/>
    <s v="On-Time"/>
    <s v="No"/>
    <s v="(2) Low"/>
  </r>
  <r>
    <d v="2020-12-16T00:00:00"/>
    <s v="Organic"/>
    <x v="2"/>
    <x v="4"/>
    <n v="3000"/>
    <n v="3900"/>
    <n v="3"/>
    <n v="11700"/>
    <n v="900"/>
    <x v="30"/>
    <s v="On-Time"/>
    <s v="No"/>
    <s v="(4) High"/>
  </r>
  <r>
    <d v="2020-12-17T00:00:00"/>
    <s v="Organic"/>
    <x v="4"/>
    <x v="2"/>
    <n v="700"/>
    <n v="900"/>
    <n v="5"/>
    <n v="4500"/>
    <n v="200"/>
    <x v="6"/>
    <s v="Delayed"/>
    <s v="No"/>
    <s v="(3) Ok"/>
  </r>
  <r>
    <d v="2020-12-17T00:00:00"/>
    <s v="Organic"/>
    <x v="5"/>
    <x v="2"/>
    <n v="700"/>
    <n v="900"/>
    <n v="8"/>
    <n v="7200"/>
    <n v="200"/>
    <x v="27"/>
    <s v="On-Time"/>
    <s v="No"/>
    <s v="(5) Very High"/>
  </r>
  <r>
    <d v="2020-12-17T00:00:00"/>
    <s v="Organic"/>
    <x v="0"/>
    <x v="3"/>
    <n v="3900"/>
    <n v="4900"/>
    <n v="9"/>
    <n v="44100"/>
    <n v="1000"/>
    <x v="21"/>
    <s v="On-Time"/>
    <s v="No"/>
    <s v="(3) Ok"/>
  </r>
  <r>
    <d v="2020-12-17T00:00:00"/>
    <s v="Advert"/>
    <x v="1"/>
    <x v="0"/>
    <n v="1400"/>
    <n v="1900"/>
    <n v="1"/>
    <n v="1900"/>
    <n v="500"/>
    <x v="26"/>
    <s v="Delayed"/>
    <s v="Yes"/>
    <s v="(3) Ok"/>
  </r>
  <r>
    <d v="2020-12-17T00:00:00"/>
    <s v="Organic"/>
    <x v="1"/>
    <x v="4"/>
    <n v="3000"/>
    <n v="3900"/>
    <n v="2"/>
    <n v="7800"/>
    <n v="900"/>
    <x v="31"/>
    <s v="Delayed"/>
    <s v="No"/>
    <s v="(4) High"/>
  </r>
  <r>
    <d v="2020-12-17T00:00:00"/>
    <s v="Returning"/>
    <x v="3"/>
    <x v="4"/>
    <n v="3000"/>
    <n v="3900"/>
    <n v="10"/>
    <n v="39000"/>
    <n v="900"/>
    <x v="21"/>
    <s v="On-Time"/>
    <s v="No"/>
    <s v="(1) Very Low"/>
  </r>
  <r>
    <d v="2020-12-17T00:00:00"/>
    <s v="Returning"/>
    <x v="0"/>
    <x v="4"/>
    <n v="3000"/>
    <n v="3900"/>
    <n v="1"/>
    <n v="3900"/>
    <n v="900"/>
    <x v="9"/>
    <s v="On-Time"/>
    <s v="No"/>
    <s v="(2) Low"/>
  </r>
  <r>
    <d v="2020-12-18T00:00:00"/>
    <s v="Organic"/>
    <x v="0"/>
    <x v="2"/>
    <n v="700"/>
    <n v="900"/>
    <n v="3"/>
    <n v="2700"/>
    <n v="200"/>
    <x v="3"/>
    <s v="On-Time"/>
    <s v="Yes"/>
    <s v="(5) Very High"/>
  </r>
  <r>
    <d v="2020-12-18T00:00:00"/>
    <s v="Returning"/>
    <x v="3"/>
    <x v="0"/>
    <n v="1400"/>
    <n v="1900"/>
    <n v="7"/>
    <n v="13300"/>
    <n v="500"/>
    <x v="4"/>
    <s v="On-Time"/>
    <s v="No"/>
    <s v="(3) Ok"/>
  </r>
  <r>
    <d v="2020-12-18T00:00:00"/>
    <s v="Returning"/>
    <x v="1"/>
    <x v="1"/>
    <n v="2100"/>
    <n v="2900"/>
    <n v="10"/>
    <n v="29000"/>
    <n v="800"/>
    <x v="16"/>
    <s v="Delayed"/>
    <s v="No"/>
    <s v="(2) Low"/>
  </r>
  <r>
    <d v="2020-12-18T00:00:00"/>
    <s v="Advert"/>
    <x v="3"/>
    <x v="3"/>
    <n v="3900"/>
    <n v="4900"/>
    <n v="2"/>
    <n v="9800"/>
    <n v="1000"/>
    <x v="0"/>
    <s v="Delayed"/>
    <s v="No"/>
    <s v="(4) High"/>
  </r>
  <r>
    <d v="2020-12-18T00:00:00"/>
    <s v="Returning"/>
    <x v="4"/>
    <x v="3"/>
    <n v="3900"/>
    <n v="4900"/>
    <n v="6"/>
    <n v="29400"/>
    <n v="1000"/>
    <x v="5"/>
    <s v="Delayed"/>
    <s v="No"/>
    <s v="(3) Ok"/>
  </r>
  <r>
    <d v="2020-12-18T00:00:00"/>
    <s v="Advert"/>
    <x v="4"/>
    <x v="2"/>
    <n v="700"/>
    <n v="900"/>
    <n v="1"/>
    <n v="900"/>
    <n v="200"/>
    <x v="24"/>
    <s v="On-Time"/>
    <s v="No"/>
    <s v="(3) Ok"/>
  </r>
  <r>
    <d v="2020-12-18T00:00:00"/>
    <s v="Advert"/>
    <x v="3"/>
    <x v="2"/>
    <n v="700"/>
    <n v="900"/>
    <n v="7"/>
    <n v="6300"/>
    <n v="200"/>
    <x v="15"/>
    <s v="On-Time"/>
    <s v="No"/>
    <s v="(5) Very High"/>
  </r>
  <r>
    <d v="2020-12-18T00:00:00"/>
    <s v="Returning"/>
    <x v="5"/>
    <x v="0"/>
    <n v="1400"/>
    <n v="1900"/>
    <n v="10"/>
    <n v="19000"/>
    <n v="500"/>
    <x v="14"/>
    <s v="On-Time"/>
    <s v="No"/>
    <s v="(3) Ok"/>
  </r>
  <r>
    <d v="2020-12-18T00:00:00"/>
    <s v="Organic"/>
    <x v="6"/>
    <x v="1"/>
    <n v="2100"/>
    <n v="2900"/>
    <n v="10"/>
    <n v="29000"/>
    <n v="800"/>
    <x v="16"/>
    <s v="On-Time"/>
    <s v="No"/>
    <s v="(2) Low"/>
  </r>
  <r>
    <d v="2020-12-19T00:00:00"/>
    <s v="Advert"/>
    <x v="4"/>
    <x v="1"/>
    <n v="2100"/>
    <n v="2900"/>
    <n v="1"/>
    <n v="2900"/>
    <n v="800"/>
    <x v="7"/>
    <s v="Delayed"/>
    <s v="No"/>
    <s v="(3) Ok"/>
  </r>
  <r>
    <d v="2020-12-19T00:00:00"/>
    <s v="Organic"/>
    <x v="0"/>
    <x v="1"/>
    <n v="2100"/>
    <n v="2900"/>
    <n v="8"/>
    <n v="23200"/>
    <n v="800"/>
    <x v="25"/>
    <s v="Delayed"/>
    <s v="No"/>
    <s v="(3) Ok"/>
  </r>
  <r>
    <d v="2020-12-19T00:00:00"/>
    <s v="Organic"/>
    <x v="5"/>
    <x v="2"/>
    <n v="700"/>
    <n v="900"/>
    <n v="5"/>
    <n v="4500"/>
    <n v="200"/>
    <x v="6"/>
    <s v="On-Time"/>
    <s v="No"/>
    <s v="(2) Low"/>
  </r>
  <r>
    <d v="2020-12-19T00:00:00"/>
    <s v="Organic"/>
    <x v="0"/>
    <x v="3"/>
    <n v="3900"/>
    <n v="4900"/>
    <n v="4"/>
    <n v="19600"/>
    <n v="1000"/>
    <x v="18"/>
    <s v="On-Time"/>
    <s v="Yes"/>
    <s v="(1) Very Low"/>
  </r>
  <r>
    <d v="2020-12-20T00:00:00"/>
    <s v="Advert"/>
    <x v="6"/>
    <x v="0"/>
    <n v="1400"/>
    <n v="1900"/>
    <n v="7"/>
    <n v="13300"/>
    <n v="500"/>
    <x v="4"/>
    <s v="Delayed"/>
    <s v="No"/>
    <s v="(3) Ok"/>
  </r>
  <r>
    <d v="2020-12-20T00:00:00"/>
    <s v="Returning"/>
    <x v="2"/>
    <x v="2"/>
    <n v="700"/>
    <n v="900"/>
    <n v="5"/>
    <n v="4500"/>
    <n v="200"/>
    <x v="6"/>
    <s v="On-Time"/>
    <s v="No"/>
    <s v="(5) Very High"/>
  </r>
  <r>
    <d v="2020-12-20T00:00:00"/>
    <s v="Advert"/>
    <x v="5"/>
    <x v="0"/>
    <n v="1400"/>
    <n v="1900"/>
    <n v="5"/>
    <n v="9500"/>
    <n v="500"/>
    <x v="33"/>
    <s v="On-Time"/>
    <s v="No"/>
    <s v="(1) Very Low"/>
  </r>
  <r>
    <d v="2020-12-20T00:00:00"/>
    <s v="Returning"/>
    <x v="3"/>
    <x v="2"/>
    <n v="700"/>
    <n v="900"/>
    <n v="8"/>
    <n v="7200"/>
    <n v="200"/>
    <x v="27"/>
    <s v="On-Time"/>
    <s v="No"/>
    <s v="(3) Ok"/>
  </r>
  <r>
    <d v="2020-12-20T00:00:00"/>
    <s v="Advert"/>
    <x v="6"/>
    <x v="1"/>
    <n v="2100"/>
    <n v="2900"/>
    <n v="9"/>
    <n v="26100"/>
    <n v="800"/>
    <x v="1"/>
    <s v="Delayed"/>
    <s v="No"/>
    <s v="(5) Very High"/>
  </r>
  <r>
    <d v="2020-12-20T00:00:00"/>
    <s v="Advert"/>
    <x v="1"/>
    <x v="2"/>
    <n v="700"/>
    <n v="900"/>
    <n v="5"/>
    <n v="4500"/>
    <n v="200"/>
    <x v="6"/>
    <s v="On-Time"/>
    <s v="No"/>
    <s v="(2) Low"/>
  </r>
  <r>
    <d v="2020-12-20T00:00:00"/>
    <s v="Returning"/>
    <x v="2"/>
    <x v="3"/>
    <n v="3900"/>
    <n v="4900"/>
    <n v="10"/>
    <n v="49000"/>
    <n v="1000"/>
    <x v="11"/>
    <s v="On-Time"/>
    <s v="No"/>
    <s v="(3) Ok"/>
  </r>
  <r>
    <d v="2020-12-20T00:00:00"/>
    <s v="Advert"/>
    <x v="1"/>
    <x v="1"/>
    <n v="2100"/>
    <n v="2900"/>
    <n v="9"/>
    <n v="26100"/>
    <n v="800"/>
    <x v="1"/>
    <s v="On-Time"/>
    <s v="No"/>
    <s v="(3) Ok"/>
  </r>
  <r>
    <d v="2020-12-21T00:00:00"/>
    <s v="Advert"/>
    <x v="0"/>
    <x v="4"/>
    <n v="3000"/>
    <n v="3900"/>
    <n v="4"/>
    <n v="15600"/>
    <n v="900"/>
    <x v="34"/>
    <s v="On-Time"/>
    <s v="No"/>
    <s v="(5) Very High"/>
  </r>
  <r>
    <d v="2020-12-22T00:00:00"/>
    <s v="Advert"/>
    <x v="0"/>
    <x v="0"/>
    <n v="1400"/>
    <n v="1900"/>
    <n v="7"/>
    <n v="13300"/>
    <n v="500"/>
    <x v="4"/>
    <s v="On-Time"/>
    <s v="No"/>
    <s v="(4) High"/>
  </r>
  <r>
    <d v="2020-12-22T00:00:00"/>
    <s v="Returning"/>
    <x v="2"/>
    <x v="0"/>
    <n v="1400"/>
    <n v="1900"/>
    <n v="8"/>
    <n v="15200"/>
    <n v="500"/>
    <x v="18"/>
    <s v="On-Time"/>
    <s v="No"/>
    <s v="(2) Low"/>
  </r>
  <r>
    <d v="2020-12-22T00:00:00"/>
    <s v="Returning"/>
    <x v="2"/>
    <x v="1"/>
    <n v="2100"/>
    <n v="2900"/>
    <n v="8"/>
    <n v="23200"/>
    <n v="800"/>
    <x v="25"/>
    <s v="On-Time"/>
    <s v="Yes"/>
    <s v="(4) High"/>
  </r>
  <r>
    <d v="2020-12-22T00:00:00"/>
    <s v="Returning"/>
    <x v="1"/>
    <x v="2"/>
    <n v="700"/>
    <n v="900"/>
    <n v="3"/>
    <n v="2700"/>
    <n v="200"/>
    <x v="3"/>
    <s v="Delayed"/>
    <s v="No"/>
    <s v="(5) Very High"/>
  </r>
  <r>
    <d v="2020-12-22T00:00:00"/>
    <s v="Organic"/>
    <x v="3"/>
    <x v="2"/>
    <n v="700"/>
    <n v="900"/>
    <n v="2"/>
    <n v="1800"/>
    <n v="200"/>
    <x v="20"/>
    <s v="Delayed"/>
    <s v="No"/>
    <s v="(3) Ok"/>
  </r>
  <r>
    <d v="2020-12-22T00:00:00"/>
    <s v="Organic"/>
    <x v="2"/>
    <x v="4"/>
    <n v="3000"/>
    <n v="3900"/>
    <n v="10"/>
    <n v="39000"/>
    <n v="900"/>
    <x v="21"/>
    <s v="On-Time"/>
    <s v="No"/>
    <s v="(3) Ok"/>
  </r>
  <r>
    <d v="2020-12-22T00:00:00"/>
    <s v="Organic"/>
    <x v="2"/>
    <x v="2"/>
    <n v="700"/>
    <n v="900"/>
    <n v="3"/>
    <n v="2700"/>
    <n v="200"/>
    <x v="3"/>
    <s v="Delayed"/>
    <s v="No"/>
    <s v="(2) Low"/>
  </r>
  <r>
    <d v="2020-12-23T00:00:00"/>
    <s v="Advert"/>
    <x v="2"/>
    <x v="2"/>
    <n v="700"/>
    <n v="900"/>
    <n v="4"/>
    <n v="3600"/>
    <n v="200"/>
    <x v="7"/>
    <s v="On-Time"/>
    <s v="No"/>
    <s v="(2) Low"/>
  </r>
  <r>
    <d v="2020-12-23T00:00:00"/>
    <s v="Returning"/>
    <x v="5"/>
    <x v="2"/>
    <n v="700"/>
    <n v="900"/>
    <n v="7"/>
    <n v="6300"/>
    <n v="200"/>
    <x v="15"/>
    <s v="On-Time"/>
    <s v="Yes"/>
    <s v="(2) Low"/>
  </r>
  <r>
    <d v="2020-12-23T00:00:00"/>
    <s v="Returning"/>
    <x v="3"/>
    <x v="4"/>
    <n v="3000"/>
    <n v="3900"/>
    <n v="3"/>
    <n v="11700"/>
    <n v="900"/>
    <x v="30"/>
    <s v="On-Time"/>
    <s v="Yes"/>
    <s v="(1) Very Low"/>
  </r>
  <r>
    <d v="2020-12-24T00:00:00"/>
    <s v="Organic"/>
    <x v="3"/>
    <x v="3"/>
    <n v="3900"/>
    <n v="4900"/>
    <n v="3"/>
    <n v="14700"/>
    <n v="1000"/>
    <x v="2"/>
    <s v="On-Time"/>
    <s v="No"/>
    <s v="(3) Ok"/>
  </r>
  <r>
    <d v="2020-12-24T00:00:00"/>
    <s v="Organic"/>
    <x v="6"/>
    <x v="3"/>
    <n v="3900"/>
    <n v="4900"/>
    <n v="6"/>
    <n v="29400"/>
    <n v="1000"/>
    <x v="5"/>
    <s v="On-Time"/>
    <s v="No"/>
    <s v="(3) Ok"/>
  </r>
  <r>
    <d v="2020-12-24T00:00:00"/>
    <s v="Advert"/>
    <x v="4"/>
    <x v="1"/>
    <n v="2100"/>
    <n v="2900"/>
    <n v="2"/>
    <n v="5800"/>
    <n v="800"/>
    <x v="27"/>
    <s v="On-Time"/>
    <s v="No"/>
    <s v="(5) Very High"/>
  </r>
  <r>
    <d v="2020-12-24T00:00:00"/>
    <s v="Advert"/>
    <x v="4"/>
    <x v="3"/>
    <n v="3900"/>
    <n v="4900"/>
    <n v="6"/>
    <n v="29400"/>
    <n v="1000"/>
    <x v="5"/>
    <s v="On-Time"/>
    <s v="No"/>
    <s v="(1) Very Low"/>
  </r>
  <r>
    <d v="2020-12-24T00:00:00"/>
    <s v="Advert"/>
    <x v="3"/>
    <x v="2"/>
    <n v="700"/>
    <n v="900"/>
    <n v="7"/>
    <n v="6300"/>
    <n v="200"/>
    <x v="15"/>
    <s v="On-Time"/>
    <s v="Yes"/>
    <s v="(3) Ok"/>
  </r>
  <r>
    <d v="2020-12-24T00:00:00"/>
    <s v="Returning"/>
    <x v="5"/>
    <x v="3"/>
    <n v="3900"/>
    <n v="4900"/>
    <n v="9"/>
    <n v="44100"/>
    <n v="1000"/>
    <x v="21"/>
    <s v="Delayed"/>
    <s v="No"/>
    <s v="(5) Very High"/>
  </r>
  <r>
    <d v="2020-12-25T00:00:00"/>
    <s v="Advert"/>
    <x v="6"/>
    <x v="3"/>
    <n v="3900"/>
    <n v="4900"/>
    <n v="6"/>
    <n v="29400"/>
    <n v="1000"/>
    <x v="5"/>
    <s v="On-Time"/>
    <s v="No"/>
    <s v="(5) Very High"/>
  </r>
  <r>
    <d v="2020-12-25T00:00:00"/>
    <s v="Returning"/>
    <x v="5"/>
    <x v="2"/>
    <n v="700"/>
    <n v="900"/>
    <n v="10"/>
    <n v="9000"/>
    <n v="200"/>
    <x v="0"/>
    <s v="On-Time"/>
    <s v="No"/>
    <s v="(1) Very Low"/>
  </r>
  <r>
    <d v="2020-12-26T00:00:00"/>
    <s v="Advert"/>
    <x v="4"/>
    <x v="2"/>
    <n v="700"/>
    <n v="900"/>
    <n v="5"/>
    <n v="4500"/>
    <n v="200"/>
    <x v="6"/>
    <s v="On-Time"/>
    <s v="Yes"/>
    <s v="(3) Ok"/>
  </r>
  <r>
    <d v="2020-12-26T00:00:00"/>
    <s v="Organic"/>
    <x v="6"/>
    <x v="0"/>
    <n v="1400"/>
    <n v="1900"/>
    <n v="1"/>
    <n v="1900"/>
    <n v="500"/>
    <x v="26"/>
    <s v="Delayed"/>
    <s v="No"/>
    <s v="(2) Low"/>
  </r>
  <r>
    <d v="2020-12-26T00:00:00"/>
    <s v="Advert"/>
    <x v="2"/>
    <x v="1"/>
    <n v="2100"/>
    <n v="2900"/>
    <n v="8"/>
    <n v="23200"/>
    <n v="800"/>
    <x v="25"/>
    <s v="Delayed"/>
    <s v="No"/>
    <s v="(4) High"/>
  </r>
  <r>
    <d v="2020-12-27T00:00:00"/>
    <s v="Returning"/>
    <x v="0"/>
    <x v="4"/>
    <n v="3000"/>
    <n v="3900"/>
    <n v="3"/>
    <n v="11700"/>
    <n v="900"/>
    <x v="30"/>
    <s v="On-Time"/>
    <s v="Yes"/>
    <s v="(3) Ok"/>
  </r>
  <r>
    <d v="2020-12-27T00:00:00"/>
    <s v="Returning"/>
    <x v="2"/>
    <x v="3"/>
    <n v="3900"/>
    <n v="4900"/>
    <n v="6"/>
    <n v="29400"/>
    <n v="1000"/>
    <x v="5"/>
    <s v="On-Time"/>
    <s v="No"/>
    <s v="(1) Very Low"/>
  </r>
  <r>
    <d v="2020-12-27T00:00:00"/>
    <s v="Returning"/>
    <x v="4"/>
    <x v="3"/>
    <n v="3900"/>
    <n v="4900"/>
    <n v="1"/>
    <n v="4900"/>
    <n v="1000"/>
    <x v="6"/>
    <s v="Delayed"/>
    <s v="No"/>
    <s v="(3) Ok"/>
  </r>
  <r>
    <d v="2020-12-27T00:00:00"/>
    <s v="Advert"/>
    <x v="3"/>
    <x v="2"/>
    <n v="700"/>
    <n v="900"/>
    <n v="6"/>
    <n v="5400"/>
    <n v="200"/>
    <x v="12"/>
    <s v="On-Time"/>
    <s v="No"/>
    <s v="(4) High"/>
  </r>
  <r>
    <d v="2020-12-27T00:00:00"/>
    <s v="Organic"/>
    <x v="4"/>
    <x v="1"/>
    <n v="2100"/>
    <n v="2900"/>
    <n v="4"/>
    <n v="11600"/>
    <n v="800"/>
    <x v="10"/>
    <s v="On-Time"/>
    <s v="No"/>
    <s v="(2) Low"/>
  </r>
  <r>
    <d v="2020-12-27T00:00:00"/>
    <s v="Advert"/>
    <x v="6"/>
    <x v="2"/>
    <n v="700"/>
    <n v="900"/>
    <n v="8"/>
    <n v="7200"/>
    <n v="200"/>
    <x v="27"/>
    <s v="Delayed"/>
    <s v="No"/>
    <s v="(3) Ok"/>
  </r>
  <r>
    <d v="2020-12-27T00:00:00"/>
    <s v="Returning"/>
    <x v="0"/>
    <x v="0"/>
    <n v="1400"/>
    <n v="1900"/>
    <n v="10"/>
    <n v="19000"/>
    <n v="500"/>
    <x v="14"/>
    <s v="On-Time"/>
    <s v="No"/>
    <s v="(5) Very High"/>
  </r>
  <r>
    <d v="2020-12-27T00:00:00"/>
    <s v="Advert"/>
    <x v="5"/>
    <x v="4"/>
    <n v="3000"/>
    <n v="3900"/>
    <n v="1"/>
    <n v="3900"/>
    <n v="900"/>
    <x v="9"/>
    <s v="Delayed"/>
    <s v="No"/>
    <s v="(3) Ok"/>
  </r>
  <r>
    <d v="2020-12-28T00:00:00"/>
    <s v="Advert"/>
    <x v="2"/>
    <x v="2"/>
    <n v="700"/>
    <n v="900"/>
    <n v="2"/>
    <n v="1800"/>
    <n v="200"/>
    <x v="20"/>
    <s v="On-Time"/>
    <s v="No"/>
    <s v="(2) Low"/>
  </r>
  <r>
    <d v="2020-12-29T00:00:00"/>
    <s v="Returning"/>
    <x v="0"/>
    <x v="4"/>
    <n v="3000"/>
    <n v="3900"/>
    <n v="1"/>
    <n v="3900"/>
    <n v="900"/>
    <x v="9"/>
    <s v="On-Time"/>
    <s v="No"/>
    <s v="(3) Ok"/>
  </r>
  <r>
    <d v="2020-12-29T00:00:00"/>
    <s v="Returning"/>
    <x v="1"/>
    <x v="3"/>
    <n v="3900"/>
    <n v="4900"/>
    <n v="5"/>
    <n v="24500"/>
    <n v="1000"/>
    <x v="14"/>
    <s v="On-Time"/>
    <s v="No"/>
    <s v="(3) Ok"/>
  </r>
  <r>
    <d v="2020-12-29T00:00:00"/>
    <s v="Organic"/>
    <x v="6"/>
    <x v="4"/>
    <n v="3000"/>
    <n v="3900"/>
    <n v="2"/>
    <n v="7800"/>
    <n v="900"/>
    <x v="31"/>
    <s v="On-Time"/>
    <s v="No"/>
    <s v="(3) Ok"/>
  </r>
  <r>
    <d v="2020-12-29T00:00:00"/>
    <s v="Advert"/>
    <x v="1"/>
    <x v="0"/>
    <n v="1400"/>
    <n v="1900"/>
    <n v="6"/>
    <n v="11400"/>
    <n v="500"/>
    <x v="2"/>
    <s v="On-Time"/>
    <s v="No"/>
    <s v="(2) Low"/>
  </r>
  <r>
    <d v="2020-12-29T00:00:00"/>
    <s v="Organic"/>
    <x v="1"/>
    <x v="0"/>
    <n v="1400"/>
    <n v="1900"/>
    <n v="3"/>
    <n v="5700"/>
    <n v="500"/>
    <x v="32"/>
    <s v="On-Time"/>
    <s v="No"/>
    <s v="(1) Very Low"/>
  </r>
  <r>
    <d v="2020-12-29T00:00:00"/>
    <s v="Advert"/>
    <x v="4"/>
    <x v="1"/>
    <n v="2100"/>
    <n v="2900"/>
    <n v="5"/>
    <n v="14500"/>
    <n v="800"/>
    <x v="18"/>
    <s v="On-Time"/>
    <s v="No"/>
    <s v="(3) Ok"/>
  </r>
  <r>
    <d v="2020-12-29T00:00:00"/>
    <s v="Returning"/>
    <x v="6"/>
    <x v="4"/>
    <n v="3000"/>
    <n v="3900"/>
    <n v="6"/>
    <n v="23400"/>
    <n v="900"/>
    <x v="19"/>
    <s v="Delayed"/>
    <s v="No"/>
    <s v="(2) Low"/>
  </r>
  <r>
    <d v="2020-12-29T00:00:00"/>
    <s v="Advert"/>
    <x v="3"/>
    <x v="2"/>
    <n v="700"/>
    <n v="900"/>
    <n v="5"/>
    <n v="4500"/>
    <n v="200"/>
    <x v="6"/>
    <s v="On-Time"/>
    <s v="No"/>
    <s v="(3) Ok"/>
  </r>
  <r>
    <d v="2020-12-30T00:00:00"/>
    <s v="Returning"/>
    <x v="0"/>
    <x v="0"/>
    <n v="1400"/>
    <n v="1900"/>
    <n v="4"/>
    <n v="7600"/>
    <n v="500"/>
    <x v="0"/>
    <s v="On-Time"/>
    <s v="No"/>
    <s v="(3) Ok"/>
  </r>
  <r>
    <d v="2020-12-30T00:00:00"/>
    <s v="Returning"/>
    <x v="5"/>
    <x v="0"/>
    <n v="1400"/>
    <n v="1900"/>
    <n v="1"/>
    <n v="1900"/>
    <n v="500"/>
    <x v="26"/>
    <s v="On-Time"/>
    <s v="No"/>
    <s v="(3) Ok"/>
  </r>
  <r>
    <d v="2020-12-30T00:00:00"/>
    <s v="Advert"/>
    <x v="6"/>
    <x v="4"/>
    <n v="3000"/>
    <n v="3900"/>
    <n v="4"/>
    <n v="15600"/>
    <n v="900"/>
    <x v="34"/>
    <s v="Delayed"/>
    <s v="No"/>
    <s v="(4) High"/>
  </r>
  <r>
    <d v="2020-12-30T00:00:00"/>
    <s v="Returning"/>
    <x v="6"/>
    <x v="1"/>
    <n v="2100"/>
    <n v="2900"/>
    <n v="9"/>
    <n v="26100"/>
    <n v="800"/>
    <x v="1"/>
    <s v="On-Time"/>
    <s v="No"/>
    <s v="(3) Ok"/>
  </r>
  <r>
    <d v="2020-12-30T00:00:00"/>
    <s v="Returning"/>
    <x v="4"/>
    <x v="4"/>
    <n v="3000"/>
    <n v="3900"/>
    <n v="3"/>
    <n v="11700"/>
    <n v="900"/>
    <x v="30"/>
    <s v="On-Time"/>
    <s v="No"/>
    <s v="(3) Ok"/>
  </r>
  <r>
    <d v="2020-12-30T00:00:00"/>
    <s v="Advert"/>
    <x v="4"/>
    <x v="4"/>
    <n v="3000"/>
    <n v="3900"/>
    <n v="10"/>
    <n v="39000"/>
    <n v="900"/>
    <x v="21"/>
    <s v="On-Time"/>
    <s v="No"/>
    <s v="(3) Ok"/>
  </r>
  <r>
    <d v="2020-12-30T00:00:00"/>
    <s v="Advert"/>
    <x v="0"/>
    <x v="4"/>
    <n v="3000"/>
    <n v="3900"/>
    <n v="4"/>
    <n v="15600"/>
    <n v="900"/>
    <x v="34"/>
    <s v="On-Time"/>
    <s v="No"/>
    <s v="(2) Low"/>
  </r>
  <r>
    <d v="2020-12-30T00:00:00"/>
    <s v="Advert"/>
    <x v="3"/>
    <x v="4"/>
    <n v="3000"/>
    <n v="3900"/>
    <n v="6"/>
    <n v="23400"/>
    <n v="900"/>
    <x v="19"/>
    <s v="Delayed"/>
    <s v="No"/>
    <s v="(2) Low"/>
  </r>
  <r>
    <d v="2020-12-30T00:00:00"/>
    <s v="Returning"/>
    <x v="3"/>
    <x v="2"/>
    <n v="700"/>
    <n v="900"/>
    <n v="9"/>
    <n v="8100"/>
    <n v="200"/>
    <x v="31"/>
    <s v="On-Time"/>
    <s v="No"/>
    <s v="(5) Very High"/>
  </r>
  <r>
    <d v="2020-12-30T00:00:00"/>
    <s v="Organic"/>
    <x v="5"/>
    <x v="3"/>
    <n v="3900"/>
    <n v="4900"/>
    <n v="2"/>
    <n v="9800"/>
    <n v="1000"/>
    <x v="0"/>
    <s v="Delayed"/>
    <s v="No"/>
    <s v="(2) Low"/>
  </r>
  <r>
    <d v="2020-12-30T00:00:00"/>
    <s v="Advert"/>
    <x v="6"/>
    <x v="4"/>
    <n v="3000"/>
    <n v="3900"/>
    <n v="5"/>
    <n v="19500"/>
    <n v="900"/>
    <x v="29"/>
    <s v="On-Time"/>
    <s v="No"/>
    <s v="(3) Ok"/>
  </r>
  <r>
    <d v="2020-12-30T00:00:00"/>
    <s v="Organic"/>
    <x v="3"/>
    <x v="3"/>
    <n v="3900"/>
    <n v="4900"/>
    <n v="5"/>
    <n v="24500"/>
    <n v="1000"/>
    <x v="14"/>
    <s v="Delayed"/>
    <s v="No"/>
    <s v="(3) Ok"/>
  </r>
  <r>
    <d v="2020-12-30T00:00:00"/>
    <s v="Returning"/>
    <x v="2"/>
    <x v="0"/>
    <n v="1400"/>
    <n v="1900"/>
    <n v="1"/>
    <n v="1900"/>
    <n v="500"/>
    <x v="26"/>
    <s v="On-Time"/>
    <s v="No"/>
    <s v="(4) High"/>
  </r>
  <r>
    <d v="2020-12-30T00:00:00"/>
    <s v="Returning"/>
    <x v="6"/>
    <x v="3"/>
    <n v="3900"/>
    <n v="4900"/>
    <n v="6"/>
    <n v="29400"/>
    <n v="1000"/>
    <x v="5"/>
    <s v="On-Time"/>
    <s v="No"/>
    <s v="(3) Ok"/>
  </r>
  <r>
    <d v="2020-12-30T00:00:00"/>
    <s v="Organic"/>
    <x v="1"/>
    <x v="4"/>
    <n v="3000"/>
    <n v="3900"/>
    <n v="7"/>
    <n v="27300"/>
    <n v="900"/>
    <x v="8"/>
    <s v="On-Time"/>
    <s v="No"/>
    <s v="(3) Ok"/>
  </r>
  <r>
    <d v="2020-12-30T00:00:00"/>
    <s v="Returning"/>
    <x v="4"/>
    <x v="3"/>
    <n v="3900"/>
    <n v="4900"/>
    <n v="6"/>
    <n v="29400"/>
    <n v="1000"/>
    <x v="5"/>
    <s v="On-Time"/>
    <s v="No"/>
    <s v="(1) Very Low"/>
  </r>
  <r>
    <d v="2020-12-30T00:00:00"/>
    <s v="Organic"/>
    <x v="5"/>
    <x v="1"/>
    <n v="2100"/>
    <n v="2900"/>
    <n v="7"/>
    <n v="20300"/>
    <n v="800"/>
    <x v="17"/>
    <s v="On-Time"/>
    <s v="No"/>
    <s v="(3) Ok"/>
  </r>
  <r>
    <d v="2020-12-30T00:00:00"/>
    <s v="Organic"/>
    <x v="4"/>
    <x v="2"/>
    <n v="700"/>
    <n v="900"/>
    <n v="1"/>
    <n v="900"/>
    <n v="200"/>
    <x v="24"/>
    <s v="Delayed"/>
    <s v="No"/>
    <s v="(5) Very High"/>
  </r>
  <r>
    <d v="2020-12-30T00:00:00"/>
    <s v="Advert"/>
    <x v="1"/>
    <x v="3"/>
    <n v="3900"/>
    <n v="4900"/>
    <n v="8"/>
    <n v="39200"/>
    <n v="1000"/>
    <x v="16"/>
    <s v="On-Time"/>
    <s v="No"/>
    <s v="(2) Low"/>
  </r>
  <r>
    <d v="2020-12-31T00:00:00"/>
    <s v="Returning"/>
    <x v="6"/>
    <x v="2"/>
    <n v="700"/>
    <n v="900"/>
    <n v="8"/>
    <n v="7200"/>
    <n v="200"/>
    <x v="27"/>
    <s v="On-Time"/>
    <s v="No"/>
    <s v="(3) Ok"/>
  </r>
  <r>
    <d v="2020-12-31T00:00:00"/>
    <s v="Organic"/>
    <x v="1"/>
    <x v="3"/>
    <n v="3900"/>
    <n v="4900"/>
    <n v="8"/>
    <n v="39200"/>
    <n v="1000"/>
    <x v="16"/>
    <s v="On-Time"/>
    <s v="No"/>
    <s v="(3) Ok"/>
  </r>
  <r>
    <d v="2020-12-31T00:00:00"/>
    <s v="Organic"/>
    <x v="2"/>
    <x v="4"/>
    <n v="3000"/>
    <n v="3900"/>
    <n v="6"/>
    <n v="23400"/>
    <n v="900"/>
    <x v="19"/>
    <s v="Delayed"/>
    <s v="No"/>
    <s v="(4) High"/>
  </r>
  <r>
    <d v="2020-12-31T00:00:00"/>
    <s v="Organic"/>
    <x v="4"/>
    <x v="0"/>
    <n v="1400"/>
    <n v="1900"/>
    <n v="8"/>
    <n v="15200"/>
    <n v="500"/>
    <x v="18"/>
    <s v="On-Time"/>
    <s v="No"/>
    <s v="(3) Ok"/>
  </r>
  <r>
    <d v="2020-12-31T00:00:00"/>
    <s v="Organic"/>
    <x v="5"/>
    <x v="4"/>
    <n v="3000"/>
    <n v="3900"/>
    <n v="9"/>
    <n v="35100"/>
    <n v="900"/>
    <x v="28"/>
    <s v="On-Time"/>
    <s v="No"/>
    <s v="(4) High"/>
  </r>
  <r>
    <d v="2020-12-31T00:00:00"/>
    <s v="Organic"/>
    <x v="1"/>
    <x v="1"/>
    <n v="2100"/>
    <n v="2900"/>
    <n v="2"/>
    <n v="5800"/>
    <n v="800"/>
    <x v="27"/>
    <s v="On-Time"/>
    <s v="No"/>
    <s v="(1) Very Low"/>
  </r>
  <r>
    <d v="2020-12-31T00:00:00"/>
    <s v="Organic"/>
    <x v="6"/>
    <x v="3"/>
    <n v="3900"/>
    <n v="4900"/>
    <n v="10"/>
    <n v="49000"/>
    <n v="1000"/>
    <x v="11"/>
    <s v="Delayed"/>
    <s v="No"/>
    <s v="(3) Ok"/>
  </r>
  <r>
    <d v="2021-01-01T00:00:00"/>
    <s v="Advert"/>
    <x v="6"/>
    <x v="4"/>
    <n v="3000"/>
    <n v="3900"/>
    <n v="6"/>
    <n v="23400"/>
    <n v="900"/>
    <x v="19"/>
    <s v="Delayed"/>
    <s v="No"/>
    <s v="(4) High"/>
  </r>
  <r>
    <d v="2021-01-01T00:00:00"/>
    <s v="Advert"/>
    <x v="0"/>
    <x v="3"/>
    <n v="3900"/>
    <n v="4900"/>
    <n v="8"/>
    <n v="39200"/>
    <n v="1000"/>
    <x v="16"/>
    <s v="Delayed"/>
    <s v="No"/>
    <s v="(1) Very Low"/>
  </r>
  <r>
    <d v="2021-01-01T00:00:00"/>
    <s v="Organic"/>
    <x v="2"/>
    <x v="1"/>
    <n v="2100"/>
    <n v="2900"/>
    <n v="8"/>
    <n v="23200"/>
    <n v="800"/>
    <x v="25"/>
    <s v="On-Time"/>
    <s v="No"/>
    <s v="(4) High"/>
  </r>
  <r>
    <d v="2021-01-02T00:00:00"/>
    <s v="Advert"/>
    <x v="2"/>
    <x v="3"/>
    <n v="3900"/>
    <n v="4900"/>
    <n v="3"/>
    <n v="14700"/>
    <n v="1000"/>
    <x v="2"/>
    <s v="Delayed"/>
    <s v="No"/>
    <s v="(4) High"/>
  </r>
  <r>
    <d v="2021-01-02T00:00:00"/>
    <s v="Organic"/>
    <x v="2"/>
    <x v="1"/>
    <n v="2100"/>
    <n v="2900"/>
    <n v="10"/>
    <n v="29000"/>
    <n v="800"/>
    <x v="16"/>
    <s v="On-Time"/>
    <s v="No"/>
    <s v="(3) Ok"/>
  </r>
  <r>
    <d v="2021-01-02T00:00:00"/>
    <s v="Organic"/>
    <x v="3"/>
    <x v="3"/>
    <n v="3900"/>
    <n v="4900"/>
    <n v="6"/>
    <n v="29400"/>
    <n v="1000"/>
    <x v="5"/>
    <s v="On-Time"/>
    <s v="No"/>
    <s v="(3) Ok"/>
  </r>
  <r>
    <d v="2021-01-02T00:00:00"/>
    <s v="Returning"/>
    <x v="4"/>
    <x v="0"/>
    <n v="1400"/>
    <n v="1900"/>
    <n v="6"/>
    <n v="11400"/>
    <n v="500"/>
    <x v="2"/>
    <s v="On-Time"/>
    <s v="No"/>
    <s v="(2) Low"/>
  </r>
  <r>
    <d v="2021-01-03T00:00:00"/>
    <s v="Advert"/>
    <x v="2"/>
    <x v="4"/>
    <n v="3000"/>
    <n v="3900"/>
    <n v="2"/>
    <n v="7800"/>
    <n v="900"/>
    <x v="31"/>
    <s v="On-Time"/>
    <s v="No"/>
    <s v="(4) High"/>
  </r>
  <r>
    <d v="2021-01-04T00:00:00"/>
    <s v="Organic"/>
    <x v="4"/>
    <x v="0"/>
    <n v="1400"/>
    <n v="1900"/>
    <n v="10"/>
    <n v="19000"/>
    <n v="500"/>
    <x v="14"/>
    <s v="On-Time"/>
    <s v="No"/>
    <s v="(4) High"/>
  </r>
  <r>
    <d v="2021-01-05T00:00:00"/>
    <s v="Organic"/>
    <x v="4"/>
    <x v="4"/>
    <n v="3000"/>
    <n v="3900"/>
    <n v="10"/>
    <n v="39000"/>
    <n v="900"/>
    <x v="21"/>
    <s v="On-Time"/>
    <s v="No"/>
    <s v="(2) Low"/>
  </r>
  <r>
    <d v="2021-01-05T00:00:00"/>
    <s v="Advert"/>
    <x v="2"/>
    <x v="4"/>
    <n v="3000"/>
    <n v="3900"/>
    <n v="3"/>
    <n v="11700"/>
    <n v="900"/>
    <x v="30"/>
    <s v="On-Time"/>
    <s v="No"/>
    <s v="(3) Ok"/>
  </r>
  <r>
    <d v="2021-01-05T00:00:00"/>
    <s v="Returning"/>
    <x v="5"/>
    <x v="1"/>
    <n v="2100"/>
    <n v="2900"/>
    <n v="9"/>
    <n v="26100"/>
    <n v="800"/>
    <x v="1"/>
    <s v="On-Time"/>
    <s v="No"/>
    <s v="(2) Low"/>
  </r>
  <r>
    <d v="2021-01-05T00:00:00"/>
    <s v="Advert"/>
    <x v="0"/>
    <x v="1"/>
    <n v="2100"/>
    <n v="2900"/>
    <n v="5"/>
    <n v="14500"/>
    <n v="800"/>
    <x v="18"/>
    <s v="On-Time"/>
    <s v="No"/>
    <s v="(4) High"/>
  </r>
  <r>
    <d v="2021-01-05T00:00:00"/>
    <s v="Returning"/>
    <x v="1"/>
    <x v="2"/>
    <n v="700"/>
    <n v="900"/>
    <n v="10"/>
    <n v="9000"/>
    <n v="200"/>
    <x v="0"/>
    <s v="On-Time"/>
    <s v="No"/>
    <s v="(2) Low"/>
  </r>
  <r>
    <d v="2021-01-05T00:00:00"/>
    <s v="Returning"/>
    <x v="4"/>
    <x v="3"/>
    <n v="3900"/>
    <n v="4900"/>
    <n v="10"/>
    <n v="49000"/>
    <n v="1000"/>
    <x v="11"/>
    <s v="On-Time"/>
    <s v="No"/>
    <s v="(4) High"/>
  </r>
  <r>
    <d v="2021-01-05T00:00:00"/>
    <s v="Returning"/>
    <x v="6"/>
    <x v="3"/>
    <n v="3900"/>
    <n v="4900"/>
    <n v="10"/>
    <n v="49000"/>
    <n v="1000"/>
    <x v="11"/>
    <s v="On-Time"/>
    <s v="No"/>
    <s v="(3) Ok"/>
  </r>
  <r>
    <d v="2021-01-05T00:00:00"/>
    <s v="Organic"/>
    <x v="6"/>
    <x v="4"/>
    <n v="3000"/>
    <n v="3900"/>
    <n v="4"/>
    <n v="15600"/>
    <n v="900"/>
    <x v="34"/>
    <s v="Delayed"/>
    <s v="No"/>
    <s v="(3) Ok"/>
  </r>
  <r>
    <d v="2021-01-05T00:00:00"/>
    <s v="Returning"/>
    <x v="4"/>
    <x v="0"/>
    <n v="1400"/>
    <n v="1900"/>
    <n v="5"/>
    <n v="9500"/>
    <n v="500"/>
    <x v="33"/>
    <s v="Delayed"/>
    <s v="No"/>
    <s v="(4) High"/>
  </r>
  <r>
    <d v="2021-01-06T00:00:00"/>
    <s v="Returning"/>
    <x v="5"/>
    <x v="3"/>
    <n v="3900"/>
    <n v="4900"/>
    <n v="6"/>
    <n v="29400"/>
    <n v="1000"/>
    <x v="5"/>
    <s v="On-Time"/>
    <s v="No"/>
    <s v="(4) High"/>
  </r>
  <r>
    <d v="2021-01-06T00:00:00"/>
    <s v="Returning"/>
    <x v="1"/>
    <x v="1"/>
    <n v="2100"/>
    <n v="2900"/>
    <n v="6"/>
    <n v="17400"/>
    <n v="800"/>
    <x v="23"/>
    <s v="On-Time"/>
    <s v="No"/>
    <s v="(5) Very High"/>
  </r>
  <r>
    <d v="2021-01-06T00:00:00"/>
    <s v="Returning"/>
    <x v="5"/>
    <x v="2"/>
    <n v="700"/>
    <n v="900"/>
    <n v="6"/>
    <n v="5400"/>
    <n v="200"/>
    <x v="12"/>
    <s v="On-Time"/>
    <s v="No"/>
    <s v="(2) Low"/>
  </r>
  <r>
    <d v="2021-01-07T00:00:00"/>
    <s v="Returning"/>
    <x v="3"/>
    <x v="4"/>
    <n v="3000"/>
    <n v="3900"/>
    <n v="4"/>
    <n v="15600"/>
    <n v="900"/>
    <x v="34"/>
    <s v="Delayed"/>
    <s v="No"/>
    <s v="(3) Ok"/>
  </r>
  <r>
    <d v="2021-01-07T00:00:00"/>
    <s v="Organic"/>
    <x v="5"/>
    <x v="3"/>
    <n v="3900"/>
    <n v="4900"/>
    <n v="9"/>
    <n v="44100"/>
    <n v="1000"/>
    <x v="21"/>
    <s v="On-Time"/>
    <s v="No"/>
    <s v="(3) Ok"/>
  </r>
  <r>
    <d v="2021-01-08T00:00:00"/>
    <s v="Organic"/>
    <x v="6"/>
    <x v="3"/>
    <n v="3900"/>
    <n v="4900"/>
    <n v="5"/>
    <n v="24500"/>
    <n v="1000"/>
    <x v="14"/>
    <s v="On-Time"/>
    <s v="No"/>
    <s v="(2) Low"/>
  </r>
  <r>
    <d v="2021-01-09T00:00:00"/>
    <s v="Advert"/>
    <x v="3"/>
    <x v="2"/>
    <n v="700"/>
    <n v="900"/>
    <n v="10"/>
    <n v="9000"/>
    <n v="200"/>
    <x v="0"/>
    <s v="On-Time"/>
    <s v="No"/>
    <s v="(5) Very High"/>
  </r>
  <r>
    <d v="2021-01-09T00:00:00"/>
    <s v="Advert"/>
    <x v="0"/>
    <x v="1"/>
    <n v="2100"/>
    <n v="2900"/>
    <n v="6"/>
    <n v="17400"/>
    <n v="800"/>
    <x v="23"/>
    <s v="On-Time"/>
    <s v="No"/>
    <s v="(3) Ok"/>
  </r>
  <r>
    <d v="2021-01-09T00:00:00"/>
    <s v="Advert"/>
    <x v="1"/>
    <x v="4"/>
    <n v="3000"/>
    <n v="3900"/>
    <n v="9"/>
    <n v="35100"/>
    <n v="900"/>
    <x v="28"/>
    <s v="Delayed"/>
    <s v="No"/>
    <s v="(1) Very Low"/>
  </r>
  <r>
    <d v="2021-01-09T00:00:00"/>
    <s v="Returning"/>
    <x v="3"/>
    <x v="1"/>
    <n v="2100"/>
    <n v="2900"/>
    <n v="7"/>
    <n v="20300"/>
    <n v="800"/>
    <x v="17"/>
    <s v="On-Time"/>
    <s v="No"/>
    <s v="(3) Ok"/>
  </r>
  <r>
    <d v="2021-01-09T00:00:00"/>
    <s v="Advert"/>
    <x v="3"/>
    <x v="3"/>
    <n v="3900"/>
    <n v="4900"/>
    <n v="5"/>
    <n v="24500"/>
    <n v="1000"/>
    <x v="14"/>
    <s v="Delayed"/>
    <s v="Yes"/>
    <s v="(4) High"/>
  </r>
  <r>
    <d v="2021-01-09T00:00:00"/>
    <s v="Organic"/>
    <x v="1"/>
    <x v="3"/>
    <n v="3900"/>
    <n v="4900"/>
    <n v="1"/>
    <n v="4900"/>
    <n v="1000"/>
    <x v="6"/>
    <s v="On-Time"/>
    <s v="No"/>
    <s v="(3) Ok"/>
  </r>
  <r>
    <d v="2021-01-09T00:00:00"/>
    <s v="Returning"/>
    <x v="4"/>
    <x v="1"/>
    <n v="2100"/>
    <n v="2900"/>
    <n v="4"/>
    <n v="11600"/>
    <n v="800"/>
    <x v="10"/>
    <s v="On-Time"/>
    <s v="No"/>
    <s v="(1) Very Low"/>
  </r>
  <r>
    <d v="2021-01-10T00:00:00"/>
    <s v="Organic"/>
    <x v="1"/>
    <x v="4"/>
    <n v="3000"/>
    <n v="3900"/>
    <n v="1"/>
    <n v="3900"/>
    <n v="900"/>
    <x v="9"/>
    <s v="Delayed"/>
    <s v="No"/>
    <s v="(4) High"/>
  </r>
  <r>
    <d v="2021-01-10T00:00:00"/>
    <s v="Advert"/>
    <x v="6"/>
    <x v="3"/>
    <n v="3900"/>
    <n v="4900"/>
    <n v="10"/>
    <n v="49000"/>
    <n v="1000"/>
    <x v="11"/>
    <s v="Delayed"/>
    <s v="No"/>
    <s v="(3) Ok"/>
  </r>
  <r>
    <d v="2021-01-10T00:00:00"/>
    <s v="Returning"/>
    <x v="3"/>
    <x v="2"/>
    <n v="700"/>
    <n v="900"/>
    <n v="6"/>
    <n v="5400"/>
    <n v="200"/>
    <x v="12"/>
    <s v="On-Time"/>
    <s v="Yes"/>
    <s v="(4) High"/>
  </r>
  <r>
    <d v="2021-01-10T00:00:00"/>
    <s v="Organic"/>
    <x v="6"/>
    <x v="3"/>
    <n v="3900"/>
    <n v="4900"/>
    <n v="4"/>
    <n v="19600"/>
    <n v="1000"/>
    <x v="18"/>
    <s v="On-Time"/>
    <s v="No"/>
    <s v="(5) Very High"/>
  </r>
  <r>
    <d v="2021-01-10T00:00:00"/>
    <s v="Advert"/>
    <x v="2"/>
    <x v="1"/>
    <n v="2100"/>
    <n v="2900"/>
    <n v="5"/>
    <n v="14500"/>
    <n v="800"/>
    <x v="18"/>
    <s v="On-Time"/>
    <s v="No"/>
    <s v="(1) Very Low"/>
  </r>
  <r>
    <d v="2021-01-10T00:00:00"/>
    <s v="Organic"/>
    <x v="2"/>
    <x v="0"/>
    <n v="1400"/>
    <n v="1900"/>
    <n v="5"/>
    <n v="9500"/>
    <n v="500"/>
    <x v="33"/>
    <s v="On-Time"/>
    <s v="No"/>
    <s v="(1) Very Low"/>
  </r>
  <r>
    <d v="2021-01-11T00:00:00"/>
    <s v="Returning"/>
    <x v="6"/>
    <x v="1"/>
    <n v="2100"/>
    <n v="2900"/>
    <n v="2"/>
    <n v="5800"/>
    <n v="800"/>
    <x v="27"/>
    <s v="Delayed"/>
    <s v="No"/>
    <s v="(1) Very Low"/>
  </r>
  <r>
    <d v="2021-01-11T00:00:00"/>
    <s v="Returning"/>
    <x v="2"/>
    <x v="2"/>
    <n v="700"/>
    <n v="900"/>
    <n v="7"/>
    <n v="6300"/>
    <n v="200"/>
    <x v="15"/>
    <s v="On-Time"/>
    <s v="No"/>
    <s v="(2) Low"/>
  </r>
  <r>
    <d v="2021-01-11T00:00:00"/>
    <s v="Organic"/>
    <x v="2"/>
    <x v="3"/>
    <n v="3900"/>
    <n v="4900"/>
    <n v="10"/>
    <n v="49000"/>
    <n v="1000"/>
    <x v="11"/>
    <s v="Delayed"/>
    <s v="No"/>
    <s v="(5) Very High"/>
  </r>
  <r>
    <d v="2021-01-11T00:00:00"/>
    <s v="Organic"/>
    <x v="0"/>
    <x v="3"/>
    <n v="3900"/>
    <n v="4900"/>
    <n v="8"/>
    <n v="39200"/>
    <n v="1000"/>
    <x v="16"/>
    <s v="Delayed"/>
    <s v="No"/>
    <s v="(3) Ok"/>
  </r>
  <r>
    <d v="2021-01-11T00:00:00"/>
    <s v="Returning"/>
    <x v="4"/>
    <x v="0"/>
    <n v="1400"/>
    <n v="1900"/>
    <n v="7"/>
    <n v="13300"/>
    <n v="500"/>
    <x v="4"/>
    <s v="On-Time"/>
    <s v="No"/>
    <s v="(4) High"/>
  </r>
  <r>
    <d v="2021-01-11T00:00:00"/>
    <s v="Advert"/>
    <x v="3"/>
    <x v="0"/>
    <n v="1400"/>
    <n v="1900"/>
    <n v="4"/>
    <n v="7600"/>
    <n v="500"/>
    <x v="0"/>
    <s v="On-Time"/>
    <s v="No"/>
    <s v="(3) Ok"/>
  </r>
  <r>
    <d v="2021-01-11T00:00:00"/>
    <s v="Advert"/>
    <x v="0"/>
    <x v="4"/>
    <n v="3000"/>
    <n v="3900"/>
    <n v="3"/>
    <n v="11700"/>
    <n v="900"/>
    <x v="30"/>
    <s v="On-Time"/>
    <s v="No"/>
    <s v="(1) Very Low"/>
  </r>
  <r>
    <d v="2021-01-11T00:00:00"/>
    <s v="Organic"/>
    <x v="0"/>
    <x v="1"/>
    <n v="2100"/>
    <n v="2900"/>
    <n v="8"/>
    <n v="23200"/>
    <n v="800"/>
    <x v="25"/>
    <s v="On-Time"/>
    <s v="No"/>
    <s v="(4) High"/>
  </r>
  <r>
    <d v="2021-01-11T00:00:00"/>
    <s v="Advert"/>
    <x v="1"/>
    <x v="0"/>
    <n v="1400"/>
    <n v="1900"/>
    <n v="10"/>
    <n v="19000"/>
    <n v="500"/>
    <x v="14"/>
    <s v="Delayed"/>
    <s v="Yes"/>
    <s v="(2) Low"/>
  </r>
  <r>
    <d v="2021-01-12T00:00:00"/>
    <s v="Advert"/>
    <x v="1"/>
    <x v="2"/>
    <n v="700"/>
    <n v="900"/>
    <n v="2"/>
    <n v="1800"/>
    <n v="200"/>
    <x v="20"/>
    <s v="On-Time"/>
    <s v="Yes"/>
    <s v="(5) Very High"/>
  </r>
  <r>
    <d v="2021-01-12T00:00:00"/>
    <s v="Returning"/>
    <x v="0"/>
    <x v="4"/>
    <n v="3000"/>
    <n v="3900"/>
    <n v="3"/>
    <n v="11700"/>
    <n v="900"/>
    <x v="30"/>
    <s v="On-Time"/>
    <s v="No"/>
    <s v="(3) Ok"/>
  </r>
  <r>
    <d v="2021-01-12T00:00:00"/>
    <s v="Advert"/>
    <x v="0"/>
    <x v="0"/>
    <n v="1400"/>
    <n v="1900"/>
    <n v="4"/>
    <n v="7600"/>
    <n v="500"/>
    <x v="0"/>
    <s v="Delayed"/>
    <s v="No"/>
    <s v="(3) Ok"/>
  </r>
  <r>
    <d v="2021-01-12T00:00:00"/>
    <s v="Advert"/>
    <x v="3"/>
    <x v="0"/>
    <n v="1400"/>
    <n v="1900"/>
    <n v="1"/>
    <n v="1900"/>
    <n v="500"/>
    <x v="26"/>
    <s v="On-Time"/>
    <s v="No"/>
    <s v="(1) Very Low"/>
  </r>
  <r>
    <d v="2021-01-12T00:00:00"/>
    <s v="Organic"/>
    <x v="3"/>
    <x v="0"/>
    <n v="1400"/>
    <n v="1900"/>
    <n v="2"/>
    <n v="3800"/>
    <n v="500"/>
    <x v="6"/>
    <s v="On-Time"/>
    <s v="No"/>
    <s v="(2) Low"/>
  </r>
  <r>
    <d v="2021-01-12T00:00:00"/>
    <s v="Organic"/>
    <x v="6"/>
    <x v="4"/>
    <n v="3000"/>
    <n v="3900"/>
    <n v="1"/>
    <n v="3900"/>
    <n v="900"/>
    <x v="9"/>
    <s v="Delayed"/>
    <s v="No"/>
    <s v="(2) Low"/>
  </r>
  <r>
    <d v="2021-01-12T00:00:00"/>
    <s v="Organic"/>
    <x v="1"/>
    <x v="2"/>
    <n v="700"/>
    <n v="900"/>
    <n v="6"/>
    <n v="5400"/>
    <n v="200"/>
    <x v="12"/>
    <s v="Delayed"/>
    <s v="No"/>
    <s v="(3) Ok"/>
  </r>
  <r>
    <d v="2021-01-12T00:00:00"/>
    <s v="Organic"/>
    <x v="1"/>
    <x v="2"/>
    <n v="700"/>
    <n v="900"/>
    <n v="8"/>
    <n v="7200"/>
    <n v="200"/>
    <x v="27"/>
    <s v="Delayed"/>
    <s v="Yes"/>
    <s v="(3) Ok"/>
  </r>
  <r>
    <d v="2021-01-13T00:00:00"/>
    <s v="Returning"/>
    <x v="5"/>
    <x v="3"/>
    <n v="3900"/>
    <n v="4900"/>
    <n v="1"/>
    <n v="4900"/>
    <n v="1000"/>
    <x v="6"/>
    <s v="On-Time"/>
    <s v="No"/>
    <s v="(4) High"/>
  </r>
  <r>
    <d v="2021-01-13T00:00:00"/>
    <s v="Returning"/>
    <x v="3"/>
    <x v="0"/>
    <n v="1400"/>
    <n v="1900"/>
    <n v="5"/>
    <n v="9500"/>
    <n v="500"/>
    <x v="33"/>
    <s v="Delayed"/>
    <s v="No"/>
    <s v="(2) Low"/>
  </r>
  <r>
    <d v="2021-01-13T00:00:00"/>
    <s v="Returning"/>
    <x v="6"/>
    <x v="2"/>
    <n v="700"/>
    <n v="900"/>
    <n v="2"/>
    <n v="1800"/>
    <n v="200"/>
    <x v="20"/>
    <s v="On-Time"/>
    <s v="No"/>
    <s v="(1) Very Low"/>
  </r>
  <r>
    <d v="2021-01-13T00:00:00"/>
    <s v="Returning"/>
    <x v="6"/>
    <x v="0"/>
    <n v="1400"/>
    <n v="1900"/>
    <n v="1"/>
    <n v="1900"/>
    <n v="500"/>
    <x v="26"/>
    <s v="On-Time"/>
    <s v="No"/>
    <s v="(3) Ok"/>
  </r>
  <r>
    <d v="2021-01-13T00:00:00"/>
    <s v="Advert"/>
    <x v="1"/>
    <x v="4"/>
    <n v="3000"/>
    <n v="3900"/>
    <n v="9"/>
    <n v="35100"/>
    <n v="900"/>
    <x v="28"/>
    <s v="On-Time"/>
    <s v="No"/>
    <s v="(5) Very High"/>
  </r>
  <r>
    <d v="2021-01-13T00:00:00"/>
    <s v="Advert"/>
    <x v="3"/>
    <x v="4"/>
    <n v="3000"/>
    <n v="3900"/>
    <n v="4"/>
    <n v="15600"/>
    <n v="900"/>
    <x v="34"/>
    <s v="On-Time"/>
    <s v="No"/>
    <s v="(3) Ok"/>
  </r>
  <r>
    <d v="2021-01-13T00:00:00"/>
    <s v="Advert"/>
    <x v="4"/>
    <x v="0"/>
    <n v="1400"/>
    <n v="1900"/>
    <n v="2"/>
    <n v="3800"/>
    <n v="500"/>
    <x v="6"/>
    <s v="On-Time"/>
    <s v="Yes"/>
    <s v="(3) Ok"/>
  </r>
  <r>
    <d v="2021-01-14T00:00:00"/>
    <s v="Organic"/>
    <x v="5"/>
    <x v="3"/>
    <n v="3900"/>
    <n v="4900"/>
    <n v="8"/>
    <n v="39200"/>
    <n v="1000"/>
    <x v="16"/>
    <s v="On-Time"/>
    <s v="Yes"/>
    <s v="(4) High"/>
  </r>
  <r>
    <d v="2021-01-15T00:00:00"/>
    <s v="Advert"/>
    <x v="0"/>
    <x v="4"/>
    <n v="3000"/>
    <n v="3900"/>
    <n v="6"/>
    <n v="23400"/>
    <n v="900"/>
    <x v="19"/>
    <s v="On-Time"/>
    <s v="No"/>
    <s v="(3) Ok"/>
  </r>
  <r>
    <d v="2021-01-15T00:00:00"/>
    <s v="Organic"/>
    <x v="0"/>
    <x v="2"/>
    <n v="700"/>
    <n v="900"/>
    <n v="7"/>
    <n v="6300"/>
    <n v="200"/>
    <x v="15"/>
    <s v="Delayed"/>
    <s v="No"/>
    <s v="(4) High"/>
  </r>
  <r>
    <d v="2021-01-16T00:00:00"/>
    <s v="Advert"/>
    <x v="3"/>
    <x v="2"/>
    <n v="700"/>
    <n v="900"/>
    <n v="5"/>
    <n v="4500"/>
    <n v="200"/>
    <x v="6"/>
    <s v="On-Time"/>
    <s v="Yes"/>
    <s v="(3) Ok"/>
  </r>
  <r>
    <d v="2021-01-16T00:00:00"/>
    <s v="Organic"/>
    <x v="2"/>
    <x v="0"/>
    <n v="1400"/>
    <n v="1900"/>
    <n v="9"/>
    <n v="17100"/>
    <n v="500"/>
    <x v="29"/>
    <s v="Delayed"/>
    <s v="No"/>
    <s v="(3) Ok"/>
  </r>
  <r>
    <d v="2021-01-17T00:00:00"/>
    <s v="Advert"/>
    <x v="3"/>
    <x v="4"/>
    <n v="3000"/>
    <n v="3900"/>
    <n v="9"/>
    <n v="35100"/>
    <n v="900"/>
    <x v="28"/>
    <s v="On-Time"/>
    <s v="No"/>
    <s v="(3) Ok"/>
  </r>
  <r>
    <d v="2021-01-17T00:00:00"/>
    <s v="Returning"/>
    <x v="4"/>
    <x v="4"/>
    <n v="3000"/>
    <n v="3900"/>
    <n v="3"/>
    <n v="11700"/>
    <n v="900"/>
    <x v="30"/>
    <s v="Delayed"/>
    <s v="No"/>
    <s v="(2) Low"/>
  </r>
  <r>
    <d v="2021-01-17T00:00:00"/>
    <s v="Returning"/>
    <x v="6"/>
    <x v="1"/>
    <n v="2100"/>
    <n v="2900"/>
    <n v="10"/>
    <n v="29000"/>
    <n v="800"/>
    <x v="16"/>
    <s v="On-Time"/>
    <s v="Yes"/>
    <s v="(2) Low"/>
  </r>
  <r>
    <d v="2021-01-17T00:00:00"/>
    <s v="Returning"/>
    <x v="3"/>
    <x v="2"/>
    <n v="700"/>
    <n v="900"/>
    <n v="3"/>
    <n v="2700"/>
    <n v="200"/>
    <x v="3"/>
    <s v="On-Time"/>
    <s v="No"/>
    <s v="(4) High"/>
  </r>
  <r>
    <d v="2021-01-17T00:00:00"/>
    <s v="Organic"/>
    <x v="4"/>
    <x v="0"/>
    <n v="1400"/>
    <n v="1900"/>
    <n v="9"/>
    <n v="17100"/>
    <n v="500"/>
    <x v="29"/>
    <s v="On-Time"/>
    <s v="No"/>
    <s v="(4) High"/>
  </r>
  <r>
    <d v="2021-01-17T00:00:00"/>
    <s v="Organic"/>
    <x v="4"/>
    <x v="0"/>
    <n v="1400"/>
    <n v="1900"/>
    <n v="2"/>
    <n v="3800"/>
    <n v="500"/>
    <x v="6"/>
    <s v="On-Time"/>
    <s v="No"/>
    <s v="(1) Very Low"/>
  </r>
  <r>
    <d v="2021-01-17T00:00:00"/>
    <s v="Organic"/>
    <x v="2"/>
    <x v="0"/>
    <n v="1400"/>
    <n v="1900"/>
    <n v="5"/>
    <n v="9500"/>
    <n v="500"/>
    <x v="33"/>
    <s v="On-Time"/>
    <s v="No"/>
    <s v="(2) Low"/>
  </r>
  <r>
    <d v="2021-01-17T00:00:00"/>
    <s v="Advert"/>
    <x v="6"/>
    <x v="1"/>
    <n v="2100"/>
    <n v="2900"/>
    <n v="8"/>
    <n v="23200"/>
    <n v="800"/>
    <x v="25"/>
    <s v="On-Time"/>
    <s v="No"/>
    <s v="(2) Low"/>
  </r>
  <r>
    <d v="2021-01-17T00:00:00"/>
    <s v="Advert"/>
    <x v="2"/>
    <x v="4"/>
    <n v="3000"/>
    <n v="3900"/>
    <n v="5"/>
    <n v="19500"/>
    <n v="900"/>
    <x v="29"/>
    <s v="Delayed"/>
    <s v="No"/>
    <s v="(3) Ok"/>
  </r>
  <r>
    <d v="2021-01-17T00:00:00"/>
    <s v="Advert"/>
    <x v="4"/>
    <x v="3"/>
    <n v="3900"/>
    <n v="4900"/>
    <n v="2"/>
    <n v="9800"/>
    <n v="1000"/>
    <x v="0"/>
    <s v="On-Time"/>
    <s v="No"/>
    <s v="(4) High"/>
  </r>
  <r>
    <d v="2021-01-17T00:00:00"/>
    <s v="Advert"/>
    <x v="0"/>
    <x v="2"/>
    <n v="700"/>
    <n v="900"/>
    <n v="10"/>
    <n v="9000"/>
    <n v="200"/>
    <x v="0"/>
    <s v="Delayed"/>
    <s v="No"/>
    <s v="(2) Low"/>
  </r>
  <r>
    <d v="2021-01-17T00:00:00"/>
    <s v="Organic"/>
    <x v="3"/>
    <x v="2"/>
    <n v="700"/>
    <n v="900"/>
    <n v="5"/>
    <n v="4500"/>
    <n v="200"/>
    <x v="6"/>
    <s v="On-Time"/>
    <s v="No"/>
    <s v="(2) Low"/>
  </r>
  <r>
    <d v="2021-01-17T00:00:00"/>
    <s v="Returning"/>
    <x v="6"/>
    <x v="2"/>
    <n v="700"/>
    <n v="900"/>
    <n v="4"/>
    <n v="3600"/>
    <n v="200"/>
    <x v="7"/>
    <s v="On-Time"/>
    <s v="No"/>
    <s v="(3) Ok"/>
  </r>
  <r>
    <d v="2021-01-17T00:00:00"/>
    <s v="Returning"/>
    <x v="2"/>
    <x v="1"/>
    <n v="2100"/>
    <n v="2900"/>
    <n v="2"/>
    <n v="5800"/>
    <n v="800"/>
    <x v="27"/>
    <s v="On-Time"/>
    <s v="No"/>
    <s v="(3) Ok"/>
  </r>
  <r>
    <d v="2021-01-17T00:00:00"/>
    <s v="Returning"/>
    <x v="4"/>
    <x v="3"/>
    <n v="3900"/>
    <n v="4900"/>
    <n v="4"/>
    <n v="19600"/>
    <n v="1000"/>
    <x v="18"/>
    <s v="On-Time"/>
    <s v="Yes"/>
    <s v="(3) Ok"/>
  </r>
  <r>
    <d v="2021-01-17T00:00:00"/>
    <s v="Advert"/>
    <x v="2"/>
    <x v="0"/>
    <n v="1400"/>
    <n v="1900"/>
    <n v="1"/>
    <n v="1900"/>
    <n v="500"/>
    <x v="26"/>
    <s v="On-Time"/>
    <s v="No"/>
    <s v="(2) Low"/>
  </r>
  <r>
    <d v="2021-01-18T00:00:00"/>
    <s v="Advert"/>
    <x v="0"/>
    <x v="4"/>
    <n v="3000"/>
    <n v="3900"/>
    <n v="7"/>
    <n v="27300"/>
    <n v="900"/>
    <x v="8"/>
    <s v="On-Time"/>
    <s v="No"/>
    <s v="(1) Very Low"/>
  </r>
  <r>
    <d v="2021-01-18T00:00:00"/>
    <s v="Returning"/>
    <x v="6"/>
    <x v="3"/>
    <n v="3900"/>
    <n v="4900"/>
    <n v="2"/>
    <n v="9800"/>
    <n v="1000"/>
    <x v="0"/>
    <s v="Delayed"/>
    <s v="No"/>
    <s v="(3) Ok"/>
  </r>
  <r>
    <d v="2021-01-19T00:00:00"/>
    <s v="Advert"/>
    <x v="2"/>
    <x v="3"/>
    <n v="3900"/>
    <n v="4900"/>
    <n v="6"/>
    <n v="29400"/>
    <n v="1000"/>
    <x v="5"/>
    <s v="On-Time"/>
    <s v="No"/>
    <s v="(3) Ok"/>
  </r>
  <r>
    <d v="2021-01-19T00:00:00"/>
    <s v="Advert"/>
    <x v="1"/>
    <x v="0"/>
    <n v="1400"/>
    <n v="1900"/>
    <n v="6"/>
    <n v="11400"/>
    <n v="500"/>
    <x v="2"/>
    <s v="On-Time"/>
    <s v="No"/>
    <s v="(3) Ok"/>
  </r>
  <r>
    <d v="2021-01-19T00:00:00"/>
    <s v="Organic"/>
    <x v="1"/>
    <x v="0"/>
    <n v="1400"/>
    <n v="1900"/>
    <n v="3"/>
    <n v="5700"/>
    <n v="500"/>
    <x v="32"/>
    <s v="On-Time"/>
    <s v="No"/>
    <s v="(3) Ok"/>
  </r>
  <r>
    <d v="2021-01-19T00:00:00"/>
    <s v="Organic"/>
    <x v="0"/>
    <x v="0"/>
    <n v="1400"/>
    <n v="1900"/>
    <n v="10"/>
    <n v="19000"/>
    <n v="500"/>
    <x v="14"/>
    <s v="On-Time"/>
    <s v="No"/>
    <s v="(3) Ok"/>
  </r>
  <r>
    <d v="2021-01-19T00:00:00"/>
    <s v="Organic"/>
    <x v="1"/>
    <x v="4"/>
    <n v="3000"/>
    <n v="3900"/>
    <n v="5"/>
    <n v="19500"/>
    <n v="900"/>
    <x v="29"/>
    <s v="Delayed"/>
    <s v="No"/>
    <s v="(3) Ok"/>
  </r>
  <r>
    <d v="2021-01-19T00:00:00"/>
    <s v="Returning"/>
    <x v="3"/>
    <x v="4"/>
    <n v="3000"/>
    <n v="3900"/>
    <n v="10"/>
    <n v="39000"/>
    <n v="900"/>
    <x v="21"/>
    <s v="On-Time"/>
    <s v="No"/>
    <s v="(2) Low"/>
  </r>
  <r>
    <d v="2021-01-19T00:00:00"/>
    <s v="Organic"/>
    <x v="2"/>
    <x v="0"/>
    <n v="1400"/>
    <n v="1900"/>
    <n v="10"/>
    <n v="19000"/>
    <n v="500"/>
    <x v="14"/>
    <s v="On-Time"/>
    <s v="No"/>
    <s v="(3) Ok"/>
  </r>
  <r>
    <d v="2021-01-19T00:00:00"/>
    <s v="Advert"/>
    <x v="2"/>
    <x v="4"/>
    <n v="3000"/>
    <n v="3900"/>
    <n v="6"/>
    <n v="23400"/>
    <n v="900"/>
    <x v="19"/>
    <s v="Delayed"/>
    <s v="No"/>
    <s v="(1) Very Low"/>
  </r>
  <r>
    <d v="2021-01-19T00:00:00"/>
    <s v="Organic"/>
    <x v="5"/>
    <x v="2"/>
    <n v="700"/>
    <n v="900"/>
    <n v="10"/>
    <n v="9000"/>
    <n v="200"/>
    <x v="0"/>
    <s v="Delayed"/>
    <s v="No"/>
    <s v="(3) Ok"/>
  </r>
  <r>
    <d v="2021-01-19T00:00:00"/>
    <s v="Advert"/>
    <x v="6"/>
    <x v="4"/>
    <n v="3000"/>
    <n v="3900"/>
    <n v="10"/>
    <n v="39000"/>
    <n v="900"/>
    <x v="21"/>
    <s v="Delayed"/>
    <s v="No"/>
    <s v="(2) Low"/>
  </r>
  <r>
    <d v="2021-01-19T00:00:00"/>
    <s v="Returning"/>
    <x v="0"/>
    <x v="1"/>
    <n v="2100"/>
    <n v="2900"/>
    <n v="8"/>
    <n v="23200"/>
    <n v="800"/>
    <x v="25"/>
    <s v="On-Time"/>
    <s v="No"/>
    <s v="(2) Low"/>
  </r>
  <r>
    <d v="2021-01-19T00:00:00"/>
    <s v="Organic"/>
    <x v="0"/>
    <x v="3"/>
    <n v="3900"/>
    <n v="4900"/>
    <n v="8"/>
    <n v="39200"/>
    <n v="1000"/>
    <x v="16"/>
    <s v="Delayed"/>
    <s v="No"/>
    <s v="(4) High"/>
  </r>
  <r>
    <d v="2021-01-19T00:00:00"/>
    <s v="Returning"/>
    <x v="5"/>
    <x v="1"/>
    <n v="2100"/>
    <n v="2900"/>
    <n v="10"/>
    <n v="29000"/>
    <n v="800"/>
    <x v="16"/>
    <s v="On-Time"/>
    <s v="No"/>
    <s v="(4) High"/>
  </r>
  <r>
    <d v="2021-01-19T00:00:00"/>
    <s v="Returning"/>
    <x v="0"/>
    <x v="1"/>
    <n v="2100"/>
    <n v="2900"/>
    <n v="7"/>
    <n v="20300"/>
    <n v="800"/>
    <x v="17"/>
    <s v="On-Time"/>
    <s v="No"/>
    <s v="(1) Very Low"/>
  </r>
  <r>
    <d v="2021-01-19T00:00:00"/>
    <s v="Advert"/>
    <x v="1"/>
    <x v="3"/>
    <n v="3900"/>
    <n v="4900"/>
    <n v="5"/>
    <n v="24500"/>
    <n v="1000"/>
    <x v="14"/>
    <s v="On-Time"/>
    <s v="No"/>
    <s v="(3) Ok"/>
  </r>
  <r>
    <d v="2021-01-19T00:00:00"/>
    <s v="Advert"/>
    <x v="1"/>
    <x v="4"/>
    <n v="3000"/>
    <n v="3900"/>
    <n v="6"/>
    <n v="23400"/>
    <n v="900"/>
    <x v="19"/>
    <s v="On-Time"/>
    <s v="No"/>
    <s v="(3) Ok"/>
  </r>
  <r>
    <d v="2021-01-19T00:00:00"/>
    <s v="Organic"/>
    <x v="0"/>
    <x v="3"/>
    <n v="3900"/>
    <n v="4900"/>
    <n v="4"/>
    <n v="19600"/>
    <n v="1000"/>
    <x v="18"/>
    <s v="Delayed"/>
    <s v="No"/>
    <s v="(3) Ok"/>
  </r>
  <r>
    <d v="2021-01-19T00:00:00"/>
    <s v="Returning"/>
    <x v="0"/>
    <x v="2"/>
    <n v="700"/>
    <n v="900"/>
    <n v="9"/>
    <n v="8100"/>
    <n v="200"/>
    <x v="31"/>
    <s v="Delayed"/>
    <s v="No"/>
    <s v="(3) Ok"/>
  </r>
  <r>
    <d v="2021-01-20T00:00:00"/>
    <s v="Advert"/>
    <x v="0"/>
    <x v="0"/>
    <n v="1400"/>
    <n v="1900"/>
    <n v="1"/>
    <n v="1900"/>
    <n v="500"/>
    <x v="26"/>
    <s v="On-Time"/>
    <s v="No"/>
    <s v="(4) High"/>
  </r>
  <r>
    <d v="2021-01-20T00:00:00"/>
    <s v="Advert"/>
    <x v="5"/>
    <x v="0"/>
    <n v="1400"/>
    <n v="1900"/>
    <n v="9"/>
    <n v="17100"/>
    <n v="500"/>
    <x v="29"/>
    <s v="On-Time"/>
    <s v="No"/>
    <s v="(1) Very Low"/>
  </r>
  <r>
    <d v="2021-01-20T00:00:00"/>
    <s v="Returning"/>
    <x v="1"/>
    <x v="2"/>
    <n v="700"/>
    <n v="900"/>
    <n v="2"/>
    <n v="1800"/>
    <n v="200"/>
    <x v="20"/>
    <s v="On-Time"/>
    <s v="No"/>
    <s v="(3) Ok"/>
  </r>
  <r>
    <d v="2021-01-20T00:00:00"/>
    <s v="Advert"/>
    <x v="0"/>
    <x v="1"/>
    <n v="2100"/>
    <n v="2900"/>
    <n v="5"/>
    <n v="14500"/>
    <n v="800"/>
    <x v="18"/>
    <s v="On-Time"/>
    <s v="No"/>
    <s v="(3) Ok"/>
  </r>
  <r>
    <d v="2021-01-20T00:00:00"/>
    <s v="Returning"/>
    <x v="5"/>
    <x v="4"/>
    <n v="3000"/>
    <n v="3900"/>
    <n v="5"/>
    <n v="19500"/>
    <n v="900"/>
    <x v="29"/>
    <s v="On-Time"/>
    <s v="No"/>
    <s v="(2) Low"/>
  </r>
  <r>
    <d v="2021-01-20T00:00:00"/>
    <s v="Returning"/>
    <x v="3"/>
    <x v="0"/>
    <n v="1400"/>
    <n v="1900"/>
    <n v="6"/>
    <n v="11400"/>
    <n v="500"/>
    <x v="2"/>
    <s v="On-Time"/>
    <s v="Yes"/>
    <s v="(3) Ok"/>
  </r>
  <r>
    <d v="2021-01-21T00:00:00"/>
    <s v="Returning"/>
    <x v="4"/>
    <x v="0"/>
    <n v="1400"/>
    <n v="1900"/>
    <n v="2"/>
    <n v="3800"/>
    <n v="500"/>
    <x v="6"/>
    <s v="Delayed"/>
    <s v="No"/>
    <s v="(1) Very Low"/>
  </r>
  <r>
    <d v="2021-01-21T00:00:00"/>
    <s v="Organic"/>
    <x v="5"/>
    <x v="4"/>
    <n v="3000"/>
    <n v="3900"/>
    <n v="5"/>
    <n v="19500"/>
    <n v="900"/>
    <x v="29"/>
    <s v="On-Time"/>
    <s v="No"/>
    <s v="(5) Very High"/>
  </r>
  <r>
    <d v="2021-01-21T00:00:00"/>
    <s v="Organic"/>
    <x v="4"/>
    <x v="3"/>
    <n v="3900"/>
    <n v="4900"/>
    <n v="6"/>
    <n v="29400"/>
    <n v="1000"/>
    <x v="5"/>
    <s v="On-Time"/>
    <s v="No"/>
    <s v="(3) Ok"/>
  </r>
  <r>
    <d v="2021-01-21T00:00:00"/>
    <s v="Organic"/>
    <x v="0"/>
    <x v="4"/>
    <n v="3000"/>
    <n v="3900"/>
    <n v="6"/>
    <n v="23400"/>
    <n v="900"/>
    <x v="19"/>
    <s v="On-Time"/>
    <s v="No"/>
    <s v="(3) Ok"/>
  </r>
  <r>
    <d v="2021-01-22T00:00:00"/>
    <s v="Advert"/>
    <x v="1"/>
    <x v="3"/>
    <n v="3900"/>
    <n v="4900"/>
    <n v="4"/>
    <n v="19600"/>
    <n v="1000"/>
    <x v="18"/>
    <s v="Delayed"/>
    <s v="No"/>
    <s v="(3) Ok"/>
  </r>
  <r>
    <d v="2021-01-22T00:00:00"/>
    <s v="Returning"/>
    <x v="2"/>
    <x v="4"/>
    <n v="3000"/>
    <n v="3900"/>
    <n v="7"/>
    <n v="27300"/>
    <n v="900"/>
    <x v="8"/>
    <s v="On-Time"/>
    <s v="No"/>
    <s v="(2) Low"/>
  </r>
  <r>
    <d v="2021-01-22T00:00:00"/>
    <s v="Advert"/>
    <x v="0"/>
    <x v="2"/>
    <n v="700"/>
    <n v="900"/>
    <n v="3"/>
    <n v="2700"/>
    <n v="200"/>
    <x v="3"/>
    <s v="Delayed"/>
    <s v="No"/>
    <s v="(2) Low"/>
  </r>
  <r>
    <d v="2021-01-22T00:00:00"/>
    <s v="Advert"/>
    <x v="4"/>
    <x v="3"/>
    <n v="3900"/>
    <n v="4900"/>
    <n v="7"/>
    <n v="34300"/>
    <n v="1000"/>
    <x v="22"/>
    <s v="On-Time"/>
    <s v="No"/>
    <s v="(3) Ok"/>
  </r>
  <r>
    <d v="2021-01-23T00:00:00"/>
    <s v="Organic"/>
    <x v="6"/>
    <x v="2"/>
    <n v="700"/>
    <n v="900"/>
    <n v="6"/>
    <n v="5400"/>
    <n v="200"/>
    <x v="12"/>
    <s v="On-Time"/>
    <s v="No"/>
    <s v="(3) Ok"/>
  </r>
  <r>
    <d v="2021-01-23T00:00:00"/>
    <s v="Advert"/>
    <x v="3"/>
    <x v="2"/>
    <n v="700"/>
    <n v="900"/>
    <n v="10"/>
    <n v="9000"/>
    <n v="200"/>
    <x v="0"/>
    <s v="On-Time"/>
    <s v="No"/>
    <s v="(4) High"/>
  </r>
  <r>
    <d v="2021-01-23T00:00:00"/>
    <s v="Organic"/>
    <x v="2"/>
    <x v="3"/>
    <n v="3900"/>
    <n v="4900"/>
    <n v="5"/>
    <n v="24500"/>
    <n v="1000"/>
    <x v="14"/>
    <s v="On-Time"/>
    <s v="No"/>
    <s v="(3) Ok"/>
  </r>
  <r>
    <d v="2021-01-24T00:00:00"/>
    <s v="Advert"/>
    <x v="1"/>
    <x v="3"/>
    <n v="3900"/>
    <n v="4900"/>
    <n v="10"/>
    <n v="49000"/>
    <n v="1000"/>
    <x v="11"/>
    <s v="On-Time"/>
    <s v="No"/>
    <s v="(2) Low"/>
  </r>
  <r>
    <d v="2021-01-24T00:00:00"/>
    <s v="Organic"/>
    <x v="5"/>
    <x v="2"/>
    <n v="700"/>
    <n v="900"/>
    <n v="7"/>
    <n v="6300"/>
    <n v="200"/>
    <x v="15"/>
    <s v="Delayed"/>
    <s v="No"/>
    <s v="(4) High"/>
  </r>
  <r>
    <d v="2021-01-24T00:00:00"/>
    <s v="Advert"/>
    <x v="3"/>
    <x v="0"/>
    <n v="1400"/>
    <n v="1900"/>
    <n v="4"/>
    <n v="7600"/>
    <n v="500"/>
    <x v="0"/>
    <s v="On-Time"/>
    <s v="Yes"/>
    <s v="(1) Very Low"/>
  </r>
  <r>
    <d v="2021-01-25T00:00:00"/>
    <s v="Returning"/>
    <x v="0"/>
    <x v="4"/>
    <n v="3000"/>
    <n v="3900"/>
    <n v="1"/>
    <n v="3900"/>
    <n v="900"/>
    <x v="9"/>
    <s v="Delayed"/>
    <s v="No"/>
    <s v="(2) Low"/>
  </r>
  <r>
    <d v="2021-01-26T00:00:00"/>
    <s v="Returning"/>
    <x v="6"/>
    <x v="4"/>
    <n v="3000"/>
    <n v="3900"/>
    <n v="3"/>
    <n v="11700"/>
    <n v="900"/>
    <x v="30"/>
    <s v="Delayed"/>
    <s v="No"/>
    <s v="(3) Ok"/>
  </r>
  <r>
    <d v="2021-01-26T00:00:00"/>
    <s v="Advert"/>
    <x v="2"/>
    <x v="1"/>
    <n v="2100"/>
    <n v="2900"/>
    <n v="7"/>
    <n v="20300"/>
    <n v="800"/>
    <x v="17"/>
    <s v="On-Time"/>
    <s v="No"/>
    <s v="(2) Low"/>
  </r>
  <r>
    <d v="2021-01-26T00:00:00"/>
    <s v="Returning"/>
    <x v="0"/>
    <x v="1"/>
    <n v="2100"/>
    <n v="2900"/>
    <n v="8"/>
    <n v="23200"/>
    <n v="800"/>
    <x v="25"/>
    <s v="On-Time"/>
    <s v="Yes"/>
    <s v="(3) Ok"/>
  </r>
  <r>
    <d v="2021-01-27T00:00:00"/>
    <s v="Returning"/>
    <x v="0"/>
    <x v="1"/>
    <n v="2100"/>
    <n v="2900"/>
    <n v="10"/>
    <n v="29000"/>
    <n v="800"/>
    <x v="16"/>
    <s v="On-Time"/>
    <s v="No"/>
    <s v="(3) Ok"/>
  </r>
  <r>
    <d v="2021-01-28T00:00:00"/>
    <s v="Advert"/>
    <x v="2"/>
    <x v="1"/>
    <n v="2100"/>
    <n v="2900"/>
    <n v="5"/>
    <n v="14500"/>
    <n v="800"/>
    <x v="18"/>
    <s v="Delayed"/>
    <s v="No"/>
    <s v="(4) High"/>
  </r>
  <r>
    <d v="2021-01-29T00:00:00"/>
    <s v="Returning"/>
    <x v="6"/>
    <x v="2"/>
    <n v="700"/>
    <n v="900"/>
    <n v="5"/>
    <n v="4500"/>
    <n v="200"/>
    <x v="6"/>
    <s v="On-Time"/>
    <s v="No"/>
    <s v="(3) Ok"/>
  </r>
  <r>
    <d v="2021-01-29T00:00:00"/>
    <s v="Advert"/>
    <x v="6"/>
    <x v="2"/>
    <n v="700"/>
    <n v="900"/>
    <n v="10"/>
    <n v="9000"/>
    <n v="200"/>
    <x v="0"/>
    <s v="On-Time"/>
    <s v="No"/>
    <s v="(3) Ok"/>
  </r>
  <r>
    <d v="2021-01-29T00:00:00"/>
    <s v="Advert"/>
    <x v="3"/>
    <x v="2"/>
    <n v="700"/>
    <n v="900"/>
    <n v="1"/>
    <n v="900"/>
    <n v="200"/>
    <x v="24"/>
    <s v="Delayed"/>
    <s v="No"/>
    <s v="(5) Very High"/>
  </r>
  <r>
    <d v="2021-01-29T00:00:00"/>
    <s v="Organic"/>
    <x v="4"/>
    <x v="4"/>
    <n v="3000"/>
    <n v="3900"/>
    <n v="5"/>
    <n v="19500"/>
    <n v="900"/>
    <x v="29"/>
    <s v="On-Time"/>
    <s v="No"/>
    <s v="(3) Ok"/>
  </r>
  <r>
    <d v="2021-01-29T00:00:00"/>
    <s v="Organic"/>
    <x v="4"/>
    <x v="3"/>
    <n v="3900"/>
    <n v="4900"/>
    <n v="9"/>
    <n v="44100"/>
    <n v="1000"/>
    <x v="21"/>
    <s v="Delayed"/>
    <s v="Yes"/>
    <s v="(3) Ok"/>
  </r>
  <r>
    <d v="2021-01-29T00:00:00"/>
    <s v="Organic"/>
    <x v="5"/>
    <x v="1"/>
    <n v="2100"/>
    <n v="2900"/>
    <n v="10"/>
    <n v="29000"/>
    <n v="800"/>
    <x v="16"/>
    <s v="On-Time"/>
    <s v="Yes"/>
    <s v="(4) High"/>
  </r>
  <r>
    <d v="2021-01-29T00:00:00"/>
    <s v="Advert"/>
    <x v="2"/>
    <x v="2"/>
    <n v="700"/>
    <n v="900"/>
    <n v="4"/>
    <n v="3600"/>
    <n v="200"/>
    <x v="7"/>
    <s v="On-Time"/>
    <s v="No"/>
    <s v="(1) Very Low"/>
  </r>
  <r>
    <d v="2021-01-29T00:00:00"/>
    <s v="Returning"/>
    <x v="4"/>
    <x v="3"/>
    <n v="3900"/>
    <n v="4900"/>
    <n v="2"/>
    <n v="9800"/>
    <n v="1000"/>
    <x v="0"/>
    <s v="On-Time"/>
    <s v="No"/>
    <s v="(1) Very Low"/>
  </r>
  <r>
    <d v="2021-01-29T00:00:00"/>
    <s v="Organic"/>
    <x v="5"/>
    <x v="1"/>
    <n v="2100"/>
    <n v="2900"/>
    <n v="10"/>
    <n v="29000"/>
    <n v="800"/>
    <x v="16"/>
    <s v="Delayed"/>
    <s v="No"/>
    <s v="(2) Low"/>
  </r>
  <r>
    <d v="2021-01-29T00:00:00"/>
    <s v="Advert"/>
    <x v="2"/>
    <x v="0"/>
    <n v="1400"/>
    <n v="1900"/>
    <n v="7"/>
    <n v="13300"/>
    <n v="500"/>
    <x v="4"/>
    <s v="On-Time"/>
    <s v="No"/>
    <s v="(4) High"/>
  </r>
  <r>
    <d v="2021-01-29T00:00:00"/>
    <s v="Organic"/>
    <x v="4"/>
    <x v="0"/>
    <n v="1400"/>
    <n v="1900"/>
    <n v="6"/>
    <n v="11400"/>
    <n v="500"/>
    <x v="2"/>
    <s v="On-Time"/>
    <s v="Yes"/>
    <s v="(2) Low"/>
  </r>
  <r>
    <d v="2021-01-29T00:00:00"/>
    <s v="Organic"/>
    <x v="2"/>
    <x v="3"/>
    <n v="3900"/>
    <n v="4900"/>
    <n v="6"/>
    <n v="29400"/>
    <n v="1000"/>
    <x v="5"/>
    <s v="On-Time"/>
    <s v="No"/>
    <s v="(4) High"/>
  </r>
  <r>
    <d v="2021-01-29T00:00:00"/>
    <s v="Advert"/>
    <x v="1"/>
    <x v="0"/>
    <n v="1400"/>
    <n v="1900"/>
    <n v="5"/>
    <n v="9500"/>
    <n v="500"/>
    <x v="33"/>
    <s v="On-Time"/>
    <s v="No"/>
    <s v="(2) Low"/>
  </r>
  <r>
    <d v="2021-01-29T00:00:00"/>
    <s v="Organic"/>
    <x v="4"/>
    <x v="4"/>
    <n v="3000"/>
    <n v="3900"/>
    <n v="10"/>
    <n v="39000"/>
    <n v="900"/>
    <x v="21"/>
    <s v="On-Time"/>
    <s v="No"/>
    <s v="(4) High"/>
  </r>
  <r>
    <d v="2021-01-29T00:00:00"/>
    <s v="Returning"/>
    <x v="6"/>
    <x v="2"/>
    <n v="700"/>
    <n v="900"/>
    <n v="9"/>
    <n v="8100"/>
    <n v="200"/>
    <x v="31"/>
    <s v="On-Time"/>
    <s v="No"/>
    <s v="(1) Very Low"/>
  </r>
  <r>
    <d v="2021-01-29T00:00:00"/>
    <s v="Advert"/>
    <x v="0"/>
    <x v="3"/>
    <n v="3900"/>
    <n v="4900"/>
    <n v="5"/>
    <n v="24500"/>
    <n v="1000"/>
    <x v="14"/>
    <s v="On-Time"/>
    <s v="No"/>
    <s v="(3) Ok"/>
  </r>
  <r>
    <d v="2021-01-29T00:00:00"/>
    <s v="Organic"/>
    <x v="3"/>
    <x v="1"/>
    <n v="2100"/>
    <n v="2900"/>
    <n v="4"/>
    <n v="11600"/>
    <n v="800"/>
    <x v="10"/>
    <s v="On-Time"/>
    <s v="No"/>
    <s v="(2) Low"/>
  </r>
  <r>
    <d v="2021-01-30T00:00:00"/>
    <s v="Organic"/>
    <x v="5"/>
    <x v="1"/>
    <n v="2100"/>
    <n v="2900"/>
    <n v="7"/>
    <n v="20300"/>
    <n v="800"/>
    <x v="17"/>
    <s v="On-Time"/>
    <s v="No"/>
    <s v="(2) Low"/>
  </r>
  <r>
    <d v="2021-01-31T00:00:00"/>
    <s v="Organic"/>
    <x v="0"/>
    <x v="4"/>
    <n v="3000"/>
    <n v="3900"/>
    <n v="9"/>
    <n v="35100"/>
    <n v="900"/>
    <x v="28"/>
    <s v="Delayed"/>
    <s v="No"/>
    <s v="(4) High"/>
  </r>
  <r>
    <d v="2021-01-31T00:00:00"/>
    <s v="Organic"/>
    <x v="5"/>
    <x v="3"/>
    <n v="3900"/>
    <n v="4900"/>
    <n v="8"/>
    <n v="39200"/>
    <n v="1000"/>
    <x v="16"/>
    <s v="On-Time"/>
    <s v="No"/>
    <s v="(3) Ok"/>
  </r>
  <r>
    <d v="2021-01-31T00:00:00"/>
    <s v="Advert"/>
    <x v="4"/>
    <x v="4"/>
    <n v="3000"/>
    <n v="3900"/>
    <n v="6"/>
    <n v="23400"/>
    <n v="900"/>
    <x v="19"/>
    <s v="Delayed"/>
    <s v="No"/>
    <s v="(2) Low"/>
  </r>
  <r>
    <d v="2021-01-31T00:00:00"/>
    <s v="Organic"/>
    <x v="5"/>
    <x v="4"/>
    <n v="3000"/>
    <n v="3900"/>
    <n v="9"/>
    <n v="35100"/>
    <n v="900"/>
    <x v="28"/>
    <s v="Delayed"/>
    <s v="No"/>
    <s v="(4) High"/>
  </r>
  <r>
    <d v="2021-01-31T00:00:00"/>
    <s v="Returning"/>
    <x v="3"/>
    <x v="3"/>
    <n v="3900"/>
    <n v="4900"/>
    <n v="7"/>
    <n v="34300"/>
    <n v="1000"/>
    <x v="22"/>
    <s v="On-Time"/>
    <s v="No"/>
    <s v="(2) Low"/>
  </r>
  <r>
    <d v="2021-01-31T00:00:00"/>
    <s v="Returning"/>
    <x v="1"/>
    <x v="4"/>
    <n v="3000"/>
    <n v="3900"/>
    <n v="5"/>
    <n v="19500"/>
    <n v="900"/>
    <x v="29"/>
    <s v="On-Time"/>
    <s v="Yes"/>
    <s v="(2) Low"/>
  </r>
  <r>
    <d v="2021-01-31T00:00:00"/>
    <s v="Returning"/>
    <x v="5"/>
    <x v="1"/>
    <n v="2100"/>
    <n v="2900"/>
    <n v="10"/>
    <n v="29000"/>
    <n v="800"/>
    <x v="16"/>
    <s v="On-Time"/>
    <s v="No"/>
    <s v="(2) Low"/>
  </r>
  <r>
    <d v="2021-01-31T00:00:00"/>
    <s v="Organic"/>
    <x v="2"/>
    <x v="1"/>
    <n v="2100"/>
    <n v="2900"/>
    <n v="4"/>
    <n v="11600"/>
    <n v="800"/>
    <x v="10"/>
    <s v="On-Time"/>
    <s v="No"/>
    <s v="(4) High"/>
  </r>
  <r>
    <d v="2021-01-31T00:00:00"/>
    <s v="Returning"/>
    <x v="4"/>
    <x v="4"/>
    <n v="3000"/>
    <n v="3900"/>
    <n v="2"/>
    <n v="7800"/>
    <n v="900"/>
    <x v="31"/>
    <s v="On-Time"/>
    <s v="No"/>
    <s v="(3) Ok"/>
  </r>
  <r>
    <d v="2021-01-31T00:00:00"/>
    <s v="Organic"/>
    <x v="1"/>
    <x v="2"/>
    <n v="700"/>
    <n v="900"/>
    <n v="5"/>
    <n v="4500"/>
    <n v="200"/>
    <x v="6"/>
    <s v="On-Time"/>
    <s v="No"/>
    <s v="(2) Low"/>
  </r>
  <r>
    <d v="2021-01-31T00:00:00"/>
    <s v="Advert"/>
    <x v="3"/>
    <x v="2"/>
    <n v="700"/>
    <n v="900"/>
    <n v="5"/>
    <n v="4500"/>
    <n v="200"/>
    <x v="6"/>
    <s v="On-Time"/>
    <s v="No"/>
    <s v="(2) Low"/>
  </r>
  <r>
    <d v="2021-01-31T00:00:00"/>
    <s v="Returning"/>
    <x v="1"/>
    <x v="4"/>
    <n v="3000"/>
    <n v="3900"/>
    <n v="1"/>
    <n v="3900"/>
    <n v="900"/>
    <x v="9"/>
    <s v="Delayed"/>
    <s v="Yes"/>
    <s v="(3) Ok"/>
  </r>
  <r>
    <d v="2021-01-31T00:00:00"/>
    <s v="Advert"/>
    <x v="3"/>
    <x v="2"/>
    <n v="700"/>
    <n v="900"/>
    <n v="2"/>
    <n v="1800"/>
    <n v="200"/>
    <x v="20"/>
    <s v="On-Time"/>
    <s v="No"/>
    <s v="(2) Low"/>
  </r>
  <r>
    <d v="2021-01-31T00:00:00"/>
    <s v="Organic"/>
    <x v="6"/>
    <x v="2"/>
    <n v="700"/>
    <n v="900"/>
    <n v="6"/>
    <n v="5400"/>
    <n v="200"/>
    <x v="12"/>
    <s v="On-Time"/>
    <s v="No"/>
    <s v="(4) High"/>
  </r>
  <r>
    <d v="2021-01-31T00:00:00"/>
    <s v="Returning"/>
    <x v="5"/>
    <x v="0"/>
    <n v="1400"/>
    <n v="1900"/>
    <n v="10"/>
    <n v="19000"/>
    <n v="500"/>
    <x v="14"/>
    <s v="On-Time"/>
    <s v="Yes"/>
    <s v="(5) Very High"/>
  </r>
  <r>
    <d v="2021-02-01T00:00:00"/>
    <s v="Advert"/>
    <x v="5"/>
    <x v="1"/>
    <n v="2100"/>
    <n v="2900"/>
    <n v="9"/>
    <n v="26100"/>
    <n v="800"/>
    <x v="1"/>
    <s v="On-Time"/>
    <s v="No"/>
    <s v="(1) Very Low"/>
  </r>
  <r>
    <d v="2021-02-01T00:00:00"/>
    <s v="Organic"/>
    <x v="2"/>
    <x v="1"/>
    <n v="2100"/>
    <n v="2900"/>
    <n v="7"/>
    <n v="20300"/>
    <n v="800"/>
    <x v="17"/>
    <s v="On-Time"/>
    <s v="No"/>
    <s v="(4) High"/>
  </r>
  <r>
    <d v="2021-02-01T00:00:00"/>
    <s v="Organic"/>
    <x v="2"/>
    <x v="2"/>
    <n v="700"/>
    <n v="900"/>
    <n v="8"/>
    <n v="7200"/>
    <n v="200"/>
    <x v="27"/>
    <s v="Delayed"/>
    <s v="No"/>
    <s v="(3) Ok"/>
  </r>
  <r>
    <d v="2021-02-01T00:00:00"/>
    <s v="Organic"/>
    <x v="2"/>
    <x v="0"/>
    <n v="1400"/>
    <n v="1900"/>
    <n v="5"/>
    <n v="9500"/>
    <n v="500"/>
    <x v="33"/>
    <s v="Delayed"/>
    <s v="No"/>
    <s v="(4) High"/>
  </r>
  <r>
    <d v="2021-02-01T00:00:00"/>
    <s v="Returning"/>
    <x v="5"/>
    <x v="3"/>
    <n v="3900"/>
    <n v="4900"/>
    <n v="7"/>
    <n v="34300"/>
    <n v="1000"/>
    <x v="22"/>
    <s v="On-Time"/>
    <s v="No"/>
    <s v="(3) Ok"/>
  </r>
  <r>
    <d v="2021-02-01T00:00:00"/>
    <s v="Returning"/>
    <x v="2"/>
    <x v="0"/>
    <n v="1400"/>
    <n v="1900"/>
    <n v="6"/>
    <n v="11400"/>
    <n v="500"/>
    <x v="2"/>
    <s v="Delayed"/>
    <s v="No"/>
    <s v="(4) High"/>
  </r>
  <r>
    <d v="2021-02-01T00:00:00"/>
    <s v="Advert"/>
    <x v="1"/>
    <x v="2"/>
    <n v="700"/>
    <n v="900"/>
    <n v="10"/>
    <n v="9000"/>
    <n v="200"/>
    <x v="0"/>
    <s v="On-Time"/>
    <s v="No"/>
    <s v="(4) High"/>
  </r>
  <r>
    <d v="2021-02-02T00:00:00"/>
    <s v="Organic"/>
    <x v="1"/>
    <x v="2"/>
    <n v="700"/>
    <n v="900"/>
    <n v="7"/>
    <n v="6300"/>
    <n v="200"/>
    <x v="15"/>
    <s v="On-Time"/>
    <s v="No"/>
    <s v="(3) Ok"/>
  </r>
  <r>
    <d v="2021-02-02T00:00:00"/>
    <s v="Returning"/>
    <x v="3"/>
    <x v="4"/>
    <n v="3000"/>
    <n v="3900"/>
    <n v="4"/>
    <n v="15600"/>
    <n v="900"/>
    <x v="34"/>
    <s v="On-Time"/>
    <s v="No"/>
    <s v="(5) Very High"/>
  </r>
  <r>
    <d v="2021-02-02T00:00:00"/>
    <s v="Organic"/>
    <x v="3"/>
    <x v="4"/>
    <n v="3000"/>
    <n v="3900"/>
    <n v="7"/>
    <n v="27300"/>
    <n v="900"/>
    <x v="8"/>
    <s v="Delayed"/>
    <s v="No"/>
    <s v="(4) High"/>
  </r>
  <r>
    <d v="2021-02-02T00:00:00"/>
    <s v="Advert"/>
    <x v="2"/>
    <x v="4"/>
    <n v="3000"/>
    <n v="3900"/>
    <n v="10"/>
    <n v="39000"/>
    <n v="900"/>
    <x v="21"/>
    <s v="On-Time"/>
    <s v="No"/>
    <s v="(3) Ok"/>
  </r>
  <r>
    <d v="2021-02-02T00:00:00"/>
    <s v="Returning"/>
    <x v="0"/>
    <x v="2"/>
    <n v="700"/>
    <n v="900"/>
    <n v="7"/>
    <n v="6300"/>
    <n v="200"/>
    <x v="15"/>
    <s v="On-Time"/>
    <s v="No"/>
    <s v="(1) Very Low"/>
  </r>
  <r>
    <d v="2021-02-03T00:00:00"/>
    <s v="Advert"/>
    <x v="6"/>
    <x v="2"/>
    <n v="700"/>
    <n v="900"/>
    <n v="10"/>
    <n v="9000"/>
    <n v="200"/>
    <x v="0"/>
    <s v="On-Time"/>
    <s v="No"/>
    <s v="(3) Ok"/>
  </r>
  <r>
    <d v="2021-02-03T00:00:00"/>
    <s v="Advert"/>
    <x v="1"/>
    <x v="2"/>
    <n v="700"/>
    <n v="900"/>
    <n v="1"/>
    <n v="900"/>
    <n v="200"/>
    <x v="24"/>
    <s v="On-Time"/>
    <s v="No"/>
    <s v="(5) Very High"/>
  </r>
  <r>
    <d v="2021-02-03T00:00:00"/>
    <s v="Organic"/>
    <x v="5"/>
    <x v="3"/>
    <n v="3900"/>
    <n v="4900"/>
    <n v="9"/>
    <n v="44100"/>
    <n v="1000"/>
    <x v="21"/>
    <s v="On-Time"/>
    <s v="No"/>
    <s v="(3) Ok"/>
  </r>
  <r>
    <d v="2021-02-03T00:00:00"/>
    <s v="Organic"/>
    <x v="2"/>
    <x v="3"/>
    <n v="3900"/>
    <n v="4900"/>
    <n v="4"/>
    <n v="19600"/>
    <n v="1000"/>
    <x v="18"/>
    <s v="On-Time"/>
    <s v="No"/>
    <s v="(2) Low"/>
  </r>
  <r>
    <d v="2021-02-03T00:00:00"/>
    <s v="Returning"/>
    <x v="2"/>
    <x v="4"/>
    <n v="3000"/>
    <n v="3900"/>
    <n v="3"/>
    <n v="11700"/>
    <n v="900"/>
    <x v="30"/>
    <s v="Delayed"/>
    <s v="No"/>
    <s v="(2) Low"/>
  </r>
  <r>
    <d v="2021-02-03T00:00:00"/>
    <s v="Returning"/>
    <x v="4"/>
    <x v="1"/>
    <n v="2100"/>
    <n v="2900"/>
    <n v="5"/>
    <n v="14500"/>
    <n v="800"/>
    <x v="18"/>
    <s v="On-Time"/>
    <s v="No"/>
    <s v="(5) Very High"/>
  </r>
  <r>
    <d v="2021-02-03T00:00:00"/>
    <s v="Advert"/>
    <x v="4"/>
    <x v="2"/>
    <n v="700"/>
    <n v="900"/>
    <n v="4"/>
    <n v="3600"/>
    <n v="200"/>
    <x v="7"/>
    <s v="On-Time"/>
    <s v="No"/>
    <s v="(3) Ok"/>
  </r>
  <r>
    <d v="2021-02-04T00:00:00"/>
    <s v="Returning"/>
    <x v="2"/>
    <x v="0"/>
    <n v="1400"/>
    <n v="1900"/>
    <n v="6"/>
    <n v="11400"/>
    <n v="500"/>
    <x v="2"/>
    <s v="On-Time"/>
    <s v="No"/>
    <s v="(3) Ok"/>
  </r>
  <r>
    <d v="2021-02-05T00:00:00"/>
    <s v="Advert"/>
    <x v="4"/>
    <x v="3"/>
    <n v="3900"/>
    <n v="4900"/>
    <n v="3"/>
    <n v="14700"/>
    <n v="1000"/>
    <x v="2"/>
    <s v="Delayed"/>
    <s v="Yes"/>
    <s v="(3) Ok"/>
  </r>
  <r>
    <d v="2021-02-05T00:00:00"/>
    <s v="Advert"/>
    <x v="1"/>
    <x v="0"/>
    <n v="1400"/>
    <n v="1900"/>
    <n v="10"/>
    <n v="19000"/>
    <n v="500"/>
    <x v="14"/>
    <s v="On-Time"/>
    <s v="No"/>
    <s v="(2) Low"/>
  </r>
  <r>
    <d v="2021-02-05T00:00:00"/>
    <s v="Returning"/>
    <x v="4"/>
    <x v="1"/>
    <n v="2100"/>
    <n v="2900"/>
    <n v="6"/>
    <n v="17400"/>
    <n v="800"/>
    <x v="23"/>
    <s v="On-Time"/>
    <s v="No"/>
    <s v="(5) Very High"/>
  </r>
  <r>
    <d v="2021-02-06T00:00:00"/>
    <s v="Organic"/>
    <x v="1"/>
    <x v="4"/>
    <n v="3000"/>
    <n v="3900"/>
    <n v="2"/>
    <n v="7800"/>
    <n v="900"/>
    <x v="31"/>
    <s v="On-Time"/>
    <s v="No"/>
    <s v="(1) Very Low"/>
  </r>
  <r>
    <d v="2021-02-06T00:00:00"/>
    <s v="Organic"/>
    <x v="0"/>
    <x v="1"/>
    <n v="2100"/>
    <n v="2900"/>
    <n v="9"/>
    <n v="26100"/>
    <n v="800"/>
    <x v="1"/>
    <s v="On-Time"/>
    <s v="No"/>
    <s v="(3) Ok"/>
  </r>
  <r>
    <d v="2021-02-06T00:00:00"/>
    <s v="Advert"/>
    <x v="2"/>
    <x v="0"/>
    <n v="1400"/>
    <n v="1900"/>
    <n v="3"/>
    <n v="5700"/>
    <n v="500"/>
    <x v="32"/>
    <s v="On-Time"/>
    <s v="No"/>
    <s v="(2) Low"/>
  </r>
  <r>
    <d v="2021-02-07T00:00:00"/>
    <s v="Returning"/>
    <x v="0"/>
    <x v="1"/>
    <n v="2100"/>
    <n v="2900"/>
    <n v="2"/>
    <n v="5800"/>
    <n v="800"/>
    <x v="27"/>
    <s v="On-Time"/>
    <s v="No"/>
    <s v="(3) Ok"/>
  </r>
  <r>
    <d v="2021-02-07T00:00:00"/>
    <s v="Advert"/>
    <x v="1"/>
    <x v="3"/>
    <n v="3900"/>
    <n v="4900"/>
    <n v="3"/>
    <n v="14700"/>
    <n v="1000"/>
    <x v="2"/>
    <s v="On-Time"/>
    <s v="No"/>
    <s v="(3) Ok"/>
  </r>
  <r>
    <d v="2021-02-08T00:00:00"/>
    <s v="Advert"/>
    <x v="6"/>
    <x v="0"/>
    <n v="1400"/>
    <n v="1900"/>
    <n v="8"/>
    <n v="15200"/>
    <n v="500"/>
    <x v="18"/>
    <s v="On-Time"/>
    <s v="No"/>
    <s v="(4) High"/>
  </r>
  <r>
    <d v="2021-02-09T00:00:00"/>
    <s v="Returning"/>
    <x v="4"/>
    <x v="0"/>
    <n v="1400"/>
    <n v="1900"/>
    <n v="5"/>
    <n v="9500"/>
    <n v="500"/>
    <x v="33"/>
    <s v="On-Time"/>
    <s v="No"/>
    <s v="(3) Ok"/>
  </r>
  <r>
    <d v="2021-02-10T00:00:00"/>
    <s v="Returning"/>
    <x v="2"/>
    <x v="2"/>
    <n v="700"/>
    <n v="900"/>
    <n v="3"/>
    <n v="2700"/>
    <n v="200"/>
    <x v="3"/>
    <s v="On-Time"/>
    <s v="No"/>
    <s v="(3) Ok"/>
  </r>
  <r>
    <d v="2021-02-11T00:00:00"/>
    <s v="Advert"/>
    <x v="0"/>
    <x v="3"/>
    <n v="3900"/>
    <n v="4900"/>
    <n v="5"/>
    <n v="24500"/>
    <n v="1000"/>
    <x v="14"/>
    <s v="On-Time"/>
    <s v="No"/>
    <s v="(3) Ok"/>
  </r>
  <r>
    <d v="2021-02-11T00:00:00"/>
    <s v="Returning"/>
    <x v="1"/>
    <x v="0"/>
    <n v="1400"/>
    <n v="1900"/>
    <n v="2"/>
    <n v="3800"/>
    <n v="500"/>
    <x v="6"/>
    <s v="On-Time"/>
    <s v="Yes"/>
    <s v="(3) Ok"/>
  </r>
  <r>
    <d v="2021-02-11T00:00:00"/>
    <s v="Organic"/>
    <x v="1"/>
    <x v="2"/>
    <n v="700"/>
    <n v="900"/>
    <n v="3"/>
    <n v="2700"/>
    <n v="200"/>
    <x v="3"/>
    <s v="On-Time"/>
    <s v="No"/>
    <s v="(2) Low"/>
  </r>
  <r>
    <d v="2021-02-11T00:00:00"/>
    <s v="Advert"/>
    <x v="6"/>
    <x v="0"/>
    <n v="1400"/>
    <n v="1900"/>
    <n v="7"/>
    <n v="13300"/>
    <n v="500"/>
    <x v="4"/>
    <s v="On-Time"/>
    <s v="No"/>
    <s v="(3) Ok"/>
  </r>
  <r>
    <d v="2021-02-11T00:00:00"/>
    <s v="Advert"/>
    <x v="4"/>
    <x v="2"/>
    <n v="700"/>
    <n v="900"/>
    <n v="10"/>
    <n v="9000"/>
    <n v="200"/>
    <x v="0"/>
    <s v="Delayed"/>
    <s v="No"/>
    <s v="(3) Ok"/>
  </r>
  <r>
    <d v="2021-02-11T00:00:00"/>
    <s v="Advert"/>
    <x v="3"/>
    <x v="2"/>
    <n v="700"/>
    <n v="900"/>
    <n v="8"/>
    <n v="7200"/>
    <n v="200"/>
    <x v="27"/>
    <s v="On-Time"/>
    <s v="No"/>
    <s v="(4) High"/>
  </r>
  <r>
    <d v="2021-02-11T00:00:00"/>
    <s v="Advert"/>
    <x v="2"/>
    <x v="0"/>
    <n v="1400"/>
    <n v="1900"/>
    <n v="8"/>
    <n v="15200"/>
    <n v="500"/>
    <x v="18"/>
    <s v="Delayed"/>
    <s v="No"/>
    <s v="(1) Very Low"/>
  </r>
  <r>
    <d v="2021-02-11T00:00:00"/>
    <s v="Advert"/>
    <x v="1"/>
    <x v="3"/>
    <n v="3900"/>
    <n v="4900"/>
    <n v="3"/>
    <n v="14700"/>
    <n v="1000"/>
    <x v="2"/>
    <s v="On-Time"/>
    <s v="Yes"/>
    <s v="(3) Ok"/>
  </r>
  <r>
    <d v="2021-02-12T00:00:00"/>
    <s v="Returning"/>
    <x v="2"/>
    <x v="3"/>
    <n v="3900"/>
    <n v="4900"/>
    <n v="5"/>
    <n v="24500"/>
    <n v="1000"/>
    <x v="14"/>
    <s v="On-Time"/>
    <s v="No"/>
    <s v="(5) Very High"/>
  </r>
  <r>
    <d v="2021-02-12T00:00:00"/>
    <s v="Organic"/>
    <x v="3"/>
    <x v="0"/>
    <n v="1400"/>
    <n v="1900"/>
    <n v="7"/>
    <n v="13300"/>
    <n v="500"/>
    <x v="4"/>
    <s v="Delayed"/>
    <s v="No"/>
    <s v="(1) Very Low"/>
  </r>
  <r>
    <d v="2021-02-12T00:00:00"/>
    <s v="Returning"/>
    <x v="3"/>
    <x v="4"/>
    <n v="3000"/>
    <n v="3900"/>
    <n v="9"/>
    <n v="35100"/>
    <n v="900"/>
    <x v="28"/>
    <s v="Delayed"/>
    <s v="No"/>
    <s v="(3) Ok"/>
  </r>
  <r>
    <d v="2021-02-13T00:00:00"/>
    <s v="Organic"/>
    <x v="5"/>
    <x v="1"/>
    <n v="2100"/>
    <n v="2900"/>
    <n v="10"/>
    <n v="29000"/>
    <n v="800"/>
    <x v="16"/>
    <s v="On-Time"/>
    <s v="No"/>
    <s v="(4) High"/>
  </r>
  <r>
    <d v="2021-02-13T00:00:00"/>
    <s v="Organic"/>
    <x v="1"/>
    <x v="0"/>
    <n v="1400"/>
    <n v="1900"/>
    <n v="10"/>
    <n v="19000"/>
    <n v="500"/>
    <x v="14"/>
    <s v="On-Time"/>
    <s v="No"/>
    <s v="(2) Low"/>
  </r>
  <r>
    <d v="2021-02-14T00:00:00"/>
    <s v="Organic"/>
    <x v="6"/>
    <x v="1"/>
    <n v="2100"/>
    <n v="2900"/>
    <n v="6"/>
    <n v="17400"/>
    <n v="800"/>
    <x v="23"/>
    <s v="On-Time"/>
    <s v="No"/>
    <s v="(1) Very Low"/>
  </r>
  <r>
    <d v="2021-02-14T00:00:00"/>
    <s v="Returning"/>
    <x v="4"/>
    <x v="4"/>
    <n v="3000"/>
    <n v="3900"/>
    <n v="3"/>
    <n v="11700"/>
    <n v="900"/>
    <x v="30"/>
    <s v="Delayed"/>
    <s v="No"/>
    <s v="(2) Low"/>
  </r>
  <r>
    <d v="2021-02-14T00:00:00"/>
    <s v="Organic"/>
    <x v="2"/>
    <x v="3"/>
    <n v="3900"/>
    <n v="4900"/>
    <n v="8"/>
    <n v="39200"/>
    <n v="1000"/>
    <x v="16"/>
    <s v="On-Time"/>
    <s v="No"/>
    <s v="(2) Low"/>
  </r>
  <r>
    <d v="2021-02-14T00:00:00"/>
    <s v="Organic"/>
    <x v="5"/>
    <x v="3"/>
    <n v="3900"/>
    <n v="4900"/>
    <n v="4"/>
    <n v="19600"/>
    <n v="1000"/>
    <x v="18"/>
    <s v="On-Time"/>
    <s v="No"/>
    <s v="(3) Ok"/>
  </r>
  <r>
    <d v="2021-02-14T00:00:00"/>
    <s v="Advert"/>
    <x v="2"/>
    <x v="4"/>
    <n v="3000"/>
    <n v="3900"/>
    <n v="5"/>
    <n v="19500"/>
    <n v="900"/>
    <x v="29"/>
    <s v="On-Time"/>
    <s v="Yes"/>
    <s v="(5) Very High"/>
  </r>
  <r>
    <d v="2021-02-15T00:00:00"/>
    <s v="Returning"/>
    <x v="1"/>
    <x v="0"/>
    <n v="1400"/>
    <n v="1900"/>
    <n v="2"/>
    <n v="3800"/>
    <n v="500"/>
    <x v="6"/>
    <s v="On-Time"/>
    <s v="No"/>
    <s v="(3) Ok"/>
  </r>
  <r>
    <d v="2021-02-15T00:00:00"/>
    <s v="Advert"/>
    <x v="1"/>
    <x v="0"/>
    <n v="1400"/>
    <n v="1900"/>
    <n v="5"/>
    <n v="9500"/>
    <n v="500"/>
    <x v="33"/>
    <s v="On-Time"/>
    <s v="No"/>
    <s v="(2) Low"/>
  </r>
  <r>
    <d v="2021-02-15T00:00:00"/>
    <s v="Advert"/>
    <x v="4"/>
    <x v="4"/>
    <n v="3000"/>
    <n v="3900"/>
    <n v="6"/>
    <n v="23400"/>
    <n v="900"/>
    <x v="19"/>
    <s v="Delayed"/>
    <s v="No"/>
    <s v="(4) High"/>
  </r>
  <r>
    <d v="2021-02-15T00:00:00"/>
    <s v="Returning"/>
    <x v="6"/>
    <x v="4"/>
    <n v="3000"/>
    <n v="3900"/>
    <n v="2"/>
    <n v="7800"/>
    <n v="900"/>
    <x v="31"/>
    <s v="Delayed"/>
    <s v="No"/>
    <s v="(3) Ok"/>
  </r>
  <r>
    <d v="2021-02-15T00:00:00"/>
    <s v="Advert"/>
    <x v="3"/>
    <x v="4"/>
    <n v="3000"/>
    <n v="3900"/>
    <n v="2"/>
    <n v="7800"/>
    <n v="900"/>
    <x v="31"/>
    <s v="Delayed"/>
    <s v="No"/>
    <s v="(3) Ok"/>
  </r>
  <r>
    <d v="2021-02-15T00:00:00"/>
    <s v="Advert"/>
    <x v="1"/>
    <x v="2"/>
    <n v="700"/>
    <n v="900"/>
    <n v="1"/>
    <n v="900"/>
    <n v="200"/>
    <x v="24"/>
    <s v="On-Time"/>
    <s v="No"/>
    <s v="(4) High"/>
  </r>
  <r>
    <d v="2021-02-15T00:00:00"/>
    <s v="Organic"/>
    <x v="6"/>
    <x v="1"/>
    <n v="2100"/>
    <n v="2900"/>
    <n v="5"/>
    <n v="14500"/>
    <n v="800"/>
    <x v="18"/>
    <s v="On-Time"/>
    <s v="No"/>
    <s v="(2) Low"/>
  </r>
  <r>
    <d v="2021-02-15T00:00:00"/>
    <s v="Organic"/>
    <x v="2"/>
    <x v="1"/>
    <n v="2100"/>
    <n v="2900"/>
    <n v="8"/>
    <n v="23200"/>
    <n v="800"/>
    <x v="25"/>
    <s v="On-Time"/>
    <s v="No"/>
    <s v="(5) Very High"/>
  </r>
  <r>
    <d v="2021-02-16T00:00:00"/>
    <s v="Organic"/>
    <x v="4"/>
    <x v="4"/>
    <n v="3000"/>
    <n v="3900"/>
    <n v="4"/>
    <n v="15600"/>
    <n v="900"/>
    <x v="34"/>
    <s v="On-Time"/>
    <s v="No"/>
    <s v="(2) Low"/>
  </r>
  <r>
    <d v="2021-02-16T00:00:00"/>
    <s v="Returning"/>
    <x v="0"/>
    <x v="4"/>
    <n v="3000"/>
    <n v="3900"/>
    <n v="4"/>
    <n v="15600"/>
    <n v="900"/>
    <x v="34"/>
    <s v="Delayed"/>
    <s v="No"/>
    <s v="(4) High"/>
  </r>
  <r>
    <d v="2021-02-16T00:00:00"/>
    <s v="Organic"/>
    <x v="3"/>
    <x v="4"/>
    <n v="3000"/>
    <n v="3900"/>
    <n v="1"/>
    <n v="3900"/>
    <n v="900"/>
    <x v="9"/>
    <s v="Delayed"/>
    <s v="No"/>
    <s v="(3) Ok"/>
  </r>
  <r>
    <d v="2021-02-17T00:00:00"/>
    <s v="Returning"/>
    <x v="2"/>
    <x v="0"/>
    <n v="1400"/>
    <n v="1900"/>
    <n v="1"/>
    <n v="1900"/>
    <n v="500"/>
    <x v="26"/>
    <s v="Delayed"/>
    <s v="No"/>
    <s v="(4) High"/>
  </r>
  <r>
    <d v="2021-02-17T00:00:00"/>
    <s v="Organic"/>
    <x v="2"/>
    <x v="0"/>
    <n v="1400"/>
    <n v="1900"/>
    <n v="7"/>
    <n v="13300"/>
    <n v="500"/>
    <x v="4"/>
    <s v="On-Time"/>
    <s v="No"/>
    <s v="(4) High"/>
  </r>
  <r>
    <d v="2021-02-18T00:00:00"/>
    <s v="Returning"/>
    <x v="3"/>
    <x v="1"/>
    <n v="2100"/>
    <n v="2900"/>
    <n v="4"/>
    <n v="11600"/>
    <n v="800"/>
    <x v="10"/>
    <s v="On-Time"/>
    <s v="No"/>
    <s v="(2) Low"/>
  </r>
  <r>
    <d v="2021-02-19T00:00:00"/>
    <s v="Advert"/>
    <x v="2"/>
    <x v="0"/>
    <n v="1400"/>
    <n v="1900"/>
    <n v="1"/>
    <n v="1900"/>
    <n v="500"/>
    <x v="26"/>
    <s v="On-Time"/>
    <s v="No"/>
    <s v="(4) High"/>
  </r>
  <r>
    <d v="2021-02-19T00:00:00"/>
    <s v="Organic"/>
    <x v="4"/>
    <x v="4"/>
    <n v="3000"/>
    <n v="3900"/>
    <n v="1"/>
    <n v="3900"/>
    <n v="900"/>
    <x v="9"/>
    <s v="On-Time"/>
    <s v="No"/>
    <s v="(4) High"/>
  </r>
  <r>
    <d v="2021-02-19T00:00:00"/>
    <s v="Organic"/>
    <x v="4"/>
    <x v="3"/>
    <n v="3900"/>
    <n v="4900"/>
    <n v="10"/>
    <n v="49000"/>
    <n v="1000"/>
    <x v="11"/>
    <s v="Delayed"/>
    <s v="No"/>
    <s v="(4) High"/>
  </r>
  <r>
    <d v="2021-02-19T00:00:00"/>
    <s v="Returning"/>
    <x v="5"/>
    <x v="2"/>
    <n v="700"/>
    <n v="900"/>
    <n v="10"/>
    <n v="9000"/>
    <n v="200"/>
    <x v="0"/>
    <s v="On-Time"/>
    <s v="No"/>
    <s v="(2) Low"/>
  </r>
  <r>
    <d v="2021-02-19T00:00:00"/>
    <s v="Returning"/>
    <x v="6"/>
    <x v="2"/>
    <n v="700"/>
    <n v="900"/>
    <n v="5"/>
    <n v="4500"/>
    <n v="200"/>
    <x v="6"/>
    <s v="Delayed"/>
    <s v="No"/>
    <s v="(4) High"/>
  </r>
  <r>
    <d v="2021-02-19T00:00:00"/>
    <s v="Advert"/>
    <x v="5"/>
    <x v="4"/>
    <n v="3000"/>
    <n v="3900"/>
    <n v="5"/>
    <n v="19500"/>
    <n v="900"/>
    <x v="29"/>
    <s v="On-Time"/>
    <s v="No"/>
    <s v="(5) Very High"/>
  </r>
  <r>
    <d v="2021-02-19T00:00:00"/>
    <s v="Advert"/>
    <x v="2"/>
    <x v="1"/>
    <n v="2100"/>
    <n v="2900"/>
    <n v="1"/>
    <n v="2900"/>
    <n v="800"/>
    <x v="7"/>
    <s v="On-Time"/>
    <s v="No"/>
    <s v="(4) High"/>
  </r>
  <r>
    <d v="2021-02-19T00:00:00"/>
    <s v="Advert"/>
    <x v="4"/>
    <x v="1"/>
    <n v="2100"/>
    <n v="2900"/>
    <n v="1"/>
    <n v="2900"/>
    <n v="800"/>
    <x v="7"/>
    <s v="On-Time"/>
    <s v="No"/>
    <s v="(3) Ok"/>
  </r>
  <r>
    <d v="2021-02-19T00:00:00"/>
    <s v="Advert"/>
    <x v="0"/>
    <x v="4"/>
    <n v="3000"/>
    <n v="3900"/>
    <n v="3"/>
    <n v="11700"/>
    <n v="900"/>
    <x v="30"/>
    <s v="On-Time"/>
    <s v="No"/>
    <s v="(5) Very High"/>
  </r>
  <r>
    <d v="2021-02-19T00:00:00"/>
    <s v="Returning"/>
    <x v="2"/>
    <x v="2"/>
    <n v="700"/>
    <n v="900"/>
    <n v="4"/>
    <n v="3600"/>
    <n v="200"/>
    <x v="7"/>
    <s v="Delayed"/>
    <s v="No"/>
    <s v="(1) Very Low"/>
  </r>
  <r>
    <d v="2021-02-19T00:00:00"/>
    <s v="Organic"/>
    <x v="4"/>
    <x v="0"/>
    <n v="1400"/>
    <n v="1900"/>
    <n v="10"/>
    <n v="19000"/>
    <n v="500"/>
    <x v="14"/>
    <s v="On-Time"/>
    <s v="No"/>
    <s v="(5) Very High"/>
  </r>
  <r>
    <d v="2021-02-20T00:00:00"/>
    <s v="Organic"/>
    <x v="2"/>
    <x v="2"/>
    <n v="700"/>
    <n v="900"/>
    <n v="5"/>
    <n v="4500"/>
    <n v="200"/>
    <x v="6"/>
    <s v="On-Time"/>
    <s v="No"/>
    <s v="(1) Very Low"/>
  </r>
  <r>
    <d v="2021-02-20T00:00:00"/>
    <s v="Organic"/>
    <x v="4"/>
    <x v="0"/>
    <n v="1400"/>
    <n v="1900"/>
    <n v="3"/>
    <n v="5700"/>
    <n v="500"/>
    <x v="32"/>
    <s v="Delayed"/>
    <s v="No"/>
    <s v="(3) Ok"/>
  </r>
  <r>
    <d v="2021-02-20T00:00:00"/>
    <s v="Returning"/>
    <x v="1"/>
    <x v="3"/>
    <n v="3900"/>
    <n v="4900"/>
    <n v="6"/>
    <n v="29400"/>
    <n v="1000"/>
    <x v="5"/>
    <s v="On-Time"/>
    <s v="No"/>
    <s v="(3) Ok"/>
  </r>
  <r>
    <d v="2021-02-20T00:00:00"/>
    <s v="Returning"/>
    <x v="4"/>
    <x v="1"/>
    <n v="2100"/>
    <n v="2900"/>
    <n v="6"/>
    <n v="17400"/>
    <n v="800"/>
    <x v="23"/>
    <s v="Delayed"/>
    <s v="No"/>
    <s v="(5) Very High"/>
  </r>
  <r>
    <d v="2021-02-20T00:00:00"/>
    <s v="Organic"/>
    <x v="5"/>
    <x v="4"/>
    <n v="3000"/>
    <n v="3900"/>
    <n v="2"/>
    <n v="7800"/>
    <n v="900"/>
    <x v="31"/>
    <s v="On-Time"/>
    <s v="No"/>
    <s v="(4) High"/>
  </r>
  <r>
    <d v="2021-02-20T00:00:00"/>
    <s v="Returning"/>
    <x v="3"/>
    <x v="1"/>
    <n v="2100"/>
    <n v="2900"/>
    <n v="5"/>
    <n v="14500"/>
    <n v="800"/>
    <x v="18"/>
    <s v="Delayed"/>
    <s v="No"/>
    <s v="(3) Ok"/>
  </r>
  <r>
    <d v="2021-02-20T00:00:00"/>
    <s v="Advert"/>
    <x v="3"/>
    <x v="3"/>
    <n v="3900"/>
    <n v="4900"/>
    <n v="1"/>
    <n v="4900"/>
    <n v="1000"/>
    <x v="6"/>
    <s v="Delayed"/>
    <s v="No"/>
    <s v="(4) High"/>
  </r>
  <r>
    <d v="2021-02-21T00:00:00"/>
    <s v="Advert"/>
    <x v="0"/>
    <x v="1"/>
    <n v="2100"/>
    <n v="2900"/>
    <n v="8"/>
    <n v="23200"/>
    <n v="800"/>
    <x v="25"/>
    <s v="Delayed"/>
    <s v="No"/>
    <s v="(3) Ok"/>
  </r>
  <r>
    <d v="2021-02-21T00:00:00"/>
    <s v="Organic"/>
    <x v="1"/>
    <x v="1"/>
    <n v="2100"/>
    <n v="2900"/>
    <n v="1"/>
    <n v="2900"/>
    <n v="800"/>
    <x v="7"/>
    <s v="On-Time"/>
    <s v="No"/>
    <s v="(1) Very Low"/>
  </r>
  <r>
    <d v="2021-02-21T00:00:00"/>
    <s v="Organic"/>
    <x v="0"/>
    <x v="4"/>
    <n v="3000"/>
    <n v="3900"/>
    <n v="7"/>
    <n v="27300"/>
    <n v="900"/>
    <x v="8"/>
    <s v="On-Time"/>
    <s v="No"/>
    <s v="(4) High"/>
  </r>
  <r>
    <d v="2021-02-21T00:00:00"/>
    <s v="Organic"/>
    <x v="0"/>
    <x v="2"/>
    <n v="700"/>
    <n v="900"/>
    <n v="7"/>
    <n v="6300"/>
    <n v="200"/>
    <x v="15"/>
    <s v="Delayed"/>
    <s v="No"/>
    <s v="(2) Low"/>
  </r>
  <r>
    <d v="2021-02-21T00:00:00"/>
    <s v="Advert"/>
    <x v="2"/>
    <x v="4"/>
    <n v="3000"/>
    <n v="3900"/>
    <n v="5"/>
    <n v="19500"/>
    <n v="900"/>
    <x v="29"/>
    <s v="Delayed"/>
    <s v="No"/>
    <s v="(3) Ok"/>
  </r>
  <r>
    <d v="2021-02-22T00:00:00"/>
    <s v="Returning"/>
    <x v="1"/>
    <x v="4"/>
    <n v="3000"/>
    <n v="3900"/>
    <n v="2"/>
    <n v="7800"/>
    <n v="900"/>
    <x v="31"/>
    <s v="On-Time"/>
    <s v="No"/>
    <s v="(3) Ok"/>
  </r>
  <r>
    <d v="2021-02-22T00:00:00"/>
    <s v="Organic"/>
    <x v="3"/>
    <x v="1"/>
    <n v="2100"/>
    <n v="2900"/>
    <n v="8"/>
    <n v="23200"/>
    <n v="800"/>
    <x v="25"/>
    <s v="Delayed"/>
    <s v="No"/>
    <s v="(5) Very High"/>
  </r>
  <r>
    <d v="2021-02-22T00:00:00"/>
    <s v="Advert"/>
    <x v="3"/>
    <x v="3"/>
    <n v="3900"/>
    <n v="4900"/>
    <n v="3"/>
    <n v="14700"/>
    <n v="1000"/>
    <x v="2"/>
    <s v="Delayed"/>
    <s v="No"/>
    <s v="(3) Ok"/>
  </r>
  <r>
    <d v="2021-02-22T00:00:00"/>
    <s v="Advert"/>
    <x v="0"/>
    <x v="4"/>
    <n v="3000"/>
    <n v="3900"/>
    <n v="6"/>
    <n v="23400"/>
    <n v="900"/>
    <x v="19"/>
    <s v="On-Time"/>
    <s v="No"/>
    <s v="(4) High"/>
  </r>
  <r>
    <d v="2021-02-23T00:00:00"/>
    <s v="Returning"/>
    <x v="1"/>
    <x v="3"/>
    <n v="3900"/>
    <n v="4900"/>
    <n v="2"/>
    <n v="9800"/>
    <n v="1000"/>
    <x v="0"/>
    <s v="On-Time"/>
    <s v="No"/>
    <s v="(2) Low"/>
  </r>
  <r>
    <d v="2021-02-23T00:00:00"/>
    <s v="Organic"/>
    <x v="6"/>
    <x v="3"/>
    <n v="3900"/>
    <n v="4900"/>
    <n v="9"/>
    <n v="44100"/>
    <n v="1000"/>
    <x v="21"/>
    <s v="Delayed"/>
    <s v="No"/>
    <s v="(4) High"/>
  </r>
  <r>
    <d v="2021-02-23T00:00:00"/>
    <s v="Organic"/>
    <x v="4"/>
    <x v="0"/>
    <n v="1400"/>
    <n v="1900"/>
    <n v="10"/>
    <n v="19000"/>
    <n v="500"/>
    <x v="14"/>
    <s v="On-Time"/>
    <s v="No"/>
    <s v="(4) High"/>
  </r>
  <r>
    <d v="2021-02-24T00:00:00"/>
    <s v="Returning"/>
    <x v="3"/>
    <x v="2"/>
    <n v="700"/>
    <n v="900"/>
    <n v="10"/>
    <n v="9000"/>
    <n v="200"/>
    <x v="0"/>
    <s v="Delayed"/>
    <s v="No"/>
    <s v="(4) High"/>
  </r>
  <r>
    <d v="2021-02-24T00:00:00"/>
    <s v="Organic"/>
    <x v="4"/>
    <x v="3"/>
    <n v="3900"/>
    <n v="4900"/>
    <n v="1"/>
    <n v="4900"/>
    <n v="1000"/>
    <x v="6"/>
    <s v="On-Time"/>
    <s v="No"/>
    <s v="(4) High"/>
  </r>
  <r>
    <d v="2021-02-24T00:00:00"/>
    <s v="Advert"/>
    <x v="1"/>
    <x v="4"/>
    <n v="3000"/>
    <n v="3900"/>
    <n v="6"/>
    <n v="23400"/>
    <n v="900"/>
    <x v="19"/>
    <s v="On-Time"/>
    <s v="No"/>
    <s v="(3) Ok"/>
  </r>
  <r>
    <d v="2021-02-25T00:00:00"/>
    <s v="Returning"/>
    <x v="1"/>
    <x v="0"/>
    <n v="1400"/>
    <n v="1900"/>
    <n v="5"/>
    <n v="9500"/>
    <n v="500"/>
    <x v="33"/>
    <s v="On-Time"/>
    <s v="No"/>
    <s v="(5) Very High"/>
  </r>
  <r>
    <d v="2021-02-25T00:00:00"/>
    <s v="Returning"/>
    <x v="4"/>
    <x v="3"/>
    <n v="3900"/>
    <n v="4900"/>
    <n v="6"/>
    <n v="29400"/>
    <n v="1000"/>
    <x v="5"/>
    <s v="On-Time"/>
    <s v="Yes"/>
    <s v="(5) Very High"/>
  </r>
  <r>
    <d v="2021-02-26T00:00:00"/>
    <s v="Advert"/>
    <x v="2"/>
    <x v="4"/>
    <n v="3000"/>
    <n v="3900"/>
    <n v="9"/>
    <n v="35100"/>
    <n v="900"/>
    <x v="28"/>
    <s v="On-Time"/>
    <s v="No"/>
    <s v="(5) Very High"/>
  </r>
  <r>
    <d v="2021-02-27T00:00:00"/>
    <s v="Returning"/>
    <x v="2"/>
    <x v="4"/>
    <n v="3000"/>
    <n v="3900"/>
    <n v="1"/>
    <n v="3900"/>
    <n v="900"/>
    <x v="9"/>
    <s v="On-Time"/>
    <s v="No"/>
    <s v="(3) Ok"/>
  </r>
  <r>
    <d v="2021-02-27T00:00:00"/>
    <s v="Advert"/>
    <x v="4"/>
    <x v="3"/>
    <n v="3900"/>
    <n v="4900"/>
    <n v="7"/>
    <n v="34300"/>
    <n v="1000"/>
    <x v="22"/>
    <s v="On-Time"/>
    <s v="No"/>
    <s v="(2) Low"/>
  </r>
  <r>
    <d v="2021-02-27T00:00:00"/>
    <s v="Organic"/>
    <x v="0"/>
    <x v="3"/>
    <n v="3900"/>
    <n v="4900"/>
    <n v="4"/>
    <n v="19600"/>
    <n v="1000"/>
    <x v="18"/>
    <s v="On-Time"/>
    <s v="No"/>
    <s v="(4) High"/>
  </r>
  <r>
    <d v="2021-02-27T00:00:00"/>
    <s v="Advert"/>
    <x v="5"/>
    <x v="1"/>
    <n v="2100"/>
    <n v="2900"/>
    <n v="4"/>
    <n v="11600"/>
    <n v="800"/>
    <x v="10"/>
    <s v="On-Time"/>
    <s v="No"/>
    <s v="(5) Very High"/>
  </r>
  <r>
    <d v="2021-02-27T00:00:00"/>
    <s v="Advert"/>
    <x v="5"/>
    <x v="3"/>
    <n v="3900"/>
    <n v="4900"/>
    <n v="1"/>
    <n v="4900"/>
    <n v="1000"/>
    <x v="6"/>
    <s v="On-Time"/>
    <s v="No"/>
    <s v="(3) Ok"/>
  </r>
  <r>
    <d v="2021-02-27T00:00:00"/>
    <s v="Returning"/>
    <x v="0"/>
    <x v="2"/>
    <n v="700"/>
    <n v="900"/>
    <n v="7"/>
    <n v="6300"/>
    <n v="200"/>
    <x v="15"/>
    <s v="Delayed"/>
    <s v="No"/>
    <s v="(1) Very Low"/>
  </r>
  <r>
    <d v="2021-02-27T00:00:00"/>
    <s v="Advert"/>
    <x v="1"/>
    <x v="4"/>
    <n v="3000"/>
    <n v="3900"/>
    <n v="2"/>
    <n v="7800"/>
    <n v="900"/>
    <x v="31"/>
    <s v="On-Time"/>
    <s v="Yes"/>
    <s v="(3) Ok"/>
  </r>
  <r>
    <d v="2021-02-27T00:00:00"/>
    <s v="Advert"/>
    <x v="2"/>
    <x v="4"/>
    <n v="3000"/>
    <n v="3900"/>
    <n v="5"/>
    <n v="19500"/>
    <n v="900"/>
    <x v="29"/>
    <s v="On-Time"/>
    <s v="No"/>
    <s v="(2) Low"/>
  </r>
  <r>
    <d v="2021-02-27T00:00:00"/>
    <s v="Returning"/>
    <x v="0"/>
    <x v="1"/>
    <n v="2100"/>
    <n v="2900"/>
    <n v="7"/>
    <n v="20300"/>
    <n v="800"/>
    <x v="17"/>
    <s v="On-Time"/>
    <s v="No"/>
    <s v="(3) Ok"/>
  </r>
  <r>
    <d v="2021-02-27T00:00:00"/>
    <s v="Returning"/>
    <x v="6"/>
    <x v="0"/>
    <n v="1400"/>
    <n v="1900"/>
    <n v="2"/>
    <n v="3800"/>
    <n v="500"/>
    <x v="6"/>
    <s v="Delayed"/>
    <s v="No"/>
    <s v="(5) Very High"/>
  </r>
  <r>
    <d v="2021-02-27T00:00:00"/>
    <s v="Advert"/>
    <x v="4"/>
    <x v="1"/>
    <n v="2100"/>
    <n v="2900"/>
    <n v="9"/>
    <n v="26100"/>
    <n v="800"/>
    <x v="1"/>
    <s v="On-Time"/>
    <s v="No"/>
    <s v="(2) Low"/>
  </r>
  <r>
    <d v="2021-02-28T00:00:00"/>
    <s v="Advert"/>
    <x v="2"/>
    <x v="0"/>
    <n v="1400"/>
    <n v="1900"/>
    <n v="2"/>
    <n v="3800"/>
    <n v="500"/>
    <x v="6"/>
    <s v="On-Time"/>
    <s v="No"/>
    <s v="(3) Ok"/>
  </r>
  <r>
    <d v="2021-02-28T00:00:00"/>
    <s v="Organic"/>
    <x v="3"/>
    <x v="0"/>
    <n v="1400"/>
    <n v="1900"/>
    <n v="6"/>
    <n v="11400"/>
    <n v="500"/>
    <x v="2"/>
    <s v="On-Time"/>
    <s v="No"/>
    <s v="(4) High"/>
  </r>
  <r>
    <d v="2021-03-01T00:00:00"/>
    <s v="Returning"/>
    <x v="4"/>
    <x v="4"/>
    <n v="3000"/>
    <n v="3900"/>
    <n v="2"/>
    <n v="7800"/>
    <n v="900"/>
    <x v="31"/>
    <s v="On-Time"/>
    <s v="No"/>
    <s v="(3) Ok"/>
  </r>
  <r>
    <d v="2021-03-01T00:00:00"/>
    <s v="Organic"/>
    <x v="5"/>
    <x v="4"/>
    <n v="3000"/>
    <n v="3900"/>
    <n v="5"/>
    <n v="19500"/>
    <n v="900"/>
    <x v="29"/>
    <s v="On-Time"/>
    <s v="No"/>
    <s v="(3) Ok"/>
  </r>
  <r>
    <d v="2021-03-01T00:00:00"/>
    <s v="Returning"/>
    <x v="3"/>
    <x v="2"/>
    <n v="700"/>
    <n v="900"/>
    <n v="3"/>
    <n v="2700"/>
    <n v="200"/>
    <x v="3"/>
    <s v="On-Time"/>
    <s v="No"/>
    <s v="(4) High"/>
  </r>
  <r>
    <d v="2021-03-01T00:00:00"/>
    <s v="Advert"/>
    <x v="6"/>
    <x v="0"/>
    <n v="1400"/>
    <n v="1900"/>
    <n v="8"/>
    <n v="15200"/>
    <n v="500"/>
    <x v="18"/>
    <s v="On-Time"/>
    <s v="No"/>
    <s v="(1) Very Low"/>
  </r>
  <r>
    <d v="2021-03-01T00:00:00"/>
    <s v="Organic"/>
    <x v="1"/>
    <x v="0"/>
    <n v="1400"/>
    <n v="1900"/>
    <n v="6"/>
    <n v="11400"/>
    <n v="500"/>
    <x v="2"/>
    <s v="Delayed"/>
    <s v="No"/>
    <s v="(5) Very High"/>
  </r>
  <r>
    <d v="2021-03-02T00:00:00"/>
    <s v="Organic"/>
    <x v="1"/>
    <x v="3"/>
    <n v="3900"/>
    <n v="4900"/>
    <n v="8"/>
    <n v="39200"/>
    <n v="1000"/>
    <x v="16"/>
    <s v="On-Time"/>
    <s v="Yes"/>
    <s v="(3) Ok"/>
  </r>
  <r>
    <d v="2021-03-02T00:00:00"/>
    <s v="Organic"/>
    <x v="0"/>
    <x v="3"/>
    <n v="3900"/>
    <n v="4900"/>
    <n v="8"/>
    <n v="39200"/>
    <n v="1000"/>
    <x v="16"/>
    <s v="On-Time"/>
    <s v="No"/>
    <s v="(5) Very High"/>
  </r>
  <r>
    <d v="2021-03-02T00:00:00"/>
    <s v="Advert"/>
    <x v="1"/>
    <x v="2"/>
    <n v="700"/>
    <n v="900"/>
    <n v="2"/>
    <n v="1800"/>
    <n v="200"/>
    <x v="20"/>
    <s v="On-Time"/>
    <s v="Yes"/>
    <s v="(2) Low"/>
  </r>
  <r>
    <d v="2021-03-03T00:00:00"/>
    <s v="Organic"/>
    <x v="3"/>
    <x v="2"/>
    <n v="700"/>
    <n v="900"/>
    <n v="4"/>
    <n v="3600"/>
    <n v="200"/>
    <x v="7"/>
    <s v="Delayed"/>
    <s v="No"/>
    <s v="(4) High"/>
  </r>
  <r>
    <d v="2021-03-03T00:00:00"/>
    <s v="Organic"/>
    <x v="6"/>
    <x v="0"/>
    <n v="1400"/>
    <n v="1900"/>
    <n v="8"/>
    <n v="15200"/>
    <n v="500"/>
    <x v="18"/>
    <s v="On-Time"/>
    <s v="No"/>
    <s v="(3) Ok"/>
  </r>
  <r>
    <d v="2021-03-04T00:00:00"/>
    <s v="Organic"/>
    <x v="6"/>
    <x v="0"/>
    <n v="1400"/>
    <n v="1900"/>
    <n v="5"/>
    <n v="9500"/>
    <n v="500"/>
    <x v="33"/>
    <s v="Delayed"/>
    <s v="No"/>
    <s v="(3) Ok"/>
  </r>
  <r>
    <d v="2021-03-04T00:00:00"/>
    <s v="Organic"/>
    <x v="2"/>
    <x v="1"/>
    <n v="2100"/>
    <n v="2900"/>
    <n v="7"/>
    <n v="20300"/>
    <n v="800"/>
    <x v="17"/>
    <s v="On-Time"/>
    <s v="No"/>
    <s v="(3) Ok"/>
  </r>
  <r>
    <d v="2021-03-04T00:00:00"/>
    <s v="Advert"/>
    <x v="5"/>
    <x v="3"/>
    <n v="3900"/>
    <n v="4900"/>
    <n v="3"/>
    <n v="14700"/>
    <n v="1000"/>
    <x v="2"/>
    <s v="On-Time"/>
    <s v="No"/>
    <s v="(4) High"/>
  </r>
  <r>
    <d v="2021-03-04T00:00:00"/>
    <s v="Advert"/>
    <x v="2"/>
    <x v="0"/>
    <n v="1400"/>
    <n v="1900"/>
    <n v="3"/>
    <n v="5700"/>
    <n v="500"/>
    <x v="32"/>
    <s v="On-Time"/>
    <s v="No"/>
    <s v="(2) Low"/>
  </r>
  <r>
    <d v="2021-03-04T00:00:00"/>
    <s v="Advert"/>
    <x v="0"/>
    <x v="2"/>
    <n v="700"/>
    <n v="900"/>
    <n v="4"/>
    <n v="3600"/>
    <n v="200"/>
    <x v="7"/>
    <s v="On-Time"/>
    <s v="Yes"/>
    <s v="(3) Ok"/>
  </r>
  <r>
    <d v="2021-03-04T00:00:00"/>
    <s v="Organic"/>
    <x v="1"/>
    <x v="2"/>
    <n v="700"/>
    <n v="900"/>
    <n v="2"/>
    <n v="1800"/>
    <n v="200"/>
    <x v="20"/>
    <s v="On-Time"/>
    <s v="No"/>
    <s v="(3) Ok"/>
  </r>
  <r>
    <d v="2021-03-04T00:00:00"/>
    <s v="Advert"/>
    <x v="5"/>
    <x v="1"/>
    <n v="2100"/>
    <n v="2900"/>
    <n v="4"/>
    <n v="11600"/>
    <n v="800"/>
    <x v="10"/>
    <s v="Delayed"/>
    <s v="No"/>
    <s v="(2) Low"/>
  </r>
  <r>
    <d v="2021-03-04T00:00:00"/>
    <s v="Organic"/>
    <x v="5"/>
    <x v="3"/>
    <n v="3900"/>
    <n v="4900"/>
    <n v="3"/>
    <n v="14700"/>
    <n v="1000"/>
    <x v="2"/>
    <s v="On-Time"/>
    <s v="No"/>
    <s v="(3) Ok"/>
  </r>
  <r>
    <d v="2021-03-04T00:00:00"/>
    <s v="Organic"/>
    <x v="1"/>
    <x v="4"/>
    <n v="3000"/>
    <n v="3900"/>
    <n v="3"/>
    <n v="11700"/>
    <n v="900"/>
    <x v="30"/>
    <s v="On-Time"/>
    <s v="Yes"/>
    <s v="(3) Ok"/>
  </r>
  <r>
    <d v="2021-03-05T00:00:00"/>
    <s v="Advert"/>
    <x v="1"/>
    <x v="0"/>
    <n v="1400"/>
    <n v="1900"/>
    <n v="7"/>
    <n v="13300"/>
    <n v="500"/>
    <x v="4"/>
    <s v="On-Time"/>
    <s v="No"/>
    <s v="(3) Ok"/>
  </r>
  <r>
    <d v="2021-03-05T00:00:00"/>
    <s v="Returning"/>
    <x v="6"/>
    <x v="3"/>
    <n v="3900"/>
    <n v="4900"/>
    <n v="4"/>
    <n v="19600"/>
    <n v="1000"/>
    <x v="18"/>
    <s v="On-Time"/>
    <s v="No"/>
    <s v="(3) Ok"/>
  </r>
  <r>
    <d v="2021-03-06T00:00:00"/>
    <s v="Advert"/>
    <x v="4"/>
    <x v="3"/>
    <n v="3900"/>
    <n v="4900"/>
    <n v="7"/>
    <n v="34300"/>
    <n v="1000"/>
    <x v="22"/>
    <s v="Delayed"/>
    <s v="No"/>
    <s v="(2) Low"/>
  </r>
  <r>
    <d v="2021-03-07T00:00:00"/>
    <s v="Organic"/>
    <x v="4"/>
    <x v="1"/>
    <n v="2100"/>
    <n v="2900"/>
    <n v="2"/>
    <n v="5800"/>
    <n v="800"/>
    <x v="27"/>
    <s v="Delayed"/>
    <s v="No"/>
    <s v="(3) Ok"/>
  </r>
  <r>
    <d v="2021-03-07T00:00:00"/>
    <s v="Organic"/>
    <x v="6"/>
    <x v="1"/>
    <n v="2100"/>
    <n v="2900"/>
    <n v="10"/>
    <n v="29000"/>
    <n v="800"/>
    <x v="16"/>
    <s v="Delayed"/>
    <s v="No"/>
    <s v="(2) Low"/>
  </r>
  <r>
    <d v="2021-03-08T00:00:00"/>
    <s v="Returning"/>
    <x v="6"/>
    <x v="2"/>
    <n v="700"/>
    <n v="900"/>
    <n v="4"/>
    <n v="3600"/>
    <n v="200"/>
    <x v="7"/>
    <s v="Delayed"/>
    <s v="No"/>
    <s v="(5) Very High"/>
  </r>
  <r>
    <d v="2021-03-08T00:00:00"/>
    <s v="Organic"/>
    <x v="6"/>
    <x v="4"/>
    <n v="3000"/>
    <n v="3900"/>
    <n v="4"/>
    <n v="15600"/>
    <n v="900"/>
    <x v="34"/>
    <s v="On-Time"/>
    <s v="No"/>
    <s v="(4) High"/>
  </r>
  <r>
    <d v="2021-03-08T00:00:00"/>
    <s v="Returning"/>
    <x v="3"/>
    <x v="3"/>
    <n v="3900"/>
    <n v="4900"/>
    <n v="10"/>
    <n v="49000"/>
    <n v="1000"/>
    <x v="11"/>
    <s v="On-Time"/>
    <s v="No"/>
    <s v="(3) Ok"/>
  </r>
  <r>
    <d v="2021-03-09T00:00:00"/>
    <s v="Returning"/>
    <x v="0"/>
    <x v="3"/>
    <n v="3900"/>
    <n v="4900"/>
    <n v="10"/>
    <n v="49000"/>
    <n v="1000"/>
    <x v="11"/>
    <s v="Delayed"/>
    <s v="No"/>
    <s v="(1) Very Low"/>
  </r>
  <r>
    <d v="2021-03-09T00:00:00"/>
    <s v="Returning"/>
    <x v="2"/>
    <x v="1"/>
    <n v="2100"/>
    <n v="2900"/>
    <n v="3"/>
    <n v="8700"/>
    <n v="800"/>
    <x v="13"/>
    <s v="On-Time"/>
    <s v="No"/>
    <s v="(3) Ok"/>
  </r>
  <r>
    <d v="2021-03-10T00:00:00"/>
    <s v="Returning"/>
    <x v="4"/>
    <x v="4"/>
    <n v="3000"/>
    <n v="3900"/>
    <n v="2"/>
    <n v="7800"/>
    <n v="900"/>
    <x v="31"/>
    <s v="On-Time"/>
    <s v="No"/>
    <s v="(4) High"/>
  </r>
  <r>
    <d v="2021-03-11T00:00:00"/>
    <s v="Organic"/>
    <x v="2"/>
    <x v="2"/>
    <n v="700"/>
    <n v="900"/>
    <n v="6"/>
    <n v="5400"/>
    <n v="200"/>
    <x v="12"/>
    <s v="On-Time"/>
    <s v="No"/>
    <s v="(4) High"/>
  </r>
  <r>
    <d v="2021-03-11T00:00:00"/>
    <s v="Organic"/>
    <x v="3"/>
    <x v="0"/>
    <n v="1400"/>
    <n v="1900"/>
    <n v="6"/>
    <n v="11400"/>
    <n v="500"/>
    <x v="2"/>
    <s v="On-Time"/>
    <s v="No"/>
    <s v="(3) Ok"/>
  </r>
  <r>
    <d v="2021-03-11T00:00:00"/>
    <s v="Organic"/>
    <x v="0"/>
    <x v="1"/>
    <n v="2100"/>
    <n v="2900"/>
    <n v="9"/>
    <n v="26100"/>
    <n v="800"/>
    <x v="1"/>
    <s v="On-Time"/>
    <s v="No"/>
    <s v="(1) Very Low"/>
  </r>
  <r>
    <d v="2021-03-11T00:00:00"/>
    <s v="Organic"/>
    <x v="3"/>
    <x v="2"/>
    <n v="700"/>
    <n v="900"/>
    <n v="2"/>
    <n v="1800"/>
    <n v="200"/>
    <x v="20"/>
    <s v="Delayed"/>
    <s v="No"/>
    <s v="(3) Ok"/>
  </r>
  <r>
    <d v="2021-03-12T00:00:00"/>
    <s v="Returning"/>
    <x v="4"/>
    <x v="2"/>
    <n v="700"/>
    <n v="900"/>
    <n v="9"/>
    <n v="8100"/>
    <n v="200"/>
    <x v="31"/>
    <s v="On-Time"/>
    <s v="No"/>
    <s v="(3) Ok"/>
  </r>
  <r>
    <d v="2021-03-12T00:00:00"/>
    <s v="Advert"/>
    <x v="2"/>
    <x v="4"/>
    <n v="3000"/>
    <n v="3900"/>
    <n v="9"/>
    <n v="35100"/>
    <n v="900"/>
    <x v="28"/>
    <s v="Delayed"/>
    <s v="No"/>
    <s v="(4) High"/>
  </r>
  <r>
    <d v="2021-03-12T00:00:00"/>
    <s v="Returning"/>
    <x v="0"/>
    <x v="2"/>
    <n v="700"/>
    <n v="900"/>
    <n v="1"/>
    <n v="900"/>
    <n v="200"/>
    <x v="24"/>
    <s v="On-Time"/>
    <s v="No"/>
    <s v="(3) Ok"/>
  </r>
  <r>
    <d v="2021-03-12T00:00:00"/>
    <s v="Advert"/>
    <x v="5"/>
    <x v="2"/>
    <n v="700"/>
    <n v="900"/>
    <n v="1"/>
    <n v="900"/>
    <n v="200"/>
    <x v="24"/>
    <s v="On-Time"/>
    <s v="No"/>
    <s v="(3) Ok"/>
  </r>
  <r>
    <d v="2021-03-12T00:00:00"/>
    <s v="Advert"/>
    <x v="3"/>
    <x v="4"/>
    <n v="3000"/>
    <n v="3900"/>
    <n v="8"/>
    <n v="31200"/>
    <n v="900"/>
    <x v="1"/>
    <s v="On-Time"/>
    <s v="No"/>
    <s v="(3) Ok"/>
  </r>
  <r>
    <d v="2021-03-12T00:00:00"/>
    <s v="Returning"/>
    <x v="3"/>
    <x v="0"/>
    <n v="1400"/>
    <n v="1900"/>
    <n v="5"/>
    <n v="9500"/>
    <n v="500"/>
    <x v="33"/>
    <s v="Delayed"/>
    <s v="No"/>
    <s v="(3) Ok"/>
  </r>
  <r>
    <d v="2021-03-12T00:00:00"/>
    <s v="Returning"/>
    <x v="6"/>
    <x v="3"/>
    <n v="3900"/>
    <n v="4900"/>
    <n v="9"/>
    <n v="44100"/>
    <n v="1000"/>
    <x v="21"/>
    <s v="On-Time"/>
    <s v="No"/>
    <s v="(2) Low"/>
  </r>
  <r>
    <d v="2021-03-12T00:00:00"/>
    <s v="Returning"/>
    <x v="2"/>
    <x v="4"/>
    <n v="3000"/>
    <n v="3900"/>
    <n v="10"/>
    <n v="39000"/>
    <n v="900"/>
    <x v="21"/>
    <s v="Delayed"/>
    <s v="No"/>
    <s v="(1) Very Low"/>
  </r>
  <r>
    <d v="2021-03-13T00:00:00"/>
    <s v="Advert"/>
    <x v="2"/>
    <x v="0"/>
    <n v="1400"/>
    <n v="1900"/>
    <n v="3"/>
    <n v="5700"/>
    <n v="500"/>
    <x v="32"/>
    <s v="On-Time"/>
    <s v="No"/>
    <s v="(3) Ok"/>
  </r>
  <r>
    <d v="2021-03-13T00:00:00"/>
    <s v="Returning"/>
    <x v="2"/>
    <x v="0"/>
    <n v="1400"/>
    <n v="1900"/>
    <n v="5"/>
    <n v="9500"/>
    <n v="500"/>
    <x v="33"/>
    <s v="On-Time"/>
    <s v="No"/>
    <s v="(3) Ok"/>
  </r>
  <r>
    <d v="2021-03-13T00:00:00"/>
    <s v="Advert"/>
    <x v="3"/>
    <x v="2"/>
    <n v="700"/>
    <n v="900"/>
    <n v="2"/>
    <n v="1800"/>
    <n v="200"/>
    <x v="20"/>
    <s v="On-Time"/>
    <s v="No"/>
    <s v="(3) Ok"/>
  </r>
  <r>
    <d v="2021-03-13T00:00:00"/>
    <s v="Advert"/>
    <x v="4"/>
    <x v="0"/>
    <n v="1400"/>
    <n v="1900"/>
    <n v="6"/>
    <n v="11400"/>
    <n v="500"/>
    <x v="2"/>
    <s v="On-Time"/>
    <s v="No"/>
    <s v="(5) Very High"/>
  </r>
  <r>
    <d v="2021-03-13T00:00:00"/>
    <s v="Organic"/>
    <x v="4"/>
    <x v="4"/>
    <n v="3000"/>
    <n v="3900"/>
    <n v="1"/>
    <n v="3900"/>
    <n v="900"/>
    <x v="9"/>
    <s v="On-Time"/>
    <s v="Yes"/>
    <s v="(4) High"/>
  </r>
  <r>
    <d v="2021-03-13T00:00:00"/>
    <s v="Advert"/>
    <x v="2"/>
    <x v="4"/>
    <n v="3000"/>
    <n v="3900"/>
    <n v="8"/>
    <n v="31200"/>
    <n v="900"/>
    <x v="1"/>
    <s v="Delayed"/>
    <s v="Yes"/>
    <s v="(4) High"/>
  </r>
  <r>
    <d v="2021-03-13T00:00:00"/>
    <s v="Returning"/>
    <x v="0"/>
    <x v="2"/>
    <n v="700"/>
    <n v="900"/>
    <n v="8"/>
    <n v="7200"/>
    <n v="200"/>
    <x v="27"/>
    <s v="Delayed"/>
    <s v="No"/>
    <s v="(2) Low"/>
  </r>
  <r>
    <d v="2021-03-13T00:00:00"/>
    <s v="Organic"/>
    <x v="1"/>
    <x v="2"/>
    <n v="700"/>
    <n v="900"/>
    <n v="10"/>
    <n v="9000"/>
    <n v="200"/>
    <x v="0"/>
    <s v="Delayed"/>
    <s v="No"/>
    <s v="(3) Ok"/>
  </r>
  <r>
    <d v="2021-03-13T00:00:00"/>
    <s v="Organic"/>
    <x v="3"/>
    <x v="4"/>
    <n v="3000"/>
    <n v="3900"/>
    <n v="2"/>
    <n v="7800"/>
    <n v="900"/>
    <x v="31"/>
    <s v="Delayed"/>
    <s v="No"/>
    <s v="(2) Low"/>
  </r>
  <r>
    <d v="2021-03-13T00:00:00"/>
    <s v="Advert"/>
    <x v="5"/>
    <x v="3"/>
    <n v="3900"/>
    <n v="4900"/>
    <n v="3"/>
    <n v="14700"/>
    <n v="1000"/>
    <x v="2"/>
    <s v="On-Time"/>
    <s v="No"/>
    <s v="(5) Very High"/>
  </r>
  <r>
    <d v="2021-03-13T00:00:00"/>
    <s v="Advert"/>
    <x v="0"/>
    <x v="4"/>
    <n v="3000"/>
    <n v="3900"/>
    <n v="7"/>
    <n v="27300"/>
    <n v="900"/>
    <x v="8"/>
    <s v="On-Time"/>
    <s v="No"/>
    <s v="(3) Ok"/>
  </r>
  <r>
    <d v="2021-03-13T00:00:00"/>
    <s v="Returning"/>
    <x v="2"/>
    <x v="0"/>
    <n v="1400"/>
    <n v="1900"/>
    <n v="10"/>
    <n v="19000"/>
    <n v="500"/>
    <x v="14"/>
    <s v="On-Time"/>
    <s v="No"/>
    <s v="(2) Low"/>
  </r>
  <r>
    <d v="2021-03-13T00:00:00"/>
    <s v="Returning"/>
    <x v="2"/>
    <x v="0"/>
    <n v="1400"/>
    <n v="1900"/>
    <n v="6"/>
    <n v="11400"/>
    <n v="500"/>
    <x v="2"/>
    <s v="Delayed"/>
    <s v="Yes"/>
    <s v="(5) Very High"/>
  </r>
  <r>
    <d v="2021-03-13T00:00:00"/>
    <s v="Returning"/>
    <x v="5"/>
    <x v="0"/>
    <n v="1400"/>
    <n v="1900"/>
    <n v="8"/>
    <n v="15200"/>
    <n v="500"/>
    <x v="18"/>
    <s v="Delayed"/>
    <s v="No"/>
    <s v="(3) Ok"/>
  </r>
  <r>
    <d v="2021-03-13T00:00:00"/>
    <s v="Organic"/>
    <x v="4"/>
    <x v="1"/>
    <n v="2100"/>
    <n v="2900"/>
    <n v="7"/>
    <n v="20300"/>
    <n v="800"/>
    <x v="17"/>
    <s v="Delayed"/>
    <s v="No"/>
    <s v="(4) High"/>
  </r>
  <r>
    <d v="2021-03-13T00:00:00"/>
    <s v="Advert"/>
    <x v="4"/>
    <x v="0"/>
    <n v="1400"/>
    <n v="1900"/>
    <n v="5"/>
    <n v="9500"/>
    <n v="500"/>
    <x v="33"/>
    <s v="On-Time"/>
    <s v="No"/>
    <s v="(3) Ok"/>
  </r>
  <r>
    <d v="2021-03-13T00:00:00"/>
    <s v="Organic"/>
    <x v="4"/>
    <x v="4"/>
    <n v="3000"/>
    <n v="3900"/>
    <n v="1"/>
    <n v="3900"/>
    <n v="900"/>
    <x v="9"/>
    <s v="On-Time"/>
    <s v="Yes"/>
    <s v="(3) Ok"/>
  </r>
  <r>
    <d v="2021-03-14T00:00:00"/>
    <s v="Returning"/>
    <x v="0"/>
    <x v="3"/>
    <n v="3900"/>
    <n v="4900"/>
    <n v="3"/>
    <n v="14700"/>
    <n v="1000"/>
    <x v="2"/>
    <s v="On-Time"/>
    <s v="No"/>
    <s v="(4) High"/>
  </r>
  <r>
    <d v="2021-03-14T00:00:00"/>
    <s v="Organic"/>
    <x v="4"/>
    <x v="1"/>
    <n v="2100"/>
    <n v="2900"/>
    <n v="9"/>
    <n v="26100"/>
    <n v="800"/>
    <x v="1"/>
    <s v="Delayed"/>
    <s v="No"/>
    <s v="(3) Ok"/>
  </r>
  <r>
    <d v="2021-03-14T00:00:00"/>
    <s v="Returning"/>
    <x v="1"/>
    <x v="1"/>
    <n v="2100"/>
    <n v="2900"/>
    <n v="5"/>
    <n v="14500"/>
    <n v="800"/>
    <x v="18"/>
    <s v="Delayed"/>
    <s v="No"/>
    <s v="(4) High"/>
  </r>
  <r>
    <d v="2021-03-14T00:00:00"/>
    <s v="Returning"/>
    <x v="4"/>
    <x v="4"/>
    <n v="3000"/>
    <n v="3900"/>
    <n v="6"/>
    <n v="23400"/>
    <n v="900"/>
    <x v="19"/>
    <s v="On-Time"/>
    <s v="No"/>
    <s v="(3) Ok"/>
  </r>
  <r>
    <d v="2021-03-15T00:00:00"/>
    <s v="Returning"/>
    <x v="4"/>
    <x v="1"/>
    <n v="2100"/>
    <n v="2900"/>
    <n v="7"/>
    <n v="20300"/>
    <n v="800"/>
    <x v="17"/>
    <s v="Delayed"/>
    <s v="No"/>
    <s v="(3) Ok"/>
  </r>
  <r>
    <d v="2021-03-15T00:00:00"/>
    <s v="Returning"/>
    <x v="5"/>
    <x v="4"/>
    <n v="3000"/>
    <n v="3900"/>
    <n v="10"/>
    <n v="39000"/>
    <n v="900"/>
    <x v="21"/>
    <s v="On-Time"/>
    <s v="No"/>
    <s v="(3) Ok"/>
  </r>
  <r>
    <d v="2021-03-15T00:00:00"/>
    <s v="Organic"/>
    <x v="6"/>
    <x v="4"/>
    <n v="3000"/>
    <n v="3900"/>
    <n v="9"/>
    <n v="35100"/>
    <n v="900"/>
    <x v="28"/>
    <s v="On-Time"/>
    <s v="No"/>
    <s v="(3) Ok"/>
  </r>
  <r>
    <d v="2021-03-15T00:00:00"/>
    <s v="Returning"/>
    <x v="3"/>
    <x v="1"/>
    <n v="2100"/>
    <n v="2900"/>
    <n v="1"/>
    <n v="2900"/>
    <n v="800"/>
    <x v="7"/>
    <s v="Delayed"/>
    <s v="No"/>
    <s v="(5) Very High"/>
  </r>
  <r>
    <d v="2021-03-15T00:00:00"/>
    <s v="Organic"/>
    <x v="2"/>
    <x v="4"/>
    <n v="3000"/>
    <n v="3900"/>
    <n v="10"/>
    <n v="39000"/>
    <n v="900"/>
    <x v="21"/>
    <s v="On-Time"/>
    <s v="No"/>
    <s v="(5) Very High"/>
  </r>
  <r>
    <d v="2021-03-15T00:00:00"/>
    <s v="Organic"/>
    <x v="6"/>
    <x v="4"/>
    <n v="3000"/>
    <n v="3900"/>
    <n v="1"/>
    <n v="3900"/>
    <n v="900"/>
    <x v="9"/>
    <s v="Delayed"/>
    <s v="No"/>
    <s v="(1) Very Low"/>
  </r>
  <r>
    <d v="2021-03-15T00:00:00"/>
    <s v="Advert"/>
    <x v="5"/>
    <x v="2"/>
    <n v="700"/>
    <n v="900"/>
    <n v="4"/>
    <n v="3600"/>
    <n v="200"/>
    <x v="7"/>
    <s v="On-Time"/>
    <s v="No"/>
    <s v="(3) Ok"/>
  </r>
  <r>
    <d v="2021-03-16T00:00:00"/>
    <s v="Advert"/>
    <x v="6"/>
    <x v="1"/>
    <n v="2100"/>
    <n v="2900"/>
    <n v="5"/>
    <n v="14500"/>
    <n v="800"/>
    <x v="18"/>
    <s v="Delayed"/>
    <s v="No"/>
    <s v="(4) High"/>
  </r>
  <r>
    <d v="2021-03-16T00:00:00"/>
    <s v="Advert"/>
    <x v="6"/>
    <x v="0"/>
    <n v="1400"/>
    <n v="1900"/>
    <n v="9"/>
    <n v="17100"/>
    <n v="500"/>
    <x v="29"/>
    <s v="On-Time"/>
    <s v="No"/>
    <s v="(3) Ok"/>
  </r>
  <r>
    <d v="2021-03-16T00:00:00"/>
    <s v="Returning"/>
    <x v="3"/>
    <x v="0"/>
    <n v="1400"/>
    <n v="1900"/>
    <n v="10"/>
    <n v="19000"/>
    <n v="500"/>
    <x v="14"/>
    <s v="On-Time"/>
    <s v="No"/>
    <s v="(3) Ok"/>
  </r>
  <r>
    <d v="2021-03-16T00:00:00"/>
    <s v="Organic"/>
    <x v="2"/>
    <x v="4"/>
    <n v="3000"/>
    <n v="3900"/>
    <n v="2"/>
    <n v="7800"/>
    <n v="900"/>
    <x v="31"/>
    <s v="On-Time"/>
    <s v="No"/>
    <s v="(4) High"/>
  </r>
  <r>
    <d v="2021-03-16T00:00:00"/>
    <s v="Organic"/>
    <x v="3"/>
    <x v="3"/>
    <n v="3900"/>
    <n v="4900"/>
    <n v="6"/>
    <n v="29400"/>
    <n v="1000"/>
    <x v="5"/>
    <s v="On-Time"/>
    <s v="Yes"/>
    <s v="(3) Ok"/>
  </r>
  <r>
    <d v="2021-03-16T00:00:00"/>
    <s v="Organic"/>
    <x v="2"/>
    <x v="0"/>
    <n v="1400"/>
    <n v="1900"/>
    <n v="4"/>
    <n v="7600"/>
    <n v="500"/>
    <x v="0"/>
    <s v="On-Time"/>
    <s v="No"/>
    <s v="(1) Very Low"/>
  </r>
  <r>
    <d v="2021-03-16T00:00:00"/>
    <s v="Advert"/>
    <x v="5"/>
    <x v="3"/>
    <n v="3900"/>
    <n v="4900"/>
    <n v="5"/>
    <n v="24500"/>
    <n v="1000"/>
    <x v="14"/>
    <s v="On-Time"/>
    <s v="No"/>
    <s v="(3) Ok"/>
  </r>
  <r>
    <d v="2021-03-17T00:00:00"/>
    <s v="Advert"/>
    <x v="3"/>
    <x v="1"/>
    <n v="2100"/>
    <n v="2900"/>
    <n v="9"/>
    <n v="26100"/>
    <n v="800"/>
    <x v="1"/>
    <s v="Delayed"/>
    <s v="No"/>
    <s v="(2) Low"/>
  </r>
  <r>
    <d v="2021-03-18T00:00:00"/>
    <s v="Returning"/>
    <x v="3"/>
    <x v="3"/>
    <n v="3900"/>
    <n v="4900"/>
    <n v="3"/>
    <n v="14700"/>
    <n v="1000"/>
    <x v="2"/>
    <s v="Delayed"/>
    <s v="No"/>
    <s v="(2) Low"/>
  </r>
  <r>
    <d v="2021-03-18T00:00:00"/>
    <s v="Advert"/>
    <x v="6"/>
    <x v="0"/>
    <n v="1400"/>
    <n v="1900"/>
    <n v="4"/>
    <n v="7600"/>
    <n v="500"/>
    <x v="0"/>
    <s v="On-Time"/>
    <s v="Yes"/>
    <s v="(3) Ok"/>
  </r>
  <r>
    <d v="2021-03-19T00:00:00"/>
    <s v="Returning"/>
    <x v="3"/>
    <x v="1"/>
    <n v="2100"/>
    <n v="2900"/>
    <n v="7"/>
    <n v="20300"/>
    <n v="800"/>
    <x v="17"/>
    <s v="On-Time"/>
    <s v="No"/>
    <s v="(2) Low"/>
  </r>
  <r>
    <d v="2021-03-19T00:00:00"/>
    <s v="Organic"/>
    <x v="6"/>
    <x v="1"/>
    <n v="2100"/>
    <n v="2900"/>
    <n v="7"/>
    <n v="20300"/>
    <n v="800"/>
    <x v="17"/>
    <s v="On-Time"/>
    <s v="No"/>
    <s v="(4) High"/>
  </r>
  <r>
    <d v="2021-03-19T00:00:00"/>
    <s v="Advert"/>
    <x v="3"/>
    <x v="2"/>
    <n v="700"/>
    <n v="900"/>
    <n v="6"/>
    <n v="5400"/>
    <n v="200"/>
    <x v="12"/>
    <s v="On-Time"/>
    <s v="No"/>
    <s v="(4) High"/>
  </r>
  <r>
    <d v="2021-03-19T00:00:00"/>
    <s v="Returning"/>
    <x v="1"/>
    <x v="0"/>
    <n v="1400"/>
    <n v="1900"/>
    <n v="9"/>
    <n v="17100"/>
    <n v="500"/>
    <x v="29"/>
    <s v="On-Time"/>
    <s v="No"/>
    <s v="(4) High"/>
  </r>
  <r>
    <d v="2021-03-19T00:00:00"/>
    <s v="Organic"/>
    <x v="2"/>
    <x v="1"/>
    <n v="2100"/>
    <n v="2900"/>
    <n v="4"/>
    <n v="11600"/>
    <n v="800"/>
    <x v="10"/>
    <s v="Delayed"/>
    <s v="No"/>
    <s v="(3) Ok"/>
  </r>
  <r>
    <d v="2021-03-19T00:00:00"/>
    <s v="Advert"/>
    <x v="4"/>
    <x v="4"/>
    <n v="3000"/>
    <n v="3900"/>
    <n v="3"/>
    <n v="11700"/>
    <n v="900"/>
    <x v="30"/>
    <s v="On-Time"/>
    <s v="No"/>
    <s v="(3) Ok"/>
  </r>
  <r>
    <d v="2021-03-20T00:00:00"/>
    <s v="Advert"/>
    <x v="2"/>
    <x v="2"/>
    <n v="700"/>
    <n v="900"/>
    <n v="5"/>
    <n v="4500"/>
    <n v="200"/>
    <x v="6"/>
    <s v="On-Time"/>
    <s v="No"/>
    <s v="(2) Low"/>
  </r>
  <r>
    <d v="2021-03-21T00:00:00"/>
    <s v="Organic"/>
    <x v="3"/>
    <x v="0"/>
    <n v="1400"/>
    <n v="1900"/>
    <n v="7"/>
    <n v="13300"/>
    <n v="500"/>
    <x v="4"/>
    <s v="Delayed"/>
    <s v="No"/>
    <s v="(2) Low"/>
  </r>
  <r>
    <d v="2021-03-21T00:00:00"/>
    <s v="Returning"/>
    <x v="4"/>
    <x v="3"/>
    <n v="3900"/>
    <n v="4900"/>
    <n v="5"/>
    <n v="24500"/>
    <n v="1000"/>
    <x v="14"/>
    <s v="On-Time"/>
    <s v="No"/>
    <s v="(3) Ok"/>
  </r>
  <r>
    <d v="2021-03-21T00:00:00"/>
    <s v="Returning"/>
    <x v="6"/>
    <x v="4"/>
    <n v="3000"/>
    <n v="3900"/>
    <n v="8"/>
    <n v="31200"/>
    <n v="900"/>
    <x v="1"/>
    <s v="On-Time"/>
    <s v="No"/>
    <s v="(3) Ok"/>
  </r>
  <r>
    <d v="2021-03-21T00:00:00"/>
    <s v="Organic"/>
    <x v="3"/>
    <x v="1"/>
    <n v="2100"/>
    <n v="2900"/>
    <n v="7"/>
    <n v="20300"/>
    <n v="800"/>
    <x v="17"/>
    <s v="Delayed"/>
    <s v="No"/>
    <s v="(3) Ok"/>
  </r>
  <r>
    <d v="2021-03-21T00:00:00"/>
    <s v="Returning"/>
    <x v="0"/>
    <x v="0"/>
    <n v="1400"/>
    <n v="1900"/>
    <n v="7"/>
    <n v="13300"/>
    <n v="500"/>
    <x v="4"/>
    <s v="Delayed"/>
    <s v="No"/>
    <s v="(1) Very Low"/>
  </r>
  <r>
    <d v="2021-03-21T00:00:00"/>
    <s v="Returning"/>
    <x v="5"/>
    <x v="0"/>
    <n v="1400"/>
    <n v="1900"/>
    <n v="10"/>
    <n v="19000"/>
    <n v="500"/>
    <x v="14"/>
    <s v="On-Time"/>
    <s v="No"/>
    <s v="(4) High"/>
  </r>
  <r>
    <d v="2021-03-22T00:00:00"/>
    <s v="Returning"/>
    <x v="6"/>
    <x v="0"/>
    <n v="1400"/>
    <n v="1900"/>
    <n v="9"/>
    <n v="17100"/>
    <n v="500"/>
    <x v="29"/>
    <s v="On-Time"/>
    <s v="No"/>
    <s v="(2) Low"/>
  </r>
  <r>
    <d v="2021-03-22T00:00:00"/>
    <s v="Advert"/>
    <x v="1"/>
    <x v="3"/>
    <n v="3900"/>
    <n v="4900"/>
    <n v="1"/>
    <n v="4900"/>
    <n v="1000"/>
    <x v="6"/>
    <s v="Delayed"/>
    <s v="No"/>
    <s v="(3) Ok"/>
  </r>
  <r>
    <d v="2021-03-22T00:00:00"/>
    <s v="Organic"/>
    <x v="5"/>
    <x v="0"/>
    <n v="1400"/>
    <n v="1900"/>
    <n v="9"/>
    <n v="17100"/>
    <n v="500"/>
    <x v="29"/>
    <s v="On-Time"/>
    <s v="No"/>
    <s v="(1) Very Low"/>
  </r>
  <r>
    <d v="2021-03-22T00:00:00"/>
    <s v="Returning"/>
    <x v="4"/>
    <x v="0"/>
    <n v="1400"/>
    <n v="1900"/>
    <n v="7"/>
    <n v="13300"/>
    <n v="500"/>
    <x v="4"/>
    <s v="On-Time"/>
    <s v="No"/>
    <s v="(1) Very Low"/>
  </r>
  <r>
    <d v="2021-03-22T00:00:00"/>
    <s v="Returning"/>
    <x v="2"/>
    <x v="0"/>
    <n v="1400"/>
    <n v="1900"/>
    <n v="6"/>
    <n v="11400"/>
    <n v="500"/>
    <x v="2"/>
    <s v="Delayed"/>
    <s v="No"/>
    <s v="(2) Low"/>
  </r>
  <r>
    <d v="2021-03-22T00:00:00"/>
    <s v="Organic"/>
    <x v="5"/>
    <x v="3"/>
    <n v="3900"/>
    <n v="4900"/>
    <n v="8"/>
    <n v="39200"/>
    <n v="1000"/>
    <x v="16"/>
    <s v="Delayed"/>
    <s v="No"/>
    <s v="(3) Ok"/>
  </r>
  <r>
    <d v="2021-03-23T00:00:00"/>
    <s v="Advert"/>
    <x v="6"/>
    <x v="0"/>
    <n v="1400"/>
    <n v="1900"/>
    <n v="1"/>
    <n v="1900"/>
    <n v="500"/>
    <x v="26"/>
    <s v="On-Time"/>
    <s v="No"/>
    <s v="(3) Ok"/>
  </r>
  <r>
    <d v="2021-03-23T00:00:00"/>
    <s v="Advert"/>
    <x v="5"/>
    <x v="4"/>
    <n v="3000"/>
    <n v="3900"/>
    <n v="6"/>
    <n v="23400"/>
    <n v="900"/>
    <x v="19"/>
    <s v="On-Time"/>
    <s v="No"/>
    <s v="(3) Ok"/>
  </r>
  <r>
    <d v="2021-03-23T00:00:00"/>
    <s v="Organic"/>
    <x v="1"/>
    <x v="4"/>
    <n v="3000"/>
    <n v="3900"/>
    <n v="8"/>
    <n v="31200"/>
    <n v="900"/>
    <x v="1"/>
    <s v="On-Time"/>
    <s v="No"/>
    <s v="(5) Very High"/>
  </r>
  <r>
    <d v="2021-03-23T00:00:00"/>
    <s v="Advert"/>
    <x v="4"/>
    <x v="3"/>
    <n v="3900"/>
    <n v="4900"/>
    <n v="6"/>
    <n v="29400"/>
    <n v="1000"/>
    <x v="5"/>
    <s v="On-Time"/>
    <s v="No"/>
    <s v="(2) Low"/>
  </r>
  <r>
    <d v="2021-03-23T00:00:00"/>
    <s v="Organic"/>
    <x v="1"/>
    <x v="1"/>
    <n v="2100"/>
    <n v="2900"/>
    <n v="2"/>
    <n v="5800"/>
    <n v="800"/>
    <x v="27"/>
    <s v="Delayed"/>
    <s v="No"/>
    <s v="(1) Very Low"/>
  </r>
  <r>
    <d v="2021-03-23T00:00:00"/>
    <s v="Returning"/>
    <x v="0"/>
    <x v="0"/>
    <n v="1400"/>
    <n v="1900"/>
    <n v="5"/>
    <n v="9500"/>
    <n v="500"/>
    <x v="33"/>
    <s v="Delayed"/>
    <s v="No"/>
    <s v="(3) Ok"/>
  </r>
  <r>
    <d v="2021-03-23T00:00:00"/>
    <s v="Advert"/>
    <x v="6"/>
    <x v="0"/>
    <n v="1400"/>
    <n v="1900"/>
    <n v="4"/>
    <n v="7600"/>
    <n v="500"/>
    <x v="0"/>
    <s v="On-Time"/>
    <s v="No"/>
    <s v="(1) Very Low"/>
  </r>
  <r>
    <d v="2021-03-24T00:00:00"/>
    <s v="Organic"/>
    <x v="3"/>
    <x v="2"/>
    <n v="700"/>
    <n v="900"/>
    <n v="4"/>
    <n v="3600"/>
    <n v="200"/>
    <x v="7"/>
    <s v="On-Time"/>
    <s v="No"/>
    <s v="(3) Ok"/>
  </r>
  <r>
    <d v="2021-03-24T00:00:00"/>
    <s v="Organic"/>
    <x v="6"/>
    <x v="2"/>
    <n v="700"/>
    <n v="900"/>
    <n v="3"/>
    <n v="2700"/>
    <n v="200"/>
    <x v="3"/>
    <s v="On-Time"/>
    <s v="No"/>
    <s v="(5) Very High"/>
  </r>
  <r>
    <d v="2021-03-24T00:00:00"/>
    <s v="Advert"/>
    <x v="4"/>
    <x v="0"/>
    <n v="1400"/>
    <n v="1900"/>
    <n v="4"/>
    <n v="7600"/>
    <n v="500"/>
    <x v="0"/>
    <s v="On-Time"/>
    <s v="No"/>
    <s v="(1) Very Low"/>
  </r>
  <r>
    <d v="2021-03-24T00:00:00"/>
    <s v="Organic"/>
    <x v="0"/>
    <x v="3"/>
    <n v="3900"/>
    <n v="4900"/>
    <n v="3"/>
    <n v="14700"/>
    <n v="1000"/>
    <x v="2"/>
    <s v="On-Time"/>
    <s v="No"/>
    <s v="(4) High"/>
  </r>
  <r>
    <d v="2021-03-24T00:00:00"/>
    <s v="Returning"/>
    <x v="1"/>
    <x v="3"/>
    <n v="3900"/>
    <n v="4900"/>
    <n v="1"/>
    <n v="4900"/>
    <n v="1000"/>
    <x v="6"/>
    <s v="Delayed"/>
    <s v="No"/>
    <s v="(3) Ok"/>
  </r>
  <r>
    <d v="2021-03-24T00:00:00"/>
    <s v="Advert"/>
    <x v="3"/>
    <x v="0"/>
    <n v="1400"/>
    <n v="1900"/>
    <n v="1"/>
    <n v="1900"/>
    <n v="500"/>
    <x v="26"/>
    <s v="On-Time"/>
    <s v="No"/>
    <s v="(4) High"/>
  </r>
  <r>
    <d v="2021-03-24T00:00:00"/>
    <s v="Organic"/>
    <x v="6"/>
    <x v="0"/>
    <n v="1400"/>
    <n v="1900"/>
    <n v="1"/>
    <n v="1900"/>
    <n v="500"/>
    <x v="26"/>
    <s v="Delayed"/>
    <s v="No"/>
    <s v="(1) Very Low"/>
  </r>
  <r>
    <d v="2021-03-24T00:00:00"/>
    <s v="Advert"/>
    <x v="4"/>
    <x v="2"/>
    <n v="700"/>
    <n v="900"/>
    <n v="4"/>
    <n v="3600"/>
    <n v="200"/>
    <x v="7"/>
    <s v="On-Time"/>
    <s v="No"/>
    <s v="(3) Ok"/>
  </r>
  <r>
    <d v="2021-03-24T00:00:00"/>
    <s v="Returning"/>
    <x v="6"/>
    <x v="3"/>
    <n v="3900"/>
    <n v="4900"/>
    <n v="6"/>
    <n v="29400"/>
    <n v="1000"/>
    <x v="5"/>
    <s v="Delayed"/>
    <s v="No"/>
    <s v="(2) Low"/>
  </r>
  <r>
    <d v="2021-03-24T00:00:00"/>
    <s v="Advert"/>
    <x v="2"/>
    <x v="4"/>
    <n v="3000"/>
    <n v="3900"/>
    <n v="5"/>
    <n v="19500"/>
    <n v="900"/>
    <x v="29"/>
    <s v="Delayed"/>
    <s v="No"/>
    <s v="(2) Low"/>
  </r>
  <r>
    <d v="2021-03-25T00:00:00"/>
    <s v="Organic"/>
    <x v="0"/>
    <x v="3"/>
    <n v="3900"/>
    <n v="4900"/>
    <n v="7"/>
    <n v="34300"/>
    <n v="1000"/>
    <x v="22"/>
    <s v="On-Time"/>
    <s v="Yes"/>
    <s v="(2) Low"/>
  </r>
  <r>
    <d v="2021-03-26T00:00:00"/>
    <s v="Organic"/>
    <x v="0"/>
    <x v="4"/>
    <n v="3000"/>
    <n v="3900"/>
    <n v="7"/>
    <n v="27300"/>
    <n v="900"/>
    <x v="8"/>
    <s v="Delayed"/>
    <s v="No"/>
    <s v="(2) Low"/>
  </r>
  <r>
    <d v="2021-03-26T00:00:00"/>
    <s v="Advert"/>
    <x v="5"/>
    <x v="0"/>
    <n v="1400"/>
    <n v="1900"/>
    <n v="8"/>
    <n v="15200"/>
    <n v="500"/>
    <x v="18"/>
    <s v="On-Time"/>
    <s v="No"/>
    <s v="(3) Ok"/>
  </r>
  <r>
    <d v="2021-03-26T00:00:00"/>
    <s v="Organic"/>
    <x v="0"/>
    <x v="2"/>
    <n v="700"/>
    <n v="900"/>
    <n v="6"/>
    <n v="5400"/>
    <n v="200"/>
    <x v="12"/>
    <s v="Delayed"/>
    <s v="No"/>
    <s v="(2) Low"/>
  </r>
  <r>
    <d v="2021-03-27T00:00:00"/>
    <s v="Advert"/>
    <x v="0"/>
    <x v="1"/>
    <n v="2100"/>
    <n v="2900"/>
    <n v="9"/>
    <n v="26100"/>
    <n v="800"/>
    <x v="1"/>
    <s v="Delayed"/>
    <s v="Yes"/>
    <s v="(1) Very Low"/>
  </r>
  <r>
    <d v="2021-03-27T00:00:00"/>
    <s v="Returning"/>
    <x v="1"/>
    <x v="4"/>
    <n v="3000"/>
    <n v="3900"/>
    <n v="10"/>
    <n v="39000"/>
    <n v="900"/>
    <x v="21"/>
    <s v="On-Time"/>
    <s v="No"/>
    <s v="(4) High"/>
  </r>
  <r>
    <d v="2021-03-27T00:00:00"/>
    <s v="Organic"/>
    <x v="5"/>
    <x v="3"/>
    <n v="3900"/>
    <n v="4900"/>
    <n v="7"/>
    <n v="34300"/>
    <n v="1000"/>
    <x v="22"/>
    <s v="Delayed"/>
    <s v="No"/>
    <s v="(3) Ok"/>
  </r>
  <r>
    <d v="2021-03-28T00:00:00"/>
    <s v="Organic"/>
    <x v="4"/>
    <x v="4"/>
    <n v="3000"/>
    <n v="3900"/>
    <n v="1"/>
    <n v="3900"/>
    <n v="900"/>
    <x v="9"/>
    <s v="On-Time"/>
    <s v="No"/>
    <s v="(4) High"/>
  </r>
  <r>
    <d v="2021-03-28T00:00:00"/>
    <s v="Advert"/>
    <x v="3"/>
    <x v="3"/>
    <n v="3900"/>
    <n v="4900"/>
    <n v="7"/>
    <n v="34300"/>
    <n v="1000"/>
    <x v="22"/>
    <s v="Delayed"/>
    <s v="No"/>
    <s v="(5) Very High"/>
  </r>
  <r>
    <d v="2021-03-28T00:00:00"/>
    <s v="Organic"/>
    <x v="4"/>
    <x v="2"/>
    <n v="700"/>
    <n v="900"/>
    <n v="2"/>
    <n v="1800"/>
    <n v="200"/>
    <x v="20"/>
    <s v="Delayed"/>
    <s v="No"/>
    <s v="(5) Very High"/>
  </r>
  <r>
    <d v="2021-03-28T00:00:00"/>
    <s v="Returning"/>
    <x v="4"/>
    <x v="4"/>
    <n v="3000"/>
    <n v="3900"/>
    <n v="1"/>
    <n v="3900"/>
    <n v="900"/>
    <x v="9"/>
    <s v="On-Time"/>
    <s v="No"/>
    <s v="(5) Very High"/>
  </r>
  <r>
    <d v="2021-03-28T00:00:00"/>
    <s v="Advert"/>
    <x v="6"/>
    <x v="0"/>
    <n v="1400"/>
    <n v="1900"/>
    <n v="10"/>
    <n v="19000"/>
    <n v="500"/>
    <x v="14"/>
    <s v="On-Time"/>
    <s v="No"/>
    <s v="(1) Very Low"/>
  </r>
  <r>
    <d v="2021-03-28T00:00:00"/>
    <s v="Returning"/>
    <x v="6"/>
    <x v="1"/>
    <n v="2100"/>
    <n v="2900"/>
    <n v="9"/>
    <n v="26100"/>
    <n v="800"/>
    <x v="1"/>
    <s v="On-Time"/>
    <s v="No"/>
    <s v="(3) Ok"/>
  </r>
  <r>
    <d v="2021-03-28T00:00:00"/>
    <s v="Organic"/>
    <x v="1"/>
    <x v="3"/>
    <n v="3900"/>
    <n v="4900"/>
    <n v="3"/>
    <n v="14700"/>
    <n v="1000"/>
    <x v="2"/>
    <s v="On-Time"/>
    <s v="No"/>
    <s v="(2) Low"/>
  </r>
  <r>
    <d v="2021-03-28T00:00:00"/>
    <s v="Returning"/>
    <x v="5"/>
    <x v="2"/>
    <n v="700"/>
    <n v="900"/>
    <n v="10"/>
    <n v="9000"/>
    <n v="200"/>
    <x v="0"/>
    <s v="On-Time"/>
    <s v="No"/>
    <s v="(4) High"/>
  </r>
  <r>
    <d v="2021-03-28T00:00:00"/>
    <s v="Advert"/>
    <x v="3"/>
    <x v="4"/>
    <n v="3000"/>
    <n v="3900"/>
    <n v="2"/>
    <n v="7800"/>
    <n v="900"/>
    <x v="31"/>
    <s v="On-Time"/>
    <s v="No"/>
    <s v="(3) Ok"/>
  </r>
  <r>
    <d v="2021-03-28T00:00:00"/>
    <s v="Organic"/>
    <x v="1"/>
    <x v="2"/>
    <n v="700"/>
    <n v="900"/>
    <n v="6"/>
    <n v="5400"/>
    <n v="200"/>
    <x v="12"/>
    <s v="On-Time"/>
    <s v="No"/>
    <s v="(4) High"/>
  </r>
  <r>
    <d v="2021-03-29T00:00:00"/>
    <s v="Advert"/>
    <x v="2"/>
    <x v="1"/>
    <n v="2100"/>
    <n v="2900"/>
    <n v="1"/>
    <n v="2900"/>
    <n v="800"/>
    <x v="7"/>
    <s v="Delayed"/>
    <s v="Yes"/>
    <s v="(5) Very High"/>
  </r>
  <r>
    <d v="2021-03-29T00:00:00"/>
    <s v="Advert"/>
    <x v="3"/>
    <x v="0"/>
    <n v="1400"/>
    <n v="1900"/>
    <n v="2"/>
    <n v="3800"/>
    <n v="500"/>
    <x v="6"/>
    <s v="On-Time"/>
    <s v="No"/>
    <s v="(3) Ok"/>
  </r>
  <r>
    <d v="2021-03-30T00:00:00"/>
    <s v="Advert"/>
    <x v="5"/>
    <x v="3"/>
    <n v="3900"/>
    <n v="4900"/>
    <n v="6"/>
    <n v="29400"/>
    <n v="1000"/>
    <x v="5"/>
    <s v="On-Time"/>
    <s v="No"/>
    <s v="(4) High"/>
  </r>
  <r>
    <d v="2021-03-30T00:00:00"/>
    <s v="Organic"/>
    <x v="5"/>
    <x v="3"/>
    <n v="3900"/>
    <n v="4900"/>
    <n v="6"/>
    <n v="29400"/>
    <n v="1000"/>
    <x v="5"/>
    <s v="On-Time"/>
    <s v="No"/>
    <s v="(4) High"/>
  </r>
  <r>
    <d v="2021-03-31T00:00:00"/>
    <s v="Organic"/>
    <x v="3"/>
    <x v="4"/>
    <n v="3000"/>
    <n v="3900"/>
    <n v="6"/>
    <n v="23400"/>
    <n v="900"/>
    <x v="19"/>
    <s v="On-Time"/>
    <s v="No"/>
    <s v="(3) Ok"/>
  </r>
  <r>
    <d v="2021-03-31T00:00:00"/>
    <s v="Organic"/>
    <x v="6"/>
    <x v="3"/>
    <n v="3900"/>
    <n v="4900"/>
    <n v="7"/>
    <n v="34300"/>
    <n v="1000"/>
    <x v="22"/>
    <s v="On-Time"/>
    <s v="No"/>
    <s v="(3) Ok"/>
  </r>
  <r>
    <d v="2021-03-31T00:00:00"/>
    <s v="Organic"/>
    <x v="3"/>
    <x v="1"/>
    <n v="2100"/>
    <n v="2900"/>
    <n v="1"/>
    <n v="2900"/>
    <n v="800"/>
    <x v="7"/>
    <s v="On-Time"/>
    <s v="Yes"/>
    <s v="(3) Ok"/>
  </r>
  <r>
    <d v="2021-03-31T00:00:00"/>
    <s v="Returning"/>
    <x v="6"/>
    <x v="1"/>
    <n v="2100"/>
    <n v="2900"/>
    <n v="8"/>
    <n v="23200"/>
    <n v="800"/>
    <x v="25"/>
    <s v="On-Time"/>
    <s v="No"/>
    <s v="(3) Ok"/>
  </r>
  <r>
    <d v="2021-03-31T00:00:00"/>
    <s v="Advert"/>
    <x v="0"/>
    <x v="3"/>
    <n v="3900"/>
    <n v="4900"/>
    <n v="6"/>
    <n v="29400"/>
    <n v="1000"/>
    <x v="5"/>
    <s v="Delayed"/>
    <s v="No"/>
    <s v="(4) High"/>
  </r>
  <r>
    <d v="2021-03-31T00:00:00"/>
    <s v="Organic"/>
    <x v="2"/>
    <x v="2"/>
    <n v="700"/>
    <n v="900"/>
    <n v="3"/>
    <n v="2700"/>
    <n v="200"/>
    <x v="3"/>
    <s v="Delayed"/>
    <s v="No"/>
    <s v="(4) High"/>
  </r>
  <r>
    <d v="2021-03-31T00:00:00"/>
    <s v="Returning"/>
    <x v="1"/>
    <x v="0"/>
    <n v="1400"/>
    <n v="1900"/>
    <n v="7"/>
    <n v="13300"/>
    <n v="500"/>
    <x v="4"/>
    <s v="Delayed"/>
    <s v="No"/>
    <s v="(3) Ok"/>
  </r>
  <r>
    <d v="2021-03-31T00:00:00"/>
    <s v="Returning"/>
    <x v="4"/>
    <x v="4"/>
    <n v="3000"/>
    <n v="3900"/>
    <n v="1"/>
    <n v="3900"/>
    <n v="900"/>
    <x v="9"/>
    <s v="On-Time"/>
    <s v="No"/>
    <s v="(5) Very High"/>
  </r>
  <r>
    <d v="2021-03-31T00:00:00"/>
    <s v="Returning"/>
    <x v="2"/>
    <x v="3"/>
    <n v="3900"/>
    <n v="4900"/>
    <n v="2"/>
    <n v="9800"/>
    <n v="1000"/>
    <x v="0"/>
    <s v="Delayed"/>
    <s v="No"/>
    <s v="(4) High"/>
  </r>
  <r>
    <d v="2021-03-31T00:00:00"/>
    <s v="Advert"/>
    <x v="4"/>
    <x v="1"/>
    <n v="2100"/>
    <n v="2900"/>
    <n v="1"/>
    <n v="2900"/>
    <n v="800"/>
    <x v="7"/>
    <s v="On-Time"/>
    <s v="No"/>
    <s v="(3) Ok"/>
  </r>
  <r>
    <d v="2021-03-31T00:00:00"/>
    <s v="Returning"/>
    <x v="0"/>
    <x v="2"/>
    <n v="700"/>
    <n v="900"/>
    <n v="2"/>
    <n v="1800"/>
    <n v="200"/>
    <x v="20"/>
    <s v="On-Time"/>
    <s v="No"/>
    <s v="(4) High"/>
  </r>
  <r>
    <d v="2021-04-01T00:00:00"/>
    <s v="Organic"/>
    <x v="0"/>
    <x v="0"/>
    <n v="1400"/>
    <n v="1900"/>
    <n v="4"/>
    <n v="7600"/>
    <n v="500"/>
    <x v="0"/>
    <s v="Delayed"/>
    <s v="No"/>
    <s v="(1) Very Low"/>
  </r>
  <r>
    <d v="2021-04-01T00:00:00"/>
    <s v="Advert"/>
    <x v="2"/>
    <x v="3"/>
    <n v="3900"/>
    <n v="4900"/>
    <n v="10"/>
    <n v="49000"/>
    <n v="1000"/>
    <x v="11"/>
    <s v="On-Time"/>
    <s v="No"/>
    <s v="(3) Ok"/>
  </r>
  <r>
    <d v="2021-04-02T00:00:00"/>
    <s v="Returning"/>
    <x v="2"/>
    <x v="1"/>
    <n v="2100"/>
    <n v="2900"/>
    <n v="7"/>
    <n v="20300"/>
    <n v="800"/>
    <x v="17"/>
    <s v="On-Time"/>
    <s v="Yes"/>
    <s v="(4) High"/>
  </r>
  <r>
    <d v="2021-04-02T00:00:00"/>
    <s v="Returning"/>
    <x v="6"/>
    <x v="1"/>
    <n v="2100"/>
    <n v="2900"/>
    <n v="4"/>
    <n v="11600"/>
    <n v="800"/>
    <x v="10"/>
    <s v="On-Time"/>
    <s v="No"/>
    <s v="(4) High"/>
  </r>
  <r>
    <d v="2021-04-02T00:00:00"/>
    <s v="Advert"/>
    <x v="4"/>
    <x v="4"/>
    <n v="3000"/>
    <n v="3900"/>
    <n v="7"/>
    <n v="27300"/>
    <n v="900"/>
    <x v="8"/>
    <s v="On-Time"/>
    <s v="No"/>
    <s v="(3) Ok"/>
  </r>
  <r>
    <d v="2021-04-02T00:00:00"/>
    <s v="Advert"/>
    <x v="4"/>
    <x v="3"/>
    <n v="3900"/>
    <n v="4900"/>
    <n v="2"/>
    <n v="9800"/>
    <n v="1000"/>
    <x v="0"/>
    <s v="Delayed"/>
    <s v="Yes"/>
    <s v="(3) Ok"/>
  </r>
  <r>
    <d v="2021-04-02T00:00:00"/>
    <s v="Organic"/>
    <x v="5"/>
    <x v="1"/>
    <n v="2100"/>
    <n v="2900"/>
    <n v="3"/>
    <n v="8700"/>
    <n v="800"/>
    <x v="13"/>
    <s v="On-Time"/>
    <s v="No"/>
    <s v="(2) Low"/>
  </r>
  <r>
    <d v="2021-04-03T00:00:00"/>
    <s v="Organic"/>
    <x v="1"/>
    <x v="2"/>
    <n v="700"/>
    <n v="900"/>
    <n v="5"/>
    <n v="4500"/>
    <n v="200"/>
    <x v="6"/>
    <s v="Delayed"/>
    <s v="No"/>
    <s v="(4) High"/>
  </r>
  <r>
    <d v="2021-04-03T00:00:00"/>
    <s v="Advert"/>
    <x v="1"/>
    <x v="1"/>
    <n v="2100"/>
    <n v="2900"/>
    <n v="8"/>
    <n v="23200"/>
    <n v="800"/>
    <x v="25"/>
    <s v="On-Time"/>
    <s v="No"/>
    <s v="(1) Very Low"/>
  </r>
  <r>
    <d v="2021-04-03T00:00:00"/>
    <s v="Advert"/>
    <x v="6"/>
    <x v="0"/>
    <n v="1400"/>
    <n v="1900"/>
    <n v="6"/>
    <n v="11400"/>
    <n v="500"/>
    <x v="2"/>
    <s v="On-Time"/>
    <s v="No"/>
    <s v="(2) Low"/>
  </r>
  <r>
    <d v="2021-04-03T00:00:00"/>
    <s v="Organic"/>
    <x v="2"/>
    <x v="2"/>
    <n v="700"/>
    <n v="900"/>
    <n v="7"/>
    <n v="6300"/>
    <n v="200"/>
    <x v="15"/>
    <s v="On-Time"/>
    <s v="No"/>
    <s v="(2) Low"/>
  </r>
  <r>
    <d v="2021-04-03T00:00:00"/>
    <s v="Organic"/>
    <x v="4"/>
    <x v="2"/>
    <n v="700"/>
    <n v="900"/>
    <n v="1"/>
    <n v="900"/>
    <n v="200"/>
    <x v="24"/>
    <s v="On-Time"/>
    <s v="No"/>
    <s v="(3) Ok"/>
  </r>
  <r>
    <d v="2021-04-04T00:00:00"/>
    <s v="Returning"/>
    <x v="3"/>
    <x v="1"/>
    <n v="2100"/>
    <n v="2900"/>
    <n v="7"/>
    <n v="20300"/>
    <n v="800"/>
    <x v="17"/>
    <s v="On-Time"/>
    <s v="No"/>
    <s v="(3) Ok"/>
  </r>
  <r>
    <d v="2021-04-04T00:00:00"/>
    <s v="Organic"/>
    <x v="2"/>
    <x v="0"/>
    <n v="1400"/>
    <n v="1900"/>
    <n v="10"/>
    <n v="19000"/>
    <n v="500"/>
    <x v="14"/>
    <s v="On-Time"/>
    <s v="No"/>
    <s v="(3) Ok"/>
  </r>
  <r>
    <d v="2021-04-04T00:00:00"/>
    <s v="Advert"/>
    <x v="3"/>
    <x v="4"/>
    <n v="3000"/>
    <n v="3900"/>
    <n v="7"/>
    <n v="27300"/>
    <n v="900"/>
    <x v="8"/>
    <s v="On-Time"/>
    <s v="No"/>
    <s v="(2) Low"/>
  </r>
  <r>
    <d v="2021-04-04T00:00:00"/>
    <s v="Advert"/>
    <x v="5"/>
    <x v="4"/>
    <n v="3000"/>
    <n v="3900"/>
    <n v="4"/>
    <n v="15600"/>
    <n v="900"/>
    <x v="34"/>
    <s v="On-Time"/>
    <s v="No"/>
    <s v="(5) Very High"/>
  </r>
  <r>
    <d v="2021-04-04T00:00:00"/>
    <s v="Returning"/>
    <x v="4"/>
    <x v="1"/>
    <n v="2100"/>
    <n v="2900"/>
    <n v="1"/>
    <n v="2900"/>
    <n v="800"/>
    <x v="7"/>
    <s v="Delayed"/>
    <s v="No"/>
    <s v="(2) Low"/>
  </r>
  <r>
    <d v="2021-04-04T00:00:00"/>
    <s v="Returning"/>
    <x v="0"/>
    <x v="1"/>
    <n v="2100"/>
    <n v="2900"/>
    <n v="5"/>
    <n v="14500"/>
    <n v="800"/>
    <x v="18"/>
    <s v="On-Time"/>
    <s v="No"/>
    <s v="(2) Low"/>
  </r>
  <r>
    <d v="2021-04-04T00:00:00"/>
    <s v="Returning"/>
    <x v="2"/>
    <x v="1"/>
    <n v="2100"/>
    <n v="2900"/>
    <n v="4"/>
    <n v="11600"/>
    <n v="800"/>
    <x v="10"/>
    <s v="On-Time"/>
    <s v="No"/>
    <s v="(3) Ok"/>
  </r>
  <r>
    <d v="2021-04-04T00:00:00"/>
    <s v="Advert"/>
    <x v="5"/>
    <x v="4"/>
    <n v="3000"/>
    <n v="3900"/>
    <n v="10"/>
    <n v="39000"/>
    <n v="900"/>
    <x v="21"/>
    <s v="On-Time"/>
    <s v="No"/>
    <s v="(1) Very Low"/>
  </r>
  <r>
    <d v="2021-04-04T00:00:00"/>
    <s v="Advert"/>
    <x v="5"/>
    <x v="2"/>
    <n v="700"/>
    <n v="900"/>
    <n v="2"/>
    <n v="1800"/>
    <n v="200"/>
    <x v="20"/>
    <s v="Delayed"/>
    <s v="No"/>
    <s v="(4) High"/>
  </r>
  <r>
    <d v="2021-04-04T00:00:00"/>
    <s v="Advert"/>
    <x v="5"/>
    <x v="4"/>
    <n v="3000"/>
    <n v="3900"/>
    <n v="8"/>
    <n v="31200"/>
    <n v="900"/>
    <x v="1"/>
    <s v="On-Time"/>
    <s v="No"/>
    <s v="(3) Ok"/>
  </r>
  <r>
    <d v="2021-04-04T00:00:00"/>
    <s v="Advert"/>
    <x v="3"/>
    <x v="0"/>
    <n v="1400"/>
    <n v="1900"/>
    <n v="6"/>
    <n v="11400"/>
    <n v="500"/>
    <x v="2"/>
    <s v="Delayed"/>
    <s v="No"/>
    <s v="(2) Low"/>
  </r>
  <r>
    <d v="2021-04-04T00:00:00"/>
    <s v="Advert"/>
    <x v="1"/>
    <x v="2"/>
    <n v="700"/>
    <n v="900"/>
    <n v="1"/>
    <n v="900"/>
    <n v="200"/>
    <x v="24"/>
    <s v="Delayed"/>
    <s v="No"/>
    <s v="(2) Low"/>
  </r>
  <r>
    <d v="2021-04-05T00:00:00"/>
    <s v="Advert"/>
    <x v="0"/>
    <x v="0"/>
    <n v="1400"/>
    <n v="1900"/>
    <n v="7"/>
    <n v="13300"/>
    <n v="500"/>
    <x v="4"/>
    <s v="On-Time"/>
    <s v="No"/>
    <s v="(2) Low"/>
  </r>
  <r>
    <d v="2021-04-05T00:00:00"/>
    <s v="Advert"/>
    <x v="0"/>
    <x v="0"/>
    <n v="1400"/>
    <n v="1900"/>
    <n v="10"/>
    <n v="19000"/>
    <n v="500"/>
    <x v="14"/>
    <s v="On-Time"/>
    <s v="No"/>
    <s v="(2) Low"/>
  </r>
  <r>
    <d v="2021-04-06T00:00:00"/>
    <s v="Advert"/>
    <x v="5"/>
    <x v="1"/>
    <n v="2100"/>
    <n v="2900"/>
    <n v="1"/>
    <n v="2900"/>
    <n v="800"/>
    <x v="7"/>
    <s v="On-Time"/>
    <s v="No"/>
    <s v="(1) Very Low"/>
  </r>
  <r>
    <d v="2021-04-07T00:00:00"/>
    <s v="Organic"/>
    <x v="3"/>
    <x v="4"/>
    <n v="3000"/>
    <n v="3900"/>
    <n v="3"/>
    <n v="11700"/>
    <n v="900"/>
    <x v="30"/>
    <s v="On-Time"/>
    <s v="No"/>
    <s v="(3) Ok"/>
  </r>
  <r>
    <d v="2021-04-07T00:00:00"/>
    <s v="Returning"/>
    <x v="4"/>
    <x v="0"/>
    <n v="1400"/>
    <n v="1900"/>
    <n v="6"/>
    <n v="11400"/>
    <n v="500"/>
    <x v="2"/>
    <s v="Delayed"/>
    <s v="No"/>
    <s v="(3) Ok"/>
  </r>
  <r>
    <d v="2021-04-07T00:00:00"/>
    <s v="Advert"/>
    <x v="4"/>
    <x v="4"/>
    <n v="3000"/>
    <n v="3900"/>
    <n v="9"/>
    <n v="35100"/>
    <n v="900"/>
    <x v="28"/>
    <s v="On-Time"/>
    <s v="No"/>
    <s v="(3) Ok"/>
  </r>
  <r>
    <d v="2021-04-07T00:00:00"/>
    <s v="Organic"/>
    <x v="3"/>
    <x v="4"/>
    <n v="3000"/>
    <n v="3900"/>
    <n v="10"/>
    <n v="39000"/>
    <n v="900"/>
    <x v="21"/>
    <s v="Delayed"/>
    <s v="No"/>
    <s v="(4) High"/>
  </r>
  <r>
    <d v="2021-04-08T00:00:00"/>
    <s v="Organic"/>
    <x v="5"/>
    <x v="4"/>
    <n v="3000"/>
    <n v="3900"/>
    <n v="8"/>
    <n v="31200"/>
    <n v="900"/>
    <x v="1"/>
    <s v="Delayed"/>
    <s v="No"/>
    <s v="(5) Very High"/>
  </r>
  <r>
    <d v="2021-04-08T00:00:00"/>
    <s v="Advert"/>
    <x v="1"/>
    <x v="1"/>
    <n v="2100"/>
    <n v="2900"/>
    <n v="7"/>
    <n v="20300"/>
    <n v="800"/>
    <x v="17"/>
    <s v="On-Time"/>
    <s v="No"/>
    <s v="(4) High"/>
  </r>
  <r>
    <d v="2021-04-08T00:00:00"/>
    <s v="Advert"/>
    <x v="1"/>
    <x v="2"/>
    <n v="700"/>
    <n v="900"/>
    <n v="4"/>
    <n v="3600"/>
    <n v="200"/>
    <x v="7"/>
    <s v="On-Time"/>
    <s v="No"/>
    <s v="(4) High"/>
  </r>
  <r>
    <d v="2021-04-09T00:00:00"/>
    <s v="Advert"/>
    <x v="1"/>
    <x v="1"/>
    <n v="2100"/>
    <n v="2900"/>
    <n v="2"/>
    <n v="5800"/>
    <n v="800"/>
    <x v="27"/>
    <s v="On-Time"/>
    <s v="No"/>
    <s v="(5) Very High"/>
  </r>
  <r>
    <d v="2021-04-09T00:00:00"/>
    <s v="Organic"/>
    <x v="0"/>
    <x v="1"/>
    <n v="2100"/>
    <n v="2900"/>
    <n v="4"/>
    <n v="11600"/>
    <n v="800"/>
    <x v="10"/>
    <s v="On-Time"/>
    <s v="No"/>
    <s v="(4) High"/>
  </r>
  <r>
    <d v="2021-04-10T00:00:00"/>
    <s v="Advert"/>
    <x v="3"/>
    <x v="4"/>
    <n v="3000"/>
    <n v="3900"/>
    <n v="1"/>
    <n v="3900"/>
    <n v="900"/>
    <x v="9"/>
    <s v="On-Time"/>
    <s v="No"/>
    <s v="(2) Low"/>
  </r>
  <r>
    <d v="2021-04-10T00:00:00"/>
    <s v="Advert"/>
    <x v="4"/>
    <x v="2"/>
    <n v="700"/>
    <n v="900"/>
    <n v="5"/>
    <n v="4500"/>
    <n v="200"/>
    <x v="6"/>
    <s v="Delayed"/>
    <s v="No"/>
    <s v="(4) High"/>
  </r>
  <r>
    <d v="2021-04-10T00:00:00"/>
    <s v="Advert"/>
    <x v="0"/>
    <x v="2"/>
    <n v="700"/>
    <n v="900"/>
    <n v="4"/>
    <n v="3600"/>
    <n v="200"/>
    <x v="7"/>
    <s v="Delayed"/>
    <s v="No"/>
    <s v="(5) Very High"/>
  </r>
  <r>
    <d v="2021-04-10T00:00:00"/>
    <s v="Organic"/>
    <x v="0"/>
    <x v="3"/>
    <n v="3900"/>
    <n v="4900"/>
    <n v="9"/>
    <n v="44100"/>
    <n v="1000"/>
    <x v="21"/>
    <s v="On-Time"/>
    <s v="No"/>
    <s v="(3) Ok"/>
  </r>
  <r>
    <d v="2021-04-11T00:00:00"/>
    <s v="Advert"/>
    <x v="5"/>
    <x v="4"/>
    <n v="3000"/>
    <n v="3900"/>
    <n v="5"/>
    <n v="19500"/>
    <n v="900"/>
    <x v="29"/>
    <s v="On-Time"/>
    <s v="No"/>
    <s v="(5) Very High"/>
  </r>
  <r>
    <d v="2021-04-11T00:00:00"/>
    <s v="Organic"/>
    <x v="1"/>
    <x v="3"/>
    <n v="3900"/>
    <n v="4900"/>
    <n v="10"/>
    <n v="49000"/>
    <n v="1000"/>
    <x v="11"/>
    <s v="Delayed"/>
    <s v="No"/>
    <s v="(5) Very High"/>
  </r>
  <r>
    <d v="2021-04-11T00:00:00"/>
    <s v="Advert"/>
    <x v="6"/>
    <x v="3"/>
    <n v="3900"/>
    <n v="4900"/>
    <n v="7"/>
    <n v="34300"/>
    <n v="1000"/>
    <x v="22"/>
    <s v="On-Time"/>
    <s v="No"/>
    <s v="(3) Ok"/>
  </r>
  <r>
    <d v="2021-04-11T00:00:00"/>
    <s v="Returning"/>
    <x v="6"/>
    <x v="0"/>
    <n v="1400"/>
    <n v="1900"/>
    <n v="3"/>
    <n v="5700"/>
    <n v="500"/>
    <x v="32"/>
    <s v="On-Time"/>
    <s v="No"/>
    <s v="(2) Low"/>
  </r>
  <r>
    <d v="2021-04-11T00:00:00"/>
    <s v="Advert"/>
    <x v="6"/>
    <x v="0"/>
    <n v="1400"/>
    <n v="1900"/>
    <n v="9"/>
    <n v="17100"/>
    <n v="500"/>
    <x v="29"/>
    <s v="Delayed"/>
    <s v="No"/>
    <s v="(4) High"/>
  </r>
  <r>
    <d v="2021-04-12T00:00:00"/>
    <s v="Returning"/>
    <x v="6"/>
    <x v="2"/>
    <n v="700"/>
    <n v="900"/>
    <n v="8"/>
    <n v="7200"/>
    <n v="200"/>
    <x v="27"/>
    <s v="Delayed"/>
    <s v="No"/>
    <s v="(3) Ok"/>
  </r>
  <r>
    <d v="2021-04-13T00:00:00"/>
    <s v="Organic"/>
    <x v="4"/>
    <x v="3"/>
    <n v="3900"/>
    <n v="4900"/>
    <n v="10"/>
    <n v="49000"/>
    <n v="1000"/>
    <x v="11"/>
    <s v="On-Time"/>
    <s v="No"/>
    <s v="(3) Ok"/>
  </r>
  <r>
    <d v="2021-04-13T00:00:00"/>
    <s v="Returning"/>
    <x v="0"/>
    <x v="0"/>
    <n v="1400"/>
    <n v="1900"/>
    <n v="5"/>
    <n v="9500"/>
    <n v="500"/>
    <x v="33"/>
    <s v="On-Time"/>
    <s v="No"/>
    <s v="(4) High"/>
  </r>
  <r>
    <d v="2021-04-14T00:00:00"/>
    <s v="Returning"/>
    <x v="2"/>
    <x v="3"/>
    <n v="3900"/>
    <n v="4900"/>
    <n v="2"/>
    <n v="9800"/>
    <n v="1000"/>
    <x v="0"/>
    <s v="Delayed"/>
    <s v="No"/>
    <s v="(3) Ok"/>
  </r>
  <r>
    <d v="2021-04-14T00:00:00"/>
    <s v="Advert"/>
    <x v="5"/>
    <x v="2"/>
    <n v="700"/>
    <n v="900"/>
    <n v="9"/>
    <n v="8100"/>
    <n v="200"/>
    <x v="31"/>
    <s v="On-Time"/>
    <s v="No"/>
    <s v="(1) Very Low"/>
  </r>
  <r>
    <d v="2021-04-14T00:00:00"/>
    <s v="Advert"/>
    <x v="0"/>
    <x v="1"/>
    <n v="2100"/>
    <n v="2900"/>
    <n v="1"/>
    <n v="2900"/>
    <n v="800"/>
    <x v="7"/>
    <s v="On-Time"/>
    <s v="No"/>
    <s v="(4) High"/>
  </r>
  <r>
    <d v="2021-04-14T00:00:00"/>
    <s v="Organic"/>
    <x v="1"/>
    <x v="0"/>
    <n v="1400"/>
    <n v="1900"/>
    <n v="4"/>
    <n v="7600"/>
    <n v="500"/>
    <x v="0"/>
    <s v="Delayed"/>
    <s v="No"/>
    <s v="(4) High"/>
  </r>
  <r>
    <d v="2021-04-14T00:00:00"/>
    <s v="Advert"/>
    <x v="3"/>
    <x v="0"/>
    <n v="1400"/>
    <n v="1900"/>
    <n v="3"/>
    <n v="5700"/>
    <n v="500"/>
    <x v="32"/>
    <s v="On-Time"/>
    <s v="No"/>
    <s v="(4) High"/>
  </r>
  <r>
    <d v="2021-04-14T00:00:00"/>
    <s v="Returning"/>
    <x v="6"/>
    <x v="3"/>
    <n v="3900"/>
    <n v="4900"/>
    <n v="1"/>
    <n v="4900"/>
    <n v="1000"/>
    <x v="6"/>
    <s v="On-Time"/>
    <s v="No"/>
    <s v="(2) Low"/>
  </r>
  <r>
    <d v="2021-04-15T00:00:00"/>
    <s v="Returning"/>
    <x v="0"/>
    <x v="1"/>
    <n v="2100"/>
    <n v="2900"/>
    <n v="9"/>
    <n v="26100"/>
    <n v="800"/>
    <x v="1"/>
    <s v="Delayed"/>
    <s v="No"/>
    <s v="(4) High"/>
  </r>
  <r>
    <d v="2021-04-15T00:00:00"/>
    <s v="Returning"/>
    <x v="0"/>
    <x v="3"/>
    <n v="3900"/>
    <n v="4900"/>
    <n v="10"/>
    <n v="49000"/>
    <n v="1000"/>
    <x v="11"/>
    <s v="Delayed"/>
    <s v="No"/>
    <s v="(3) Ok"/>
  </r>
  <r>
    <d v="2021-04-16T00:00:00"/>
    <s v="Organic"/>
    <x v="6"/>
    <x v="3"/>
    <n v="3900"/>
    <n v="4900"/>
    <n v="1"/>
    <n v="4900"/>
    <n v="1000"/>
    <x v="6"/>
    <s v="On-Time"/>
    <s v="No"/>
    <s v="(3) Ok"/>
  </r>
  <r>
    <d v="2021-04-16T00:00:00"/>
    <s v="Organic"/>
    <x v="4"/>
    <x v="4"/>
    <n v="3000"/>
    <n v="3900"/>
    <n v="4"/>
    <n v="15600"/>
    <n v="900"/>
    <x v="34"/>
    <s v="On-Time"/>
    <s v="No"/>
    <s v="(2) Low"/>
  </r>
  <r>
    <d v="2021-04-16T00:00:00"/>
    <s v="Organic"/>
    <x v="2"/>
    <x v="4"/>
    <n v="3000"/>
    <n v="3900"/>
    <n v="4"/>
    <n v="15600"/>
    <n v="900"/>
    <x v="34"/>
    <s v="Delayed"/>
    <s v="Yes"/>
    <s v="(1) Very Low"/>
  </r>
  <r>
    <d v="2021-04-16T00:00:00"/>
    <s v="Returning"/>
    <x v="2"/>
    <x v="2"/>
    <n v="700"/>
    <n v="900"/>
    <n v="10"/>
    <n v="9000"/>
    <n v="200"/>
    <x v="0"/>
    <s v="On-Time"/>
    <s v="No"/>
    <s v="(2) Low"/>
  </r>
  <r>
    <d v="2021-04-17T00:00:00"/>
    <s v="Returning"/>
    <x v="6"/>
    <x v="1"/>
    <n v="2100"/>
    <n v="2900"/>
    <n v="6"/>
    <n v="17400"/>
    <n v="800"/>
    <x v="23"/>
    <s v="Delayed"/>
    <s v="No"/>
    <s v="(3) Ok"/>
  </r>
  <r>
    <d v="2021-04-17T00:00:00"/>
    <s v="Organic"/>
    <x v="3"/>
    <x v="3"/>
    <n v="3900"/>
    <n v="4900"/>
    <n v="7"/>
    <n v="34300"/>
    <n v="1000"/>
    <x v="22"/>
    <s v="On-Time"/>
    <s v="Yes"/>
    <s v="(3) Ok"/>
  </r>
  <r>
    <d v="2021-04-17T00:00:00"/>
    <s v="Organic"/>
    <x v="2"/>
    <x v="4"/>
    <n v="3000"/>
    <n v="3900"/>
    <n v="5"/>
    <n v="19500"/>
    <n v="900"/>
    <x v="29"/>
    <s v="On-Time"/>
    <s v="No"/>
    <s v="(5) Very High"/>
  </r>
  <r>
    <d v="2021-04-17T00:00:00"/>
    <s v="Returning"/>
    <x v="0"/>
    <x v="0"/>
    <n v="1400"/>
    <n v="1900"/>
    <n v="5"/>
    <n v="9500"/>
    <n v="500"/>
    <x v="33"/>
    <s v="On-Time"/>
    <s v="No"/>
    <s v="(3) Ok"/>
  </r>
  <r>
    <d v="2021-04-17T00:00:00"/>
    <s v="Organic"/>
    <x v="2"/>
    <x v="0"/>
    <n v="1400"/>
    <n v="1900"/>
    <n v="5"/>
    <n v="9500"/>
    <n v="500"/>
    <x v="33"/>
    <s v="Delayed"/>
    <s v="No"/>
    <s v="(3) Ok"/>
  </r>
  <r>
    <d v="2021-04-17T00:00:00"/>
    <s v="Organic"/>
    <x v="1"/>
    <x v="2"/>
    <n v="700"/>
    <n v="900"/>
    <n v="8"/>
    <n v="7200"/>
    <n v="200"/>
    <x v="27"/>
    <s v="On-Time"/>
    <s v="No"/>
    <s v="(4) High"/>
  </r>
  <r>
    <d v="2021-04-18T00:00:00"/>
    <s v="Organic"/>
    <x v="0"/>
    <x v="1"/>
    <n v="2100"/>
    <n v="2900"/>
    <n v="1"/>
    <n v="2900"/>
    <n v="800"/>
    <x v="7"/>
    <s v="On-Time"/>
    <s v="No"/>
    <s v="(1) Very Low"/>
  </r>
  <r>
    <d v="2021-04-18T00:00:00"/>
    <s v="Organic"/>
    <x v="3"/>
    <x v="4"/>
    <n v="3000"/>
    <n v="3900"/>
    <n v="3"/>
    <n v="11700"/>
    <n v="900"/>
    <x v="30"/>
    <s v="On-Time"/>
    <s v="No"/>
    <s v="(2) Low"/>
  </r>
  <r>
    <d v="2021-04-19T00:00:00"/>
    <s v="Returning"/>
    <x v="1"/>
    <x v="4"/>
    <n v="3000"/>
    <n v="3900"/>
    <n v="9"/>
    <n v="35100"/>
    <n v="900"/>
    <x v="28"/>
    <s v="Delayed"/>
    <s v="No"/>
    <s v="(3) Ok"/>
  </r>
  <r>
    <d v="2021-04-19T00:00:00"/>
    <s v="Advert"/>
    <x v="4"/>
    <x v="2"/>
    <n v="700"/>
    <n v="900"/>
    <n v="7"/>
    <n v="6300"/>
    <n v="200"/>
    <x v="15"/>
    <s v="On-Time"/>
    <s v="No"/>
    <s v="(3) Ok"/>
  </r>
  <r>
    <d v="2021-04-19T00:00:00"/>
    <s v="Organic"/>
    <x v="3"/>
    <x v="2"/>
    <n v="700"/>
    <n v="900"/>
    <n v="10"/>
    <n v="9000"/>
    <n v="200"/>
    <x v="0"/>
    <s v="On-Time"/>
    <s v="No"/>
    <s v="(3) Ok"/>
  </r>
  <r>
    <d v="2021-04-19T00:00:00"/>
    <s v="Advert"/>
    <x v="1"/>
    <x v="1"/>
    <n v="2100"/>
    <n v="2900"/>
    <n v="3"/>
    <n v="8700"/>
    <n v="800"/>
    <x v="13"/>
    <s v="On-Time"/>
    <s v="No"/>
    <s v="(2) Low"/>
  </r>
  <r>
    <d v="2021-04-20T00:00:00"/>
    <s v="Returning"/>
    <x v="0"/>
    <x v="3"/>
    <n v="3900"/>
    <n v="4900"/>
    <n v="7"/>
    <n v="34300"/>
    <n v="1000"/>
    <x v="22"/>
    <s v="Delayed"/>
    <s v="No"/>
    <s v="(4) High"/>
  </r>
  <r>
    <d v="2021-04-21T00:00:00"/>
    <s v="Returning"/>
    <x v="4"/>
    <x v="0"/>
    <n v="1400"/>
    <n v="1900"/>
    <n v="4"/>
    <n v="7600"/>
    <n v="500"/>
    <x v="0"/>
    <s v="On-Time"/>
    <s v="No"/>
    <s v="(1) Very Low"/>
  </r>
  <r>
    <d v="2021-04-22T00:00:00"/>
    <s v="Organic"/>
    <x v="5"/>
    <x v="1"/>
    <n v="2100"/>
    <n v="2900"/>
    <n v="3"/>
    <n v="8700"/>
    <n v="800"/>
    <x v="13"/>
    <s v="Delayed"/>
    <s v="No"/>
    <s v="(3) Ok"/>
  </r>
  <r>
    <d v="2021-04-22T00:00:00"/>
    <s v="Returning"/>
    <x v="1"/>
    <x v="0"/>
    <n v="1400"/>
    <n v="1900"/>
    <n v="5"/>
    <n v="9500"/>
    <n v="500"/>
    <x v="33"/>
    <s v="On-Time"/>
    <s v="No"/>
    <s v="(3) Ok"/>
  </r>
  <r>
    <d v="2021-04-22T00:00:00"/>
    <s v="Organic"/>
    <x v="4"/>
    <x v="4"/>
    <n v="3000"/>
    <n v="3900"/>
    <n v="6"/>
    <n v="23400"/>
    <n v="900"/>
    <x v="19"/>
    <s v="On-Time"/>
    <s v="No"/>
    <s v="(1) Very Low"/>
  </r>
  <r>
    <d v="2021-04-23T00:00:00"/>
    <s v="Advert"/>
    <x v="3"/>
    <x v="1"/>
    <n v="2100"/>
    <n v="2900"/>
    <n v="6"/>
    <n v="17400"/>
    <n v="800"/>
    <x v="23"/>
    <s v="On-Time"/>
    <s v="No"/>
    <s v="(4) High"/>
  </r>
  <r>
    <d v="2021-04-23T00:00:00"/>
    <s v="Advert"/>
    <x v="3"/>
    <x v="3"/>
    <n v="3900"/>
    <n v="4900"/>
    <n v="7"/>
    <n v="34300"/>
    <n v="1000"/>
    <x v="22"/>
    <s v="On-Time"/>
    <s v="No"/>
    <s v="(3) Ok"/>
  </r>
  <r>
    <d v="2021-04-23T00:00:00"/>
    <s v="Organic"/>
    <x v="1"/>
    <x v="4"/>
    <n v="3000"/>
    <n v="3900"/>
    <n v="7"/>
    <n v="27300"/>
    <n v="900"/>
    <x v="8"/>
    <s v="Delayed"/>
    <s v="No"/>
    <s v="(2) Low"/>
  </r>
  <r>
    <d v="2021-04-23T00:00:00"/>
    <s v="Returning"/>
    <x v="1"/>
    <x v="0"/>
    <n v="1400"/>
    <n v="1900"/>
    <n v="8"/>
    <n v="15200"/>
    <n v="500"/>
    <x v="18"/>
    <s v="On-Time"/>
    <s v="No"/>
    <s v="(3) Ok"/>
  </r>
  <r>
    <d v="2021-04-24T00:00:00"/>
    <s v="Organic"/>
    <x v="0"/>
    <x v="0"/>
    <n v="1400"/>
    <n v="1900"/>
    <n v="3"/>
    <n v="5700"/>
    <n v="500"/>
    <x v="32"/>
    <s v="Delayed"/>
    <s v="Yes"/>
    <s v="(2) Low"/>
  </r>
  <r>
    <d v="2021-04-24T00:00:00"/>
    <s v="Organic"/>
    <x v="2"/>
    <x v="0"/>
    <n v="1400"/>
    <n v="1900"/>
    <n v="3"/>
    <n v="5700"/>
    <n v="500"/>
    <x v="32"/>
    <s v="Delayed"/>
    <s v="No"/>
    <s v="(4) High"/>
  </r>
  <r>
    <d v="2021-04-24T00:00:00"/>
    <s v="Advert"/>
    <x v="2"/>
    <x v="2"/>
    <n v="700"/>
    <n v="900"/>
    <n v="9"/>
    <n v="8100"/>
    <n v="200"/>
    <x v="31"/>
    <s v="On-Time"/>
    <s v="Yes"/>
    <s v="(4) High"/>
  </r>
  <r>
    <d v="2021-04-24T00:00:00"/>
    <s v="Organic"/>
    <x v="5"/>
    <x v="2"/>
    <n v="700"/>
    <n v="900"/>
    <n v="9"/>
    <n v="8100"/>
    <n v="200"/>
    <x v="31"/>
    <s v="Delayed"/>
    <s v="Yes"/>
    <s v="(3) Ok"/>
  </r>
  <r>
    <d v="2021-04-24T00:00:00"/>
    <s v="Advert"/>
    <x v="5"/>
    <x v="2"/>
    <n v="700"/>
    <n v="900"/>
    <n v="4"/>
    <n v="3600"/>
    <n v="200"/>
    <x v="7"/>
    <s v="Delayed"/>
    <s v="No"/>
    <s v="(1) Very Low"/>
  </r>
  <r>
    <d v="2021-04-24T00:00:00"/>
    <s v="Advert"/>
    <x v="5"/>
    <x v="0"/>
    <n v="1400"/>
    <n v="1900"/>
    <n v="8"/>
    <n v="15200"/>
    <n v="500"/>
    <x v="18"/>
    <s v="On-Time"/>
    <s v="No"/>
    <s v="(3) Ok"/>
  </r>
  <r>
    <d v="2021-04-24T00:00:00"/>
    <s v="Advert"/>
    <x v="1"/>
    <x v="2"/>
    <n v="700"/>
    <n v="900"/>
    <n v="9"/>
    <n v="8100"/>
    <n v="200"/>
    <x v="31"/>
    <s v="On-Time"/>
    <s v="No"/>
    <s v="(5) Very High"/>
  </r>
  <r>
    <d v="2021-04-24T00:00:00"/>
    <s v="Organic"/>
    <x v="3"/>
    <x v="2"/>
    <n v="700"/>
    <n v="900"/>
    <n v="1"/>
    <n v="900"/>
    <n v="200"/>
    <x v="24"/>
    <s v="Delayed"/>
    <s v="No"/>
    <s v="(5) Very High"/>
  </r>
  <r>
    <d v="2021-04-24T00:00:00"/>
    <s v="Returning"/>
    <x v="1"/>
    <x v="2"/>
    <n v="700"/>
    <n v="900"/>
    <n v="8"/>
    <n v="7200"/>
    <n v="200"/>
    <x v="27"/>
    <s v="On-Time"/>
    <s v="Yes"/>
    <s v="(3) Ok"/>
  </r>
  <r>
    <d v="2021-04-25T00:00:00"/>
    <s v="Returning"/>
    <x v="2"/>
    <x v="3"/>
    <n v="3900"/>
    <n v="4900"/>
    <n v="3"/>
    <n v="14700"/>
    <n v="1000"/>
    <x v="2"/>
    <s v="On-Time"/>
    <s v="No"/>
    <s v="(1) Very Low"/>
  </r>
  <r>
    <d v="2021-04-25T00:00:00"/>
    <s v="Advert"/>
    <x v="5"/>
    <x v="4"/>
    <n v="3000"/>
    <n v="3900"/>
    <n v="7"/>
    <n v="27300"/>
    <n v="900"/>
    <x v="8"/>
    <s v="On-Time"/>
    <s v="No"/>
    <s v="(1) Very Low"/>
  </r>
  <r>
    <d v="2021-04-25T00:00:00"/>
    <s v="Organic"/>
    <x v="0"/>
    <x v="1"/>
    <n v="2100"/>
    <n v="2900"/>
    <n v="1"/>
    <n v="2900"/>
    <n v="800"/>
    <x v="7"/>
    <s v="On-Time"/>
    <s v="No"/>
    <s v="(5) Very High"/>
  </r>
  <r>
    <d v="2021-04-25T00:00:00"/>
    <s v="Advert"/>
    <x v="6"/>
    <x v="1"/>
    <n v="2100"/>
    <n v="2900"/>
    <n v="5"/>
    <n v="14500"/>
    <n v="800"/>
    <x v="18"/>
    <s v="Delayed"/>
    <s v="No"/>
    <s v="(1) Very Low"/>
  </r>
  <r>
    <d v="2021-04-26T00:00:00"/>
    <s v="Advert"/>
    <x v="6"/>
    <x v="2"/>
    <n v="700"/>
    <n v="900"/>
    <n v="5"/>
    <n v="4500"/>
    <n v="200"/>
    <x v="6"/>
    <s v="On-Time"/>
    <s v="No"/>
    <s v="(2) Low"/>
  </r>
  <r>
    <d v="2021-04-26T00:00:00"/>
    <s v="Advert"/>
    <x v="1"/>
    <x v="3"/>
    <n v="3900"/>
    <n v="4900"/>
    <n v="2"/>
    <n v="9800"/>
    <n v="1000"/>
    <x v="0"/>
    <s v="On-Time"/>
    <s v="No"/>
    <s v="(3) Ok"/>
  </r>
  <r>
    <d v="2021-04-26T00:00:00"/>
    <s v="Returning"/>
    <x v="5"/>
    <x v="3"/>
    <n v="3900"/>
    <n v="4900"/>
    <n v="9"/>
    <n v="44100"/>
    <n v="1000"/>
    <x v="21"/>
    <s v="Delayed"/>
    <s v="No"/>
    <s v="(1) Very Low"/>
  </r>
  <r>
    <d v="2021-04-27T00:00:00"/>
    <s v="Advert"/>
    <x v="2"/>
    <x v="4"/>
    <n v="3000"/>
    <n v="3900"/>
    <n v="2"/>
    <n v="7800"/>
    <n v="900"/>
    <x v="31"/>
    <s v="On-Time"/>
    <s v="No"/>
    <s v="(3) Ok"/>
  </r>
  <r>
    <d v="2021-04-27T00:00:00"/>
    <s v="Returning"/>
    <x v="3"/>
    <x v="3"/>
    <n v="3900"/>
    <n v="4900"/>
    <n v="5"/>
    <n v="24500"/>
    <n v="1000"/>
    <x v="14"/>
    <s v="On-Time"/>
    <s v="No"/>
    <s v="(1) Very Low"/>
  </r>
  <r>
    <d v="2021-04-27T00:00:00"/>
    <s v="Returning"/>
    <x v="5"/>
    <x v="2"/>
    <n v="700"/>
    <n v="900"/>
    <n v="2"/>
    <n v="1800"/>
    <n v="200"/>
    <x v="20"/>
    <s v="Delayed"/>
    <s v="No"/>
    <s v="(4) High"/>
  </r>
  <r>
    <d v="2021-04-27T00:00:00"/>
    <s v="Advert"/>
    <x v="2"/>
    <x v="2"/>
    <n v="700"/>
    <n v="900"/>
    <n v="3"/>
    <n v="2700"/>
    <n v="200"/>
    <x v="3"/>
    <s v="On-Time"/>
    <s v="No"/>
    <s v="(4) High"/>
  </r>
  <r>
    <d v="2021-04-28T00:00:00"/>
    <s v="Advert"/>
    <x v="4"/>
    <x v="3"/>
    <n v="3900"/>
    <n v="4900"/>
    <n v="10"/>
    <n v="49000"/>
    <n v="1000"/>
    <x v="11"/>
    <s v="On-Time"/>
    <s v="No"/>
    <s v="(3) Ok"/>
  </r>
  <r>
    <d v="2021-04-28T00:00:00"/>
    <s v="Returning"/>
    <x v="0"/>
    <x v="1"/>
    <n v="2100"/>
    <n v="2900"/>
    <n v="2"/>
    <n v="5800"/>
    <n v="800"/>
    <x v="27"/>
    <s v="Delayed"/>
    <s v="Yes"/>
    <s v="(2) Low"/>
  </r>
  <r>
    <d v="2021-04-28T00:00:00"/>
    <s v="Returning"/>
    <x v="3"/>
    <x v="1"/>
    <n v="2100"/>
    <n v="2900"/>
    <n v="8"/>
    <n v="23200"/>
    <n v="800"/>
    <x v="25"/>
    <s v="Delayed"/>
    <s v="No"/>
    <s v="(3) Ok"/>
  </r>
  <r>
    <d v="2021-04-28T00:00:00"/>
    <s v="Advert"/>
    <x v="3"/>
    <x v="3"/>
    <n v="3900"/>
    <n v="4900"/>
    <n v="4"/>
    <n v="19600"/>
    <n v="1000"/>
    <x v="18"/>
    <s v="Delayed"/>
    <s v="No"/>
    <s v="(3) Ok"/>
  </r>
  <r>
    <d v="2021-04-28T00:00:00"/>
    <s v="Organic"/>
    <x v="3"/>
    <x v="4"/>
    <n v="3000"/>
    <n v="3900"/>
    <n v="8"/>
    <n v="31200"/>
    <n v="900"/>
    <x v="1"/>
    <s v="On-Time"/>
    <s v="No"/>
    <s v="(3) Ok"/>
  </r>
  <r>
    <d v="2021-04-28T00:00:00"/>
    <s v="Organic"/>
    <x v="2"/>
    <x v="2"/>
    <n v="700"/>
    <n v="900"/>
    <n v="4"/>
    <n v="3600"/>
    <n v="200"/>
    <x v="7"/>
    <s v="Delayed"/>
    <s v="No"/>
    <s v="(3) Ok"/>
  </r>
  <r>
    <d v="2021-04-28T00:00:00"/>
    <s v="Returning"/>
    <x v="4"/>
    <x v="1"/>
    <n v="2100"/>
    <n v="2900"/>
    <n v="7"/>
    <n v="20300"/>
    <n v="800"/>
    <x v="17"/>
    <s v="On-Time"/>
    <s v="No"/>
    <s v="(1) Very Low"/>
  </r>
  <r>
    <d v="2021-04-29T00:00:00"/>
    <s v="Returning"/>
    <x v="4"/>
    <x v="0"/>
    <n v="1400"/>
    <n v="1900"/>
    <n v="9"/>
    <n v="17100"/>
    <n v="500"/>
    <x v="29"/>
    <s v="Delayed"/>
    <s v="No"/>
    <s v="(1) Very Low"/>
  </r>
  <r>
    <d v="2021-04-29T00:00:00"/>
    <s v="Advert"/>
    <x v="5"/>
    <x v="2"/>
    <n v="700"/>
    <n v="900"/>
    <n v="4"/>
    <n v="3600"/>
    <n v="200"/>
    <x v="7"/>
    <s v="On-Time"/>
    <s v="Yes"/>
    <s v="(3) Ok"/>
  </r>
  <r>
    <d v="2021-04-29T00:00:00"/>
    <s v="Returning"/>
    <x v="1"/>
    <x v="4"/>
    <n v="3000"/>
    <n v="3900"/>
    <n v="10"/>
    <n v="39000"/>
    <n v="900"/>
    <x v="21"/>
    <s v="On-Time"/>
    <s v="No"/>
    <s v="(3) Ok"/>
  </r>
  <r>
    <d v="2021-04-29T00:00:00"/>
    <s v="Returning"/>
    <x v="3"/>
    <x v="4"/>
    <n v="3000"/>
    <n v="3900"/>
    <n v="9"/>
    <n v="35100"/>
    <n v="900"/>
    <x v="28"/>
    <s v="Delayed"/>
    <s v="No"/>
    <s v="(4) High"/>
  </r>
  <r>
    <d v="2021-04-29T00:00:00"/>
    <s v="Organic"/>
    <x v="3"/>
    <x v="1"/>
    <n v="2100"/>
    <n v="2900"/>
    <n v="8"/>
    <n v="23200"/>
    <n v="800"/>
    <x v="25"/>
    <s v="Delayed"/>
    <s v="No"/>
    <s v="(3) Ok"/>
  </r>
  <r>
    <d v="2021-04-29T00:00:00"/>
    <s v="Organic"/>
    <x v="2"/>
    <x v="0"/>
    <n v="1400"/>
    <n v="1900"/>
    <n v="7"/>
    <n v="13300"/>
    <n v="500"/>
    <x v="4"/>
    <s v="On-Time"/>
    <s v="No"/>
    <s v="(5) Very High"/>
  </r>
  <r>
    <d v="2021-04-29T00:00:00"/>
    <s v="Organic"/>
    <x v="3"/>
    <x v="4"/>
    <n v="3000"/>
    <n v="3900"/>
    <n v="10"/>
    <n v="39000"/>
    <n v="900"/>
    <x v="21"/>
    <s v="On-Time"/>
    <s v="No"/>
    <s v="(4) High"/>
  </r>
  <r>
    <d v="2021-04-29T00:00:00"/>
    <s v="Returning"/>
    <x v="0"/>
    <x v="2"/>
    <n v="700"/>
    <n v="900"/>
    <n v="3"/>
    <n v="2700"/>
    <n v="200"/>
    <x v="3"/>
    <s v="On-Time"/>
    <s v="No"/>
    <s v="(3) Ok"/>
  </r>
  <r>
    <d v="2021-04-29T00:00:00"/>
    <s v="Advert"/>
    <x v="5"/>
    <x v="4"/>
    <n v="3000"/>
    <n v="3900"/>
    <n v="1"/>
    <n v="3900"/>
    <n v="900"/>
    <x v="9"/>
    <s v="On-Time"/>
    <s v="No"/>
    <s v="(3) Ok"/>
  </r>
  <r>
    <d v="2021-04-30T00:00:00"/>
    <s v="Organic"/>
    <x v="3"/>
    <x v="2"/>
    <n v="700"/>
    <n v="900"/>
    <n v="7"/>
    <n v="6300"/>
    <n v="200"/>
    <x v="15"/>
    <s v="On-Time"/>
    <s v="Yes"/>
    <s v="(3) Ok"/>
  </r>
  <r>
    <d v="2021-04-30T00:00:00"/>
    <s v="Advert"/>
    <x v="1"/>
    <x v="3"/>
    <n v="3900"/>
    <n v="4900"/>
    <n v="2"/>
    <n v="9800"/>
    <n v="1000"/>
    <x v="0"/>
    <s v="On-Time"/>
    <s v="No"/>
    <s v="(1) Very Low"/>
  </r>
  <r>
    <d v="2021-04-30T00:00:00"/>
    <s v="Organic"/>
    <x v="4"/>
    <x v="4"/>
    <n v="3000"/>
    <n v="3900"/>
    <n v="9"/>
    <n v="35100"/>
    <n v="900"/>
    <x v="28"/>
    <s v="On-Time"/>
    <s v="No"/>
    <s v="(1) Very Low"/>
  </r>
  <r>
    <d v="2021-04-30T00:00:00"/>
    <s v="Organic"/>
    <x v="3"/>
    <x v="3"/>
    <n v="3900"/>
    <n v="4900"/>
    <n v="5"/>
    <n v="24500"/>
    <n v="1000"/>
    <x v="14"/>
    <s v="On-Time"/>
    <s v="No"/>
    <s v="(2) Low"/>
  </r>
  <r>
    <d v="2021-04-30T00:00:00"/>
    <s v="Returning"/>
    <x v="0"/>
    <x v="4"/>
    <n v="3000"/>
    <n v="3900"/>
    <n v="2"/>
    <n v="7800"/>
    <n v="900"/>
    <x v="31"/>
    <s v="On-Time"/>
    <s v="No"/>
    <s v="(2) Low"/>
  </r>
  <r>
    <d v="2021-04-30T00:00:00"/>
    <s v="Organic"/>
    <x v="4"/>
    <x v="0"/>
    <n v="1400"/>
    <n v="1900"/>
    <n v="6"/>
    <n v="11400"/>
    <n v="500"/>
    <x v="2"/>
    <s v="On-Time"/>
    <s v="No"/>
    <s v="(1) Very Low"/>
  </r>
  <r>
    <d v="2021-05-01T00:00:00"/>
    <s v="Returning"/>
    <x v="4"/>
    <x v="0"/>
    <n v="1400"/>
    <n v="1900"/>
    <n v="4"/>
    <n v="7600"/>
    <n v="500"/>
    <x v="0"/>
    <s v="On-Time"/>
    <s v="Yes"/>
    <s v="(3) Ok"/>
  </r>
  <r>
    <d v="2021-05-01T00:00:00"/>
    <s v="Advert"/>
    <x v="6"/>
    <x v="0"/>
    <n v="1400"/>
    <n v="1900"/>
    <n v="1"/>
    <n v="1900"/>
    <n v="500"/>
    <x v="26"/>
    <s v="On-Time"/>
    <s v="No"/>
    <s v="(3) Ok"/>
  </r>
  <r>
    <d v="2021-05-01T00:00:00"/>
    <s v="Advert"/>
    <x v="6"/>
    <x v="0"/>
    <n v="1400"/>
    <n v="1900"/>
    <n v="3"/>
    <n v="5700"/>
    <n v="500"/>
    <x v="32"/>
    <s v="Delayed"/>
    <s v="No"/>
    <s v="(5) Very High"/>
  </r>
  <r>
    <d v="2021-05-01T00:00:00"/>
    <s v="Returning"/>
    <x v="1"/>
    <x v="1"/>
    <n v="2100"/>
    <n v="2900"/>
    <n v="1"/>
    <n v="2900"/>
    <n v="800"/>
    <x v="7"/>
    <s v="Delayed"/>
    <s v="No"/>
    <s v="(2) Low"/>
  </r>
  <r>
    <d v="2021-05-01T00:00:00"/>
    <s v="Advert"/>
    <x v="4"/>
    <x v="0"/>
    <n v="1400"/>
    <n v="1900"/>
    <n v="9"/>
    <n v="17100"/>
    <n v="500"/>
    <x v="29"/>
    <s v="On-Time"/>
    <s v="No"/>
    <s v="(5) Very High"/>
  </r>
  <r>
    <d v="2021-05-01T00:00:00"/>
    <s v="Returning"/>
    <x v="6"/>
    <x v="2"/>
    <n v="700"/>
    <n v="900"/>
    <n v="7"/>
    <n v="6300"/>
    <n v="200"/>
    <x v="15"/>
    <s v="On-Time"/>
    <s v="Yes"/>
    <s v="(3) Ok"/>
  </r>
  <r>
    <d v="2021-05-01T00:00:00"/>
    <s v="Advert"/>
    <x v="6"/>
    <x v="1"/>
    <n v="2100"/>
    <n v="2900"/>
    <n v="7"/>
    <n v="20300"/>
    <n v="800"/>
    <x v="17"/>
    <s v="Delayed"/>
    <s v="No"/>
    <s v="(2) Low"/>
  </r>
  <r>
    <d v="2021-05-02T00:00:00"/>
    <s v="Returning"/>
    <x v="6"/>
    <x v="2"/>
    <n v="700"/>
    <n v="900"/>
    <n v="5"/>
    <n v="4500"/>
    <n v="200"/>
    <x v="6"/>
    <s v="On-Time"/>
    <s v="Yes"/>
    <s v="(5) Very High"/>
  </r>
  <r>
    <d v="2021-05-02T00:00:00"/>
    <s v="Organic"/>
    <x v="2"/>
    <x v="2"/>
    <n v="700"/>
    <n v="900"/>
    <n v="2"/>
    <n v="1800"/>
    <n v="200"/>
    <x v="20"/>
    <s v="Delayed"/>
    <s v="No"/>
    <s v="(2) Low"/>
  </r>
  <r>
    <d v="2021-05-02T00:00:00"/>
    <s v="Organic"/>
    <x v="5"/>
    <x v="0"/>
    <n v="1400"/>
    <n v="1900"/>
    <n v="2"/>
    <n v="3800"/>
    <n v="500"/>
    <x v="6"/>
    <s v="On-Time"/>
    <s v="No"/>
    <s v="(2) Low"/>
  </r>
  <r>
    <d v="2021-05-03T00:00:00"/>
    <s v="Returning"/>
    <x v="1"/>
    <x v="2"/>
    <n v="700"/>
    <n v="900"/>
    <n v="3"/>
    <n v="2700"/>
    <n v="200"/>
    <x v="3"/>
    <s v="Delayed"/>
    <s v="No"/>
    <s v="(2) Low"/>
  </r>
  <r>
    <d v="2021-05-03T00:00:00"/>
    <s v="Returning"/>
    <x v="4"/>
    <x v="3"/>
    <n v="3900"/>
    <n v="4900"/>
    <n v="8"/>
    <n v="39200"/>
    <n v="1000"/>
    <x v="16"/>
    <s v="Delayed"/>
    <s v="No"/>
    <s v="(4) High"/>
  </r>
  <r>
    <d v="2021-05-03T00:00:00"/>
    <s v="Returning"/>
    <x v="0"/>
    <x v="2"/>
    <n v="700"/>
    <n v="900"/>
    <n v="2"/>
    <n v="1800"/>
    <n v="200"/>
    <x v="20"/>
    <s v="Delayed"/>
    <s v="Yes"/>
    <s v="(3) Ok"/>
  </r>
  <r>
    <d v="2021-05-04T00:00:00"/>
    <s v="Organic"/>
    <x v="0"/>
    <x v="4"/>
    <n v="3000"/>
    <n v="3900"/>
    <n v="6"/>
    <n v="23400"/>
    <n v="900"/>
    <x v="19"/>
    <s v="On-Time"/>
    <s v="No"/>
    <s v="(3) Ok"/>
  </r>
  <r>
    <d v="2021-05-05T00:00:00"/>
    <s v="Organic"/>
    <x v="3"/>
    <x v="4"/>
    <n v="3000"/>
    <n v="3900"/>
    <n v="2"/>
    <n v="7800"/>
    <n v="900"/>
    <x v="31"/>
    <s v="Delayed"/>
    <s v="No"/>
    <s v="(3) Ok"/>
  </r>
  <r>
    <d v="2021-05-05T00:00:00"/>
    <s v="Advert"/>
    <x v="1"/>
    <x v="2"/>
    <n v="700"/>
    <n v="900"/>
    <n v="10"/>
    <n v="9000"/>
    <n v="200"/>
    <x v="0"/>
    <s v="Delayed"/>
    <s v="No"/>
    <s v="(2) Low"/>
  </r>
  <r>
    <d v="2021-05-06T00:00:00"/>
    <s v="Advert"/>
    <x v="4"/>
    <x v="0"/>
    <n v="1400"/>
    <n v="1900"/>
    <n v="9"/>
    <n v="17100"/>
    <n v="500"/>
    <x v="29"/>
    <s v="On-Time"/>
    <s v="No"/>
    <s v="(2) Low"/>
  </r>
  <r>
    <d v="2021-05-06T00:00:00"/>
    <s v="Returning"/>
    <x v="6"/>
    <x v="2"/>
    <n v="700"/>
    <n v="900"/>
    <n v="7"/>
    <n v="6300"/>
    <n v="200"/>
    <x v="15"/>
    <s v="On-Time"/>
    <s v="No"/>
    <s v="(1) Very Low"/>
  </r>
  <r>
    <d v="2021-05-07T00:00:00"/>
    <s v="Advert"/>
    <x v="0"/>
    <x v="3"/>
    <n v="3900"/>
    <n v="4900"/>
    <n v="2"/>
    <n v="9800"/>
    <n v="1000"/>
    <x v="0"/>
    <s v="On-Time"/>
    <s v="No"/>
    <s v="(3) Ok"/>
  </r>
  <r>
    <d v="2021-05-07T00:00:00"/>
    <s v="Organic"/>
    <x v="2"/>
    <x v="1"/>
    <n v="2100"/>
    <n v="2900"/>
    <n v="8"/>
    <n v="23200"/>
    <n v="800"/>
    <x v="25"/>
    <s v="On-Time"/>
    <s v="No"/>
    <s v="(3) Ok"/>
  </r>
  <r>
    <d v="2021-05-07T00:00:00"/>
    <s v="Advert"/>
    <x v="0"/>
    <x v="0"/>
    <n v="1400"/>
    <n v="1900"/>
    <n v="1"/>
    <n v="1900"/>
    <n v="500"/>
    <x v="26"/>
    <s v="On-Time"/>
    <s v="No"/>
    <s v="(5) Very High"/>
  </r>
  <r>
    <d v="2021-05-07T00:00:00"/>
    <s v="Returning"/>
    <x v="5"/>
    <x v="1"/>
    <n v="2100"/>
    <n v="2900"/>
    <n v="4"/>
    <n v="11600"/>
    <n v="800"/>
    <x v="10"/>
    <s v="On-Time"/>
    <s v="No"/>
    <s v="(3) Ok"/>
  </r>
  <r>
    <d v="2021-05-07T00:00:00"/>
    <s v="Organic"/>
    <x v="5"/>
    <x v="1"/>
    <n v="2100"/>
    <n v="2900"/>
    <n v="1"/>
    <n v="2900"/>
    <n v="800"/>
    <x v="7"/>
    <s v="On-Time"/>
    <s v="No"/>
    <s v="(5) Very High"/>
  </r>
  <r>
    <d v="2021-05-07T00:00:00"/>
    <s v="Advert"/>
    <x v="3"/>
    <x v="1"/>
    <n v="2100"/>
    <n v="2900"/>
    <n v="2"/>
    <n v="5800"/>
    <n v="800"/>
    <x v="27"/>
    <s v="On-Time"/>
    <s v="No"/>
    <s v="(3) Ok"/>
  </r>
  <r>
    <d v="2021-05-07T00:00:00"/>
    <s v="Advert"/>
    <x v="5"/>
    <x v="4"/>
    <n v="3000"/>
    <n v="3900"/>
    <n v="8"/>
    <n v="31200"/>
    <n v="900"/>
    <x v="1"/>
    <s v="On-Time"/>
    <s v="No"/>
    <s v="(2) Low"/>
  </r>
  <r>
    <d v="2021-05-08T00:00:00"/>
    <s v="Returning"/>
    <x v="6"/>
    <x v="4"/>
    <n v="3000"/>
    <n v="3900"/>
    <n v="7"/>
    <n v="27300"/>
    <n v="900"/>
    <x v="8"/>
    <s v="On-Time"/>
    <s v="No"/>
    <s v="(1) Very Low"/>
  </r>
  <r>
    <d v="2021-05-08T00:00:00"/>
    <s v="Advert"/>
    <x v="6"/>
    <x v="4"/>
    <n v="3000"/>
    <n v="3900"/>
    <n v="10"/>
    <n v="39000"/>
    <n v="900"/>
    <x v="21"/>
    <s v="On-Time"/>
    <s v="No"/>
    <s v="(1) Very Low"/>
  </r>
  <r>
    <d v="2021-05-08T00:00:00"/>
    <s v="Advert"/>
    <x v="4"/>
    <x v="2"/>
    <n v="700"/>
    <n v="900"/>
    <n v="1"/>
    <n v="900"/>
    <n v="200"/>
    <x v="24"/>
    <s v="On-Time"/>
    <s v="No"/>
    <s v="(3) Ok"/>
  </r>
  <r>
    <d v="2021-05-08T00:00:00"/>
    <s v="Advert"/>
    <x v="3"/>
    <x v="0"/>
    <n v="1400"/>
    <n v="1900"/>
    <n v="8"/>
    <n v="15200"/>
    <n v="500"/>
    <x v="18"/>
    <s v="Delayed"/>
    <s v="No"/>
    <s v="(3) Ok"/>
  </r>
  <r>
    <d v="2021-05-08T00:00:00"/>
    <s v="Advert"/>
    <x v="2"/>
    <x v="0"/>
    <n v="1400"/>
    <n v="1900"/>
    <n v="5"/>
    <n v="9500"/>
    <n v="500"/>
    <x v="33"/>
    <s v="On-Time"/>
    <s v="No"/>
    <s v="(3) Ok"/>
  </r>
  <r>
    <d v="2021-05-08T00:00:00"/>
    <s v="Returning"/>
    <x v="1"/>
    <x v="1"/>
    <n v="2100"/>
    <n v="2900"/>
    <n v="7"/>
    <n v="20300"/>
    <n v="800"/>
    <x v="17"/>
    <s v="On-Time"/>
    <s v="No"/>
    <s v="(3) Ok"/>
  </r>
  <r>
    <d v="2021-05-08T00:00:00"/>
    <s v="Organic"/>
    <x v="5"/>
    <x v="3"/>
    <n v="3900"/>
    <n v="4900"/>
    <n v="4"/>
    <n v="19600"/>
    <n v="1000"/>
    <x v="18"/>
    <s v="On-Time"/>
    <s v="No"/>
    <s v="(4) High"/>
  </r>
  <r>
    <d v="2021-05-09T00:00:00"/>
    <s v="Returning"/>
    <x v="4"/>
    <x v="3"/>
    <n v="3900"/>
    <n v="4900"/>
    <n v="1"/>
    <n v="4900"/>
    <n v="1000"/>
    <x v="6"/>
    <s v="On-Time"/>
    <s v="Yes"/>
    <s v="(2) Low"/>
  </r>
  <r>
    <d v="2021-05-10T00:00:00"/>
    <s v="Organic"/>
    <x v="4"/>
    <x v="3"/>
    <n v="3900"/>
    <n v="4900"/>
    <n v="6"/>
    <n v="29400"/>
    <n v="1000"/>
    <x v="5"/>
    <s v="Delayed"/>
    <s v="No"/>
    <s v="(4) High"/>
  </r>
  <r>
    <d v="2021-05-10T00:00:00"/>
    <s v="Organic"/>
    <x v="6"/>
    <x v="0"/>
    <n v="1400"/>
    <n v="1900"/>
    <n v="1"/>
    <n v="1900"/>
    <n v="500"/>
    <x v="26"/>
    <s v="On-Time"/>
    <s v="No"/>
    <s v="(3) Ok"/>
  </r>
  <r>
    <d v="2021-05-10T00:00:00"/>
    <s v="Advert"/>
    <x v="0"/>
    <x v="4"/>
    <n v="3000"/>
    <n v="3900"/>
    <n v="1"/>
    <n v="3900"/>
    <n v="900"/>
    <x v="9"/>
    <s v="Delayed"/>
    <s v="Yes"/>
    <s v="(2) Low"/>
  </r>
  <r>
    <d v="2021-05-11T00:00:00"/>
    <s v="Advert"/>
    <x v="3"/>
    <x v="2"/>
    <n v="700"/>
    <n v="900"/>
    <n v="6"/>
    <n v="5400"/>
    <n v="200"/>
    <x v="12"/>
    <s v="Delayed"/>
    <s v="No"/>
    <s v="(4) High"/>
  </r>
  <r>
    <d v="2021-05-11T00:00:00"/>
    <s v="Organic"/>
    <x v="6"/>
    <x v="3"/>
    <n v="3900"/>
    <n v="4900"/>
    <n v="1"/>
    <n v="4900"/>
    <n v="1000"/>
    <x v="6"/>
    <s v="On-Time"/>
    <s v="No"/>
    <s v="(1) Very Low"/>
  </r>
  <r>
    <d v="2021-05-11T00:00:00"/>
    <s v="Organic"/>
    <x v="4"/>
    <x v="0"/>
    <n v="1400"/>
    <n v="1900"/>
    <n v="1"/>
    <n v="1900"/>
    <n v="500"/>
    <x v="26"/>
    <s v="Delayed"/>
    <s v="No"/>
    <s v="(3) Ok"/>
  </r>
  <r>
    <d v="2021-05-11T00:00:00"/>
    <s v="Organic"/>
    <x v="3"/>
    <x v="3"/>
    <n v="3900"/>
    <n v="4900"/>
    <n v="10"/>
    <n v="49000"/>
    <n v="1000"/>
    <x v="11"/>
    <s v="On-Time"/>
    <s v="No"/>
    <s v="(4) High"/>
  </r>
  <r>
    <d v="2021-05-11T00:00:00"/>
    <s v="Advert"/>
    <x v="4"/>
    <x v="3"/>
    <n v="3900"/>
    <n v="4900"/>
    <n v="2"/>
    <n v="9800"/>
    <n v="1000"/>
    <x v="0"/>
    <s v="On-Time"/>
    <s v="No"/>
    <s v="(4) High"/>
  </r>
  <r>
    <d v="2021-05-11T00:00:00"/>
    <s v="Organic"/>
    <x v="2"/>
    <x v="2"/>
    <n v="700"/>
    <n v="900"/>
    <n v="6"/>
    <n v="5400"/>
    <n v="200"/>
    <x v="12"/>
    <s v="Delayed"/>
    <s v="No"/>
    <s v="(2) Low"/>
  </r>
  <r>
    <d v="2021-05-11T00:00:00"/>
    <s v="Returning"/>
    <x v="6"/>
    <x v="1"/>
    <n v="2100"/>
    <n v="2900"/>
    <n v="6"/>
    <n v="17400"/>
    <n v="800"/>
    <x v="23"/>
    <s v="On-Time"/>
    <s v="No"/>
    <s v="(1) Very Low"/>
  </r>
  <r>
    <d v="2021-05-11T00:00:00"/>
    <s v="Organic"/>
    <x v="5"/>
    <x v="2"/>
    <n v="700"/>
    <n v="900"/>
    <n v="10"/>
    <n v="9000"/>
    <n v="200"/>
    <x v="0"/>
    <s v="On-Time"/>
    <s v="No"/>
    <s v="(2) Low"/>
  </r>
  <r>
    <d v="2021-05-11T00:00:00"/>
    <s v="Organic"/>
    <x v="6"/>
    <x v="0"/>
    <n v="1400"/>
    <n v="1900"/>
    <n v="7"/>
    <n v="13300"/>
    <n v="500"/>
    <x v="4"/>
    <s v="On-Time"/>
    <s v="No"/>
    <s v="(3) Ok"/>
  </r>
  <r>
    <d v="2021-05-11T00:00:00"/>
    <s v="Organic"/>
    <x v="5"/>
    <x v="1"/>
    <n v="2100"/>
    <n v="2900"/>
    <n v="3"/>
    <n v="8700"/>
    <n v="800"/>
    <x v="13"/>
    <s v="On-Time"/>
    <s v="No"/>
    <s v="(1) Very Low"/>
  </r>
  <r>
    <d v="2021-05-12T00:00:00"/>
    <s v="Returning"/>
    <x v="4"/>
    <x v="3"/>
    <n v="3900"/>
    <n v="4900"/>
    <n v="6"/>
    <n v="29400"/>
    <n v="1000"/>
    <x v="5"/>
    <s v="Delayed"/>
    <s v="No"/>
    <s v="(4) High"/>
  </r>
  <r>
    <d v="2021-05-12T00:00:00"/>
    <s v="Returning"/>
    <x v="0"/>
    <x v="1"/>
    <n v="2100"/>
    <n v="2900"/>
    <n v="1"/>
    <n v="2900"/>
    <n v="800"/>
    <x v="7"/>
    <s v="Delayed"/>
    <s v="No"/>
    <s v="(1) Very Low"/>
  </r>
  <r>
    <d v="2021-05-12T00:00:00"/>
    <s v="Returning"/>
    <x v="4"/>
    <x v="3"/>
    <n v="3900"/>
    <n v="4900"/>
    <n v="1"/>
    <n v="4900"/>
    <n v="1000"/>
    <x v="6"/>
    <s v="On-Time"/>
    <s v="No"/>
    <s v="(3) Ok"/>
  </r>
  <r>
    <d v="2021-05-12T00:00:00"/>
    <s v="Organic"/>
    <x v="3"/>
    <x v="2"/>
    <n v="700"/>
    <n v="900"/>
    <n v="10"/>
    <n v="9000"/>
    <n v="200"/>
    <x v="0"/>
    <s v="Delayed"/>
    <s v="No"/>
    <s v="(5) Very High"/>
  </r>
  <r>
    <d v="2021-05-12T00:00:00"/>
    <s v="Returning"/>
    <x v="1"/>
    <x v="4"/>
    <n v="3000"/>
    <n v="3900"/>
    <n v="10"/>
    <n v="39000"/>
    <n v="900"/>
    <x v="21"/>
    <s v="On-Time"/>
    <s v="No"/>
    <s v="(2) Low"/>
  </r>
  <r>
    <d v="2021-05-12T00:00:00"/>
    <s v="Returning"/>
    <x v="4"/>
    <x v="4"/>
    <n v="3000"/>
    <n v="3900"/>
    <n v="1"/>
    <n v="3900"/>
    <n v="900"/>
    <x v="9"/>
    <s v="On-Time"/>
    <s v="No"/>
    <s v="(3) Ok"/>
  </r>
  <r>
    <d v="2021-05-12T00:00:00"/>
    <s v="Returning"/>
    <x v="6"/>
    <x v="4"/>
    <n v="3000"/>
    <n v="3900"/>
    <n v="3"/>
    <n v="11700"/>
    <n v="900"/>
    <x v="30"/>
    <s v="On-Time"/>
    <s v="No"/>
    <s v="(3) Ok"/>
  </r>
  <r>
    <d v="2021-05-13T00:00:00"/>
    <s v="Advert"/>
    <x v="3"/>
    <x v="1"/>
    <n v="2100"/>
    <n v="2900"/>
    <n v="5"/>
    <n v="14500"/>
    <n v="800"/>
    <x v="18"/>
    <s v="On-Time"/>
    <s v="No"/>
    <s v="(3) Ok"/>
  </r>
  <r>
    <d v="2021-05-13T00:00:00"/>
    <s v="Returning"/>
    <x v="4"/>
    <x v="3"/>
    <n v="3900"/>
    <n v="4900"/>
    <n v="6"/>
    <n v="29400"/>
    <n v="1000"/>
    <x v="5"/>
    <s v="Delayed"/>
    <s v="No"/>
    <s v="(3) Ok"/>
  </r>
  <r>
    <d v="2021-05-14T00:00:00"/>
    <s v="Returning"/>
    <x v="2"/>
    <x v="2"/>
    <n v="700"/>
    <n v="900"/>
    <n v="9"/>
    <n v="8100"/>
    <n v="200"/>
    <x v="31"/>
    <s v="Delayed"/>
    <s v="Yes"/>
    <s v="(3) Ok"/>
  </r>
  <r>
    <d v="2021-05-15T00:00:00"/>
    <s v="Organic"/>
    <x v="0"/>
    <x v="1"/>
    <n v="2100"/>
    <n v="2900"/>
    <n v="3"/>
    <n v="8700"/>
    <n v="800"/>
    <x v="13"/>
    <s v="Delayed"/>
    <s v="No"/>
    <s v="(3) Ok"/>
  </r>
  <r>
    <d v="2021-05-15T00:00:00"/>
    <s v="Advert"/>
    <x v="0"/>
    <x v="2"/>
    <n v="700"/>
    <n v="900"/>
    <n v="9"/>
    <n v="8100"/>
    <n v="200"/>
    <x v="31"/>
    <s v="On-Time"/>
    <s v="No"/>
    <s v="(4) High"/>
  </r>
  <r>
    <d v="2021-05-15T00:00:00"/>
    <s v="Advert"/>
    <x v="2"/>
    <x v="1"/>
    <n v="2100"/>
    <n v="2900"/>
    <n v="3"/>
    <n v="8700"/>
    <n v="800"/>
    <x v="13"/>
    <s v="Delayed"/>
    <s v="No"/>
    <s v="(2) Low"/>
  </r>
  <r>
    <d v="2021-05-15T00:00:00"/>
    <s v="Returning"/>
    <x v="1"/>
    <x v="3"/>
    <n v="3900"/>
    <n v="4900"/>
    <n v="5"/>
    <n v="24500"/>
    <n v="1000"/>
    <x v="14"/>
    <s v="On-Time"/>
    <s v="Yes"/>
    <s v="(5) Very High"/>
  </r>
  <r>
    <d v="2021-05-16T00:00:00"/>
    <s v="Advert"/>
    <x v="0"/>
    <x v="4"/>
    <n v="3000"/>
    <n v="3900"/>
    <n v="8"/>
    <n v="31200"/>
    <n v="900"/>
    <x v="1"/>
    <s v="On-Time"/>
    <s v="No"/>
    <s v="(3) Ok"/>
  </r>
  <r>
    <d v="2021-05-16T00:00:00"/>
    <s v="Organic"/>
    <x v="0"/>
    <x v="0"/>
    <n v="1400"/>
    <n v="1900"/>
    <n v="10"/>
    <n v="19000"/>
    <n v="500"/>
    <x v="14"/>
    <s v="On-Time"/>
    <s v="No"/>
    <s v="(3) Ok"/>
  </r>
  <r>
    <d v="2021-05-16T00:00:00"/>
    <s v="Organic"/>
    <x v="3"/>
    <x v="1"/>
    <n v="2100"/>
    <n v="2900"/>
    <n v="1"/>
    <n v="2900"/>
    <n v="800"/>
    <x v="7"/>
    <s v="Delayed"/>
    <s v="No"/>
    <s v="(5) Very High"/>
  </r>
  <r>
    <d v="2021-05-16T00:00:00"/>
    <s v="Advert"/>
    <x v="3"/>
    <x v="4"/>
    <n v="3000"/>
    <n v="3900"/>
    <n v="8"/>
    <n v="31200"/>
    <n v="900"/>
    <x v="1"/>
    <s v="On-Time"/>
    <s v="No"/>
    <s v="(3) Ok"/>
  </r>
  <r>
    <d v="2021-05-17T00:00:00"/>
    <s v="Advert"/>
    <x v="4"/>
    <x v="0"/>
    <n v="1400"/>
    <n v="1900"/>
    <n v="9"/>
    <n v="17100"/>
    <n v="500"/>
    <x v="29"/>
    <s v="Delayed"/>
    <s v="No"/>
    <s v="(3) Ok"/>
  </r>
  <r>
    <d v="2021-05-17T00:00:00"/>
    <s v="Returning"/>
    <x v="4"/>
    <x v="1"/>
    <n v="2100"/>
    <n v="2900"/>
    <n v="7"/>
    <n v="20300"/>
    <n v="800"/>
    <x v="17"/>
    <s v="Delayed"/>
    <s v="No"/>
    <s v="(2) Low"/>
  </r>
  <r>
    <d v="2021-05-17T00:00:00"/>
    <s v="Advert"/>
    <x v="0"/>
    <x v="2"/>
    <n v="700"/>
    <n v="900"/>
    <n v="9"/>
    <n v="8100"/>
    <n v="200"/>
    <x v="31"/>
    <s v="On-Time"/>
    <s v="No"/>
    <s v="(1) Very Low"/>
  </r>
  <r>
    <d v="2021-05-17T00:00:00"/>
    <s v="Advert"/>
    <x v="6"/>
    <x v="0"/>
    <n v="1400"/>
    <n v="1900"/>
    <n v="7"/>
    <n v="13300"/>
    <n v="500"/>
    <x v="4"/>
    <s v="On-Time"/>
    <s v="No"/>
    <s v="(1) Very Low"/>
  </r>
  <r>
    <d v="2021-05-17T00:00:00"/>
    <s v="Organic"/>
    <x v="3"/>
    <x v="1"/>
    <n v="2100"/>
    <n v="2900"/>
    <n v="3"/>
    <n v="8700"/>
    <n v="800"/>
    <x v="13"/>
    <s v="On-Time"/>
    <s v="No"/>
    <s v="(1) Very Low"/>
  </r>
  <r>
    <d v="2021-05-17T00:00:00"/>
    <s v="Advert"/>
    <x v="5"/>
    <x v="1"/>
    <n v="2100"/>
    <n v="2900"/>
    <n v="9"/>
    <n v="26100"/>
    <n v="800"/>
    <x v="1"/>
    <s v="Delayed"/>
    <s v="Yes"/>
    <s v="(3) Ok"/>
  </r>
  <r>
    <d v="2021-05-17T00:00:00"/>
    <s v="Returning"/>
    <x v="2"/>
    <x v="1"/>
    <n v="2100"/>
    <n v="2900"/>
    <n v="5"/>
    <n v="14500"/>
    <n v="800"/>
    <x v="18"/>
    <s v="On-Time"/>
    <s v="No"/>
    <s v="(1) Very Low"/>
  </r>
  <r>
    <d v="2021-05-17T00:00:00"/>
    <s v="Returning"/>
    <x v="0"/>
    <x v="0"/>
    <n v="1400"/>
    <n v="1900"/>
    <n v="10"/>
    <n v="19000"/>
    <n v="500"/>
    <x v="14"/>
    <s v="On-Time"/>
    <s v="No"/>
    <s v="(3) Ok"/>
  </r>
  <r>
    <d v="2021-05-17T00:00:00"/>
    <s v="Advert"/>
    <x v="6"/>
    <x v="4"/>
    <n v="3000"/>
    <n v="3900"/>
    <n v="1"/>
    <n v="3900"/>
    <n v="900"/>
    <x v="9"/>
    <s v="Delayed"/>
    <s v="No"/>
    <s v="(4) High"/>
  </r>
  <r>
    <d v="2021-05-18T00:00:00"/>
    <s v="Organic"/>
    <x v="2"/>
    <x v="4"/>
    <n v="3000"/>
    <n v="3900"/>
    <n v="6"/>
    <n v="23400"/>
    <n v="900"/>
    <x v="19"/>
    <s v="On-Time"/>
    <s v="No"/>
    <s v="(3) Ok"/>
  </r>
  <r>
    <d v="2021-05-18T00:00:00"/>
    <s v="Returning"/>
    <x v="4"/>
    <x v="4"/>
    <n v="3000"/>
    <n v="3900"/>
    <n v="10"/>
    <n v="39000"/>
    <n v="900"/>
    <x v="21"/>
    <s v="On-Time"/>
    <s v="Yes"/>
    <s v="(3) Ok"/>
  </r>
  <r>
    <d v="2021-05-18T00:00:00"/>
    <s v="Advert"/>
    <x v="0"/>
    <x v="4"/>
    <n v="3000"/>
    <n v="3900"/>
    <n v="7"/>
    <n v="27300"/>
    <n v="900"/>
    <x v="8"/>
    <s v="On-Time"/>
    <s v="No"/>
    <s v="(3) Ok"/>
  </r>
  <r>
    <d v="2021-05-18T00:00:00"/>
    <s v="Advert"/>
    <x v="6"/>
    <x v="3"/>
    <n v="3900"/>
    <n v="4900"/>
    <n v="2"/>
    <n v="9800"/>
    <n v="1000"/>
    <x v="0"/>
    <s v="On-Time"/>
    <s v="No"/>
    <s v="(2) Low"/>
  </r>
  <r>
    <d v="2021-05-18T00:00:00"/>
    <s v="Advert"/>
    <x v="5"/>
    <x v="4"/>
    <n v="3000"/>
    <n v="3900"/>
    <n v="6"/>
    <n v="23400"/>
    <n v="900"/>
    <x v="19"/>
    <s v="On-Time"/>
    <s v="No"/>
    <s v="(3) Ok"/>
  </r>
  <r>
    <d v="2021-05-18T00:00:00"/>
    <s v="Organic"/>
    <x v="5"/>
    <x v="2"/>
    <n v="700"/>
    <n v="900"/>
    <n v="1"/>
    <n v="900"/>
    <n v="200"/>
    <x v="24"/>
    <s v="On-Time"/>
    <s v="No"/>
    <s v="(3) Ok"/>
  </r>
  <r>
    <d v="2021-05-19T00:00:00"/>
    <s v="Organic"/>
    <x v="0"/>
    <x v="0"/>
    <n v="1400"/>
    <n v="1900"/>
    <n v="7"/>
    <n v="13300"/>
    <n v="500"/>
    <x v="4"/>
    <s v="Delayed"/>
    <s v="No"/>
    <s v="(4) High"/>
  </r>
  <r>
    <d v="2021-05-19T00:00:00"/>
    <s v="Returning"/>
    <x v="4"/>
    <x v="1"/>
    <n v="2100"/>
    <n v="2900"/>
    <n v="4"/>
    <n v="11600"/>
    <n v="800"/>
    <x v="10"/>
    <s v="On-Time"/>
    <s v="No"/>
    <s v="(3) Ok"/>
  </r>
  <r>
    <d v="2021-05-20T00:00:00"/>
    <s v="Advert"/>
    <x v="6"/>
    <x v="2"/>
    <n v="700"/>
    <n v="900"/>
    <n v="8"/>
    <n v="7200"/>
    <n v="200"/>
    <x v="27"/>
    <s v="On-Time"/>
    <s v="Yes"/>
    <s v="(4) High"/>
  </r>
  <r>
    <d v="2021-05-21T00:00:00"/>
    <s v="Organic"/>
    <x v="4"/>
    <x v="3"/>
    <n v="3900"/>
    <n v="4900"/>
    <n v="8"/>
    <n v="39200"/>
    <n v="1000"/>
    <x v="16"/>
    <s v="Delayed"/>
    <s v="No"/>
    <s v="(2) Low"/>
  </r>
  <r>
    <d v="2021-05-21T00:00:00"/>
    <s v="Returning"/>
    <x v="1"/>
    <x v="3"/>
    <n v="3900"/>
    <n v="4900"/>
    <n v="9"/>
    <n v="44100"/>
    <n v="1000"/>
    <x v="21"/>
    <s v="On-Time"/>
    <s v="No"/>
    <s v="(3) Ok"/>
  </r>
  <r>
    <d v="2021-05-22T00:00:00"/>
    <s v="Returning"/>
    <x v="6"/>
    <x v="4"/>
    <n v="3000"/>
    <n v="3900"/>
    <n v="6"/>
    <n v="23400"/>
    <n v="900"/>
    <x v="19"/>
    <s v="On-Time"/>
    <s v="Yes"/>
    <s v="(3) Ok"/>
  </r>
  <r>
    <d v="2021-05-22T00:00:00"/>
    <s v="Advert"/>
    <x v="1"/>
    <x v="3"/>
    <n v="3900"/>
    <n v="4900"/>
    <n v="2"/>
    <n v="9800"/>
    <n v="1000"/>
    <x v="0"/>
    <s v="On-Time"/>
    <s v="No"/>
    <s v="(2) Low"/>
  </r>
  <r>
    <d v="2021-05-22T00:00:00"/>
    <s v="Organic"/>
    <x v="4"/>
    <x v="4"/>
    <n v="3000"/>
    <n v="3900"/>
    <n v="10"/>
    <n v="39000"/>
    <n v="900"/>
    <x v="21"/>
    <s v="On-Time"/>
    <s v="Yes"/>
    <s v="(3) Ok"/>
  </r>
  <r>
    <d v="2021-05-22T00:00:00"/>
    <s v="Organic"/>
    <x v="0"/>
    <x v="4"/>
    <n v="3000"/>
    <n v="3900"/>
    <n v="2"/>
    <n v="7800"/>
    <n v="900"/>
    <x v="31"/>
    <s v="On-Time"/>
    <s v="No"/>
    <s v="(2) Low"/>
  </r>
  <r>
    <d v="2021-05-23T00:00:00"/>
    <s v="Organic"/>
    <x v="2"/>
    <x v="0"/>
    <n v="1400"/>
    <n v="1900"/>
    <n v="8"/>
    <n v="15200"/>
    <n v="500"/>
    <x v="18"/>
    <s v="Delayed"/>
    <s v="No"/>
    <s v="(3) Ok"/>
  </r>
  <r>
    <d v="2021-05-23T00:00:00"/>
    <s v="Organic"/>
    <x v="2"/>
    <x v="0"/>
    <n v="1400"/>
    <n v="1900"/>
    <n v="6"/>
    <n v="11400"/>
    <n v="500"/>
    <x v="2"/>
    <s v="On-Time"/>
    <s v="No"/>
    <s v="(2) Low"/>
  </r>
  <r>
    <d v="2021-05-23T00:00:00"/>
    <s v="Organic"/>
    <x v="2"/>
    <x v="1"/>
    <n v="2100"/>
    <n v="2900"/>
    <n v="7"/>
    <n v="20300"/>
    <n v="800"/>
    <x v="17"/>
    <s v="On-Time"/>
    <s v="No"/>
    <s v="(4) High"/>
  </r>
  <r>
    <d v="2021-05-24T00:00:00"/>
    <s v="Organic"/>
    <x v="1"/>
    <x v="0"/>
    <n v="1400"/>
    <n v="1900"/>
    <n v="5"/>
    <n v="9500"/>
    <n v="500"/>
    <x v="33"/>
    <s v="On-Time"/>
    <s v="Yes"/>
    <s v="(2) Low"/>
  </r>
  <r>
    <d v="2021-05-25T00:00:00"/>
    <s v="Organic"/>
    <x v="0"/>
    <x v="4"/>
    <n v="3000"/>
    <n v="3900"/>
    <n v="8"/>
    <n v="31200"/>
    <n v="900"/>
    <x v="1"/>
    <s v="On-Time"/>
    <s v="No"/>
    <s v="(4) High"/>
  </r>
  <r>
    <d v="2021-05-25T00:00:00"/>
    <s v="Returning"/>
    <x v="2"/>
    <x v="0"/>
    <n v="1400"/>
    <n v="1900"/>
    <n v="10"/>
    <n v="19000"/>
    <n v="500"/>
    <x v="14"/>
    <s v="On-Time"/>
    <s v="No"/>
    <s v="(3) Ok"/>
  </r>
  <r>
    <d v="2021-05-25T00:00:00"/>
    <s v="Advert"/>
    <x v="0"/>
    <x v="2"/>
    <n v="700"/>
    <n v="900"/>
    <n v="6"/>
    <n v="5400"/>
    <n v="200"/>
    <x v="12"/>
    <s v="On-Time"/>
    <s v="No"/>
    <s v="(5) Very High"/>
  </r>
  <r>
    <d v="2021-05-25T00:00:00"/>
    <s v="Organic"/>
    <x v="1"/>
    <x v="1"/>
    <n v="2100"/>
    <n v="2900"/>
    <n v="7"/>
    <n v="20300"/>
    <n v="800"/>
    <x v="17"/>
    <s v="On-Time"/>
    <s v="No"/>
    <s v="(3) Ok"/>
  </r>
  <r>
    <d v="2021-05-25T00:00:00"/>
    <s v="Returning"/>
    <x v="5"/>
    <x v="2"/>
    <n v="700"/>
    <n v="900"/>
    <n v="6"/>
    <n v="5400"/>
    <n v="200"/>
    <x v="12"/>
    <s v="On-Time"/>
    <s v="No"/>
    <s v="(1) Very Low"/>
  </r>
  <r>
    <d v="2021-05-25T00:00:00"/>
    <s v="Organic"/>
    <x v="0"/>
    <x v="4"/>
    <n v="3000"/>
    <n v="3900"/>
    <n v="3"/>
    <n v="11700"/>
    <n v="900"/>
    <x v="30"/>
    <s v="On-Time"/>
    <s v="Yes"/>
    <s v="(3) Ok"/>
  </r>
  <r>
    <d v="2021-05-25T00:00:00"/>
    <s v="Advert"/>
    <x v="4"/>
    <x v="1"/>
    <n v="2100"/>
    <n v="2900"/>
    <n v="7"/>
    <n v="20300"/>
    <n v="800"/>
    <x v="17"/>
    <s v="On-Time"/>
    <s v="No"/>
    <s v="(2) Low"/>
  </r>
  <r>
    <d v="2021-05-25T00:00:00"/>
    <s v="Advert"/>
    <x v="5"/>
    <x v="1"/>
    <n v="2100"/>
    <n v="2900"/>
    <n v="7"/>
    <n v="20300"/>
    <n v="800"/>
    <x v="17"/>
    <s v="On-Time"/>
    <s v="No"/>
    <s v="(4) High"/>
  </r>
  <r>
    <d v="2021-05-25T00:00:00"/>
    <s v="Advert"/>
    <x v="3"/>
    <x v="2"/>
    <n v="700"/>
    <n v="900"/>
    <n v="1"/>
    <n v="900"/>
    <n v="200"/>
    <x v="24"/>
    <s v="On-Time"/>
    <s v="No"/>
    <s v="(4) High"/>
  </r>
  <r>
    <d v="2021-05-25T00:00:00"/>
    <s v="Organic"/>
    <x v="1"/>
    <x v="1"/>
    <n v="2100"/>
    <n v="2900"/>
    <n v="3"/>
    <n v="8700"/>
    <n v="800"/>
    <x v="13"/>
    <s v="Delayed"/>
    <s v="Yes"/>
    <s v="(3) Ok"/>
  </r>
  <r>
    <d v="2021-05-26T00:00:00"/>
    <s v="Returning"/>
    <x v="3"/>
    <x v="3"/>
    <n v="3900"/>
    <n v="4900"/>
    <n v="10"/>
    <n v="49000"/>
    <n v="1000"/>
    <x v="11"/>
    <s v="On-Time"/>
    <s v="No"/>
    <s v="(2) Low"/>
  </r>
  <r>
    <d v="2021-05-26T00:00:00"/>
    <s v="Advert"/>
    <x v="1"/>
    <x v="0"/>
    <n v="1400"/>
    <n v="1900"/>
    <n v="5"/>
    <n v="9500"/>
    <n v="500"/>
    <x v="33"/>
    <s v="Delayed"/>
    <s v="No"/>
    <s v="(2) Low"/>
  </r>
  <r>
    <d v="2021-05-26T00:00:00"/>
    <s v="Returning"/>
    <x v="1"/>
    <x v="4"/>
    <n v="3000"/>
    <n v="3900"/>
    <n v="1"/>
    <n v="3900"/>
    <n v="900"/>
    <x v="9"/>
    <s v="On-Time"/>
    <s v="No"/>
    <s v="(2) Low"/>
  </r>
  <r>
    <d v="2021-05-27T00:00:00"/>
    <s v="Returning"/>
    <x v="4"/>
    <x v="4"/>
    <n v="3000"/>
    <n v="3900"/>
    <n v="10"/>
    <n v="39000"/>
    <n v="900"/>
    <x v="21"/>
    <s v="Delayed"/>
    <s v="No"/>
    <s v="(3) Ok"/>
  </r>
  <r>
    <d v="2021-05-27T00:00:00"/>
    <s v="Organic"/>
    <x v="6"/>
    <x v="1"/>
    <n v="2100"/>
    <n v="2900"/>
    <n v="3"/>
    <n v="8700"/>
    <n v="800"/>
    <x v="13"/>
    <s v="On-Time"/>
    <s v="No"/>
    <s v="(2) Low"/>
  </r>
  <r>
    <d v="2021-05-27T00:00:00"/>
    <s v="Returning"/>
    <x v="4"/>
    <x v="3"/>
    <n v="3900"/>
    <n v="4900"/>
    <n v="9"/>
    <n v="44100"/>
    <n v="1000"/>
    <x v="21"/>
    <s v="Delayed"/>
    <s v="No"/>
    <s v="(5) Very High"/>
  </r>
  <r>
    <d v="2021-05-27T00:00:00"/>
    <s v="Returning"/>
    <x v="6"/>
    <x v="0"/>
    <n v="1400"/>
    <n v="1900"/>
    <n v="7"/>
    <n v="13300"/>
    <n v="500"/>
    <x v="4"/>
    <s v="On-Time"/>
    <s v="No"/>
    <s v="(2) Low"/>
  </r>
  <r>
    <d v="2021-05-28T00:00:00"/>
    <s v="Returning"/>
    <x v="0"/>
    <x v="0"/>
    <n v="1400"/>
    <n v="1900"/>
    <n v="3"/>
    <n v="5700"/>
    <n v="500"/>
    <x v="32"/>
    <s v="On-Time"/>
    <s v="No"/>
    <s v="(2) Low"/>
  </r>
  <r>
    <d v="2021-05-28T00:00:00"/>
    <s v="Advert"/>
    <x v="2"/>
    <x v="1"/>
    <n v="2100"/>
    <n v="2900"/>
    <n v="6"/>
    <n v="17400"/>
    <n v="800"/>
    <x v="23"/>
    <s v="On-Time"/>
    <s v="No"/>
    <s v="(4) High"/>
  </r>
  <r>
    <d v="2021-05-28T00:00:00"/>
    <s v="Returning"/>
    <x v="2"/>
    <x v="2"/>
    <n v="700"/>
    <n v="900"/>
    <n v="8"/>
    <n v="7200"/>
    <n v="200"/>
    <x v="27"/>
    <s v="On-Time"/>
    <s v="No"/>
    <s v="(3) Ok"/>
  </r>
  <r>
    <d v="2021-05-28T00:00:00"/>
    <s v="Advert"/>
    <x v="1"/>
    <x v="3"/>
    <n v="3900"/>
    <n v="4900"/>
    <n v="6"/>
    <n v="29400"/>
    <n v="1000"/>
    <x v="5"/>
    <s v="On-Time"/>
    <s v="No"/>
    <s v="(4) High"/>
  </r>
  <r>
    <d v="2021-05-28T00:00:00"/>
    <s v="Organic"/>
    <x v="4"/>
    <x v="1"/>
    <n v="2100"/>
    <n v="2900"/>
    <n v="1"/>
    <n v="2900"/>
    <n v="800"/>
    <x v="7"/>
    <s v="On-Time"/>
    <s v="No"/>
    <s v="(3) Ok"/>
  </r>
  <r>
    <d v="2021-05-28T00:00:00"/>
    <s v="Organic"/>
    <x v="3"/>
    <x v="1"/>
    <n v="2100"/>
    <n v="2900"/>
    <n v="7"/>
    <n v="20300"/>
    <n v="800"/>
    <x v="17"/>
    <s v="Delayed"/>
    <s v="No"/>
    <s v="(3) Ok"/>
  </r>
  <r>
    <d v="2021-05-28T00:00:00"/>
    <s v="Organic"/>
    <x v="5"/>
    <x v="0"/>
    <n v="1400"/>
    <n v="1900"/>
    <n v="2"/>
    <n v="3800"/>
    <n v="500"/>
    <x v="6"/>
    <s v="On-Time"/>
    <s v="No"/>
    <s v="(2) Low"/>
  </r>
  <r>
    <d v="2021-05-28T00:00:00"/>
    <s v="Advert"/>
    <x v="0"/>
    <x v="3"/>
    <n v="3900"/>
    <n v="4900"/>
    <n v="8"/>
    <n v="39200"/>
    <n v="1000"/>
    <x v="16"/>
    <s v="On-Time"/>
    <s v="No"/>
    <s v="(4) High"/>
  </r>
  <r>
    <d v="2021-05-28T00:00:00"/>
    <s v="Returning"/>
    <x v="1"/>
    <x v="2"/>
    <n v="700"/>
    <n v="900"/>
    <n v="3"/>
    <n v="2700"/>
    <n v="200"/>
    <x v="3"/>
    <s v="Delayed"/>
    <s v="No"/>
    <s v="(4) High"/>
  </r>
  <r>
    <d v="2021-05-29T00:00:00"/>
    <s v="Organic"/>
    <x v="5"/>
    <x v="3"/>
    <n v="3900"/>
    <n v="4900"/>
    <n v="5"/>
    <n v="24500"/>
    <n v="1000"/>
    <x v="14"/>
    <s v="On-Time"/>
    <s v="No"/>
    <s v="(3) Ok"/>
  </r>
  <r>
    <d v="2021-05-29T00:00:00"/>
    <s v="Organic"/>
    <x v="6"/>
    <x v="4"/>
    <n v="3000"/>
    <n v="3900"/>
    <n v="9"/>
    <n v="35100"/>
    <n v="900"/>
    <x v="28"/>
    <s v="On-Time"/>
    <s v="No"/>
    <s v="(4) High"/>
  </r>
  <r>
    <d v="2021-05-29T00:00:00"/>
    <s v="Organic"/>
    <x v="5"/>
    <x v="1"/>
    <n v="2100"/>
    <n v="2900"/>
    <n v="3"/>
    <n v="8700"/>
    <n v="800"/>
    <x v="13"/>
    <s v="Delayed"/>
    <s v="No"/>
    <s v="(3) Ok"/>
  </r>
  <r>
    <d v="2021-05-29T00:00:00"/>
    <s v="Organic"/>
    <x v="3"/>
    <x v="2"/>
    <n v="700"/>
    <n v="900"/>
    <n v="8"/>
    <n v="7200"/>
    <n v="200"/>
    <x v="27"/>
    <s v="On-Time"/>
    <s v="No"/>
    <s v="(4) High"/>
  </r>
  <r>
    <d v="2021-05-29T00:00:00"/>
    <s v="Advert"/>
    <x v="6"/>
    <x v="2"/>
    <n v="700"/>
    <n v="900"/>
    <n v="10"/>
    <n v="9000"/>
    <n v="200"/>
    <x v="0"/>
    <s v="Delayed"/>
    <s v="No"/>
    <s v="(4) High"/>
  </r>
  <r>
    <d v="2021-05-29T00:00:00"/>
    <s v="Returning"/>
    <x v="0"/>
    <x v="0"/>
    <n v="1400"/>
    <n v="1900"/>
    <n v="9"/>
    <n v="17100"/>
    <n v="500"/>
    <x v="29"/>
    <s v="On-Time"/>
    <s v="No"/>
    <s v="(3) Ok"/>
  </r>
  <r>
    <d v="2021-05-29T00:00:00"/>
    <s v="Advert"/>
    <x v="3"/>
    <x v="0"/>
    <n v="1400"/>
    <n v="1900"/>
    <n v="8"/>
    <n v="15200"/>
    <n v="500"/>
    <x v="18"/>
    <s v="On-Time"/>
    <s v="No"/>
    <s v="(3) Ok"/>
  </r>
  <r>
    <d v="2021-05-29T00:00:00"/>
    <s v="Returning"/>
    <x v="3"/>
    <x v="4"/>
    <n v="3000"/>
    <n v="3900"/>
    <n v="5"/>
    <n v="19500"/>
    <n v="900"/>
    <x v="29"/>
    <s v="Delayed"/>
    <s v="No"/>
    <s v="(3) Ok"/>
  </r>
  <r>
    <d v="2021-05-29T00:00:00"/>
    <s v="Advert"/>
    <x v="6"/>
    <x v="0"/>
    <n v="1400"/>
    <n v="1900"/>
    <n v="1"/>
    <n v="1900"/>
    <n v="500"/>
    <x v="26"/>
    <s v="On-Time"/>
    <s v="Yes"/>
    <s v="(3) Ok"/>
  </r>
  <r>
    <d v="2021-05-29T00:00:00"/>
    <s v="Organic"/>
    <x v="1"/>
    <x v="4"/>
    <n v="3000"/>
    <n v="3900"/>
    <n v="1"/>
    <n v="3900"/>
    <n v="900"/>
    <x v="9"/>
    <s v="On-Time"/>
    <s v="Yes"/>
    <s v="(5) Very High"/>
  </r>
  <r>
    <d v="2021-05-29T00:00:00"/>
    <s v="Organic"/>
    <x v="2"/>
    <x v="1"/>
    <n v="2100"/>
    <n v="2900"/>
    <n v="4"/>
    <n v="11600"/>
    <n v="800"/>
    <x v="10"/>
    <s v="On-Time"/>
    <s v="No"/>
    <s v="(1) Very Low"/>
  </r>
  <r>
    <d v="2021-05-30T00:00:00"/>
    <s v="Organic"/>
    <x v="3"/>
    <x v="3"/>
    <n v="3900"/>
    <n v="4900"/>
    <n v="4"/>
    <n v="19600"/>
    <n v="1000"/>
    <x v="18"/>
    <s v="Delayed"/>
    <s v="No"/>
    <s v="(4) High"/>
  </r>
  <r>
    <d v="2021-05-30T00:00:00"/>
    <s v="Advert"/>
    <x v="2"/>
    <x v="2"/>
    <n v="700"/>
    <n v="900"/>
    <n v="6"/>
    <n v="5400"/>
    <n v="200"/>
    <x v="12"/>
    <s v="On-Time"/>
    <s v="No"/>
    <s v="(4) High"/>
  </r>
  <r>
    <d v="2021-05-30T00:00:00"/>
    <s v="Returning"/>
    <x v="2"/>
    <x v="1"/>
    <n v="2100"/>
    <n v="2900"/>
    <n v="3"/>
    <n v="8700"/>
    <n v="800"/>
    <x v="13"/>
    <s v="On-Time"/>
    <s v="No"/>
    <s v="(3) Ok"/>
  </r>
  <r>
    <d v="2021-05-30T00:00:00"/>
    <s v="Advert"/>
    <x v="4"/>
    <x v="3"/>
    <n v="3900"/>
    <n v="4900"/>
    <n v="9"/>
    <n v="44100"/>
    <n v="1000"/>
    <x v="21"/>
    <s v="Delayed"/>
    <s v="No"/>
    <s v="(4) High"/>
  </r>
  <r>
    <d v="2021-05-30T00:00:00"/>
    <s v="Returning"/>
    <x v="5"/>
    <x v="1"/>
    <n v="2100"/>
    <n v="2900"/>
    <n v="2"/>
    <n v="5800"/>
    <n v="800"/>
    <x v="27"/>
    <s v="On-Time"/>
    <s v="No"/>
    <s v="(4) High"/>
  </r>
  <r>
    <d v="2021-05-30T00:00:00"/>
    <s v="Returning"/>
    <x v="6"/>
    <x v="3"/>
    <n v="3900"/>
    <n v="4900"/>
    <n v="5"/>
    <n v="24500"/>
    <n v="1000"/>
    <x v="14"/>
    <s v="On-Time"/>
    <s v="Yes"/>
    <s v="(4) High"/>
  </r>
  <r>
    <d v="2021-05-30T00:00:00"/>
    <s v="Organic"/>
    <x v="2"/>
    <x v="0"/>
    <n v="1400"/>
    <n v="1900"/>
    <n v="5"/>
    <n v="9500"/>
    <n v="500"/>
    <x v="33"/>
    <s v="Delayed"/>
    <s v="No"/>
    <s v="(4) High"/>
  </r>
  <r>
    <d v="2021-05-30T00:00:00"/>
    <s v="Organic"/>
    <x v="4"/>
    <x v="0"/>
    <n v="1400"/>
    <n v="1900"/>
    <n v="2"/>
    <n v="3800"/>
    <n v="500"/>
    <x v="6"/>
    <s v="On-Time"/>
    <s v="No"/>
    <s v="(2) Low"/>
  </r>
  <r>
    <d v="2021-05-30T00:00:00"/>
    <s v="Organic"/>
    <x v="5"/>
    <x v="4"/>
    <n v="3000"/>
    <n v="3900"/>
    <n v="10"/>
    <n v="39000"/>
    <n v="900"/>
    <x v="21"/>
    <s v="On-Time"/>
    <s v="No"/>
    <s v="(3) Ok"/>
  </r>
  <r>
    <d v="2021-05-30T00:00:00"/>
    <s v="Advert"/>
    <x v="1"/>
    <x v="0"/>
    <n v="1400"/>
    <n v="1900"/>
    <n v="7"/>
    <n v="13300"/>
    <n v="500"/>
    <x v="4"/>
    <s v="On-Time"/>
    <s v="No"/>
    <s v="(3) Ok"/>
  </r>
  <r>
    <d v="2021-05-31T00:00:00"/>
    <s v="Returning"/>
    <x v="0"/>
    <x v="3"/>
    <n v="3900"/>
    <n v="4900"/>
    <n v="6"/>
    <n v="29400"/>
    <n v="1000"/>
    <x v="5"/>
    <s v="Delayed"/>
    <s v="No"/>
    <s v="(2) Low"/>
  </r>
  <r>
    <d v="2021-05-31T00:00:00"/>
    <s v="Advert"/>
    <x v="0"/>
    <x v="4"/>
    <n v="3000"/>
    <n v="3900"/>
    <n v="2"/>
    <n v="7800"/>
    <n v="900"/>
    <x v="31"/>
    <s v="On-Time"/>
    <s v="Yes"/>
    <s v="(3) Ok"/>
  </r>
  <r>
    <d v="2021-05-31T00:00:00"/>
    <s v="Advert"/>
    <x v="4"/>
    <x v="0"/>
    <n v="1400"/>
    <n v="1900"/>
    <n v="6"/>
    <n v="11400"/>
    <n v="500"/>
    <x v="2"/>
    <s v="On-Time"/>
    <s v="No"/>
    <s v="(3) Ok"/>
  </r>
  <r>
    <d v="2021-05-31T00:00:00"/>
    <s v="Organic"/>
    <x v="3"/>
    <x v="2"/>
    <n v="700"/>
    <n v="900"/>
    <n v="1"/>
    <n v="900"/>
    <n v="200"/>
    <x v="24"/>
    <s v="On-Time"/>
    <s v="No"/>
    <s v="(3) Ok"/>
  </r>
  <r>
    <d v="2021-05-31T00:00:00"/>
    <s v="Returning"/>
    <x v="0"/>
    <x v="3"/>
    <n v="3900"/>
    <n v="4900"/>
    <n v="5"/>
    <n v="24500"/>
    <n v="1000"/>
    <x v="14"/>
    <s v="Delayed"/>
    <s v="No"/>
    <s v="(5) Very High"/>
  </r>
  <r>
    <d v="2021-05-31T00:00:00"/>
    <s v="Organic"/>
    <x v="6"/>
    <x v="3"/>
    <n v="3900"/>
    <n v="4900"/>
    <n v="9"/>
    <n v="44100"/>
    <n v="1000"/>
    <x v="21"/>
    <s v="Delayed"/>
    <s v="No"/>
    <s v="(3) Ok"/>
  </r>
  <r>
    <d v="2021-05-31T00:00:00"/>
    <s v="Organic"/>
    <x v="5"/>
    <x v="3"/>
    <n v="3900"/>
    <n v="4900"/>
    <n v="10"/>
    <n v="49000"/>
    <n v="1000"/>
    <x v="11"/>
    <s v="On-Time"/>
    <s v="No"/>
    <s v="(2) Low"/>
  </r>
  <r>
    <d v="2021-06-01T00:00:00"/>
    <s v="Returning"/>
    <x v="3"/>
    <x v="3"/>
    <n v="3900"/>
    <n v="4900"/>
    <n v="5"/>
    <n v="24500"/>
    <n v="1000"/>
    <x v="14"/>
    <s v="Delayed"/>
    <s v="No"/>
    <s v="(3) Ok"/>
  </r>
  <r>
    <d v="2021-06-01T00:00:00"/>
    <s v="Advert"/>
    <x v="0"/>
    <x v="0"/>
    <n v="1400"/>
    <n v="1900"/>
    <n v="1"/>
    <n v="1900"/>
    <n v="500"/>
    <x v="26"/>
    <s v="Delayed"/>
    <s v="No"/>
    <s v="(5) Very High"/>
  </r>
  <r>
    <d v="2021-06-01T00:00:00"/>
    <s v="Returning"/>
    <x v="3"/>
    <x v="2"/>
    <n v="700"/>
    <n v="900"/>
    <n v="1"/>
    <n v="900"/>
    <n v="200"/>
    <x v="24"/>
    <s v="Delayed"/>
    <s v="No"/>
    <s v="(3) Ok"/>
  </r>
  <r>
    <d v="2021-06-01T00:00:00"/>
    <s v="Organic"/>
    <x v="4"/>
    <x v="4"/>
    <n v="3000"/>
    <n v="3900"/>
    <n v="10"/>
    <n v="39000"/>
    <n v="900"/>
    <x v="21"/>
    <s v="Delayed"/>
    <s v="No"/>
    <s v="(3) Ok"/>
  </r>
  <r>
    <d v="2021-06-01T00:00:00"/>
    <s v="Returning"/>
    <x v="1"/>
    <x v="2"/>
    <n v="700"/>
    <n v="900"/>
    <n v="10"/>
    <n v="9000"/>
    <n v="200"/>
    <x v="0"/>
    <s v="On-Time"/>
    <s v="No"/>
    <s v="(3) Ok"/>
  </r>
  <r>
    <d v="2021-06-01T00:00:00"/>
    <s v="Organic"/>
    <x v="4"/>
    <x v="2"/>
    <n v="700"/>
    <n v="900"/>
    <n v="2"/>
    <n v="1800"/>
    <n v="200"/>
    <x v="20"/>
    <s v="On-Time"/>
    <s v="No"/>
    <s v="(3) Ok"/>
  </r>
  <r>
    <d v="2021-06-02T00:00:00"/>
    <s v="Returning"/>
    <x v="4"/>
    <x v="3"/>
    <n v="3900"/>
    <n v="4900"/>
    <n v="8"/>
    <n v="39200"/>
    <n v="1000"/>
    <x v="16"/>
    <s v="Delayed"/>
    <s v="No"/>
    <s v="(2) Low"/>
  </r>
  <r>
    <d v="2021-06-02T00:00:00"/>
    <s v="Organic"/>
    <x v="0"/>
    <x v="3"/>
    <n v="3900"/>
    <n v="4900"/>
    <n v="5"/>
    <n v="24500"/>
    <n v="1000"/>
    <x v="14"/>
    <s v="On-Time"/>
    <s v="No"/>
    <s v="(2) Low"/>
  </r>
  <r>
    <d v="2021-06-02T00:00:00"/>
    <s v="Advert"/>
    <x v="0"/>
    <x v="0"/>
    <n v="1400"/>
    <n v="1900"/>
    <n v="4"/>
    <n v="7600"/>
    <n v="500"/>
    <x v="0"/>
    <s v="On-Time"/>
    <s v="Yes"/>
    <s v="(2) Low"/>
  </r>
  <r>
    <d v="2021-06-02T00:00:00"/>
    <s v="Returning"/>
    <x v="3"/>
    <x v="0"/>
    <n v="1400"/>
    <n v="1900"/>
    <n v="9"/>
    <n v="17100"/>
    <n v="500"/>
    <x v="29"/>
    <s v="On-Time"/>
    <s v="No"/>
    <s v="(3) Ok"/>
  </r>
  <r>
    <d v="2021-06-02T00:00:00"/>
    <s v="Advert"/>
    <x v="5"/>
    <x v="3"/>
    <n v="3900"/>
    <n v="4900"/>
    <n v="8"/>
    <n v="39200"/>
    <n v="1000"/>
    <x v="16"/>
    <s v="On-Time"/>
    <s v="Yes"/>
    <s v="(3) Ok"/>
  </r>
  <r>
    <d v="2021-06-02T00:00:00"/>
    <s v="Organic"/>
    <x v="3"/>
    <x v="1"/>
    <n v="2100"/>
    <n v="2900"/>
    <n v="6"/>
    <n v="17400"/>
    <n v="800"/>
    <x v="23"/>
    <s v="Delayed"/>
    <s v="No"/>
    <s v="(3) Ok"/>
  </r>
  <r>
    <d v="2021-06-02T00:00:00"/>
    <s v="Organic"/>
    <x v="6"/>
    <x v="3"/>
    <n v="3900"/>
    <n v="4900"/>
    <n v="6"/>
    <n v="29400"/>
    <n v="1000"/>
    <x v="5"/>
    <s v="On-Time"/>
    <s v="Yes"/>
    <s v="(2) Low"/>
  </r>
  <r>
    <d v="2021-06-03T00:00:00"/>
    <s v="Organic"/>
    <x v="3"/>
    <x v="3"/>
    <n v="3900"/>
    <n v="4900"/>
    <n v="10"/>
    <n v="49000"/>
    <n v="1000"/>
    <x v="11"/>
    <s v="Delayed"/>
    <s v="No"/>
    <s v="(3) Ok"/>
  </r>
  <r>
    <d v="2021-06-04T00:00:00"/>
    <s v="Returning"/>
    <x v="3"/>
    <x v="2"/>
    <n v="700"/>
    <n v="900"/>
    <n v="2"/>
    <n v="1800"/>
    <n v="200"/>
    <x v="20"/>
    <s v="Delayed"/>
    <s v="No"/>
    <s v="(3) Ok"/>
  </r>
  <r>
    <d v="2021-06-04T00:00:00"/>
    <s v="Returning"/>
    <x v="0"/>
    <x v="3"/>
    <n v="3900"/>
    <n v="4900"/>
    <n v="10"/>
    <n v="49000"/>
    <n v="1000"/>
    <x v="11"/>
    <s v="On-Time"/>
    <s v="No"/>
    <s v="(4) High"/>
  </r>
  <r>
    <d v="2021-06-04T00:00:00"/>
    <s v="Returning"/>
    <x v="3"/>
    <x v="3"/>
    <n v="3900"/>
    <n v="4900"/>
    <n v="5"/>
    <n v="24500"/>
    <n v="1000"/>
    <x v="14"/>
    <s v="On-Time"/>
    <s v="Yes"/>
    <s v="(4) High"/>
  </r>
  <r>
    <d v="2021-06-04T00:00:00"/>
    <s v="Organic"/>
    <x v="5"/>
    <x v="0"/>
    <n v="1400"/>
    <n v="1900"/>
    <n v="4"/>
    <n v="7600"/>
    <n v="500"/>
    <x v="0"/>
    <s v="On-Time"/>
    <s v="No"/>
    <s v="(2) Low"/>
  </r>
  <r>
    <d v="2021-06-04T00:00:00"/>
    <s v="Advert"/>
    <x v="1"/>
    <x v="4"/>
    <n v="3000"/>
    <n v="3900"/>
    <n v="6"/>
    <n v="23400"/>
    <n v="900"/>
    <x v="19"/>
    <s v="On-Time"/>
    <s v="No"/>
    <s v="(3) Ok"/>
  </r>
  <r>
    <d v="2021-06-04T00:00:00"/>
    <s v="Returning"/>
    <x v="6"/>
    <x v="3"/>
    <n v="3900"/>
    <n v="4900"/>
    <n v="6"/>
    <n v="29400"/>
    <n v="1000"/>
    <x v="5"/>
    <s v="On-Time"/>
    <s v="No"/>
    <s v="(5) Very High"/>
  </r>
  <r>
    <d v="2021-06-04T00:00:00"/>
    <s v="Advert"/>
    <x v="1"/>
    <x v="0"/>
    <n v="1400"/>
    <n v="1900"/>
    <n v="10"/>
    <n v="19000"/>
    <n v="500"/>
    <x v="14"/>
    <s v="On-Time"/>
    <s v="No"/>
    <s v="(3) Ok"/>
  </r>
  <r>
    <d v="2021-06-04T00:00:00"/>
    <s v="Advert"/>
    <x v="5"/>
    <x v="4"/>
    <n v="3000"/>
    <n v="3900"/>
    <n v="1"/>
    <n v="3900"/>
    <n v="900"/>
    <x v="9"/>
    <s v="On-Time"/>
    <s v="No"/>
    <s v="(3) Ok"/>
  </r>
  <r>
    <d v="2021-06-05T00:00:00"/>
    <s v="Organic"/>
    <x v="4"/>
    <x v="4"/>
    <n v="3000"/>
    <n v="3900"/>
    <n v="2"/>
    <n v="7800"/>
    <n v="900"/>
    <x v="31"/>
    <s v="On-Time"/>
    <s v="No"/>
    <s v="(3) Ok"/>
  </r>
  <r>
    <d v="2021-06-05T00:00:00"/>
    <s v="Returning"/>
    <x v="3"/>
    <x v="1"/>
    <n v="2100"/>
    <n v="2900"/>
    <n v="5"/>
    <n v="14500"/>
    <n v="800"/>
    <x v="18"/>
    <s v="On-Time"/>
    <s v="No"/>
    <s v="(2) Low"/>
  </r>
  <r>
    <d v="2021-06-05T00:00:00"/>
    <s v="Advert"/>
    <x v="4"/>
    <x v="2"/>
    <n v="700"/>
    <n v="900"/>
    <n v="1"/>
    <n v="900"/>
    <n v="200"/>
    <x v="24"/>
    <s v="On-Time"/>
    <s v="No"/>
    <s v="(1) Very Low"/>
  </r>
  <r>
    <d v="2021-06-05T00:00:00"/>
    <s v="Returning"/>
    <x v="1"/>
    <x v="4"/>
    <n v="3000"/>
    <n v="3900"/>
    <n v="8"/>
    <n v="31200"/>
    <n v="900"/>
    <x v="1"/>
    <s v="On-Time"/>
    <s v="No"/>
    <s v="(2) Low"/>
  </r>
  <r>
    <d v="2021-06-06T00:00:00"/>
    <s v="Returning"/>
    <x v="5"/>
    <x v="2"/>
    <n v="700"/>
    <n v="900"/>
    <n v="7"/>
    <n v="6300"/>
    <n v="200"/>
    <x v="15"/>
    <s v="On-Time"/>
    <s v="No"/>
    <s v="(3) Ok"/>
  </r>
  <r>
    <d v="2021-06-06T00:00:00"/>
    <s v="Organic"/>
    <x v="0"/>
    <x v="0"/>
    <n v="1400"/>
    <n v="1900"/>
    <n v="4"/>
    <n v="7600"/>
    <n v="500"/>
    <x v="0"/>
    <s v="On-Time"/>
    <s v="No"/>
    <s v="(5) Very High"/>
  </r>
  <r>
    <d v="2021-06-06T00:00:00"/>
    <s v="Returning"/>
    <x v="2"/>
    <x v="0"/>
    <n v="1400"/>
    <n v="1900"/>
    <n v="6"/>
    <n v="11400"/>
    <n v="500"/>
    <x v="2"/>
    <s v="On-Time"/>
    <s v="No"/>
    <s v="(3) Ok"/>
  </r>
  <r>
    <d v="2021-06-06T00:00:00"/>
    <s v="Organic"/>
    <x v="0"/>
    <x v="0"/>
    <n v="1400"/>
    <n v="1900"/>
    <n v="7"/>
    <n v="13300"/>
    <n v="500"/>
    <x v="4"/>
    <s v="On-Time"/>
    <s v="No"/>
    <s v="(3) Ok"/>
  </r>
  <r>
    <d v="2021-06-06T00:00:00"/>
    <s v="Organic"/>
    <x v="5"/>
    <x v="0"/>
    <n v="1400"/>
    <n v="1900"/>
    <n v="2"/>
    <n v="3800"/>
    <n v="500"/>
    <x v="6"/>
    <s v="On-Time"/>
    <s v="No"/>
    <s v="(4) High"/>
  </r>
  <r>
    <d v="2021-06-06T00:00:00"/>
    <s v="Organic"/>
    <x v="0"/>
    <x v="1"/>
    <n v="2100"/>
    <n v="2900"/>
    <n v="3"/>
    <n v="8700"/>
    <n v="800"/>
    <x v="13"/>
    <s v="On-Time"/>
    <s v="No"/>
    <s v="(4) High"/>
  </r>
  <r>
    <d v="2021-06-07T00:00:00"/>
    <s v="Organic"/>
    <x v="3"/>
    <x v="0"/>
    <n v="1400"/>
    <n v="1900"/>
    <n v="4"/>
    <n v="7600"/>
    <n v="500"/>
    <x v="0"/>
    <s v="On-Time"/>
    <s v="No"/>
    <s v="(3) Ok"/>
  </r>
  <r>
    <d v="2021-06-07T00:00:00"/>
    <s v="Returning"/>
    <x v="3"/>
    <x v="4"/>
    <n v="3000"/>
    <n v="3900"/>
    <n v="4"/>
    <n v="15600"/>
    <n v="900"/>
    <x v="34"/>
    <s v="Delayed"/>
    <s v="No"/>
    <s v="(3) Ok"/>
  </r>
  <r>
    <d v="2021-06-07T00:00:00"/>
    <s v="Organic"/>
    <x v="1"/>
    <x v="2"/>
    <n v="700"/>
    <n v="900"/>
    <n v="4"/>
    <n v="3600"/>
    <n v="200"/>
    <x v="7"/>
    <s v="On-Time"/>
    <s v="Yes"/>
    <s v="(4) High"/>
  </r>
  <r>
    <d v="2021-06-07T00:00:00"/>
    <s v="Returning"/>
    <x v="5"/>
    <x v="3"/>
    <n v="3900"/>
    <n v="4900"/>
    <n v="1"/>
    <n v="4900"/>
    <n v="1000"/>
    <x v="6"/>
    <s v="On-Time"/>
    <s v="No"/>
    <s v="(2) Low"/>
  </r>
  <r>
    <d v="2021-06-08T00:00:00"/>
    <s v="Organic"/>
    <x v="6"/>
    <x v="1"/>
    <n v="2100"/>
    <n v="2900"/>
    <n v="5"/>
    <n v="14500"/>
    <n v="800"/>
    <x v="18"/>
    <s v="On-Time"/>
    <s v="No"/>
    <s v="(3) Ok"/>
  </r>
  <r>
    <d v="2021-06-09T00:00:00"/>
    <s v="Organic"/>
    <x v="4"/>
    <x v="0"/>
    <n v="1400"/>
    <n v="1900"/>
    <n v="10"/>
    <n v="19000"/>
    <n v="500"/>
    <x v="14"/>
    <s v="Delayed"/>
    <s v="No"/>
    <s v="(4) High"/>
  </r>
  <r>
    <d v="2021-06-09T00:00:00"/>
    <s v="Organic"/>
    <x v="4"/>
    <x v="4"/>
    <n v="3000"/>
    <n v="3900"/>
    <n v="3"/>
    <n v="11700"/>
    <n v="900"/>
    <x v="30"/>
    <s v="Delayed"/>
    <s v="Yes"/>
    <s v="(2) Low"/>
  </r>
  <r>
    <d v="2021-06-10T00:00:00"/>
    <s v="Advert"/>
    <x v="1"/>
    <x v="3"/>
    <n v="3900"/>
    <n v="4900"/>
    <n v="8"/>
    <n v="39200"/>
    <n v="1000"/>
    <x v="16"/>
    <s v="Delayed"/>
    <s v="No"/>
    <s v="(3) Ok"/>
  </r>
  <r>
    <d v="2021-06-11T00:00:00"/>
    <s v="Organic"/>
    <x v="5"/>
    <x v="0"/>
    <n v="1400"/>
    <n v="1900"/>
    <n v="8"/>
    <n v="15200"/>
    <n v="500"/>
    <x v="18"/>
    <s v="Delayed"/>
    <s v="Yes"/>
    <s v="(1) Very Low"/>
  </r>
  <r>
    <d v="2021-06-11T00:00:00"/>
    <s v="Returning"/>
    <x v="0"/>
    <x v="4"/>
    <n v="3000"/>
    <n v="3900"/>
    <n v="4"/>
    <n v="15600"/>
    <n v="900"/>
    <x v="34"/>
    <s v="On-Time"/>
    <s v="No"/>
    <s v="(4) High"/>
  </r>
  <r>
    <d v="2021-06-12T00:00:00"/>
    <s v="Advert"/>
    <x v="6"/>
    <x v="3"/>
    <n v="3900"/>
    <n v="4900"/>
    <n v="9"/>
    <n v="44100"/>
    <n v="1000"/>
    <x v="21"/>
    <s v="On-Time"/>
    <s v="No"/>
    <s v="(2) Low"/>
  </r>
  <r>
    <d v="2021-06-13T00:00:00"/>
    <s v="Advert"/>
    <x v="6"/>
    <x v="4"/>
    <n v="3000"/>
    <n v="3900"/>
    <n v="1"/>
    <n v="3900"/>
    <n v="900"/>
    <x v="9"/>
    <s v="On-Time"/>
    <s v="Yes"/>
    <s v="(2) Low"/>
  </r>
  <r>
    <d v="2021-06-13T00:00:00"/>
    <s v="Advert"/>
    <x v="6"/>
    <x v="0"/>
    <n v="1400"/>
    <n v="1900"/>
    <n v="1"/>
    <n v="1900"/>
    <n v="500"/>
    <x v="26"/>
    <s v="On-Time"/>
    <s v="No"/>
    <s v="(3) Ok"/>
  </r>
  <r>
    <d v="2021-06-13T00:00:00"/>
    <s v="Advert"/>
    <x v="5"/>
    <x v="0"/>
    <n v="1400"/>
    <n v="1900"/>
    <n v="4"/>
    <n v="7600"/>
    <n v="500"/>
    <x v="0"/>
    <s v="On-Time"/>
    <s v="No"/>
    <s v="(5) Very High"/>
  </r>
  <r>
    <d v="2021-06-13T00:00:00"/>
    <s v="Organic"/>
    <x v="1"/>
    <x v="3"/>
    <n v="3900"/>
    <n v="4900"/>
    <n v="10"/>
    <n v="49000"/>
    <n v="1000"/>
    <x v="11"/>
    <s v="Delayed"/>
    <s v="No"/>
    <s v="(3) Ok"/>
  </r>
  <r>
    <d v="2021-06-13T00:00:00"/>
    <s v="Advert"/>
    <x v="5"/>
    <x v="4"/>
    <n v="3000"/>
    <n v="3900"/>
    <n v="1"/>
    <n v="3900"/>
    <n v="900"/>
    <x v="9"/>
    <s v="Delayed"/>
    <s v="No"/>
    <s v="(5) Very High"/>
  </r>
  <r>
    <d v="2021-06-13T00:00:00"/>
    <s v="Organic"/>
    <x v="6"/>
    <x v="4"/>
    <n v="3000"/>
    <n v="3900"/>
    <n v="4"/>
    <n v="15600"/>
    <n v="900"/>
    <x v="34"/>
    <s v="On-Time"/>
    <s v="No"/>
    <s v="(3) Ok"/>
  </r>
  <r>
    <d v="2021-06-13T00:00:00"/>
    <s v="Returning"/>
    <x v="6"/>
    <x v="3"/>
    <n v="3900"/>
    <n v="4900"/>
    <n v="10"/>
    <n v="49000"/>
    <n v="1000"/>
    <x v="11"/>
    <s v="On-Time"/>
    <s v="Yes"/>
    <s v="(4) High"/>
  </r>
  <r>
    <d v="2021-06-14T00:00:00"/>
    <s v="Returning"/>
    <x v="0"/>
    <x v="3"/>
    <n v="3900"/>
    <n v="4900"/>
    <n v="4"/>
    <n v="19600"/>
    <n v="1000"/>
    <x v="18"/>
    <s v="On-Time"/>
    <s v="No"/>
    <s v="(2) Low"/>
  </r>
  <r>
    <d v="2021-06-14T00:00:00"/>
    <s v="Returning"/>
    <x v="0"/>
    <x v="2"/>
    <n v="700"/>
    <n v="900"/>
    <n v="6"/>
    <n v="5400"/>
    <n v="200"/>
    <x v="12"/>
    <s v="On-Time"/>
    <s v="No"/>
    <s v="(1) Very Low"/>
  </r>
  <r>
    <d v="2021-06-14T00:00:00"/>
    <s v="Returning"/>
    <x v="5"/>
    <x v="2"/>
    <n v="700"/>
    <n v="900"/>
    <n v="5"/>
    <n v="4500"/>
    <n v="200"/>
    <x v="6"/>
    <s v="On-Time"/>
    <s v="No"/>
    <s v="(1) Very Low"/>
  </r>
  <r>
    <d v="2021-06-14T00:00:00"/>
    <s v="Returning"/>
    <x v="6"/>
    <x v="1"/>
    <n v="2100"/>
    <n v="2900"/>
    <n v="1"/>
    <n v="2900"/>
    <n v="800"/>
    <x v="7"/>
    <s v="On-Time"/>
    <s v="No"/>
    <s v="(4) High"/>
  </r>
  <r>
    <d v="2021-06-14T00:00:00"/>
    <s v="Returning"/>
    <x v="4"/>
    <x v="3"/>
    <n v="3900"/>
    <n v="4900"/>
    <n v="2"/>
    <n v="9800"/>
    <n v="1000"/>
    <x v="0"/>
    <s v="Delayed"/>
    <s v="No"/>
    <s v="(2) Low"/>
  </r>
  <r>
    <d v="2021-06-14T00:00:00"/>
    <s v="Returning"/>
    <x v="5"/>
    <x v="3"/>
    <n v="3900"/>
    <n v="4900"/>
    <n v="5"/>
    <n v="24500"/>
    <n v="1000"/>
    <x v="14"/>
    <s v="Delayed"/>
    <s v="No"/>
    <s v="(5) Very High"/>
  </r>
  <r>
    <d v="2021-06-14T00:00:00"/>
    <s v="Organic"/>
    <x v="3"/>
    <x v="0"/>
    <n v="1400"/>
    <n v="1900"/>
    <n v="5"/>
    <n v="9500"/>
    <n v="500"/>
    <x v="33"/>
    <s v="Delayed"/>
    <s v="No"/>
    <s v="(2) Low"/>
  </r>
  <r>
    <d v="2021-06-14T00:00:00"/>
    <s v="Returning"/>
    <x v="1"/>
    <x v="1"/>
    <n v="2100"/>
    <n v="2900"/>
    <n v="6"/>
    <n v="17400"/>
    <n v="800"/>
    <x v="23"/>
    <s v="On-Time"/>
    <s v="No"/>
    <s v="(3) Ok"/>
  </r>
  <r>
    <d v="2021-06-14T00:00:00"/>
    <s v="Returning"/>
    <x v="6"/>
    <x v="4"/>
    <n v="3000"/>
    <n v="3900"/>
    <n v="3"/>
    <n v="11700"/>
    <n v="900"/>
    <x v="30"/>
    <s v="On-Time"/>
    <s v="No"/>
    <s v="(4) High"/>
  </r>
  <r>
    <d v="2021-06-15T00:00:00"/>
    <s v="Organic"/>
    <x v="1"/>
    <x v="3"/>
    <n v="3900"/>
    <n v="4900"/>
    <n v="7"/>
    <n v="34300"/>
    <n v="1000"/>
    <x v="22"/>
    <s v="On-Time"/>
    <s v="No"/>
    <s v="(2) Low"/>
  </r>
  <r>
    <d v="2021-06-15T00:00:00"/>
    <s v="Returning"/>
    <x v="4"/>
    <x v="3"/>
    <n v="3900"/>
    <n v="4900"/>
    <n v="1"/>
    <n v="4900"/>
    <n v="1000"/>
    <x v="6"/>
    <s v="On-Time"/>
    <s v="No"/>
    <s v="(1) Very Low"/>
  </r>
  <r>
    <d v="2021-06-15T00:00:00"/>
    <s v="Advert"/>
    <x v="5"/>
    <x v="0"/>
    <n v="1400"/>
    <n v="1900"/>
    <n v="3"/>
    <n v="5700"/>
    <n v="500"/>
    <x v="32"/>
    <s v="On-Time"/>
    <s v="No"/>
    <s v="(5) Very High"/>
  </r>
  <r>
    <d v="2021-06-16T00:00:00"/>
    <s v="Organic"/>
    <x v="6"/>
    <x v="4"/>
    <n v="3000"/>
    <n v="3900"/>
    <n v="5"/>
    <n v="19500"/>
    <n v="900"/>
    <x v="29"/>
    <s v="On-Time"/>
    <s v="No"/>
    <s v="(3) Ok"/>
  </r>
  <r>
    <d v="2021-06-17T00:00:00"/>
    <s v="Advert"/>
    <x v="4"/>
    <x v="2"/>
    <n v="700"/>
    <n v="900"/>
    <n v="2"/>
    <n v="1800"/>
    <n v="200"/>
    <x v="20"/>
    <s v="On-Time"/>
    <s v="No"/>
    <s v="(2) Low"/>
  </r>
  <r>
    <d v="2021-06-17T00:00:00"/>
    <s v="Organic"/>
    <x v="4"/>
    <x v="2"/>
    <n v="700"/>
    <n v="900"/>
    <n v="3"/>
    <n v="2700"/>
    <n v="200"/>
    <x v="3"/>
    <s v="On-Time"/>
    <s v="No"/>
    <s v="(2) Low"/>
  </r>
  <r>
    <d v="2021-06-17T00:00:00"/>
    <s v="Advert"/>
    <x v="6"/>
    <x v="1"/>
    <n v="2100"/>
    <n v="2900"/>
    <n v="3"/>
    <n v="8700"/>
    <n v="800"/>
    <x v="13"/>
    <s v="On-Time"/>
    <s v="No"/>
    <s v="(1) Very Low"/>
  </r>
  <r>
    <d v="2021-06-17T00:00:00"/>
    <s v="Returning"/>
    <x v="0"/>
    <x v="3"/>
    <n v="3900"/>
    <n v="4900"/>
    <n v="7"/>
    <n v="34300"/>
    <n v="1000"/>
    <x v="22"/>
    <s v="On-Time"/>
    <s v="No"/>
    <s v="(3) Ok"/>
  </r>
  <r>
    <d v="2021-06-18T00:00:00"/>
    <s v="Advert"/>
    <x v="4"/>
    <x v="3"/>
    <n v="3900"/>
    <n v="4900"/>
    <n v="8"/>
    <n v="39200"/>
    <n v="1000"/>
    <x v="16"/>
    <s v="On-Time"/>
    <s v="No"/>
    <s v="(3) Ok"/>
  </r>
  <r>
    <d v="2021-06-18T00:00:00"/>
    <s v="Advert"/>
    <x v="4"/>
    <x v="2"/>
    <n v="700"/>
    <n v="900"/>
    <n v="10"/>
    <n v="9000"/>
    <n v="200"/>
    <x v="0"/>
    <s v="On-Time"/>
    <s v="No"/>
    <s v="(2) Low"/>
  </r>
  <r>
    <d v="2021-06-18T00:00:00"/>
    <s v="Advert"/>
    <x v="0"/>
    <x v="2"/>
    <n v="700"/>
    <n v="900"/>
    <n v="3"/>
    <n v="2700"/>
    <n v="200"/>
    <x v="3"/>
    <s v="On-Time"/>
    <s v="No"/>
    <s v="(2) Low"/>
  </r>
  <r>
    <d v="2021-06-19T00:00:00"/>
    <s v="Organic"/>
    <x v="4"/>
    <x v="3"/>
    <n v="3900"/>
    <n v="4900"/>
    <n v="9"/>
    <n v="44100"/>
    <n v="1000"/>
    <x v="21"/>
    <s v="Delayed"/>
    <s v="No"/>
    <s v="(3) Ok"/>
  </r>
  <r>
    <d v="2021-06-19T00:00:00"/>
    <s v="Organic"/>
    <x v="2"/>
    <x v="3"/>
    <n v="3900"/>
    <n v="4900"/>
    <n v="5"/>
    <n v="24500"/>
    <n v="1000"/>
    <x v="14"/>
    <s v="On-Time"/>
    <s v="No"/>
    <s v="(3) Ok"/>
  </r>
  <r>
    <d v="2021-06-19T00:00:00"/>
    <s v="Returning"/>
    <x v="6"/>
    <x v="1"/>
    <n v="2100"/>
    <n v="2900"/>
    <n v="2"/>
    <n v="5800"/>
    <n v="800"/>
    <x v="27"/>
    <s v="On-Time"/>
    <s v="No"/>
    <s v="(3) Ok"/>
  </r>
  <r>
    <d v="2021-06-20T00:00:00"/>
    <s v="Organic"/>
    <x v="4"/>
    <x v="1"/>
    <n v="2100"/>
    <n v="2900"/>
    <n v="4"/>
    <n v="11600"/>
    <n v="800"/>
    <x v="10"/>
    <s v="On-Time"/>
    <s v="No"/>
    <s v="(4) High"/>
  </r>
  <r>
    <d v="2021-06-20T00:00:00"/>
    <s v="Returning"/>
    <x v="4"/>
    <x v="1"/>
    <n v="2100"/>
    <n v="2900"/>
    <n v="9"/>
    <n v="26100"/>
    <n v="800"/>
    <x v="1"/>
    <s v="Delayed"/>
    <s v="Yes"/>
    <s v="(2) Low"/>
  </r>
  <r>
    <d v="2021-06-20T00:00:00"/>
    <s v="Organic"/>
    <x v="3"/>
    <x v="3"/>
    <n v="3900"/>
    <n v="4900"/>
    <n v="2"/>
    <n v="9800"/>
    <n v="1000"/>
    <x v="0"/>
    <s v="On-Time"/>
    <s v="No"/>
    <s v="(5) Very High"/>
  </r>
  <r>
    <d v="2021-06-20T00:00:00"/>
    <s v="Advert"/>
    <x v="3"/>
    <x v="4"/>
    <n v="3000"/>
    <n v="3900"/>
    <n v="6"/>
    <n v="23400"/>
    <n v="900"/>
    <x v="19"/>
    <s v="On-Time"/>
    <s v="No"/>
    <s v="(2) Low"/>
  </r>
  <r>
    <d v="2021-06-20T00:00:00"/>
    <s v="Returning"/>
    <x v="3"/>
    <x v="3"/>
    <n v="3900"/>
    <n v="4900"/>
    <n v="4"/>
    <n v="19600"/>
    <n v="1000"/>
    <x v="18"/>
    <s v="Delayed"/>
    <s v="No"/>
    <s v="(3) Ok"/>
  </r>
  <r>
    <d v="2021-06-20T00:00:00"/>
    <s v="Advert"/>
    <x v="4"/>
    <x v="4"/>
    <n v="3000"/>
    <n v="3900"/>
    <n v="8"/>
    <n v="31200"/>
    <n v="900"/>
    <x v="1"/>
    <s v="On-Time"/>
    <s v="No"/>
    <s v="(4) High"/>
  </r>
  <r>
    <d v="2021-06-20T00:00:00"/>
    <s v="Organic"/>
    <x v="1"/>
    <x v="2"/>
    <n v="700"/>
    <n v="900"/>
    <n v="7"/>
    <n v="6300"/>
    <n v="200"/>
    <x v="15"/>
    <s v="On-Time"/>
    <s v="Yes"/>
    <s v="(4) High"/>
  </r>
  <r>
    <d v="2021-06-20T00:00:00"/>
    <s v="Organic"/>
    <x v="1"/>
    <x v="4"/>
    <n v="3000"/>
    <n v="3900"/>
    <n v="3"/>
    <n v="11700"/>
    <n v="900"/>
    <x v="30"/>
    <s v="Delayed"/>
    <s v="No"/>
    <s v="(2) Low"/>
  </r>
  <r>
    <d v="2021-06-21T00:00:00"/>
    <s v="Advert"/>
    <x v="6"/>
    <x v="1"/>
    <n v="2100"/>
    <n v="2900"/>
    <n v="2"/>
    <n v="5800"/>
    <n v="800"/>
    <x v="27"/>
    <s v="On-Time"/>
    <s v="No"/>
    <s v="(2) Low"/>
  </r>
  <r>
    <d v="2021-06-22T00:00:00"/>
    <s v="Organic"/>
    <x v="5"/>
    <x v="1"/>
    <n v="2100"/>
    <n v="2900"/>
    <n v="2"/>
    <n v="5800"/>
    <n v="800"/>
    <x v="27"/>
    <s v="On-Time"/>
    <s v="No"/>
    <s v="(3) Ok"/>
  </r>
  <r>
    <d v="2021-06-22T00:00:00"/>
    <s v="Advert"/>
    <x v="1"/>
    <x v="3"/>
    <n v="3900"/>
    <n v="4900"/>
    <n v="10"/>
    <n v="49000"/>
    <n v="1000"/>
    <x v="11"/>
    <s v="On-Time"/>
    <s v="No"/>
    <s v="(5) Very High"/>
  </r>
  <r>
    <d v="2021-06-22T00:00:00"/>
    <s v="Returning"/>
    <x v="5"/>
    <x v="2"/>
    <n v="700"/>
    <n v="900"/>
    <n v="1"/>
    <n v="900"/>
    <n v="200"/>
    <x v="24"/>
    <s v="On-Time"/>
    <s v="No"/>
    <s v="(4) High"/>
  </r>
  <r>
    <d v="2021-06-22T00:00:00"/>
    <s v="Organic"/>
    <x v="6"/>
    <x v="4"/>
    <n v="3000"/>
    <n v="3900"/>
    <n v="7"/>
    <n v="27300"/>
    <n v="900"/>
    <x v="8"/>
    <s v="On-Time"/>
    <s v="No"/>
    <s v="(2) Low"/>
  </r>
  <r>
    <d v="2021-06-22T00:00:00"/>
    <s v="Organic"/>
    <x v="5"/>
    <x v="0"/>
    <n v="1400"/>
    <n v="1900"/>
    <n v="3"/>
    <n v="5700"/>
    <n v="500"/>
    <x v="32"/>
    <s v="On-Time"/>
    <s v="No"/>
    <s v="(3) Ok"/>
  </r>
  <r>
    <d v="2021-06-22T00:00:00"/>
    <s v="Organic"/>
    <x v="5"/>
    <x v="1"/>
    <n v="2100"/>
    <n v="2900"/>
    <n v="10"/>
    <n v="29000"/>
    <n v="800"/>
    <x v="16"/>
    <s v="On-Time"/>
    <s v="No"/>
    <s v="(3) Ok"/>
  </r>
  <r>
    <d v="2021-06-22T00:00:00"/>
    <s v="Advert"/>
    <x v="3"/>
    <x v="3"/>
    <n v="3900"/>
    <n v="4900"/>
    <n v="9"/>
    <n v="44100"/>
    <n v="1000"/>
    <x v="21"/>
    <s v="On-Time"/>
    <s v="No"/>
    <s v="(3) Ok"/>
  </r>
  <r>
    <d v="2021-06-22T00:00:00"/>
    <s v="Advert"/>
    <x v="4"/>
    <x v="4"/>
    <n v="3000"/>
    <n v="3900"/>
    <n v="8"/>
    <n v="31200"/>
    <n v="900"/>
    <x v="1"/>
    <s v="On-Time"/>
    <s v="No"/>
    <s v="(2) Low"/>
  </r>
  <r>
    <d v="2021-06-22T00:00:00"/>
    <s v="Returning"/>
    <x v="4"/>
    <x v="1"/>
    <n v="2100"/>
    <n v="2900"/>
    <n v="9"/>
    <n v="26100"/>
    <n v="800"/>
    <x v="1"/>
    <s v="On-Time"/>
    <s v="No"/>
    <s v="(3) Ok"/>
  </r>
  <r>
    <d v="2021-06-22T00:00:00"/>
    <s v="Advert"/>
    <x v="1"/>
    <x v="2"/>
    <n v="700"/>
    <n v="900"/>
    <n v="5"/>
    <n v="4500"/>
    <n v="200"/>
    <x v="6"/>
    <s v="Delayed"/>
    <s v="No"/>
    <s v="(3) Ok"/>
  </r>
  <r>
    <d v="2021-06-22T00:00:00"/>
    <s v="Returning"/>
    <x v="3"/>
    <x v="0"/>
    <n v="1400"/>
    <n v="1900"/>
    <n v="6"/>
    <n v="11400"/>
    <n v="500"/>
    <x v="2"/>
    <s v="On-Time"/>
    <s v="No"/>
    <s v="(5) Very High"/>
  </r>
  <r>
    <d v="2021-06-22T00:00:00"/>
    <s v="Returning"/>
    <x v="1"/>
    <x v="3"/>
    <n v="3900"/>
    <n v="4900"/>
    <n v="5"/>
    <n v="24500"/>
    <n v="1000"/>
    <x v="14"/>
    <s v="Delayed"/>
    <s v="No"/>
    <s v="(2) Low"/>
  </r>
  <r>
    <d v="2021-06-22T00:00:00"/>
    <s v="Advert"/>
    <x v="1"/>
    <x v="4"/>
    <n v="3000"/>
    <n v="3900"/>
    <n v="8"/>
    <n v="31200"/>
    <n v="900"/>
    <x v="1"/>
    <s v="Delayed"/>
    <s v="No"/>
    <s v="(3) Ok"/>
  </r>
  <r>
    <d v="2021-06-23T00:00:00"/>
    <s v="Returning"/>
    <x v="3"/>
    <x v="2"/>
    <n v="700"/>
    <n v="900"/>
    <n v="6"/>
    <n v="5400"/>
    <n v="200"/>
    <x v="12"/>
    <s v="On-Time"/>
    <s v="No"/>
    <s v="(4) High"/>
  </r>
  <r>
    <d v="2021-06-23T00:00:00"/>
    <s v="Returning"/>
    <x v="1"/>
    <x v="1"/>
    <n v="2100"/>
    <n v="2900"/>
    <n v="2"/>
    <n v="5800"/>
    <n v="800"/>
    <x v="27"/>
    <s v="On-Time"/>
    <s v="No"/>
    <s v="(2) Low"/>
  </r>
  <r>
    <d v="2021-06-23T00:00:00"/>
    <s v="Advert"/>
    <x v="3"/>
    <x v="4"/>
    <n v="3000"/>
    <n v="3900"/>
    <n v="7"/>
    <n v="27300"/>
    <n v="900"/>
    <x v="8"/>
    <s v="On-Time"/>
    <s v="No"/>
    <s v="(3) Ok"/>
  </r>
  <r>
    <d v="2021-06-23T00:00:00"/>
    <s v="Advert"/>
    <x v="1"/>
    <x v="2"/>
    <n v="700"/>
    <n v="900"/>
    <n v="10"/>
    <n v="9000"/>
    <n v="200"/>
    <x v="0"/>
    <s v="Delayed"/>
    <s v="No"/>
    <s v="(3) Ok"/>
  </r>
  <r>
    <d v="2021-06-23T00:00:00"/>
    <s v="Advert"/>
    <x v="2"/>
    <x v="4"/>
    <n v="3000"/>
    <n v="3900"/>
    <n v="10"/>
    <n v="39000"/>
    <n v="900"/>
    <x v="21"/>
    <s v="Delayed"/>
    <s v="No"/>
    <s v="(1) Very Low"/>
  </r>
  <r>
    <d v="2021-06-24T00:00:00"/>
    <s v="Organic"/>
    <x v="6"/>
    <x v="0"/>
    <n v="1400"/>
    <n v="1900"/>
    <n v="6"/>
    <n v="11400"/>
    <n v="500"/>
    <x v="2"/>
    <s v="On-Time"/>
    <s v="No"/>
    <s v="(2) Low"/>
  </r>
  <r>
    <d v="2021-06-24T00:00:00"/>
    <s v="Organic"/>
    <x v="4"/>
    <x v="4"/>
    <n v="3000"/>
    <n v="3900"/>
    <n v="2"/>
    <n v="7800"/>
    <n v="900"/>
    <x v="31"/>
    <s v="On-Time"/>
    <s v="No"/>
    <s v="(3) Ok"/>
  </r>
  <r>
    <d v="2021-06-24T00:00:00"/>
    <s v="Returning"/>
    <x v="1"/>
    <x v="2"/>
    <n v="700"/>
    <n v="900"/>
    <n v="5"/>
    <n v="4500"/>
    <n v="200"/>
    <x v="6"/>
    <s v="On-Time"/>
    <s v="No"/>
    <s v="(3) Ok"/>
  </r>
  <r>
    <d v="2021-06-25T00:00:00"/>
    <s v="Returning"/>
    <x v="1"/>
    <x v="4"/>
    <n v="3000"/>
    <n v="3900"/>
    <n v="8"/>
    <n v="31200"/>
    <n v="900"/>
    <x v="1"/>
    <s v="Delayed"/>
    <s v="No"/>
    <s v="(4) High"/>
  </r>
  <r>
    <d v="2021-06-25T00:00:00"/>
    <s v="Returning"/>
    <x v="4"/>
    <x v="3"/>
    <n v="3900"/>
    <n v="4900"/>
    <n v="6"/>
    <n v="29400"/>
    <n v="1000"/>
    <x v="5"/>
    <s v="On-Time"/>
    <s v="No"/>
    <s v="(1) Very Low"/>
  </r>
  <r>
    <d v="2021-06-25T00:00:00"/>
    <s v="Advert"/>
    <x v="4"/>
    <x v="4"/>
    <n v="3000"/>
    <n v="3900"/>
    <n v="9"/>
    <n v="35100"/>
    <n v="900"/>
    <x v="28"/>
    <s v="On-Time"/>
    <s v="No"/>
    <s v="(4) High"/>
  </r>
  <r>
    <d v="2021-06-25T00:00:00"/>
    <s v="Organic"/>
    <x v="6"/>
    <x v="3"/>
    <n v="3900"/>
    <n v="4900"/>
    <n v="10"/>
    <n v="49000"/>
    <n v="1000"/>
    <x v="11"/>
    <s v="On-Time"/>
    <s v="No"/>
    <s v="(3) Ok"/>
  </r>
  <r>
    <d v="2021-06-25T00:00:00"/>
    <s v="Returning"/>
    <x v="0"/>
    <x v="3"/>
    <n v="3900"/>
    <n v="4900"/>
    <n v="8"/>
    <n v="39200"/>
    <n v="1000"/>
    <x v="16"/>
    <s v="On-Time"/>
    <s v="Yes"/>
    <s v="(3) Ok"/>
  </r>
  <r>
    <d v="2021-06-25T00:00:00"/>
    <s v="Advert"/>
    <x v="5"/>
    <x v="2"/>
    <n v="700"/>
    <n v="900"/>
    <n v="2"/>
    <n v="1800"/>
    <n v="200"/>
    <x v="20"/>
    <s v="On-Time"/>
    <s v="No"/>
    <s v="(2) Low"/>
  </r>
  <r>
    <d v="2021-06-25T00:00:00"/>
    <s v="Advert"/>
    <x v="1"/>
    <x v="4"/>
    <n v="3000"/>
    <n v="3900"/>
    <n v="8"/>
    <n v="31200"/>
    <n v="900"/>
    <x v="1"/>
    <s v="On-Time"/>
    <s v="No"/>
    <s v="(3) Ok"/>
  </r>
  <r>
    <d v="2021-06-25T00:00:00"/>
    <s v="Advert"/>
    <x v="0"/>
    <x v="4"/>
    <n v="3000"/>
    <n v="3900"/>
    <n v="6"/>
    <n v="23400"/>
    <n v="900"/>
    <x v="19"/>
    <s v="On-Time"/>
    <s v="No"/>
    <s v="(3) Ok"/>
  </r>
  <r>
    <d v="2021-06-25T00:00:00"/>
    <s v="Advert"/>
    <x v="4"/>
    <x v="3"/>
    <n v="3900"/>
    <n v="4900"/>
    <n v="9"/>
    <n v="44100"/>
    <n v="1000"/>
    <x v="21"/>
    <s v="Delayed"/>
    <s v="No"/>
    <s v="(4) High"/>
  </r>
  <r>
    <d v="2021-06-25T00:00:00"/>
    <s v="Advert"/>
    <x v="4"/>
    <x v="0"/>
    <n v="1400"/>
    <n v="1900"/>
    <n v="2"/>
    <n v="3800"/>
    <n v="500"/>
    <x v="6"/>
    <s v="Delayed"/>
    <s v="Yes"/>
    <s v="(3) Ok"/>
  </r>
  <r>
    <d v="2021-06-25T00:00:00"/>
    <s v="Advert"/>
    <x v="1"/>
    <x v="4"/>
    <n v="3000"/>
    <n v="3900"/>
    <n v="8"/>
    <n v="31200"/>
    <n v="900"/>
    <x v="1"/>
    <s v="On-Time"/>
    <s v="No"/>
    <s v="(4) High"/>
  </r>
  <r>
    <d v="2021-06-25T00:00:00"/>
    <s v="Returning"/>
    <x v="3"/>
    <x v="0"/>
    <n v="1400"/>
    <n v="1900"/>
    <n v="1"/>
    <n v="1900"/>
    <n v="500"/>
    <x v="26"/>
    <s v="On-Time"/>
    <s v="No"/>
    <s v="(3) Ok"/>
  </r>
  <r>
    <d v="2021-06-25T00:00:00"/>
    <s v="Returning"/>
    <x v="6"/>
    <x v="0"/>
    <n v="1400"/>
    <n v="1900"/>
    <n v="10"/>
    <n v="19000"/>
    <n v="500"/>
    <x v="14"/>
    <s v="On-Time"/>
    <s v="No"/>
    <s v="(4) High"/>
  </r>
  <r>
    <d v="2021-06-26T00:00:00"/>
    <s v="Advert"/>
    <x v="1"/>
    <x v="4"/>
    <n v="3000"/>
    <n v="3900"/>
    <n v="6"/>
    <n v="23400"/>
    <n v="900"/>
    <x v="19"/>
    <s v="On-Time"/>
    <s v="No"/>
    <s v="(1) Very Low"/>
  </r>
  <r>
    <d v="2021-06-26T00:00:00"/>
    <s v="Returning"/>
    <x v="5"/>
    <x v="3"/>
    <n v="3900"/>
    <n v="4900"/>
    <n v="8"/>
    <n v="39200"/>
    <n v="1000"/>
    <x v="16"/>
    <s v="On-Time"/>
    <s v="No"/>
    <s v="(3) Ok"/>
  </r>
  <r>
    <d v="2021-06-26T00:00:00"/>
    <s v="Organic"/>
    <x v="2"/>
    <x v="3"/>
    <n v="3900"/>
    <n v="4900"/>
    <n v="4"/>
    <n v="19600"/>
    <n v="1000"/>
    <x v="18"/>
    <s v="Delayed"/>
    <s v="No"/>
    <s v="(5) Very High"/>
  </r>
  <r>
    <d v="2021-06-27T00:00:00"/>
    <s v="Advert"/>
    <x v="0"/>
    <x v="2"/>
    <n v="700"/>
    <n v="900"/>
    <n v="10"/>
    <n v="9000"/>
    <n v="200"/>
    <x v="0"/>
    <s v="On-Time"/>
    <s v="No"/>
    <s v="(2) Low"/>
  </r>
  <r>
    <d v="2021-06-27T00:00:00"/>
    <s v="Advert"/>
    <x v="4"/>
    <x v="0"/>
    <n v="1400"/>
    <n v="1900"/>
    <n v="3"/>
    <n v="5700"/>
    <n v="500"/>
    <x v="32"/>
    <s v="On-Time"/>
    <s v="No"/>
    <s v="(3) Ok"/>
  </r>
  <r>
    <d v="2021-06-27T00:00:00"/>
    <s v="Returning"/>
    <x v="1"/>
    <x v="0"/>
    <n v="1400"/>
    <n v="1900"/>
    <n v="6"/>
    <n v="11400"/>
    <n v="500"/>
    <x v="2"/>
    <s v="On-Time"/>
    <s v="No"/>
    <s v="(2) Low"/>
  </r>
  <r>
    <d v="2021-06-27T00:00:00"/>
    <s v="Advert"/>
    <x v="0"/>
    <x v="0"/>
    <n v="1400"/>
    <n v="1900"/>
    <n v="4"/>
    <n v="7600"/>
    <n v="500"/>
    <x v="0"/>
    <s v="Delayed"/>
    <s v="No"/>
    <s v="(3) Ok"/>
  </r>
  <r>
    <d v="2021-06-27T00:00:00"/>
    <s v="Returning"/>
    <x v="3"/>
    <x v="3"/>
    <n v="3900"/>
    <n v="4900"/>
    <n v="9"/>
    <n v="44100"/>
    <n v="1000"/>
    <x v="21"/>
    <s v="On-Time"/>
    <s v="No"/>
    <s v="(3) Ok"/>
  </r>
  <r>
    <d v="2021-06-27T00:00:00"/>
    <s v="Advert"/>
    <x v="0"/>
    <x v="4"/>
    <n v="3000"/>
    <n v="3900"/>
    <n v="2"/>
    <n v="7800"/>
    <n v="900"/>
    <x v="31"/>
    <s v="On-Time"/>
    <s v="No"/>
    <s v="(2) Low"/>
  </r>
  <r>
    <d v="2021-06-27T00:00:00"/>
    <s v="Advert"/>
    <x v="4"/>
    <x v="2"/>
    <n v="700"/>
    <n v="900"/>
    <n v="3"/>
    <n v="2700"/>
    <n v="200"/>
    <x v="3"/>
    <s v="Delayed"/>
    <s v="No"/>
    <s v="(3) Ok"/>
  </r>
  <r>
    <d v="2021-06-27T00:00:00"/>
    <s v="Returning"/>
    <x v="4"/>
    <x v="3"/>
    <n v="3900"/>
    <n v="4900"/>
    <n v="1"/>
    <n v="4900"/>
    <n v="1000"/>
    <x v="6"/>
    <s v="On-Time"/>
    <s v="No"/>
    <s v="(4) High"/>
  </r>
  <r>
    <d v="2021-06-27T00:00:00"/>
    <s v="Advert"/>
    <x v="2"/>
    <x v="2"/>
    <n v="700"/>
    <n v="900"/>
    <n v="5"/>
    <n v="4500"/>
    <n v="200"/>
    <x v="6"/>
    <s v="Delayed"/>
    <s v="No"/>
    <s v="(1) Very Low"/>
  </r>
  <r>
    <d v="2021-06-27T00:00:00"/>
    <s v="Advert"/>
    <x v="6"/>
    <x v="1"/>
    <n v="2100"/>
    <n v="2900"/>
    <n v="2"/>
    <n v="5800"/>
    <n v="800"/>
    <x v="27"/>
    <s v="On-Time"/>
    <s v="Yes"/>
    <s v="(4) High"/>
  </r>
  <r>
    <d v="2021-06-27T00:00:00"/>
    <s v="Returning"/>
    <x v="0"/>
    <x v="0"/>
    <n v="1400"/>
    <n v="1900"/>
    <n v="6"/>
    <n v="11400"/>
    <n v="500"/>
    <x v="2"/>
    <s v="On-Time"/>
    <s v="No"/>
    <s v="(4) High"/>
  </r>
  <r>
    <d v="2021-06-27T00:00:00"/>
    <s v="Advert"/>
    <x v="3"/>
    <x v="1"/>
    <n v="2100"/>
    <n v="2900"/>
    <n v="4"/>
    <n v="11600"/>
    <n v="800"/>
    <x v="10"/>
    <s v="On-Time"/>
    <s v="No"/>
    <s v="(1) Very Low"/>
  </r>
  <r>
    <d v="2021-06-27T00:00:00"/>
    <s v="Returning"/>
    <x v="6"/>
    <x v="1"/>
    <n v="2100"/>
    <n v="2900"/>
    <n v="8"/>
    <n v="23200"/>
    <n v="800"/>
    <x v="25"/>
    <s v="Delayed"/>
    <s v="No"/>
    <s v="(3) Ok"/>
  </r>
  <r>
    <d v="2021-06-27T00:00:00"/>
    <s v="Returning"/>
    <x v="5"/>
    <x v="3"/>
    <n v="3900"/>
    <n v="4900"/>
    <n v="1"/>
    <n v="4900"/>
    <n v="1000"/>
    <x v="6"/>
    <s v="On-Time"/>
    <s v="No"/>
    <s v="(3) Ok"/>
  </r>
  <r>
    <d v="2021-06-27T00:00:00"/>
    <s v="Organic"/>
    <x v="3"/>
    <x v="3"/>
    <n v="3900"/>
    <n v="4900"/>
    <n v="5"/>
    <n v="24500"/>
    <n v="1000"/>
    <x v="14"/>
    <s v="Delayed"/>
    <s v="No"/>
    <s v="(4) High"/>
  </r>
  <r>
    <d v="2021-06-27T00:00:00"/>
    <s v="Advert"/>
    <x v="6"/>
    <x v="1"/>
    <n v="2100"/>
    <n v="2900"/>
    <n v="1"/>
    <n v="2900"/>
    <n v="800"/>
    <x v="7"/>
    <s v="On-Time"/>
    <s v="No"/>
    <s v="(4) High"/>
  </r>
  <r>
    <d v="2021-06-27T00:00:00"/>
    <s v="Returning"/>
    <x v="0"/>
    <x v="1"/>
    <n v="2100"/>
    <n v="2900"/>
    <n v="6"/>
    <n v="17400"/>
    <n v="800"/>
    <x v="23"/>
    <s v="On-Time"/>
    <s v="No"/>
    <s v="(5) Very High"/>
  </r>
  <r>
    <d v="2021-06-28T00:00:00"/>
    <s v="Returning"/>
    <x v="0"/>
    <x v="4"/>
    <n v="3000"/>
    <n v="3900"/>
    <n v="10"/>
    <n v="39000"/>
    <n v="900"/>
    <x v="21"/>
    <s v="Delayed"/>
    <s v="No"/>
    <s v="(2) Low"/>
  </r>
  <r>
    <d v="2021-06-28T00:00:00"/>
    <s v="Organic"/>
    <x v="6"/>
    <x v="3"/>
    <n v="3900"/>
    <n v="4900"/>
    <n v="10"/>
    <n v="49000"/>
    <n v="1000"/>
    <x v="11"/>
    <s v="On-Time"/>
    <s v="No"/>
    <s v="(3) Ok"/>
  </r>
  <r>
    <d v="2021-06-28T00:00:00"/>
    <s v="Returning"/>
    <x v="1"/>
    <x v="3"/>
    <n v="3900"/>
    <n v="4900"/>
    <n v="1"/>
    <n v="4900"/>
    <n v="1000"/>
    <x v="6"/>
    <s v="On-Time"/>
    <s v="No"/>
    <s v="(3) Ok"/>
  </r>
  <r>
    <d v="2021-06-29T00:00:00"/>
    <s v="Returning"/>
    <x v="5"/>
    <x v="4"/>
    <n v="3000"/>
    <n v="3900"/>
    <n v="9"/>
    <n v="35100"/>
    <n v="900"/>
    <x v="28"/>
    <s v="On-Time"/>
    <s v="No"/>
    <s v="(2) Low"/>
  </r>
  <r>
    <d v="2021-06-29T00:00:00"/>
    <s v="Returning"/>
    <x v="6"/>
    <x v="4"/>
    <n v="3000"/>
    <n v="3900"/>
    <n v="7"/>
    <n v="27300"/>
    <n v="900"/>
    <x v="8"/>
    <s v="On-Time"/>
    <s v="No"/>
    <s v="(4) High"/>
  </r>
  <r>
    <d v="2021-06-29T00:00:00"/>
    <s v="Advert"/>
    <x v="1"/>
    <x v="1"/>
    <n v="2100"/>
    <n v="2900"/>
    <n v="8"/>
    <n v="23200"/>
    <n v="800"/>
    <x v="25"/>
    <s v="On-Time"/>
    <s v="No"/>
    <s v="(4) High"/>
  </r>
  <r>
    <d v="2021-06-29T00:00:00"/>
    <s v="Organic"/>
    <x v="2"/>
    <x v="1"/>
    <n v="2100"/>
    <n v="2900"/>
    <n v="4"/>
    <n v="11600"/>
    <n v="800"/>
    <x v="10"/>
    <s v="On-Time"/>
    <s v="Yes"/>
    <s v="(3) Ok"/>
  </r>
  <r>
    <d v="2021-06-29T00:00:00"/>
    <s v="Advert"/>
    <x v="1"/>
    <x v="1"/>
    <n v="2100"/>
    <n v="2900"/>
    <n v="5"/>
    <n v="14500"/>
    <n v="800"/>
    <x v="18"/>
    <s v="Delayed"/>
    <s v="No"/>
    <s v="(3) Ok"/>
  </r>
  <r>
    <d v="2021-06-29T00:00:00"/>
    <s v="Returning"/>
    <x v="4"/>
    <x v="3"/>
    <n v="3900"/>
    <n v="4900"/>
    <n v="1"/>
    <n v="4900"/>
    <n v="1000"/>
    <x v="6"/>
    <s v="On-Time"/>
    <s v="Yes"/>
    <s v="(2) Low"/>
  </r>
  <r>
    <d v="2021-06-30T00:00:00"/>
    <s v="Returning"/>
    <x v="2"/>
    <x v="3"/>
    <n v="3900"/>
    <n v="4900"/>
    <n v="10"/>
    <n v="49000"/>
    <n v="1000"/>
    <x v="11"/>
    <s v="Delayed"/>
    <s v="No"/>
    <s v="(1) Very Low"/>
  </r>
  <r>
    <d v="2021-06-30T00:00:00"/>
    <s v="Advert"/>
    <x v="6"/>
    <x v="0"/>
    <n v="1400"/>
    <n v="1900"/>
    <n v="9"/>
    <n v="17100"/>
    <n v="500"/>
    <x v="29"/>
    <s v="On-Time"/>
    <s v="No"/>
    <s v="(3) Ok"/>
  </r>
  <r>
    <d v="2021-06-30T00:00:00"/>
    <s v="Returning"/>
    <x v="2"/>
    <x v="0"/>
    <n v="1400"/>
    <n v="1900"/>
    <n v="4"/>
    <n v="7600"/>
    <n v="500"/>
    <x v="0"/>
    <s v="Delayed"/>
    <s v="No"/>
    <s v="(3) Ok"/>
  </r>
  <r>
    <d v="2021-07-01T00:00:00"/>
    <s v="Returning"/>
    <x v="2"/>
    <x v="0"/>
    <n v="1400"/>
    <n v="1900"/>
    <n v="2"/>
    <n v="3800"/>
    <n v="500"/>
    <x v="6"/>
    <s v="On-Time"/>
    <s v="No"/>
    <s v="(4) High"/>
  </r>
  <r>
    <d v="2021-07-01T00:00:00"/>
    <s v="Returning"/>
    <x v="1"/>
    <x v="3"/>
    <n v="3900"/>
    <n v="4900"/>
    <n v="4"/>
    <n v="19600"/>
    <n v="1000"/>
    <x v="18"/>
    <s v="On-Time"/>
    <s v="No"/>
    <s v="(3) Ok"/>
  </r>
  <r>
    <d v="2021-07-01T00:00:00"/>
    <s v="Organic"/>
    <x v="0"/>
    <x v="3"/>
    <n v="3900"/>
    <n v="4900"/>
    <n v="5"/>
    <n v="24500"/>
    <n v="1000"/>
    <x v="14"/>
    <s v="Delayed"/>
    <s v="No"/>
    <s v="(1) Very Low"/>
  </r>
  <r>
    <d v="2021-07-01T00:00:00"/>
    <s v="Organic"/>
    <x v="4"/>
    <x v="2"/>
    <n v="700"/>
    <n v="900"/>
    <n v="5"/>
    <n v="4500"/>
    <n v="200"/>
    <x v="6"/>
    <s v="Delayed"/>
    <s v="No"/>
    <s v="(4) High"/>
  </r>
  <r>
    <d v="2021-07-01T00:00:00"/>
    <s v="Organic"/>
    <x v="5"/>
    <x v="4"/>
    <n v="3000"/>
    <n v="3900"/>
    <n v="7"/>
    <n v="27300"/>
    <n v="900"/>
    <x v="8"/>
    <s v="Delayed"/>
    <s v="No"/>
    <s v="(4) High"/>
  </r>
  <r>
    <d v="2021-07-02T00:00:00"/>
    <s v="Returning"/>
    <x v="5"/>
    <x v="0"/>
    <n v="1400"/>
    <n v="1900"/>
    <n v="9"/>
    <n v="17100"/>
    <n v="500"/>
    <x v="29"/>
    <s v="On-Time"/>
    <s v="No"/>
    <s v="(1) Very Low"/>
  </r>
  <r>
    <d v="2021-07-02T00:00:00"/>
    <s v="Advert"/>
    <x v="2"/>
    <x v="1"/>
    <n v="2100"/>
    <n v="2900"/>
    <n v="10"/>
    <n v="29000"/>
    <n v="800"/>
    <x v="16"/>
    <s v="On-Time"/>
    <s v="No"/>
    <s v="(2) Low"/>
  </r>
  <r>
    <d v="2021-07-02T00:00:00"/>
    <s v="Advert"/>
    <x v="5"/>
    <x v="0"/>
    <n v="1400"/>
    <n v="1900"/>
    <n v="7"/>
    <n v="13300"/>
    <n v="500"/>
    <x v="4"/>
    <s v="On-Time"/>
    <s v="Yes"/>
    <s v="(3) Ok"/>
  </r>
  <r>
    <d v="2021-07-02T00:00:00"/>
    <s v="Returning"/>
    <x v="6"/>
    <x v="2"/>
    <n v="700"/>
    <n v="900"/>
    <n v="8"/>
    <n v="7200"/>
    <n v="200"/>
    <x v="27"/>
    <s v="On-Time"/>
    <s v="Yes"/>
    <s v="(1) Very Low"/>
  </r>
  <r>
    <d v="2021-07-02T00:00:00"/>
    <s v="Advert"/>
    <x v="1"/>
    <x v="3"/>
    <n v="3900"/>
    <n v="4900"/>
    <n v="5"/>
    <n v="24500"/>
    <n v="1000"/>
    <x v="14"/>
    <s v="On-Time"/>
    <s v="Yes"/>
    <s v="(4) High"/>
  </r>
  <r>
    <d v="2021-07-02T00:00:00"/>
    <s v="Returning"/>
    <x v="4"/>
    <x v="2"/>
    <n v="700"/>
    <n v="900"/>
    <n v="5"/>
    <n v="4500"/>
    <n v="200"/>
    <x v="6"/>
    <s v="Delayed"/>
    <s v="No"/>
    <s v="(4) High"/>
  </r>
  <r>
    <d v="2021-07-02T00:00:00"/>
    <s v="Advert"/>
    <x v="6"/>
    <x v="1"/>
    <n v="2100"/>
    <n v="2900"/>
    <n v="9"/>
    <n v="26100"/>
    <n v="800"/>
    <x v="1"/>
    <s v="On-Time"/>
    <s v="No"/>
    <s v="(3) Ok"/>
  </r>
  <r>
    <d v="2021-07-02T00:00:00"/>
    <s v="Advert"/>
    <x v="5"/>
    <x v="4"/>
    <n v="3000"/>
    <n v="3900"/>
    <n v="1"/>
    <n v="3900"/>
    <n v="900"/>
    <x v="9"/>
    <s v="Delayed"/>
    <s v="Yes"/>
    <s v="(4) High"/>
  </r>
  <r>
    <d v="2021-07-02T00:00:00"/>
    <s v="Organic"/>
    <x v="1"/>
    <x v="0"/>
    <n v="1400"/>
    <n v="1900"/>
    <n v="10"/>
    <n v="19000"/>
    <n v="500"/>
    <x v="14"/>
    <s v="On-Time"/>
    <s v="No"/>
    <s v="(2) Low"/>
  </r>
  <r>
    <d v="2021-07-02T00:00:00"/>
    <s v="Advert"/>
    <x v="0"/>
    <x v="4"/>
    <n v="3000"/>
    <n v="3900"/>
    <n v="7"/>
    <n v="27300"/>
    <n v="900"/>
    <x v="8"/>
    <s v="Delayed"/>
    <s v="Yes"/>
    <s v="(1) Very Low"/>
  </r>
  <r>
    <d v="2021-07-03T00:00:00"/>
    <s v="Organic"/>
    <x v="5"/>
    <x v="4"/>
    <n v="3000"/>
    <n v="3900"/>
    <n v="10"/>
    <n v="39000"/>
    <n v="900"/>
    <x v="21"/>
    <s v="On-Time"/>
    <s v="No"/>
    <s v="(3) Ok"/>
  </r>
  <r>
    <d v="2021-07-04T00:00:00"/>
    <s v="Organic"/>
    <x v="4"/>
    <x v="0"/>
    <n v="1400"/>
    <n v="1900"/>
    <n v="7"/>
    <n v="13300"/>
    <n v="500"/>
    <x v="4"/>
    <s v="On-Time"/>
    <s v="No"/>
    <s v="(3) Ok"/>
  </r>
  <r>
    <d v="2021-07-04T00:00:00"/>
    <s v="Organic"/>
    <x v="1"/>
    <x v="4"/>
    <n v="3000"/>
    <n v="3900"/>
    <n v="4"/>
    <n v="15600"/>
    <n v="900"/>
    <x v="34"/>
    <s v="On-Time"/>
    <s v="No"/>
    <s v="(5) Very High"/>
  </r>
  <r>
    <d v="2021-07-05T00:00:00"/>
    <s v="Advert"/>
    <x v="4"/>
    <x v="2"/>
    <n v="700"/>
    <n v="900"/>
    <n v="7"/>
    <n v="6300"/>
    <n v="200"/>
    <x v="15"/>
    <s v="On-Time"/>
    <s v="Yes"/>
    <s v="(3) Ok"/>
  </r>
  <r>
    <d v="2021-07-06T00:00:00"/>
    <s v="Organic"/>
    <x v="0"/>
    <x v="3"/>
    <n v="3900"/>
    <n v="4900"/>
    <n v="9"/>
    <n v="44100"/>
    <n v="1000"/>
    <x v="21"/>
    <s v="Delayed"/>
    <s v="No"/>
    <s v="(5) Very High"/>
  </r>
  <r>
    <d v="2021-07-06T00:00:00"/>
    <s v="Advert"/>
    <x v="2"/>
    <x v="0"/>
    <n v="1400"/>
    <n v="1900"/>
    <n v="5"/>
    <n v="9500"/>
    <n v="500"/>
    <x v="33"/>
    <s v="Delayed"/>
    <s v="No"/>
    <s v="(3) Ok"/>
  </r>
  <r>
    <d v="2021-07-06T00:00:00"/>
    <s v="Organic"/>
    <x v="3"/>
    <x v="3"/>
    <n v="3900"/>
    <n v="4900"/>
    <n v="5"/>
    <n v="24500"/>
    <n v="1000"/>
    <x v="14"/>
    <s v="On-Time"/>
    <s v="Yes"/>
    <s v="(3) Ok"/>
  </r>
  <r>
    <d v="2021-07-06T00:00:00"/>
    <s v="Advert"/>
    <x v="4"/>
    <x v="1"/>
    <n v="2100"/>
    <n v="2900"/>
    <n v="2"/>
    <n v="5800"/>
    <n v="800"/>
    <x v="27"/>
    <s v="Delayed"/>
    <s v="No"/>
    <s v="(4) High"/>
  </r>
  <r>
    <d v="2021-07-06T00:00:00"/>
    <s v="Organic"/>
    <x v="5"/>
    <x v="1"/>
    <n v="2100"/>
    <n v="2900"/>
    <n v="5"/>
    <n v="14500"/>
    <n v="800"/>
    <x v="18"/>
    <s v="On-Time"/>
    <s v="No"/>
    <s v="(3) Ok"/>
  </r>
  <r>
    <d v="2021-07-06T00:00:00"/>
    <s v="Organic"/>
    <x v="4"/>
    <x v="1"/>
    <n v="2100"/>
    <n v="2900"/>
    <n v="3"/>
    <n v="8700"/>
    <n v="800"/>
    <x v="13"/>
    <s v="Delayed"/>
    <s v="No"/>
    <s v="(4) High"/>
  </r>
  <r>
    <d v="2021-07-06T00:00:00"/>
    <s v="Advert"/>
    <x v="4"/>
    <x v="2"/>
    <n v="700"/>
    <n v="900"/>
    <n v="3"/>
    <n v="2700"/>
    <n v="200"/>
    <x v="3"/>
    <s v="On-Time"/>
    <s v="No"/>
    <s v="(1) Very Low"/>
  </r>
  <r>
    <d v="2021-07-06T00:00:00"/>
    <s v="Advert"/>
    <x v="2"/>
    <x v="3"/>
    <n v="3900"/>
    <n v="4900"/>
    <n v="3"/>
    <n v="14700"/>
    <n v="1000"/>
    <x v="2"/>
    <s v="On-Time"/>
    <s v="No"/>
    <s v="(2) Low"/>
  </r>
  <r>
    <d v="2021-07-06T00:00:00"/>
    <s v="Organic"/>
    <x v="5"/>
    <x v="2"/>
    <n v="700"/>
    <n v="900"/>
    <n v="7"/>
    <n v="6300"/>
    <n v="200"/>
    <x v="15"/>
    <s v="On-Time"/>
    <s v="No"/>
    <s v="(3) Ok"/>
  </r>
  <r>
    <d v="2021-07-06T00:00:00"/>
    <s v="Returning"/>
    <x v="4"/>
    <x v="3"/>
    <n v="3900"/>
    <n v="4900"/>
    <n v="1"/>
    <n v="4900"/>
    <n v="1000"/>
    <x v="6"/>
    <s v="On-Time"/>
    <s v="No"/>
    <s v="(3) Ok"/>
  </r>
  <r>
    <d v="2021-07-07T00:00:00"/>
    <s v="Advert"/>
    <x v="1"/>
    <x v="3"/>
    <n v="3900"/>
    <n v="4900"/>
    <n v="7"/>
    <n v="34300"/>
    <n v="1000"/>
    <x v="22"/>
    <s v="Delayed"/>
    <s v="No"/>
    <s v="(3) Ok"/>
  </r>
  <r>
    <d v="2021-07-07T00:00:00"/>
    <s v="Returning"/>
    <x v="1"/>
    <x v="4"/>
    <n v="3000"/>
    <n v="3900"/>
    <n v="8"/>
    <n v="31200"/>
    <n v="900"/>
    <x v="1"/>
    <s v="On-Time"/>
    <s v="No"/>
    <s v="(2) Low"/>
  </r>
  <r>
    <d v="2021-07-07T00:00:00"/>
    <s v="Returning"/>
    <x v="3"/>
    <x v="0"/>
    <n v="1400"/>
    <n v="1900"/>
    <n v="4"/>
    <n v="7600"/>
    <n v="500"/>
    <x v="0"/>
    <s v="On-Time"/>
    <s v="No"/>
    <s v="(3) Ok"/>
  </r>
  <r>
    <d v="2021-07-07T00:00:00"/>
    <s v="Returning"/>
    <x v="0"/>
    <x v="0"/>
    <n v="1400"/>
    <n v="1900"/>
    <n v="8"/>
    <n v="15200"/>
    <n v="500"/>
    <x v="18"/>
    <s v="On-Time"/>
    <s v="No"/>
    <s v="(4) High"/>
  </r>
  <r>
    <d v="2021-07-07T00:00:00"/>
    <s v="Returning"/>
    <x v="4"/>
    <x v="4"/>
    <n v="3000"/>
    <n v="3900"/>
    <n v="5"/>
    <n v="19500"/>
    <n v="900"/>
    <x v="29"/>
    <s v="On-Time"/>
    <s v="No"/>
    <s v="(4) High"/>
  </r>
  <r>
    <d v="2021-07-07T00:00:00"/>
    <s v="Advert"/>
    <x v="5"/>
    <x v="1"/>
    <n v="2100"/>
    <n v="2900"/>
    <n v="6"/>
    <n v="17400"/>
    <n v="800"/>
    <x v="23"/>
    <s v="On-Time"/>
    <s v="No"/>
    <s v="(3) Ok"/>
  </r>
  <r>
    <d v="2021-07-07T00:00:00"/>
    <s v="Returning"/>
    <x v="0"/>
    <x v="1"/>
    <n v="2100"/>
    <n v="2900"/>
    <n v="6"/>
    <n v="17400"/>
    <n v="800"/>
    <x v="23"/>
    <s v="On-Time"/>
    <s v="No"/>
    <s v="(2) Low"/>
  </r>
  <r>
    <d v="2021-07-08T00:00:00"/>
    <s v="Advert"/>
    <x v="6"/>
    <x v="4"/>
    <n v="3000"/>
    <n v="3900"/>
    <n v="2"/>
    <n v="7800"/>
    <n v="900"/>
    <x v="31"/>
    <s v="On-Time"/>
    <s v="No"/>
    <s v="(3) Ok"/>
  </r>
  <r>
    <d v="2021-07-08T00:00:00"/>
    <s v="Returning"/>
    <x v="6"/>
    <x v="0"/>
    <n v="1400"/>
    <n v="1900"/>
    <n v="7"/>
    <n v="13300"/>
    <n v="500"/>
    <x v="4"/>
    <s v="Delayed"/>
    <s v="No"/>
    <s v="(4) High"/>
  </r>
  <r>
    <d v="2021-07-08T00:00:00"/>
    <s v="Advert"/>
    <x v="1"/>
    <x v="3"/>
    <n v="3900"/>
    <n v="4900"/>
    <n v="7"/>
    <n v="34300"/>
    <n v="1000"/>
    <x v="22"/>
    <s v="On-Time"/>
    <s v="No"/>
    <s v="(2) Low"/>
  </r>
  <r>
    <d v="2021-07-08T00:00:00"/>
    <s v="Organic"/>
    <x v="5"/>
    <x v="1"/>
    <n v="2100"/>
    <n v="2900"/>
    <n v="1"/>
    <n v="2900"/>
    <n v="800"/>
    <x v="7"/>
    <s v="On-Time"/>
    <s v="No"/>
    <s v="(3) Ok"/>
  </r>
  <r>
    <d v="2021-07-08T00:00:00"/>
    <s v="Returning"/>
    <x v="0"/>
    <x v="4"/>
    <n v="3000"/>
    <n v="3900"/>
    <n v="3"/>
    <n v="11700"/>
    <n v="900"/>
    <x v="30"/>
    <s v="On-Time"/>
    <s v="No"/>
    <s v="(2) Low"/>
  </r>
  <r>
    <d v="2021-07-08T00:00:00"/>
    <s v="Returning"/>
    <x v="1"/>
    <x v="1"/>
    <n v="2100"/>
    <n v="2900"/>
    <n v="2"/>
    <n v="5800"/>
    <n v="800"/>
    <x v="27"/>
    <s v="Delayed"/>
    <s v="No"/>
    <s v="(4) High"/>
  </r>
  <r>
    <d v="2021-07-09T00:00:00"/>
    <s v="Advert"/>
    <x v="4"/>
    <x v="2"/>
    <n v="700"/>
    <n v="900"/>
    <n v="9"/>
    <n v="8100"/>
    <n v="200"/>
    <x v="31"/>
    <s v="On-Time"/>
    <s v="No"/>
    <s v="(1) Very Low"/>
  </r>
  <r>
    <d v="2021-07-09T00:00:00"/>
    <s v="Advert"/>
    <x v="5"/>
    <x v="3"/>
    <n v="3900"/>
    <n v="4900"/>
    <n v="9"/>
    <n v="44100"/>
    <n v="1000"/>
    <x v="21"/>
    <s v="Delayed"/>
    <s v="No"/>
    <s v="(3) Ok"/>
  </r>
  <r>
    <d v="2021-07-09T00:00:00"/>
    <s v="Advert"/>
    <x v="0"/>
    <x v="2"/>
    <n v="700"/>
    <n v="900"/>
    <n v="1"/>
    <n v="900"/>
    <n v="200"/>
    <x v="24"/>
    <s v="On-Time"/>
    <s v="No"/>
    <s v="(1) Very Low"/>
  </r>
  <r>
    <d v="2021-07-09T00:00:00"/>
    <s v="Advert"/>
    <x v="2"/>
    <x v="0"/>
    <n v="1400"/>
    <n v="1900"/>
    <n v="9"/>
    <n v="17100"/>
    <n v="500"/>
    <x v="29"/>
    <s v="On-Time"/>
    <s v="No"/>
    <s v="(3) Ok"/>
  </r>
  <r>
    <d v="2021-07-09T00:00:00"/>
    <s v="Organic"/>
    <x v="6"/>
    <x v="1"/>
    <n v="2100"/>
    <n v="2900"/>
    <n v="1"/>
    <n v="2900"/>
    <n v="800"/>
    <x v="7"/>
    <s v="On-Time"/>
    <s v="No"/>
    <s v="(3) Ok"/>
  </r>
  <r>
    <d v="2021-07-09T00:00:00"/>
    <s v="Returning"/>
    <x v="2"/>
    <x v="0"/>
    <n v="1400"/>
    <n v="1900"/>
    <n v="8"/>
    <n v="15200"/>
    <n v="500"/>
    <x v="18"/>
    <s v="On-Time"/>
    <s v="No"/>
    <s v="(4) High"/>
  </r>
  <r>
    <d v="2021-07-09T00:00:00"/>
    <s v="Organic"/>
    <x v="0"/>
    <x v="4"/>
    <n v="3000"/>
    <n v="3900"/>
    <n v="3"/>
    <n v="11700"/>
    <n v="900"/>
    <x v="30"/>
    <s v="Delayed"/>
    <s v="No"/>
    <s v="(4) High"/>
  </r>
  <r>
    <d v="2021-07-09T00:00:00"/>
    <s v="Organic"/>
    <x v="2"/>
    <x v="2"/>
    <n v="700"/>
    <n v="900"/>
    <n v="8"/>
    <n v="7200"/>
    <n v="200"/>
    <x v="27"/>
    <s v="On-Time"/>
    <s v="No"/>
    <s v="(1) Very Low"/>
  </r>
  <r>
    <d v="2021-07-09T00:00:00"/>
    <s v="Advert"/>
    <x v="2"/>
    <x v="0"/>
    <n v="1400"/>
    <n v="1900"/>
    <n v="3"/>
    <n v="5700"/>
    <n v="500"/>
    <x v="32"/>
    <s v="Delayed"/>
    <s v="No"/>
    <s v="(3) Ok"/>
  </r>
  <r>
    <d v="2021-07-09T00:00:00"/>
    <s v="Advert"/>
    <x v="1"/>
    <x v="0"/>
    <n v="1400"/>
    <n v="1900"/>
    <n v="7"/>
    <n v="13300"/>
    <n v="500"/>
    <x v="4"/>
    <s v="On-Time"/>
    <s v="No"/>
    <s v="(4) High"/>
  </r>
  <r>
    <d v="2021-07-09T00:00:00"/>
    <s v="Returning"/>
    <x v="1"/>
    <x v="2"/>
    <n v="700"/>
    <n v="900"/>
    <n v="9"/>
    <n v="8100"/>
    <n v="200"/>
    <x v="31"/>
    <s v="On-Time"/>
    <s v="No"/>
    <s v="(3) Ok"/>
  </r>
  <r>
    <d v="2021-07-10T00:00:00"/>
    <s v="Advert"/>
    <x v="6"/>
    <x v="4"/>
    <n v="3000"/>
    <n v="3900"/>
    <n v="6"/>
    <n v="23400"/>
    <n v="900"/>
    <x v="19"/>
    <s v="Delayed"/>
    <s v="No"/>
    <s v="(1) Very Low"/>
  </r>
  <r>
    <d v="2021-07-10T00:00:00"/>
    <s v="Returning"/>
    <x v="4"/>
    <x v="3"/>
    <n v="3900"/>
    <n v="4900"/>
    <n v="3"/>
    <n v="14700"/>
    <n v="1000"/>
    <x v="2"/>
    <s v="On-Time"/>
    <s v="No"/>
    <s v="(3) Ok"/>
  </r>
  <r>
    <d v="2021-07-10T00:00:00"/>
    <s v="Advert"/>
    <x v="3"/>
    <x v="3"/>
    <n v="3900"/>
    <n v="4900"/>
    <n v="6"/>
    <n v="29400"/>
    <n v="1000"/>
    <x v="5"/>
    <s v="On-Time"/>
    <s v="No"/>
    <s v="(2) Low"/>
  </r>
  <r>
    <d v="2021-07-11T00:00:00"/>
    <s v="Returning"/>
    <x v="0"/>
    <x v="0"/>
    <n v="1400"/>
    <n v="1900"/>
    <n v="9"/>
    <n v="17100"/>
    <n v="500"/>
    <x v="29"/>
    <s v="Delayed"/>
    <s v="Yes"/>
    <s v="(2) Low"/>
  </r>
  <r>
    <d v="2021-07-11T00:00:00"/>
    <s v="Advert"/>
    <x v="1"/>
    <x v="3"/>
    <n v="3900"/>
    <n v="4900"/>
    <n v="3"/>
    <n v="14700"/>
    <n v="1000"/>
    <x v="2"/>
    <s v="On-Time"/>
    <s v="No"/>
    <s v="(1) Very Low"/>
  </r>
  <r>
    <d v="2021-07-11T00:00:00"/>
    <s v="Advert"/>
    <x v="2"/>
    <x v="0"/>
    <n v="1400"/>
    <n v="1900"/>
    <n v="2"/>
    <n v="3800"/>
    <n v="500"/>
    <x v="6"/>
    <s v="On-Time"/>
    <s v="No"/>
    <s v="(2) Low"/>
  </r>
  <r>
    <d v="2021-07-11T00:00:00"/>
    <s v="Returning"/>
    <x v="0"/>
    <x v="2"/>
    <n v="700"/>
    <n v="900"/>
    <n v="4"/>
    <n v="3600"/>
    <n v="200"/>
    <x v="7"/>
    <s v="On-Time"/>
    <s v="No"/>
    <s v="(1) Very Low"/>
  </r>
  <r>
    <d v="2021-07-11T00:00:00"/>
    <s v="Returning"/>
    <x v="5"/>
    <x v="1"/>
    <n v="2100"/>
    <n v="2900"/>
    <n v="1"/>
    <n v="2900"/>
    <n v="800"/>
    <x v="7"/>
    <s v="Delayed"/>
    <s v="No"/>
    <s v="(4) High"/>
  </r>
  <r>
    <d v="2021-07-11T00:00:00"/>
    <s v="Organic"/>
    <x v="0"/>
    <x v="4"/>
    <n v="3000"/>
    <n v="3900"/>
    <n v="9"/>
    <n v="35100"/>
    <n v="900"/>
    <x v="28"/>
    <s v="On-Time"/>
    <s v="No"/>
    <s v="(3) Ok"/>
  </r>
  <r>
    <d v="2021-07-11T00:00:00"/>
    <s v="Returning"/>
    <x v="1"/>
    <x v="1"/>
    <n v="2100"/>
    <n v="2900"/>
    <n v="7"/>
    <n v="20300"/>
    <n v="800"/>
    <x v="17"/>
    <s v="On-Time"/>
    <s v="No"/>
    <s v="(3) Ok"/>
  </r>
  <r>
    <d v="2021-07-11T00:00:00"/>
    <s v="Returning"/>
    <x v="4"/>
    <x v="4"/>
    <n v="3000"/>
    <n v="3900"/>
    <n v="9"/>
    <n v="35100"/>
    <n v="900"/>
    <x v="28"/>
    <s v="On-Time"/>
    <s v="Yes"/>
    <s v="(1) Very Low"/>
  </r>
  <r>
    <d v="2021-07-11T00:00:00"/>
    <s v="Returning"/>
    <x v="5"/>
    <x v="0"/>
    <n v="1400"/>
    <n v="1900"/>
    <n v="3"/>
    <n v="5700"/>
    <n v="500"/>
    <x v="32"/>
    <s v="Delayed"/>
    <s v="No"/>
    <s v="(2) Low"/>
  </r>
  <r>
    <d v="2021-07-11T00:00:00"/>
    <s v="Organic"/>
    <x v="2"/>
    <x v="1"/>
    <n v="2100"/>
    <n v="2900"/>
    <n v="1"/>
    <n v="2900"/>
    <n v="800"/>
    <x v="7"/>
    <s v="On-Time"/>
    <s v="No"/>
    <s v="(4) High"/>
  </r>
  <r>
    <d v="2021-07-11T00:00:00"/>
    <s v="Returning"/>
    <x v="0"/>
    <x v="3"/>
    <n v="3900"/>
    <n v="4900"/>
    <n v="7"/>
    <n v="34300"/>
    <n v="1000"/>
    <x v="22"/>
    <s v="On-Time"/>
    <s v="No"/>
    <s v="(2) Low"/>
  </r>
  <r>
    <d v="2021-07-11T00:00:00"/>
    <s v="Returning"/>
    <x v="5"/>
    <x v="0"/>
    <n v="1400"/>
    <n v="1900"/>
    <n v="2"/>
    <n v="3800"/>
    <n v="500"/>
    <x v="6"/>
    <s v="Delayed"/>
    <s v="No"/>
    <s v="(3) Ok"/>
  </r>
  <r>
    <d v="2021-07-11T00:00:00"/>
    <s v="Returning"/>
    <x v="4"/>
    <x v="3"/>
    <n v="3900"/>
    <n v="4900"/>
    <n v="7"/>
    <n v="34300"/>
    <n v="1000"/>
    <x v="22"/>
    <s v="On-Time"/>
    <s v="No"/>
    <s v="(4) High"/>
  </r>
  <r>
    <d v="2021-07-11T00:00:00"/>
    <s v="Returning"/>
    <x v="0"/>
    <x v="3"/>
    <n v="3900"/>
    <n v="4900"/>
    <n v="1"/>
    <n v="4900"/>
    <n v="1000"/>
    <x v="6"/>
    <s v="On-Time"/>
    <s v="No"/>
    <s v="(3) Ok"/>
  </r>
  <r>
    <d v="2021-07-11T00:00:00"/>
    <s v="Organic"/>
    <x v="1"/>
    <x v="4"/>
    <n v="3000"/>
    <n v="3900"/>
    <n v="3"/>
    <n v="11700"/>
    <n v="900"/>
    <x v="30"/>
    <s v="On-Time"/>
    <s v="No"/>
    <s v="(3) Ok"/>
  </r>
  <r>
    <d v="2021-07-11T00:00:00"/>
    <s v="Organic"/>
    <x v="6"/>
    <x v="0"/>
    <n v="1400"/>
    <n v="1900"/>
    <n v="10"/>
    <n v="19000"/>
    <n v="500"/>
    <x v="14"/>
    <s v="Delayed"/>
    <s v="No"/>
    <s v="(3) Ok"/>
  </r>
  <r>
    <d v="2021-07-11T00:00:00"/>
    <s v="Advert"/>
    <x v="3"/>
    <x v="1"/>
    <n v="2100"/>
    <n v="2900"/>
    <n v="9"/>
    <n v="26100"/>
    <n v="800"/>
    <x v="1"/>
    <s v="Delayed"/>
    <s v="No"/>
    <s v="(4) High"/>
  </r>
  <r>
    <d v="2021-07-11T00:00:00"/>
    <s v="Organic"/>
    <x v="3"/>
    <x v="1"/>
    <n v="2100"/>
    <n v="2900"/>
    <n v="5"/>
    <n v="14500"/>
    <n v="800"/>
    <x v="18"/>
    <s v="On-Time"/>
    <s v="No"/>
    <s v="(4) High"/>
  </r>
  <r>
    <d v="2021-07-11T00:00:00"/>
    <s v="Returning"/>
    <x v="4"/>
    <x v="4"/>
    <n v="3000"/>
    <n v="3900"/>
    <n v="2"/>
    <n v="7800"/>
    <n v="900"/>
    <x v="31"/>
    <s v="Delayed"/>
    <s v="No"/>
    <s v="(4) High"/>
  </r>
  <r>
    <d v="2021-07-11T00:00:00"/>
    <s v="Returning"/>
    <x v="6"/>
    <x v="1"/>
    <n v="2100"/>
    <n v="2900"/>
    <n v="3"/>
    <n v="8700"/>
    <n v="800"/>
    <x v="13"/>
    <s v="On-Time"/>
    <s v="No"/>
    <s v="(3) Ok"/>
  </r>
  <r>
    <d v="2021-07-12T00:00:00"/>
    <s v="Returning"/>
    <x v="2"/>
    <x v="2"/>
    <n v="700"/>
    <n v="900"/>
    <n v="10"/>
    <n v="9000"/>
    <n v="200"/>
    <x v="0"/>
    <s v="On-Time"/>
    <s v="No"/>
    <s v="(4) High"/>
  </r>
  <r>
    <d v="2021-07-12T00:00:00"/>
    <s v="Advert"/>
    <x v="1"/>
    <x v="4"/>
    <n v="3000"/>
    <n v="3900"/>
    <n v="4"/>
    <n v="15600"/>
    <n v="900"/>
    <x v="34"/>
    <s v="On-Time"/>
    <s v="No"/>
    <s v="(3) Ok"/>
  </r>
  <r>
    <d v="2021-07-12T00:00:00"/>
    <s v="Advert"/>
    <x v="6"/>
    <x v="0"/>
    <n v="1400"/>
    <n v="1900"/>
    <n v="5"/>
    <n v="9500"/>
    <n v="500"/>
    <x v="33"/>
    <s v="Delayed"/>
    <s v="No"/>
    <s v="(2) Low"/>
  </r>
  <r>
    <d v="2021-07-13T00:00:00"/>
    <s v="Advert"/>
    <x v="2"/>
    <x v="1"/>
    <n v="2100"/>
    <n v="2900"/>
    <n v="10"/>
    <n v="29000"/>
    <n v="800"/>
    <x v="16"/>
    <s v="On-Time"/>
    <s v="No"/>
    <s v="(5) Very High"/>
  </r>
  <r>
    <d v="2021-07-14T00:00:00"/>
    <s v="Returning"/>
    <x v="0"/>
    <x v="2"/>
    <n v="700"/>
    <n v="900"/>
    <n v="9"/>
    <n v="8100"/>
    <n v="200"/>
    <x v="31"/>
    <s v="On-Time"/>
    <s v="No"/>
    <s v="(3) Ok"/>
  </r>
  <r>
    <d v="2021-07-14T00:00:00"/>
    <s v="Returning"/>
    <x v="5"/>
    <x v="0"/>
    <n v="1400"/>
    <n v="1900"/>
    <n v="6"/>
    <n v="11400"/>
    <n v="500"/>
    <x v="2"/>
    <s v="On-Time"/>
    <s v="No"/>
    <s v="(1) Very Low"/>
  </r>
  <r>
    <d v="2021-07-14T00:00:00"/>
    <s v="Returning"/>
    <x v="5"/>
    <x v="3"/>
    <n v="3900"/>
    <n v="4900"/>
    <n v="9"/>
    <n v="44100"/>
    <n v="1000"/>
    <x v="21"/>
    <s v="On-Time"/>
    <s v="No"/>
    <s v="(2) Low"/>
  </r>
  <r>
    <d v="2021-07-15T00:00:00"/>
    <s v="Returning"/>
    <x v="2"/>
    <x v="0"/>
    <n v="1400"/>
    <n v="1900"/>
    <n v="10"/>
    <n v="19000"/>
    <n v="500"/>
    <x v="14"/>
    <s v="On-Time"/>
    <s v="No"/>
    <s v="(4) High"/>
  </r>
  <r>
    <d v="2021-07-15T00:00:00"/>
    <s v="Returning"/>
    <x v="1"/>
    <x v="2"/>
    <n v="700"/>
    <n v="900"/>
    <n v="4"/>
    <n v="3600"/>
    <n v="200"/>
    <x v="7"/>
    <s v="On-Time"/>
    <s v="Yes"/>
    <s v="(5) Very High"/>
  </r>
  <r>
    <d v="2021-07-15T00:00:00"/>
    <s v="Advert"/>
    <x v="4"/>
    <x v="2"/>
    <n v="700"/>
    <n v="900"/>
    <n v="2"/>
    <n v="1800"/>
    <n v="200"/>
    <x v="20"/>
    <s v="On-Time"/>
    <s v="No"/>
    <s v="(4) High"/>
  </r>
  <r>
    <d v="2021-07-16T00:00:00"/>
    <s v="Returning"/>
    <x v="4"/>
    <x v="3"/>
    <n v="3900"/>
    <n v="4900"/>
    <n v="5"/>
    <n v="24500"/>
    <n v="1000"/>
    <x v="14"/>
    <s v="On-Time"/>
    <s v="No"/>
    <s v="(3) Ok"/>
  </r>
  <r>
    <d v="2021-07-16T00:00:00"/>
    <s v="Organic"/>
    <x v="5"/>
    <x v="0"/>
    <n v="1400"/>
    <n v="1900"/>
    <n v="3"/>
    <n v="5700"/>
    <n v="500"/>
    <x v="32"/>
    <s v="On-Time"/>
    <s v="No"/>
    <s v="(3) Ok"/>
  </r>
  <r>
    <d v="2021-07-16T00:00:00"/>
    <s v="Advert"/>
    <x v="2"/>
    <x v="1"/>
    <n v="2100"/>
    <n v="2900"/>
    <n v="5"/>
    <n v="14500"/>
    <n v="800"/>
    <x v="18"/>
    <s v="On-Time"/>
    <s v="Yes"/>
    <s v="(5) Very High"/>
  </r>
  <r>
    <d v="2021-07-16T00:00:00"/>
    <s v="Organic"/>
    <x v="5"/>
    <x v="3"/>
    <n v="3900"/>
    <n v="4900"/>
    <n v="8"/>
    <n v="39200"/>
    <n v="1000"/>
    <x v="16"/>
    <s v="Delayed"/>
    <s v="No"/>
    <s v="(1) Very Low"/>
  </r>
  <r>
    <d v="2021-07-17T00:00:00"/>
    <s v="Organic"/>
    <x v="6"/>
    <x v="2"/>
    <n v="700"/>
    <n v="900"/>
    <n v="1"/>
    <n v="900"/>
    <n v="200"/>
    <x v="24"/>
    <s v="On-Time"/>
    <s v="No"/>
    <s v="(3) Ok"/>
  </r>
  <r>
    <d v="2021-07-17T00:00:00"/>
    <s v="Advert"/>
    <x v="0"/>
    <x v="1"/>
    <n v="2100"/>
    <n v="2900"/>
    <n v="6"/>
    <n v="17400"/>
    <n v="800"/>
    <x v="23"/>
    <s v="Delayed"/>
    <s v="No"/>
    <s v="(3) Ok"/>
  </r>
  <r>
    <d v="2021-07-17T00:00:00"/>
    <s v="Organic"/>
    <x v="2"/>
    <x v="0"/>
    <n v="1400"/>
    <n v="1900"/>
    <n v="10"/>
    <n v="19000"/>
    <n v="500"/>
    <x v="14"/>
    <s v="On-Time"/>
    <s v="No"/>
    <s v="(4) High"/>
  </r>
  <r>
    <d v="2021-07-17T00:00:00"/>
    <s v="Returning"/>
    <x v="3"/>
    <x v="1"/>
    <n v="2100"/>
    <n v="2900"/>
    <n v="6"/>
    <n v="17400"/>
    <n v="800"/>
    <x v="23"/>
    <s v="On-Time"/>
    <s v="Yes"/>
    <s v="(3) Ok"/>
  </r>
  <r>
    <d v="2021-07-18T00:00:00"/>
    <s v="Advert"/>
    <x v="1"/>
    <x v="2"/>
    <n v="700"/>
    <n v="900"/>
    <n v="6"/>
    <n v="5400"/>
    <n v="200"/>
    <x v="12"/>
    <s v="On-Time"/>
    <s v="No"/>
    <s v="(4) High"/>
  </r>
  <r>
    <d v="2021-07-18T00:00:00"/>
    <s v="Organic"/>
    <x v="0"/>
    <x v="1"/>
    <n v="2100"/>
    <n v="2900"/>
    <n v="10"/>
    <n v="29000"/>
    <n v="800"/>
    <x v="16"/>
    <s v="On-Time"/>
    <s v="No"/>
    <s v="(3) Ok"/>
  </r>
  <r>
    <d v="2021-07-18T00:00:00"/>
    <s v="Organic"/>
    <x v="0"/>
    <x v="4"/>
    <n v="3000"/>
    <n v="3900"/>
    <n v="10"/>
    <n v="39000"/>
    <n v="900"/>
    <x v="21"/>
    <s v="Delayed"/>
    <s v="No"/>
    <s v="(2) Low"/>
  </r>
  <r>
    <d v="2021-07-18T00:00:00"/>
    <s v="Returning"/>
    <x v="2"/>
    <x v="3"/>
    <n v="3900"/>
    <n v="4900"/>
    <n v="3"/>
    <n v="14700"/>
    <n v="1000"/>
    <x v="2"/>
    <s v="On-Time"/>
    <s v="No"/>
    <s v="(4) High"/>
  </r>
  <r>
    <d v="2021-07-18T00:00:00"/>
    <s v="Returning"/>
    <x v="2"/>
    <x v="3"/>
    <n v="3900"/>
    <n v="4900"/>
    <n v="9"/>
    <n v="44100"/>
    <n v="1000"/>
    <x v="21"/>
    <s v="On-Time"/>
    <s v="No"/>
    <s v="(3) Ok"/>
  </r>
  <r>
    <d v="2021-07-18T00:00:00"/>
    <s v="Returning"/>
    <x v="5"/>
    <x v="2"/>
    <n v="700"/>
    <n v="900"/>
    <n v="3"/>
    <n v="2700"/>
    <n v="200"/>
    <x v="3"/>
    <s v="Delayed"/>
    <s v="No"/>
    <s v="(1) Very Low"/>
  </r>
  <r>
    <d v="2021-07-18T00:00:00"/>
    <s v="Advert"/>
    <x v="2"/>
    <x v="1"/>
    <n v="2100"/>
    <n v="2900"/>
    <n v="2"/>
    <n v="5800"/>
    <n v="800"/>
    <x v="27"/>
    <s v="On-Time"/>
    <s v="Yes"/>
    <s v="(3) Ok"/>
  </r>
  <r>
    <d v="2021-07-18T00:00:00"/>
    <s v="Advert"/>
    <x v="2"/>
    <x v="2"/>
    <n v="700"/>
    <n v="900"/>
    <n v="9"/>
    <n v="8100"/>
    <n v="200"/>
    <x v="31"/>
    <s v="On-Time"/>
    <s v="No"/>
    <s v="(1) Very Low"/>
  </r>
  <r>
    <d v="2021-07-18T00:00:00"/>
    <s v="Advert"/>
    <x v="1"/>
    <x v="3"/>
    <n v="3900"/>
    <n v="4900"/>
    <n v="9"/>
    <n v="44100"/>
    <n v="1000"/>
    <x v="21"/>
    <s v="Delayed"/>
    <s v="No"/>
    <s v="(3) Ok"/>
  </r>
  <r>
    <d v="2021-07-18T00:00:00"/>
    <s v="Advert"/>
    <x v="0"/>
    <x v="3"/>
    <n v="3900"/>
    <n v="4900"/>
    <n v="4"/>
    <n v="19600"/>
    <n v="1000"/>
    <x v="18"/>
    <s v="Delayed"/>
    <s v="No"/>
    <s v="(2) Low"/>
  </r>
  <r>
    <d v="2021-07-19T00:00:00"/>
    <s v="Returning"/>
    <x v="5"/>
    <x v="0"/>
    <n v="1400"/>
    <n v="1900"/>
    <n v="6"/>
    <n v="11400"/>
    <n v="500"/>
    <x v="2"/>
    <s v="On-Time"/>
    <s v="No"/>
    <s v="(4) High"/>
  </r>
  <r>
    <d v="2021-07-19T00:00:00"/>
    <s v="Returning"/>
    <x v="4"/>
    <x v="1"/>
    <n v="2100"/>
    <n v="2900"/>
    <n v="3"/>
    <n v="8700"/>
    <n v="800"/>
    <x v="13"/>
    <s v="Delayed"/>
    <s v="No"/>
    <s v="(4) High"/>
  </r>
  <r>
    <d v="2021-07-19T00:00:00"/>
    <s v="Returning"/>
    <x v="1"/>
    <x v="1"/>
    <n v="2100"/>
    <n v="2900"/>
    <n v="6"/>
    <n v="17400"/>
    <n v="800"/>
    <x v="23"/>
    <s v="On-Time"/>
    <s v="No"/>
    <s v="(4) High"/>
  </r>
  <r>
    <d v="2021-07-20T00:00:00"/>
    <s v="Organic"/>
    <x v="2"/>
    <x v="2"/>
    <n v="700"/>
    <n v="900"/>
    <n v="3"/>
    <n v="2700"/>
    <n v="200"/>
    <x v="3"/>
    <s v="Delayed"/>
    <s v="No"/>
    <s v="(4) High"/>
  </r>
  <r>
    <d v="2021-07-20T00:00:00"/>
    <s v="Organic"/>
    <x v="5"/>
    <x v="3"/>
    <n v="3900"/>
    <n v="4900"/>
    <n v="10"/>
    <n v="49000"/>
    <n v="1000"/>
    <x v="11"/>
    <s v="Delayed"/>
    <s v="Yes"/>
    <s v="(1) Very Low"/>
  </r>
  <r>
    <d v="2021-07-20T00:00:00"/>
    <s v="Advert"/>
    <x v="6"/>
    <x v="1"/>
    <n v="2100"/>
    <n v="2900"/>
    <n v="4"/>
    <n v="11600"/>
    <n v="800"/>
    <x v="10"/>
    <s v="On-Time"/>
    <s v="Yes"/>
    <s v="(3) Ok"/>
  </r>
  <r>
    <d v="2021-07-20T00:00:00"/>
    <s v="Advert"/>
    <x v="6"/>
    <x v="1"/>
    <n v="2100"/>
    <n v="2900"/>
    <n v="9"/>
    <n v="26100"/>
    <n v="800"/>
    <x v="1"/>
    <s v="On-Time"/>
    <s v="No"/>
    <s v="(3) Ok"/>
  </r>
  <r>
    <d v="2021-07-21T00:00:00"/>
    <s v="Advert"/>
    <x v="3"/>
    <x v="0"/>
    <n v="1400"/>
    <n v="1900"/>
    <n v="8"/>
    <n v="15200"/>
    <n v="500"/>
    <x v="18"/>
    <s v="On-Time"/>
    <s v="Yes"/>
    <s v="(5) Very High"/>
  </r>
  <r>
    <d v="2021-07-22T00:00:00"/>
    <s v="Organic"/>
    <x v="3"/>
    <x v="4"/>
    <n v="3000"/>
    <n v="3900"/>
    <n v="5"/>
    <n v="19500"/>
    <n v="900"/>
    <x v="29"/>
    <s v="On-Time"/>
    <s v="No"/>
    <s v="(3) Ok"/>
  </r>
  <r>
    <d v="2021-07-22T00:00:00"/>
    <s v="Organic"/>
    <x v="2"/>
    <x v="2"/>
    <n v="700"/>
    <n v="900"/>
    <n v="1"/>
    <n v="900"/>
    <n v="200"/>
    <x v="24"/>
    <s v="On-Time"/>
    <s v="No"/>
    <s v="(5) Very High"/>
  </r>
  <r>
    <d v="2021-07-22T00:00:00"/>
    <s v="Organic"/>
    <x v="3"/>
    <x v="0"/>
    <n v="1400"/>
    <n v="1900"/>
    <n v="6"/>
    <n v="11400"/>
    <n v="500"/>
    <x v="2"/>
    <s v="On-Time"/>
    <s v="No"/>
    <s v="(2) Low"/>
  </r>
  <r>
    <d v="2021-07-22T00:00:00"/>
    <s v="Returning"/>
    <x v="1"/>
    <x v="0"/>
    <n v="1400"/>
    <n v="1900"/>
    <n v="9"/>
    <n v="17100"/>
    <n v="500"/>
    <x v="29"/>
    <s v="On-Time"/>
    <s v="No"/>
    <s v="(3) Ok"/>
  </r>
  <r>
    <d v="2021-07-22T00:00:00"/>
    <s v="Advert"/>
    <x v="2"/>
    <x v="4"/>
    <n v="3000"/>
    <n v="3900"/>
    <n v="9"/>
    <n v="35100"/>
    <n v="900"/>
    <x v="28"/>
    <s v="On-Time"/>
    <s v="Yes"/>
    <s v="(4) High"/>
  </r>
  <r>
    <d v="2021-07-22T00:00:00"/>
    <s v="Organic"/>
    <x v="4"/>
    <x v="3"/>
    <n v="3900"/>
    <n v="4900"/>
    <n v="3"/>
    <n v="14700"/>
    <n v="1000"/>
    <x v="2"/>
    <s v="On-Time"/>
    <s v="No"/>
    <s v="(2) Low"/>
  </r>
  <r>
    <d v="2021-07-22T00:00:00"/>
    <s v="Advert"/>
    <x v="5"/>
    <x v="1"/>
    <n v="2100"/>
    <n v="2900"/>
    <n v="6"/>
    <n v="17400"/>
    <n v="800"/>
    <x v="23"/>
    <s v="On-Time"/>
    <s v="No"/>
    <s v="(2) Low"/>
  </r>
  <r>
    <d v="2021-07-22T00:00:00"/>
    <s v="Returning"/>
    <x v="4"/>
    <x v="1"/>
    <n v="2100"/>
    <n v="2900"/>
    <n v="4"/>
    <n v="11600"/>
    <n v="800"/>
    <x v="10"/>
    <s v="Delayed"/>
    <s v="No"/>
    <s v="(4) High"/>
  </r>
  <r>
    <d v="2021-07-22T00:00:00"/>
    <s v="Returning"/>
    <x v="1"/>
    <x v="4"/>
    <n v="3000"/>
    <n v="3900"/>
    <n v="1"/>
    <n v="3900"/>
    <n v="900"/>
    <x v="9"/>
    <s v="On-Time"/>
    <s v="No"/>
    <s v="(2) Low"/>
  </r>
  <r>
    <d v="2021-07-23T00:00:00"/>
    <s v="Returning"/>
    <x v="6"/>
    <x v="4"/>
    <n v="3000"/>
    <n v="3900"/>
    <n v="9"/>
    <n v="35100"/>
    <n v="900"/>
    <x v="28"/>
    <s v="Delayed"/>
    <s v="No"/>
    <s v="(1) Very Low"/>
  </r>
  <r>
    <d v="2021-07-24T00:00:00"/>
    <s v="Advert"/>
    <x v="3"/>
    <x v="1"/>
    <n v="2100"/>
    <n v="2900"/>
    <n v="10"/>
    <n v="29000"/>
    <n v="800"/>
    <x v="16"/>
    <s v="Delayed"/>
    <s v="No"/>
    <s v="(3) Ok"/>
  </r>
  <r>
    <d v="2021-07-25T00:00:00"/>
    <s v="Returning"/>
    <x v="6"/>
    <x v="3"/>
    <n v="3900"/>
    <n v="4900"/>
    <n v="3"/>
    <n v="14700"/>
    <n v="1000"/>
    <x v="2"/>
    <s v="Delayed"/>
    <s v="No"/>
    <s v="(1) Very Low"/>
  </r>
  <r>
    <d v="2021-07-25T00:00:00"/>
    <s v="Organic"/>
    <x v="0"/>
    <x v="0"/>
    <n v="1400"/>
    <n v="1900"/>
    <n v="10"/>
    <n v="19000"/>
    <n v="500"/>
    <x v="14"/>
    <s v="On-Time"/>
    <s v="No"/>
    <s v="(2) Low"/>
  </r>
  <r>
    <d v="2021-07-26T00:00:00"/>
    <s v="Returning"/>
    <x v="2"/>
    <x v="4"/>
    <n v="3000"/>
    <n v="3900"/>
    <n v="8"/>
    <n v="31200"/>
    <n v="900"/>
    <x v="1"/>
    <s v="Delayed"/>
    <s v="No"/>
    <s v="(3) Ok"/>
  </r>
  <r>
    <d v="2021-07-26T00:00:00"/>
    <s v="Returning"/>
    <x v="2"/>
    <x v="3"/>
    <n v="3900"/>
    <n v="4900"/>
    <n v="5"/>
    <n v="24500"/>
    <n v="1000"/>
    <x v="14"/>
    <s v="On-Time"/>
    <s v="No"/>
    <s v="(3) Ok"/>
  </r>
  <r>
    <d v="2021-07-26T00:00:00"/>
    <s v="Returning"/>
    <x v="4"/>
    <x v="4"/>
    <n v="3000"/>
    <n v="3900"/>
    <n v="5"/>
    <n v="19500"/>
    <n v="900"/>
    <x v="29"/>
    <s v="On-Time"/>
    <s v="No"/>
    <s v="(2) Low"/>
  </r>
  <r>
    <d v="2021-07-26T00:00:00"/>
    <s v="Advert"/>
    <x v="1"/>
    <x v="2"/>
    <n v="700"/>
    <n v="900"/>
    <n v="6"/>
    <n v="5400"/>
    <n v="200"/>
    <x v="12"/>
    <s v="On-Time"/>
    <s v="No"/>
    <s v="(3) Ok"/>
  </r>
  <r>
    <d v="2021-07-27T00:00:00"/>
    <s v="Advert"/>
    <x v="5"/>
    <x v="0"/>
    <n v="1400"/>
    <n v="1900"/>
    <n v="10"/>
    <n v="19000"/>
    <n v="500"/>
    <x v="14"/>
    <s v="On-Time"/>
    <s v="Yes"/>
    <s v="(3) Ok"/>
  </r>
  <r>
    <d v="2021-07-27T00:00:00"/>
    <s v="Organic"/>
    <x v="1"/>
    <x v="1"/>
    <n v="2100"/>
    <n v="2900"/>
    <n v="10"/>
    <n v="29000"/>
    <n v="800"/>
    <x v="16"/>
    <s v="On-Time"/>
    <s v="No"/>
    <s v="(2) Low"/>
  </r>
  <r>
    <d v="2021-07-27T00:00:00"/>
    <s v="Advert"/>
    <x v="3"/>
    <x v="3"/>
    <n v="3900"/>
    <n v="4900"/>
    <n v="9"/>
    <n v="44100"/>
    <n v="1000"/>
    <x v="21"/>
    <s v="On-Time"/>
    <s v="No"/>
    <s v="(2) Low"/>
  </r>
  <r>
    <d v="2021-07-27T00:00:00"/>
    <s v="Organic"/>
    <x v="5"/>
    <x v="1"/>
    <n v="2100"/>
    <n v="2900"/>
    <n v="7"/>
    <n v="20300"/>
    <n v="800"/>
    <x v="17"/>
    <s v="On-Time"/>
    <s v="No"/>
    <s v="(3) Ok"/>
  </r>
  <r>
    <d v="2021-07-27T00:00:00"/>
    <s v="Returning"/>
    <x v="0"/>
    <x v="3"/>
    <n v="3900"/>
    <n v="4900"/>
    <n v="2"/>
    <n v="9800"/>
    <n v="1000"/>
    <x v="0"/>
    <s v="On-Time"/>
    <s v="Yes"/>
    <s v="(3) Ok"/>
  </r>
  <r>
    <d v="2021-07-27T00:00:00"/>
    <s v="Returning"/>
    <x v="2"/>
    <x v="1"/>
    <n v="2100"/>
    <n v="2900"/>
    <n v="6"/>
    <n v="17400"/>
    <n v="800"/>
    <x v="23"/>
    <s v="On-Time"/>
    <s v="No"/>
    <s v="(3) Ok"/>
  </r>
  <r>
    <d v="2021-07-27T00:00:00"/>
    <s v="Returning"/>
    <x v="2"/>
    <x v="2"/>
    <n v="700"/>
    <n v="900"/>
    <n v="3"/>
    <n v="2700"/>
    <n v="200"/>
    <x v="3"/>
    <s v="On-Time"/>
    <s v="No"/>
    <s v="(5) Very High"/>
  </r>
  <r>
    <d v="2021-07-27T00:00:00"/>
    <s v="Organic"/>
    <x v="6"/>
    <x v="1"/>
    <n v="2100"/>
    <n v="2900"/>
    <n v="2"/>
    <n v="5800"/>
    <n v="800"/>
    <x v="27"/>
    <s v="On-Time"/>
    <s v="Yes"/>
    <s v="(2) Low"/>
  </r>
  <r>
    <d v="2021-07-27T00:00:00"/>
    <s v="Advert"/>
    <x v="3"/>
    <x v="0"/>
    <n v="1400"/>
    <n v="1900"/>
    <n v="6"/>
    <n v="11400"/>
    <n v="500"/>
    <x v="2"/>
    <s v="On-Time"/>
    <s v="Yes"/>
    <s v="(3) Ok"/>
  </r>
  <r>
    <d v="2021-07-27T00:00:00"/>
    <s v="Returning"/>
    <x v="6"/>
    <x v="1"/>
    <n v="2100"/>
    <n v="2900"/>
    <n v="10"/>
    <n v="29000"/>
    <n v="800"/>
    <x v="16"/>
    <s v="On-Time"/>
    <s v="No"/>
    <s v="(3) Ok"/>
  </r>
  <r>
    <d v="2021-07-27T00:00:00"/>
    <s v="Returning"/>
    <x v="4"/>
    <x v="2"/>
    <n v="700"/>
    <n v="900"/>
    <n v="8"/>
    <n v="7200"/>
    <n v="200"/>
    <x v="27"/>
    <s v="On-Time"/>
    <s v="No"/>
    <s v="(3) Ok"/>
  </r>
  <r>
    <d v="2021-07-27T00:00:00"/>
    <s v="Organic"/>
    <x v="5"/>
    <x v="2"/>
    <n v="700"/>
    <n v="900"/>
    <n v="10"/>
    <n v="9000"/>
    <n v="200"/>
    <x v="0"/>
    <s v="On-Time"/>
    <s v="No"/>
    <s v="(3) Ok"/>
  </r>
  <r>
    <d v="2021-07-27T00:00:00"/>
    <s v="Advert"/>
    <x v="6"/>
    <x v="4"/>
    <n v="3000"/>
    <n v="3900"/>
    <n v="9"/>
    <n v="35100"/>
    <n v="900"/>
    <x v="28"/>
    <s v="On-Time"/>
    <s v="No"/>
    <s v="(3) Ok"/>
  </r>
  <r>
    <d v="2021-07-27T00:00:00"/>
    <s v="Organic"/>
    <x v="3"/>
    <x v="3"/>
    <n v="3900"/>
    <n v="4900"/>
    <n v="3"/>
    <n v="14700"/>
    <n v="1000"/>
    <x v="2"/>
    <s v="On-Time"/>
    <s v="No"/>
    <s v="(5) Very High"/>
  </r>
  <r>
    <d v="2021-07-27T00:00:00"/>
    <s v="Returning"/>
    <x v="4"/>
    <x v="3"/>
    <n v="3900"/>
    <n v="4900"/>
    <n v="1"/>
    <n v="4900"/>
    <n v="1000"/>
    <x v="6"/>
    <s v="On-Time"/>
    <s v="No"/>
    <s v="(5) Very High"/>
  </r>
  <r>
    <d v="2021-07-27T00:00:00"/>
    <s v="Organic"/>
    <x v="4"/>
    <x v="1"/>
    <n v="2100"/>
    <n v="2900"/>
    <n v="2"/>
    <n v="5800"/>
    <n v="800"/>
    <x v="27"/>
    <s v="On-Time"/>
    <s v="No"/>
    <s v="(1) Very Low"/>
  </r>
  <r>
    <d v="2021-07-27T00:00:00"/>
    <s v="Organic"/>
    <x v="2"/>
    <x v="4"/>
    <n v="3000"/>
    <n v="3900"/>
    <n v="10"/>
    <n v="39000"/>
    <n v="900"/>
    <x v="21"/>
    <s v="Delayed"/>
    <s v="Yes"/>
    <s v="(4) High"/>
  </r>
  <r>
    <d v="2021-07-27T00:00:00"/>
    <s v="Organic"/>
    <x v="0"/>
    <x v="2"/>
    <n v="700"/>
    <n v="900"/>
    <n v="2"/>
    <n v="1800"/>
    <n v="200"/>
    <x v="20"/>
    <s v="Delayed"/>
    <s v="No"/>
    <s v="(3) Ok"/>
  </r>
  <r>
    <d v="2021-07-27T00:00:00"/>
    <s v="Returning"/>
    <x v="0"/>
    <x v="3"/>
    <n v="3900"/>
    <n v="4900"/>
    <n v="2"/>
    <n v="9800"/>
    <n v="1000"/>
    <x v="0"/>
    <s v="Delayed"/>
    <s v="No"/>
    <s v="(2) Low"/>
  </r>
  <r>
    <d v="2021-07-27T00:00:00"/>
    <s v="Returning"/>
    <x v="6"/>
    <x v="1"/>
    <n v="2100"/>
    <n v="2900"/>
    <n v="4"/>
    <n v="11600"/>
    <n v="800"/>
    <x v="10"/>
    <s v="On-Time"/>
    <s v="No"/>
    <s v="(5) Very High"/>
  </r>
  <r>
    <d v="2021-07-27T00:00:00"/>
    <s v="Returning"/>
    <x v="0"/>
    <x v="1"/>
    <n v="2100"/>
    <n v="2900"/>
    <n v="9"/>
    <n v="26100"/>
    <n v="800"/>
    <x v="1"/>
    <s v="On-Time"/>
    <s v="No"/>
    <s v="(4) High"/>
  </r>
  <r>
    <d v="2021-07-27T00:00:00"/>
    <s v="Returning"/>
    <x v="1"/>
    <x v="3"/>
    <n v="3900"/>
    <n v="4900"/>
    <n v="8"/>
    <n v="39200"/>
    <n v="1000"/>
    <x v="16"/>
    <s v="On-Time"/>
    <s v="No"/>
    <s v="(1) Very Low"/>
  </r>
  <r>
    <d v="2021-07-28T00:00:00"/>
    <s v="Returning"/>
    <x v="6"/>
    <x v="1"/>
    <n v="2100"/>
    <n v="2900"/>
    <n v="1"/>
    <n v="2900"/>
    <n v="800"/>
    <x v="7"/>
    <s v="Delayed"/>
    <s v="No"/>
    <s v="(4) High"/>
  </r>
  <r>
    <d v="2021-07-29T00:00:00"/>
    <s v="Returning"/>
    <x v="1"/>
    <x v="4"/>
    <n v="3000"/>
    <n v="3900"/>
    <n v="8"/>
    <n v="31200"/>
    <n v="900"/>
    <x v="1"/>
    <s v="Delayed"/>
    <s v="No"/>
    <s v="(4) High"/>
  </r>
  <r>
    <d v="2021-07-29T00:00:00"/>
    <s v="Advert"/>
    <x v="0"/>
    <x v="2"/>
    <n v="700"/>
    <n v="900"/>
    <n v="4"/>
    <n v="3600"/>
    <n v="200"/>
    <x v="7"/>
    <s v="On-Time"/>
    <s v="No"/>
    <s v="(4) High"/>
  </r>
  <r>
    <d v="2021-07-29T00:00:00"/>
    <s v="Advert"/>
    <x v="1"/>
    <x v="1"/>
    <n v="2100"/>
    <n v="2900"/>
    <n v="9"/>
    <n v="26100"/>
    <n v="800"/>
    <x v="1"/>
    <s v="Delayed"/>
    <s v="No"/>
    <s v="(4) High"/>
  </r>
  <r>
    <d v="2021-07-29T00:00:00"/>
    <s v="Returning"/>
    <x v="3"/>
    <x v="1"/>
    <n v="2100"/>
    <n v="2900"/>
    <n v="6"/>
    <n v="17400"/>
    <n v="800"/>
    <x v="23"/>
    <s v="On-Time"/>
    <s v="No"/>
    <s v="(3) Ok"/>
  </r>
  <r>
    <d v="2021-07-29T00:00:00"/>
    <s v="Organic"/>
    <x v="1"/>
    <x v="2"/>
    <n v="700"/>
    <n v="900"/>
    <n v="1"/>
    <n v="900"/>
    <n v="200"/>
    <x v="24"/>
    <s v="On-Time"/>
    <s v="Yes"/>
    <s v="(1) Very Low"/>
  </r>
  <r>
    <d v="2021-07-30T00:00:00"/>
    <s v="Organic"/>
    <x v="0"/>
    <x v="0"/>
    <n v="1400"/>
    <n v="1900"/>
    <n v="5"/>
    <n v="9500"/>
    <n v="500"/>
    <x v="33"/>
    <s v="On-Time"/>
    <s v="No"/>
    <s v="(3) Ok"/>
  </r>
  <r>
    <d v="2021-07-30T00:00:00"/>
    <s v="Returning"/>
    <x v="0"/>
    <x v="4"/>
    <n v="3000"/>
    <n v="3900"/>
    <n v="4"/>
    <n v="15600"/>
    <n v="900"/>
    <x v="34"/>
    <s v="On-Time"/>
    <s v="No"/>
    <s v="(5) Very High"/>
  </r>
  <r>
    <d v="2021-07-30T00:00:00"/>
    <s v="Returning"/>
    <x v="3"/>
    <x v="3"/>
    <n v="3900"/>
    <n v="4900"/>
    <n v="6"/>
    <n v="29400"/>
    <n v="1000"/>
    <x v="5"/>
    <s v="Delayed"/>
    <s v="No"/>
    <s v="(3) Ok"/>
  </r>
  <r>
    <d v="2021-07-30T00:00:00"/>
    <s v="Advert"/>
    <x v="4"/>
    <x v="4"/>
    <n v="3000"/>
    <n v="3900"/>
    <n v="2"/>
    <n v="7800"/>
    <n v="900"/>
    <x v="31"/>
    <s v="On-Time"/>
    <s v="No"/>
    <s v="(2) Low"/>
  </r>
  <r>
    <d v="2021-07-30T00:00:00"/>
    <s v="Organic"/>
    <x v="1"/>
    <x v="1"/>
    <n v="2100"/>
    <n v="2900"/>
    <n v="1"/>
    <n v="2900"/>
    <n v="800"/>
    <x v="7"/>
    <s v="Delayed"/>
    <s v="No"/>
    <s v="(3) Ok"/>
  </r>
  <r>
    <d v="2021-07-30T00:00:00"/>
    <s v="Advert"/>
    <x v="5"/>
    <x v="3"/>
    <n v="3900"/>
    <n v="4900"/>
    <n v="2"/>
    <n v="9800"/>
    <n v="1000"/>
    <x v="0"/>
    <s v="Delayed"/>
    <s v="No"/>
    <s v="(3) Ok"/>
  </r>
  <r>
    <d v="2021-07-30T00:00:00"/>
    <s v="Returning"/>
    <x v="4"/>
    <x v="0"/>
    <n v="1400"/>
    <n v="1900"/>
    <n v="10"/>
    <n v="19000"/>
    <n v="500"/>
    <x v="14"/>
    <s v="Delayed"/>
    <s v="No"/>
    <s v="(3) Ok"/>
  </r>
  <r>
    <d v="2021-07-30T00:00:00"/>
    <s v="Advert"/>
    <x v="3"/>
    <x v="2"/>
    <n v="700"/>
    <n v="900"/>
    <n v="2"/>
    <n v="1800"/>
    <n v="200"/>
    <x v="20"/>
    <s v="On-Time"/>
    <s v="No"/>
    <s v="(4) High"/>
  </r>
  <r>
    <d v="2021-07-30T00:00:00"/>
    <s v="Returning"/>
    <x v="0"/>
    <x v="0"/>
    <n v="1400"/>
    <n v="1900"/>
    <n v="1"/>
    <n v="1900"/>
    <n v="500"/>
    <x v="26"/>
    <s v="On-Time"/>
    <s v="No"/>
    <s v="(5) Very High"/>
  </r>
  <r>
    <d v="2021-07-30T00:00:00"/>
    <s v="Advert"/>
    <x v="0"/>
    <x v="0"/>
    <n v="1400"/>
    <n v="1900"/>
    <n v="3"/>
    <n v="5700"/>
    <n v="500"/>
    <x v="32"/>
    <s v="Delayed"/>
    <s v="No"/>
    <s v="(3) Ok"/>
  </r>
  <r>
    <d v="2021-07-31T00:00:00"/>
    <s v="Advert"/>
    <x v="0"/>
    <x v="3"/>
    <n v="3900"/>
    <n v="4900"/>
    <n v="8"/>
    <n v="39200"/>
    <n v="1000"/>
    <x v="16"/>
    <s v="Delayed"/>
    <s v="No"/>
    <s v="(3) Ok"/>
  </r>
  <r>
    <d v="2021-07-31T00:00:00"/>
    <s v="Returning"/>
    <x v="5"/>
    <x v="4"/>
    <n v="3000"/>
    <n v="3900"/>
    <n v="8"/>
    <n v="31200"/>
    <n v="900"/>
    <x v="1"/>
    <s v="Delayed"/>
    <s v="No"/>
    <s v="(1) Very Low"/>
  </r>
  <r>
    <d v="2021-07-31T00:00:00"/>
    <s v="Advert"/>
    <x v="5"/>
    <x v="4"/>
    <n v="3000"/>
    <n v="3900"/>
    <n v="4"/>
    <n v="15600"/>
    <n v="900"/>
    <x v="34"/>
    <s v="Delayed"/>
    <s v="No"/>
    <s v="(3) Ok"/>
  </r>
  <r>
    <d v="2021-07-31T00:00:00"/>
    <s v="Organic"/>
    <x v="4"/>
    <x v="2"/>
    <n v="700"/>
    <n v="900"/>
    <n v="5"/>
    <n v="4500"/>
    <n v="200"/>
    <x v="6"/>
    <s v="Delayed"/>
    <s v="No"/>
    <s v="(3) Ok"/>
  </r>
  <r>
    <d v="2021-07-31T00:00:00"/>
    <s v="Returning"/>
    <x v="5"/>
    <x v="1"/>
    <n v="2100"/>
    <n v="2900"/>
    <n v="8"/>
    <n v="23200"/>
    <n v="800"/>
    <x v="25"/>
    <s v="On-Time"/>
    <s v="Yes"/>
    <s v="(3) Ok"/>
  </r>
  <r>
    <d v="2021-07-31T00:00:00"/>
    <s v="Returning"/>
    <x v="5"/>
    <x v="4"/>
    <n v="3000"/>
    <n v="3900"/>
    <n v="1"/>
    <n v="3900"/>
    <n v="900"/>
    <x v="9"/>
    <s v="Delayed"/>
    <s v="No"/>
    <s v="(3) Ok"/>
  </r>
  <r>
    <d v="2021-07-31T00:00:00"/>
    <s v="Returning"/>
    <x v="5"/>
    <x v="3"/>
    <n v="3900"/>
    <n v="4900"/>
    <n v="9"/>
    <n v="44100"/>
    <n v="1000"/>
    <x v="21"/>
    <s v="On-Time"/>
    <s v="No"/>
    <s v="(3) Ok"/>
  </r>
  <r>
    <d v="2021-07-31T00:00:00"/>
    <s v="Returning"/>
    <x v="5"/>
    <x v="3"/>
    <n v="3900"/>
    <n v="4900"/>
    <n v="7"/>
    <n v="34300"/>
    <n v="1000"/>
    <x v="22"/>
    <s v="Delayed"/>
    <s v="No"/>
    <s v="(5) Very High"/>
  </r>
  <r>
    <d v="2021-07-31T00:00:00"/>
    <s v="Organic"/>
    <x v="0"/>
    <x v="2"/>
    <n v="700"/>
    <n v="900"/>
    <n v="9"/>
    <n v="8100"/>
    <n v="200"/>
    <x v="31"/>
    <s v="Delayed"/>
    <s v="No"/>
    <s v="(4) High"/>
  </r>
  <r>
    <d v="2021-07-31T00:00:00"/>
    <s v="Returning"/>
    <x v="1"/>
    <x v="0"/>
    <n v="1400"/>
    <n v="1900"/>
    <n v="8"/>
    <n v="15200"/>
    <n v="500"/>
    <x v="18"/>
    <s v="On-Time"/>
    <s v="No"/>
    <s v="(1) Very Low"/>
  </r>
  <r>
    <d v="2021-08-01T00:00:00"/>
    <s v="Organic"/>
    <x v="4"/>
    <x v="3"/>
    <n v="3900"/>
    <n v="4900"/>
    <n v="4"/>
    <n v="19600"/>
    <n v="1000"/>
    <x v="18"/>
    <s v="On-Time"/>
    <s v="No"/>
    <s v="(3) Ok"/>
  </r>
  <r>
    <d v="2021-08-01T00:00:00"/>
    <s v="Returning"/>
    <x v="6"/>
    <x v="1"/>
    <n v="2100"/>
    <n v="2900"/>
    <n v="9"/>
    <n v="26100"/>
    <n v="800"/>
    <x v="1"/>
    <s v="On-Time"/>
    <s v="Yes"/>
    <s v="(3) Ok"/>
  </r>
  <r>
    <d v="2021-08-01T00:00:00"/>
    <s v="Returning"/>
    <x v="0"/>
    <x v="2"/>
    <n v="700"/>
    <n v="900"/>
    <n v="1"/>
    <n v="900"/>
    <n v="200"/>
    <x v="24"/>
    <s v="On-Time"/>
    <s v="No"/>
    <s v="(4) High"/>
  </r>
  <r>
    <d v="2021-08-01T00:00:00"/>
    <s v="Returning"/>
    <x v="3"/>
    <x v="0"/>
    <n v="1400"/>
    <n v="1900"/>
    <n v="10"/>
    <n v="19000"/>
    <n v="500"/>
    <x v="14"/>
    <s v="On-Time"/>
    <s v="No"/>
    <s v="(3) Ok"/>
  </r>
  <r>
    <d v="2021-08-01T00:00:00"/>
    <s v="Returning"/>
    <x v="3"/>
    <x v="2"/>
    <n v="700"/>
    <n v="900"/>
    <n v="10"/>
    <n v="9000"/>
    <n v="200"/>
    <x v="0"/>
    <s v="Delayed"/>
    <s v="No"/>
    <s v="(2) Low"/>
  </r>
  <r>
    <d v="2021-08-01T00:00:00"/>
    <s v="Organic"/>
    <x v="0"/>
    <x v="3"/>
    <n v="3900"/>
    <n v="4900"/>
    <n v="10"/>
    <n v="49000"/>
    <n v="1000"/>
    <x v="11"/>
    <s v="On-Time"/>
    <s v="No"/>
    <s v="(3) Ok"/>
  </r>
  <r>
    <d v="2021-08-02T00:00:00"/>
    <s v="Organic"/>
    <x v="0"/>
    <x v="0"/>
    <n v="1400"/>
    <n v="1900"/>
    <n v="3"/>
    <n v="5700"/>
    <n v="500"/>
    <x v="32"/>
    <s v="On-Time"/>
    <s v="No"/>
    <s v="(1) Very Low"/>
  </r>
  <r>
    <d v="2021-08-02T00:00:00"/>
    <s v="Advert"/>
    <x v="1"/>
    <x v="4"/>
    <n v="3000"/>
    <n v="3900"/>
    <n v="4"/>
    <n v="15600"/>
    <n v="900"/>
    <x v="34"/>
    <s v="On-Time"/>
    <s v="No"/>
    <s v="(4) High"/>
  </r>
  <r>
    <d v="2021-08-02T00:00:00"/>
    <s v="Returning"/>
    <x v="1"/>
    <x v="3"/>
    <n v="3900"/>
    <n v="4900"/>
    <n v="5"/>
    <n v="24500"/>
    <n v="1000"/>
    <x v="14"/>
    <s v="On-Time"/>
    <s v="No"/>
    <s v="(3) Ok"/>
  </r>
  <r>
    <d v="2021-08-03T00:00:00"/>
    <s v="Advert"/>
    <x v="0"/>
    <x v="4"/>
    <n v="3000"/>
    <n v="3900"/>
    <n v="8"/>
    <n v="31200"/>
    <n v="900"/>
    <x v="1"/>
    <s v="On-Time"/>
    <s v="No"/>
    <s v="(3) Ok"/>
  </r>
  <r>
    <d v="2021-08-03T00:00:00"/>
    <s v="Advert"/>
    <x v="3"/>
    <x v="4"/>
    <n v="3000"/>
    <n v="3900"/>
    <n v="3"/>
    <n v="11700"/>
    <n v="900"/>
    <x v="30"/>
    <s v="Delayed"/>
    <s v="No"/>
    <s v="(4) High"/>
  </r>
  <r>
    <d v="2021-08-04T00:00:00"/>
    <s v="Advert"/>
    <x v="3"/>
    <x v="0"/>
    <n v="1400"/>
    <n v="1900"/>
    <n v="1"/>
    <n v="1900"/>
    <n v="500"/>
    <x v="26"/>
    <s v="On-Time"/>
    <s v="No"/>
    <s v="(3) Ok"/>
  </r>
  <r>
    <d v="2021-08-05T00:00:00"/>
    <s v="Returning"/>
    <x v="0"/>
    <x v="0"/>
    <n v="1400"/>
    <n v="1900"/>
    <n v="8"/>
    <n v="15200"/>
    <n v="500"/>
    <x v="18"/>
    <s v="Delayed"/>
    <s v="No"/>
    <s v="(3) Ok"/>
  </r>
  <r>
    <d v="2021-08-05T00:00:00"/>
    <s v="Returning"/>
    <x v="5"/>
    <x v="4"/>
    <n v="3000"/>
    <n v="3900"/>
    <n v="3"/>
    <n v="11700"/>
    <n v="900"/>
    <x v="30"/>
    <s v="Delayed"/>
    <s v="No"/>
    <s v="(4) High"/>
  </r>
  <r>
    <d v="2021-08-05T00:00:00"/>
    <s v="Returning"/>
    <x v="2"/>
    <x v="3"/>
    <n v="3900"/>
    <n v="4900"/>
    <n v="1"/>
    <n v="4900"/>
    <n v="1000"/>
    <x v="6"/>
    <s v="On-Time"/>
    <s v="No"/>
    <s v="(4) High"/>
  </r>
  <r>
    <d v="2021-08-05T00:00:00"/>
    <s v="Returning"/>
    <x v="3"/>
    <x v="1"/>
    <n v="2100"/>
    <n v="2900"/>
    <n v="9"/>
    <n v="26100"/>
    <n v="800"/>
    <x v="1"/>
    <s v="Delayed"/>
    <s v="No"/>
    <s v="(3) Ok"/>
  </r>
  <r>
    <d v="2021-08-05T00:00:00"/>
    <s v="Advert"/>
    <x v="5"/>
    <x v="1"/>
    <n v="2100"/>
    <n v="2900"/>
    <n v="8"/>
    <n v="23200"/>
    <n v="800"/>
    <x v="25"/>
    <s v="Delayed"/>
    <s v="Yes"/>
    <s v="(2) Low"/>
  </r>
  <r>
    <d v="2021-08-05T00:00:00"/>
    <s v="Advert"/>
    <x v="5"/>
    <x v="3"/>
    <n v="3900"/>
    <n v="4900"/>
    <n v="4"/>
    <n v="19600"/>
    <n v="1000"/>
    <x v="18"/>
    <s v="Delayed"/>
    <s v="No"/>
    <s v="(5) Very High"/>
  </r>
  <r>
    <d v="2021-08-05T00:00:00"/>
    <s v="Returning"/>
    <x v="3"/>
    <x v="0"/>
    <n v="1400"/>
    <n v="1900"/>
    <n v="6"/>
    <n v="11400"/>
    <n v="500"/>
    <x v="2"/>
    <s v="Delayed"/>
    <s v="No"/>
    <s v="(3) Ok"/>
  </r>
  <r>
    <d v="2021-08-05T00:00:00"/>
    <s v="Organic"/>
    <x v="0"/>
    <x v="0"/>
    <n v="1400"/>
    <n v="1900"/>
    <n v="7"/>
    <n v="13300"/>
    <n v="500"/>
    <x v="4"/>
    <s v="On-Time"/>
    <s v="No"/>
    <s v="(3) Ok"/>
  </r>
  <r>
    <d v="2021-08-05T00:00:00"/>
    <s v="Returning"/>
    <x v="1"/>
    <x v="1"/>
    <n v="2100"/>
    <n v="2900"/>
    <n v="5"/>
    <n v="14500"/>
    <n v="800"/>
    <x v="18"/>
    <s v="Delayed"/>
    <s v="No"/>
    <s v="(3) Ok"/>
  </r>
  <r>
    <d v="2021-08-05T00:00:00"/>
    <s v="Returning"/>
    <x v="5"/>
    <x v="1"/>
    <n v="2100"/>
    <n v="2900"/>
    <n v="10"/>
    <n v="29000"/>
    <n v="800"/>
    <x v="16"/>
    <s v="On-Time"/>
    <s v="No"/>
    <s v="(3) Ok"/>
  </r>
  <r>
    <d v="2021-08-06T00:00:00"/>
    <s v="Organic"/>
    <x v="6"/>
    <x v="0"/>
    <n v="1400"/>
    <n v="1900"/>
    <n v="7"/>
    <n v="13300"/>
    <n v="500"/>
    <x v="4"/>
    <s v="On-Time"/>
    <s v="No"/>
    <s v="(2) Low"/>
  </r>
  <r>
    <d v="2021-08-06T00:00:00"/>
    <s v="Advert"/>
    <x v="0"/>
    <x v="2"/>
    <n v="700"/>
    <n v="900"/>
    <n v="5"/>
    <n v="4500"/>
    <n v="200"/>
    <x v="6"/>
    <s v="On-Time"/>
    <s v="No"/>
    <s v="(3) Ok"/>
  </r>
  <r>
    <d v="2021-08-07T00:00:00"/>
    <s v="Advert"/>
    <x v="5"/>
    <x v="0"/>
    <n v="1400"/>
    <n v="1900"/>
    <n v="7"/>
    <n v="13300"/>
    <n v="500"/>
    <x v="4"/>
    <s v="Delayed"/>
    <s v="No"/>
    <s v="(2) Low"/>
  </r>
  <r>
    <d v="2021-08-07T00:00:00"/>
    <s v="Advert"/>
    <x v="6"/>
    <x v="0"/>
    <n v="1400"/>
    <n v="1900"/>
    <n v="9"/>
    <n v="17100"/>
    <n v="500"/>
    <x v="29"/>
    <s v="On-Time"/>
    <s v="No"/>
    <s v="(4) High"/>
  </r>
  <r>
    <d v="2021-08-07T00:00:00"/>
    <s v="Returning"/>
    <x v="3"/>
    <x v="0"/>
    <n v="1400"/>
    <n v="1900"/>
    <n v="3"/>
    <n v="5700"/>
    <n v="500"/>
    <x v="32"/>
    <s v="On-Time"/>
    <s v="No"/>
    <s v="(3) Ok"/>
  </r>
  <r>
    <d v="2021-08-07T00:00:00"/>
    <s v="Organic"/>
    <x v="1"/>
    <x v="3"/>
    <n v="3900"/>
    <n v="4900"/>
    <n v="1"/>
    <n v="4900"/>
    <n v="1000"/>
    <x v="6"/>
    <s v="On-Time"/>
    <s v="No"/>
    <s v="(2) Low"/>
  </r>
  <r>
    <d v="2021-08-07T00:00:00"/>
    <s v="Advert"/>
    <x v="1"/>
    <x v="3"/>
    <n v="3900"/>
    <n v="4900"/>
    <n v="4"/>
    <n v="19600"/>
    <n v="1000"/>
    <x v="18"/>
    <s v="On-Time"/>
    <s v="No"/>
    <s v="(3) Ok"/>
  </r>
  <r>
    <d v="2021-08-08T00:00:00"/>
    <s v="Returning"/>
    <x v="6"/>
    <x v="0"/>
    <n v="1400"/>
    <n v="1900"/>
    <n v="2"/>
    <n v="3800"/>
    <n v="500"/>
    <x v="6"/>
    <s v="On-Time"/>
    <s v="No"/>
    <s v="(3) Ok"/>
  </r>
  <r>
    <d v="2021-08-09T00:00:00"/>
    <s v="Returning"/>
    <x v="4"/>
    <x v="3"/>
    <n v="3900"/>
    <n v="4900"/>
    <n v="2"/>
    <n v="9800"/>
    <n v="1000"/>
    <x v="0"/>
    <s v="On-Time"/>
    <s v="No"/>
    <s v="(3) Ok"/>
  </r>
  <r>
    <d v="2021-08-09T00:00:00"/>
    <s v="Advert"/>
    <x v="0"/>
    <x v="1"/>
    <n v="2100"/>
    <n v="2900"/>
    <n v="5"/>
    <n v="14500"/>
    <n v="800"/>
    <x v="18"/>
    <s v="On-Time"/>
    <s v="No"/>
    <s v="(3) Ok"/>
  </r>
  <r>
    <d v="2021-08-09T00:00:00"/>
    <s v="Advert"/>
    <x v="5"/>
    <x v="4"/>
    <n v="3000"/>
    <n v="3900"/>
    <n v="4"/>
    <n v="15600"/>
    <n v="900"/>
    <x v="34"/>
    <s v="On-Time"/>
    <s v="No"/>
    <s v="(3) Ok"/>
  </r>
  <r>
    <d v="2021-08-09T00:00:00"/>
    <s v="Organic"/>
    <x v="0"/>
    <x v="2"/>
    <n v="700"/>
    <n v="900"/>
    <n v="6"/>
    <n v="5400"/>
    <n v="200"/>
    <x v="12"/>
    <s v="Delayed"/>
    <s v="No"/>
    <s v="(4) High"/>
  </r>
  <r>
    <d v="2021-08-09T00:00:00"/>
    <s v="Organic"/>
    <x v="2"/>
    <x v="3"/>
    <n v="3900"/>
    <n v="4900"/>
    <n v="5"/>
    <n v="24500"/>
    <n v="1000"/>
    <x v="14"/>
    <s v="On-Time"/>
    <s v="No"/>
    <s v="(3) Ok"/>
  </r>
  <r>
    <d v="2021-08-09T00:00:00"/>
    <s v="Returning"/>
    <x v="1"/>
    <x v="1"/>
    <n v="2100"/>
    <n v="2900"/>
    <n v="5"/>
    <n v="14500"/>
    <n v="800"/>
    <x v="18"/>
    <s v="On-Time"/>
    <s v="No"/>
    <s v="(3) Ok"/>
  </r>
  <r>
    <d v="2021-08-10T00:00:00"/>
    <s v="Returning"/>
    <x v="0"/>
    <x v="2"/>
    <n v="700"/>
    <n v="900"/>
    <n v="6"/>
    <n v="5400"/>
    <n v="200"/>
    <x v="12"/>
    <s v="On-Time"/>
    <s v="No"/>
    <s v="(3) Ok"/>
  </r>
  <r>
    <d v="2021-08-10T00:00:00"/>
    <s v="Returning"/>
    <x v="5"/>
    <x v="1"/>
    <n v="2100"/>
    <n v="2900"/>
    <n v="2"/>
    <n v="5800"/>
    <n v="800"/>
    <x v="27"/>
    <s v="On-Time"/>
    <s v="Yes"/>
    <s v="(2) Low"/>
  </r>
  <r>
    <d v="2021-08-10T00:00:00"/>
    <s v="Advert"/>
    <x v="2"/>
    <x v="4"/>
    <n v="3000"/>
    <n v="3900"/>
    <n v="10"/>
    <n v="39000"/>
    <n v="900"/>
    <x v="21"/>
    <s v="On-Time"/>
    <s v="No"/>
    <s v="(1) Very Low"/>
  </r>
  <r>
    <d v="2021-08-10T00:00:00"/>
    <s v="Returning"/>
    <x v="2"/>
    <x v="1"/>
    <n v="2100"/>
    <n v="2900"/>
    <n v="1"/>
    <n v="2900"/>
    <n v="800"/>
    <x v="7"/>
    <s v="On-Time"/>
    <s v="No"/>
    <s v="(3) Ok"/>
  </r>
  <r>
    <d v="2021-08-10T00:00:00"/>
    <s v="Returning"/>
    <x v="0"/>
    <x v="1"/>
    <n v="2100"/>
    <n v="2900"/>
    <n v="1"/>
    <n v="2900"/>
    <n v="800"/>
    <x v="7"/>
    <s v="On-Time"/>
    <s v="No"/>
    <s v="(2) Low"/>
  </r>
  <r>
    <d v="2021-08-10T00:00:00"/>
    <s v="Organic"/>
    <x v="1"/>
    <x v="2"/>
    <n v="700"/>
    <n v="900"/>
    <n v="8"/>
    <n v="7200"/>
    <n v="200"/>
    <x v="27"/>
    <s v="On-Time"/>
    <s v="No"/>
    <s v="(3) Ok"/>
  </r>
  <r>
    <d v="2021-08-10T00:00:00"/>
    <s v="Organic"/>
    <x v="1"/>
    <x v="4"/>
    <n v="3000"/>
    <n v="3900"/>
    <n v="6"/>
    <n v="23400"/>
    <n v="900"/>
    <x v="19"/>
    <s v="On-Time"/>
    <s v="No"/>
    <s v="(2) Low"/>
  </r>
  <r>
    <d v="2021-08-10T00:00:00"/>
    <s v="Returning"/>
    <x v="6"/>
    <x v="0"/>
    <n v="1400"/>
    <n v="1900"/>
    <n v="1"/>
    <n v="1900"/>
    <n v="500"/>
    <x v="26"/>
    <s v="On-Time"/>
    <s v="No"/>
    <s v="(5) Very High"/>
  </r>
  <r>
    <d v="2021-08-10T00:00:00"/>
    <s v="Advert"/>
    <x v="5"/>
    <x v="0"/>
    <n v="1400"/>
    <n v="1900"/>
    <n v="6"/>
    <n v="11400"/>
    <n v="500"/>
    <x v="2"/>
    <s v="On-Time"/>
    <s v="No"/>
    <s v="(2) Low"/>
  </r>
  <r>
    <d v="2021-08-10T00:00:00"/>
    <s v="Organic"/>
    <x v="6"/>
    <x v="0"/>
    <n v="1400"/>
    <n v="1900"/>
    <n v="3"/>
    <n v="5700"/>
    <n v="500"/>
    <x v="32"/>
    <s v="On-Time"/>
    <s v="No"/>
    <s v="(4) High"/>
  </r>
  <r>
    <d v="2021-08-11T00:00:00"/>
    <s v="Returning"/>
    <x v="6"/>
    <x v="4"/>
    <n v="3000"/>
    <n v="3900"/>
    <n v="2"/>
    <n v="7800"/>
    <n v="900"/>
    <x v="31"/>
    <s v="On-Time"/>
    <s v="No"/>
    <s v="(2) Low"/>
  </r>
  <r>
    <d v="2021-08-11T00:00:00"/>
    <s v="Organic"/>
    <x v="3"/>
    <x v="0"/>
    <n v="1400"/>
    <n v="1900"/>
    <n v="6"/>
    <n v="11400"/>
    <n v="500"/>
    <x v="2"/>
    <s v="On-Time"/>
    <s v="No"/>
    <s v="(1) Very Low"/>
  </r>
  <r>
    <d v="2021-08-11T00:00:00"/>
    <s v="Returning"/>
    <x v="6"/>
    <x v="0"/>
    <n v="1400"/>
    <n v="1900"/>
    <n v="1"/>
    <n v="1900"/>
    <n v="500"/>
    <x v="26"/>
    <s v="On-Time"/>
    <s v="No"/>
    <s v="(4) High"/>
  </r>
  <r>
    <d v="2021-08-11T00:00:00"/>
    <s v="Advert"/>
    <x v="1"/>
    <x v="0"/>
    <n v="1400"/>
    <n v="1900"/>
    <n v="6"/>
    <n v="11400"/>
    <n v="500"/>
    <x v="2"/>
    <s v="Delayed"/>
    <s v="No"/>
    <s v="(4) High"/>
  </r>
  <r>
    <d v="2021-08-11T00:00:00"/>
    <s v="Returning"/>
    <x v="2"/>
    <x v="3"/>
    <n v="3900"/>
    <n v="4900"/>
    <n v="8"/>
    <n v="39200"/>
    <n v="1000"/>
    <x v="16"/>
    <s v="On-Time"/>
    <s v="No"/>
    <s v="(3) Ok"/>
  </r>
  <r>
    <d v="2021-08-11T00:00:00"/>
    <s v="Returning"/>
    <x v="0"/>
    <x v="3"/>
    <n v="3900"/>
    <n v="4900"/>
    <n v="3"/>
    <n v="14700"/>
    <n v="1000"/>
    <x v="2"/>
    <s v="On-Time"/>
    <s v="No"/>
    <s v="(4) High"/>
  </r>
  <r>
    <d v="2021-08-11T00:00:00"/>
    <s v="Organic"/>
    <x v="2"/>
    <x v="0"/>
    <n v="1400"/>
    <n v="1900"/>
    <n v="4"/>
    <n v="7600"/>
    <n v="500"/>
    <x v="0"/>
    <s v="On-Time"/>
    <s v="No"/>
    <s v="(3) Ok"/>
  </r>
  <r>
    <d v="2021-08-11T00:00:00"/>
    <s v="Organic"/>
    <x v="0"/>
    <x v="4"/>
    <n v="3000"/>
    <n v="3900"/>
    <n v="7"/>
    <n v="27300"/>
    <n v="900"/>
    <x v="8"/>
    <s v="Delayed"/>
    <s v="No"/>
    <s v="(5) Very High"/>
  </r>
  <r>
    <d v="2021-08-11T00:00:00"/>
    <s v="Organic"/>
    <x v="5"/>
    <x v="0"/>
    <n v="1400"/>
    <n v="1900"/>
    <n v="2"/>
    <n v="3800"/>
    <n v="500"/>
    <x v="6"/>
    <s v="Delayed"/>
    <s v="No"/>
    <s v="(3) Ok"/>
  </r>
  <r>
    <d v="2021-08-11T00:00:00"/>
    <s v="Returning"/>
    <x v="2"/>
    <x v="4"/>
    <n v="3000"/>
    <n v="3900"/>
    <n v="2"/>
    <n v="7800"/>
    <n v="900"/>
    <x v="31"/>
    <s v="On-Time"/>
    <s v="No"/>
    <s v="(1) Very Low"/>
  </r>
  <r>
    <d v="2021-08-11T00:00:00"/>
    <s v="Returning"/>
    <x v="0"/>
    <x v="1"/>
    <n v="2100"/>
    <n v="2900"/>
    <n v="6"/>
    <n v="17400"/>
    <n v="800"/>
    <x v="23"/>
    <s v="On-Time"/>
    <s v="No"/>
    <s v="(4) High"/>
  </r>
  <r>
    <d v="2021-08-12T00:00:00"/>
    <s v="Organic"/>
    <x v="5"/>
    <x v="3"/>
    <n v="3900"/>
    <n v="4900"/>
    <n v="4"/>
    <n v="19600"/>
    <n v="1000"/>
    <x v="18"/>
    <s v="On-Time"/>
    <s v="No"/>
    <s v="(3) Ok"/>
  </r>
  <r>
    <d v="2021-08-12T00:00:00"/>
    <s v="Organic"/>
    <x v="1"/>
    <x v="4"/>
    <n v="3000"/>
    <n v="3900"/>
    <n v="3"/>
    <n v="11700"/>
    <n v="900"/>
    <x v="30"/>
    <s v="On-Time"/>
    <s v="Yes"/>
    <s v="(2) Low"/>
  </r>
  <r>
    <d v="2021-08-12T00:00:00"/>
    <s v="Advert"/>
    <x v="6"/>
    <x v="4"/>
    <n v="3000"/>
    <n v="3900"/>
    <n v="2"/>
    <n v="7800"/>
    <n v="900"/>
    <x v="31"/>
    <s v="Delayed"/>
    <s v="No"/>
    <s v="(5) Very High"/>
  </r>
  <r>
    <d v="2021-08-12T00:00:00"/>
    <s v="Organic"/>
    <x v="5"/>
    <x v="3"/>
    <n v="3900"/>
    <n v="4900"/>
    <n v="4"/>
    <n v="19600"/>
    <n v="1000"/>
    <x v="18"/>
    <s v="On-Time"/>
    <s v="No"/>
    <s v="(2) Low"/>
  </r>
  <r>
    <d v="2021-08-13T00:00:00"/>
    <s v="Returning"/>
    <x v="5"/>
    <x v="4"/>
    <n v="3000"/>
    <n v="3900"/>
    <n v="6"/>
    <n v="23400"/>
    <n v="900"/>
    <x v="19"/>
    <s v="On-Time"/>
    <s v="No"/>
    <s v="(2) Low"/>
  </r>
  <r>
    <d v="2021-08-14T00:00:00"/>
    <s v="Advert"/>
    <x v="4"/>
    <x v="1"/>
    <n v="2100"/>
    <n v="2900"/>
    <n v="1"/>
    <n v="2900"/>
    <n v="800"/>
    <x v="7"/>
    <s v="On-Time"/>
    <s v="No"/>
    <s v="(3) Ok"/>
  </r>
  <r>
    <d v="2021-08-14T00:00:00"/>
    <s v="Advert"/>
    <x v="5"/>
    <x v="4"/>
    <n v="3000"/>
    <n v="3900"/>
    <n v="2"/>
    <n v="7800"/>
    <n v="900"/>
    <x v="31"/>
    <s v="Delayed"/>
    <s v="No"/>
    <s v="(2) Low"/>
  </r>
  <r>
    <d v="2021-08-14T00:00:00"/>
    <s v="Returning"/>
    <x v="3"/>
    <x v="2"/>
    <n v="700"/>
    <n v="900"/>
    <n v="9"/>
    <n v="8100"/>
    <n v="200"/>
    <x v="31"/>
    <s v="On-Time"/>
    <s v="No"/>
    <s v="(5) Very High"/>
  </r>
  <r>
    <d v="2021-08-14T00:00:00"/>
    <s v="Organic"/>
    <x v="3"/>
    <x v="3"/>
    <n v="3900"/>
    <n v="4900"/>
    <n v="3"/>
    <n v="14700"/>
    <n v="1000"/>
    <x v="2"/>
    <s v="On-Time"/>
    <s v="No"/>
    <s v="(3) Ok"/>
  </r>
  <r>
    <d v="2021-08-14T00:00:00"/>
    <s v="Returning"/>
    <x v="0"/>
    <x v="0"/>
    <n v="1400"/>
    <n v="1900"/>
    <n v="4"/>
    <n v="7600"/>
    <n v="500"/>
    <x v="0"/>
    <s v="Delayed"/>
    <s v="Yes"/>
    <s v="(4) High"/>
  </r>
  <r>
    <d v="2021-08-14T00:00:00"/>
    <s v="Organic"/>
    <x v="3"/>
    <x v="3"/>
    <n v="3900"/>
    <n v="4900"/>
    <n v="1"/>
    <n v="4900"/>
    <n v="1000"/>
    <x v="6"/>
    <s v="On-Time"/>
    <s v="No"/>
    <s v="(2) Low"/>
  </r>
  <r>
    <d v="2021-08-14T00:00:00"/>
    <s v="Organic"/>
    <x v="5"/>
    <x v="1"/>
    <n v="2100"/>
    <n v="2900"/>
    <n v="8"/>
    <n v="23200"/>
    <n v="800"/>
    <x v="25"/>
    <s v="Delayed"/>
    <s v="No"/>
    <s v="(3) Ok"/>
  </r>
  <r>
    <d v="2021-08-14T00:00:00"/>
    <s v="Advert"/>
    <x v="0"/>
    <x v="3"/>
    <n v="3900"/>
    <n v="4900"/>
    <n v="4"/>
    <n v="19600"/>
    <n v="1000"/>
    <x v="18"/>
    <s v="On-Time"/>
    <s v="No"/>
    <s v="(3) Ok"/>
  </r>
  <r>
    <d v="2021-08-14T00:00:00"/>
    <s v="Organic"/>
    <x v="0"/>
    <x v="1"/>
    <n v="2100"/>
    <n v="2900"/>
    <n v="2"/>
    <n v="5800"/>
    <n v="800"/>
    <x v="27"/>
    <s v="Delayed"/>
    <s v="No"/>
    <s v="(5) Very High"/>
  </r>
  <r>
    <d v="2021-08-14T00:00:00"/>
    <s v="Organic"/>
    <x v="0"/>
    <x v="0"/>
    <n v="1400"/>
    <n v="1900"/>
    <n v="8"/>
    <n v="15200"/>
    <n v="500"/>
    <x v="18"/>
    <s v="On-Time"/>
    <s v="No"/>
    <s v="(2) Low"/>
  </r>
  <r>
    <d v="2021-08-14T00:00:00"/>
    <s v="Advert"/>
    <x v="6"/>
    <x v="2"/>
    <n v="700"/>
    <n v="900"/>
    <n v="2"/>
    <n v="1800"/>
    <n v="200"/>
    <x v="20"/>
    <s v="On-Time"/>
    <s v="No"/>
    <s v="(4) High"/>
  </r>
  <r>
    <d v="2021-08-15T00:00:00"/>
    <s v="Organic"/>
    <x v="4"/>
    <x v="2"/>
    <n v="700"/>
    <n v="900"/>
    <n v="7"/>
    <n v="6300"/>
    <n v="200"/>
    <x v="15"/>
    <s v="Delayed"/>
    <s v="Yes"/>
    <s v="(1) Very Low"/>
  </r>
  <r>
    <d v="2021-08-15T00:00:00"/>
    <s v="Organic"/>
    <x v="6"/>
    <x v="4"/>
    <n v="3000"/>
    <n v="3900"/>
    <n v="4"/>
    <n v="15600"/>
    <n v="900"/>
    <x v="34"/>
    <s v="Delayed"/>
    <s v="No"/>
    <s v="(3) Ok"/>
  </r>
  <r>
    <d v="2021-08-15T00:00:00"/>
    <s v="Returning"/>
    <x v="1"/>
    <x v="2"/>
    <n v="700"/>
    <n v="900"/>
    <n v="2"/>
    <n v="1800"/>
    <n v="200"/>
    <x v="20"/>
    <s v="Delayed"/>
    <s v="No"/>
    <s v="(1) Very Low"/>
  </r>
  <r>
    <d v="2021-08-15T00:00:00"/>
    <s v="Organic"/>
    <x v="1"/>
    <x v="3"/>
    <n v="3900"/>
    <n v="4900"/>
    <n v="9"/>
    <n v="44100"/>
    <n v="1000"/>
    <x v="21"/>
    <s v="Delayed"/>
    <s v="No"/>
    <s v="(5) Very High"/>
  </r>
  <r>
    <d v="2021-08-15T00:00:00"/>
    <s v="Advert"/>
    <x v="5"/>
    <x v="4"/>
    <n v="3000"/>
    <n v="3900"/>
    <n v="2"/>
    <n v="7800"/>
    <n v="900"/>
    <x v="31"/>
    <s v="On-Time"/>
    <s v="No"/>
    <s v="(3) Ok"/>
  </r>
  <r>
    <d v="2021-08-16T00:00:00"/>
    <s v="Advert"/>
    <x v="1"/>
    <x v="2"/>
    <n v="700"/>
    <n v="900"/>
    <n v="8"/>
    <n v="7200"/>
    <n v="200"/>
    <x v="27"/>
    <s v="On-Time"/>
    <s v="No"/>
    <s v="(3) Ok"/>
  </r>
  <r>
    <d v="2021-08-16T00:00:00"/>
    <s v="Organic"/>
    <x v="3"/>
    <x v="0"/>
    <n v="1400"/>
    <n v="1900"/>
    <n v="3"/>
    <n v="5700"/>
    <n v="500"/>
    <x v="32"/>
    <s v="Delayed"/>
    <s v="No"/>
    <s v="(1) Very Low"/>
  </r>
  <r>
    <d v="2021-08-16T00:00:00"/>
    <s v="Organic"/>
    <x v="0"/>
    <x v="4"/>
    <n v="3000"/>
    <n v="3900"/>
    <n v="8"/>
    <n v="31200"/>
    <n v="900"/>
    <x v="1"/>
    <s v="On-Time"/>
    <s v="No"/>
    <s v="(3) Ok"/>
  </r>
  <r>
    <d v="2021-08-16T00:00:00"/>
    <s v="Returning"/>
    <x v="2"/>
    <x v="3"/>
    <n v="3900"/>
    <n v="4900"/>
    <n v="8"/>
    <n v="39200"/>
    <n v="1000"/>
    <x v="16"/>
    <s v="On-Time"/>
    <s v="No"/>
    <s v="(2) Low"/>
  </r>
  <r>
    <d v="2021-08-16T00:00:00"/>
    <s v="Returning"/>
    <x v="2"/>
    <x v="2"/>
    <n v="700"/>
    <n v="900"/>
    <n v="5"/>
    <n v="4500"/>
    <n v="200"/>
    <x v="6"/>
    <s v="On-Time"/>
    <s v="No"/>
    <s v="(3) Ok"/>
  </r>
  <r>
    <d v="2021-08-16T00:00:00"/>
    <s v="Advert"/>
    <x v="0"/>
    <x v="0"/>
    <n v="1400"/>
    <n v="1900"/>
    <n v="8"/>
    <n v="15200"/>
    <n v="500"/>
    <x v="18"/>
    <s v="On-Time"/>
    <s v="No"/>
    <s v="(3) Ok"/>
  </r>
  <r>
    <d v="2021-08-16T00:00:00"/>
    <s v="Advert"/>
    <x v="5"/>
    <x v="3"/>
    <n v="3900"/>
    <n v="4900"/>
    <n v="8"/>
    <n v="39200"/>
    <n v="1000"/>
    <x v="16"/>
    <s v="On-Time"/>
    <s v="No"/>
    <s v="(4) High"/>
  </r>
  <r>
    <d v="2021-08-17T00:00:00"/>
    <s v="Returning"/>
    <x v="1"/>
    <x v="2"/>
    <n v="700"/>
    <n v="900"/>
    <n v="4"/>
    <n v="3600"/>
    <n v="200"/>
    <x v="7"/>
    <s v="On-Time"/>
    <s v="No"/>
    <s v="(5) Very High"/>
  </r>
  <r>
    <d v="2021-08-17T00:00:00"/>
    <s v="Advert"/>
    <x v="1"/>
    <x v="0"/>
    <n v="1400"/>
    <n v="1900"/>
    <n v="2"/>
    <n v="3800"/>
    <n v="500"/>
    <x v="6"/>
    <s v="Delayed"/>
    <s v="Yes"/>
    <s v="(1) Very Low"/>
  </r>
  <r>
    <d v="2021-08-17T00:00:00"/>
    <s v="Returning"/>
    <x v="1"/>
    <x v="1"/>
    <n v="2100"/>
    <n v="2900"/>
    <n v="9"/>
    <n v="26100"/>
    <n v="800"/>
    <x v="1"/>
    <s v="On-Time"/>
    <s v="No"/>
    <s v="(2) Low"/>
  </r>
  <r>
    <d v="2021-08-17T00:00:00"/>
    <s v="Advert"/>
    <x v="4"/>
    <x v="2"/>
    <n v="700"/>
    <n v="900"/>
    <n v="9"/>
    <n v="8100"/>
    <n v="200"/>
    <x v="31"/>
    <s v="On-Time"/>
    <s v="No"/>
    <s v="(3) Ok"/>
  </r>
  <r>
    <d v="2021-08-17T00:00:00"/>
    <s v="Returning"/>
    <x v="3"/>
    <x v="0"/>
    <n v="1400"/>
    <n v="1900"/>
    <n v="9"/>
    <n v="17100"/>
    <n v="500"/>
    <x v="29"/>
    <s v="On-Time"/>
    <s v="No"/>
    <s v="(4) High"/>
  </r>
  <r>
    <d v="2021-08-17T00:00:00"/>
    <s v="Returning"/>
    <x v="5"/>
    <x v="3"/>
    <n v="3900"/>
    <n v="4900"/>
    <n v="9"/>
    <n v="44100"/>
    <n v="1000"/>
    <x v="21"/>
    <s v="On-Time"/>
    <s v="No"/>
    <s v="(4) High"/>
  </r>
  <r>
    <d v="2021-08-17T00:00:00"/>
    <s v="Organic"/>
    <x v="3"/>
    <x v="4"/>
    <n v="3000"/>
    <n v="3900"/>
    <n v="2"/>
    <n v="7800"/>
    <n v="900"/>
    <x v="31"/>
    <s v="On-Time"/>
    <s v="No"/>
    <s v="(2) Low"/>
  </r>
  <r>
    <d v="2021-08-17T00:00:00"/>
    <s v="Organic"/>
    <x v="6"/>
    <x v="2"/>
    <n v="700"/>
    <n v="900"/>
    <n v="10"/>
    <n v="9000"/>
    <n v="200"/>
    <x v="0"/>
    <s v="On-Time"/>
    <s v="No"/>
    <s v="(4) High"/>
  </r>
  <r>
    <d v="2021-08-17T00:00:00"/>
    <s v="Organic"/>
    <x v="0"/>
    <x v="2"/>
    <n v="700"/>
    <n v="900"/>
    <n v="1"/>
    <n v="900"/>
    <n v="200"/>
    <x v="24"/>
    <s v="On-Time"/>
    <s v="No"/>
    <s v="(3) Ok"/>
  </r>
  <r>
    <d v="2021-08-18T00:00:00"/>
    <s v="Advert"/>
    <x v="6"/>
    <x v="1"/>
    <n v="2100"/>
    <n v="2900"/>
    <n v="5"/>
    <n v="14500"/>
    <n v="800"/>
    <x v="18"/>
    <s v="On-Time"/>
    <s v="No"/>
    <s v="(5) Very High"/>
  </r>
  <r>
    <d v="2021-08-18T00:00:00"/>
    <s v="Advert"/>
    <x v="3"/>
    <x v="2"/>
    <n v="700"/>
    <n v="900"/>
    <n v="9"/>
    <n v="8100"/>
    <n v="200"/>
    <x v="31"/>
    <s v="On-Time"/>
    <s v="No"/>
    <s v="(3) Ok"/>
  </r>
  <r>
    <d v="2021-08-18T00:00:00"/>
    <s v="Advert"/>
    <x v="5"/>
    <x v="3"/>
    <n v="3900"/>
    <n v="4900"/>
    <n v="8"/>
    <n v="39200"/>
    <n v="1000"/>
    <x v="16"/>
    <s v="On-Time"/>
    <s v="No"/>
    <s v="(3) Ok"/>
  </r>
  <r>
    <d v="2021-08-18T00:00:00"/>
    <s v="Returning"/>
    <x v="5"/>
    <x v="4"/>
    <n v="3000"/>
    <n v="3900"/>
    <n v="1"/>
    <n v="3900"/>
    <n v="900"/>
    <x v="9"/>
    <s v="On-Time"/>
    <s v="No"/>
    <s v="(3) Ok"/>
  </r>
  <r>
    <d v="2021-08-18T00:00:00"/>
    <s v="Returning"/>
    <x v="6"/>
    <x v="0"/>
    <n v="1400"/>
    <n v="1900"/>
    <n v="9"/>
    <n v="17100"/>
    <n v="500"/>
    <x v="29"/>
    <s v="On-Time"/>
    <s v="No"/>
    <s v="(2) Low"/>
  </r>
  <r>
    <d v="2021-08-18T00:00:00"/>
    <s v="Advert"/>
    <x v="2"/>
    <x v="4"/>
    <n v="3000"/>
    <n v="3900"/>
    <n v="6"/>
    <n v="23400"/>
    <n v="900"/>
    <x v="19"/>
    <s v="On-Time"/>
    <s v="No"/>
    <s v="(1) Very Low"/>
  </r>
  <r>
    <d v="2021-08-18T00:00:00"/>
    <s v="Returning"/>
    <x v="1"/>
    <x v="3"/>
    <n v="3900"/>
    <n v="4900"/>
    <n v="5"/>
    <n v="24500"/>
    <n v="1000"/>
    <x v="14"/>
    <s v="Delayed"/>
    <s v="Yes"/>
    <s v="(4) High"/>
  </r>
  <r>
    <d v="2021-08-18T00:00:00"/>
    <s v="Returning"/>
    <x v="2"/>
    <x v="3"/>
    <n v="3900"/>
    <n v="4900"/>
    <n v="6"/>
    <n v="29400"/>
    <n v="1000"/>
    <x v="5"/>
    <s v="On-Time"/>
    <s v="No"/>
    <s v="(2) Low"/>
  </r>
  <r>
    <d v="2021-08-18T00:00:00"/>
    <s v="Returning"/>
    <x v="0"/>
    <x v="2"/>
    <n v="700"/>
    <n v="900"/>
    <n v="10"/>
    <n v="9000"/>
    <n v="200"/>
    <x v="0"/>
    <s v="On-Time"/>
    <s v="Yes"/>
    <s v="(4) High"/>
  </r>
  <r>
    <d v="2021-08-18T00:00:00"/>
    <s v="Returning"/>
    <x v="5"/>
    <x v="1"/>
    <n v="2100"/>
    <n v="2900"/>
    <n v="5"/>
    <n v="14500"/>
    <n v="800"/>
    <x v="18"/>
    <s v="On-Time"/>
    <s v="Yes"/>
    <s v="(3) Ok"/>
  </r>
  <r>
    <d v="2021-08-18T00:00:00"/>
    <s v="Organic"/>
    <x v="5"/>
    <x v="2"/>
    <n v="700"/>
    <n v="900"/>
    <n v="8"/>
    <n v="7200"/>
    <n v="200"/>
    <x v="27"/>
    <s v="On-Time"/>
    <s v="No"/>
    <s v="(3) Ok"/>
  </r>
  <r>
    <d v="2021-08-18T00:00:00"/>
    <s v="Organic"/>
    <x v="3"/>
    <x v="3"/>
    <n v="3900"/>
    <n v="4900"/>
    <n v="7"/>
    <n v="34300"/>
    <n v="1000"/>
    <x v="22"/>
    <s v="On-Time"/>
    <s v="No"/>
    <s v="(5) Very High"/>
  </r>
  <r>
    <d v="2021-08-18T00:00:00"/>
    <s v="Organic"/>
    <x v="1"/>
    <x v="2"/>
    <n v="700"/>
    <n v="900"/>
    <n v="7"/>
    <n v="6300"/>
    <n v="200"/>
    <x v="15"/>
    <s v="Delayed"/>
    <s v="No"/>
    <s v="(3) Ok"/>
  </r>
  <r>
    <d v="2021-08-18T00:00:00"/>
    <s v="Advert"/>
    <x v="1"/>
    <x v="1"/>
    <n v="2100"/>
    <n v="2900"/>
    <n v="3"/>
    <n v="8700"/>
    <n v="800"/>
    <x v="13"/>
    <s v="On-Time"/>
    <s v="No"/>
    <s v="(3) Ok"/>
  </r>
  <r>
    <d v="2021-08-18T00:00:00"/>
    <s v="Organic"/>
    <x v="4"/>
    <x v="2"/>
    <n v="700"/>
    <n v="900"/>
    <n v="7"/>
    <n v="6300"/>
    <n v="200"/>
    <x v="15"/>
    <s v="On-Time"/>
    <s v="No"/>
    <s v="(3) Ok"/>
  </r>
  <r>
    <d v="2021-08-18T00:00:00"/>
    <s v="Advert"/>
    <x v="3"/>
    <x v="3"/>
    <n v="3900"/>
    <n v="4900"/>
    <n v="2"/>
    <n v="9800"/>
    <n v="1000"/>
    <x v="0"/>
    <s v="Delayed"/>
    <s v="Yes"/>
    <s v="(3) Ok"/>
  </r>
  <r>
    <d v="2021-08-18T00:00:00"/>
    <s v="Organic"/>
    <x v="6"/>
    <x v="3"/>
    <n v="3900"/>
    <n v="4900"/>
    <n v="9"/>
    <n v="44100"/>
    <n v="1000"/>
    <x v="21"/>
    <s v="On-Time"/>
    <s v="No"/>
    <s v="(3) Ok"/>
  </r>
  <r>
    <d v="2021-08-18T00:00:00"/>
    <s v="Organic"/>
    <x v="4"/>
    <x v="4"/>
    <n v="3000"/>
    <n v="3900"/>
    <n v="10"/>
    <n v="39000"/>
    <n v="900"/>
    <x v="21"/>
    <s v="On-Time"/>
    <s v="No"/>
    <s v="(3) Ok"/>
  </r>
  <r>
    <d v="2021-08-18T00:00:00"/>
    <s v="Organic"/>
    <x v="2"/>
    <x v="1"/>
    <n v="2100"/>
    <n v="2900"/>
    <n v="10"/>
    <n v="29000"/>
    <n v="800"/>
    <x v="16"/>
    <s v="On-Time"/>
    <s v="No"/>
    <s v="(5) Very High"/>
  </r>
  <r>
    <d v="2021-08-18T00:00:00"/>
    <s v="Returning"/>
    <x v="3"/>
    <x v="4"/>
    <n v="3000"/>
    <n v="3900"/>
    <n v="1"/>
    <n v="3900"/>
    <n v="900"/>
    <x v="9"/>
    <s v="On-Time"/>
    <s v="No"/>
    <s v="(1) Very Low"/>
  </r>
  <r>
    <d v="2021-08-18T00:00:00"/>
    <s v="Organic"/>
    <x v="5"/>
    <x v="0"/>
    <n v="1400"/>
    <n v="1900"/>
    <n v="6"/>
    <n v="11400"/>
    <n v="500"/>
    <x v="2"/>
    <s v="On-Time"/>
    <s v="No"/>
    <s v="(2) Low"/>
  </r>
  <r>
    <d v="2021-08-19T00:00:00"/>
    <s v="Advert"/>
    <x v="4"/>
    <x v="2"/>
    <n v="700"/>
    <n v="900"/>
    <n v="4"/>
    <n v="3600"/>
    <n v="200"/>
    <x v="7"/>
    <s v="On-Time"/>
    <s v="No"/>
    <s v="(3) Ok"/>
  </r>
  <r>
    <d v="2021-08-19T00:00:00"/>
    <s v="Organic"/>
    <x v="6"/>
    <x v="2"/>
    <n v="700"/>
    <n v="900"/>
    <n v="8"/>
    <n v="7200"/>
    <n v="200"/>
    <x v="27"/>
    <s v="On-Time"/>
    <s v="No"/>
    <s v="(4) High"/>
  </r>
  <r>
    <d v="2021-08-19T00:00:00"/>
    <s v="Advert"/>
    <x v="4"/>
    <x v="4"/>
    <n v="3000"/>
    <n v="3900"/>
    <n v="1"/>
    <n v="3900"/>
    <n v="900"/>
    <x v="9"/>
    <s v="On-Time"/>
    <s v="No"/>
    <s v="(2) Low"/>
  </r>
  <r>
    <d v="2021-08-19T00:00:00"/>
    <s v="Returning"/>
    <x v="4"/>
    <x v="4"/>
    <n v="3000"/>
    <n v="3900"/>
    <n v="7"/>
    <n v="27300"/>
    <n v="900"/>
    <x v="8"/>
    <s v="On-Time"/>
    <s v="Yes"/>
    <s v="(3) Ok"/>
  </r>
  <r>
    <d v="2021-08-19T00:00:00"/>
    <s v="Advert"/>
    <x v="1"/>
    <x v="0"/>
    <n v="1400"/>
    <n v="1900"/>
    <n v="6"/>
    <n v="11400"/>
    <n v="500"/>
    <x v="2"/>
    <s v="On-Time"/>
    <s v="No"/>
    <s v="(3) Ok"/>
  </r>
  <r>
    <d v="2021-08-19T00:00:00"/>
    <s v="Organic"/>
    <x v="3"/>
    <x v="2"/>
    <n v="700"/>
    <n v="900"/>
    <n v="8"/>
    <n v="7200"/>
    <n v="200"/>
    <x v="27"/>
    <s v="Delayed"/>
    <s v="No"/>
    <s v="(4) High"/>
  </r>
  <r>
    <d v="2021-08-19T00:00:00"/>
    <s v="Organic"/>
    <x v="3"/>
    <x v="4"/>
    <n v="3000"/>
    <n v="3900"/>
    <n v="3"/>
    <n v="11700"/>
    <n v="900"/>
    <x v="30"/>
    <s v="On-Time"/>
    <s v="No"/>
    <s v="(3) Ok"/>
  </r>
  <r>
    <d v="2021-08-19T00:00:00"/>
    <s v="Advert"/>
    <x v="0"/>
    <x v="0"/>
    <n v="1400"/>
    <n v="1900"/>
    <n v="9"/>
    <n v="17100"/>
    <n v="500"/>
    <x v="29"/>
    <s v="On-Time"/>
    <s v="No"/>
    <s v="(3) Ok"/>
  </r>
  <r>
    <d v="2021-08-19T00:00:00"/>
    <s v="Advert"/>
    <x v="2"/>
    <x v="0"/>
    <n v="1400"/>
    <n v="1900"/>
    <n v="3"/>
    <n v="5700"/>
    <n v="500"/>
    <x v="32"/>
    <s v="On-Time"/>
    <s v="No"/>
    <s v="(1) Very Low"/>
  </r>
  <r>
    <d v="2021-08-20T00:00:00"/>
    <s v="Advert"/>
    <x v="6"/>
    <x v="0"/>
    <n v="1400"/>
    <n v="1900"/>
    <n v="10"/>
    <n v="19000"/>
    <n v="500"/>
    <x v="14"/>
    <s v="Delayed"/>
    <s v="Yes"/>
    <s v="(3) Ok"/>
  </r>
  <r>
    <d v="2021-08-20T00:00:00"/>
    <s v="Advert"/>
    <x v="6"/>
    <x v="4"/>
    <n v="3000"/>
    <n v="3900"/>
    <n v="6"/>
    <n v="23400"/>
    <n v="900"/>
    <x v="19"/>
    <s v="On-Time"/>
    <s v="No"/>
    <s v="(2) Low"/>
  </r>
  <r>
    <d v="2021-08-20T00:00:00"/>
    <s v="Returning"/>
    <x v="0"/>
    <x v="1"/>
    <n v="2100"/>
    <n v="2900"/>
    <n v="3"/>
    <n v="8700"/>
    <n v="800"/>
    <x v="13"/>
    <s v="On-Time"/>
    <s v="No"/>
    <s v="(3) Ok"/>
  </r>
  <r>
    <d v="2021-08-20T00:00:00"/>
    <s v="Organic"/>
    <x v="6"/>
    <x v="4"/>
    <n v="3000"/>
    <n v="3900"/>
    <n v="6"/>
    <n v="23400"/>
    <n v="900"/>
    <x v="19"/>
    <s v="Delayed"/>
    <s v="No"/>
    <s v="(1) Very Low"/>
  </r>
  <r>
    <d v="2021-08-20T00:00:00"/>
    <s v="Organic"/>
    <x v="5"/>
    <x v="1"/>
    <n v="2100"/>
    <n v="2900"/>
    <n v="3"/>
    <n v="8700"/>
    <n v="800"/>
    <x v="13"/>
    <s v="Delayed"/>
    <s v="No"/>
    <s v="(5) Very High"/>
  </r>
  <r>
    <d v="2021-08-20T00:00:00"/>
    <s v="Advert"/>
    <x v="6"/>
    <x v="3"/>
    <n v="3900"/>
    <n v="4900"/>
    <n v="8"/>
    <n v="39200"/>
    <n v="1000"/>
    <x v="16"/>
    <s v="Delayed"/>
    <s v="No"/>
    <s v="(1) Very Low"/>
  </r>
  <r>
    <d v="2021-08-21T00:00:00"/>
    <s v="Returning"/>
    <x v="4"/>
    <x v="0"/>
    <n v="1400"/>
    <n v="1900"/>
    <n v="8"/>
    <n v="15200"/>
    <n v="500"/>
    <x v="18"/>
    <s v="Delayed"/>
    <s v="No"/>
    <s v="(3) Ok"/>
  </r>
  <r>
    <d v="2021-08-21T00:00:00"/>
    <s v="Advert"/>
    <x v="5"/>
    <x v="3"/>
    <n v="3900"/>
    <n v="4900"/>
    <n v="2"/>
    <n v="9800"/>
    <n v="1000"/>
    <x v="0"/>
    <s v="Delayed"/>
    <s v="Yes"/>
    <s v="(3) Ok"/>
  </r>
  <r>
    <d v="2021-08-22T00:00:00"/>
    <s v="Advert"/>
    <x v="4"/>
    <x v="2"/>
    <n v="700"/>
    <n v="900"/>
    <n v="7"/>
    <n v="6300"/>
    <n v="200"/>
    <x v="15"/>
    <s v="On-Time"/>
    <s v="No"/>
    <s v="(5) Very High"/>
  </r>
  <r>
    <d v="2021-08-23T00:00:00"/>
    <s v="Advert"/>
    <x v="5"/>
    <x v="0"/>
    <n v="1400"/>
    <n v="1900"/>
    <n v="9"/>
    <n v="17100"/>
    <n v="500"/>
    <x v="29"/>
    <s v="On-Time"/>
    <s v="No"/>
    <s v="(2) Low"/>
  </r>
  <r>
    <d v="2021-08-24T00:00:00"/>
    <s v="Organic"/>
    <x v="1"/>
    <x v="4"/>
    <n v="3000"/>
    <n v="3900"/>
    <n v="2"/>
    <n v="7800"/>
    <n v="900"/>
    <x v="31"/>
    <s v="Delayed"/>
    <s v="No"/>
    <s v="(3) Ok"/>
  </r>
  <r>
    <d v="2021-08-24T00:00:00"/>
    <s v="Advert"/>
    <x v="0"/>
    <x v="4"/>
    <n v="3000"/>
    <n v="3900"/>
    <n v="2"/>
    <n v="7800"/>
    <n v="900"/>
    <x v="31"/>
    <s v="On-Time"/>
    <s v="Yes"/>
    <s v="(3) Ok"/>
  </r>
  <r>
    <d v="2021-08-25T00:00:00"/>
    <s v="Organic"/>
    <x v="5"/>
    <x v="1"/>
    <n v="2100"/>
    <n v="2900"/>
    <n v="9"/>
    <n v="26100"/>
    <n v="800"/>
    <x v="1"/>
    <s v="On-Time"/>
    <s v="No"/>
    <s v="(4) High"/>
  </r>
  <r>
    <d v="2021-08-26T00:00:00"/>
    <s v="Returning"/>
    <x v="0"/>
    <x v="2"/>
    <n v="700"/>
    <n v="900"/>
    <n v="7"/>
    <n v="6300"/>
    <n v="200"/>
    <x v="15"/>
    <s v="On-Time"/>
    <s v="No"/>
    <s v="(3) Ok"/>
  </r>
  <r>
    <d v="2021-08-27T00:00:00"/>
    <s v="Advert"/>
    <x v="0"/>
    <x v="0"/>
    <n v="1400"/>
    <n v="1900"/>
    <n v="5"/>
    <n v="9500"/>
    <n v="500"/>
    <x v="33"/>
    <s v="On-Time"/>
    <s v="No"/>
    <s v="(3) Ok"/>
  </r>
  <r>
    <d v="2021-08-27T00:00:00"/>
    <s v="Returning"/>
    <x v="1"/>
    <x v="1"/>
    <n v="2100"/>
    <n v="2900"/>
    <n v="4"/>
    <n v="11600"/>
    <n v="800"/>
    <x v="10"/>
    <s v="On-Time"/>
    <s v="No"/>
    <s v="(3) Ok"/>
  </r>
  <r>
    <d v="2021-08-27T00:00:00"/>
    <s v="Advert"/>
    <x v="1"/>
    <x v="3"/>
    <n v="3900"/>
    <n v="4900"/>
    <n v="10"/>
    <n v="49000"/>
    <n v="1000"/>
    <x v="11"/>
    <s v="On-Time"/>
    <s v="No"/>
    <s v="(2) Low"/>
  </r>
  <r>
    <d v="2021-08-27T00:00:00"/>
    <s v="Returning"/>
    <x v="0"/>
    <x v="1"/>
    <n v="2100"/>
    <n v="2900"/>
    <n v="2"/>
    <n v="5800"/>
    <n v="800"/>
    <x v="27"/>
    <s v="On-Time"/>
    <s v="No"/>
    <s v="(5) Very High"/>
  </r>
  <r>
    <d v="2021-08-27T00:00:00"/>
    <s v="Returning"/>
    <x v="6"/>
    <x v="1"/>
    <n v="2100"/>
    <n v="2900"/>
    <n v="6"/>
    <n v="17400"/>
    <n v="800"/>
    <x v="23"/>
    <s v="On-Time"/>
    <s v="Yes"/>
    <s v="(3) Ok"/>
  </r>
  <r>
    <d v="2021-08-27T00:00:00"/>
    <s v="Advert"/>
    <x v="1"/>
    <x v="2"/>
    <n v="700"/>
    <n v="900"/>
    <n v="7"/>
    <n v="6300"/>
    <n v="200"/>
    <x v="15"/>
    <s v="On-Time"/>
    <s v="No"/>
    <s v="(3) Ok"/>
  </r>
  <r>
    <d v="2021-08-27T00:00:00"/>
    <s v="Returning"/>
    <x v="0"/>
    <x v="2"/>
    <n v="700"/>
    <n v="900"/>
    <n v="8"/>
    <n v="7200"/>
    <n v="200"/>
    <x v="27"/>
    <s v="On-Time"/>
    <s v="No"/>
    <s v="(3) Ok"/>
  </r>
  <r>
    <d v="2021-08-27T00:00:00"/>
    <s v="Returning"/>
    <x v="1"/>
    <x v="0"/>
    <n v="1400"/>
    <n v="1900"/>
    <n v="3"/>
    <n v="5700"/>
    <n v="500"/>
    <x v="32"/>
    <s v="On-Time"/>
    <s v="No"/>
    <s v="(3) Ok"/>
  </r>
  <r>
    <d v="2021-08-27T00:00:00"/>
    <s v="Returning"/>
    <x v="2"/>
    <x v="1"/>
    <n v="2100"/>
    <n v="2900"/>
    <n v="3"/>
    <n v="8700"/>
    <n v="800"/>
    <x v="13"/>
    <s v="On-Time"/>
    <s v="Yes"/>
    <s v="(5) Very High"/>
  </r>
  <r>
    <d v="2021-08-28T00:00:00"/>
    <s v="Organic"/>
    <x v="1"/>
    <x v="2"/>
    <n v="700"/>
    <n v="900"/>
    <n v="10"/>
    <n v="9000"/>
    <n v="200"/>
    <x v="0"/>
    <s v="Delayed"/>
    <s v="No"/>
    <s v="(2) Low"/>
  </r>
  <r>
    <d v="2021-08-28T00:00:00"/>
    <s v="Returning"/>
    <x v="6"/>
    <x v="3"/>
    <n v="3900"/>
    <n v="4900"/>
    <n v="2"/>
    <n v="9800"/>
    <n v="1000"/>
    <x v="0"/>
    <s v="On-Time"/>
    <s v="No"/>
    <s v="(5) Very High"/>
  </r>
  <r>
    <d v="2021-08-28T00:00:00"/>
    <s v="Returning"/>
    <x v="3"/>
    <x v="0"/>
    <n v="1400"/>
    <n v="1900"/>
    <n v="9"/>
    <n v="17100"/>
    <n v="500"/>
    <x v="29"/>
    <s v="Delayed"/>
    <s v="No"/>
    <s v="(1) Very Low"/>
  </r>
  <r>
    <d v="2021-08-28T00:00:00"/>
    <s v="Advert"/>
    <x v="2"/>
    <x v="1"/>
    <n v="2100"/>
    <n v="2900"/>
    <n v="7"/>
    <n v="20300"/>
    <n v="800"/>
    <x v="17"/>
    <s v="On-Time"/>
    <s v="No"/>
    <s v="(3) Ok"/>
  </r>
  <r>
    <d v="2021-08-28T00:00:00"/>
    <s v="Returning"/>
    <x v="1"/>
    <x v="0"/>
    <n v="1400"/>
    <n v="1900"/>
    <n v="3"/>
    <n v="5700"/>
    <n v="500"/>
    <x v="32"/>
    <s v="On-Time"/>
    <s v="No"/>
    <s v="(3) Ok"/>
  </r>
  <r>
    <d v="2021-08-29T00:00:00"/>
    <s v="Organic"/>
    <x v="1"/>
    <x v="0"/>
    <n v="1400"/>
    <n v="1900"/>
    <n v="2"/>
    <n v="3800"/>
    <n v="500"/>
    <x v="6"/>
    <s v="Delayed"/>
    <s v="No"/>
    <s v="(2) Low"/>
  </r>
  <r>
    <d v="2021-08-30T00:00:00"/>
    <s v="Organic"/>
    <x v="0"/>
    <x v="2"/>
    <n v="700"/>
    <n v="900"/>
    <n v="9"/>
    <n v="8100"/>
    <n v="200"/>
    <x v="31"/>
    <s v="On-Time"/>
    <s v="No"/>
    <s v="(3) Ok"/>
  </r>
  <r>
    <d v="2021-08-30T00:00:00"/>
    <s v="Organic"/>
    <x v="4"/>
    <x v="0"/>
    <n v="1400"/>
    <n v="1900"/>
    <n v="5"/>
    <n v="9500"/>
    <n v="500"/>
    <x v="33"/>
    <s v="Delayed"/>
    <s v="No"/>
    <s v="(4) High"/>
  </r>
  <r>
    <d v="2021-08-30T00:00:00"/>
    <s v="Returning"/>
    <x v="4"/>
    <x v="4"/>
    <n v="3000"/>
    <n v="3900"/>
    <n v="4"/>
    <n v="15600"/>
    <n v="900"/>
    <x v="34"/>
    <s v="Delayed"/>
    <s v="No"/>
    <s v="(2) Low"/>
  </r>
  <r>
    <d v="2021-08-30T00:00:00"/>
    <s v="Returning"/>
    <x v="1"/>
    <x v="1"/>
    <n v="2100"/>
    <n v="2900"/>
    <n v="6"/>
    <n v="17400"/>
    <n v="800"/>
    <x v="23"/>
    <s v="On-Time"/>
    <s v="No"/>
    <s v="(5) Very High"/>
  </r>
  <r>
    <d v="2021-08-30T00:00:00"/>
    <s v="Advert"/>
    <x v="2"/>
    <x v="1"/>
    <n v="2100"/>
    <n v="2900"/>
    <n v="1"/>
    <n v="2900"/>
    <n v="800"/>
    <x v="7"/>
    <s v="On-Time"/>
    <s v="No"/>
    <s v="(3) Ok"/>
  </r>
  <r>
    <d v="2021-08-30T00:00:00"/>
    <s v="Organic"/>
    <x v="2"/>
    <x v="0"/>
    <n v="1400"/>
    <n v="1900"/>
    <n v="7"/>
    <n v="13300"/>
    <n v="500"/>
    <x v="4"/>
    <s v="Delayed"/>
    <s v="Yes"/>
    <s v="(1) Very Low"/>
  </r>
  <r>
    <d v="2021-08-31T00:00:00"/>
    <s v="Advert"/>
    <x v="2"/>
    <x v="0"/>
    <n v="1400"/>
    <n v="1900"/>
    <n v="3"/>
    <n v="5700"/>
    <n v="500"/>
    <x v="32"/>
    <s v="On-Time"/>
    <s v="No"/>
    <s v="(2) Low"/>
  </r>
  <r>
    <d v="2021-08-31T00:00:00"/>
    <s v="Organic"/>
    <x v="0"/>
    <x v="2"/>
    <n v="700"/>
    <n v="900"/>
    <n v="4"/>
    <n v="3600"/>
    <n v="200"/>
    <x v="7"/>
    <s v="On-Time"/>
    <s v="No"/>
    <s v="(3) Ok"/>
  </r>
  <r>
    <d v="2021-08-31T00:00:00"/>
    <s v="Advert"/>
    <x v="4"/>
    <x v="1"/>
    <n v="2100"/>
    <n v="2900"/>
    <n v="6"/>
    <n v="17400"/>
    <n v="800"/>
    <x v="23"/>
    <s v="On-Time"/>
    <s v="No"/>
    <s v="(5) Very High"/>
  </r>
  <r>
    <d v="2021-09-01T00:00:00"/>
    <s v="Returning"/>
    <x v="5"/>
    <x v="3"/>
    <n v="3900"/>
    <n v="4900"/>
    <n v="3"/>
    <n v="14700"/>
    <n v="1000"/>
    <x v="2"/>
    <s v="On-Time"/>
    <s v="Yes"/>
    <s v="(4) High"/>
  </r>
  <r>
    <d v="2021-09-01T00:00:00"/>
    <s v="Returning"/>
    <x v="4"/>
    <x v="1"/>
    <n v="2100"/>
    <n v="2900"/>
    <n v="8"/>
    <n v="23200"/>
    <n v="800"/>
    <x v="25"/>
    <s v="Delayed"/>
    <s v="Yes"/>
    <s v="(2) Low"/>
  </r>
  <r>
    <d v="2021-09-01T00:00:00"/>
    <s v="Advert"/>
    <x v="1"/>
    <x v="4"/>
    <n v="3000"/>
    <n v="3900"/>
    <n v="4"/>
    <n v="15600"/>
    <n v="900"/>
    <x v="34"/>
    <s v="On-Time"/>
    <s v="No"/>
    <s v="(5) Very High"/>
  </r>
  <r>
    <d v="2021-09-01T00:00:00"/>
    <s v="Organic"/>
    <x v="4"/>
    <x v="4"/>
    <n v="3000"/>
    <n v="3900"/>
    <n v="1"/>
    <n v="3900"/>
    <n v="900"/>
    <x v="9"/>
    <s v="Delayed"/>
    <s v="No"/>
    <s v="(4) High"/>
  </r>
  <r>
    <d v="2021-09-01T00:00:00"/>
    <s v="Organic"/>
    <x v="2"/>
    <x v="4"/>
    <n v="3000"/>
    <n v="3900"/>
    <n v="10"/>
    <n v="39000"/>
    <n v="900"/>
    <x v="21"/>
    <s v="On-Time"/>
    <s v="No"/>
    <s v="(3) Ok"/>
  </r>
  <r>
    <d v="2021-09-01T00:00:00"/>
    <s v="Advert"/>
    <x v="1"/>
    <x v="2"/>
    <n v="700"/>
    <n v="900"/>
    <n v="9"/>
    <n v="8100"/>
    <n v="200"/>
    <x v="31"/>
    <s v="Delayed"/>
    <s v="No"/>
    <s v="(3) Ok"/>
  </r>
  <r>
    <d v="2021-09-01T00:00:00"/>
    <s v="Organic"/>
    <x v="4"/>
    <x v="3"/>
    <n v="3900"/>
    <n v="4900"/>
    <n v="6"/>
    <n v="29400"/>
    <n v="1000"/>
    <x v="5"/>
    <s v="On-Time"/>
    <s v="No"/>
    <s v="(2) Low"/>
  </r>
  <r>
    <d v="2021-09-01T00:00:00"/>
    <s v="Organic"/>
    <x v="3"/>
    <x v="4"/>
    <n v="3000"/>
    <n v="3900"/>
    <n v="7"/>
    <n v="27300"/>
    <n v="900"/>
    <x v="8"/>
    <s v="Delayed"/>
    <s v="No"/>
    <s v="(2) Low"/>
  </r>
  <r>
    <d v="2021-09-02T00:00:00"/>
    <s v="Returning"/>
    <x v="0"/>
    <x v="2"/>
    <n v="700"/>
    <n v="900"/>
    <n v="9"/>
    <n v="8100"/>
    <n v="200"/>
    <x v="31"/>
    <s v="On-Time"/>
    <s v="No"/>
    <s v="(3) Ok"/>
  </r>
  <r>
    <d v="2021-09-02T00:00:00"/>
    <s v="Returning"/>
    <x v="2"/>
    <x v="2"/>
    <n v="700"/>
    <n v="900"/>
    <n v="5"/>
    <n v="4500"/>
    <n v="200"/>
    <x v="6"/>
    <s v="Delayed"/>
    <s v="Yes"/>
    <s v="(4) High"/>
  </r>
  <r>
    <d v="2021-09-02T00:00:00"/>
    <s v="Organic"/>
    <x v="1"/>
    <x v="1"/>
    <n v="2100"/>
    <n v="2900"/>
    <n v="8"/>
    <n v="23200"/>
    <n v="800"/>
    <x v="25"/>
    <s v="On-Time"/>
    <s v="No"/>
    <s v="(3) Ok"/>
  </r>
  <r>
    <d v="2021-09-03T00:00:00"/>
    <s v="Organic"/>
    <x v="6"/>
    <x v="3"/>
    <n v="3900"/>
    <n v="4900"/>
    <n v="2"/>
    <n v="9800"/>
    <n v="1000"/>
    <x v="0"/>
    <s v="Delayed"/>
    <s v="No"/>
    <s v="(4) High"/>
  </r>
  <r>
    <d v="2021-09-03T00:00:00"/>
    <s v="Returning"/>
    <x v="5"/>
    <x v="2"/>
    <n v="700"/>
    <n v="900"/>
    <n v="7"/>
    <n v="6300"/>
    <n v="200"/>
    <x v="15"/>
    <s v="Delayed"/>
    <s v="No"/>
    <s v="(3) Ok"/>
  </r>
  <r>
    <d v="2021-09-03T00:00:00"/>
    <s v="Advert"/>
    <x v="0"/>
    <x v="2"/>
    <n v="700"/>
    <n v="900"/>
    <n v="4"/>
    <n v="3600"/>
    <n v="200"/>
    <x v="7"/>
    <s v="Delayed"/>
    <s v="No"/>
    <s v="(3) Ok"/>
  </r>
  <r>
    <d v="2021-09-03T00:00:00"/>
    <s v="Organic"/>
    <x v="6"/>
    <x v="4"/>
    <n v="3000"/>
    <n v="3900"/>
    <n v="1"/>
    <n v="3900"/>
    <n v="900"/>
    <x v="9"/>
    <s v="On-Time"/>
    <s v="No"/>
    <s v="(4) High"/>
  </r>
  <r>
    <d v="2021-09-03T00:00:00"/>
    <s v="Organic"/>
    <x v="3"/>
    <x v="4"/>
    <n v="3000"/>
    <n v="3900"/>
    <n v="6"/>
    <n v="23400"/>
    <n v="900"/>
    <x v="19"/>
    <s v="On-Time"/>
    <s v="No"/>
    <s v="(5) Very High"/>
  </r>
  <r>
    <d v="2021-09-03T00:00:00"/>
    <s v="Returning"/>
    <x v="1"/>
    <x v="2"/>
    <n v="700"/>
    <n v="900"/>
    <n v="5"/>
    <n v="4500"/>
    <n v="200"/>
    <x v="6"/>
    <s v="On-Time"/>
    <s v="No"/>
    <s v="(3) Ok"/>
  </r>
  <r>
    <d v="2021-09-03T00:00:00"/>
    <s v="Returning"/>
    <x v="0"/>
    <x v="4"/>
    <n v="3000"/>
    <n v="3900"/>
    <n v="6"/>
    <n v="23400"/>
    <n v="900"/>
    <x v="19"/>
    <s v="On-Time"/>
    <s v="No"/>
    <s v="(2) Low"/>
  </r>
  <r>
    <d v="2021-09-03T00:00:00"/>
    <s v="Returning"/>
    <x v="5"/>
    <x v="0"/>
    <n v="1400"/>
    <n v="1900"/>
    <n v="2"/>
    <n v="3800"/>
    <n v="500"/>
    <x v="6"/>
    <s v="On-Time"/>
    <s v="No"/>
    <s v="(5) Very High"/>
  </r>
  <r>
    <d v="2021-09-04T00:00:00"/>
    <s v="Returning"/>
    <x v="3"/>
    <x v="3"/>
    <n v="3900"/>
    <n v="4900"/>
    <n v="7"/>
    <n v="34300"/>
    <n v="1000"/>
    <x v="22"/>
    <s v="On-Time"/>
    <s v="No"/>
    <s v="(2) Low"/>
  </r>
  <r>
    <d v="2021-09-04T00:00:00"/>
    <s v="Organic"/>
    <x v="2"/>
    <x v="4"/>
    <n v="3000"/>
    <n v="3900"/>
    <n v="2"/>
    <n v="7800"/>
    <n v="900"/>
    <x v="31"/>
    <s v="On-Time"/>
    <s v="No"/>
    <s v="(4) High"/>
  </r>
  <r>
    <d v="2021-09-04T00:00:00"/>
    <s v="Returning"/>
    <x v="6"/>
    <x v="4"/>
    <n v="3000"/>
    <n v="3900"/>
    <n v="10"/>
    <n v="39000"/>
    <n v="900"/>
    <x v="21"/>
    <s v="Delayed"/>
    <s v="No"/>
    <s v="(1) Very Low"/>
  </r>
  <r>
    <d v="2021-09-04T00:00:00"/>
    <s v="Advert"/>
    <x v="1"/>
    <x v="4"/>
    <n v="3000"/>
    <n v="3900"/>
    <n v="1"/>
    <n v="3900"/>
    <n v="900"/>
    <x v="9"/>
    <s v="On-Time"/>
    <s v="No"/>
    <s v="(3) Ok"/>
  </r>
  <r>
    <d v="2021-09-04T00:00:00"/>
    <s v="Returning"/>
    <x v="3"/>
    <x v="4"/>
    <n v="3000"/>
    <n v="3900"/>
    <n v="4"/>
    <n v="15600"/>
    <n v="900"/>
    <x v="34"/>
    <s v="On-Time"/>
    <s v="No"/>
    <s v="(1) Very Low"/>
  </r>
  <r>
    <d v="2021-09-04T00:00:00"/>
    <s v="Advert"/>
    <x v="0"/>
    <x v="0"/>
    <n v="1400"/>
    <n v="1900"/>
    <n v="6"/>
    <n v="11400"/>
    <n v="500"/>
    <x v="2"/>
    <s v="On-Time"/>
    <s v="No"/>
    <s v="(2) Low"/>
  </r>
  <r>
    <d v="2021-09-04T00:00:00"/>
    <s v="Returning"/>
    <x v="6"/>
    <x v="4"/>
    <n v="3000"/>
    <n v="3900"/>
    <n v="5"/>
    <n v="19500"/>
    <n v="900"/>
    <x v="29"/>
    <s v="Delayed"/>
    <s v="No"/>
    <s v="(4) High"/>
  </r>
  <r>
    <d v="2021-09-04T00:00:00"/>
    <s v="Advert"/>
    <x v="2"/>
    <x v="2"/>
    <n v="700"/>
    <n v="900"/>
    <n v="7"/>
    <n v="6300"/>
    <n v="200"/>
    <x v="15"/>
    <s v="On-Time"/>
    <s v="No"/>
    <s v="(3) Ok"/>
  </r>
  <r>
    <d v="2021-09-04T00:00:00"/>
    <s v="Organic"/>
    <x v="1"/>
    <x v="0"/>
    <n v="1400"/>
    <n v="1900"/>
    <n v="6"/>
    <n v="11400"/>
    <n v="500"/>
    <x v="2"/>
    <s v="On-Time"/>
    <s v="Yes"/>
    <s v="(5) Very High"/>
  </r>
  <r>
    <d v="2021-09-04T00:00:00"/>
    <s v="Returning"/>
    <x v="3"/>
    <x v="2"/>
    <n v="700"/>
    <n v="900"/>
    <n v="6"/>
    <n v="5400"/>
    <n v="200"/>
    <x v="12"/>
    <s v="On-Time"/>
    <s v="No"/>
    <s v="(3) Ok"/>
  </r>
  <r>
    <d v="2021-09-05T00:00:00"/>
    <s v="Organic"/>
    <x v="1"/>
    <x v="3"/>
    <n v="3900"/>
    <n v="4900"/>
    <n v="10"/>
    <n v="49000"/>
    <n v="1000"/>
    <x v="11"/>
    <s v="On-Time"/>
    <s v="No"/>
    <s v="(3) Ok"/>
  </r>
  <r>
    <d v="2021-09-05T00:00:00"/>
    <s v="Advert"/>
    <x v="4"/>
    <x v="4"/>
    <n v="3000"/>
    <n v="3900"/>
    <n v="9"/>
    <n v="35100"/>
    <n v="900"/>
    <x v="28"/>
    <s v="On-Time"/>
    <s v="No"/>
    <s v="(3) Ok"/>
  </r>
  <r>
    <d v="2021-09-06T00:00:00"/>
    <s v="Advert"/>
    <x v="6"/>
    <x v="0"/>
    <n v="1400"/>
    <n v="1900"/>
    <n v="4"/>
    <n v="7600"/>
    <n v="500"/>
    <x v="0"/>
    <s v="On-Time"/>
    <s v="Yes"/>
    <s v="(3) Ok"/>
  </r>
  <r>
    <d v="2021-09-06T00:00:00"/>
    <s v="Organic"/>
    <x v="3"/>
    <x v="1"/>
    <n v="2100"/>
    <n v="2900"/>
    <n v="2"/>
    <n v="5800"/>
    <n v="800"/>
    <x v="27"/>
    <s v="On-Time"/>
    <s v="No"/>
    <s v="(4) High"/>
  </r>
  <r>
    <d v="2021-09-06T00:00:00"/>
    <s v="Organic"/>
    <x v="4"/>
    <x v="1"/>
    <n v="2100"/>
    <n v="2900"/>
    <n v="4"/>
    <n v="11600"/>
    <n v="800"/>
    <x v="10"/>
    <s v="On-Time"/>
    <s v="No"/>
    <s v="(2) Low"/>
  </r>
  <r>
    <d v="2021-09-07T00:00:00"/>
    <s v="Advert"/>
    <x v="5"/>
    <x v="3"/>
    <n v="3900"/>
    <n v="4900"/>
    <n v="6"/>
    <n v="29400"/>
    <n v="1000"/>
    <x v="5"/>
    <s v="On-Time"/>
    <s v="No"/>
    <s v="(4) High"/>
  </r>
  <r>
    <d v="2021-09-07T00:00:00"/>
    <s v="Advert"/>
    <x v="4"/>
    <x v="4"/>
    <n v="3000"/>
    <n v="3900"/>
    <n v="4"/>
    <n v="15600"/>
    <n v="900"/>
    <x v="34"/>
    <s v="On-Time"/>
    <s v="No"/>
    <s v="(3) Ok"/>
  </r>
  <r>
    <d v="2021-09-07T00:00:00"/>
    <s v="Returning"/>
    <x v="1"/>
    <x v="2"/>
    <n v="700"/>
    <n v="900"/>
    <n v="3"/>
    <n v="2700"/>
    <n v="200"/>
    <x v="3"/>
    <s v="Delayed"/>
    <s v="No"/>
    <s v="(1) Very Low"/>
  </r>
  <r>
    <d v="2021-09-07T00:00:00"/>
    <s v="Advert"/>
    <x v="4"/>
    <x v="4"/>
    <n v="3000"/>
    <n v="3900"/>
    <n v="7"/>
    <n v="27300"/>
    <n v="900"/>
    <x v="8"/>
    <s v="On-Time"/>
    <s v="No"/>
    <s v="(2) Low"/>
  </r>
  <r>
    <d v="2021-09-08T00:00:00"/>
    <s v="Advert"/>
    <x v="1"/>
    <x v="2"/>
    <n v="700"/>
    <n v="900"/>
    <n v="7"/>
    <n v="6300"/>
    <n v="200"/>
    <x v="15"/>
    <s v="Delayed"/>
    <s v="No"/>
    <s v="(3) Ok"/>
  </r>
  <r>
    <d v="2021-09-09T00:00:00"/>
    <s v="Organic"/>
    <x v="4"/>
    <x v="0"/>
    <n v="1400"/>
    <n v="1900"/>
    <n v="8"/>
    <n v="15200"/>
    <n v="500"/>
    <x v="18"/>
    <s v="On-Time"/>
    <s v="No"/>
    <s v="(3) Ok"/>
  </r>
  <r>
    <d v="2021-09-09T00:00:00"/>
    <s v="Returning"/>
    <x v="1"/>
    <x v="4"/>
    <n v="3000"/>
    <n v="3900"/>
    <n v="7"/>
    <n v="27300"/>
    <n v="900"/>
    <x v="8"/>
    <s v="On-Time"/>
    <s v="No"/>
    <s v="(3) Ok"/>
  </r>
  <r>
    <d v="2021-09-09T00:00:00"/>
    <s v="Advert"/>
    <x v="6"/>
    <x v="1"/>
    <n v="2100"/>
    <n v="2900"/>
    <n v="6"/>
    <n v="17400"/>
    <n v="800"/>
    <x v="23"/>
    <s v="On-Time"/>
    <s v="No"/>
    <s v="(3) Ok"/>
  </r>
  <r>
    <d v="2021-09-09T00:00:00"/>
    <s v="Returning"/>
    <x v="3"/>
    <x v="1"/>
    <n v="2100"/>
    <n v="2900"/>
    <n v="2"/>
    <n v="5800"/>
    <n v="800"/>
    <x v="27"/>
    <s v="On-Time"/>
    <s v="No"/>
    <s v="(1) Very Low"/>
  </r>
  <r>
    <d v="2021-09-09T00:00:00"/>
    <s v="Organic"/>
    <x v="6"/>
    <x v="3"/>
    <n v="3900"/>
    <n v="4900"/>
    <n v="3"/>
    <n v="14700"/>
    <n v="1000"/>
    <x v="2"/>
    <s v="On-Time"/>
    <s v="No"/>
    <s v="(1) Very Low"/>
  </r>
  <r>
    <d v="2021-09-09T00:00:00"/>
    <s v="Organic"/>
    <x v="1"/>
    <x v="2"/>
    <n v="700"/>
    <n v="900"/>
    <n v="4"/>
    <n v="3600"/>
    <n v="200"/>
    <x v="7"/>
    <s v="Delayed"/>
    <s v="No"/>
    <s v="(2) Low"/>
  </r>
  <r>
    <d v="2021-09-10T00:00:00"/>
    <s v="Advert"/>
    <x v="1"/>
    <x v="0"/>
    <n v="1400"/>
    <n v="1900"/>
    <n v="2"/>
    <n v="3800"/>
    <n v="500"/>
    <x v="6"/>
    <s v="On-Time"/>
    <s v="Yes"/>
    <s v="(2) Low"/>
  </r>
  <r>
    <d v="2021-09-10T00:00:00"/>
    <s v="Advert"/>
    <x v="4"/>
    <x v="2"/>
    <n v="700"/>
    <n v="900"/>
    <n v="9"/>
    <n v="8100"/>
    <n v="200"/>
    <x v="31"/>
    <s v="On-Time"/>
    <s v="No"/>
    <s v="(1) Very Low"/>
  </r>
  <r>
    <d v="2021-09-10T00:00:00"/>
    <s v="Advert"/>
    <x v="2"/>
    <x v="4"/>
    <n v="3000"/>
    <n v="3900"/>
    <n v="9"/>
    <n v="35100"/>
    <n v="900"/>
    <x v="28"/>
    <s v="Delayed"/>
    <s v="Yes"/>
    <s v="(1) Very Low"/>
  </r>
  <r>
    <d v="2021-09-10T00:00:00"/>
    <s v="Returning"/>
    <x v="3"/>
    <x v="2"/>
    <n v="700"/>
    <n v="900"/>
    <n v="3"/>
    <n v="2700"/>
    <n v="200"/>
    <x v="3"/>
    <s v="On-Time"/>
    <s v="No"/>
    <s v="(2) Low"/>
  </r>
  <r>
    <d v="2021-09-11T00:00:00"/>
    <s v="Returning"/>
    <x v="5"/>
    <x v="0"/>
    <n v="1400"/>
    <n v="1900"/>
    <n v="3"/>
    <n v="5700"/>
    <n v="500"/>
    <x v="32"/>
    <s v="On-Time"/>
    <s v="No"/>
    <s v="(3) Ok"/>
  </r>
  <r>
    <d v="2021-09-11T00:00:00"/>
    <s v="Organic"/>
    <x v="1"/>
    <x v="0"/>
    <n v="1400"/>
    <n v="1900"/>
    <n v="7"/>
    <n v="13300"/>
    <n v="500"/>
    <x v="4"/>
    <s v="Delayed"/>
    <s v="Yes"/>
    <s v="(4) High"/>
  </r>
  <r>
    <d v="2021-09-11T00:00:00"/>
    <s v="Advert"/>
    <x v="3"/>
    <x v="0"/>
    <n v="1400"/>
    <n v="1900"/>
    <n v="4"/>
    <n v="7600"/>
    <n v="500"/>
    <x v="0"/>
    <s v="On-Time"/>
    <s v="No"/>
    <s v="(4) High"/>
  </r>
  <r>
    <d v="2021-09-11T00:00:00"/>
    <s v="Advert"/>
    <x v="4"/>
    <x v="3"/>
    <n v="3900"/>
    <n v="4900"/>
    <n v="2"/>
    <n v="9800"/>
    <n v="1000"/>
    <x v="0"/>
    <s v="Delayed"/>
    <s v="No"/>
    <s v="(5) Very High"/>
  </r>
  <r>
    <d v="2021-09-11T00:00:00"/>
    <s v="Advert"/>
    <x v="3"/>
    <x v="2"/>
    <n v="700"/>
    <n v="900"/>
    <n v="8"/>
    <n v="7200"/>
    <n v="200"/>
    <x v="27"/>
    <s v="On-Time"/>
    <s v="No"/>
    <s v="(4) High"/>
  </r>
  <r>
    <d v="2021-09-11T00:00:00"/>
    <s v="Returning"/>
    <x v="4"/>
    <x v="0"/>
    <n v="1400"/>
    <n v="1900"/>
    <n v="5"/>
    <n v="9500"/>
    <n v="500"/>
    <x v="33"/>
    <s v="Delayed"/>
    <s v="No"/>
    <s v="(4) High"/>
  </r>
  <r>
    <d v="2021-09-11T00:00:00"/>
    <s v="Organic"/>
    <x v="4"/>
    <x v="1"/>
    <n v="2100"/>
    <n v="2900"/>
    <n v="9"/>
    <n v="26100"/>
    <n v="800"/>
    <x v="1"/>
    <s v="On-Time"/>
    <s v="Yes"/>
    <s v="(1) Very Low"/>
  </r>
  <r>
    <d v="2021-09-11T00:00:00"/>
    <s v="Returning"/>
    <x v="5"/>
    <x v="4"/>
    <n v="3000"/>
    <n v="3900"/>
    <n v="2"/>
    <n v="7800"/>
    <n v="900"/>
    <x v="31"/>
    <s v="Delayed"/>
    <s v="No"/>
    <s v="(3) Ok"/>
  </r>
  <r>
    <d v="2021-09-11T00:00:00"/>
    <s v="Advert"/>
    <x v="2"/>
    <x v="0"/>
    <n v="1400"/>
    <n v="1900"/>
    <n v="7"/>
    <n v="13300"/>
    <n v="500"/>
    <x v="4"/>
    <s v="On-Time"/>
    <s v="No"/>
    <s v="(3) Ok"/>
  </r>
  <r>
    <d v="2021-09-11T00:00:00"/>
    <s v="Organic"/>
    <x v="1"/>
    <x v="2"/>
    <n v="700"/>
    <n v="900"/>
    <n v="3"/>
    <n v="2700"/>
    <n v="200"/>
    <x v="3"/>
    <s v="On-Time"/>
    <s v="No"/>
    <s v="(4) High"/>
  </r>
  <r>
    <d v="2021-09-11T00:00:00"/>
    <s v="Advert"/>
    <x v="2"/>
    <x v="1"/>
    <n v="2100"/>
    <n v="2900"/>
    <n v="2"/>
    <n v="5800"/>
    <n v="800"/>
    <x v="27"/>
    <s v="On-Time"/>
    <s v="No"/>
    <s v="(5) Very High"/>
  </r>
  <r>
    <d v="2021-09-11T00:00:00"/>
    <s v="Advert"/>
    <x v="3"/>
    <x v="3"/>
    <n v="3900"/>
    <n v="4900"/>
    <n v="1"/>
    <n v="4900"/>
    <n v="1000"/>
    <x v="6"/>
    <s v="On-Time"/>
    <s v="No"/>
    <s v="(4) High"/>
  </r>
  <r>
    <d v="2021-09-11T00:00:00"/>
    <s v="Organic"/>
    <x v="2"/>
    <x v="0"/>
    <n v="1400"/>
    <n v="1900"/>
    <n v="8"/>
    <n v="15200"/>
    <n v="500"/>
    <x v="18"/>
    <s v="Delayed"/>
    <s v="Yes"/>
    <s v="(3) Ok"/>
  </r>
  <r>
    <d v="2021-09-11T00:00:00"/>
    <s v="Returning"/>
    <x v="0"/>
    <x v="2"/>
    <n v="700"/>
    <n v="900"/>
    <n v="9"/>
    <n v="8100"/>
    <n v="200"/>
    <x v="31"/>
    <s v="On-Time"/>
    <s v="No"/>
    <s v="(4) High"/>
  </r>
  <r>
    <d v="2021-09-12T00:00:00"/>
    <s v="Organic"/>
    <x v="2"/>
    <x v="1"/>
    <n v="2100"/>
    <n v="2900"/>
    <n v="1"/>
    <n v="2900"/>
    <n v="800"/>
    <x v="7"/>
    <s v="Delayed"/>
    <s v="No"/>
    <s v="(1) Very Low"/>
  </r>
  <r>
    <d v="2021-09-12T00:00:00"/>
    <s v="Returning"/>
    <x v="5"/>
    <x v="4"/>
    <n v="3000"/>
    <n v="3900"/>
    <n v="7"/>
    <n v="27300"/>
    <n v="900"/>
    <x v="8"/>
    <s v="On-Time"/>
    <s v="No"/>
    <s v="(5) Very High"/>
  </r>
  <r>
    <d v="2021-09-13T00:00:00"/>
    <s v="Organic"/>
    <x v="5"/>
    <x v="1"/>
    <n v="2100"/>
    <n v="2900"/>
    <n v="1"/>
    <n v="2900"/>
    <n v="800"/>
    <x v="7"/>
    <s v="On-Time"/>
    <s v="No"/>
    <s v="(4) High"/>
  </r>
  <r>
    <d v="2021-09-14T00:00:00"/>
    <s v="Returning"/>
    <x v="6"/>
    <x v="3"/>
    <n v="3900"/>
    <n v="4900"/>
    <n v="3"/>
    <n v="14700"/>
    <n v="1000"/>
    <x v="2"/>
    <s v="On-Time"/>
    <s v="No"/>
    <s v="(3) Ok"/>
  </r>
  <r>
    <d v="2021-09-14T00:00:00"/>
    <s v="Advert"/>
    <x v="5"/>
    <x v="0"/>
    <n v="1400"/>
    <n v="1900"/>
    <n v="7"/>
    <n v="13300"/>
    <n v="500"/>
    <x v="4"/>
    <s v="On-Time"/>
    <s v="No"/>
    <s v="(5) Very High"/>
  </r>
  <r>
    <d v="2021-09-15T00:00:00"/>
    <s v="Organic"/>
    <x v="6"/>
    <x v="0"/>
    <n v="1400"/>
    <n v="1900"/>
    <n v="1"/>
    <n v="1900"/>
    <n v="500"/>
    <x v="26"/>
    <s v="On-Time"/>
    <s v="No"/>
    <s v="(3) Ok"/>
  </r>
  <r>
    <d v="2021-09-15T00:00:00"/>
    <s v="Organic"/>
    <x v="3"/>
    <x v="0"/>
    <n v="1400"/>
    <n v="1900"/>
    <n v="4"/>
    <n v="7600"/>
    <n v="500"/>
    <x v="0"/>
    <s v="On-Time"/>
    <s v="No"/>
    <s v="(2) Low"/>
  </r>
  <r>
    <d v="2021-09-15T00:00:00"/>
    <s v="Returning"/>
    <x v="1"/>
    <x v="4"/>
    <n v="3000"/>
    <n v="3900"/>
    <n v="4"/>
    <n v="15600"/>
    <n v="900"/>
    <x v="34"/>
    <s v="Delayed"/>
    <s v="No"/>
    <s v="(4) High"/>
  </r>
  <r>
    <d v="2021-09-15T00:00:00"/>
    <s v="Organic"/>
    <x v="5"/>
    <x v="4"/>
    <n v="3000"/>
    <n v="3900"/>
    <n v="8"/>
    <n v="31200"/>
    <n v="900"/>
    <x v="1"/>
    <s v="On-Time"/>
    <s v="No"/>
    <s v="(1) Very Low"/>
  </r>
  <r>
    <d v="2021-09-15T00:00:00"/>
    <s v="Advert"/>
    <x v="2"/>
    <x v="3"/>
    <n v="3900"/>
    <n v="4900"/>
    <n v="1"/>
    <n v="4900"/>
    <n v="1000"/>
    <x v="6"/>
    <s v="On-Time"/>
    <s v="No"/>
    <s v="(2) Low"/>
  </r>
  <r>
    <d v="2021-09-15T00:00:00"/>
    <s v="Organic"/>
    <x v="4"/>
    <x v="1"/>
    <n v="2100"/>
    <n v="2900"/>
    <n v="7"/>
    <n v="20300"/>
    <n v="800"/>
    <x v="17"/>
    <s v="On-Time"/>
    <s v="No"/>
    <s v="(4) High"/>
  </r>
  <r>
    <d v="2021-09-16T00:00:00"/>
    <s v="Advert"/>
    <x v="4"/>
    <x v="1"/>
    <n v="2100"/>
    <n v="2900"/>
    <n v="10"/>
    <n v="29000"/>
    <n v="800"/>
    <x v="16"/>
    <s v="On-Time"/>
    <s v="No"/>
    <s v="(3) Ok"/>
  </r>
  <r>
    <d v="2021-09-16T00:00:00"/>
    <s v="Organic"/>
    <x v="0"/>
    <x v="1"/>
    <n v="2100"/>
    <n v="2900"/>
    <n v="3"/>
    <n v="8700"/>
    <n v="800"/>
    <x v="13"/>
    <s v="Delayed"/>
    <s v="Yes"/>
    <s v="(4) High"/>
  </r>
  <r>
    <d v="2021-09-16T00:00:00"/>
    <s v="Advert"/>
    <x v="5"/>
    <x v="1"/>
    <n v="2100"/>
    <n v="2900"/>
    <n v="6"/>
    <n v="17400"/>
    <n v="800"/>
    <x v="23"/>
    <s v="On-Time"/>
    <s v="No"/>
    <s v="(1) Very Low"/>
  </r>
  <r>
    <d v="2021-09-16T00:00:00"/>
    <s v="Returning"/>
    <x v="3"/>
    <x v="3"/>
    <n v="3900"/>
    <n v="4900"/>
    <n v="9"/>
    <n v="44100"/>
    <n v="1000"/>
    <x v="21"/>
    <s v="On-Time"/>
    <s v="No"/>
    <s v="(3) Ok"/>
  </r>
  <r>
    <d v="2021-09-16T00:00:00"/>
    <s v="Returning"/>
    <x v="5"/>
    <x v="1"/>
    <n v="2100"/>
    <n v="2900"/>
    <n v="2"/>
    <n v="5800"/>
    <n v="800"/>
    <x v="27"/>
    <s v="On-Time"/>
    <s v="No"/>
    <s v="(2) Low"/>
  </r>
  <r>
    <d v="2021-09-16T00:00:00"/>
    <s v="Advert"/>
    <x v="1"/>
    <x v="3"/>
    <n v="3900"/>
    <n v="4900"/>
    <n v="2"/>
    <n v="9800"/>
    <n v="1000"/>
    <x v="0"/>
    <s v="On-Time"/>
    <s v="No"/>
    <s v="(3) Ok"/>
  </r>
  <r>
    <d v="2021-09-16T00:00:00"/>
    <s v="Returning"/>
    <x v="3"/>
    <x v="1"/>
    <n v="2100"/>
    <n v="2900"/>
    <n v="5"/>
    <n v="14500"/>
    <n v="800"/>
    <x v="18"/>
    <s v="Delayed"/>
    <s v="No"/>
    <s v="(4) High"/>
  </r>
  <r>
    <d v="2021-09-16T00:00:00"/>
    <s v="Returning"/>
    <x v="3"/>
    <x v="3"/>
    <n v="3900"/>
    <n v="4900"/>
    <n v="9"/>
    <n v="44100"/>
    <n v="1000"/>
    <x v="21"/>
    <s v="Delayed"/>
    <s v="Yes"/>
    <s v="(3) Ok"/>
  </r>
  <r>
    <d v="2021-09-16T00:00:00"/>
    <s v="Advert"/>
    <x v="5"/>
    <x v="0"/>
    <n v="1400"/>
    <n v="1900"/>
    <n v="7"/>
    <n v="13300"/>
    <n v="500"/>
    <x v="4"/>
    <s v="On-Time"/>
    <s v="No"/>
    <s v="(3) Ok"/>
  </r>
  <r>
    <d v="2021-09-16T00:00:00"/>
    <s v="Returning"/>
    <x v="4"/>
    <x v="2"/>
    <n v="700"/>
    <n v="900"/>
    <n v="3"/>
    <n v="2700"/>
    <n v="200"/>
    <x v="3"/>
    <s v="On-Time"/>
    <s v="Yes"/>
    <s v="(5) Very High"/>
  </r>
  <r>
    <d v="2021-09-17T00:00:00"/>
    <s v="Advert"/>
    <x v="5"/>
    <x v="3"/>
    <n v="3900"/>
    <n v="4900"/>
    <n v="8"/>
    <n v="39200"/>
    <n v="1000"/>
    <x v="16"/>
    <s v="On-Time"/>
    <s v="No"/>
    <s v="(5) Very High"/>
  </r>
  <r>
    <d v="2021-09-17T00:00:00"/>
    <s v="Organic"/>
    <x v="5"/>
    <x v="2"/>
    <n v="700"/>
    <n v="900"/>
    <n v="6"/>
    <n v="5400"/>
    <n v="200"/>
    <x v="12"/>
    <s v="On-Time"/>
    <s v="No"/>
    <s v="(1) Very Low"/>
  </r>
  <r>
    <d v="2021-09-17T00:00:00"/>
    <s v="Advert"/>
    <x v="5"/>
    <x v="1"/>
    <n v="2100"/>
    <n v="2900"/>
    <n v="4"/>
    <n v="11600"/>
    <n v="800"/>
    <x v="10"/>
    <s v="On-Time"/>
    <s v="No"/>
    <s v="(1) Very Low"/>
  </r>
  <r>
    <d v="2021-09-17T00:00:00"/>
    <s v="Advert"/>
    <x v="1"/>
    <x v="0"/>
    <n v="1400"/>
    <n v="1900"/>
    <n v="5"/>
    <n v="9500"/>
    <n v="500"/>
    <x v="33"/>
    <s v="On-Time"/>
    <s v="No"/>
    <s v="(3) Ok"/>
  </r>
  <r>
    <d v="2021-09-17T00:00:00"/>
    <s v="Organic"/>
    <x v="5"/>
    <x v="1"/>
    <n v="2100"/>
    <n v="2900"/>
    <n v="3"/>
    <n v="8700"/>
    <n v="800"/>
    <x v="13"/>
    <s v="On-Time"/>
    <s v="No"/>
    <s v="(4) High"/>
  </r>
  <r>
    <d v="2021-09-17T00:00:00"/>
    <s v="Advert"/>
    <x v="1"/>
    <x v="4"/>
    <n v="3000"/>
    <n v="3900"/>
    <n v="8"/>
    <n v="31200"/>
    <n v="900"/>
    <x v="1"/>
    <s v="On-Time"/>
    <s v="No"/>
    <s v="(2) Low"/>
  </r>
  <r>
    <d v="2021-09-17T00:00:00"/>
    <s v="Organic"/>
    <x v="0"/>
    <x v="2"/>
    <n v="700"/>
    <n v="900"/>
    <n v="4"/>
    <n v="3600"/>
    <n v="200"/>
    <x v="7"/>
    <s v="On-Time"/>
    <s v="No"/>
    <s v="(1) Very Low"/>
  </r>
  <r>
    <d v="2021-09-17T00:00:00"/>
    <s v="Advert"/>
    <x v="6"/>
    <x v="3"/>
    <n v="3900"/>
    <n v="4900"/>
    <n v="7"/>
    <n v="34300"/>
    <n v="1000"/>
    <x v="22"/>
    <s v="On-Time"/>
    <s v="Yes"/>
    <s v="(3) Ok"/>
  </r>
  <r>
    <d v="2021-09-17T00:00:00"/>
    <s v="Returning"/>
    <x v="2"/>
    <x v="1"/>
    <n v="2100"/>
    <n v="2900"/>
    <n v="10"/>
    <n v="29000"/>
    <n v="800"/>
    <x v="16"/>
    <s v="On-Time"/>
    <s v="Yes"/>
    <s v="(1) Very Low"/>
  </r>
  <r>
    <d v="2021-09-18T00:00:00"/>
    <s v="Advert"/>
    <x v="6"/>
    <x v="2"/>
    <n v="700"/>
    <n v="900"/>
    <n v="6"/>
    <n v="5400"/>
    <n v="200"/>
    <x v="12"/>
    <s v="Delayed"/>
    <s v="No"/>
    <s v="(4) High"/>
  </r>
  <r>
    <d v="2021-09-18T00:00:00"/>
    <s v="Advert"/>
    <x v="5"/>
    <x v="0"/>
    <n v="1400"/>
    <n v="1900"/>
    <n v="5"/>
    <n v="9500"/>
    <n v="500"/>
    <x v="33"/>
    <s v="Delayed"/>
    <s v="No"/>
    <s v="(1) Very Low"/>
  </r>
  <r>
    <d v="2021-09-18T00:00:00"/>
    <s v="Advert"/>
    <x v="5"/>
    <x v="4"/>
    <n v="3000"/>
    <n v="3900"/>
    <n v="10"/>
    <n v="39000"/>
    <n v="900"/>
    <x v="21"/>
    <s v="Delayed"/>
    <s v="No"/>
    <s v="(3) Ok"/>
  </r>
  <r>
    <d v="2021-09-18T00:00:00"/>
    <s v="Returning"/>
    <x v="5"/>
    <x v="3"/>
    <n v="3900"/>
    <n v="4900"/>
    <n v="7"/>
    <n v="34300"/>
    <n v="1000"/>
    <x v="22"/>
    <s v="On-Time"/>
    <s v="No"/>
    <s v="(5) Very High"/>
  </r>
  <r>
    <d v="2021-09-19T00:00:00"/>
    <s v="Organic"/>
    <x v="1"/>
    <x v="3"/>
    <n v="3900"/>
    <n v="4900"/>
    <n v="7"/>
    <n v="34300"/>
    <n v="1000"/>
    <x v="22"/>
    <s v="Delayed"/>
    <s v="No"/>
    <s v="(4) High"/>
  </r>
  <r>
    <d v="2021-09-19T00:00:00"/>
    <s v="Advert"/>
    <x v="0"/>
    <x v="4"/>
    <n v="3000"/>
    <n v="3900"/>
    <n v="6"/>
    <n v="23400"/>
    <n v="900"/>
    <x v="19"/>
    <s v="Delayed"/>
    <s v="No"/>
    <s v="(3) Ok"/>
  </r>
  <r>
    <d v="2021-09-19T00:00:00"/>
    <s v="Advert"/>
    <x v="2"/>
    <x v="4"/>
    <n v="3000"/>
    <n v="3900"/>
    <n v="10"/>
    <n v="39000"/>
    <n v="900"/>
    <x v="21"/>
    <s v="Delayed"/>
    <s v="No"/>
    <s v="(4) High"/>
  </r>
  <r>
    <d v="2021-09-19T00:00:00"/>
    <s v="Organic"/>
    <x v="6"/>
    <x v="2"/>
    <n v="700"/>
    <n v="900"/>
    <n v="4"/>
    <n v="3600"/>
    <n v="200"/>
    <x v="7"/>
    <s v="On-Time"/>
    <s v="No"/>
    <s v="(1) Very Low"/>
  </r>
  <r>
    <d v="2021-09-19T00:00:00"/>
    <s v="Advert"/>
    <x v="3"/>
    <x v="3"/>
    <n v="3900"/>
    <n v="4900"/>
    <n v="2"/>
    <n v="9800"/>
    <n v="1000"/>
    <x v="0"/>
    <s v="Delayed"/>
    <s v="No"/>
    <s v="(3) Ok"/>
  </r>
  <r>
    <d v="2021-09-19T00:00:00"/>
    <s v="Advert"/>
    <x v="3"/>
    <x v="3"/>
    <n v="3900"/>
    <n v="4900"/>
    <n v="6"/>
    <n v="29400"/>
    <n v="1000"/>
    <x v="5"/>
    <s v="On-Time"/>
    <s v="No"/>
    <s v="(4) High"/>
  </r>
  <r>
    <d v="2021-09-19T00:00:00"/>
    <s v="Advert"/>
    <x v="6"/>
    <x v="4"/>
    <n v="3000"/>
    <n v="3900"/>
    <n v="9"/>
    <n v="35100"/>
    <n v="900"/>
    <x v="28"/>
    <s v="On-Time"/>
    <s v="No"/>
    <s v="(1) Very Low"/>
  </r>
  <r>
    <d v="2021-09-19T00:00:00"/>
    <s v="Returning"/>
    <x v="1"/>
    <x v="4"/>
    <n v="3000"/>
    <n v="3900"/>
    <n v="10"/>
    <n v="39000"/>
    <n v="900"/>
    <x v="21"/>
    <s v="On-Time"/>
    <s v="No"/>
    <s v="(4) High"/>
  </r>
  <r>
    <d v="2021-09-20T00:00:00"/>
    <s v="Organic"/>
    <x v="2"/>
    <x v="2"/>
    <n v="700"/>
    <n v="900"/>
    <n v="9"/>
    <n v="8100"/>
    <n v="200"/>
    <x v="31"/>
    <s v="On-Time"/>
    <s v="No"/>
    <s v="(3) Ok"/>
  </r>
  <r>
    <d v="2021-09-21T00:00:00"/>
    <s v="Returning"/>
    <x v="0"/>
    <x v="0"/>
    <n v="1400"/>
    <n v="1900"/>
    <n v="4"/>
    <n v="7600"/>
    <n v="500"/>
    <x v="0"/>
    <s v="On-Time"/>
    <s v="No"/>
    <s v="(3) Ok"/>
  </r>
  <r>
    <d v="2021-09-22T00:00:00"/>
    <s v="Advert"/>
    <x v="4"/>
    <x v="0"/>
    <n v="1400"/>
    <n v="1900"/>
    <n v="4"/>
    <n v="7600"/>
    <n v="500"/>
    <x v="0"/>
    <s v="On-Time"/>
    <s v="No"/>
    <s v="(4) High"/>
  </r>
  <r>
    <d v="2021-09-22T00:00:00"/>
    <s v="Organic"/>
    <x v="6"/>
    <x v="3"/>
    <n v="3900"/>
    <n v="4900"/>
    <n v="3"/>
    <n v="14700"/>
    <n v="1000"/>
    <x v="2"/>
    <s v="On-Time"/>
    <s v="No"/>
    <s v="(4) High"/>
  </r>
  <r>
    <d v="2021-09-22T00:00:00"/>
    <s v="Organic"/>
    <x v="6"/>
    <x v="3"/>
    <n v="3900"/>
    <n v="4900"/>
    <n v="7"/>
    <n v="34300"/>
    <n v="1000"/>
    <x v="22"/>
    <s v="Delayed"/>
    <s v="Yes"/>
    <s v="(5) Very High"/>
  </r>
  <r>
    <d v="2021-09-23T00:00:00"/>
    <s v="Returning"/>
    <x v="3"/>
    <x v="3"/>
    <n v="3900"/>
    <n v="4900"/>
    <n v="10"/>
    <n v="49000"/>
    <n v="1000"/>
    <x v="11"/>
    <s v="Delayed"/>
    <s v="No"/>
    <s v="(3) Ok"/>
  </r>
  <r>
    <d v="2021-09-24T00:00:00"/>
    <s v="Organic"/>
    <x v="5"/>
    <x v="2"/>
    <n v="700"/>
    <n v="900"/>
    <n v="5"/>
    <n v="4500"/>
    <n v="200"/>
    <x v="6"/>
    <s v="On-Time"/>
    <s v="No"/>
    <s v="(3) Ok"/>
  </r>
  <r>
    <d v="2021-09-24T00:00:00"/>
    <s v="Advert"/>
    <x v="6"/>
    <x v="3"/>
    <n v="3900"/>
    <n v="4900"/>
    <n v="3"/>
    <n v="14700"/>
    <n v="1000"/>
    <x v="2"/>
    <s v="On-Time"/>
    <s v="No"/>
    <s v="(2) Low"/>
  </r>
  <r>
    <d v="2021-09-25T00:00:00"/>
    <s v="Organic"/>
    <x v="6"/>
    <x v="0"/>
    <n v="1400"/>
    <n v="1900"/>
    <n v="6"/>
    <n v="11400"/>
    <n v="500"/>
    <x v="2"/>
    <s v="On-Time"/>
    <s v="No"/>
    <s v="(3) Ok"/>
  </r>
  <r>
    <d v="2021-09-25T00:00:00"/>
    <s v="Organic"/>
    <x v="6"/>
    <x v="4"/>
    <n v="3000"/>
    <n v="3900"/>
    <n v="2"/>
    <n v="7800"/>
    <n v="900"/>
    <x v="31"/>
    <s v="On-Time"/>
    <s v="No"/>
    <s v="(3) Ok"/>
  </r>
  <r>
    <d v="2021-09-25T00:00:00"/>
    <s v="Organic"/>
    <x v="1"/>
    <x v="1"/>
    <n v="2100"/>
    <n v="2900"/>
    <n v="1"/>
    <n v="2900"/>
    <n v="800"/>
    <x v="7"/>
    <s v="On-Time"/>
    <s v="No"/>
    <s v="(3) Ok"/>
  </r>
  <r>
    <d v="2021-09-25T00:00:00"/>
    <s v="Organic"/>
    <x v="4"/>
    <x v="4"/>
    <n v="3000"/>
    <n v="3900"/>
    <n v="9"/>
    <n v="35100"/>
    <n v="900"/>
    <x v="28"/>
    <s v="On-Time"/>
    <s v="No"/>
    <s v="(4) High"/>
  </r>
  <r>
    <d v="2021-09-25T00:00:00"/>
    <s v="Organic"/>
    <x v="0"/>
    <x v="0"/>
    <n v="1400"/>
    <n v="1900"/>
    <n v="4"/>
    <n v="7600"/>
    <n v="500"/>
    <x v="0"/>
    <s v="On-Time"/>
    <s v="No"/>
    <s v="(4) High"/>
  </r>
  <r>
    <d v="2021-09-25T00:00:00"/>
    <s v="Organic"/>
    <x v="5"/>
    <x v="2"/>
    <n v="700"/>
    <n v="900"/>
    <n v="9"/>
    <n v="8100"/>
    <n v="200"/>
    <x v="31"/>
    <s v="Delayed"/>
    <s v="No"/>
    <s v="(2) Low"/>
  </r>
  <r>
    <d v="2021-09-25T00:00:00"/>
    <s v="Organic"/>
    <x v="0"/>
    <x v="1"/>
    <n v="2100"/>
    <n v="2900"/>
    <n v="10"/>
    <n v="29000"/>
    <n v="800"/>
    <x v="16"/>
    <s v="On-Time"/>
    <s v="No"/>
    <s v="(2) Low"/>
  </r>
  <r>
    <d v="2021-09-25T00:00:00"/>
    <s v="Returning"/>
    <x v="3"/>
    <x v="2"/>
    <n v="700"/>
    <n v="900"/>
    <n v="10"/>
    <n v="9000"/>
    <n v="200"/>
    <x v="0"/>
    <s v="On-Time"/>
    <s v="No"/>
    <s v="(1) Very Low"/>
  </r>
  <r>
    <d v="2021-09-26T00:00:00"/>
    <s v="Advert"/>
    <x v="1"/>
    <x v="4"/>
    <n v="3000"/>
    <n v="3900"/>
    <n v="10"/>
    <n v="39000"/>
    <n v="900"/>
    <x v="21"/>
    <s v="On-Time"/>
    <s v="No"/>
    <s v="(5) Very High"/>
  </r>
  <r>
    <d v="2021-09-26T00:00:00"/>
    <s v="Advert"/>
    <x v="3"/>
    <x v="0"/>
    <n v="1400"/>
    <n v="1900"/>
    <n v="1"/>
    <n v="1900"/>
    <n v="500"/>
    <x v="26"/>
    <s v="On-Time"/>
    <s v="No"/>
    <s v="(2) Low"/>
  </r>
  <r>
    <d v="2021-09-26T00:00:00"/>
    <s v="Advert"/>
    <x v="4"/>
    <x v="4"/>
    <n v="3000"/>
    <n v="3900"/>
    <n v="3"/>
    <n v="11700"/>
    <n v="900"/>
    <x v="30"/>
    <s v="On-Time"/>
    <s v="No"/>
    <s v="(2) Low"/>
  </r>
  <r>
    <d v="2021-09-26T00:00:00"/>
    <s v="Returning"/>
    <x v="6"/>
    <x v="1"/>
    <n v="2100"/>
    <n v="2900"/>
    <n v="4"/>
    <n v="11600"/>
    <n v="800"/>
    <x v="10"/>
    <s v="On-Time"/>
    <s v="No"/>
    <s v="(2) Low"/>
  </r>
  <r>
    <d v="2021-09-26T00:00:00"/>
    <s v="Advert"/>
    <x v="3"/>
    <x v="1"/>
    <n v="2100"/>
    <n v="2900"/>
    <n v="4"/>
    <n v="11600"/>
    <n v="800"/>
    <x v="10"/>
    <s v="On-Time"/>
    <s v="No"/>
    <s v="(3) Ok"/>
  </r>
  <r>
    <d v="2021-09-26T00:00:00"/>
    <s v="Advert"/>
    <x v="5"/>
    <x v="4"/>
    <n v="3000"/>
    <n v="3900"/>
    <n v="6"/>
    <n v="23400"/>
    <n v="900"/>
    <x v="19"/>
    <s v="On-Time"/>
    <s v="No"/>
    <s v="(1) Very Low"/>
  </r>
  <r>
    <d v="2021-09-26T00:00:00"/>
    <s v="Advert"/>
    <x v="5"/>
    <x v="2"/>
    <n v="700"/>
    <n v="900"/>
    <n v="8"/>
    <n v="7200"/>
    <n v="200"/>
    <x v="27"/>
    <s v="Delayed"/>
    <s v="No"/>
    <s v="(5) Very High"/>
  </r>
  <r>
    <d v="2021-09-27T00:00:00"/>
    <s v="Returning"/>
    <x v="6"/>
    <x v="0"/>
    <n v="1400"/>
    <n v="1900"/>
    <n v="2"/>
    <n v="3800"/>
    <n v="500"/>
    <x v="6"/>
    <s v="Delayed"/>
    <s v="Yes"/>
    <s v="(4) High"/>
  </r>
  <r>
    <d v="2021-09-27T00:00:00"/>
    <s v="Advert"/>
    <x v="6"/>
    <x v="4"/>
    <n v="3000"/>
    <n v="3900"/>
    <n v="4"/>
    <n v="15600"/>
    <n v="900"/>
    <x v="34"/>
    <s v="On-Time"/>
    <s v="No"/>
    <s v="(3) Ok"/>
  </r>
  <r>
    <d v="2021-09-27T00:00:00"/>
    <s v="Organic"/>
    <x v="2"/>
    <x v="1"/>
    <n v="2100"/>
    <n v="2900"/>
    <n v="4"/>
    <n v="11600"/>
    <n v="800"/>
    <x v="10"/>
    <s v="On-Time"/>
    <s v="No"/>
    <s v="(2) Low"/>
  </r>
  <r>
    <d v="2021-09-27T00:00:00"/>
    <s v="Returning"/>
    <x v="0"/>
    <x v="2"/>
    <n v="700"/>
    <n v="900"/>
    <n v="4"/>
    <n v="3600"/>
    <n v="200"/>
    <x v="7"/>
    <s v="On-Time"/>
    <s v="No"/>
    <s v="(5) Very High"/>
  </r>
  <r>
    <d v="2021-09-27T00:00:00"/>
    <s v="Organic"/>
    <x v="5"/>
    <x v="4"/>
    <n v="3000"/>
    <n v="3900"/>
    <n v="2"/>
    <n v="7800"/>
    <n v="900"/>
    <x v="31"/>
    <s v="On-Time"/>
    <s v="No"/>
    <s v="(3) Ok"/>
  </r>
  <r>
    <d v="2021-09-27T00:00:00"/>
    <s v="Advert"/>
    <x v="3"/>
    <x v="3"/>
    <n v="3900"/>
    <n v="4900"/>
    <n v="10"/>
    <n v="49000"/>
    <n v="1000"/>
    <x v="11"/>
    <s v="Delayed"/>
    <s v="Yes"/>
    <s v="(3) Ok"/>
  </r>
  <r>
    <d v="2021-09-28T00:00:00"/>
    <s v="Advert"/>
    <x v="4"/>
    <x v="3"/>
    <n v="3900"/>
    <n v="4900"/>
    <n v="3"/>
    <n v="14700"/>
    <n v="1000"/>
    <x v="2"/>
    <s v="On-Time"/>
    <s v="No"/>
    <s v="(5) Very High"/>
  </r>
  <r>
    <d v="2021-09-28T00:00:00"/>
    <s v="Advert"/>
    <x v="4"/>
    <x v="0"/>
    <n v="1400"/>
    <n v="1900"/>
    <n v="10"/>
    <n v="19000"/>
    <n v="500"/>
    <x v="14"/>
    <s v="On-Time"/>
    <s v="No"/>
    <s v="(3) Ok"/>
  </r>
  <r>
    <d v="2021-09-28T00:00:00"/>
    <s v="Organic"/>
    <x v="0"/>
    <x v="2"/>
    <n v="700"/>
    <n v="900"/>
    <n v="4"/>
    <n v="3600"/>
    <n v="200"/>
    <x v="7"/>
    <s v="On-Time"/>
    <s v="No"/>
    <s v="(3) Ok"/>
  </r>
  <r>
    <d v="2021-09-29T00:00:00"/>
    <s v="Organic"/>
    <x v="4"/>
    <x v="1"/>
    <n v="2100"/>
    <n v="2900"/>
    <n v="1"/>
    <n v="2900"/>
    <n v="800"/>
    <x v="7"/>
    <s v="On-Time"/>
    <s v="No"/>
    <s v="(3) Ok"/>
  </r>
  <r>
    <d v="2021-09-29T00:00:00"/>
    <s v="Organic"/>
    <x v="5"/>
    <x v="4"/>
    <n v="3000"/>
    <n v="3900"/>
    <n v="3"/>
    <n v="11700"/>
    <n v="900"/>
    <x v="30"/>
    <s v="Delayed"/>
    <s v="No"/>
    <s v="(4) High"/>
  </r>
  <r>
    <d v="2021-09-29T00:00:00"/>
    <s v="Advert"/>
    <x v="2"/>
    <x v="0"/>
    <n v="1400"/>
    <n v="1900"/>
    <n v="5"/>
    <n v="9500"/>
    <n v="500"/>
    <x v="33"/>
    <s v="On-Time"/>
    <s v="No"/>
    <s v="(3) Ok"/>
  </r>
  <r>
    <d v="2021-09-29T00:00:00"/>
    <s v="Organic"/>
    <x v="6"/>
    <x v="1"/>
    <n v="2100"/>
    <n v="2900"/>
    <n v="5"/>
    <n v="14500"/>
    <n v="800"/>
    <x v="18"/>
    <s v="Delayed"/>
    <s v="No"/>
    <s v="(3) Ok"/>
  </r>
  <r>
    <d v="2021-09-29T00:00:00"/>
    <s v="Organic"/>
    <x v="2"/>
    <x v="2"/>
    <n v="700"/>
    <n v="900"/>
    <n v="5"/>
    <n v="4500"/>
    <n v="200"/>
    <x v="6"/>
    <s v="Delayed"/>
    <s v="No"/>
    <s v="(5) Very High"/>
  </r>
  <r>
    <d v="2021-09-29T00:00:00"/>
    <s v="Advert"/>
    <x v="5"/>
    <x v="1"/>
    <n v="2100"/>
    <n v="2900"/>
    <n v="3"/>
    <n v="8700"/>
    <n v="800"/>
    <x v="13"/>
    <s v="Delayed"/>
    <s v="No"/>
    <s v="(3) Ok"/>
  </r>
  <r>
    <d v="2021-09-29T00:00:00"/>
    <s v="Advert"/>
    <x v="5"/>
    <x v="2"/>
    <n v="700"/>
    <n v="900"/>
    <n v="8"/>
    <n v="7200"/>
    <n v="200"/>
    <x v="27"/>
    <s v="On-Time"/>
    <s v="No"/>
    <s v="(4) High"/>
  </r>
  <r>
    <d v="2021-09-29T00:00:00"/>
    <s v="Returning"/>
    <x v="4"/>
    <x v="1"/>
    <n v="2100"/>
    <n v="2900"/>
    <n v="6"/>
    <n v="17400"/>
    <n v="800"/>
    <x v="23"/>
    <s v="Delayed"/>
    <s v="No"/>
    <s v="(3) Ok"/>
  </r>
  <r>
    <d v="2021-09-29T00:00:00"/>
    <s v="Advert"/>
    <x v="2"/>
    <x v="2"/>
    <n v="700"/>
    <n v="900"/>
    <n v="2"/>
    <n v="1800"/>
    <n v="200"/>
    <x v="20"/>
    <s v="On-Time"/>
    <s v="No"/>
    <s v="(2) Low"/>
  </r>
  <r>
    <d v="2021-09-29T00:00:00"/>
    <s v="Organic"/>
    <x v="6"/>
    <x v="1"/>
    <n v="2100"/>
    <n v="2900"/>
    <n v="2"/>
    <n v="5800"/>
    <n v="800"/>
    <x v="27"/>
    <s v="On-Time"/>
    <s v="No"/>
    <s v="(5) Very High"/>
  </r>
  <r>
    <d v="2021-09-29T00:00:00"/>
    <s v="Returning"/>
    <x v="0"/>
    <x v="2"/>
    <n v="700"/>
    <n v="900"/>
    <n v="9"/>
    <n v="8100"/>
    <n v="200"/>
    <x v="31"/>
    <s v="Delayed"/>
    <s v="No"/>
    <s v="(2) Low"/>
  </r>
  <r>
    <d v="2021-09-30T00:00:00"/>
    <s v="Advert"/>
    <x v="2"/>
    <x v="2"/>
    <n v="700"/>
    <n v="900"/>
    <n v="5"/>
    <n v="4500"/>
    <n v="200"/>
    <x v="6"/>
    <s v="On-Time"/>
    <s v="No"/>
    <s v="(4) High"/>
  </r>
  <r>
    <d v="2021-09-30T00:00:00"/>
    <s v="Organic"/>
    <x v="1"/>
    <x v="4"/>
    <n v="3000"/>
    <n v="3900"/>
    <n v="2"/>
    <n v="7800"/>
    <n v="900"/>
    <x v="31"/>
    <s v="Delayed"/>
    <s v="No"/>
    <s v="(4) High"/>
  </r>
  <r>
    <d v="2021-09-30T00:00:00"/>
    <s v="Organic"/>
    <x v="6"/>
    <x v="1"/>
    <n v="2100"/>
    <n v="2900"/>
    <n v="9"/>
    <n v="26100"/>
    <n v="800"/>
    <x v="1"/>
    <s v="On-Time"/>
    <s v="No"/>
    <s v="(2) Low"/>
  </r>
  <r>
    <d v="2021-09-30T00:00:00"/>
    <s v="Returning"/>
    <x v="1"/>
    <x v="3"/>
    <n v="3900"/>
    <n v="4900"/>
    <n v="6"/>
    <n v="29400"/>
    <n v="1000"/>
    <x v="5"/>
    <s v="On-Time"/>
    <s v="Yes"/>
    <s v="(3) Ok"/>
  </r>
  <r>
    <d v="2021-09-30T00:00:00"/>
    <s v="Returning"/>
    <x v="4"/>
    <x v="4"/>
    <n v="3000"/>
    <n v="3900"/>
    <n v="1"/>
    <n v="3900"/>
    <n v="900"/>
    <x v="9"/>
    <s v="On-Time"/>
    <s v="No"/>
    <s v="(2) Low"/>
  </r>
  <r>
    <d v="2021-10-01T00:00:00"/>
    <s v="Advert"/>
    <x v="2"/>
    <x v="0"/>
    <n v="1400"/>
    <n v="1900"/>
    <n v="2"/>
    <n v="3800"/>
    <n v="500"/>
    <x v="6"/>
    <s v="On-Time"/>
    <s v="No"/>
    <s v="(2) Low"/>
  </r>
  <r>
    <d v="2021-10-01T00:00:00"/>
    <s v="Returning"/>
    <x v="6"/>
    <x v="2"/>
    <n v="700"/>
    <n v="900"/>
    <n v="2"/>
    <n v="1800"/>
    <n v="200"/>
    <x v="20"/>
    <s v="Delayed"/>
    <s v="Yes"/>
    <s v="(3) Ok"/>
  </r>
  <r>
    <d v="2021-10-01T00:00:00"/>
    <s v="Returning"/>
    <x v="1"/>
    <x v="3"/>
    <n v="3900"/>
    <n v="4900"/>
    <n v="9"/>
    <n v="44100"/>
    <n v="1000"/>
    <x v="21"/>
    <s v="On-Time"/>
    <s v="No"/>
    <s v="(3) Ok"/>
  </r>
  <r>
    <d v="2021-10-02T00:00:00"/>
    <s v="Advert"/>
    <x v="2"/>
    <x v="0"/>
    <n v="1400"/>
    <n v="1900"/>
    <n v="4"/>
    <n v="7600"/>
    <n v="500"/>
    <x v="0"/>
    <s v="On-Time"/>
    <s v="No"/>
    <s v="(2) Low"/>
  </r>
  <r>
    <d v="2021-10-03T00:00:00"/>
    <s v="Organic"/>
    <x v="1"/>
    <x v="1"/>
    <n v="2100"/>
    <n v="2900"/>
    <n v="2"/>
    <n v="5800"/>
    <n v="800"/>
    <x v="27"/>
    <s v="On-Time"/>
    <s v="No"/>
    <s v="(4) High"/>
  </r>
  <r>
    <d v="2021-10-03T00:00:00"/>
    <s v="Advert"/>
    <x v="3"/>
    <x v="0"/>
    <n v="1400"/>
    <n v="1900"/>
    <n v="2"/>
    <n v="3800"/>
    <n v="500"/>
    <x v="6"/>
    <s v="Delayed"/>
    <s v="No"/>
    <s v="(1) Very Low"/>
  </r>
  <r>
    <d v="2021-10-04T00:00:00"/>
    <s v="Organic"/>
    <x v="5"/>
    <x v="2"/>
    <n v="700"/>
    <n v="900"/>
    <n v="6"/>
    <n v="5400"/>
    <n v="200"/>
    <x v="12"/>
    <s v="On-Time"/>
    <s v="No"/>
    <s v="(5) Very High"/>
  </r>
  <r>
    <d v="2021-10-04T00:00:00"/>
    <s v="Returning"/>
    <x v="0"/>
    <x v="3"/>
    <n v="3900"/>
    <n v="4900"/>
    <n v="3"/>
    <n v="14700"/>
    <n v="1000"/>
    <x v="2"/>
    <s v="Delayed"/>
    <s v="No"/>
    <s v="(3) Ok"/>
  </r>
  <r>
    <d v="2021-10-04T00:00:00"/>
    <s v="Advert"/>
    <x v="4"/>
    <x v="3"/>
    <n v="3900"/>
    <n v="4900"/>
    <n v="1"/>
    <n v="4900"/>
    <n v="1000"/>
    <x v="6"/>
    <s v="Delayed"/>
    <s v="Yes"/>
    <s v="(2) Low"/>
  </r>
  <r>
    <d v="2021-10-05T00:00:00"/>
    <s v="Organic"/>
    <x v="3"/>
    <x v="4"/>
    <n v="3000"/>
    <n v="3900"/>
    <n v="7"/>
    <n v="27300"/>
    <n v="900"/>
    <x v="8"/>
    <s v="Delayed"/>
    <s v="No"/>
    <s v="(4) High"/>
  </r>
  <r>
    <d v="2021-10-05T00:00:00"/>
    <s v="Returning"/>
    <x v="5"/>
    <x v="3"/>
    <n v="3900"/>
    <n v="4900"/>
    <n v="7"/>
    <n v="34300"/>
    <n v="1000"/>
    <x v="22"/>
    <s v="On-Time"/>
    <s v="No"/>
    <s v="(3) Ok"/>
  </r>
  <r>
    <d v="2021-10-05T00:00:00"/>
    <s v="Advert"/>
    <x v="2"/>
    <x v="3"/>
    <n v="3900"/>
    <n v="4900"/>
    <n v="6"/>
    <n v="29400"/>
    <n v="1000"/>
    <x v="5"/>
    <s v="On-Time"/>
    <s v="No"/>
    <s v="(4) High"/>
  </r>
  <r>
    <d v="2021-10-05T00:00:00"/>
    <s v="Organic"/>
    <x v="4"/>
    <x v="2"/>
    <n v="700"/>
    <n v="900"/>
    <n v="8"/>
    <n v="7200"/>
    <n v="200"/>
    <x v="27"/>
    <s v="On-Time"/>
    <s v="No"/>
    <s v="(4) High"/>
  </r>
  <r>
    <d v="2021-10-05T00:00:00"/>
    <s v="Advert"/>
    <x v="0"/>
    <x v="4"/>
    <n v="3000"/>
    <n v="3900"/>
    <n v="5"/>
    <n v="19500"/>
    <n v="900"/>
    <x v="29"/>
    <s v="On-Time"/>
    <s v="No"/>
    <s v="(4) High"/>
  </r>
  <r>
    <d v="2021-10-05T00:00:00"/>
    <s v="Advert"/>
    <x v="6"/>
    <x v="4"/>
    <n v="3000"/>
    <n v="3900"/>
    <n v="10"/>
    <n v="39000"/>
    <n v="900"/>
    <x v="21"/>
    <s v="On-Time"/>
    <s v="Yes"/>
    <s v="(3) Ok"/>
  </r>
  <r>
    <d v="2021-10-05T00:00:00"/>
    <s v="Advert"/>
    <x v="0"/>
    <x v="0"/>
    <n v="1400"/>
    <n v="1900"/>
    <n v="3"/>
    <n v="5700"/>
    <n v="500"/>
    <x v="32"/>
    <s v="Delayed"/>
    <s v="No"/>
    <s v="(1) Very Low"/>
  </r>
  <r>
    <d v="2021-10-06T00:00:00"/>
    <s v="Advert"/>
    <x v="0"/>
    <x v="1"/>
    <n v="2100"/>
    <n v="2900"/>
    <n v="3"/>
    <n v="8700"/>
    <n v="800"/>
    <x v="13"/>
    <s v="On-Time"/>
    <s v="No"/>
    <s v="(5) Very High"/>
  </r>
  <r>
    <d v="2021-10-06T00:00:00"/>
    <s v="Advert"/>
    <x v="5"/>
    <x v="0"/>
    <n v="1400"/>
    <n v="1900"/>
    <n v="7"/>
    <n v="13300"/>
    <n v="500"/>
    <x v="4"/>
    <s v="Delayed"/>
    <s v="No"/>
    <s v="(5) Very High"/>
  </r>
  <r>
    <d v="2021-10-06T00:00:00"/>
    <s v="Advert"/>
    <x v="3"/>
    <x v="1"/>
    <n v="2100"/>
    <n v="2900"/>
    <n v="6"/>
    <n v="17400"/>
    <n v="800"/>
    <x v="23"/>
    <s v="Delayed"/>
    <s v="No"/>
    <s v="(3) Ok"/>
  </r>
  <r>
    <d v="2021-10-07T00:00:00"/>
    <s v="Organic"/>
    <x v="5"/>
    <x v="4"/>
    <n v="3000"/>
    <n v="3900"/>
    <n v="2"/>
    <n v="7800"/>
    <n v="900"/>
    <x v="31"/>
    <s v="Delayed"/>
    <s v="No"/>
    <s v="(5) Very High"/>
  </r>
  <r>
    <d v="2021-10-07T00:00:00"/>
    <s v="Returning"/>
    <x v="1"/>
    <x v="0"/>
    <n v="1400"/>
    <n v="1900"/>
    <n v="3"/>
    <n v="5700"/>
    <n v="500"/>
    <x v="32"/>
    <s v="On-Time"/>
    <s v="No"/>
    <s v="(3) Ok"/>
  </r>
  <r>
    <d v="2021-10-07T00:00:00"/>
    <s v="Returning"/>
    <x v="5"/>
    <x v="4"/>
    <n v="3000"/>
    <n v="3900"/>
    <n v="2"/>
    <n v="7800"/>
    <n v="900"/>
    <x v="31"/>
    <s v="On-Time"/>
    <s v="No"/>
    <s v="(3) Ok"/>
  </r>
  <r>
    <d v="2021-10-07T00:00:00"/>
    <s v="Advert"/>
    <x v="1"/>
    <x v="4"/>
    <n v="3000"/>
    <n v="3900"/>
    <n v="2"/>
    <n v="7800"/>
    <n v="900"/>
    <x v="31"/>
    <s v="On-Time"/>
    <s v="No"/>
    <s v="(3) Ok"/>
  </r>
  <r>
    <d v="2021-10-07T00:00:00"/>
    <s v="Returning"/>
    <x v="3"/>
    <x v="4"/>
    <n v="3000"/>
    <n v="3900"/>
    <n v="4"/>
    <n v="15600"/>
    <n v="900"/>
    <x v="34"/>
    <s v="On-Time"/>
    <s v="No"/>
    <s v="(5) Very High"/>
  </r>
  <r>
    <d v="2021-10-08T00:00:00"/>
    <s v="Advert"/>
    <x v="1"/>
    <x v="2"/>
    <n v="700"/>
    <n v="900"/>
    <n v="9"/>
    <n v="8100"/>
    <n v="200"/>
    <x v="31"/>
    <s v="On-Time"/>
    <s v="No"/>
    <s v="(2) Low"/>
  </r>
  <r>
    <d v="2021-10-08T00:00:00"/>
    <s v="Organic"/>
    <x v="5"/>
    <x v="4"/>
    <n v="3000"/>
    <n v="3900"/>
    <n v="7"/>
    <n v="27300"/>
    <n v="900"/>
    <x v="8"/>
    <s v="On-Time"/>
    <s v="No"/>
    <s v="(3) Ok"/>
  </r>
  <r>
    <d v="2021-10-08T00:00:00"/>
    <s v="Organic"/>
    <x v="5"/>
    <x v="3"/>
    <n v="3900"/>
    <n v="4900"/>
    <n v="8"/>
    <n v="39200"/>
    <n v="1000"/>
    <x v="16"/>
    <s v="Delayed"/>
    <s v="No"/>
    <s v="(3) Ok"/>
  </r>
  <r>
    <d v="2021-10-08T00:00:00"/>
    <s v="Advert"/>
    <x v="2"/>
    <x v="3"/>
    <n v="3900"/>
    <n v="4900"/>
    <n v="6"/>
    <n v="29400"/>
    <n v="1000"/>
    <x v="5"/>
    <s v="On-Time"/>
    <s v="Yes"/>
    <s v="(3) Ok"/>
  </r>
  <r>
    <d v="2021-10-08T00:00:00"/>
    <s v="Advert"/>
    <x v="4"/>
    <x v="3"/>
    <n v="3900"/>
    <n v="4900"/>
    <n v="10"/>
    <n v="49000"/>
    <n v="1000"/>
    <x v="11"/>
    <s v="Delayed"/>
    <s v="No"/>
    <s v="(2) Low"/>
  </r>
  <r>
    <d v="2021-10-09T00:00:00"/>
    <s v="Advert"/>
    <x v="0"/>
    <x v="0"/>
    <n v="1400"/>
    <n v="1900"/>
    <n v="3"/>
    <n v="5700"/>
    <n v="500"/>
    <x v="32"/>
    <s v="Delayed"/>
    <s v="No"/>
    <s v="(1) Very Low"/>
  </r>
  <r>
    <d v="2021-10-09T00:00:00"/>
    <s v="Returning"/>
    <x v="3"/>
    <x v="4"/>
    <n v="3000"/>
    <n v="3900"/>
    <n v="2"/>
    <n v="7800"/>
    <n v="900"/>
    <x v="31"/>
    <s v="Delayed"/>
    <s v="No"/>
    <s v="(5) Very High"/>
  </r>
  <r>
    <d v="2021-10-09T00:00:00"/>
    <s v="Returning"/>
    <x v="3"/>
    <x v="4"/>
    <n v="3000"/>
    <n v="3900"/>
    <n v="8"/>
    <n v="31200"/>
    <n v="900"/>
    <x v="1"/>
    <s v="On-Time"/>
    <s v="No"/>
    <s v="(2) Low"/>
  </r>
  <r>
    <d v="2021-10-09T00:00:00"/>
    <s v="Returning"/>
    <x v="0"/>
    <x v="4"/>
    <n v="3000"/>
    <n v="3900"/>
    <n v="4"/>
    <n v="15600"/>
    <n v="900"/>
    <x v="34"/>
    <s v="On-Time"/>
    <s v="No"/>
    <s v="(4) High"/>
  </r>
  <r>
    <d v="2021-10-09T00:00:00"/>
    <s v="Advert"/>
    <x v="3"/>
    <x v="3"/>
    <n v="3900"/>
    <n v="4900"/>
    <n v="9"/>
    <n v="44100"/>
    <n v="1000"/>
    <x v="21"/>
    <s v="Delayed"/>
    <s v="No"/>
    <s v="(3) Ok"/>
  </r>
  <r>
    <d v="2021-10-09T00:00:00"/>
    <s v="Organic"/>
    <x v="3"/>
    <x v="2"/>
    <n v="700"/>
    <n v="900"/>
    <n v="5"/>
    <n v="4500"/>
    <n v="200"/>
    <x v="6"/>
    <s v="Delayed"/>
    <s v="No"/>
    <s v="(1) Very Low"/>
  </r>
  <r>
    <d v="2021-10-10T00:00:00"/>
    <s v="Organic"/>
    <x v="3"/>
    <x v="3"/>
    <n v="3900"/>
    <n v="4900"/>
    <n v="9"/>
    <n v="44100"/>
    <n v="1000"/>
    <x v="21"/>
    <s v="Delayed"/>
    <s v="No"/>
    <s v="(3) Ok"/>
  </r>
  <r>
    <d v="2021-10-10T00:00:00"/>
    <s v="Returning"/>
    <x v="0"/>
    <x v="3"/>
    <n v="3900"/>
    <n v="4900"/>
    <n v="10"/>
    <n v="49000"/>
    <n v="1000"/>
    <x v="11"/>
    <s v="On-Time"/>
    <s v="No"/>
    <s v="(3) Ok"/>
  </r>
  <r>
    <d v="2021-10-10T00:00:00"/>
    <s v="Returning"/>
    <x v="5"/>
    <x v="1"/>
    <n v="2100"/>
    <n v="2900"/>
    <n v="3"/>
    <n v="8700"/>
    <n v="800"/>
    <x v="13"/>
    <s v="Delayed"/>
    <s v="No"/>
    <s v="(1) Very Low"/>
  </r>
  <r>
    <d v="2021-10-10T00:00:00"/>
    <s v="Advert"/>
    <x v="1"/>
    <x v="3"/>
    <n v="3900"/>
    <n v="4900"/>
    <n v="5"/>
    <n v="24500"/>
    <n v="1000"/>
    <x v="14"/>
    <s v="On-Time"/>
    <s v="No"/>
    <s v="(3) Ok"/>
  </r>
  <r>
    <d v="2021-10-10T00:00:00"/>
    <s v="Advert"/>
    <x v="2"/>
    <x v="2"/>
    <n v="700"/>
    <n v="900"/>
    <n v="8"/>
    <n v="7200"/>
    <n v="200"/>
    <x v="27"/>
    <s v="On-Time"/>
    <s v="No"/>
    <s v="(3) Ok"/>
  </r>
  <r>
    <d v="2021-10-10T00:00:00"/>
    <s v="Advert"/>
    <x v="2"/>
    <x v="1"/>
    <n v="2100"/>
    <n v="2900"/>
    <n v="8"/>
    <n v="23200"/>
    <n v="800"/>
    <x v="25"/>
    <s v="On-Time"/>
    <s v="No"/>
    <s v="(3) Ok"/>
  </r>
  <r>
    <d v="2021-10-11T00:00:00"/>
    <s v="Organic"/>
    <x v="0"/>
    <x v="0"/>
    <n v="1400"/>
    <n v="1900"/>
    <n v="5"/>
    <n v="9500"/>
    <n v="500"/>
    <x v="33"/>
    <s v="On-Time"/>
    <s v="No"/>
    <s v="(3) Ok"/>
  </r>
  <r>
    <d v="2021-10-12T00:00:00"/>
    <s v="Returning"/>
    <x v="0"/>
    <x v="2"/>
    <n v="700"/>
    <n v="900"/>
    <n v="1"/>
    <n v="900"/>
    <n v="200"/>
    <x v="24"/>
    <s v="On-Time"/>
    <s v="No"/>
    <s v="(3) Ok"/>
  </r>
  <r>
    <d v="2021-10-12T00:00:00"/>
    <s v="Returning"/>
    <x v="1"/>
    <x v="4"/>
    <n v="3000"/>
    <n v="3900"/>
    <n v="4"/>
    <n v="15600"/>
    <n v="900"/>
    <x v="34"/>
    <s v="Delayed"/>
    <s v="No"/>
    <s v="(1) Very Low"/>
  </r>
  <r>
    <d v="2021-10-13T00:00:00"/>
    <s v="Advert"/>
    <x v="1"/>
    <x v="1"/>
    <n v="2100"/>
    <n v="2900"/>
    <n v="6"/>
    <n v="17400"/>
    <n v="800"/>
    <x v="23"/>
    <s v="On-Time"/>
    <s v="No"/>
    <s v="(3) Ok"/>
  </r>
  <r>
    <d v="2021-10-13T00:00:00"/>
    <s v="Returning"/>
    <x v="5"/>
    <x v="1"/>
    <n v="2100"/>
    <n v="2900"/>
    <n v="3"/>
    <n v="8700"/>
    <n v="800"/>
    <x v="13"/>
    <s v="On-Time"/>
    <s v="No"/>
    <s v="(4) High"/>
  </r>
  <r>
    <d v="2021-10-14T00:00:00"/>
    <s v="Organic"/>
    <x v="1"/>
    <x v="4"/>
    <n v="3000"/>
    <n v="3900"/>
    <n v="2"/>
    <n v="7800"/>
    <n v="900"/>
    <x v="31"/>
    <s v="Delayed"/>
    <s v="No"/>
    <s v="(4) High"/>
  </r>
  <r>
    <d v="2021-10-15T00:00:00"/>
    <s v="Organic"/>
    <x v="2"/>
    <x v="2"/>
    <n v="700"/>
    <n v="900"/>
    <n v="7"/>
    <n v="6300"/>
    <n v="200"/>
    <x v="15"/>
    <s v="On-Time"/>
    <s v="Yes"/>
    <s v="(3) Ok"/>
  </r>
  <r>
    <d v="2021-10-15T00:00:00"/>
    <s v="Returning"/>
    <x v="2"/>
    <x v="2"/>
    <n v="700"/>
    <n v="900"/>
    <n v="5"/>
    <n v="4500"/>
    <n v="200"/>
    <x v="6"/>
    <s v="On-Time"/>
    <s v="Yes"/>
    <s v="(4) High"/>
  </r>
  <r>
    <d v="2021-10-15T00:00:00"/>
    <s v="Organic"/>
    <x v="0"/>
    <x v="1"/>
    <n v="2100"/>
    <n v="2900"/>
    <n v="7"/>
    <n v="20300"/>
    <n v="800"/>
    <x v="17"/>
    <s v="On-Time"/>
    <s v="No"/>
    <s v="(5) Very High"/>
  </r>
  <r>
    <d v="2021-10-15T00:00:00"/>
    <s v="Returning"/>
    <x v="2"/>
    <x v="0"/>
    <n v="1400"/>
    <n v="1900"/>
    <n v="7"/>
    <n v="13300"/>
    <n v="500"/>
    <x v="4"/>
    <s v="On-Time"/>
    <s v="No"/>
    <s v="(3) Ok"/>
  </r>
  <r>
    <d v="2021-10-15T00:00:00"/>
    <s v="Organic"/>
    <x v="2"/>
    <x v="3"/>
    <n v="3900"/>
    <n v="4900"/>
    <n v="5"/>
    <n v="24500"/>
    <n v="1000"/>
    <x v="14"/>
    <s v="On-Time"/>
    <s v="No"/>
    <s v="(3) Ok"/>
  </r>
  <r>
    <d v="2021-10-16T00:00:00"/>
    <s v="Organic"/>
    <x v="2"/>
    <x v="1"/>
    <n v="2100"/>
    <n v="2900"/>
    <n v="2"/>
    <n v="5800"/>
    <n v="800"/>
    <x v="27"/>
    <s v="On-Time"/>
    <s v="No"/>
    <s v="(2) Low"/>
  </r>
  <r>
    <d v="2021-10-16T00:00:00"/>
    <s v="Organic"/>
    <x v="0"/>
    <x v="4"/>
    <n v="3000"/>
    <n v="3900"/>
    <n v="5"/>
    <n v="19500"/>
    <n v="900"/>
    <x v="29"/>
    <s v="On-Time"/>
    <s v="No"/>
    <s v="(2) Low"/>
  </r>
  <r>
    <d v="2021-10-16T00:00:00"/>
    <s v="Organic"/>
    <x v="2"/>
    <x v="1"/>
    <n v="2100"/>
    <n v="2900"/>
    <n v="5"/>
    <n v="14500"/>
    <n v="800"/>
    <x v="18"/>
    <s v="Delayed"/>
    <s v="No"/>
    <s v="(4) High"/>
  </r>
  <r>
    <d v="2021-10-16T00:00:00"/>
    <s v="Returning"/>
    <x v="2"/>
    <x v="4"/>
    <n v="3000"/>
    <n v="3900"/>
    <n v="7"/>
    <n v="27300"/>
    <n v="900"/>
    <x v="8"/>
    <s v="Delayed"/>
    <s v="No"/>
    <s v="(2) Low"/>
  </r>
  <r>
    <d v="2021-10-17T00:00:00"/>
    <s v="Organic"/>
    <x v="2"/>
    <x v="2"/>
    <n v="700"/>
    <n v="900"/>
    <n v="6"/>
    <n v="5400"/>
    <n v="200"/>
    <x v="12"/>
    <s v="Delayed"/>
    <s v="No"/>
    <s v="(4) High"/>
  </r>
  <r>
    <d v="2021-10-17T00:00:00"/>
    <s v="Advert"/>
    <x v="2"/>
    <x v="3"/>
    <n v="3900"/>
    <n v="4900"/>
    <n v="8"/>
    <n v="39200"/>
    <n v="1000"/>
    <x v="16"/>
    <s v="Delayed"/>
    <s v="No"/>
    <s v="(1) Very Low"/>
  </r>
  <r>
    <d v="2021-10-17T00:00:00"/>
    <s v="Advert"/>
    <x v="0"/>
    <x v="4"/>
    <n v="3000"/>
    <n v="3900"/>
    <n v="6"/>
    <n v="23400"/>
    <n v="900"/>
    <x v="19"/>
    <s v="Delayed"/>
    <s v="No"/>
    <s v="(3) Ok"/>
  </r>
  <r>
    <d v="2021-10-18T00:00:00"/>
    <s v="Advert"/>
    <x v="4"/>
    <x v="1"/>
    <n v="2100"/>
    <n v="2900"/>
    <n v="2"/>
    <n v="5800"/>
    <n v="800"/>
    <x v="27"/>
    <s v="On-Time"/>
    <s v="No"/>
    <s v="(2) Low"/>
  </r>
  <r>
    <d v="2021-10-18T00:00:00"/>
    <s v="Returning"/>
    <x v="3"/>
    <x v="1"/>
    <n v="2100"/>
    <n v="2900"/>
    <n v="8"/>
    <n v="23200"/>
    <n v="800"/>
    <x v="25"/>
    <s v="Delayed"/>
    <s v="No"/>
    <s v="(2) Low"/>
  </r>
  <r>
    <d v="2021-10-19T00:00:00"/>
    <s v="Returning"/>
    <x v="1"/>
    <x v="4"/>
    <n v="3000"/>
    <n v="3900"/>
    <n v="3"/>
    <n v="11700"/>
    <n v="900"/>
    <x v="30"/>
    <s v="Delayed"/>
    <s v="No"/>
    <s v="(5) Very High"/>
  </r>
  <r>
    <d v="2021-10-19T00:00:00"/>
    <s v="Returning"/>
    <x v="0"/>
    <x v="3"/>
    <n v="3900"/>
    <n v="4900"/>
    <n v="8"/>
    <n v="39200"/>
    <n v="1000"/>
    <x v="16"/>
    <s v="On-Time"/>
    <s v="Yes"/>
    <s v="(5) Very High"/>
  </r>
  <r>
    <d v="2021-10-20T00:00:00"/>
    <s v="Organic"/>
    <x v="2"/>
    <x v="2"/>
    <n v="700"/>
    <n v="900"/>
    <n v="10"/>
    <n v="9000"/>
    <n v="200"/>
    <x v="0"/>
    <s v="Delayed"/>
    <s v="No"/>
    <s v="(2) Low"/>
  </r>
  <r>
    <d v="2021-10-20T00:00:00"/>
    <s v="Returning"/>
    <x v="4"/>
    <x v="4"/>
    <n v="3000"/>
    <n v="3900"/>
    <n v="6"/>
    <n v="23400"/>
    <n v="900"/>
    <x v="19"/>
    <s v="On-Time"/>
    <s v="No"/>
    <s v="(5) Very High"/>
  </r>
  <r>
    <d v="2021-10-20T00:00:00"/>
    <s v="Organic"/>
    <x v="0"/>
    <x v="0"/>
    <n v="1400"/>
    <n v="1900"/>
    <n v="1"/>
    <n v="1900"/>
    <n v="500"/>
    <x v="26"/>
    <s v="On-Time"/>
    <s v="No"/>
    <s v="(3) Ok"/>
  </r>
  <r>
    <d v="2021-10-20T00:00:00"/>
    <s v="Returning"/>
    <x v="2"/>
    <x v="1"/>
    <n v="2100"/>
    <n v="2900"/>
    <n v="1"/>
    <n v="2900"/>
    <n v="800"/>
    <x v="7"/>
    <s v="On-Time"/>
    <s v="No"/>
    <s v="(2) Low"/>
  </r>
  <r>
    <d v="2021-10-20T00:00:00"/>
    <s v="Returning"/>
    <x v="3"/>
    <x v="2"/>
    <n v="700"/>
    <n v="900"/>
    <n v="9"/>
    <n v="8100"/>
    <n v="200"/>
    <x v="31"/>
    <s v="Delayed"/>
    <s v="No"/>
    <s v="(2) Low"/>
  </r>
  <r>
    <d v="2021-10-21T00:00:00"/>
    <s v="Organic"/>
    <x v="1"/>
    <x v="2"/>
    <n v="700"/>
    <n v="900"/>
    <n v="8"/>
    <n v="7200"/>
    <n v="200"/>
    <x v="27"/>
    <s v="On-Time"/>
    <s v="No"/>
    <s v="(3) Ok"/>
  </r>
  <r>
    <d v="2021-10-22T00:00:00"/>
    <s v="Organic"/>
    <x v="3"/>
    <x v="1"/>
    <n v="2100"/>
    <n v="2900"/>
    <n v="9"/>
    <n v="26100"/>
    <n v="800"/>
    <x v="1"/>
    <s v="Delayed"/>
    <s v="No"/>
    <s v="(4) High"/>
  </r>
  <r>
    <d v="2021-10-22T00:00:00"/>
    <s v="Advert"/>
    <x v="6"/>
    <x v="4"/>
    <n v="3000"/>
    <n v="3900"/>
    <n v="3"/>
    <n v="11700"/>
    <n v="900"/>
    <x v="30"/>
    <s v="On-Time"/>
    <s v="No"/>
    <s v="(3) Ok"/>
  </r>
  <r>
    <d v="2021-10-22T00:00:00"/>
    <s v="Organic"/>
    <x v="3"/>
    <x v="0"/>
    <n v="1400"/>
    <n v="1900"/>
    <n v="9"/>
    <n v="17100"/>
    <n v="500"/>
    <x v="29"/>
    <s v="On-Time"/>
    <s v="No"/>
    <s v="(2) Low"/>
  </r>
  <r>
    <d v="2021-10-22T00:00:00"/>
    <s v="Organic"/>
    <x v="5"/>
    <x v="0"/>
    <n v="1400"/>
    <n v="1900"/>
    <n v="5"/>
    <n v="9500"/>
    <n v="500"/>
    <x v="33"/>
    <s v="Delayed"/>
    <s v="No"/>
    <s v="(2) Low"/>
  </r>
  <r>
    <d v="2021-10-23T00:00:00"/>
    <s v="Advert"/>
    <x v="1"/>
    <x v="0"/>
    <n v="1400"/>
    <n v="1900"/>
    <n v="8"/>
    <n v="15200"/>
    <n v="500"/>
    <x v="18"/>
    <s v="On-Time"/>
    <s v="No"/>
    <s v="(4) High"/>
  </r>
  <r>
    <d v="2021-10-23T00:00:00"/>
    <s v="Advert"/>
    <x v="1"/>
    <x v="1"/>
    <n v="2100"/>
    <n v="2900"/>
    <n v="4"/>
    <n v="11600"/>
    <n v="800"/>
    <x v="10"/>
    <s v="On-Time"/>
    <s v="Yes"/>
    <s v="(5) Very High"/>
  </r>
  <r>
    <d v="2021-10-23T00:00:00"/>
    <s v="Advert"/>
    <x v="0"/>
    <x v="2"/>
    <n v="700"/>
    <n v="900"/>
    <n v="8"/>
    <n v="7200"/>
    <n v="200"/>
    <x v="27"/>
    <s v="On-Time"/>
    <s v="No"/>
    <s v="(2) Low"/>
  </r>
  <r>
    <d v="2021-10-23T00:00:00"/>
    <s v="Returning"/>
    <x v="0"/>
    <x v="1"/>
    <n v="2100"/>
    <n v="2900"/>
    <n v="5"/>
    <n v="14500"/>
    <n v="800"/>
    <x v="18"/>
    <s v="On-Time"/>
    <s v="No"/>
    <s v="(3) Ok"/>
  </r>
  <r>
    <d v="2021-10-23T00:00:00"/>
    <s v="Advert"/>
    <x v="5"/>
    <x v="3"/>
    <n v="3900"/>
    <n v="4900"/>
    <n v="5"/>
    <n v="24500"/>
    <n v="1000"/>
    <x v="14"/>
    <s v="Delayed"/>
    <s v="No"/>
    <s v="(3) Ok"/>
  </r>
  <r>
    <d v="2021-10-23T00:00:00"/>
    <s v="Advert"/>
    <x v="4"/>
    <x v="0"/>
    <n v="1400"/>
    <n v="1900"/>
    <n v="3"/>
    <n v="5700"/>
    <n v="500"/>
    <x v="32"/>
    <s v="On-Time"/>
    <s v="No"/>
    <s v="(3) Ok"/>
  </r>
  <r>
    <d v="2021-10-23T00:00:00"/>
    <s v="Organic"/>
    <x v="0"/>
    <x v="4"/>
    <n v="3000"/>
    <n v="3900"/>
    <n v="6"/>
    <n v="23400"/>
    <n v="900"/>
    <x v="19"/>
    <s v="Delayed"/>
    <s v="No"/>
    <s v="(5) Very High"/>
  </r>
  <r>
    <d v="2021-10-24T00:00:00"/>
    <s v="Returning"/>
    <x v="2"/>
    <x v="0"/>
    <n v="1400"/>
    <n v="1900"/>
    <n v="7"/>
    <n v="13300"/>
    <n v="500"/>
    <x v="4"/>
    <s v="On-Time"/>
    <s v="No"/>
    <s v="(2) Low"/>
  </r>
  <r>
    <d v="2021-10-25T00:00:00"/>
    <s v="Organic"/>
    <x v="3"/>
    <x v="1"/>
    <n v="2100"/>
    <n v="2900"/>
    <n v="1"/>
    <n v="2900"/>
    <n v="800"/>
    <x v="7"/>
    <s v="Delayed"/>
    <s v="Yes"/>
    <s v="(4) High"/>
  </r>
  <r>
    <d v="2021-10-25T00:00:00"/>
    <s v="Organic"/>
    <x v="5"/>
    <x v="0"/>
    <n v="1400"/>
    <n v="1900"/>
    <n v="8"/>
    <n v="15200"/>
    <n v="500"/>
    <x v="18"/>
    <s v="On-Time"/>
    <s v="Yes"/>
    <s v="(3) Ok"/>
  </r>
  <r>
    <d v="2021-10-25T00:00:00"/>
    <s v="Returning"/>
    <x v="1"/>
    <x v="4"/>
    <n v="3000"/>
    <n v="3900"/>
    <n v="2"/>
    <n v="7800"/>
    <n v="900"/>
    <x v="31"/>
    <s v="Delayed"/>
    <s v="Yes"/>
    <s v="(4) High"/>
  </r>
  <r>
    <d v="2021-10-25T00:00:00"/>
    <s v="Organic"/>
    <x v="6"/>
    <x v="4"/>
    <n v="3000"/>
    <n v="3900"/>
    <n v="10"/>
    <n v="39000"/>
    <n v="900"/>
    <x v="21"/>
    <s v="On-Time"/>
    <s v="No"/>
    <s v="(3) Ok"/>
  </r>
  <r>
    <d v="2021-10-25T00:00:00"/>
    <s v="Returning"/>
    <x v="3"/>
    <x v="4"/>
    <n v="3000"/>
    <n v="3900"/>
    <n v="4"/>
    <n v="15600"/>
    <n v="900"/>
    <x v="34"/>
    <s v="Delayed"/>
    <s v="No"/>
    <s v="(5) Very High"/>
  </r>
  <r>
    <d v="2021-10-25T00:00:00"/>
    <s v="Advert"/>
    <x v="0"/>
    <x v="1"/>
    <n v="2100"/>
    <n v="2900"/>
    <n v="9"/>
    <n v="26100"/>
    <n v="800"/>
    <x v="1"/>
    <s v="On-Time"/>
    <s v="No"/>
    <s v="(3) Ok"/>
  </r>
  <r>
    <d v="2021-10-25T00:00:00"/>
    <s v="Organic"/>
    <x v="6"/>
    <x v="4"/>
    <n v="3000"/>
    <n v="3900"/>
    <n v="5"/>
    <n v="19500"/>
    <n v="900"/>
    <x v="29"/>
    <s v="On-Time"/>
    <s v="No"/>
    <s v="(3) Ok"/>
  </r>
  <r>
    <d v="2021-10-25T00:00:00"/>
    <s v="Returning"/>
    <x v="6"/>
    <x v="0"/>
    <n v="1400"/>
    <n v="1900"/>
    <n v="4"/>
    <n v="7600"/>
    <n v="500"/>
    <x v="0"/>
    <s v="On-Time"/>
    <s v="No"/>
    <s v="(3) Ok"/>
  </r>
  <r>
    <d v="2021-10-25T00:00:00"/>
    <s v="Returning"/>
    <x v="1"/>
    <x v="3"/>
    <n v="3900"/>
    <n v="4900"/>
    <n v="4"/>
    <n v="19600"/>
    <n v="1000"/>
    <x v="18"/>
    <s v="On-Time"/>
    <s v="No"/>
    <s v="(3) Ok"/>
  </r>
  <r>
    <d v="2021-10-25T00:00:00"/>
    <s v="Advert"/>
    <x v="2"/>
    <x v="4"/>
    <n v="3000"/>
    <n v="3900"/>
    <n v="5"/>
    <n v="19500"/>
    <n v="900"/>
    <x v="29"/>
    <s v="Delayed"/>
    <s v="No"/>
    <s v="(3) Ok"/>
  </r>
  <r>
    <d v="2021-10-25T00:00:00"/>
    <s v="Returning"/>
    <x v="1"/>
    <x v="2"/>
    <n v="700"/>
    <n v="900"/>
    <n v="3"/>
    <n v="2700"/>
    <n v="200"/>
    <x v="3"/>
    <s v="On-Time"/>
    <s v="No"/>
    <s v="(4) High"/>
  </r>
  <r>
    <d v="2021-10-26T00:00:00"/>
    <s v="Returning"/>
    <x v="0"/>
    <x v="0"/>
    <n v="1400"/>
    <n v="1900"/>
    <n v="7"/>
    <n v="13300"/>
    <n v="500"/>
    <x v="4"/>
    <s v="Delayed"/>
    <s v="No"/>
    <s v="(3) Ok"/>
  </r>
  <r>
    <d v="2021-10-26T00:00:00"/>
    <s v="Advert"/>
    <x v="0"/>
    <x v="3"/>
    <n v="3900"/>
    <n v="4900"/>
    <n v="9"/>
    <n v="44100"/>
    <n v="1000"/>
    <x v="21"/>
    <s v="On-Time"/>
    <s v="No"/>
    <s v="(4) High"/>
  </r>
  <r>
    <d v="2021-10-26T00:00:00"/>
    <s v="Advert"/>
    <x v="6"/>
    <x v="2"/>
    <n v="700"/>
    <n v="900"/>
    <n v="5"/>
    <n v="4500"/>
    <n v="200"/>
    <x v="6"/>
    <s v="On-Time"/>
    <s v="No"/>
    <s v="(3) Ok"/>
  </r>
  <r>
    <d v="2021-10-26T00:00:00"/>
    <s v="Returning"/>
    <x v="2"/>
    <x v="0"/>
    <n v="1400"/>
    <n v="1900"/>
    <n v="7"/>
    <n v="13300"/>
    <n v="500"/>
    <x v="4"/>
    <s v="Delayed"/>
    <s v="No"/>
    <s v="(5) Very High"/>
  </r>
  <r>
    <d v="2021-10-26T00:00:00"/>
    <s v="Returning"/>
    <x v="2"/>
    <x v="3"/>
    <n v="3900"/>
    <n v="4900"/>
    <n v="8"/>
    <n v="39200"/>
    <n v="1000"/>
    <x v="16"/>
    <s v="On-Time"/>
    <s v="No"/>
    <s v="(3) Ok"/>
  </r>
  <r>
    <d v="2021-10-27T00:00:00"/>
    <s v="Organic"/>
    <x v="1"/>
    <x v="0"/>
    <n v="1400"/>
    <n v="1900"/>
    <n v="8"/>
    <n v="15200"/>
    <n v="500"/>
    <x v="18"/>
    <s v="On-Time"/>
    <s v="No"/>
    <s v="(2) Low"/>
  </r>
  <r>
    <d v="2021-10-27T00:00:00"/>
    <s v="Advert"/>
    <x v="1"/>
    <x v="2"/>
    <n v="700"/>
    <n v="900"/>
    <n v="7"/>
    <n v="6300"/>
    <n v="200"/>
    <x v="15"/>
    <s v="On-Time"/>
    <s v="No"/>
    <s v="(3) Ok"/>
  </r>
  <r>
    <d v="2021-10-27T00:00:00"/>
    <s v="Returning"/>
    <x v="2"/>
    <x v="3"/>
    <n v="3900"/>
    <n v="4900"/>
    <n v="4"/>
    <n v="19600"/>
    <n v="1000"/>
    <x v="18"/>
    <s v="On-Time"/>
    <s v="No"/>
    <s v="(2) Low"/>
  </r>
  <r>
    <d v="2021-10-28T00:00:00"/>
    <s v="Returning"/>
    <x v="4"/>
    <x v="4"/>
    <n v="3000"/>
    <n v="3900"/>
    <n v="7"/>
    <n v="27300"/>
    <n v="900"/>
    <x v="8"/>
    <s v="On-Time"/>
    <s v="No"/>
    <s v="(4) High"/>
  </r>
  <r>
    <d v="2021-10-28T00:00:00"/>
    <s v="Returning"/>
    <x v="2"/>
    <x v="0"/>
    <n v="1400"/>
    <n v="1900"/>
    <n v="1"/>
    <n v="1900"/>
    <n v="500"/>
    <x v="26"/>
    <s v="On-Time"/>
    <s v="No"/>
    <s v="(3) Ok"/>
  </r>
  <r>
    <d v="2021-10-28T00:00:00"/>
    <s v="Organic"/>
    <x v="4"/>
    <x v="3"/>
    <n v="3900"/>
    <n v="4900"/>
    <n v="2"/>
    <n v="9800"/>
    <n v="1000"/>
    <x v="0"/>
    <s v="Delayed"/>
    <s v="No"/>
    <s v="(3) Ok"/>
  </r>
  <r>
    <d v="2021-10-29T00:00:00"/>
    <s v="Returning"/>
    <x v="3"/>
    <x v="2"/>
    <n v="700"/>
    <n v="900"/>
    <n v="5"/>
    <n v="4500"/>
    <n v="200"/>
    <x v="6"/>
    <s v="On-Time"/>
    <s v="No"/>
    <s v="(4) High"/>
  </r>
  <r>
    <d v="2021-10-30T00:00:00"/>
    <s v="Organic"/>
    <x v="3"/>
    <x v="1"/>
    <n v="2100"/>
    <n v="2900"/>
    <n v="2"/>
    <n v="5800"/>
    <n v="800"/>
    <x v="27"/>
    <s v="On-Time"/>
    <s v="No"/>
    <s v="(2) Low"/>
  </r>
  <r>
    <d v="2021-10-30T00:00:00"/>
    <s v="Organic"/>
    <x v="2"/>
    <x v="0"/>
    <n v="1400"/>
    <n v="1900"/>
    <n v="6"/>
    <n v="11400"/>
    <n v="500"/>
    <x v="2"/>
    <s v="On-Time"/>
    <s v="No"/>
    <s v="(2) Low"/>
  </r>
  <r>
    <d v="2021-10-30T00:00:00"/>
    <s v="Advert"/>
    <x v="5"/>
    <x v="4"/>
    <n v="3000"/>
    <n v="3900"/>
    <n v="8"/>
    <n v="31200"/>
    <n v="900"/>
    <x v="1"/>
    <s v="On-Time"/>
    <s v="Yes"/>
    <s v="(4) High"/>
  </r>
  <r>
    <d v="2021-10-30T00:00:00"/>
    <s v="Advert"/>
    <x v="0"/>
    <x v="0"/>
    <n v="1400"/>
    <n v="1900"/>
    <n v="7"/>
    <n v="13300"/>
    <n v="500"/>
    <x v="4"/>
    <s v="On-Time"/>
    <s v="No"/>
    <s v="(2) Low"/>
  </r>
  <r>
    <d v="2021-10-30T00:00:00"/>
    <s v="Advert"/>
    <x v="5"/>
    <x v="4"/>
    <n v="3000"/>
    <n v="3900"/>
    <n v="3"/>
    <n v="11700"/>
    <n v="900"/>
    <x v="30"/>
    <s v="On-Time"/>
    <s v="No"/>
    <s v="(2) Low"/>
  </r>
  <r>
    <d v="2021-10-31T00:00:00"/>
    <s v="Organic"/>
    <x v="0"/>
    <x v="0"/>
    <n v="1400"/>
    <n v="1900"/>
    <n v="3"/>
    <n v="5700"/>
    <n v="500"/>
    <x v="32"/>
    <s v="On-Time"/>
    <s v="No"/>
    <s v="(3) Ok"/>
  </r>
  <r>
    <d v="2021-10-31T00:00:00"/>
    <s v="Organic"/>
    <x v="4"/>
    <x v="4"/>
    <n v="3000"/>
    <n v="3900"/>
    <n v="4"/>
    <n v="15600"/>
    <n v="900"/>
    <x v="34"/>
    <s v="On-Time"/>
    <s v="Yes"/>
    <s v="(4) High"/>
  </r>
  <r>
    <d v="2021-10-31T00:00:00"/>
    <s v="Organic"/>
    <x v="6"/>
    <x v="3"/>
    <n v="3900"/>
    <n v="4900"/>
    <n v="1"/>
    <n v="4900"/>
    <n v="1000"/>
    <x v="6"/>
    <s v="On-Time"/>
    <s v="No"/>
    <s v="(2) Low"/>
  </r>
  <r>
    <d v="2021-11-01T00:00:00"/>
    <s v="Advert"/>
    <x v="2"/>
    <x v="0"/>
    <n v="1400"/>
    <n v="1900"/>
    <n v="9"/>
    <n v="17100"/>
    <n v="500"/>
    <x v="29"/>
    <s v="On-Time"/>
    <s v="No"/>
    <s v="(4) High"/>
  </r>
  <r>
    <d v="2021-11-01T00:00:00"/>
    <s v="Organic"/>
    <x v="0"/>
    <x v="1"/>
    <n v="2100"/>
    <n v="2900"/>
    <n v="1"/>
    <n v="2900"/>
    <n v="800"/>
    <x v="7"/>
    <s v="On-Time"/>
    <s v="No"/>
    <s v="(4) High"/>
  </r>
  <r>
    <d v="2021-11-01T00:00:00"/>
    <s v="Organic"/>
    <x v="3"/>
    <x v="2"/>
    <n v="700"/>
    <n v="900"/>
    <n v="9"/>
    <n v="8100"/>
    <n v="200"/>
    <x v="31"/>
    <s v="On-Time"/>
    <s v="No"/>
    <s v="(4) High"/>
  </r>
  <r>
    <d v="2021-11-02T00:00:00"/>
    <s v="Advert"/>
    <x v="0"/>
    <x v="2"/>
    <n v="700"/>
    <n v="900"/>
    <n v="5"/>
    <n v="4500"/>
    <n v="200"/>
    <x v="6"/>
    <s v="On-Time"/>
    <s v="Yes"/>
    <s v="(2) Low"/>
  </r>
  <r>
    <d v="2021-11-02T00:00:00"/>
    <s v="Organic"/>
    <x v="3"/>
    <x v="2"/>
    <n v="700"/>
    <n v="900"/>
    <n v="9"/>
    <n v="8100"/>
    <n v="200"/>
    <x v="31"/>
    <s v="On-Time"/>
    <s v="No"/>
    <s v="(1) Very Low"/>
  </r>
  <r>
    <d v="2021-11-02T00:00:00"/>
    <s v="Advert"/>
    <x v="6"/>
    <x v="1"/>
    <n v="2100"/>
    <n v="2900"/>
    <n v="8"/>
    <n v="23200"/>
    <n v="800"/>
    <x v="25"/>
    <s v="Delayed"/>
    <s v="No"/>
    <s v="(4) High"/>
  </r>
  <r>
    <d v="2021-11-03T00:00:00"/>
    <s v="Returning"/>
    <x v="1"/>
    <x v="2"/>
    <n v="700"/>
    <n v="900"/>
    <n v="3"/>
    <n v="2700"/>
    <n v="200"/>
    <x v="3"/>
    <s v="On-Time"/>
    <s v="No"/>
    <s v="(3) Ok"/>
  </r>
  <r>
    <d v="2021-11-03T00:00:00"/>
    <s v="Advert"/>
    <x v="2"/>
    <x v="2"/>
    <n v="700"/>
    <n v="900"/>
    <n v="8"/>
    <n v="7200"/>
    <n v="200"/>
    <x v="27"/>
    <s v="On-Time"/>
    <s v="No"/>
    <s v="(3) Ok"/>
  </r>
  <r>
    <d v="2021-11-03T00:00:00"/>
    <s v="Returning"/>
    <x v="3"/>
    <x v="3"/>
    <n v="3900"/>
    <n v="4900"/>
    <n v="1"/>
    <n v="4900"/>
    <n v="1000"/>
    <x v="6"/>
    <s v="Delayed"/>
    <s v="Yes"/>
    <s v="(1) Very Low"/>
  </r>
  <r>
    <d v="2021-11-03T00:00:00"/>
    <s v="Advert"/>
    <x v="0"/>
    <x v="4"/>
    <n v="3000"/>
    <n v="3900"/>
    <n v="5"/>
    <n v="19500"/>
    <n v="900"/>
    <x v="29"/>
    <s v="On-Time"/>
    <s v="Yes"/>
    <s v="(4) High"/>
  </r>
  <r>
    <d v="2021-11-03T00:00:00"/>
    <s v="Organic"/>
    <x v="1"/>
    <x v="0"/>
    <n v="1400"/>
    <n v="1900"/>
    <n v="4"/>
    <n v="7600"/>
    <n v="500"/>
    <x v="0"/>
    <s v="On-Time"/>
    <s v="No"/>
    <s v="(1) Very Low"/>
  </r>
  <r>
    <d v="2021-11-04T00:00:00"/>
    <s v="Organic"/>
    <x v="5"/>
    <x v="2"/>
    <n v="700"/>
    <n v="900"/>
    <n v="10"/>
    <n v="9000"/>
    <n v="200"/>
    <x v="0"/>
    <s v="On-Time"/>
    <s v="No"/>
    <s v="(3) Ok"/>
  </r>
  <r>
    <d v="2021-11-04T00:00:00"/>
    <s v="Advert"/>
    <x v="3"/>
    <x v="0"/>
    <n v="1400"/>
    <n v="1900"/>
    <n v="5"/>
    <n v="9500"/>
    <n v="500"/>
    <x v="33"/>
    <s v="Delayed"/>
    <s v="No"/>
    <s v="(3) Ok"/>
  </r>
  <r>
    <d v="2021-11-04T00:00:00"/>
    <s v="Organic"/>
    <x v="6"/>
    <x v="0"/>
    <n v="1400"/>
    <n v="1900"/>
    <n v="9"/>
    <n v="17100"/>
    <n v="500"/>
    <x v="29"/>
    <s v="On-Time"/>
    <s v="No"/>
    <s v="(3) Ok"/>
  </r>
  <r>
    <d v="2021-11-04T00:00:00"/>
    <s v="Returning"/>
    <x v="2"/>
    <x v="1"/>
    <n v="2100"/>
    <n v="2900"/>
    <n v="1"/>
    <n v="2900"/>
    <n v="800"/>
    <x v="7"/>
    <s v="Delayed"/>
    <s v="No"/>
    <s v="(3) Ok"/>
  </r>
  <r>
    <d v="2021-11-04T00:00:00"/>
    <s v="Advert"/>
    <x v="5"/>
    <x v="4"/>
    <n v="3000"/>
    <n v="3900"/>
    <n v="9"/>
    <n v="35100"/>
    <n v="900"/>
    <x v="28"/>
    <s v="On-Time"/>
    <s v="No"/>
    <s v="(4) High"/>
  </r>
  <r>
    <d v="2021-11-04T00:00:00"/>
    <s v="Organic"/>
    <x v="4"/>
    <x v="4"/>
    <n v="3000"/>
    <n v="3900"/>
    <n v="10"/>
    <n v="39000"/>
    <n v="900"/>
    <x v="21"/>
    <s v="On-Time"/>
    <s v="No"/>
    <s v="(3) Ok"/>
  </r>
  <r>
    <d v="2021-11-04T00:00:00"/>
    <s v="Advert"/>
    <x v="1"/>
    <x v="3"/>
    <n v="3900"/>
    <n v="4900"/>
    <n v="10"/>
    <n v="49000"/>
    <n v="1000"/>
    <x v="11"/>
    <s v="Delayed"/>
    <s v="No"/>
    <s v="(2) Low"/>
  </r>
  <r>
    <d v="2021-11-05T00:00:00"/>
    <s v="Returning"/>
    <x v="5"/>
    <x v="3"/>
    <n v="3900"/>
    <n v="4900"/>
    <n v="4"/>
    <n v="19600"/>
    <n v="1000"/>
    <x v="18"/>
    <s v="Delayed"/>
    <s v="No"/>
    <s v="(3) Ok"/>
  </r>
  <r>
    <d v="2021-11-05T00:00:00"/>
    <s v="Organic"/>
    <x v="0"/>
    <x v="0"/>
    <n v="1400"/>
    <n v="1900"/>
    <n v="5"/>
    <n v="9500"/>
    <n v="500"/>
    <x v="33"/>
    <s v="On-Time"/>
    <s v="No"/>
    <s v="(4) High"/>
  </r>
  <r>
    <d v="2021-11-05T00:00:00"/>
    <s v="Advert"/>
    <x v="3"/>
    <x v="0"/>
    <n v="1400"/>
    <n v="1900"/>
    <n v="6"/>
    <n v="11400"/>
    <n v="500"/>
    <x v="2"/>
    <s v="On-Time"/>
    <s v="No"/>
    <s v="(4) High"/>
  </r>
  <r>
    <d v="2021-11-05T00:00:00"/>
    <s v="Returning"/>
    <x v="2"/>
    <x v="4"/>
    <n v="3000"/>
    <n v="3900"/>
    <n v="7"/>
    <n v="27300"/>
    <n v="900"/>
    <x v="8"/>
    <s v="On-Time"/>
    <s v="No"/>
    <s v="(2) Low"/>
  </r>
  <r>
    <d v="2021-11-05T00:00:00"/>
    <s v="Returning"/>
    <x v="2"/>
    <x v="1"/>
    <n v="2100"/>
    <n v="2900"/>
    <n v="1"/>
    <n v="2900"/>
    <n v="800"/>
    <x v="7"/>
    <s v="Delayed"/>
    <s v="No"/>
    <s v="(3) Ok"/>
  </r>
  <r>
    <d v="2021-11-06T00:00:00"/>
    <s v="Returning"/>
    <x v="2"/>
    <x v="4"/>
    <n v="3000"/>
    <n v="3900"/>
    <n v="6"/>
    <n v="23400"/>
    <n v="900"/>
    <x v="19"/>
    <s v="On-Time"/>
    <s v="No"/>
    <s v="(2) Low"/>
  </r>
  <r>
    <d v="2021-11-06T00:00:00"/>
    <s v="Organic"/>
    <x v="0"/>
    <x v="4"/>
    <n v="3000"/>
    <n v="3900"/>
    <n v="10"/>
    <n v="39000"/>
    <n v="900"/>
    <x v="21"/>
    <s v="On-Time"/>
    <s v="No"/>
    <s v="(4) High"/>
  </r>
  <r>
    <d v="2021-11-06T00:00:00"/>
    <s v="Returning"/>
    <x v="1"/>
    <x v="3"/>
    <n v="3900"/>
    <n v="4900"/>
    <n v="10"/>
    <n v="49000"/>
    <n v="1000"/>
    <x v="11"/>
    <s v="On-Time"/>
    <s v="No"/>
    <s v="(3) Ok"/>
  </r>
  <r>
    <d v="2021-11-06T00:00:00"/>
    <s v="Advert"/>
    <x v="4"/>
    <x v="0"/>
    <n v="1400"/>
    <n v="1900"/>
    <n v="2"/>
    <n v="3800"/>
    <n v="500"/>
    <x v="6"/>
    <s v="Delayed"/>
    <s v="No"/>
    <s v="(2) Low"/>
  </r>
  <r>
    <d v="2021-11-06T00:00:00"/>
    <s v="Advert"/>
    <x v="2"/>
    <x v="2"/>
    <n v="700"/>
    <n v="900"/>
    <n v="1"/>
    <n v="900"/>
    <n v="200"/>
    <x v="24"/>
    <s v="Delayed"/>
    <s v="No"/>
    <s v="(2) Low"/>
  </r>
  <r>
    <d v="2021-11-07T00:00:00"/>
    <s v="Organic"/>
    <x v="0"/>
    <x v="2"/>
    <n v="700"/>
    <n v="900"/>
    <n v="2"/>
    <n v="1800"/>
    <n v="200"/>
    <x v="20"/>
    <s v="On-Time"/>
    <s v="No"/>
    <s v="(1) Very Low"/>
  </r>
  <r>
    <d v="2021-11-08T00:00:00"/>
    <s v="Organic"/>
    <x v="4"/>
    <x v="1"/>
    <n v="2100"/>
    <n v="2900"/>
    <n v="6"/>
    <n v="17400"/>
    <n v="800"/>
    <x v="23"/>
    <s v="Delayed"/>
    <s v="No"/>
    <s v="(1) Very Low"/>
  </r>
  <r>
    <d v="2021-11-09T00:00:00"/>
    <s v="Returning"/>
    <x v="4"/>
    <x v="4"/>
    <n v="3000"/>
    <n v="3900"/>
    <n v="6"/>
    <n v="23400"/>
    <n v="900"/>
    <x v="19"/>
    <s v="On-Time"/>
    <s v="No"/>
    <s v="(2) Low"/>
  </r>
  <r>
    <d v="2021-11-09T00:00:00"/>
    <s v="Advert"/>
    <x v="4"/>
    <x v="4"/>
    <n v="3000"/>
    <n v="3900"/>
    <n v="1"/>
    <n v="3900"/>
    <n v="900"/>
    <x v="9"/>
    <s v="Delayed"/>
    <s v="No"/>
    <s v="(3) Ok"/>
  </r>
  <r>
    <d v="2021-11-10T00:00:00"/>
    <s v="Returning"/>
    <x v="2"/>
    <x v="2"/>
    <n v="700"/>
    <n v="900"/>
    <n v="2"/>
    <n v="1800"/>
    <n v="200"/>
    <x v="20"/>
    <s v="Delayed"/>
    <s v="Yes"/>
    <s v="(1) Very Low"/>
  </r>
  <r>
    <d v="2021-11-10T00:00:00"/>
    <s v="Advert"/>
    <x v="5"/>
    <x v="3"/>
    <n v="3900"/>
    <n v="4900"/>
    <n v="6"/>
    <n v="29400"/>
    <n v="1000"/>
    <x v="5"/>
    <s v="On-Time"/>
    <s v="Yes"/>
    <s v="(3) Ok"/>
  </r>
  <r>
    <d v="2021-11-11T00:00:00"/>
    <s v="Returning"/>
    <x v="3"/>
    <x v="0"/>
    <n v="1400"/>
    <n v="1900"/>
    <n v="1"/>
    <n v="1900"/>
    <n v="500"/>
    <x v="26"/>
    <s v="On-Time"/>
    <s v="No"/>
    <s v="(3) Ok"/>
  </r>
  <r>
    <d v="2021-11-11T00:00:00"/>
    <s v="Organic"/>
    <x v="0"/>
    <x v="0"/>
    <n v="1400"/>
    <n v="1900"/>
    <n v="3"/>
    <n v="5700"/>
    <n v="500"/>
    <x v="32"/>
    <s v="Delayed"/>
    <s v="No"/>
    <s v="(3) Ok"/>
  </r>
  <r>
    <d v="2021-11-12T00:00:00"/>
    <s v="Advert"/>
    <x v="5"/>
    <x v="2"/>
    <n v="700"/>
    <n v="900"/>
    <n v="7"/>
    <n v="6300"/>
    <n v="200"/>
    <x v="15"/>
    <s v="On-Time"/>
    <s v="No"/>
    <s v="(1) Very Low"/>
  </r>
  <r>
    <d v="2021-11-12T00:00:00"/>
    <s v="Advert"/>
    <x v="4"/>
    <x v="3"/>
    <n v="3900"/>
    <n v="4900"/>
    <n v="8"/>
    <n v="39200"/>
    <n v="1000"/>
    <x v="16"/>
    <s v="On-Time"/>
    <s v="No"/>
    <s v="(3) Ok"/>
  </r>
  <r>
    <d v="2021-11-12T00:00:00"/>
    <s v="Advert"/>
    <x v="0"/>
    <x v="0"/>
    <n v="1400"/>
    <n v="1900"/>
    <n v="7"/>
    <n v="13300"/>
    <n v="500"/>
    <x v="4"/>
    <s v="Delayed"/>
    <s v="No"/>
    <s v="(4) High"/>
  </r>
  <r>
    <d v="2021-11-12T00:00:00"/>
    <s v="Organic"/>
    <x v="0"/>
    <x v="0"/>
    <n v="1400"/>
    <n v="1900"/>
    <n v="7"/>
    <n v="13300"/>
    <n v="500"/>
    <x v="4"/>
    <s v="Delayed"/>
    <s v="No"/>
    <s v="(3) Ok"/>
  </r>
  <r>
    <d v="2021-11-12T00:00:00"/>
    <s v="Advert"/>
    <x v="1"/>
    <x v="3"/>
    <n v="3900"/>
    <n v="4900"/>
    <n v="9"/>
    <n v="44100"/>
    <n v="1000"/>
    <x v="21"/>
    <s v="On-Time"/>
    <s v="No"/>
    <s v="(4) High"/>
  </r>
  <r>
    <d v="2021-11-12T00:00:00"/>
    <s v="Advert"/>
    <x v="3"/>
    <x v="1"/>
    <n v="2100"/>
    <n v="2900"/>
    <n v="1"/>
    <n v="2900"/>
    <n v="800"/>
    <x v="7"/>
    <s v="On-Time"/>
    <s v="Yes"/>
    <s v="(1) Very Low"/>
  </r>
  <r>
    <d v="2021-11-12T00:00:00"/>
    <s v="Advert"/>
    <x v="1"/>
    <x v="3"/>
    <n v="3900"/>
    <n v="4900"/>
    <n v="3"/>
    <n v="14700"/>
    <n v="1000"/>
    <x v="2"/>
    <s v="On-Time"/>
    <s v="No"/>
    <s v="(1) Very Low"/>
  </r>
  <r>
    <d v="2021-11-12T00:00:00"/>
    <s v="Returning"/>
    <x v="6"/>
    <x v="1"/>
    <n v="2100"/>
    <n v="2900"/>
    <n v="2"/>
    <n v="5800"/>
    <n v="800"/>
    <x v="27"/>
    <s v="Delayed"/>
    <s v="No"/>
    <s v="(4) High"/>
  </r>
  <r>
    <d v="2021-11-12T00:00:00"/>
    <s v="Returning"/>
    <x v="4"/>
    <x v="4"/>
    <n v="3000"/>
    <n v="3900"/>
    <n v="4"/>
    <n v="15600"/>
    <n v="900"/>
    <x v="34"/>
    <s v="Delayed"/>
    <s v="No"/>
    <s v="(3) Ok"/>
  </r>
  <r>
    <d v="2021-11-12T00:00:00"/>
    <s v="Organic"/>
    <x v="5"/>
    <x v="1"/>
    <n v="2100"/>
    <n v="2900"/>
    <n v="4"/>
    <n v="11600"/>
    <n v="800"/>
    <x v="10"/>
    <s v="Delayed"/>
    <s v="No"/>
    <s v="(1) Very Low"/>
  </r>
  <r>
    <d v="2021-11-12T00:00:00"/>
    <s v="Returning"/>
    <x v="6"/>
    <x v="2"/>
    <n v="700"/>
    <n v="900"/>
    <n v="8"/>
    <n v="7200"/>
    <n v="200"/>
    <x v="27"/>
    <s v="On-Time"/>
    <s v="No"/>
    <s v="(3) Ok"/>
  </r>
  <r>
    <d v="2021-11-13T00:00:00"/>
    <s v="Advert"/>
    <x v="2"/>
    <x v="3"/>
    <n v="3900"/>
    <n v="4900"/>
    <n v="6"/>
    <n v="29400"/>
    <n v="1000"/>
    <x v="5"/>
    <s v="On-Time"/>
    <s v="No"/>
    <s v="(3) Ok"/>
  </r>
  <r>
    <d v="2021-11-13T00:00:00"/>
    <s v="Advert"/>
    <x v="0"/>
    <x v="2"/>
    <n v="700"/>
    <n v="900"/>
    <n v="3"/>
    <n v="2700"/>
    <n v="200"/>
    <x v="3"/>
    <s v="Delayed"/>
    <s v="No"/>
    <s v="(4) High"/>
  </r>
  <r>
    <d v="2021-11-13T00:00:00"/>
    <s v="Returning"/>
    <x v="5"/>
    <x v="2"/>
    <n v="700"/>
    <n v="900"/>
    <n v="7"/>
    <n v="6300"/>
    <n v="200"/>
    <x v="15"/>
    <s v="On-Time"/>
    <s v="No"/>
    <s v="(4) High"/>
  </r>
  <r>
    <d v="2021-11-13T00:00:00"/>
    <s v="Returning"/>
    <x v="4"/>
    <x v="4"/>
    <n v="3000"/>
    <n v="3900"/>
    <n v="1"/>
    <n v="3900"/>
    <n v="900"/>
    <x v="9"/>
    <s v="On-Time"/>
    <s v="No"/>
    <s v="(5) Very High"/>
  </r>
  <r>
    <d v="2021-11-13T00:00:00"/>
    <s v="Advert"/>
    <x v="6"/>
    <x v="0"/>
    <n v="1400"/>
    <n v="1900"/>
    <n v="10"/>
    <n v="19000"/>
    <n v="500"/>
    <x v="14"/>
    <s v="Delayed"/>
    <s v="No"/>
    <s v="(3) Ok"/>
  </r>
  <r>
    <d v="2021-11-13T00:00:00"/>
    <s v="Returning"/>
    <x v="3"/>
    <x v="3"/>
    <n v="3900"/>
    <n v="4900"/>
    <n v="4"/>
    <n v="19600"/>
    <n v="1000"/>
    <x v="18"/>
    <s v="On-Time"/>
    <s v="Yes"/>
    <s v="(1) Very Low"/>
  </r>
  <r>
    <d v="2021-11-13T00:00:00"/>
    <s v="Returning"/>
    <x v="5"/>
    <x v="0"/>
    <n v="1400"/>
    <n v="1900"/>
    <n v="9"/>
    <n v="17100"/>
    <n v="500"/>
    <x v="29"/>
    <s v="On-Time"/>
    <s v="No"/>
    <s v="(4) High"/>
  </r>
  <r>
    <d v="2021-11-13T00:00:00"/>
    <s v="Organic"/>
    <x v="4"/>
    <x v="3"/>
    <n v="3900"/>
    <n v="4900"/>
    <n v="10"/>
    <n v="49000"/>
    <n v="1000"/>
    <x v="11"/>
    <s v="On-Time"/>
    <s v="No"/>
    <s v="(3) Ok"/>
  </r>
  <r>
    <d v="2021-11-13T00:00:00"/>
    <s v="Organic"/>
    <x v="6"/>
    <x v="4"/>
    <n v="3000"/>
    <n v="3900"/>
    <n v="2"/>
    <n v="7800"/>
    <n v="900"/>
    <x v="31"/>
    <s v="On-Time"/>
    <s v="No"/>
    <s v="(3) Ok"/>
  </r>
  <r>
    <d v="2021-11-13T00:00:00"/>
    <s v="Returning"/>
    <x v="6"/>
    <x v="2"/>
    <n v="700"/>
    <n v="900"/>
    <n v="7"/>
    <n v="6300"/>
    <n v="200"/>
    <x v="15"/>
    <s v="Delayed"/>
    <s v="No"/>
    <s v="(4) High"/>
  </r>
  <r>
    <d v="2021-11-13T00:00:00"/>
    <s v="Returning"/>
    <x v="6"/>
    <x v="2"/>
    <n v="700"/>
    <n v="900"/>
    <n v="8"/>
    <n v="7200"/>
    <n v="200"/>
    <x v="27"/>
    <s v="Delayed"/>
    <s v="No"/>
    <s v="(3) Ok"/>
  </r>
  <r>
    <d v="2021-11-13T00:00:00"/>
    <s v="Organic"/>
    <x v="4"/>
    <x v="0"/>
    <n v="1400"/>
    <n v="1900"/>
    <n v="6"/>
    <n v="11400"/>
    <n v="500"/>
    <x v="2"/>
    <s v="On-Time"/>
    <s v="No"/>
    <s v="(4) High"/>
  </r>
  <r>
    <d v="2021-11-14T00:00:00"/>
    <s v="Returning"/>
    <x v="6"/>
    <x v="4"/>
    <n v="3000"/>
    <n v="3900"/>
    <n v="1"/>
    <n v="3900"/>
    <n v="900"/>
    <x v="9"/>
    <s v="On-Time"/>
    <s v="No"/>
    <s v="(2) Low"/>
  </r>
  <r>
    <d v="2021-11-14T00:00:00"/>
    <s v="Organic"/>
    <x v="2"/>
    <x v="2"/>
    <n v="700"/>
    <n v="900"/>
    <n v="1"/>
    <n v="900"/>
    <n v="200"/>
    <x v="24"/>
    <s v="On-Time"/>
    <s v="No"/>
    <s v="(3) Ok"/>
  </r>
  <r>
    <d v="2021-11-14T00:00:00"/>
    <s v="Organic"/>
    <x v="3"/>
    <x v="0"/>
    <n v="1400"/>
    <n v="1900"/>
    <n v="4"/>
    <n v="7600"/>
    <n v="500"/>
    <x v="0"/>
    <s v="On-Time"/>
    <s v="No"/>
    <s v="(3) Ok"/>
  </r>
  <r>
    <d v="2021-11-14T00:00:00"/>
    <s v="Advert"/>
    <x v="5"/>
    <x v="0"/>
    <n v="1400"/>
    <n v="1900"/>
    <n v="7"/>
    <n v="13300"/>
    <n v="500"/>
    <x v="4"/>
    <s v="On-Time"/>
    <s v="Yes"/>
    <s v="(3) Ok"/>
  </r>
  <r>
    <d v="2021-11-15T00:00:00"/>
    <s v="Organic"/>
    <x v="5"/>
    <x v="2"/>
    <n v="700"/>
    <n v="900"/>
    <n v="6"/>
    <n v="5400"/>
    <n v="200"/>
    <x v="12"/>
    <s v="On-Time"/>
    <s v="Yes"/>
    <s v="(3) Ok"/>
  </r>
  <r>
    <d v="2021-11-15T00:00:00"/>
    <s v="Returning"/>
    <x v="0"/>
    <x v="0"/>
    <n v="1400"/>
    <n v="1900"/>
    <n v="4"/>
    <n v="7600"/>
    <n v="500"/>
    <x v="0"/>
    <s v="Delayed"/>
    <s v="No"/>
    <s v="(3) Ok"/>
  </r>
  <r>
    <d v="2021-11-15T00:00:00"/>
    <s v="Organic"/>
    <x v="5"/>
    <x v="2"/>
    <n v="700"/>
    <n v="900"/>
    <n v="6"/>
    <n v="5400"/>
    <n v="200"/>
    <x v="12"/>
    <s v="Delayed"/>
    <s v="No"/>
    <s v="(2) Low"/>
  </r>
  <r>
    <d v="2021-11-15T00:00:00"/>
    <s v="Organic"/>
    <x v="3"/>
    <x v="0"/>
    <n v="1400"/>
    <n v="1900"/>
    <n v="3"/>
    <n v="5700"/>
    <n v="500"/>
    <x v="32"/>
    <s v="Delayed"/>
    <s v="No"/>
    <s v="(3) Ok"/>
  </r>
  <r>
    <d v="2021-11-15T00:00:00"/>
    <s v="Organic"/>
    <x v="2"/>
    <x v="4"/>
    <n v="3000"/>
    <n v="3900"/>
    <n v="6"/>
    <n v="23400"/>
    <n v="900"/>
    <x v="19"/>
    <s v="On-Time"/>
    <s v="Yes"/>
    <s v="(3) Ok"/>
  </r>
  <r>
    <d v="2021-11-15T00:00:00"/>
    <s v="Advert"/>
    <x v="0"/>
    <x v="3"/>
    <n v="3900"/>
    <n v="4900"/>
    <n v="6"/>
    <n v="29400"/>
    <n v="1000"/>
    <x v="5"/>
    <s v="On-Time"/>
    <s v="No"/>
    <s v="(3) Ok"/>
  </r>
  <r>
    <d v="2021-11-15T00:00:00"/>
    <s v="Advert"/>
    <x v="4"/>
    <x v="1"/>
    <n v="2100"/>
    <n v="2900"/>
    <n v="2"/>
    <n v="5800"/>
    <n v="800"/>
    <x v="27"/>
    <s v="Delayed"/>
    <s v="Yes"/>
    <s v="(5) Very High"/>
  </r>
  <r>
    <d v="2021-11-15T00:00:00"/>
    <s v="Organic"/>
    <x v="2"/>
    <x v="3"/>
    <n v="3900"/>
    <n v="4900"/>
    <n v="1"/>
    <n v="4900"/>
    <n v="1000"/>
    <x v="6"/>
    <s v="On-Time"/>
    <s v="No"/>
    <s v="(3) Ok"/>
  </r>
  <r>
    <d v="2021-11-15T00:00:00"/>
    <s v="Returning"/>
    <x v="0"/>
    <x v="2"/>
    <n v="700"/>
    <n v="900"/>
    <n v="1"/>
    <n v="900"/>
    <n v="200"/>
    <x v="24"/>
    <s v="Delayed"/>
    <s v="No"/>
    <s v="(2) Low"/>
  </r>
  <r>
    <d v="2021-11-15T00:00:00"/>
    <s v="Organic"/>
    <x v="0"/>
    <x v="2"/>
    <n v="700"/>
    <n v="900"/>
    <n v="6"/>
    <n v="5400"/>
    <n v="200"/>
    <x v="12"/>
    <s v="On-Time"/>
    <s v="No"/>
    <s v="(5) Very High"/>
  </r>
  <r>
    <d v="2021-11-16T00:00:00"/>
    <s v="Advert"/>
    <x v="6"/>
    <x v="3"/>
    <n v="3900"/>
    <n v="4900"/>
    <n v="2"/>
    <n v="9800"/>
    <n v="1000"/>
    <x v="0"/>
    <s v="On-Time"/>
    <s v="No"/>
    <s v="(2) Low"/>
  </r>
  <r>
    <d v="2021-11-16T00:00:00"/>
    <s v="Advert"/>
    <x v="1"/>
    <x v="3"/>
    <n v="3900"/>
    <n v="4900"/>
    <n v="2"/>
    <n v="9800"/>
    <n v="1000"/>
    <x v="0"/>
    <s v="On-Time"/>
    <s v="Yes"/>
    <s v="(3) Ok"/>
  </r>
  <r>
    <d v="2021-11-16T00:00:00"/>
    <s v="Returning"/>
    <x v="6"/>
    <x v="3"/>
    <n v="3900"/>
    <n v="4900"/>
    <n v="8"/>
    <n v="39200"/>
    <n v="1000"/>
    <x v="16"/>
    <s v="Delayed"/>
    <s v="No"/>
    <s v="(2) Low"/>
  </r>
  <r>
    <d v="2021-11-16T00:00:00"/>
    <s v="Organic"/>
    <x v="1"/>
    <x v="1"/>
    <n v="2100"/>
    <n v="2900"/>
    <n v="3"/>
    <n v="8700"/>
    <n v="800"/>
    <x v="13"/>
    <s v="Delayed"/>
    <s v="No"/>
    <s v="(1) Very Low"/>
  </r>
  <r>
    <d v="2021-11-16T00:00:00"/>
    <s v="Advert"/>
    <x v="1"/>
    <x v="0"/>
    <n v="1400"/>
    <n v="1900"/>
    <n v="5"/>
    <n v="9500"/>
    <n v="500"/>
    <x v="33"/>
    <s v="Delayed"/>
    <s v="No"/>
    <s v="(3) Ok"/>
  </r>
  <r>
    <d v="2021-11-16T00:00:00"/>
    <s v="Advert"/>
    <x v="0"/>
    <x v="3"/>
    <n v="3900"/>
    <n v="4900"/>
    <n v="5"/>
    <n v="24500"/>
    <n v="1000"/>
    <x v="14"/>
    <s v="On-Time"/>
    <s v="No"/>
    <s v="(3) Ok"/>
  </r>
  <r>
    <d v="2021-11-16T00:00:00"/>
    <s v="Advert"/>
    <x v="1"/>
    <x v="0"/>
    <n v="1400"/>
    <n v="1900"/>
    <n v="9"/>
    <n v="17100"/>
    <n v="500"/>
    <x v="29"/>
    <s v="On-Time"/>
    <s v="No"/>
    <s v="(2) Low"/>
  </r>
  <r>
    <d v="2021-11-16T00:00:00"/>
    <s v="Advert"/>
    <x v="2"/>
    <x v="3"/>
    <n v="3900"/>
    <n v="4900"/>
    <n v="6"/>
    <n v="29400"/>
    <n v="1000"/>
    <x v="5"/>
    <s v="On-Time"/>
    <s v="No"/>
    <s v="(3) Ok"/>
  </r>
  <r>
    <d v="2021-11-16T00:00:00"/>
    <s v="Advert"/>
    <x v="2"/>
    <x v="3"/>
    <n v="3900"/>
    <n v="4900"/>
    <n v="10"/>
    <n v="49000"/>
    <n v="1000"/>
    <x v="11"/>
    <s v="Delayed"/>
    <s v="No"/>
    <s v="(3) Ok"/>
  </r>
  <r>
    <d v="2021-11-16T00:00:00"/>
    <s v="Advert"/>
    <x v="5"/>
    <x v="3"/>
    <n v="3900"/>
    <n v="4900"/>
    <n v="7"/>
    <n v="34300"/>
    <n v="1000"/>
    <x v="22"/>
    <s v="On-Time"/>
    <s v="No"/>
    <s v="(4) High"/>
  </r>
  <r>
    <d v="2021-11-16T00:00:00"/>
    <s v="Organic"/>
    <x v="5"/>
    <x v="3"/>
    <n v="3900"/>
    <n v="4900"/>
    <n v="1"/>
    <n v="4900"/>
    <n v="1000"/>
    <x v="6"/>
    <s v="Delayed"/>
    <s v="Yes"/>
    <s v="(2) Low"/>
  </r>
  <r>
    <d v="2021-11-16T00:00:00"/>
    <s v="Returning"/>
    <x v="3"/>
    <x v="3"/>
    <n v="3900"/>
    <n v="4900"/>
    <n v="3"/>
    <n v="14700"/>
    <n v="1000"/>
    <x v="2"/>
    <s v="On-Time"/>
    <s v="No"/>
    <s v="(4) High"/>
  </r>
  <r>
    <d v="2021-11-16T00:00:00"/>
    <s v="Organic"/>
    <x v="2"/>
    <x v="2"/>
    <n v="700"/>
    <n v="900"/>
    <n v="6"/>
    <n v="5400"/>
    <n v="200"/>
    <x v="12"/>
    <s v="On-Time"/>
    <s v="No"/>
    <s v="(3) Ok"/>
  </r>
  <r>
    <d v="2021-11-16T00:00:00"/>
    <s v="Returning"/>
    <x v="0"/>
    <x v="0"/>
    <n v="1400"/>
    <n v="1900"/>
    <n v="10"/>
    <n v="19000"/>
    <n v="500"/>
    <x v="14"/>
    <s v="On-Time"/>
    <s v="Yes"/>
    <s v="(2) Low"/>
  </r>
  <r>
    <d v="2021-11-16T00:00:00"/>
    <s v="Advert"/>
    <x v="2"/>
    <x v="2"/>
    <n v="700"/>
    <n v="900"/>
    <n v="3"/>
    <n v="2700"/>
    <n v="200"/>
    <x v="3"/>
    <s v="On-Time"/>
    <s v="No"/>
    <s v="(1) Very Low"/>
  </r>
  <r>
    <d v="2021-11-16T00:00:00"/>
    <s v="Organic"/>
    <x v="0"/>
    <x v="4"/>
    <n v="3000"/>
    <n v="3900"/>
    <n v="5"/>
    <n v="19500"/>
    <n v="900"/>
    <x v="29"/>
    <s v="Delayed"/>
    <s v="No"/>
    <s v="(2) Low"/>
  </r>
  <r>
    <d v="2021-11-16T00:00:00"/>
    <s v="Organic"/>
    <x v="6"/>
    <x v="3"/>
    <n v="3900"/>
    <n v="4900"/>
    <n v="2"/>
    <n v="9800"/>
    <n v="1000"/>
    <x v="0"/>
    <s v="On-Time"/>
    <s v="No"/>
    <s v="(4) High"/>
  </r>
  <r>
    <d v="2021-11-16T00:00:00"/>
    <s v="Advert"/>
    <x v="5"/>
    <x v="1"/>
    <n v="2100"/>
    <n v="2900"/>
    <n v="1"/>
    <n v="2900"/>
    <n v="800"/>
    <x v="7"/>
    <s v="On-Time"/>
    <s v="No"/>
    <s v="(5) Very High"/>
  </r>
  <r>
    <d v="2021-11-16T00:00:00"/>
    <s v="Organic"/>
    <x v="6"/>
    <x v="3"/>
    <n v="3900"/>
    <n v="4900"/>
    <n v="5"/>
    <n v="24500"/>
    <n v="1000"/>
    <x v="14"/>
    <s v="Delayed"/>
    <s v="No"/>
    <s v="(1) Very Low"/>
  </r>
  <r>
    <d v="2021-11-16T00:00:00"/>
    <s v="Organic"/>
    <x v="1"/>
    <x v="3"/>
    <n v="3900"/>
    <n v="4900"/>
    <n v="10"/>
    <n v="49000"/>
    <n v="1000"/>
    <x v="11"/>
    <s v="Delayed"/>
    <s v="No"/>
    <s v="(3) Ok"/>
  </r>
  <r>
    <d v="2021-11-17T00:00:00"/>
    <s v="Advert"/>
    <x v="1"/>
    <x v="3"/>
    <n v="3900"/>
    <n v="4900"/>
    <n v="7"/>
    <n v="34300"/>
    <n v="1000"/>
    <x v="22"/>
    <s v="On-Time"/>
    <s v="Yes"/>
    <s v="(2) Low"/>
  </r>
  <r>
    <d v="2021-11-17T00:00:00"/>
    <s v="Advert"/>
    <x v="1"/>
    <x v="4"/>
    <n v="3000"/>
    <n v="3900"/>
    <n v="9"/>
    <n v="35100"/>
    <n v="900"/>
    <x v="28"/>
    <s v="On-Time"/>
    <s v="No"/>
    <s v="(4) High"/>
  </r>
  <r>
    <d v="2021-11-17T00:00:00"/>
    <s v="Returning"/>
    <x v="3"/>
    <x v="3"/>
    <n v="3900"/>
    <n v="4900"/>
    <n v="6"/>
    <n v="29400"/>
    <n v="1000"/>
    <x v="5"/>
    <s v="On-Time"/>
    <s v="No"/>
    <s v="(4) High"/>
  </r>
  <r>
    <d v="2021-11-17T00:00:00"/>
    <s v="Returning"/>
    <x v="4"/>
    <x v="0"/>
    <n v="1400"/>
    <n v="1900"/>
    <n v="7"/>
    <n v="13300"/>
    <n v="500"/>
    <x v="4"/>
    <s v="On-Time"/>
    <s v="Yes"/>
    <s v="(3) Ok"/>
  </r>
  <r>
    <d v="2021-11-18T00:00:00"/>
    <s v="Returning"/>
    <x v="3"/>
    <x v="3"/>
    <n v="3900"/>
    <n v="4900"/>
    <n v="1"/>
    <n v="4900"/>
    <n v="1000"/>
    <x v="6"/>
    <s v="On-Time"/>
    <s v="No"/>
    <s v="(4) High"/>
  </r>
  <r>
    <d v="2021-11-18T00:00:00"/>
    <s v="Organic"/>
    <x v="3"/>
    <x v="1"/>
    <n v="2100"/>
    <n v="2900"/>
    <n v="5"/>
    <n v="14500"/>
    <n v="800"/>
    <x v="18"/>
    <s v="Delayed"/>
    <s v="No"/>
    <s v="(5) Very High"/>
  </r>
  <r>
    <d v="2021-11-19T00:00:00"/>
    <s v="Advert"/>
    <x v="0"/>
    <x v="3"/>
    <n v="3900"/>
    <n v="4900"/>
    <n v="4"/>
    <n v="19600"/>
    <n v="1000"/>
    <x v="18"/>
    <s v="Delayed"/>
    <s v="No"/>
    <s v="(3) Ok"/>
  </r>
  <r>
    <d v="2021-11-19T00:00:00"/>
    <s v="Advert"/>
    <x v="1"/>
    <x v="4"/>
    <n v="3000"/>
    <n v="3900"/>
    <n v="5"/>
    <n v="19500"/>
    <n v="900"/>
    <x v="29"/>
    <s v="Delayed"/>
    <s v="No"/>
    <s v="(3) Ok"/>
  </r>
  <r>
    <d v="2021-11-19T00:00:00"/>
    <s v="Returning"/>
    <x v="6"/>
    <x v="4"/>
    <n v="3000"/>
    <n v="3900"/>
    <n v="1"/>
    <n v="3900"/>
    <n v="900"/>
    <x v="9"/>
    <s v="On-Time"/>
    <s v="No"/>
    <s v="(3) Ok"/>
  </r>
  <r>
    <d v="2021-11-19T00:00:00"/>
    <s v="Advert"/>
    <x v="5"/>
    <x v="1"/>
    <n v="2100"/>
    <n v="2900"/>
    <n v="6"/>
    <n v="17400"/>
    <n v="800"/>
    <x v="23"/>
    <s v="On-Time"/>
    <s v="No"/>
    <s v="(5) Very High"/>
  </r>
  <r>
    <d v="2021-11-19T00:00:00"/>
    <s v="Returning"/>
    <x v="2"/>
    <x v="4"/>
    <n v="3000"/>
    <n v="3900"/>
    <n v="9"/>
    <n v="35100"/>
    <n v="900"/>
    <x v="28"/>
    <s v="On-Time"/>
    <s v="No"/>
    <s v="(1) Very Low"/>
  </r>
  <r>
    <d v="2021-11-19T00:00:00"/>
    <s v="Organic"/>
    <x v="2"/>
    <x v="1"/>
    <n v="2100"/>
    <n v="2900"/>
    <n v="4"/>
    <n v="11600"/>
    <n v="800"/>
    <x v="10"/>
    <s v="On-Time"/>
    <s v="No"/>
    <s v="(3) Ok"/>
  </r>
  <r>
    <d v="2021-11-19T00:00:00"/>
    <s v="Returning"/>
    <x v="3"/>
    <x v="1"/>
    <n v="2100"/>
    <n v="2900"/>
    <n v="8"/>
    <n v="23200"/>
    <n v="800"/>
    <x v="25"/>
    <s v="On-Time"/>
    <s v="No"/>
    <s v="(3) Ok"/>
  </r>
  <r>
    <d v="2021-11-19T00:00:00"/>
    <s v="Organic"/>
    <x v="2"/>
    <x v="1"/>
    <n v="2100"/>
    <n v="2900"/>
    <n v="2"/>
    <n v="5800"/>
    <n v="800"/>
    <x v="27"/>
    <s v="Delayed"/>
    <s v="Yes"/>
    <s v="(3) Ok"/>
  </r>
  <r>
    <d v="2021-11-19T00:00:00"/>
    <s v="Returning"/>
    <x v="1"/>
    <x v="2"/>
    <n v="700"/>
    <n v="900"/>
    <n v="10"/>
    <n v="9000"/>
    <n v="200"/>
    <x v="0"/>
    <s v="On-Time"/>
    <s v="No"/>
    <s v="(3) Ok"/>
  </r>
  <r>
    <d v="2021-11-19T00:00:00"/>
    <s v="Returning"/>
    <x v="6"/>
    <x v="2"/>
    <n v="700"/>
    <n v="900"/>
    <n v="2"/>
    <n v="1800"/>
    <n v="200"/>
    <x v="20"/>
    <s v="On-Time"/>
    <s v="No"/>
    <s v="(2) Low"/>
  </r>
  <r>
    <d v="2021-11-19T00:00:00"/>
    <s v="Returning"/>
    <x v="4"/>
    <x v="4"/>
    <n v="3000"/>
    <n v="3900"/>
    <n v="1"/>
    <n v="3900"/>
    <n v="900"/>
    <x v="9"/>
    <s v="On-Time"/>
    <s v="Yes"/>
    <s v="(1) Very Low"/>
  </r>
  <r>
    <d v="2021-11-19T00:00:00"/>
    <s v="Organic"/>
    <x v="4"/>
    <x v="4"/>
    <n v="3000"/>
    <n v="3900"/>
    <n v="2"/>
    <n v="7800"/>
    <n v="900"/>
    <x v="31"/>
    <s v="On-Time"/>
    <s v="No"/>
    <s v="(3) Ok"/>
  </r>
  <r>
    <d v="2021-11-19T00:00:00"/>
    <s v="Returning"/>
    <x v="0"/>
    <x v="0"/>
    <n v="1400"/>
    <n v="1900"/>
    <n v="6"/>
    <n v="11400"/>
    <n v="500"/>
    <x v="2"/>
    <s v="On-Time"/>
    <s v="No"/>
    <s v="(3) Ok"/>
  </r>
  <r>
    <d v="2021-11-19T00:00:00"/>
    <s v="Organic"/>
    <x v="2"/>
    <x v="2"/>
    <n v="700"/>
    <n v="900"/>
    <n v="9"/>
    <n v="8100"/>
    <n v="200"/>
    <x v="31"/>
    <s v="On-Time"/>
    <s v="No"/>
    <s v="(4) High"/>
  </r>
  <r>
    <d v="2021-11-19T00:00:00"/>
    <s v="Organic"/>
    <x v="2"/>
    <x v="1"/>
    <n v="2100"/>
    <n v="2900"/>
    <n v="8"/>
    <n v="23200"/>
    <n v="800"/>
    <x v="25"/>
    <s v="Delayed"/>
    <s v="No"/>
    <s v="(2) Low"/>
  </r>
  <r>
    <d v="2021-11-19T00:00:00"/>
    <s v="Returning"/>
    <x v="1"/>
    <x v="2"/>
    <n v="700"/>
    <n v="900"/>
    <n v="4"/>
    <n v="3600"/>
    <n v="200"/>
    <x v="7"/>
    <s v="On-Time"/>
    <s v="No"/>
    <s v="(5) Very High"/>
  </r>
  <r>
    <d v="2021-11-19T00:00:00"/>
    <s v="Organic"/>
    <x v="5"/>
    <x v="4"/>
    <n v="3000"/>
    <n v="3900"/>
    <n v="6"/>
    <n v="23400"/>
    <n v="900"/>
    <x v="19"/>
    <s v="On-Time"/>
    <s v="No"/>
    <s v="(4) High"/>
  </r>
  <r>
    <d v="2021-11-19T00:00:00"/>
    <s v="Advert"/>
    <x v="4"/>
    <x v="1"/>
    <n v="2100"/>
    <n v="2900"/>
    <n v="3"/>
    <n v="8700"/>
    <n v="800"/>
    <x v="13"/>
    <s v="On-Time"/>
    <s v="No"/>
    <s v="(4) High"/>
  </r>
  <r>
    <d v="2021-11-20T00:00:00"/>
    <s v="Advert"/>
    <x v="1"/>
    <x v="4"/>
    <n v="3000"/>
    <n v="3900"/>
    <n v="8"/>
    <n v="31200"/>
    <n v="900"/>
    <x v="1"/>
    <s v="On-Time"/>
    <s v="No"/>
    <s v="(4) High"/>
  </r>
  <r>
    <d v="2021-11-21T00:00:00"/>
    <s v="Advert"/>
    <x v="6"/>
    <x v="2"/>
    <n v="700"/>
    <n v="900"/>
    <n v="9"/>
    <n v="8100"/>
    <n v="200"/>
    <x v="31"/>
    <s v="On-Time"/>
    <s v="Yes"/>
    <s v="(2) Low"/>
  </r>
  <r>
    <d v="2021-11-21T00:00:00"/>
    <s v="Organic"/>
    <x v="0"/>
    <x v="0"/>
    <n v="1400"/>
    <n v="1900"/>
    <n v="10"/>
    <n v="19000"/>
    <n v="500"/>
    <x v="14"/>
    <s v="On-Time"/>
    <s v="No"/>
    <s v="(3) Ok"/>
  </r>
  <r>
    <d v="2021-11-22T00:00:00"/>
    <s v="Organic"/>
    <x v="3"/>
    <x v="0"/>
    <n v="1400"/>
    <n v="1900"/>
    <n v="3"/>
    <n v="5700"/>
    <n v="500"/>
    <x v="32"/>
    <s v="On-Time"/>
    <s v="No"/>
    <s v="(5) Very High"/>
  </r>
  <r>
    <d v="2021-11-22T00:00:00"/>
    <s v="Advert"/>
    <x v="5"/>
    <x v="0"/>
    <n v="1400"/>
    <n v="1900"/>
    <n v="1"/>
    <n v="1900"/>
    <n v="500"/>
    <x v="26"/>
    <s v="On-Time"/>
    <s v="Yes"/>
    <s v="(4) High"/>
  </r>
  <r>
    <d v="2021-11-23T00:00:00"/>
    <s v="Returning"/>
    <x v="1"/>
    <x v="3"/>
    <n v="3900"/>
    <n v="4900"/>
    <n v="5"/>
    <n v="24500"/>
    <n v="1000"/>
    <x v="14"/>
    <s v="Delayed"/>
    <s v="No"/>
    <s v="(3) Ok"/>
  </r>
  <r>
    <d v="2021-11-23T00:00:00"/>
    <s v="Returning"/>
    <x v="4"/>
    <x v="4"/>
    <n v="3000"/>
    <n v="3900"/>
    <n v="5"/>
    <n v="19500"/>
    <n v="900"/>
    <x v="29"/>
    <s v="On-Time"/>
    <s v="Yes"/>
    <s v="(4) High"/>
  </r>
  <r>
    <d v="2021-11-23T00:00:00"/>
    <s v="Returning"/>
    <x v="5"/>
    <x v="4"/>
    <n v="3000"/>
    <n v="3900"/>
    <n v="9"/>
    <n v="35100"/>
    <n v="900"/>
    <x v="28"/>
    <s v="Delayed"/>
    <s v="No"/>
    <s v="(3) Ok"/>
  </r>
  <r>
    <d v="2021-11-23T00:00:00"/>
    <s v="Returning"/>
    <x v="1"/>
    <x v="2"/>
    <n v="700"/>
    <n v="900"/>
    <n v="6"/>
    <n v="5400"/>
    <n v="200"/>
    <x v="12"/>
    <s v="On-Time"/>
    <s v="No"/>
    <s v="(3) Ok"/>
  </r>
  <r>
    <d v="2021-11-23T00:00:00"/>
    <s v="Organic"/>
    <x v="0"/>
    <x v="4"/>
    <n v="3000"/>
    <n v="3900"/>
    <n v="1"/>
    <n v="3900"/>
    <n v="900"/>
    <x v="9"/>
    <s v="On-Time"/>
    <s v="No"/>
    <s v="(3) Ok"/>
  </r>
  <r>
    <d v="2021-11-23T00:00:00"/>
    <s v="Returning"/>
    <x v="5"/>
    <x v="1"/>
    <n v="2100"/>
    <n v="2900"/>
    <n v="1"/>
    <n v="2900"/>
    <n v="800"/>
    <x v="7"/>
    <s v="Delayed"/>
    <s v="No"/>
    <s v="(4) High"/>
  </r>
  <r>
    <d v="2021-11-23T00:00:00"/>
    <s v="Organic"/>
    <x v="2"/>
    <x v="1"/>
    <n v="2100"/>
    <n v="2900"/>
    <n v="10"/>
    <n v="29000"/>
    <n v="800"/>
    <x v="16"/>
    <s v="On-Time"/>
    <s v="No"/>
    <s v="(1) Very Low"/>
  </r>
  <r>
    <d v="2021-11-24T00:00:00"/>
    <s v="Returning"/>
    <x v="4"/>
    <x v="0"/>
    <n v="1400"/>
    <n v="1900"/>
    <n v="1"/>
    <n v="1900"/>
    <n v="500"/>
    <x v="26"/>
    <s v="On-Time"/>
    <s v="No"/>
    <s v="(3) Ok"/>
  </r>
  <r>
    <d v="2021-11-24T00:00:00"/>
    <s v="Returning"/>
    <x v="5"/>
    <x v="0"/>
    <n v="1400"/>
    <n v="1900"/>
    <n v="7"/>
    <n v="13300"/>
    <n v="500"/>
    <x v="4"/>
    <s v="On-Time"/>
    <s v="No"/>
    <s v="(4) High"/>
  </r>
  <r>
    <d v="2021-11-24T00:00:00"/>
    <s v="Organic"/>
    <x v="6"/>
    <x v="0"/>
    <n v="1400"/>
    <n v="1900"/>
    <n v="8"/>
    <n v="15200"/>
    <n v="500"/>
    <x v="18"/>
    <s v="Delayed"/>
    <s v="No"/>
    <s v="(3) Ok"/>
  </r>
  <r>
    <d v="2021-11-24T00:00:00"/>
    <s v="Organic"/>
    <x v="4"/>
    <x v="3"/>
    <n v="3900"/>
    <n v="4900"/>
    <n v="5"/>
    <n v="24500"/>
    <n v="1000"/>
    <x v="14"/>
    <s v="Delayed"/>
    <s v="No"/>
    <s v="(4) High"/>
  </r>
  <r>
    <d v="2021-11-24T00:00:00"/>
    <s v="Advert"/>
    <x v="0"/>
    <x v="4"/>
    <n v="3000"/>
    <n v="3900"/>
    <n v="6"/>
    <n v="23400"/>
    <n v="900"/>
    <x v="19"/>
    <s v="Delayed"/>
    <s v="No"/>
    <s v="(4) High"/>
  </r>
  <r>
    <d v="2021-11-24T00:00:00"/>
    <s v="Advert"/>
    <x v="4"/>
    <x v="4"/>
    <n v="3000"/>
    <n v="3900"/>
    <n v="10"/>
    <n v="39000"/>
    <n v="900"/>
    <x v="21"/>
    <s v="On-Time"/>
    <s v="No"/>
    <s v="(3) Ok"/>
  </r>
  <r>
    <d v="2021-11-24T00:00:00"/>
    <s v="Organic"/>
    <x v="6"/>
    <x v="4"/>
    <n v="3000"/>
    <n v="3900"/>
    <n v="3"/>
    <n v="11700"/>
    <n v="900"/>
    <x v="30"/>
    <s v="On-Time"/>
    <s v="No"/>
    <s v="(4) High"/>
  </r>
  <r>
    <d v="2021-11-24T00:00:00"/>
    <s v="Organic"/>
    <x v="5"/>
    <x v="1"/>
    <n v="2100"/>
    <n v="2900"/>
    <n v="2"/>
    <n v="5800"/>
    <n v="800"/>
    <x v="27"/>
    <s v="Delayed"/>
    <s v="No"/>
    <s v="(3) Ok"/>
  </r>
  <r>
    <d v="2021-11-24T00:00:00"/>
    <s v="Organic"/>
    <x v="0"/>
    <x v="1"/>
    <n v="2100"/>
    <n v="2900"/>
    <n v="10"/>
    <n v="29000"/>
    <n v="800"/>
    <x v="16"/>
    <s v="Delayed"/>
    <s v="No"/>
    <s v="(3) Ok"/>
  </r>
  <r>
    <d v="2021-11-24T00:00:00"/>
    <s v="Advert"/>
    <x v="0"/>
    <x v="0"/>
    <n v="1400"/>
    <n v="1900"/>
    <n v="1"/>
    <n v="1900"/>
    <n v="500"/>
    <x v="26"/>
    <s v="Delayed"/>
    <s v="No"/>
    <s v="(3) Ok"/>
  </r>
  <r>
    <d v="2021-11-24T00:00:00"/>
    <s v="Organic"/>
    <x v="6"/>
    <x v="4"/>
    <n v="3000"/>
    <n v="3900"/>
    <n v="8"/>
    <n v="31200"/>
    <n v="900"/>
    <x v="1"/>
    <s v="On-Time"/>
    <s v="No"/>
    <s v="(4) High"/>
  </r>
  <r>
    <d v="2021-11-24T00:00:00"/>
    <s v="Advert"/>
    <x v="5"/>
    <x v="3"/>
    <n v="3900"/>
    <n v="4900"/>
    <n v="1"/>
    <n v="4900"/>
    <n v="1000"/>
    <x v="6"/>
    <s v="On-Time"/>
    <s v="No"/>
    <s v="(3) Ok"/>
  </r>
  <r>
    <d v="2021-11-24T00:00:00"/>
    <s v="Advert"/>
    <x v="1"/>
    <x v="1"/>
    <n v="2100"/>
    <n v="2900"/>
    <n v="2"/>
    <n v="5800"/>
    <n v="800"/>
    <x v="27"/>
    <s v="Delayed"/>
    <s v="No"/>
    <s v="(3) Ok"/>
  </r>
  <r>
    <d v="2021-11-24T00:00:00"/>
    <s v="Organic"/>
    <x v="2"/>
    <x v="3"/>
    <n v="3900"/>
    <n v="4900"/>
    <n v="9"/>
    <n v="44100"/>
    <n v="1000"/>
    <x v="21"/>
    <s v="On-Time"/>
    <s v="No"/>
    <s v="(1) Very Low"/>
  </r>
  <r>
    <d v="2021-11-24T00:00:00"/>
    <s v="Advert"/>
    <x v="3"/>
    <x v="3"/>
    <n v="3900"/>
    <n v="4900"/>
    <n v="9"/>
    <n v="44100"/>
    <n v="1000"/>
    <x v="21"/>
    <s v="On-Time"/>
    <s v="No"/>
    <s v="(2) Low"/>
  </r>
  <r>
    <d v="2021-11-24T00:00:00"/>
    <s v="Advert"/>
    <x v="2"/>
    <x v="2"/>
    <n v="700"/>
    <n v="900"/>
    <n v="2"/>
    <n v="1800"/>
    <n v="200"/>
    <x v="20"/>
    <s v="On-Time"/>
    <s v="No"/>
    <s v="(3) Ok"/>
  </r>
  <r>
    <d v="2021-11-25T00:00:00"/>
    <s v="Organic"/>
    <x v="3"/>
    <x v="1"/>
    <n v="2100"/>
    <n v="2900"/>
    <n v="10"/>
    <n v="29000"/>
    <n v="800"/>
    <x v="16"/>
    <s v="Delayed"/>
    <s v="No"/>
    <s v="(3) Ok"/>
  </r>
  <r>
    <d v="2021-11-25T00:00:00"/>
    <s v="Returning"/>
    <x v="6"/>
    <x v="1"/>
    <n v="2100"/>
    <n v="2900"/>
    <n v="2"/>
    <n v="5800"/>
    <n v="800"/>
    <x v="27"/>
    <s v="Delayed"/>
    <s v="Yes"/>
    <s v="(3) Ok"/>
  </r>
  <r>
    <d v="2021-11-25T00:00:00"/>
    <s v="Organic"/>
    <x v="3"/>
    <x v="0"/>
    <n v="1400"/>
    <n v="1900"/>
    <n v="7"/>
    <n v="13300"/>
    <n v="500"/>
    <x v="4"/>
    <s v="Delayed"/>
    <s v="No"/>
    <s v="(2) Low"/>
  </r>
  <r>
    <d v="2021-11-25T00:00:00"/>
    <s v="Organic"/>
    <x v="1"/>
    <x v="0"/>
    <n v="1400"/>
    <n v="1900"/>
    <n v="2"/>
    <n v="3800"/>
    <n v="500"/>
    <x v="6"/>
    <s v="Delayed"/>
    <s v="No"/>
    <s v="(3) Ok"/>
  </r>
  <r>
    <d v="2021-11-25T00:00:00"/>
    <s v="Organic"/>
    <x v="3"/>
    <x v="4"/>
    <n v="3000"/>
    <n v="3900"/>
    <n v="5"/>
    <n v="19500"/>
    <n v="900"/>
    <x v="29"/>
    <s v="On-Time"/>
    <s v="No"/>
    <s v="(2) Low"/>
  </r>
  <r>
    <d v="2021-11-26T00:00:00"/>
    <s v="Returning"/>
    <x v="6"/>
    <x v="0"/>
    <n v="1400"/>
    <n v="1900"/>
    <n v="9"/>
    <n v="17100"/>
    <n v="500"/>
    <x v="29"/>
    <s v="Delayed"/>
    <s v="No"/>
    <s v="(3) Ok"/>
  </r>
  <r>
    <d v="2021-11-26T00:00:00"/>
    <s v="Organic"/>
    <x v="3"/>
    <x v="4"/>
    <n v="3000"/>
    <n v="3900"/>
    <n v="1"/>
    <n v="3900"/>
    <n v="900"/>
    <x v="9"/>
    <s v="Delayed"/>
    <s v="No"/>
    <s v="(3) Ok"/>
  </r>
  <r>
    <d v="2021-11-26T00:00:00"/>
    <s v="Organic"/>
    <x v="5"/>
    <x v="3"/>
    <n v="3900"/>
    <n v="4900"/>
    <n v="1"/>
    <n v="4900"/>
    <n v="1000"/>
    <x v="6"/>
    <s v="On-Time"/>
    <s v="No"/>
    <s v="(2) Low"/>
  </r>
  <r>
    <d v="2021-11-26T00:00:00"/>
    <s v="Organic"/>
    <x v="2"/>
    <x v="0"/>
    <n v="1400"/>
    <n v="1900"/>
    <n v="5"/>
    <n v="9500"/>
    <n v="500"/>
    <x v="33"/>
    <s v="Delayed"/>
    <s v="No"/>
    <s v="(4) High"/>
  </r>
  <r>
    <d v="2021-11-27T00:00:00"/>
    <s v="Advert"/>
    <x v="6"/>
    <x v="4"/>
    <n v="3000"/>
    <n v="3900"/>
    <n v="10"/>
    <n v="39000"/>
    <n v="900"/>
    <x v="21"/>
    <s v="Delayed"/>
    <s v="No"/>
    <s v="(3) Ok"/>
  </r>
  <r>
    <d v="2021-11-27T00:00:00"/>
    <s v="Returning"/>
    <x v="5"/>
    <x v="2"/>
    <n v="700"/>
    <n v="900"/>
    <n v="9"/>
    <n v="8100"/>
    <n v="200"/>
    <x v="31"/>
    <s v="Delayed"/>
    <s v="No"/>
    <s v="(3) Ok"/>
  </r>
  <r>
    <d v="2021-11-27T00:00:00"/>
    <s v="Organic"/>
    <x v="1"/>
    <x v="4"/>
    <n v="3000"/>
    <n v="3900"/>
    <n v="9"/>
    <n v="35100"/>
    <n v="900"/>
    <x v="28"/>
    <s v="On-Time"/>
    <s v="No"/>
    <s v="(2) Low"/>
  </r>
  <r>
    <d v="2021-11-27T00:00:00"/>
    <s v="Returning"/>
    <x v="4"/>
    <x v="3"/>
    <n v="3900"/>
    <n v="4900"/>
    <n v="9"/>
    <n v="44100"/>
    <n v="1000"/>
    <x v="21"/>
    <s v="On-Time"/>
    <s v="No"/>
    <s v="(4) High"/>
  </r>
  <r>
    <d v="2021-11-28T00:00:00"/>
    <s v="Returning"/>
    <x v="5"/>
    <x v="0"/>
    <n v="1400"/>
    <n v="1900"/>
    <n v="4"/>
    <n v="7600"/>
    <n v="500"/>
    <x v="0"/>
    <s v="On-Time"/>
    <s v="Yes"/>
    <s v="(4) High"/>
  </r>
  <r>
    <d v="2021-11-28T00:00:00"/>
    <s v="Returning"/>
    <x v="4"/>
    <x v="2"/>
    <n v="700"/>
    <n v="900"/>
    <n v="1"/>
    <n v="900"/>
    <n v="200"/>
    <x v="24"/>
    <s v="Delayed"/>
    <s v="No"/>
    <s v="(4) High"/>
  </r>
  <r>
    <d v="2021-11-28T00:00:00"/>
    <s v="Advert"/>
    <x v="4"/>
    <x v="3"/>
    <n v="3900"/>
    <n v="4900"/>
    <n v="3"/>
    <n v="14700"/>
    <n v="1000"/>
    <x v="2"/>
    <s v="Delayed"/>
    <s v="No"/>
    <s v="(4) High"/>
  </r>
  <r>
    <d v="2021-11-28T00:00:00"/>
    <s v="Returning"/>
    <x v="3"/>
    <x v="0"/>
    <n v="1400"/>
    <n v="1900"/>
    <n v="6"/>
    <n v="11400"/>
    <n v="500"/>
    <x v="2"/>
    <s v="Delayed"/>
    <s v="No"/>
    <s v="(4) High"/>
  </r>
  <r>
    <d v="2021-11-29T00:00:00"/>
    <s v="Organic"/>
    <x v="2"/>
    <x v="3"/>
    <n v="3900"/>
    <n v="4900"/>
    <n v="9"/>
    <n v="44100"/>
    <n v="1000"/>
    <x v="21"/>
    <s v="On-Time"/>
    <s v="No"/>
    <s v="(2) Low"/>
  </r>
  <r>
    <d v="2021-11-29T00:00:00"/>
    <s v="Returning"/>
    <x v="4"/>
    <x v="3"/>
    <n v="3900"/>
    <n v="4900"/>
    <n v="6"/>
    <n v="29400"/>
    <n v="1000"/>
    <x v="5"/>
    <s v="On-Time"/>
    <s v="No"/>
    <s v="(3) Ok"/>
  </r>
  <r>
    <d v="2021-11-30T00:00:00"/>
    <s v="Advert"/>
    <x v="3"/>
    <x v="1"/>
    <n v="2100"/>
    <n v="2900"/>
    <n v="4"/>
    <n v="11600"/>
    <n v="800"/>
    <x v="10"/>
    <s v="On-Time"/>
    <s v="No"/>
    <s v="(3) Ok"/>
  </r>
  <r>
    <d v="2021-11-30T00:00:00"/>
    <s v="Advert"/>
    <x v="6"/>
    <x v="2"/>
    <n v="700"/>
    <n v="900"/>
    <n v="6"/>
    <n v="5400"/>
    <n v="200"/>
    <x v="12"/>
    <s v="Delayed"/>
    <s v="No"/>
    <s v="(2) Low"/>
  </r>
  <r>
    <d v="2021-11-30T00:00:00"/>
    <s v="Organic"/>
    <x v="4"/>
    <x v="4"/>
    <n v="3000"/>
    <n v="3900"/>
    <n v="5"/>
    <n v="19500"/>
    <n v="900"/>
    <x v="29"/>
    <s v="Delayed"/>
    <s v="Yes"/>
    <s v="(4) High"/>
  </r>
  <r>
    <d v="2021-11-30T00:00:00"/>
    <s v="Advert"/>
    <x v="2"/>
    <x v="4"/>
    <n v="3000"/>
    <n v="3900"/>
    <n v="3"/>
    <n v="11700"/>
    <n v="900"/>
    <x v="30"/>
    <s v="On-Time"/>
    <s v="No"/>
    <s v="(3) Ok"/>
  </r>
  <r>
    <d v="2021-12-01T00:00:00"/>
    <s v="Returning"/>
    <x v="3"/>
    <x v="4"/>
    <n v="3000"/>
    <n v="3900"/>
    <n v="10"/>
    <n v="39000"/>
    <n v="900"/>
    <x v="21"/>
    <s v="Delayed"/>
    <s v="Yes"/>
    <s v="(5) Very High"/>
  </r>
  <r>
    <d v="2021-12-01T00:00:00"/>
    <s v="Returning"/>
    <x v="1"/>
    <x v="1"/>
    <n v="2100"/>
    <n v="2900"/>
    <n v="7"/>
    <n v="20300"/>
    <n v="800"/>
    <x v="17"/>
    <s v="Delayed"/>
    <s v="No"/>
    <s v="(3) Ok"/>
  </r>
  <r>
    <d v="2021-12-01T00:00:00"/>
    <s v="Advert"/>
    <x v="4"/>
    <x v="0"/>
    <n v="1400"/>
    <n v="1900"/>
    <n v="1"/>
    <n v="1900"/>
    <n v="500"/>
    <x v="26"/>
    <s v="On-Time"/>
    <s v="No"/>
    <s v="(2) Low"/>
  </r>
  <r>
    <d v="2021-12-02T00:00:00"/>
    <s v="Advert"/>
    <x v="2"/>
    <x v="3"/>
    <n v="3900"/>
    <n v="4900"/>
    <n v="10"/>
    <n v="49000"/>
    <n v="1000"/>
    <x v="11"/>
    <s v="On-Time"/>
    <s v="No"/>
    <s v="(1) Very Low"/>
  </r>
  <r>
    <d v="2021-12-02T00:00:00"/>
    <s v="Advert"/>
    <x v="0"/>
    <x v="2"/>
    <n v="700"/>
    <n v="900"/>
    <n v="1"/>
    <n v="900"/>
    <n v="200"/>
    <x v="24"/>
    <s v="On-Time"/>
    <s v="No"/>
    <s v="(3) Ok"/>
  </r>
  <r>
    <d v="2021-12-02T00:00:00"/>
    <s v="Advert"/>
    <x v="1"/>
    <x v="4"/>
    <n v="3000"/>
    <n v="3900"/>
    <n v="8"/>
    <n v="31200"/>
    <n v="900"/>
    <x v="1"/>
    <s v="On-Time"/>
    <s v="No"/>
    <s v="(4) High"/>
  </r>
  <r>
    <d v="2021-12-02T00:00:00"/>
    <s v="Returning"/>
    <x v="3"/>
    <x v="1"/>
    <n v="2100"/>
    <n v="2900"/>
    <n v="6"/>
    <n v="17400"/>
    <n v="800"/>
    <x v="23"/>
    <s v="On-Time"/>
    <s v="No"/>
    <s v="(1) Very Low"/>
  </r>
  <r>
    <d v="2021-12-02T00:00:00"/>
    <s v="Organic"/>
    <x v="6"/>
    <x v="2"/>
    <n v="700"/>
    <n v="900"/>
    <n v="7"/>
    <n v="6300"/>
    <n v="200"/>
    <x v="15"/>
    <s v="On-Time"/>
    <s v="No"/>
    <s v="(3) Ok"/>
  </r>
  <r>
    <d v="2021-12-02T00:00:00"/>
    <s v="Advert"/>
    <x v="2"/>
    <x v="4"/>
    <n v="3000"/>
    <n v="3900"/>
    <n v="5"/>
    <n v="19500"/>
    <n v="900"/>
    <x v="29"/>
    <s v="On-Time"/>
    <s v="No"/>
    <s v="(3) Ok"/>
  </r>
  <r>
    <d v="2021-12-02T00:00:00"/>
    <s v="Advert"/>
    <x v="5"/>
    <x v="1"/>
    <n v="2100"/>
    <n v="2900"/>
    <n v="8"/>
    <n v="23200"/>
    <n v="800"/>
    <x v="25"/>
    <s v="On-Time"/>
    <s v="No"/>
    <s v="(1) Very Low"/>
  </r>
  <r>
    <d v="2021-12-03T00:00:00"/>
    <s v="Returning"/>
    <x v="4"/>
    <x v="1"/>
    <n v="2100"/>
    <n v="2900"/>
    <n v="9"/>
    <n v="26100"/>
    <n v="800"/>
    <x v="1"/>
    <s v="On-Time"/>
    <s v="No"/>
    <s v="(3) Ok"/>
  </r>
  <r>
    <d v="2021-12-04T00:00:00"/>
    <s v="Advert"/>
    <x v="5"/>
    <x v="2"/>
    <n v="700"/>
    <n v="900"/>
    <n v="4"/>
    <n v="3600"/>
    <n v="200"/>
    <x v="7"/>
    <s v="On-Time"/>
    <s v="No"/>
    <s v="(3) Ok"/>
  </r>
  <r>
    <d v="2021-12-05T00:00:00"/>
    <s v="Organic"/>
    <x v="6"/>
    <x v="0"/>
    <n v="1400"/>
    <n v="1900"/>
    <n v="1"/>
    <n v="1900"/>
    <n v="500"/>
    <x v="26"/>
    <s v="On-Time"/>
    <s v="No"/>
    <s v="(3) Ok"/>
  </r>
  <r>
    <d v="2021-12-05T00:00:00"/>
    <s v="Organic"/>
    <x v="4"/>
    <x v="2"/>
    <n v="700"/>
    <n v="900"/>
    <n v="8"/>
    <n v="7200"/>
    <n v="200"/>
    <x v="27"/>
    <s v="Delayed"/>
    <s v="No"/>
    <s v="(3) Ok"/>
  </r>
  <r>
    <d v="2021-12-05T00:00:00"/>
    <s v="Returning"/>
    <x v="6"/>
    <x v="1"/>
    <n v="2100"/>
    <n v="2900"/>
    <n v="9"/>
    <n v="26100"/>
    <n v="800"/>
    <x v="1"/>
    <s v="On-Time"/>
    <s v="No"/>
    <s v="(3) Ok"/>
  </r>
  <r>
    <d v="2021-12-05T00:00:00"/>
    <s v="Organic"/>
    <x v="2"/>
    <x v="3"/>
    <n v="3900"/>
    <n v="4900"/>
    <n v="8"/>
    <n v="39200"/>
    <n v="1000"/>
    <x v="16"/>
    <s v="Delayed"/>
    <s v="No"/>
    <s v="(3) Ok"/>
  </r>
  <r>
    <d v="2021-12-05T00:00:00"/>
    <s v="Advert"/>
    <x v="2"/>
    <x v="3"/>
    <n v="3900"/>
    <n v="4900"/>
    <n v="9"/>
    <n v="44100"/>
    <n v="1000"/>
    <x v="21"/>
    <s v="On-Time"/>
    <s v="No"/>
    <s v="(4) High"/>
  </r>
  <r>
    <d v="2021-12-06T00:00:00"/>
    <s v="Returning"/>
    <x v="1"/>
    <x v="0"/>
    <n v="1400"/>
    <n v="1900"/>
    <n v="4"/>
    <n v="7600"/>
    <n v="500"/>
    <x v="0"/>
    <s v="On-Time"/>
    <s v="No"/>
    <s v="(4) High"/>
  </r>
  <r>
    <d v="2021-12-06T00:00:00"/>
    <s v="Returning"/>
    <x v="4"/>
    <x v="0"/>
    <n v="1400"/>
    <n v="1900"/>
    <n v="5"/>
    <n v="9500"/>
    <n v="500"/>
    <x v="33"/>
    <s v="On-Time"/>
    <s v="No"/>
    <s v="(5) Very High"/>
  </r>
  <r>
    <d v="2021-12-06T00:00:00"/>
    <s v="Returning"/>
    <x v="0"/>
    <x v="3"/>
    <n v="3900"/>
    <n v="4900"/>
    <n v="9"/>
    <n v="44100"/>
    <n v="1000"/>
    <x v="21"/>
    <s v="Delayed"/>
    <s v="No"/>
    <s v="(2) Low"/>
  </r>
  <r>
    <d v="2021-12-06T00:00:00"/>
    <s v="Organic"/>
    <x v="2"/>
    <x v="0"/>
    <n v="1400"/>
    <n v="1900"/>
    <n v="8"/>
    <n v="15200"/>
    <n v="500"/>
    <x v="18"/>
    <s v="On-Time"/>
    <s v="No"/>
    <s v="(2) Low"/>
  </r>
  <r>
    <d v="2021-12-07T00:00:00"/>
    <s v="Advert"/>
    <x v="1"/>
    <x v="1"/>
    <n v="2100"/>
    <n v="2900"/>
    <n v="8"/>
    <n v="23200"/>
    <n v="800"/>
    <x v="25"/>
    <s v="On-Time"/>
    <s v="No"/>
    <s v="(2) Low"/>
  </r>
  <r>
    <d v="2021-12-07T00:00:00"/>
    <s v="Returning"/>
    <x v="0"/>
    <x v="4"/>
    <n v="3000"/>
    <n v="3900"/>
    <n v="6"/>
    <n v="23400"/>
    <n v="900"/>
    <x v="19"/>
    <s v="On-Time"/>
    <s v="No"/>
    <s v="(3) Ok"/>
  </r>
  <r>
    <d v="2021-12-07T00:00:00"/>
    <s v="Advert"/>
    <x v="6"/>
    <x v="2"/>
    <n v="700"/>
    <n v="900"/>
    <n v="7"/>
    <n v="6300"/>
    <n v="200"/>
    <x v="15"/>
    <s v="On-Time"/>
    <s v="No"/>
    <s v="(3) Ok"/>
  </r>
  <r>
    <d v="2021-12-07T00:00:00"/>
    <s v="Advert"/>
    <x v="0"/>
    <x v="3"/>
    <n v="3900"/>
    <n v="4900"/>
    <n v="7"/>
    <n v="34300"/>
    <n v="1000"/>
    <x v="22"/>
    <s v="On-Time"/>
    <s v="Yes"/>
    <s v="(2) Low"/>
  </r>
  <r>
    <d v="2021-12-07T00:00:00"/>
    <s v="Organic"/>
    <x v="2"/>
    <x v="3"/>
    <n v="3900"/>
    <n v="4900"/>
    <n v="7"/>
    <n v="34300"/>
    <n v="1000"/>
    <x v="22"/>
    <s v="Delayed"/>
    <s v="No"/>
    <s v="(2) Low"/>
  </r>
  <r>
    <d v="2021-12-07T00:00:00"/>
    <s v="Advert"/>
    <x v="4"/>
    <x v="1"/>
    <n v="2100"/>
    <n v="2900"/>
    <n v="1"/>
    <n v="2900"/>
    <n v="800"/>
    <x v="7"/>
    <s v="On-Time"/>
    <s v="No"/>
    <s v="(5) Very High"/>
  </r>
  <r>
    <d v="2021-12-08T00:00:00"/>
    <s v="Advert"/>
    <x v="5"/>
    <x v="4"/>
    <n v="3000"/>
    <n v="3900"/>
    <n v="10"/>
    <n v="39000"/>
    <n v="900"/>
    <x v="21"/>
    <s v="On-Time"/>
    <s v="No"/>
    <s v="(3) Ok"/>
  </r>
  <r>
    <d v="2021-12-08T00:00:00"/>
    <s v="Advert"/>
    <x v="0"/>
    <x v="3"/>
    <n v="3900"/>
    <n v="4900"/>
    <n v="4"/>
    <n v="19600"/>
    <n v="1000"/>
    <x v="18"/>
    <s v="On-Time"/>
    <s v="No"/>
    <s v="(4) High"/>
  </r>
  <r>
    <d v="2021-12-08T00:00:00"/>
    <s v="Organic"/>
    <x v="4"/>
    <x v="1"/>
    <n v="2100"/>
    <n v="2900"/>
    <n v="1"/>
    <n v="2900"/>
    <n v="800"/>
    <x v="7"/>
    <s v="On-Time"/>
    <s v="No"/>
    <s v="(3) Ok"/>
  </r>
  <r>
    <d v="2021-12-08T00:00:00"/>
    <s v="Advert"/>
    <x v="5"/>
    <x v="3"/>
    <n v="3900"/>
    <n v="4900"/>
    <n v="10"/>
    <n v="49000"/>
    <n v="1000"/>
    <x v="11"/>
    <s v="Delayed"/>
    <s v="Yes"/>
    <s v="(3) Ok"/>
  </r>
  <r>
    <d v="2021-12-08T00:00:00"/>
    <s v="Organic"/>
    <x v="3"/>
    <x v="2"/>
    <n v="700"/>
    <n v="900"/>
    <n v="7"/>
    <n v="6300"/>
    <n v="200"/>
    <x v="15"/>
    <s v="On-Time"/>
    <s v="No"/>
    <s v="(1) Very Low"/>
  </r>
  <r>
    <d v="2021-12-09T00:00:00"/>
    <s v="Organic"/>
    <x v="3"/>
    <x v="2"/>
    <n v="700"/>
    <n v="900"/>
    <n v="9"/>
    <n v="8100"/>
    <n v="200"/>
    <x v="31"/>
    <s v="Delayed"/>
    <s v="Yes"/>
    <s v="(4) High"/>
  </r>
  <r>
    <d v="2021-12-09T00:00:00"/>
    <s v="Returning"/>
    <x v="1"/>
    <x v="1"/>
    <n v="2100"/>
    <n v="2900"/>
    <n v="8"/>
    <n v="23200"/>
    <n v="800"/>
    <x v="25"/>
    <s v="On-Time"/>
    <s v="No"/>
    <s v="(2) Low"/>
  </r>
  <r>
    <d v="2021-12-09T00:00:00"/>
    <s v="Advert"/>
    <x v="6"/>
    <x v="2"/>
    <n v="700"/>
    <n v="900"/>
    <n v="1"/>
    <n v="900"/>
    <n v="200"/>
    <x v="24"/>
    <s v="Delayed"/>
    <s v="No"/>
    <s v="(3) Ok"/>
  </r>
  <r>
    <d v="2021-12-09T00:00:00"/>
    <s v="Organic"/>
    <x v="4"/>
    <x v="3"/>
    <n v="3900"/>
    <n v="4900"/>
    <n v="7"/>
    <n v="34300"/>
    <n v="1000"/>
    <x v="22"/>
    <s v="On-Time"/>
    <s v="No"/>
    <s v="(1) Very Low"/>
  </r>
  <r>
    <d v="2021-12-09T00:00:00"/>
    <s v="Advert"/>
    <x v="2"/>
    <x v="4"/>
    <n v="3000"/>
    <n v="3900"/>
    <n v="10"/>
    <n v="39000"/>
    <n v="900"/>
    <x v="21"/>
    <s v="Delayed"/>
    <s v="Yes"/>
    <s v="(4) High"/>
  </r>
  <r>
    <d v="2021-12-09T00:00:00"/>
    <s v="Advert"/>
    <x v="3"/>
    <x v="4"/>
    <n v="3000"/>
    <n v="3900"/>
    <n v="9"/>
    <n v="35100"/>
    <n v="900"/>
    <x v="28"/>
    <s v="Delayed"/>
    <s v="Yes"/>
    <s v="(1) Very Low"/>
  </r>
  <r>
    <d v="2021-12-09T00:00:00"/>
    <s v="Advert"/>
    <x v="6"/>
    <x v="0"/>
    <n v="1400"/>
    <n v="1900"/>
    <n v="3"/>
    <n v="5700"/>
    <n v="500"/>
    <x v="32"/>
    <s v="Delayed"/>
    <s v="No"/>
    <s v="(3) Ok"/>
  </r>
  <r>
    <d v="2021-12-09T00:00:00"/>
    <s v="Organic"/>
    <x v="4"/>
    <x v="3"/>
    <n v="3900"/>
    <n v="4900"/>
    <n v="10"/>
    <n v="49000"/>
    <n v="1000"/>
    <x v="11"/>
    <s v="On-Time"/>
    <s v="No"/>
    <s v="(4) High"/>
  </r>
  <r>
    <d v="2021-12-09T00:00:00"/>
    <s v="Organic"/>
    <x v="0"/>
    <x v="1"/>
    <n v="2100"/>
    <n v="2900"/>
    <n v="8"/>
    <n v="23200"/>
    <n v="800"/>
    <x v="25"/>
    <s v="On-Time"/>
    <s v="No"/>
    <s v="(4) High"/>
  </r>
  <r>
    <d v="2021-12-10T00:00:00"/>
    <s v="Returning"/>
    <x v="3"/>
    <x v="0"/>
    <n v="1400"/>
    <n v="1900"/>
    <n v="2"/>
    <n v="3800"/>
    <n v="500"/>
    <x v="6"/>
    <s v="Delayed"/>
    <s v="No"/>
    <s v="(3) Ok"/>
  </r>
  <r>
    <d v="2021-12-10T00:00:00"/>
    <s v="Organic"/>
    <x v="2"/>
    <x v="3"/>
    <n v="3900"/>
    <n v="4900"/>
    <n v="6"/>
    <n v="29400"/>
    <n v="1000"/>
    <x v="5"/>
    <s v="Delayed"/>
    <s v="No"/>
    <s v="(1) Very Low"/>
  </r>
  <r>
    <d v="2021-12-10T00:00:00"/>
    <s v="Returning"/>
    <x v="4"/>
    <x v="4"/>
    <n v="3000"/>
    <n v="3900"/>
    <n v="5"/>
    <n v="19500"/>
    <n v="900"/>
    <x v="29"/>
    <s v="Delayed"/>
    <s v="No"/>
    <s v="(5) Very High"/>
  </r>
  <r>
    <d v="2021-12-10T00:00:00"/>
    <s v="Returning"/>
    <x v="5"/>
    <x v="2"/>
    <n v="700"/>
    <n v="900"/>
    <n v="1"/>
    <n v="900"/>
    <n v="200"/>
    <x v="24"/>
    <s v="On-Time"/>
    <s v="No"/>
    <s v="(4) High"/>
  </r>
  <r>
    <d v="2021-12-10T00:00:00"/>
    <s v="Organic"/>
    <x v="0"/>
    <x v="0"/>
    <n v="1400"/>
    <n v="1900"/>
    <n v="5"/>
    <n v="9500"/>
    <n v="500"/>
    <x v="33"/>
    <s v="Delayed"/>
    <s v="No"/>
    <s v="(4) High"/>
  </r>
  <r>
    <d v="2021-12-11T00:00:00"/>
    <s v="Advert"/>
    <x v="0"/>
    <x v="4"/>
    <n v="3000"/>
    <n v="3900"/>
    <n v="9"/>
    <n v="35100"/>
    <n v="900"/>
    <x v="28"/>
    <s v="On-Time"/>
    <s v="No"/>
    <s v="(3) Ok"/>
  </r>
  <r>
    <d v="2021-12-11T00:00:00"/>
    <s v="Organic"/>
    <x v="0"/>
    <x v="0"/>
    <n v="1400"/>
    <n v="1900"/>
    <n v="10"/>
    <n v="19000"/>
    <n v="500"/>
    <x v="14"/>
    <s v="On-Time"/>
    <s v="No"/>
    <s v="(4) High"/>
  </r>
  <r>
    <d v="2021-12-11T00:00:00"/>
    <s v="Returning"/>
    <x v="4"/>
    <x v="2"/>
    <n v="700"/>
    <n v="900"/>
    <n v="8"/>
    <n v="7200"/>
    <n v="200"/>
    <x v="27"/>
    <s v="On-Time"/>
    <s v="No"/>
    <s v="(5) Very High"/>
  </r>
  <r>
    <d v="2021-12-12T00:00:00"/>
    <s v="Returning"/>
    <x v="0"/>
    <x v="3"/>
    <n v="3900"/>
    <n v="4900"/>
    <n v="9"/>
    <n v="44100"/>
    <n v="1000"/>
    <x v="21"/>
    <s v="Delayed"/>
    <s v="No"/>
    <s v="(3) Ok"/>
  </r>
  <r>
    <d v="2021-12-13T00:00:00"/>
    <s v="Organic"/>
    <x v="6"/>
    <x v="2"/>
    <n v="700"/>
    <n v="900"/>
    <n v="10"/>
    <n v="9000"/>
    <n v="200"/>
    <x v="0"/>
    <s v="On-Time"/>
    <s v="No"/>
    <s v="(4) High"/>
  </r>
  <r>
    <d v="2021-12-13T00:00:00"/>
    <s v="Organic"/>
    <x v="5"/>
    <x v="1"/>
    <n v="2100"/>
    <n v="2900"/>
    <n v="4"/>
    <n v="11600"/>
    <n v="800"/>
    <x v="10"/>
    <s v="On-Time"/>
    <s v="No"/>
    <s v="(4) High"/>
  </r>
  <r>
    <d v="2021-12-13T00:00:00"/>
    <s v="Organic"/>
    <x v="0"/>
    <x v="3"/>
    <n v="3900"/>
    <n v="4900"/>
    <n v="8"/>
    <n v="39200"/>
    <n v="1000"/>
    <x v="16"/>
    <s v="Delayed"/>
    <s v="No"/>
    <s v="(4) High"/>
  </r>
  <r>
    <d v="2021-12-13T00:00:00"/>
    <s v="Returning"/>
    <x v="5"/>
    <x v="1"/>
    <n v="2100"/>
    <n v="2900"/>
    <n v="2"/>
    <n v="5800"/>
    <n v="800"/>
    <x v="27"/>
    <s v="On-Time"/>
    <s v="No"/>
    <s v="(3) Ok"/>
  </r>
  <r>
    <d v="2021-12-13T00:00:00"/>
    <s v="Returning"/>
    <x v="2"/>
    <x v="4"/>
    <n v="3000"/>
    <n v="3900"/>
    <n v="8"/>
    <n v="31200"/>
    <n v="900"/>
    <x v="1"/>
    <s v="On-Time"/>
    <s v="No"/>
    <s v="(4) High"/>
  </r>
  <r>
    <d v="2021-12-13T00:00:00"/>
    <s v="Returning"/>
    <x v="0"/>
    <x v="2"/>
    <n v="700"/>
    <n v="900"/>
    <n v="8"/>
    <n v="7200"/>
    <n v="200"/>
    <x v="27"/>
    <s v="On-Time"/>
    <s v="No"/>
    <s v="(3) Ok"/>
  </r>
  <r>
    <d v="2021-12-13T00:00:00"/>
    <s v="Returning"/>
    <x v="2"/>
    <x v="0"/>
    <n v="1400"/>
    <n v="1900"/>
    <n v="10"/>
    <n v="19000"/>
    <n v="500"/>
    <x v="14"/>
    <s v="Delayed"/>
    <s v="No"/>
    <s v="(4) High"/>
  </r>
  <r>
    <d v="2021-12-13T00:00:00"/>
    <s v="Returning"/>
    <x v="2"/>
    <x v="4"/>
    <n v="3000"/>
    <n v="3900"/>
    <n v="3"/>
    <n v="11700"/>
    <n v="900"/>
    <x v="30"/>
    <s v="On-Time"/>
    <s v="No"/>
    <s v="(3) Ok"/>
  </r>
  <r>
    <d v="2021-12-13T00:00:00"/>
    <s v="Organic"/>
    <x v="6"/>
    <x v="3"/>
    <n v="3900"/>
    <n v="4900"/>
    <n v="4"/>
    <n v="19600"/>
    <n v="1000"/>
    <x v="18"/>
    <s v="On-Time"/>
    <s v="No"/>
    <s v="(1) Very Low"/>
  </r>
  <r>
    <d v="2021-12-13T00:00:00"/>
    <s v="Returning"/>
    <x v="3"/>
    <x v="1"/>
    <n v="2100"/>
    <n v="2900"/>
    <n v="9"/>
    <n v="26100"/>
    <n v="800"/>
    <x v="1"/>
    <s v="Delayed"/>
    <s v="Yes"/>
    <s v="(2) Low"/>
  </r>
  <r>
    <d v="2021-12-13T00:00:00"/>
    <s v="Organic"/>
    <x v="0"/>
    <x v="3"/>
    <n v="3900"/>
    <n v="4900"/>
    <n v="3"/>
    <n v="14700"/>
    <n v="1000"/>
    <x v="2"/>
    <s v="Delayed"/>
    <s v="Yes"/>
    <s v="(3) Ok"/>
  </r>
  <r>
    <d v="2021-12-14T00:00:00"/>
    <s v="Advert"/>
    <x v="4"/>
    <x v="3"/>
    <n v="3900"/>
    <n v="4900"/>
    <n v="1"/>
    <n v="4900"/>
    <n v="1000"/>
    <x v="6"/>
    <s v="On-Time"/>
    <s v="No"/>
    <s v="(3) Ok"/>
  </r>
  <r>
    <d v="2021-12-15T00:00:00"/>
    <s v="Advert"/>
    <x v="1"/>
    <x v="2"/>
    <n v="700"/>
    <n v="900"/>
    <n v="5"/>
    <n v="4500"/>
    <n v="200"/>
    <x v="6"/>
    <s v="Delayed"/>
    <s v="Yes"/>
    <s v="(3) Ok"/>
  </r>
  <r>
    <d v="2021-12-15T00:00:00"/>
    <s v="Organic"/>
    <x v="3"/>
    <x v="0"/>
    <n v="1400"/>
    <n v="1900"/>
    <n v="6"/>
    <n v="11400"/>
    <n v="500"/>
    <x v="2"/>
    <s v="On-Time"/>
    <s v="No"/>
    <s v="(3) Ok"/>
  </r>
  <r>
    <d v="2021-12-15T00:00:00"/>
    <s v="Organic"/>
    <x v="3"/>
    <x v="4"/>
    <n v="3000"/>
    <n v="3900"/>
    <n v="7"/>
    <n v="27300"/>
    <n v="900"/>
    <x v="8"/>
    <s v="Delayed"/>
    <s v="No"/>
    <s v="(2) Low"/>
  </r>
  <r>
    <d v="2021-12-15T00:00:00"/>
    <s v="Returning"/>
    <x v="5"/>
    <x v="3"/>
    <n v="3900"/>
    <n v="4900"/>
    <n v="5"/>
    <n v="24500"/>
    <n v="1000"/>
    <x v="14"/>
    <s v="On-Time"/>
    <s v="No"/>
    <s v="(5) Very High"/>
  </r>
  <r>
    <d v="2021-12-15T00:00:00"/>
    <s v="Organic"/>
    <x v="5"/>
    <x v="0"/>
    <n v="1400"/>
    <n v="1900"/>
    <n v="1"/>
    <n v="1900"/>
    <n v="500"/>
    <x v="26"/>
    <s v="On-Time"/>
    <s v="No"/>
    <s v="(5) Very High"/>
  </r>
  <r>
    <d v="2021-12-15T00:00:00"/>
    <s v="Organic"/>
    <x v="5"/>
    <x v="4"/>
    <n v="3000"/>
    <n v="3900"/>
    <n v="10"/>
    <n v="39000"/>
    <n v="900"/>
    <x v="21"/>
    <s v="Delayed"/>
    <s v="No"/>
    <s v="(2) Low"/>
  </r>
  <r>
    <d v="2021-12-15T00:00:00"/>
    <s v="Organic"/>
    <x v="5"/>
    <x v="0"/>
    <n v="1400"/>
    <n v="1900"/>
    <n v="10"/>
    <n v="19000"/>
    <n v="500"/>
    <x v="14"/>
    <s v="On-Time"/>
    <s v="No"/>
    <s v="(3) Ok"/>
  </r>
  <r>
    <d v="2021-12-15T00:00:00"/>
    <s v="Advert"/>
    <x v="4"/>
    <x v="4"/>
    <n v="3000"/>
    <n v="3900"/>
    <n v="5"/>
    <n v="19500"/>
    <n v="900"/>
    <x v="29"/>
    <s v="Delayed"/>
    <s v="No"/>
    <s v="(2) Low"/>
  </r>
  <r>
    <d v="2021-12-15T00:00:00"/>
    <s v="Returning"/>
    <x v="1"/>
    <x v="1"/>
    <n v="2100"/>
    <n v="2900"/>
    <n v="1"/>
    <n v="2900"/>
    <n v="800"/>
    <x v="7"/>
    <s v="On-Time"/>
    <s v="Yes"/>
    <s v="(3) Ok"/>
  </r>
  <r>
    <d v="2021-12-15T00:00:00"/>
    <s v="Advert"/>
    <x v="3"/>
    <x v="0"/>
    <n v="1400"/>
    <n v="1900"/>
    <n v="9"/>
    <n v="17100"/>
    <n v="500"/>
    <x v="29"/>
    <s v="Delayed"/>
    <s v="No"/>
    <s v="(2) Low"/>
  </r>
  <r>
    <d v="2021-12-15T00:00:00"/>
    <s v="Advert"/>
    <x v="4"/>
    <x v="1"/>
    <n v="2100"/>
    <n v="2900"/>
    <n v="2"/>
    <n v="5800"/>
    <n v="800"/>
    <x v="27"/>
    <s v="Delayed"/>
    <s v="No"/>
    <s v="(4) High"/>
  </r>
  <r>
    <d v="2021-12-15T00:00:00"/>
    <s v="Advert"/>
    <x v="1"/>
    <x v="4"/>
    <n v="3000"/>
    <n v="3900"/>
    <n v="10"/>
    <n v="39000"/>
    <n v="900"/>
    <x v="21"/>
    <s v="On-Time"/>
    <s v="No"/>
    <s v="(3) Ok"/>
  </r>
  <r>
    <d v="2021-12-15T00:00:00"/>
    <s v="Advert"/>
    <x v="5"/>
    <x v="4"/>
    <n v="3000"/>
    <n v="3900"/>
    <n v="4"/>
    <n v="15600"/>
    <n v="900"/>
    <x v="34"/>
    <s v="On-Time"/>
    <s v="No"/>
    <s v="(5) Very High"/>
  </r>
  <r>
    <d v="2021-12-15T00:00:00"/>
    <s v="Advert"/>
    <x v="6"/>
    <x v="4"/>
    <n v="3000"/>
    <n v="3900"/>
    <n v="1"/>
    <n v="3900"/>
    <n v="900"/>
    <x v="9"/>
    <s v="Delayed"/>
    <s v="No"/>
    <s v="(2) Low"/>
  </r>
  <r>
    <d v="2021-12-16T00:00:00"/>
    <s v="Advert"/>
    <x v="0"/>
    <x v="1"/>
    <n v="2100"/>
    <n v="2900"/>
    <n v="1"/>
    <n v="2900"/>
    <n v="800"/>
    <x v="7"/>
    <s v="Delayed"/>
    <s v="No"/>
    <s v="(3) Ok"/>
  </r>
  <r>
    <d v="2021-12-16T00:00:00"/>
    <s v="Advert"/>
    <x v="4"/>
    <x v="2"/>
    <n v="700"/>
    <n v="900"/>
    <n v="8"/>
    <n v="7200"/>
    <n v="200"/>
    <x v="27"/>
    <s v="On-Time"/>
    <s v="No"/>
    <s v="(4) High"/>
  </r>
  <r>
    <d v="2021-12-16T00:00:00"/>
    <s v="Organic"/>
    <x v="4"/>
    <x v="1"/>
    <n v="2100"/>
    <n v="2900"/>
    <n v="9"/>
    <n v="26100"/>
    <n v="800"/>
    <x v="1"/>
    <s v="On-Time"/>
    <s v="No"/>
    <s v="(3) Ok"/>
  </r>
  <r>
    <d v="2021-12-17T00:00:00"/>
    <s v="Returning"/>
    <x v="2"/>
    <x v="0"/>
    <n v="1400"/>
    <n v="1900"/>
    <n v="7"/>
    <n v="13300"/>
    <n v="500"/>
    <x v="4"/>
    <s v="On-Time"/>
    <s v="No"/>
    <s v="(4) High"/>
  </r>
  <r>
    <d v="2021-12-17T00:00:00"/>
    <s v="Advert"/>
    <x v="6"/>
    <x v="0"/>
    <n v="1400"/>
    <n v="1900"/>
    <n v="6"/>
    <n v="11400"/>
    <n v="500"/>
    <x v="2"/>
    <s v="On-Time"/>
    <s v="No"/>
    <s v="(3) Ok"/>
  </r>
  <r>
    <d v="2021-12-17T00:00:00"/>
    <s v="Returning"/>
    <x v="0"/>
    <x v="1"/>
    <n v="2100"/>
    <n v="2900"/>
    <n v="8"/>
    <n v="23200"/>
    <n v="800"/>
    <x v="25"/>
    <s v="On-Time"/>
    <s v="No"/>
    <s v="(3) Ok"/>
  </r>
  <r>
    <d v="2021-12-18T00:00:00"/>
    <s v="Organic"/>
    <x v="5"/>
    <x v="2"/>
    <n v="700"/>
    <n v="900"/>
    <n v="5"/>
    <n v="4500"/>
    <n v="200"/>
    <x v="6"/>
    <s v="On-Time"/>
    <s v="No"/>
    <s v="(5) Very High"/>
  </r>
  <r>
    <d v="2021-12-18T00:00:00"/>
    <s v="Advert"/>
    <x v="4"/>
    <x v="2"/>
    <n v="700"/>
    <n v="900"/>
    <n v="5"/>
    <n v="4500"/>
    <n v="200"/>
    <x v="6"/>
    <s v="On-Time"/>
    <s v="Yes"/>
    <s v="(2) Low"/>
  </r>
  <r>
    <d v="2021-12-18T00:00:00"/>
    <s v="Advert"/>
    <x v="4"/>
    <x v="3"/>
    <n v="3900"/>
    <n v="4900"/>
    <n v="8"/>
    <n v="39200"/>
    <n v="1000"/>
    <x v="16"/>
    <s v="On-Time"/>
    <s v="No"/>
    <s v="(4) High"/>
  </r>
  <r>
    <d v="2021-12-18T00:00:00"/>
    <s v="Organic"/>
    <x v="6"/>
    <x v="1"/>
    <n v="2100"/>
    <n v="2900"/>
    <n v="1"/>
    <n v="2900"/>
    <n v="800"/>
    <x v="7"/>
    <s v="Delayed"/>
    <s v="No"/>
    <s v="(3) Ok"/>
  </r>
  <r>
    <d v="2021-12-18T00:00:00"/>
    <s v="Advert"/>
    <x v="5"/>
    <x v="3"/>
    <n v="3900"/>
    <n v="4900"/>
    <n v="1"/>
    <n v="4900"/>
    <n v="1000"/>
    <x v="6"/>
    <s v="Delayed"/>
    <s v="No"/>
    <s v="(2) Low"/>
  </r>
  <r>
    <d v="2021-12-19T00:00:00"/>
    <s v="Advert"/>
    <x v="2"/>
    <x v="0"/>
    <n v="1400"/>
    <n v="1900"/>
    <n v="3"/>
    <n v="5700"/>
    <n v="500"/>
    <x v="32"/>
    <s v="On-Time"/>
    <s v="No"/>
    <s v="(2) Low"/>
  </r>
  <r>
    <d v="2021-12-19T00:00:00"/>
    <s v="Organic"/>
    <x v="1"/>
    <x v="4"/>
    <n v="3000"/>
    <n v="3900"/>
    <n v="4"/>
    <n v="15600"/>
    <n v="900"/>
    <x v="34"/>
    <s v="On-Time"/>
    <s v="No"/>
    <s v="(4) High"/>
  </r>
  <r>
    <d v="2021-12-19T00:00:00"/>
    <s v="Advert"/>
    <x v="5"/>
    <x v="0"/>
    <n v="1400"/>
    <n v="1900"/>
    <n v="3"/>
    <n v="5700"/>
    <n v="500"/>
    <x v="32"/>
    <s v="Delayed"/>
    <s v="No"/>
    <s v="(4) High"/>
  </r>
  <r>
    <d v="2021-12-19T00:00:00"/>
    <s v="Returning"/>
    <x v="5"/>
    <x v="3"/>
    <n v="3900"/>
    <n v="4900"/>
    <n v="6"/>
    <n v="29400"/>
    <n v="1000"/>
    <x v="5"/>
    <s v="On-Time"/>
    <s v="No"/>
    <s v="(3) Ok"/>
  </r>
  <r>
    <d v="2021-12-19T00:00:00"/>
    <s v="Returning"/>
    <x v="5"/>
    <x v="4"/>
    <n v="3000"/>
    <n v="3900"/>
    <n v="3"/>
    <n v="11700"/>
    <n v="900"/>
    <x v="30"/>
    <s v="On-Time"/>
    <s v="No"/>
    <s v="(4) High"/>
  </r>
  <r>
    <d v="2021-12-19T00:00:00"/>
    <s v="Advert"/>
    <x v="3"/>
    <x v="1"/>
    <n v="2100"/>
    <n v="2900"/>
    <n v="3"/>
    <n v="8700"/>
    <n v="800"/>
    <x v="13"/>
    <s v="On-Time"/>
    <s v="No"/>
    <s v="(3) Ok"/>
  </r>
  <r>
    <d v="2021-12-20T00:00:00"/>
    <s v="Returning"/>
    <x v="0"/>
    <x v="0"/>
    <n v="1400"/>
    <n v="1900"/>
    <n v="6"/>
    <n v="11400"/>
    <n v="500"/>
    <x v="2"/>
    <s v="On-Time"/>
    <s v="Yes"/>
    <s v="(3) Ok"/>
  </r>
  <r>
    <d v="2021-12-20T00:00:00"/>
    <s v="Organic"/>
    <x v="6"/>
    <x v="1"/>
    <n v="2100"/>
    <n v="2900"/>
    <n v="10"/>
    <n v="29000"/>
    <n v="800"/>
    <x v="16"/>
    <s v="On-Time"/>
    <s v="No"/>
    <s v="(4) High"/>
  </r>
  <r>
    <d v="2021-12-20T00:00:00"/>
    <s v="Organic"/>
    <x v="6"/>
    <x v="1"/>
    <n v="2100"/>
    <n v="2900"/>
    <n v="1"/>
    <n v="2900"/>
    <n v="800"/>
    <x v="7"/>
    <s v="On-Time"/>
    <s v="Yes"/>
    <s v="(1) Very Low"/>
  </r>
  <r>
    <d v="2021-12-21T00:00:00"/>
    <s v="Returning"/>
    <x v="4"/>
    <x v="0"/>
    <n v="1400"/>
    <n v="1900"/>
    <n v="6"/>
    <n v="11400"/>
    <n v="500"/>
    <x v="2"/>
    <s v="Delayed"/>
    <s v="No"/>
    <s v="(4) High"/>
  </r>
  <r>
    <d v="2021-12-21T00:00:00"/>
    <s v="Organic"/>
    <x v="2"/>
    <x v="1"/>
    <n v="2100"/>
    <n v="2900"/>
    <n v="8"/>
    <n v="23200"/>
    <n v="800"/>
    <x v="25"/>
    <s v="Delayed"/>
    <s v="No"/>
    <s v="(3) Ok"/>
  </r>
  <r>
    <d v="2021-12-21T00:00:00"/>
    <s v="Organic"/>
    <x v="3"/>
    <x v="1"/>
    <n v="2100"/>
    <n v="2900"/>
    <n v="1"/>
    <n v="2900"/>
    <n v="800"/>
    <x v="7"/>
    <s v="On-Time"/>
    <s v="No"/>
    <s v="(4) High"/>
  </r>
  <r>
    <d v="2021-12-21T00:00:00"/>
    <s v="Organic"/>
    <x v="3"/>
    <x v="1"/>
    <n v="2100"/>
    <n v="2900"/>
    <n v="8"/>
    <n v="23200"/>
    <n v="800"/>
    <x v="25"/>
    <s v="On-Time"/>
    <s v="No"/>
    <s v="(1) Very Low"/>
  </r>
  <r>
    <d v="2021-12-21T00:00:00"/>
    <s v="Advert"/>
    <x v="5"/>
    <x v="4"/>
    <n v="3000"/>
    <n v="3900"/>
    <n v="10"/>
    <n v="39000"/>
    <n v="900"/>
    <x v="21"/>
    <s v="On-Time"/>
    <s v="No"/>
    <s v="(3) Ok"/>
  </r>
  <r>
    <d v="2021-12-21T00:00:00"/>
    <s v="Organic"/>
    <x v="3"/>
    <x v="4"/>
    <n v="3000"/>
    <n v="3900"/>
    <n v="7"/>
    <n v="27300"/>
    <n v="900"/>
    <x v="8"/>
    <s v="On-Time"/>
    <s v="No"/>
    <s v="(2) Low"/>
  </r>
  <r>
    <d v="2021-12-21T00:00:00"/>
    <s v="Returning"/>
    <x v="5"/>
    <x v="4"/>
    <n v="3000"/>
    <n v="3900"/>
    <n v="9"/>
    <n v="35100"/>
    <n v="900"/>
    <x v="28"/>
    <s v="On-Time"/>
    <s v="No"/>
    <s v="(3) Ok"/>
  </r>
  <r>
    <d v="2021-12-21T00:00:00"/>
    <s v="Returning"/>
    <x v="2"/>
    <x v="1"/>
    <n v="2100"/>
    <n v="2900"/>
    <n v="2"/>
    <n v="5800"/>
    <n v="800"/>
    <x v="27"/>
    <s v="Delayed"/>
    <s v="No"/>
    <s v="(3) Ok"/>
  </r>
  <r>
    <d v="2021-12-21T00:00:00"/>
    <s v="Returning"/>
    <x v="2"/>
    <x v="2"/>
    <n v="700"/>
    <n v="900"/>
    <n v="5"/>
    <n v="4500"/>
    <n v="200"/>
    <x v="6"/>
    <s v="On-Time"/>
    <s v="No"/>
    <s v="(1) Very Low"/>
  </r>
  <r>
    <d v="2021-12-22T00:00:00"/>
    <s v="Advert"/>
    <x v="1"/>
    <x v="0"/>
    <n v="1400"/>
    <n v="1900"/>
    <n v="3"/>
    <n v="5700"/>
    <n v="500"/>
    <x v="32"/>
    <s v="On-Time"/>
    <s v="No"/>
    <s v="(4) High"/>
  </r>
  <r>
    <d v="2021-12-22T00:00:00"/>
    <s v="Advert"/>
    <x v="3"/>
    <x v="4"/>
    <n v="3000"/>
    <n v="3900"/>
    <n v="2"/>
    <n v="7800"/>
    <n v="900"/>
    <x v="31"/>
    <s v="On-Time"/>
    <s v="No"/>
    <s v="(2) Low"/>
  </r>
  <r>
    <d v="2021-12-23T00:00:00"/>
    <s v="Advert"/>
    <x v="0"/>
    <x v="2"/>
    <n v="700"/>
    <n v="900"/>
    <n v="3"/>
    <n v="2700"/>
    <n v="200"/>
    <x v="3"/>
    <s v="On-Time"/>
    <s v="No"/>
    <s v="(3) Ok"/>
  </r>
  <r>
    <d v="2021-12-23T00:00:00"/>
    <s v="Returning"/>
    <x v="2"/>
    <x v="1"/>
    <n v="2100"/>
    <n v="2900"/>
    <n v="1"/>
    <n v="2900"/>
    <n v="800"/>
    <x v="7"/>
    <s v="On-Time"/>
    <s v="No"/>
    <s v="(4) High"/>
  </r>
  <r>
    <d v="2021-12-23T00:00:00"/>
    <s v="Returning"/>
    <x v="4"/>
    <x v="3"/>
    <n v="3900"/>
    <n v="4900"/>
    <n v="6"/>
    <n v="29400"/>
    <n v="1000"/>
    <x v="5"/>
    <s v="Delayed"/>
    <s v="No"/>
    <s v="(5) Very High"/>
  </r>
  <r>
    <d v="2021-12-24T00:00:00"/>
    <s v="Organic"/>
    <x v="1"/>
    <x v="1"/>
    <n v="2100"/>
    <n v="2900"/>
    <n v="9"/>
    <n v="26100"/>
    <n v="800"/>
    <x v="1"/>
    <s v="On-Time"/>
    <s v="No"/>
    <s v="(3) Ok"/>
  </r>
  <r>
    <d v="2021-12-25T00:00:00"/>
    <s v="Advert"/>
    <x v="4"/>
    <x v="3"/>
    <n v="3900"/>
    <n v="4900"/>
    <n v="9"/>
    <n v="44100"/>
    <n v="1000"/>
    <x v="21"/>
    <s v="Delayed"/>
    <s v="No"/>
    <s v="(3) Ok"/>
  </r>
  <r>
    <d v="2021-12-25T00:00:00"/>
    <s v="Organic"/>
    <x v="1"/>
    <x v="1"/>
    <n v="2100"/>
    <n v="2900"/>
    <n v="5"/>
    <n v="14500"/>
    <n v="800"/>
    <x v="18"/>
    <s v="On-Time"/>
    <s v="No"/>
    <s v="(3) Ok"/>
  </r>
  <r>
    <d v="2021-12-25T00:00:00"/>
    <s v="Advert"/>
    <x v="1"/>
    <x v="4"/>
    <n v="3000"/>
    <n v="3900"/>
    <n v="3"/>
    <n v="11700"/>
    <n v="900"/>
    <x v="30"/>
    <s v="Delayed"/>
    <s v="No"/>
    <s v="(1) Very Low"/>
  </r>
  <r>
    <d v="2021-12-26T00:00:00"/>
    <s v="Advert"/>
    <x v="4"/>
    <x v="4"/>
    <n v="3000"/>
    <n v="3900"/>
    <n v="10"/>
    <n v="39000"/>
    <n v="900"/>
    <x v="21"/>
    <s v="On-Time"/>
    <s v="No"/>
    <s v="(3) Ok"/>
  </r>
  <r>
    <d v="2021-12-26T00:00:00"/>
    <s v="Organic"/>
    <x v="6"/>
    <x v="4"/>
    <n v="3000"/>
    <n v="3900"/>
    <n v="10"/>
    <n v="39000"/>
    <n v="900"/>
    <x v="21"/>
    <s v="Delayed"/>
    <s v="No"/>
    <s v="(3) Ok"/>
  </r>
  <r>
    <d v="2021-12-26T00:00:00"/>
    <s v="Returning"/>
    <x v="2"/>
    <x v="1"/>
    <n v="2100"/>
    <n v="2900"/>
    <n v="8"/>
    <n v="23200"/>
    <n v="800"/>
    <x v="25"/>
    <s v="On-Time"/>
    <s v="No"/>
    <s v="(1) Very Low"/>
  </r>
  <r>
    <d v="2021-12-27T00:00:00"/>
    <s v="Advert"/>
    <x v="0"/>
    <x v="3"/>
    <n v="3900"/>
    <n v="4900"/>
    <n v="5"/>
    <n v="24500"/>
    <n v="1000"/>
    <x v="14"/>
    <s v="Delayed"/>
    <s v="No"/>
    <s v="(3) Ok"/>
  </r>
  <r>
    <d v="2021-12-28T00:00:00"/>
    <s v="Returning"/>
    <x v="4"/>
    <x v="2"/>
    <n v="700"/>
    <n v="900"/>
    <n v="4"/>
    <n v="3600"/>
    <n v="200"/>
    <x v="7"/>
    <s v="On-Time"/>
    <s v="No"/>
    <s v="(2) Low"/>
  </r>
  <r>
    <d v="2021-12-29T00:00:00"/>
    <s v="Advert"/>
    <x v="3"/>
    <x v="4"/>
    <n v="3000"/>
    <n v="3900"/>
    <n v="5"/>
    <n v="19500"/>
    <n v="900"/>
    <x v="29"/>
    <s v="On-Time"/>
    <s v="No"/>
    <s v="(4) High"/>
  </r>
  <r>
    <d v="2021-12-30T00:00:00"/>
    <s v="Organic"/>
    <x v="1"/>
    <x v="4"/>
    <n v="3000"/>
    <n v="3900"/>
    <n v="7"/>
    <n v="27300"/>
    <n v="900"/>
    <x v="8"/>
    <s v="Delayed"/>
    <s v="No"/>
    <s v="(3) Ok"/>
  </r>
  <r>
    <d v="2021-12-30T00:00:00"/>
    <s v="Advert"/>
    <x v="2"/>
    <x v="2"/>
    <n v="700"/>
    <n v="900"/>
    <n v="9"/>
    <n v="8100"/>
    <n v="200"/>
    <x v="31"/>
    <s v="On-Time"/>
    <s v="No"/>
    <s v="(5) Very High"/>
  </r>
  <r>
    <d v="2021-12-30T00:00:00"/>
    <s v="Organic"/>
    <x v="4"/>
    <x v="0"/>
    <n v="1400"/>
    <n v="1900"/>
    <n v="9"/>
    <n v="17100"/>
    <n v="500"/>
    <x v="29"/>
    <s v="Delayed"/>
    <s v="No"/>
    <s v="(4) High"/>
  </r>
  <r>
    <d v="2021-12-30T00:00:00"/>
    <s v="Advert"/>
    <x v="5"/>
    <x v="3"/>
    <n v="3900"/>
    <n v="4900"/>
    <n v="2"/>
    <n v="9800"/>
    <n v="1000"/>
    <x v="0"/>
    <s v="Delayed"/>
    <s v="No"/>
    <s v="(3) Ok"/>
  </r>
  <r>
    <d v="2021-12-30T00:00:00"/>
    <s v="Advert"/>
    <x v="5"/>
    <x v="0"/>
    <n v="1400"/>
    <n v="1900"/>
    <n v="3"/>
    <n v="5700"/>
    <n v="500"/>
    <x v="32"/>
    <s v="On-Time"/>
    <s v="Yes"/>
    <s v="(4) High"/>
  </r>
  <r>
    <d v="2021-12-30T00:00:00"/>
    <s v="Advert"/>
    <x v="3"/>
    <x v="1"/>
    <n v="2100"/>
    <n v="2900"/>
    <n v="6"/>
    <n v="17400"/>
    <n v="800"/>
    <x v="23"/>
    <s v="On-Time"/>
    <s v="No"/>
    <s v="(4) High"/>
  </r>
  <r>
    <d v="2021-12-30T00:00:00"/>
    <s v="Returning"/>
    <x v="4"/>
    <x v="2"/>
    <n v="700"/>
    <n v="900"/>
    <n v="5"/>
    <n v="4500"/>
    <n v="200"/>
    <x v="6"/>
    <s v="Delayed"/>
    <s v="No"/>
    <s v="(3) Ok"/>
  </r>
  <r>
    <d v="2021-12-30T00:00:00"/>
    <s v="Advert"/>
    <x v="0"/>
    <x v="4"/>
    <n v="3000"/>
    <n v="3900"/>
    <n v="1"/>
    <n v="3900"/>
    <n v="900"/>
    <x v="9"/>
    <s v="On-Time"/>
    <s v="No"/>
    <s v="(3) Ok"/>
  </r>
  <r>
    <d v="2021-12-30T00:00:00"/>
    <s v="Organic"/>
    <x v="1"/>
    <x v="3"/>
    <n v="3900"/>
    <n v="4900"/>
    <n v="5"/>
    <n v="24500"/>
    <n v="1000"/>
    <x v="14"/>
    <s v="Delayed"/>
    <s v="No"/>
    <s v="(5) Very High"/>
  </r>
  <r>
    <d v="2021-12-30T00:00:00"/>
    <s v="Advert"/>
    <x v="2"/>
    <x v="4"/>
    <n v="3000"/>
    <n v="3900"/>
    <n v="5"/>
    <n v="19500"/>
    <n v="900"/>
    <x v="29"/>
    <s v="Delayed"/>
    <s v="No"/>
    <s v="(3) Ok"/>
  </r>
  <r>
    <d v="2021-12-30T00:00:00"/>
    <s v="Organic"/>
    <x v="6"/>
    <x v="4"/>
    <n v="3000"/>
    <n v="3900"/>
    <n v="2"/>
    <n v="7800"/>
    <n v="900"/>
    <x v="31"/>
    <s v="On-Time"/>
    <s v="No"/>
    <s v="(2) Low"/>
  </r>
  <r>
    <d v="2021-12-30T00:00:00"/>
    <s v="Advert"/>
    <x v="5"/>
    <x v="4"/>
    <n v="3000"/>
    <n v="3900"/>
    <n v="1"/>
    <n v="3900"/>
    <n v="900"/>
    <x v="9"/>
    <s v="Delayed"/>
    <s v="Yes"/>
    <s v="(4) High"/>
  </r>
  <r>
    <d v="2021-12-30T00:00:00"/>
    <s v="Advert"/>
    <x v="5"/>
    <x v="4"/>
    <n v="3000"/>
    <n v="3900"/>
    <n v="10"/>
    <n v="39000"/>
    <n v="900"/>
    <x v="21"/>
    <s v="On-Time"/>
    <s v="No"/>
    <s v="(2) Low"/>
  </r>
  <r>
    <d v="2021-12-30T00:00:00"/>
    <s v="Returning"/>
    <x v="1"/>
    <x v="1"/>
    <n v="2100"/>
    <n v="2900"/>
    <n v="4"/>
    <n v="11600"/>
    <n v="800"/>
    <x v="10"/>
    <s v="On-Time"/>
    <s v="No"/>
    <s v="(2) Low"/>
  </r>
  <r>
    <d v="2021-12-30T00:00:00"/>
    <s v="Advert"/>
    <x v="4"/>
    <x v="2"/>
    <n v="700"/>
    <n v="900"/>
    <n v="7"/>
    <n v="6300"/>
    <n v="200"/>
    <x v="15"/>
    <s v="On-Time"/>
    <s v="No"/>
    <s v="(2) Low"/>
  </r>
  <r>
    <d v="2021-12-30T00:00:00"/>
    <s v="Organic"/>
    <x v="6"/>
    <x v="0"/>
    <n v="1400"/>
    <n v="1900"/>
    <n v="1"/>
    <n v="1900"/>
    <n v="500"/>
    <x v="26"/>
    <s v="On-Time"/>
    <s v="Yes"/>
    <s v="(3) Ok"/>
  </r>
  <r>
    <d v="2021-12-30T00:00:00"/>
    <s v="Advert"/>
    <x v="4"/>
    <x v="0"/>
    <n v="1400"/>
    <n v="1900"/>
    <n v="9"/>
    <n v="17100"/>
    <n v="500"/>
    <x v="29"/>
    <s v="On-Time"/>
    <s v="No"/>
    <s v="(4) High"/>
  </r>
  <r>
    <d v="2021-12-30T00:00:00"/>
    <s v="Advert"/>
    <x v="3"/>
    <x v="1"/>
    <n v="2100"/>
    <n v="2900"/>
    <n v="2"/>
    <n v="5800"/>
    <n v="800"/>
    <x v="27"/>
    <s v="Delayed"/>
    <s v="No"/>
    <s v="(5) Very High"/>
  </r>
  <r>
    <d v="2021-12-30T00:00:00"/>
    <s v="Organic"/>
    <x v="6"/>
    <x v="0"/>
    <n v="1400"/>
    <n v="1900"/>
    <n v="9"/>
    <n v="17100"/>
    <n v="500"/>
    <x v="29"/>
    <s v="On-Time"/>
    <s v="No"/>
    <s v="(5) Very High"/>
  </r>
  <r>
    <d v="2021-12-30T00:00:00"/>
    <s v="Advert"/>
    <x v="2"/>
    <x v="0"/>
    <n v="1400"/>
    <n v="1900"/>
    <n v="10"/>
    <n v="19000"/>
    <n v="500"/>
    <x v="14"/>
    <s v="On-Time"/>
    <s v="No"/>
    <s v="(3) Ok"/>
  </r>
  <r>
    <d v="2021-12-30T00:00:00"/>
    <s v="Returning"/>
    <x v="5"/>
    <x v="4"/>
    <n v="3000"/>
    <n v="3900"/>
    <n v="1"/>
    <n v="3900"/>
    <n v="900"/>
    <x v="9"/>
    <s v="On-Time"/>
    <s v="No"/>
    <s v="(3) Ok"/>
  </r>
  <r>
    <d v="2021-12-30T00:00:00"/>
    <s v="Advert"/>
    <x v="2"/>
    <x v="3"/>
    <n v="3900"/>
    <n v="4900"/>
    <n v="9"/>
    <n v="44100"/>
    <n v="1000"/>
    <x v="21"/>
    <s v="Delayed"/>
    <s v="No"/>
    <s v="(5) Very High"/>
  </r>
  <r>
    <d v="2021-12-30T00:00:00"/>
    <s v="Returning"/>
    <x v="0"/>
    <x v="4"/>
    <n v="3000"/>
    <n v="3900"/>
    <n v="9"/>
    <n v="35100"/>
    <n v="900"/>
    <x v="28"/>
    <s v="On-Time"/>
    <s v="No"/>
    <s v="(1) Very Low"/>
  </r>
  <r>
    <d v="2021-12-31T00:00:00"/>
    <s v="Organic"/>
    <x v="4"/>
    <x v="2"/>
    <n v="700"/>
    <n v="900"/>
    <n v="6"/>
    <n v="5400"/>
    <n v="200"/>
    <x v="12"/>
    <s v="On-Time"/>
    <s v="No"/>
    <s v="(3) Ok"/>
  </r>
  <r>
    <d v="2021-12-31T00:00:00"/>
    <s v="Advert"/>
    <x v="5"/>
    <x v="4"/>
    <n v="3000"/>
    <n v="3900"/>
    <n v="4"/>
    <n v="15600"/>
    <n v="900"/>
    <x v="34"/>
    <s v="On-Time"/>
    <s v="No"/>
    <s v="(4) High"/>
  </r>
  <r>
    <d v="2021-12-31T00:00:00"/>
    <s v="Returning"/>
    <x v="6"/>
    <x v="3"/>
    <n v="3900"/>
    <n v="4900"/>
    <n v="3"/>
    <n v="14700"/>
    <n v="1000"/>
    <x v="2"/>
    <s v="Delayed"/>
    <s v="Yes"/>
    <s v="(3) Ok"/>
  </r>
  <r>
    <d v="2021-12-31T00:00:00"/>
    <s v="Returning"/>
    <x v="3"/>
    <x v="0"/>
    <n v="1400"/>
    <n v="1900"/>
    <n v="6"/>
    <n v="11400"/>
    <n v="500"/>
    <x v="2"/>
    <s v="On-Time"/>
    <s v="No"/>
    <s v="(4) Hig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160B29-3475-4160-BC18-5FC098BE95D6}" name="PivotTable1" cacheId="116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11" firstHeaderRow="1" firstDataRow="1" firstDataCol="1"/>
  <pivotFields count="13">
    <pivotField numFmtId="14" showAll="0"/>
    <pivotField showAll="0"/>
    <pivotField axis="axisRow" showAll="0" sortType="descending">
      <items count="9">
        <item h="1" m="1" x="7"/>
        <item x="1"/>
        <item x="6"/>
        <item x="0"/>
        <item x="3"/>
        <item x="5"/>
        <item x="2"/>
        <item x="4"/>
        <item t="default"/>
      </items>
      <autoSortScope>
        <pivotArea dataOnly="0" outline="0" fieldPosition="0">
          <references count="1">
            <reference field="4294967294" count="1" selected="0">
              <x v="0"/>
            </reference>
          </references>
        </pivotArea>
      </autoSortScope>
    </pivotField>
    <pivotField showAll="0">
      <items count="6">
        <item h="1" x="3"/>
        <item h="1" x="0"/>
        <item h="1" x="1"/>
        <item h="1" x="2"/>
        <item x="4"/>
        <item t="default"/>
      </items>
    </pivotField>
    <pivotField numFmtId="164" showAll="0"/>
    <pivotField numFmtId="165" showAll="0"/>
    <pivotField showAll="0"/>
    <pivotField dataField="1" numFmtId="164" showAll="0"/>
    <pivotField numFmtId="164" showAll="0"/>
    <pivotField numFmtId="164" showAll="0"/>
    <pivotField showAll="0"/>
    <pivotField showAll="0"/>
    <pivotField showAll="0"/>
  </pivotFields>
  <rowFields count="1">
    <field x="2"/>
  </rowFields>
  <rowItems count="8">
    <i>
      <x v="6"/>
    </i>
    <i>
      <x v="5"/>
    </i>
    <i>
      <x v="7"/>
    </i>
    <i>
      <x v="4"/>
    </i>
    <i>
      <x v="3"/>
    </i>
    <i>
      <x v="1"/>
    </i>
    <i>
      <x v="2"/>
    </i>
    <i t="grand">
      <x/>
    </i>
  </rowItems>
  <colItems count="1">
    <i/>
  </colItems>
  <dataFields count="1">
    <dataField name="Sum of Revenue" fld="7" baseField="0" baseItem="0"/>
  </dataFields>
  <chartFormats count="2">
    <chartFormat chart="0" format="10" series="1">
      <pivotArea type="data" outline="0" fieldPosition="0">
        <references count="1">
          <reference field="4294967294" count="1" selected="0">
            <x v="0"/>
          </reference>
        </references>
      </pivotArea>
    </chartFormat>
    <chartFormat chart="3" format="1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40B070-7F44-4D33-943E-C6E6DED8B237}" name="PivotTable2" cacheId="116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7" firstHeaderRow="1" firstDataRow="1" firstDataCol="1"/>
  <pivotFields count="15">
    <pivotField axis="axisRow" numFmtId="14" showAll="0">
      <items count="15">
        <item h="1" x="0"/>
        <item h="1" x="1"/>
        <item h="1" x="2"/>
        <item x="3"/>
        <item h="1" x="4"/>
        <item h="1" x="5"/>
        <item h="1" x="6"/>
        <item h="1" x="7"/>
        <item h="1" x="8"/>
        <item h="1" x="9"/>
        <item h="1" x="10"/>
        <item h="1" x="11"/>
        <item h="1" x="12"/>
        <item h="1" x="13"/>
        <item t="default"/>
      </items>
    </pivotField>
    <pivotField showAll="0">
      <items count="4">
        <item x="0"/>
        <item x="2"/>
        <item x="1"/>
        <item t="default"/>
      </items>
    </pivotField>
    <pivotField showAll="0">
      <items count="8">
        <item x="1"/>
        <item x="6"/>
        <item x="0"/>
        <item x="3"/>
        <item x="5"/>
        <item x="2"/>
        <item x="4"/>
        <item t="default"/>
      </items>
    </pivotField>
    <pivotField showAll="0">
      <items count="6">
        <item x="3"/>
        <item x="0"/>
        <item x="1"/>
        <item x="2"/>
        <item x="4"/>
        <item t="default"/>
      </items>
    </pivotField>
    <pivotField numFmtId="164" showAll="0"/>
    <pivotField numFmtId="165" showAll="0"/>
    <pivotField showAll="0"/>
    <pivotField numFmtId="164" showAll="0"/>
    <pivotField numFmtId="164" showAll="0"/>
    <pivotField dataField="1" numFmtId="164" showAll="0"/>
    <pivotField showAll="0"/>
    <pivotField showAll="0"/>
    <pivotField showAll="0"/>
    <pivotField axis="axisRow"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3">
    <field x="14"/>
    <field x="13"/>
    <field x="0"/>
  </rowFields>
  <rowItems count="4">
    <i>
      <x v="1"/>
    </i>
    <i>
      <x v="2"/>
    </i>
    <i>
      <x v="3"/>
    </i>
    <i t="grand">
      <x/>
    </i>
  </rowItems>
  <colItems count="1">
    <i/>
  </colItems>
  <dataFields count="1">
    <dataField name="Sum of Total Profit" fld="9"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FF94F7-D734-48C9-9C18-A6601A9F3E3A}" name="PivotTable3" cacheId="116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B7" firstHeaderRow="1" firstDataRow="1" firstDataCol="1"/>
  <pivotFields count="15">
    <pivotField numFmtId="14" showAll="0"/>
    <pivotField axis="axisRow" showAll="0">
      <items count="4">
        <item x="0"/>
        <item x="2"/>
        <item x="1"/>
        <item t="default"/>
      </items>
    </pivotField>
    <pivotField showAll="0">
      <items count="8">
        <item x="1"/>
        <item x="6"/>
        <item x="0"/>
        <item x="3"/>
        <item x="5"/>
        <item x="2"/>
        <item x="4"/>
        <item t="default"/>
      </items>
    </pivotField>
    <pivotField showAll="0">
      <items count="6">
        <item x="3"/>
        <item x="0"/>
        <item x="1"/>
        <item x="2"/>
        <item x="4"/>
        <item t="default"/>
      </items>
    </pivotField>
    <pivotField numFmtId="164" showAll="0"/>
    <pivotField numFmtId="165" showAll="0"/>
    <pivotField showAll="0"/>
    <pivotField dataField="1" numFmtId="164" showAll="0"/>
    <pivotField numFmtId="164" showAll="0"/>
    <pivotField numFmtId="164" showAll="0"/>
    <pivotField showAll="0"/>
    <pivotField showAll="0"/>
    <pivotField showAll="0">
      <items count="6">
        <item x="1"/>
        <item x="0"/>
        <item x="2"/>
        <item x="3"/>
        <item x="4"/>
        <item t="default"/>
      </items>
    </pivotField>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Sum of Revenue" fld="7" showDataAs="percentOfTotal" baseField="0" baseItem="0" numFmtId="10"/>
  </dataFields>
  <chartFormats count="8">
    <chartFormat chart="1"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 count="1" selected="0">
            <x v="0"/>
          </reference>
        </references>
      </pivotArea>
    </chartFormat>
    <chartFormat chart="4" format="7">
      <pivotArea type="data" outline="0" fieldPosition="0">
        <references count="2">
          <reference field="4294967294" count="1" selected="0">
            <x v="0"/>
          </reference>
          <reference field="1" count="1" selected="0">
            <x v="1"/>
          </reference>
        </references>
      </pivotArea>
    </chartFormat>
    <chartFormat chart="4" format="8">
      <pivotArea type="data" outline="0" fieldPosition="0">
        <references count="2">
          <reference field="4294967294" count="1" selected="0">
            <x v="0"/>
          </reference>
          <reference field="1" count="1" selected="0">
            <x v="2"/>
          </reference>
        </references>
      </pivotArea>
    </chartFormat>
    <chartFormat chart="1" format="1">
      <pivotArea type="data" outline="0" fieldPosition="0">
        <references count="2">
          <reference field="4294967294" count="1" selected="0">
            <x v="0"/>
          </reference>
          <reference field="1" count="1" selected="0">
            <x v="0"/>
          </reference>
        </references>
      </pivotArea>
    </chartFormat>
    <chartFormat chart="1" format="2">
      <pivotArea type="data" outline="0" fieldPosition="0">
        <references count="2">
          <reference field="4294967294" count="1" selected="0">
            <x v="0"/>
          </reference>
          <reference field="1" count="1" selected="0">
            <x v="1"/>
          </reference>
        </references>
      </pivotArea>
    </chartFormat>
    <chartFormat chart="1"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41E94C-2099-4F70-947F-8F4E2CFCC45D}" name="PivotTable4" cacheId="116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15">
    <pivotField numFmtId="14" showAll="0"/>
    <pivotField showAll="0">
      <items count="4">
        <item x="0"/>
        <item x="2"/>
        <item x="1"/>
        <item t="default"/>
      </items>
    </pivotField>
    <pivotField showAll="0">
      <items count="8">
        <item x="1"/>
        <item x="6"/>
        <item x="0"/>
        <item x="3"/>
        <item x="5"/>
        <item x="2"/>
        <item x="4"/>
        <item t="default"/>
      </items>
    </pivotField>
    <pivotField showAll="0">
      <items count="6">
        <item x="3"/>
        <item x="0"/>
        <item x="1"/>
        <item x="2"/>
        <item x="4"/>
        <item t="default"/>
      </items>
    </pivotField>
    <pivotField numFmtId="164" showAll="0">
      <items count="6">
        <item x="2"/>
        <item x="0"/>
        <item x="1"/>
        <item x="4"/>
        <item x="3"/>
        <item t="default"/>
      </items>
    </pivotField>
    <pivotField numFmtId="165" showAll="0">
      <items count="6">
        <item x="2"/>
        <item x="0"/>
        <item x="1"/>
        <item x="4"/>
        <item x="3"/>
        <item t="default"/>
      </items>
    </pivotField>
    <pivotField showAll="0">
      <items count="11">
        <item x="6"/>
        <item x="9"/>
        <item x="3"/>
        <item x="0"/>
        <item x="5"/>
        <item x="2"/>
        <item x="4"/>
        <item x="8"/>
        <item x="1"/>
        <item x="7"/>
        <item t="default"/>
      </items>
    </pivotField>
    <pivotField numFmtId="164" showAll="0">
      <items count="51">
        <item x="32"/>
        <item x="26"/>
        <item x="34"/>
        <item x="3"/>
        <item x="7"/>
        <item x="38"/>
        <item x="39"/>
        <item x="9"/>
        <item x="6"/>
        <item x="13"/>
        <item x="12"/>
        <item x="45"/>
        <item x="44"/>
        <item x="17"/>
        <item x="36"/>
        <item x="0"/>
        <item x="46"/>
        <item x="43"/>
        <item x="14"/>
        <item x="15"/>
        <item x="48"/>
        <item x="35"/>
        <item x="2"/>
        <item x="10"/>
        <item x="42"/>
        <item x="4"/>
        <item x="28"/>
        <item x="41"/>
        <item x="23"/>
        <item x="49"/>
        <item x="40"/>
        <item x="30"/>
        <item x="20"/>
        <item x="47"/>
        <item x="25"/>
        <item x="22"/>
        <item x="33"/>
        <item x="24"/>
        <item x="16"/>
        <item x="1"/>
        <item x="8"/>
        <item x="21"/>
        <item x="5"/>
        <item x="19"/>
        <item x="29"/>
        <item x="37"/>
        <item x="31"/>
        <item x="18"/>
        <item x="27"/>
        <item x="11"/>
        <item t="default"/>
      </items>
    </pivotField>
    <pivotField numFmtId="164" showAll="0">
      <items count="6">
        <item x="2"/>
        <item x="0"/>
        <item x="1"/>
        <item x="4"/>
        <item x="3"/>
        <item t="default"/>
      </items>
    </pivotField>
    <pivotField numFmtId="164" showAll="0">
      <items count="36">
        <item x="24"/>
        <item x="20"/>
        <item x="26"/>
        <item x="3"/>
        <item x="7"/>
        <item x="9"/>
        <item x="6"/>
        <item x="12"/>
        <item x="15"/>
        <item x="32"/>
        <item x="27"/>
        <item x="31"/>
        <item x="0"/>
        <item x="13"/>
        <item x="33"/>
        <item x="30"/>
        <item x="2"/>
        <item x="10"/>
        <item x="4"/>
        <item x="34"/>
        <item x="18"/>
        <item x="29"/>
        <item x="23"/>
        <item x="14"/>
        <item x="19"/>
        <item x="17"/>
        <item x="5"/>
        <item x="8"/>
        <item x="25"/>
        <item x="22"/>
        <item x="1"/>
        <item x="16"/>
        <item x="28"/>
        <item x="21"/>
        <item x="11"/>
        <item t="default"/>
      </items>
    </pivotField>
    <pivotField showAll="0">
      <items count="3">
        <item x="1"/>
        <item x="0"/>
        <item t="default"/>
      </items>
    </pivotField>
    <pivotField showAll="0">
      <items count="3">
        <item x="0"/>
        <item x="1"/>
        <item t="default"/>
      </items>
    </pivotField>
    <pivotField axis="axisRow" dataField="1" showAll="0">
      <items count="6">
        <item x="1"/>
        <item x="0"/>
        <item x="2"/>
        <item x="3"/>
        <item x="4"/>
        <item t="default"/>
      </items>
    </pivotField>
    <pivotField showAll="0" defaultSubtotal="0">
      <items count="6">
        <item x="0"/>
        <item x="1"/>
        <item x="2"/>
        <item x="3"/>
        <item x="4"/>
        <item x="5"/>
      </items>
    </pivotField>
    <pivotField showAll="0" defaultSubtotal="0">
      <items count="6">
        <item x="0"/>
        <item x="1"/>
        <item x="2"/>
        <item x="3"/>
        <item x="4"/>
        <item x="5"/>
      </items>
    </pivotField>
  </pivotFields>
  <rowFields count="1">
    <field x="12"/>
  </rowFields>
  <rowItems count="6">
    <i>
      <x/>
    </i>
    <i>
      <x v="1"/>
    </i>
    <i>
      <x v="2"/>
    </i>
    <i>
      <x v="3"/>
    </i>
    <i>
      <x v="4"/>
    </i>
    <i t="grand">
      <x/>
    </i>
  </rowItems>
  <colItems count="1">
    <i/>
  </colItems>
  <dataFields count="1">
    <dataField name="Count of Customer Satisfaction" fld="12" subtotal="count"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2E552F8-2AA4-40E8-9A7F-0564E8D35E75}" name="PivotTable5" cacheId="1162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B9" firstHeaderRow="1" firstDataRow="1" firstDataCol="1"/>
  <pivotFields count="15">
    <pivotField numFmtId="14" showAll="0"/>
    <pivotField showAll="0">
      <items count="4">
        <item x="0"/>
        <item x="2"/>
        <item x="1"/>
        <item t="default"/>
      </items>
    </pivotField>
    <pivotField showAll="0">
      <items count="8">
        <item x="1"/>
        <item x="6"/>
        <item x="0"/>
        <item x="3"/>
        <item x="5"/>
        <item x="2"/>
        <item x="4"/>
        <item t="default"/>
      </items>
    </pivotField>
    <pivotField axis="axisRow" showAll="0" sortType="descending">
      <items count="6">
        <item x="3"/>
        <item x="0"/>
        <item x="1"/>
        <item x="2"/>
        <item x="4"/>
        <item t="default"/>
      </items>
      <autoSortScope>
        <pivotArea dataOnly="0" outline="0" fieldPosition="0">
          <references count="1">
            <reference field="4294967294" count="1" selected="0">
              <x v="0"/>
            </reference>
          </references>
        </pivotArea>
      </autoSortScope>
    </pivotField>
    <pivotField numFmtId="164" showAll="0"/>
    <pivotField numFmtId="165" showAll="0"/>
    <pivotField dataField="1" showAll="0"/>
    <pivotField numFmtId="164" showAll="0"/>
    <pivotField numFmtId="164" showAll="0"/>
    <pivotField numFmtId="164" showAll="0"/>
    <pivotField showAll="0">
      <items count="3">
        <item x="1"/>
        <item x="0"/>
        <item t="default"/>
      </items>
    </pivotField>
    <pivotField showAll="0">
      <items count="3">
        <item x="0"/>
        <item x="1"/>
        <item t="default"/>
      </items>
    </pivotField>
    <pivotField showAll="0">
      <items count="6">
        <item x="1"/>
        <item x="0"/>
        <item x="2"/>
        <item x="3"/>
        <item x="4"/>
        <item t="default"/>
      </items>
    </pivotField>
    <pivotField showAll="0" defaultSubtotal="0"/>
    <pivotField showAll="0" defaultSubtotal="0">
      <items count="6">
        <item x="0"/>
        <item x="1"/>
        <item x="2"/>
        <item x="3"/>
        <item x="4"/>
        <item x="5"/>
      </items>
    </pivotField>
  </pivotFields>
  <rowFields count="1">
    <field x="3"/>
  </rowFields>
  <rowItems count="6">
    <i>
      <x/>
    </i>
    <i>
      <x v="4"/>
    </i>
    <i>
      <x v="1"/>
    </i>
    <i>
      <x v="2"/>
    </i>
    <i>
      <x v="3"/>
    </i>
    <i t="grand">
      <x/>
    </i>
  </rowItems>
  <colItems count="1">
    <i/>
  </colItems>
  <dataFields count="1">
    <dataField name="Sum of Units" fld="6"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A404ACC-E9A5-4724-9912-657DC6622EC8}" name="PivotTable7" cacheId="116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D11" firstHeaderRow="0" firstDataRow="1" firstDataCol="1"/>
  <pivotFields count="13">
    <pivotField numFmtId="14" showAll="0"/>
    <pivotField showAll="0"/>
    <pivotField axis="axisRow" showAll="0">
      <items count="8">
        <item x="1"/>
        <item x="6"/>
        <item x="0"/>
        <item x="3"/>
        <item x="5"/>
        <item x="2"/>
        <item x="4"/>
        <item t="default"/>
      </items>
    </pivotField>
    <pivotField showAll="0">
      <items count="6">
        <item x="3"/>
        <item x="0"/>
        <item x="1"/>
        <item x="2"/>
        <item x="4"/>
        <item t="default"/>
      </items>
    </pivotField>
    <pivotField dataField="1" numFmtId="164" showAll="0"/>
    <pivotField dataField="1" numFmtId="165" showAll="0"/>
    <pivotField showAll="0"/>
    <pivotField numFmtId="164" showAll="0"/>
    <pivotField numFmtId="164" showAll="0"/>
    <pivotField dataField="1" numFmtId="164" showAll="0">
      <items count="36">
        <item x="24"/>
        <item x="20"/>
        <item x="26"/>
        <item x="3"/>
        <item x="7"/>
        <item x="9"/>
        <item x="6"/>
        <item x="12"/>
        <item x="15"/>
        <item x="32"/>
        <item x="27"/>
        <item x="31"/>
        <item x="0"/>
        <item x="13"/>
        <item x="33"/>
        <item x="30"/>
        <item x="2"/>
        <item x="10"/>
        <item x="4"/>
        <item x="34"/>
        <item x="18"/>
        <item x="29"/>
        <item x="23"/>
        <item x="14"/>
        <item x="19"/>
        <item x="17"/>
        <item x="5"/>
        <item x="8"/>
        <item x="25"/>
        <item x="22"/>
        <item x="1"/>
        <item x="16"/>
        <item x="28"/>
        <item x="21"/>
        <item x="11"/>
        <item t="default"/>
      </items>
    </pivotField>
    <pivotField showAll="0"/>
    <pivotField showAll="0"/>
    <pivotField showAll="0"/>
  </pivotFields>
  <rowFields count="1">
    <field x="2"/>
  </rowFields>
  <rowItems count="8">
    <i>
      <x/>
    </i>
    <i>
      <x v="1"/>
    </i>
    <i>
      <x v="2"/>
    </i>
    <i>
      <x v="3"/>
    </i>
    <i>
      <x v="4"/>
    </i>
    <i>
      <x v="5"/>
    </i>
    <i>
      <x v="6"/>
    </i>
    <i t="grand">
      <x/>
    </i>
  </rowItems>
  <colFields count="1">
    <field x="-2"/>
  </colFields>
  <colItems count="3">
    <i>
      <x/>
    </i>
    <i i="1">
      <x v="1"/>
    </i>
    <i i="2">
      <x v="2"/>
    </i>
  </colItems>
  <dataFields count="3">
    <dataField name="Sum of Cost Price" fld="4" baseField="0" baseItem="0"/>
    <dataField name="Sum of Selling Price" fld="5" baseField="0" baseItem="0"/>
    <dataField name="Sum of Total Profit" fld="9" baseField="0"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6" series="1">
      <pivotArea type="data" outline="0" fieldPosition="0">
        <references count="1">
          <reference field="4294967294" count="1" selected="0">
            <x v="0"/>
          </reference>
        </references>
      </pivotArea>
    </chartFormat>
    <chartFormat chart="4" format="7" series="1">
      <pivotArea type="data" outline="0" fieldPosition="0">
        <references count="1">
          <reference field="4294967294" count="1" selected="0">
            <x v="1"/>
          </reference>
        </references>
      </pivotArea>
    </chartFormat>
    <chartFormat chart="4"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823FD3D9-8770-46C8-9732-BBCAD6D6872D}" sourceName="Product">
  <pivotTables>
    <pivotTable tabId="3" name="PivotTable1"/>
  </pivotTables>
  <data>
    <tabular pivotCacheId="175021601">
      <items count="5">
        <i x="3"/>
        <i x="0"/>
        <i x="1"/>
        <i x="2"/>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2A8A3EFC-2960-46B2-9682-4E1CAAB30C51}" sourceName="Product">
  <pivotTables>
    <pivotTable tabId="4" name="PivotTable2"/>
    <pivotTable tabId="5" name="PivotTable3"/>
    <pivotTable tabId="6" name="PivotTable4"/>
    <pivotTable tabId="7" name="PivotTable5"/>
  </pivotTables>
  <data>
    <tabular pivotCacheId="829023989">
      <items count="5">
        <i x="3" s="1"/>
        <i x="0" s="1"/>
        <i x="1" s="1"/>
        <i x="2" s="1"/>
        <i x="4"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7C7810A1-95A7-467C-AEC5-EB51B247B531}" sourceName="State">
  <pivotTables>
    <pivotTable tabId="4" name="PivotTable2"/>
    <pivotTable tabId="5" name="PivotTable3"/>
    <pivotTable tabId="6" name="PivotTable4"/>
    <pivotTable tabId="7" name="PivotTable5"/>
  </pivotTables>
  <data>
    <tabular pivotCacheId="829023989">
      <items count="7">
        <i x="1" s="1"/>
        <i x="6" s="1"/>
        <i x="0" s="1"/>
        <i x="3" s="1"/>
        <i x="5" s="1"/>
        <i x="2" s="1"/>
        <i x="4" s="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Funnel" xr10:uid="{F8881E9C-2D82-4F89-A432-D5D06101C50F}" sourceName="Customer Funnel">
  <pivotTables>
    <pivotTable tabId="5" name="PivotTable3"/>
    <pivotTable tabId="4" name="PivotTable2"/>
    <pivotTable tabId="6" name="PivotTable4"/>
    <pivotTable tabId="7" name="PivotTable5"/>
  </pivotTables>
  <data>
    <tabular pivotCacheId="829023989">
      <items count="3">
        <i x="0" s="1"/>
        <i x="2" s="1"/>
        <i x="1" s="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301B2891-252F-4E8C-A35D-3A57469E91C2}" sourceName="Years">
  <pivotTables>
    <pivotTable tabId="4" name="PivotTable2"/>
    <pivotTable tabId="5" name="PivotTable3"/>
    <pivotTable tabId="6" name="PivotTable4"/>
    <pivotTable tabId="7" name="PivotTable5"/>
  </pivotTables>
  <data>
    <tabular pivotCacheId="829023989">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livery_Rating" xr10:uid="{6D83617E-DEAF-4B86-8B7E-21D6EDEFBB52}" sourceName="Delivery Rating">
  <extLst>
    <x:ext xmlns:x15="http://schemas.microsoft.com/office/spreadsheetml/2010/11/main" uri="{2F2917AC-EB37-4324-AD4E-5DD8C200BD13}">
      <x15:tableSlicerCache tableId="2" column="11"/>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turn1" xr10:uid="{5B5AA834-9C36-4974-8A4C-6D0E1E138F7E}" sourceName="Return">
  <extLst>
    <x:ext xmlns:x15="http://schemas.microsoft.com/office/spreadsheetml/2010/11/main" uri="{2F2917AC-EB37-4324-AD4E-5DD8C200BD13}">
      <x15:tableSlicerCache tableId="2" column="12"/>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atisfaction1" xr10:uid="{E23E21B0-EB76-419C-A739-5113AD33696A}" sourceName="Customer Satisfaction">
  <extLst>
    <x:ext xmlns:x15="http://schemas.microsoft.com/office/spreadsheetml/2010/11/main" uri="{2F2917AC-EB37-4324-AD4E-5DD8C200BD13}">
      <x15:tableSlicerCache tableId="2" column="13"/>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tal_Profit" xr10:uid="{83AAE395-19B1-4679-A8CD-A369EFB54329}" sourceName="Total Profit">
  <extLst>
    <x:ext xmlns:x15="http://schemas.microsoft.com/office/spreadsheetml/2010/11/main" uri="{2F2917AC-EB37-4324-AD4E-5DD8C200BD13}">
      <x15:tableSlicerCache tableId="2"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7BFBD9C8-CD3D-4287-A5D4-068DFA151FFD}" cache="Slicer_Product" caption="Produc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4" xr10:uid="{A83B1A7F-F505-4343-8D62-9AC723E03FF0}" cache="Slicer_Product1" caption="Product" columnCount="3" style="Slicer Style 1" rowHeight="241300"/>
  <slicer name="State 2" xr10:uid="{12A347AB-F891-4E4C-AB64-44CC42F90D91}" cache="Slicer_State" caption="State" columnCount="7" style="Slicer Style 1" rowHeight="365760"/>
  <slicer name="Customer Funnel 1" xr10:uid="{A765CE8D-DD92-49A7-986D-ACC1F97F5F30}" cache="Slicer_Customer_Funnel" caption="Customer Funnel" startItem="2" columnCount="2" style="Slicer Style 1" rowHeight="241300"/>
  <slicer name="Years 2" xr10:uid="{14F57905-C116-441C-BAF6-6DA689BA6D39}" cache="Slicer_Years" caption="Years" columnCount="2" style="Slicer Style 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3" xr10:uid="{CFCD6C4E-37AC-4D30-9F66-A7EC70964C66}" cache="Slicer_Product1" caption="Product"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livery Rating" xr10:uid="{58567B14-F29B-4A5E-A3D8-9E0DD1E63F4D}" cache="Slicer_Delivery_Rating" caption="Delivery Rating" rowHeight="241300"/>
  <slicer name="Return 1" xr10:uid="{90E6571F-AD48-4960-A000-B58F503FA446}" cache="Slicer_Return1" caption="Return" rowHeight="241300"/>
  <slicer name="Customer Satisfaction 1" xr10:uid="{DED8AD0C-8AD3-4F7C-B5D7-0F48989953D1}" cache="Slicer_Customer_Satisfaction1" caption="Customer Satisfaction" rowHeight="241300"/>
  <slicer name="Total Profit" xr10:uid="{1E60233B-6B27-477E-ABD1-D21311262528}" cache="Slicer_Total_Profit" caption="Total Profi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7095AC-7AEB-4EA2-8A8C-13519204E3DC}" name="Table2" displayName="Table2" ref="A1:M5781" totalsRowShown="0" headerRowDxfId="6">
  <autoFilter ref="A1:M5781" xr:uid="{887095AC-7AEB-4EA2-8A8C-13519204E3DC}">
    <filterColumn colId="3">
      <filters>
        <filter val="Product A"/>
        <filter val="Product B"/>
      </filters>
    </filterColumn>
  </autoFilter>
  <tableColumns count="13">
    <tableColumn id="1" xr3:uid="{DC001C44-9276-4A83-9E5A-F1BF49B516C7}" name="Date" dataDxfId="5"/>
    <tableColumn id="2" xr3:uid="{5FC2473A-5AA5-43D5-B320-958A4F45F5EE}" name="Customer Funnel"/>
    <tableColumn id="3" xr3:uid="{A918D991-E9C9-46F2-9314-1F5F9B715054}" name="State"/>
    <tableColumn id="4" xr3:uid="{1F3E39F1-CE78-4265-A3E9-A7E6D7B34DAD}" name="Product"/>
    <tableColumn id="5" xr3:uid="{B9B331ED-BD82-49FA-A9EF-6D02BE5BC004}" name="Cost Price" dataDxfId="4"/>
    <tableColumn id="6" xr3:uid="{6E83BB93-B98A-414D-AFFC-AA8EC4F81946}" name="Selling Price" dataDxfId="3"/>
    <tableColumn id="7" xr3:uid="{3F788F5C-6E16-4EBA-8647-A0D5F9A63C85}" name="Units"/>
    <tableColumn id="8" xr3:uid="{AC8E5A05-21F8-4B9B-9FF7-BDE156BE95ED}" name="Revenue" dataDxfId="2">
      <calculatedColumnFormula>F2*G2</calculatedColumnFormula>
    </tableColumn>
    <tableColumn id="9" xr3:uid="{38EF703E-543E-4362-877F-DF482160A80F}" name="Unit profit" dataDxfId="1">
      <calculatedColumnFormula>F2-E2</calculatedColumnFormula>
    </tableColumn>
    <tableColumn id="10" xr3:uid="{E2E142FE-698C-43AB-BA8D-2F193884E015}" name="Total Profit" dataDxfId="0">
      <calculatedColumnFormula>I2*G2</calculatedColumnFormula>
    </tableColumn>
    <tableColumn id="11" xr3:uid="{541DC6C8-D167-41E1-860F-795B772AF5F6}" name="Delivery Rating"/>
    <tableColumn id="12" xr3:uid="{1A5C9097-8A0B-495B-9A2A-5E0DD1B78802}" name="Return"/>
    <tableColumn id="13" xr3:uid="{D5105F67-388A-4F0E-B1BA-E39B8D90183C}" name="Customer Satisfaction"/>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von">
  <a:themeElements>
    <a:clrScheme name="Savon">
      <a:dk1>
        <a:sysClr val="windowText" lastClr="000000"/>
      </a:dk1>
      <a:lt1>
        <a:sysClr val="window" lastClr="FFFFFF"/>
      </a:lt1>
      <a:dk2>
        <a:srgbClr val="1485A4"/>
      </a:dk2>
      <a:lt2>
        <a:srgbClr val="E3DED1"/>
      </a:lt2>
      <a:accent1>
        <a:srgbClr val="1CADE4"/>
      </a:accent1>
      <a:accent2>
        <a:srgbClr val="2683C6"/>
      </a:accent2>
      <a:accent3>
        <a:srgbClr val="27CED7"/>
      </a:accent3>
      <a:accent4>
        <a:srgbClr val="42BA97"/>
      </a:accent4>
      <a:accent5>
        <a:srgbClr val="3E8853"/>
      </a:accent5>
      <a:accent6>
        <a:srgbClr val="62A39F"/>
      </a:accent6>
      <a:hlink>
        <a:srgbClr val="F49100"/>
      </a:hlink>
      <a:folHlink>
        <a:srgbClr val="739D9B"/>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000"/>
                <a:satMod val="105000"/>
                <a:lumMod val="105000"/>
              </a:schemeClr>
            </a:gs>
            <a:gs pos="100000">
              <a:schemeClr val="phClr">
                <a:tint val="65000"/>
                <a:satMod val="100000"/>
                <a:lumMod val="100000"/>
              </a:schemeClr>
            </a:gs>
            <a:gs pos="100000">
              <a:schemeClr val="phClr">
                <a:tint val="70000"/>
                <a:satMod val="100000"/>
                <a:lumMod val="100000"/>
              </a:schemeClr>
            </a:gs>
          </a:gsLst>
          <a:lin ang="5400000" scaled="0"/>
        </a:gradFill>
        <a:gradFill rotWithShape="1">
          <a:gsLst>
            <a:gs pos="0">
              <a:schemeClr val="phClr">
                <a:satMod val="100000"/>
                <a:lumMod val="100000"/>
              </a:schemeClr>
            </a:gs>
            <a:gs pos="50000">
              <a:schemeClr val="phClr">
                <a:shade val="99000"/>
                <a:satMod val="105000"/>
                <a:lumMod val="100000"/>
              </a:schemeClr>
            </a:gs>
            <a:gs pos="100000">
              <a:schemeClr val="phClr">
                <a:shade val="98000"/>
                <a:satMod val="105000"/>
                <a:lumMod val="100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000"/>
              </a:srgbClr>
            </a:outerShdw>
          </a:effectLst>
        </a:effectStyle>
        <a:effectStyle>
          <a:effectLst>
            <a:outerShdw blurRad="57150" dist="19050" dir="5400000" algn="ctr" rotWithShape="0">
              <a:srgbClr val="000000">
                <a:alpha val="63000"/>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000"/>
                <a:shade val="92000"/>
                <a:satMod val="160000"/>
              </a:schemeClr>
            </a:gs>
            <a:gs pos="77000">
              <a:schemeClr val="phClr">
                <a:tint val="100000"/>
                <a:shade val="73000"/>
                <a:satMod val="155000"/>
              </a:schemeClr>
            </a:gs>
            <a:gs pos="100000">
              <a:schemeClr val="phClr">
                <a:tint val="100000"/>
                <a:shade val="67000"/>
                <a:satMod val="145000"/>
              </a:schemeClr>
            </a:gs>
          </a:gsLst>
          <a:lin ang="5400000" scaled="0"/>
        </a:gradFill>
        <a:blipFill rotWithShape="1">
          <a:blip xmlns:r="http://schemas.openxmlformats.org/officeDocument/2006/relationships" r:embed="rId1">
            <a:duotone>
              <a:schemeClr val="phClr">
                <a:tint val="95000"/>
              </a:schemeClr>
              <a:schemeClr val="phClr">
                <a:shade val="92000"/>
                <a:satMod val="115000"/>
              </a:schemeClr>
            </a:duotone>
          </a:blip>
          <a:tile tx="0" ty="0" sx="60000" sy="6000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9.xml"/><Relationship Id="rId1" Type="http://schemas.openxmlformats.org/officeDocument/2006/relationships/printerSettings" Target="../printerSettings/printerSettings2.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5605F-8414-4128-BD78-9478951343CF}">
  <dimension ref="A3:B11"/>
  <sheetViews>
    <sheetView workbookViewId="0">
      <selection activeCell="B24" sqref="B24"/>
    </sheetView>
  </sheetViews>
  <sheetFormatPr defaultRowHeight="16.5"/>
  <cols>
    <col min="1" max="1" width="13" customWidth="1"/>
    <col min="2" max="2" width="15.5" customWidth="1"/>
    <col min="3" max="3" width="9.375" customWidth="1"/>
    <col min="4" max="4" width="8.25" bestFit="1" customWidth="1"/>
    <col min="5" max="5" width="8.375" bestFit="1" customWidth="1"/>
    <col min="6" max="6" width="8.125" bestFit="1" customWidth="1"/>
    <col min="7" max="7" width="9.875" bestFit="1" customWidth="1"/>
    <col min="8" max="37" width="8"/>
  </cols>
  <sheetData>
    <row r="3" spans="1:2">
      <c r="A3" s="8" t="s">
        <v>0</v>
      </c>
      <c r="B3" t="s">
        <v>1</v>
      </c>
    </row>
    <row r="4" spans="1:2">
      <c r="A4" s="9" t="s">
        <v>2</v>
      </c>
      <c r="B4">
        <v>3950700</v>
      </c>
    </row>
    <row r="5" spans="1:2">
      <c r="A5" s="9" t="s">
        <v>3</v>
      </c>
      <c r="B5">
        <v>3907800</v>
      </c>
    </row>
    <row r="6" spans="1:2">
      <c r="A6" s="9" t="s">
        <v>4</v>
      </c>
      <c r="B6">
        <v>3779100</v>
      </c>
    </row>
    <row r="7" spans="1:2">
      <c r="A7" s="9" t="s">
        <v>5</v>
      </c>
      <c r="B7">
        <v>3568500</v>
      </c>
    </row>
    <row r="8" spans="1:2">
      <c r="A8" s="9" t="s">
        <v>6</v>
      </c>
      <c r="B8">
        <v>3525600</v>
      </c>
    </row>
    <row r="9" spans="1:2">
      <c r="A9" s="9" t="s">
        <v>7</v>
      </c>
      <c r="B9">
        <v>3447600</v>
      </c>
    </row>
    <row r="10" spans="1:2">
      <c r="A10" s="9" t="s">
        <v>8</v>
      </c>
      <c r="B10">
        <v>3135600</v>
      </c>
    </row>
    <row r="11" spans="1:2">
      <c r="A11" s="9" t="s">
        <v>9</v>
      </c>
      <c r="B11">
        <v>25314900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BF962-FCC7-4471-A9E8-9E6FF41A6C58}">
  <dimension ref="A3:B7"/>
  <sheetViews>
    <sheetView workbookViewId="0">
      <selection activeCell="E22" sqref="E22"/>
    </sheetView>
  </sheetViews>
  <sheetFormatPr defaultRowHeight="16.5"/>
  <cols>
    <col min="1" max="1" width="13" customWidth="1"/>
    <col min="2" max="2" width="17.625" customWidth="1"/>
    <col min="3" max="3" width="7.875" customWidth="1"/>
    <col min="4" max="8" width="7" bestFit="1" customWidth="1"/>
    <col min="9" max="9" width="9.875" bestFit="1" customWidth="1"/>
  </cols>
  <sheetData>
    <row r="3" spans="1:2">
      <c r="A3" s="8" t="s">
        <v>0</v>
      </c>
      <c r="B3" t="s">
        <v>10</v>
      </c>
    </row>
    <row r="4" spans="1:2">
      <c r="A4" s="9" t="s">
        <v>11</v>
      </c>
      <c r="B4">
        <v>791700</v>
      </c>
    </row>
    <row r="5" spans="1:2">
      <c r="A5" s="9" t="s">
        <v>12</v>
      </c>
      <c r="B5">
        <v>547500</v>
      </c>
    </row>
    <row r="6" spans="1:2">
      <c r="A6" s="9" t="s">
        <v>13</v>
      </c>
      <c r="B6">
        <v>507700</v>
      </c>
    </row>
    <row r="7" spans="1:2">
      <c r="A7" s="9" t="s">
        <v>9</v>
      </c>
      <c r="B7">
        <v>1846900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2DBCB-5818-448E-88C1-569882F81F63}">
  <dimension ref="A1:W46"/>
  <sheetViews>
    <sheetView showGridLines="0" showRowColHeaders="0" tabSelected="1" topLeftCell="A36" workbookViewId="0">
      <selection activeCell="E2" sqref="E2"/>
    </sheetView>
  </sheetViews>
  <sheetFormatPr defaultRowHeight="16.5"/>
  <sheetData>
    <row r="1" spans="1:23" ht="15" customHeight="1">
      <c r="A1" s="12"/>
      <c r="B1" s="11"/>
      <c r="C1" s="11"/>
      <c r="D1" s="11"/>
      <c r="E1" s="11"/>
      <c r="F1" s="11"/>
      <c r="G1" s="11"/>
      <c r="H1" s="11"/>
      <c r="I1" s="11"/>
      <c r="J1" s="11"/>
      <c r="K1" s="11"/>
      <c r="L1" s="11"/>
      <c r="M1" s="11"/>
      <c r="N1" s="11"/>
      <c r="O1" s="11"/>
      <c r="P1" s="11"/>
      <c r="Q1" s="11"/>
      <c r="R1" s="11"/>
      <c r="S1" s="11"/>
      <c r="T1" s="11"/>
      <c r="U1" s="11"/>
      <c r="V1" s="11"/>
      <c r="W1" s="11"/>
    </row>
    <row r="2" spans="1:23" ht="33">
      <c r="A2" s="11"/>
      <c r="B2" s="11"/>
      <c r="C2" s="11"/>
      <c r="D2" s="11"/>
      <c r="E2" s="11"/>
      <c r="F2" s="11"/>
      <c r="G2" s="11"/>
      <c r="H2" s="11"/>
      <c r="I2" s="14"/>
      <c r="J2" s="11"/>
      <c r="K2" s="11"/>
      <c r="L2" s="11"/>
      <c r="M2" s="11"/>
      <c r="N2" s="11"/>
      <c r="O2" s="11"/>
      <c r="P2" s="11"/>
      <c r="Q2" s="11"/>
      <c r="R2" s="11"/>
      <c r="S2" s="11"/>
      <c r="T2" s="11"/>
      <c r="U2" s="11"/>
      <c r="V2" s="11"/>
      <c r="W2" s="11"/>
    </row>
    <row r="3" spans="1:23">
      <c r="A3" s="11"/>
      <c r="B3" s="11"/>
      <c r="C3" s="11"/>
      <c r="D3" s="11"/>
      <c r="E3" s="11"/>
      <c r="F3" s="11"/>
      <c r="G3" s="11"/>
      <c r="H3" s="11"/>
      <c r="I3" s="11"/>
      <c r="J3" s="11"/>
      <c r="K3" s="11"/>
      <c r="L3" s="11"/>
      <c r="M3" s="11"/>
      <c r="N3" s="11"/>
      <c r="O3" s="11"/>
      <c r="P3" s="11"/>
      <c r="Q3" s="11"/>
      <c r="R3" s="11"/>
      <c r="S3" s="11"/>
      <c r="T3" s="11"/>
      <c r="U3" s="11"/>
      <c r="V3" s="11"/>
      <c r="W3" s="11"/>
    </row>
    <row r="39" spans="1:23">
      <c r="A39" s="13"/>
      <c r="B39" s="13"/>
      <c r="C39" s="13"/>
      <c r="D39" s="13"/>
      <c r="E39" s="13"/>
      <c r="F39" s="13"/>
      <c r="G39" s="13"/>
      <c r="H39" s="13"/>
      <c r="I39" s="13"/>
      <c r="J39" s="13"/>
      <c r="K39" s="13"/>
      <c r="L39" s="13"/>
      <c r="M39" s="13"/>
      <c r="N39" s="13"/>
      <c r="O39" s="13"/>
      <c r="P39" s="13"/>
      <c r="Q39" s="13"/>
      <c r="R39" s="13"/>
      <c r="S39" s="13"/>
      <c r="T39" s="13"/>
      <c r="U39" s="13"/>
      <c r="V39" s="13"/>
      <c r="W39" s="13"/>
    </row>
    <row r="40" spans="1:23">
      <c r="A40" s="13"/>
      <c r="B40" s="13"/>
      <c r="C40" s="13"/>
      <c r="D40" s="13"/>
      <c r="E40" s="13"/>
      <c r="F40" s="13"/>
      <c r="G40" s="13"/>
      <c r="H40" s="13"/>
      <c r="I40" s="13"/>
      <c r="J40" s="13"/>
      <c r="K40" s="13"/>
      <c r="L40" s="13"/>
      <c r="M40" s="13"/>
      <c r="N40" s="13"/>
      <c r="O40" s="13"/>
      <c r="P40" s="13"/>
      <c r="Q40" s="13"/>
      <c r="R40" s="13"/>
      <c r="S40" s="13"/>
      <c r="T40" s="13"/>
      <c r="U40" s="13"/>
      <c r="V40" s="13"/>
      <c r="W40" s="13"/>
    </row>
    <row r="41" spans="1:23">
      <c r="A41" s="13"/>
      <c r="B41" s="13"/>
      <c r="C41" s="13"/>
      <c r="D41" s="13"/>
      <c r="E41" s="13"/>
      <c r="F41" s="13"/>
      <c r="G41" s="13"/>
      <c r="H41" s="13"/>
      <c r="I41" s="13"/>
      <c r="J41" s="13"/>
      <c r="K41" s="13"/>
      <c r="L41" s="13"/>
      <c r="M41" s="13"/>
      <c r="N41" s="13"/>
      <c r="O41" s="13"/>
      <c r="P41" s="13"/>
      <c r="Q41" s="13"/>
      <c r="R41" s="13"/>
      <c r="S41" s="13"/>
      <c r="T41" s="13"/>
      <c r="U41" s="13"/>
      <c r="V41" s="13"/>
      <c r="W41" s="13"/>
    </row>
    <row r="42" spans="1:23">
      <c r="A42" s="13"/>
      <c r="B42" s="13"/>
      <c r="C42" s="13"/>
      <c r="D42" s="13"/>
      <c r="E42" s="13"/>
      <c r="F42" s="13"/>
      <c r="G42" s="13"/>
      <c r="H42" s="13"/>
      <c r="I42" s="13"/>
      <c r="J42" s="13"/>
      <c r="K42" s="13"/>
      <c r="L42" s="13"/>
      <c r="M42" s="13"/>
      <c r="N42" s="13"/>
      <c r="O42" s="13"/>
      <c r="P42" s="13"/>
      <c r="Q42" s="13"/>
      <c r="R42" s="13"/>
      <c r="S42" s="13"/>
      <c r="T42" s="13"/>
      <c r="U42" s="13"/>
      <c r="V42" s="13"/>
      <c r="W42" s="13"/>
    </row>
    <row r="43" spans="1:23">
      <c r="A43" s="13"/>
      <c r="B43" s="13"/>
      <c r="C43" s="13"/>
      <c r="D43" s="13"/>
      <c r="E43" s="13"/>
      <c r="F43" s="13"/>
      <c r="G43" s="13"/>
      <c r="H43" s="13"/>
      <c r="I43" s="13"/>
      <c r="J43" s="13"/>
      <c r="K43" s="13"/>
      <c r="L43" s="13"/>
      <c r="M43" s="13"/>
      <c r="N43" s="13"/>
      <c r="O43" s="13"/>
      <c r="P43" s="13"/>
      <c r="Q43" s="13"/>
      <c r="R43" s="13"/>
      <c r="S43" s="13"/>
      <c r="T43" s="13"/>
      <c r="U43" s="13"/>
      <c r="V43" s="13"/>
      <c r="W43" s="13"/>
    </row>
    <row r="44" spans="1:23">
      <c r="A44" s="13"/>
      <c r="B44" s="13"/>
      <c r="C44" s="13"/>
      <c r="D44" s="13"/>
      <c r="E44" s="13"/>
      <c r="F44" s="13"/>
      <c r="G44" s="13"/>
      <c r="H44" s="13"/>
      <c r="I44" s="13"/>
      <c r="J44" s="13"/>
      <c r="K44" s="13"/>
      <c r="L44" s="13"/>
      <c r="M44" s="13"/>
      <c r="N44" s="13"/>
      <c r="O44" s="13"/>
      <c r="P44" s="13"/>
      <c r="Q44" s="13"/>
      <c r="R44" s="13"/>
      <c r="S44" s="13"/>
      <c r="T44" s="13"/>
      <c r="U44" s="13"/>
      <c r="V44" s="13"/>
      <c r="W44" s="13"/>
    </row>
    <row r="45" spans="1:23">
      <c r="A45" s="13"/>
      <c r="B45" s="13"/>
      <c r="C45" s="13"/>
      <c r="D45" s="13"/>
      <c r="E45" s="13"/>
      <c r="F45" s="13"/>
      <c r="G45" s="13"/>
      <c r="H45" s="13"/>
      <c r="I45" s="13"/>
      <c r="J45" s="13"/>
      <c r="K45" s="13"/>
      <c r="L45" s="13"/>
      <c r="M45" s="13"/>
      <c r="N45" s="13"/>
      <c r="O45" s="13"/>
      <c r="P45" s="13"/>
      <c r="Q45" s="13"/>
      <c r="R45" s="13"/>
      <c r="S45" s="13"/>
      <c r="T45" s="13"/>
      <c r="U45" s="13"/>
      <c r="V45" s="13"/>
      <c r="W45" s="13"/>
    </row>
    <row r="46" spans="1:23">
      <c r="A46" s="13"/>
      <c r="B46" s="13"/>
      <c r="C46" s="13"/>
      <c r="D46" s="13"/>
      <c r="E46" s="13"/>
      <c r="F46" s="13"/>
      <c r="G46" s="13"/>
      <c r="H46" s="13"/>
      <c r="I46" s="13"/>
      <c r="J46" s="13"/>
      <c r="K46" s="13"/>
      <c r="L46" s="13"/>
      <c r="M46" s="13"/>
      <c r="N46" s="13"/>
      <c r="O46" s="13"/>
      <c r="P46" s="13"/>
      <c r="Q46" s="13"/>
      <c r="R46" s="13"/>
      <c r="S46" s="13"/>
      <c r="T46" s="13"/>
      <c r="U46" s="13"/>
      <c r="V46" s="13"/>
      <c r="W46" s="13"/>
    </row>
  </sheetData>
  <pageMargins left="1" right="1" top="1" bottom="1" header="0.5" footer="0.5"/>
  <pageSetup orientation="landscape"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1CCBC-DD64-4AE5-9896-FC3590F7EA2D}">
  <dimension ref="A3:B7"/>
  <sheetViews>
    <sheetView workbookViewId="0">
      <selection activeCell="J24" sqref="J24"/>
    </sheetView>
  </sheetViews>
  <sheetFormatPr defaultRowHeight="16.5"/>
  <cols>
    <col min="1" max="1" width="13" customWidth="1"/>
    <col min="2" max="2" width="15.5" customWidth="1"/>
    <col min="3" max="3" width="7.875" customWidth="1"/>
    <col min="4" max="7" width="7" bestFit="1" customWidth="1"/>
    <col min="8" max="35" width="8.375" bestFit="1" customWidth="1"/>
    <col min="36" max="36" width="9.25" bestFit="1" customWidth="1"/>
    <col min="37" max="37" width="9.875" bestFit="1" customWidth="1"/>
    <col min="38" max="51" width="9.25" bestFit="1" customWidth="1"/>
    <col min="52" max="52" width="9.875" bestFit="1" customWidth="1"/>
  </cols>
  <sheetData>
    <row r="3" spans="1:2">
      <c r="A3" s="8" t="s">
        <v>0</v>
      </c>
      <c r="B3" t="s">
        <v>1</v>
      </c>
    </row>
    <row r="4" spans="1:2">
      <c r="A4" s="9" t="s">
        <v>14</v>
      </c>
      <c r="B4" s="10">
        <v>0.33845532264234474</v>
      </c>
    </row>
    <row r="5" spans="1:2">
      <c r="A5" s="9" t="s">
        <v>15</v>
      </c>
      <c r="B5" s="10">
        <v>0.33919890654482782</v>
      </c>
    </row>
    <row r="6" spans="1:2">
      <c r="A6" s="9" t="s">
        <v>16</v>
      </c>
      <c r="B6" s="10">
        <v>0.32234577081282745</v>
      </c>
    </row>
    <row r="7" spans="1:2">
      <c r="A7" s="9" t="s">
        <v>9</v>
      </c>
      <c r="B7" s="10">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06A01-B2A2-4F74-95E5-17E5C0C2F41A}">
  <dimension ref="A3:B9"/>
  <sheetViews>
    <sheetView workbookViewId="0">
      <selection activeCell="M17" sqref="M17"/>
    </sheetView>
  </sheetViews>
  <sheetFormatPr defaultRowHeight="16.5"/>
  <cols>
    <col min="1" max="1" width="13" customWidth="1"/>
    <col min="2" max="2" width="28.75" customWidth="1"/>
  </cols>
  <sheetData>
    <row r="3" spans="1:2">
      <c r="A3" s="8" t="s">
        <v>0</v>
      </c>
      <c r="B3" t="s">
        <v>17</v>
      </c>
    </row>
    <row r="4" spans="1:2">
      <c r="A4" s="9" t="s">
        <v>18</v>
      </c>
      <c r="B4">
        <v>597</v>
      </c>
    </row>
    <row r="5" spans="1:2">
      <c r="A5" s="9" t="s">
        <v>19</v>
      </c>
      <c r="B5">
        <v>1120</v>
      </c>
    </row>
    <row r="6" spans="1:2">
      <c r="A6" s="9" t="s">
        <v>20</v>
      </c>
      <c r="B6">
        <v>2308</v>
      </c>
    </row>
    <row r="7" spans="1:2">
      <c r="A7" s="9" t="s">
        <v>21</v>
      </c>
      <c r="B7">
        <v>1213</v>
      </c>
    </row>
    <row r="8" spans="1:2">
      <c r="A8" s="9" t="s">
        <v>22</v>
      </c>
      <c r="B8">
        <v>542</v>
      </c>
    </row>
    <row r="9" spans="1:2">
      <c r="A9" s="9" t="s">
        <v>9</v>
      </c>
      <c r="B9">
        <v>5780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B54FD-296E-4264-9F31-219C8545AFA3}">
  <dimension ref="A3:B9"/>
  <sheetViews>
    <sheetView topLeftCell="A3" workbookViewId="0">
      <selection activeCell="G22" sqref="G22"/>
    </sheetView>
  </sheetViews>
  <sheetFormatPr defaultRowHeight="16.5"/>
  <cols>
    <col min="1" max="1" width="13" customWidth="1"/>
    <col min="2" max="2" width="12.25" customWidth="1"/>
    <col min="3" max="3" width="6.375" customWidth="1"/>
    <col min="4" max="4" width="5.125" bestFit="1" customWidth="1"/>
    <col min="5" max="5" width="5" bestFit="1" customWidth="1"/>
    <col min="6" max="6" width="5.5" bestFit="1" customWidth="1"/>
    <col min="7" max="7" width="4.875" bestFit="1" customWidth="1"/>
    <col min="8" max="8" width="4.375" bestFit="1" customWidth="1"/>
    <col min="9" max="9" width="9.875" bestFit="1" customWidth="1"/>
    <col min="10" max="10" width="9.75" bestFit="1" customWidth="1"/>
    <col min="11" max="11" width="8.5" bestFit="1" customWidth="1"/>
    <col min="12" max="12" width="3.625" bestFit="1" customWidth="1"/>
    <col min="13" max="13" width="11.125" bestFit="1" customWidth="1"/>
    <col min="14" max="14" width="12.5" bestFit="1" customWidth="1"/>
    <col min="15" max="15" width="3.625" bestFit="1" customWidth="1"/>
    <col min="16" max="16" width="15.375" bestFit="1" customWidth="1"/>
    <col min="17" max="17" width="9.875" bestFit="1" customWidth="1"/>
  </cols>
  <sheetData>
    <row r="3" spans="1:2">
      <c r="A3" s="8" t="s">
        <v>0</v>
      </c>
      <c r="B3" t="s">
        <v>23</v>
      </c>
    </row>
    <row r="4" spans="1:2">
      <c r="A4" s="9" t="s">
        <v>24</v>
      </c>
      <c r="B4">
        <v>6544</v>
      </c>
    </row>
    <row r="5" spans="1:2">
      <c r="A5" s="9" t="s">
        <v>25</v>
      </c>
      <c r="B5">
        <v>6491</v>
      </c>
    </row>
    <row r="6" spans="1:2">
      <c r="A6" s="9" t="s">
        <v>26</v>
      </c>
      <c r="B6">
        <v>6389</v>
      </c>
    </row>
    <row r="7" spans="1:2">
      <c r="A7" s="9" t="s">
        <v>27</v>
      </c>
      <c r="B7">
        <v>6203</v>
      </c>
    </row>
    <row r="8" spans="1:2">
      <c r="A8" s="9" t="s">
        <v>28</v>
      </c>
      <c r="B8">
        <v>6105</v>
      </c>
    </row>
    <row r="9" spans="1:2">
      <c r="A9" s="9" t="s">
        <v>9</v>
      </c>
      <c r="B9">
        <v>31732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40BC0-B438-4774-AE1A-20852FF07EEA}">
  <dimension ref="A3:D11"/>
  <sheetViews>
    <sheetView workbookViewId="0">
      <selection activeCell="D20" sqref="D20"/>
    </sheetView>
  </sheetViews>
  <sheetFormatPr defaultRowHeight="16.5"/>
  <cols>
    <col min="1" max="1" width="13" customWidth="1"/>
    <col min="2" max="2" width="16.375" customWidth="1"/>
    <col min="3" max="3" width="18.625" customWidth="1"/>
    <col min="4" max="4" width="17.625" customWidth="1"/>
    <col min="5" max="5" width="7.875" customWidth="1"/>
    <col min="6" max="7" width="7" bestFit="1" customWidth="1"/>
    <col min="8" max="35" width="8.375" bestFit="1" customWidth="1"/>
    <col min="36" max="36" width="9.25" bestFit="1" customWidth="1"/>
    <col min="37" max="37" width="16.375" bestFit="1" customWidth="1"/>
    <col min="38" max="42" width="7" bestFit="1" customWidth="1"/>
    <col min="43" max="70" width="8.375" bestFit="1" customWidth="1"/>
    <col min="71" max="71" width="9.25" bestFit="1" customWidth="1"/>
    <col min="72" max="72" width="18.875" bestFit="1" customWidth="1"/>
    <col min="73" max="73" width="20.75" bestFit="1" customWidth="1"/>
  </cols>
  <sheetData>
    <row r="3" spans="1:4">
      <c r="A3" s="8" t="s">
        <v>0</v>
      </c>
      <c r="B3" t="s">
        <v>29</v>
      </c>
      <c r="C3" t="s">
        <v>30</v>
      </c>
      <c r="D3" t="s">
        <v>10</v>
      </c>
    </row>
    <row r="4" spans="1:4">
      <c r="A4" s="9" t="s">
        <v>7</v>
      </c>
      <c r="B4">
        <v>1800500</v>
      </c>
      <c r="C4">
        <v>2348400</v>
      </c>
      <c r="D4">
        <v>2961900</v>
      </c>
    </row>
    <row r="5" spans="1:4">
      <c r="A5" s="9" t="s">
        <v>8</v>
      </c>
      <c r="B5">
        <v>1802100</v>
      </c>
      <c r="C5">
        <v>2354100</v>
      </c>
      <c r="D5">
        <v>2982600</v>
      </c>
    </row>
    <row r="6" spans="1:4">
      <c r="A6" s="9" t="s">
        <v>6</v>
      </c>
      <c r="B6">
        <v>1893500</v>
      </c>
      <c r="C6">
        <v>2475200</v>
      </c>
      <c r="D6">
        <v>3215400</v>
      </c>
    </row>
    <row r="7" spans="1:4">
      <c r="A7" s="9" t="s">
        <v>5</v>
      </c>
      <c r="B7">
        <v>1818700</v>
      </c>
      <c r="C7">
        <v>2374600</v>
      </c>
      <c r="D7">
        <v>3068700</v>
      </c>
    </row>
    <row r="8" spans="1:4">
      <c r="A8" s="9" t="s">
        <v>3</v>
      </c>
      <c r="B8">
        <v>1914700</v>
      </c>
      <c r="C8">
        <v>2501500</v>
      </c>
      <c r="D8">
        <v>3280400</v>
      </c>
    </row>
    <row r="9" spans="1:4">
      <c r="A9" s="9" t="s">
        <v>2</v>
      </c>
      <c r="B9">
        <v>1766500</v>
      </c>
      <c r="C9">
        <v>2310300</v>
      </c>
      <c r="D9">
        <v>3132600</v>
      </c>
    </row>
    <row r="10" spans="1:4">
      <c r="A10" s="9" t="s">
        <v>4</v>
      </c>
      <c r="B10">
        <v>1884700</v>
      </c>
      <c r="C10">
        <v>2460900</v>
      </c>
      <c r="D10">
        <v>3131100</v>
      </c>
    </row>
    <row r="11" spans="1:4">
      <c r="A11" s="9" t="s">
        <v>9</v>
      </c>
      <c r="B11">
        <v>12880700</v>
      </c>
      <c r="C11">
        <v>16825000</v>
      </c>
      <c r="D11">
        <v>21772700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A6A72-8B72-4E26-ACD4-F6AEFED05E54}">
  <dimension ref="A1:M5781"/>
  <sheetViews>
    <sheetView workbookViewId="0">
      <selection activeCell="O52" sqref="O52"/>
    </sheetView>
  </sheetViews>
  <sheetFormatPr defaultRowHeight="16.5"/>
  <cols>
    <col min="1" max="1" width="10.625" style="1" customWidth="1"/>
    <col min="2" max="2" width="26.75" customWidth="1"/>
    <col min="3" max="3" width="13.875" customWidth="1"/>
    <col min="4" max="4" width="9.875" customWidth="1"/>
    <col min="5" max="5" width="11.75" style="2" customWidth="1"/>
    <col min="6" max="6" width="13.875" style="7" customWidth="1"/>
    <col min="7" max="7" width="7.75" customWidth="1"/>
    <col min="8" max="8" width="13.25" style="2" customWidth="1"/>
    <col min="9" max="9" width="12.375" style="2" customWidth="1"/>
    <col min="10" max="10" width="12.875" style="2" customWidth="1"/>
    <col min="11" max="11" width="20.5" customWidth="1"/>
    <col min="12" max="12" width="9" customWidth="1"/>
    <col min="13" max="13" width="22.375" customWidth="1"/>
  </cols>
  <sheetData>
    <row r="1" spans="1:13">
      <c r="A1" s="3" t="s">
        <v>31</v>
      </c>
      <c r="B1" s="4" t="s">
        <v>32</v>
      </c>
      <c r="C1" s="4" t="s">
        <v>33</v>
      </c>
      <c r="D1" s="4" t="s">
        <v>34</v>
      </c>
      <c r="E1" s="5" t="s">
        <v>35</v>
      </c>
      <c r="F1" s="6" t="s">
        <v>36</v>
      </c>
      <c r="G1" s="4" t="s">
        <v>37</v>
      </c>
      <c r="H1" s="5" t="s">
        <v>38</v>
      </c>
      <c r="I1" s="5" t="s">
        <v>39</v>
      </c>
      <c r="J1" s="5" t="s">
        <v>40</v>
      </c>
      <c r="K1" s="4" t="s">
        <v>41</v>
      </c>
      <c r="L1" s="4" t="s">
        <v>42</v>
      </c>
      <c r="M1" s="4" t="s">
        <v>43</v>
      </c>
    </row>
    <row r="2" spans="1:13">
      <c r="A2" s="1">
        <v>44562</v>
      </c>
      <c r="B2" t="s">
        <v>14</v>
      </c>
      <c r="C2" t="s">
        <v>6</v>
      </c>
      <c r="D2" t="s">
        <v>26</v>
      </c>
      <c r="E2" s="2">
        <v>1400</v>
      </c>
      <c r="F2" s="7">
        <v>1900</v>
      </c>
      <c r="G2">
        <v>4</v>
      </c>
      <c r="H2" s="2">
        <f>F2*G2</f>
        <v>7600</v>
      </c>
      <c r="I2" s="2">
        <f>F2-E2</f>
        <v>500</v>
      </c>
      <c r="J2" s="2">
        <f>I2*G2</f>
        <v>2000</v>
      </c>
      <c r="K2" t="s">
        <v>44</v>
      </c>
      <c r="L2" t="s">
        <v>45</v>
      </c>
      <c r="M2" t="s">
        <v>19</v>
      </c>
    </row>
    <row r="3" spans="1:13" hidden="1">
      <c r="A3" s="1">
        <v>44562</v>
      </c>
      <c r="B3" t="s">
        <v>16</v>
      </c>
      <c r="C3" t="s">
        <v>7</v>
      </c>
      <c r="D3" t="s">
        <v>27</v>
      </c>
      <c r="E3" s="2">
        <v>2100</v>
      </c>
      <c r="F3" s="7">
        <v>2900</v>
      </c>
      <c r="G3">
        <v>9</v>
      </c>
      <c r="H3" s="2">
        <f t="shared" ref="H3:H66" si="0">F3*G3</f>
        <v>26100</v>
      </c>
      <c r="I3" s="2">
        <f t="shared" ref="I3:I66" si="1">F3-E3</f>
        <v>800</v>
      </c>
      <c r="J3" s="2">
        <f t="shared" ref="J3:J66" si="2">I3*G3</f>
        <v>7200</v>
      </c>
      <c r="K3" t="s">
        <v>44</v>
      </c>
      <c r="L3" t="s">
        <v>45</v>
      </c>
      <c r="M3" t="s">
        <v>18</v>
      </c>
    </row>
    <row r="4" spans="1:13">
      <c r="A4" s="1">
        <v>44563</v>
      </c>
      <c r="B4" t="s">
        <v>15</v>
      </c>
      <c r="C4" t="s">
        <v>2</v>
      </c>
      <c r="D4" t="s">
        <v>26</v>
      </c>
      <c r="E4" s="2">
        <v>1400</v>
      </c>
      <c r="F4" s="7">
        <v>1900</v>
      </c>
      <c r="G4">
        <v>6</v>
      </c>
      <c r="H4" s="2">
        <f t="shared" si="0"/>
        <v>11400</v>
      </c>
      <c r="I4" s="2">
        <f t="shared" si="1"/>
        <v>500</v>
      </c>
      <c r="J4" s="2">
        <f t="shared" si="2"/>
        <v>3000</v>
      </c>
      <c r="K4" t="s">
        <v>44</v>
      </c>
      <c r="L4" t="s">
        <v>45</v>
      </c>
      <c r="M4" t="s">
        <v>20</v>
      </c>
    </row>
    <row r="5" spans="1:13" hidden="1">
      <c r="A5" s="1">
        <v>44564</v>
      </c>
      <c r="B5" t="s">
        <v>15</v>
      </c>
      <c r="C5" t="s">
        <v>5</v>
      </c>
      <c r="D5" t="s">
        <v>28</v>
      </c>
      <c r="E5" s="2">
        <v>700</v>
      </c>
      <c r="F5" s="7">
        <v>900</v>
      </c>
      <c r="G5">
        <v>3</v>
      </c>
      <c r="H5" s="2">
        <f t="shared" si="0"/>
        <v>2700</v>
      </c>
      <c r="I5" s="2">
        <f t="shared" si="1"/>
        <v>200</v>
      </c>
      <c r="J5" s="2">
        <f t="shared" si="2"/>
        <v>600</v>
      </c>
      <c r="K5" t="s">
        <v>46</v>
      </c>
      <c r="L5" t="s">
        <v>45</v>
      </c>
      <c r="M5" t="s">
        <v>19</v>
      </c>
    </row>
    <row r="6" spans="1:13">
      <c r="A6" s="1">
        <v>44564</v>
      </c>
      <c r="B6" t="s">
        <v>16</v>
      </c>
      <c r="C6" t="s">
        <v>2</v>
      </c>
      <c r="D6" t="s">
        <v>26</v>
      </c>
      <c r="E6" s="2">
        <v>1400</v>
      </c>
      <c r="F6" s="7">
        <v>1900</v>
      </c>
      <c r="G6">
        <v>7</v>
      </c>
      <c r="H6" s="2">
        <f t="shared" si="0"/>
        <v>13300</v>
      </c>
      <c r="I6" s="2">
        <f t="shared" si="1"/>
        <v>500</v>
      </c>
      <c r="J6" s="2">
        <f t="shared" si="2"/>
        <v>3500</v>
      </c>
      <c r="K6" t="s">
        <v>44</v>
      </c>
      <c r="L6" t="s">
        <v>45</v>
      </c>
      <c r="M6" t="s">
        <v>20</v>
      </c>
    </row>
    <row r="7" spans="1:13">
      <c r="A7" s="1">
        <v>44564</v>
      </c>
      <c r="B7" t="s">
        <v>16</v>
      </c>
      <c r="C7" t="s">
        <v>6</v>
      </c>
      <c r="D7" t="s">
        <v>24</v>
      </c>
      <c r="E7" s="2">
        <v>3900</v>
      </c>
      <c r="F7" s="7">
        <v>4900</v>
      </c>
      <c r="G7">
        <v>6</v>
      </c>
      <c r="H7" s="2">
        <f t="shared" si="0"/>
        <v>29400</v>
      </c>
      <c r="I7" s="2">
        <f t="shared" si="1"/>
        <v>1000</v>
      </c>
      <c r="J7" s="2">
        <f t="shared" si="2"/>
        <v>6000</v>
      </c>
      <c r="K7" t="s">
        <v>46</v>
      </c>
      <c r="L7" t="s">
        <v>45</v>
      </c>
      <c r="M7" t="s">
        <v>19</v>
      </c>
    </row>
    <row r="8" spans="1:13">
      <c r="A8" s="1">
        <v>44564</v>
      </c>
      <c r="B8" t="s">
        <v>15</v>
      </c>
      <c r="C8" t="s">
        <v>4</v>
      </c>
      <c r="D8" t="s">
        <v>26</v>
      </c>
      <c r="E8" s="2">
        <v>1400</v>
      </c>
      <c r="F8" s="7">
        <v>1900</v>
      </c>
      <c r="G8">
        <v>4</v>
      </c>
      <c r="H8" s="2">
        <f t="shared" si="0"/>
        <v>7600</v>
      </c>
      <c r="I8" s="2">
        <f t="shared" si="1"/>
        <v>500</v>
      </c>
      <c r="J8" s="2">
        <f t="shared" si="2"/>
        <v>2000</v>
      </c>
      <c r="K8" t="s">
        <v>44</v>
      </c>
      <c r="L8" t="s">
        <v>47</v>
      </c>
      <c r="M8" t="s">
        <v>20</v>
      </c>
    </row>
    <row r="9" spans="1:13" hidden="1">
      <c r="A9" s="1">
        <v>44564</v>
      </c>
      <c r="B9" t="s">
        <v>15</v>
      </c>
      <c r="C9" t="s">
        <v>3</v>
      </c>
      <c r="D9" t="s">
        <v>28</v>
      </c>
      <c r="E9" s="2">
        <v>700</v>
      </c>
      <c r="F9" s="7">
        <v>900</v>
      </c>
      <c r="G9">
        <v>5</v>
      </c>
      <c r="H9" s="2">
        <f t="shared" si="0"/>
        <v>4500</v>
      </c>
      <c r="I9" s="2">
        <f t="shared" si="1"/>
        <v>200</v>
      </c>
      <c r="J9" s="2">
        <f t="shared" si="2"/>
        <v>1000</v>
      </c>
      <c r="K9" t="s">
        <v>44</v>
      </c>
      <c r="L9" t="s">
        <v>45</v>
      </c>
      <c r="M9" t="s">
        <v>20</v>
      </c>
    </row>
    <row r="10" spans="1:13" hidden="1">
      <c r="A10" s="1">
        <v>44564</v>
      </c>
      <c r="B10" t="s">
        <v>15</v>
      </c>
      <c r="C10" t="s">
        <v>3</v>
      </c>
      <c r="D10" t="s">
        <v>27</v>
      </c>
      <c r="E10" s="2">
        <v>2100</v>
      </c>
      <c r="F10" s="7">
        <v>2900</v>
      </c>
      <c r="G10">
        <v>1</v>
      </c>
      <c r="H10" s="2">
        <f t="shared" si="0"/>
        <v>2900</v>
      </c>
      <c r="I10" s="2">
        <f t="shared" si="1"/>
        <v>800</v>
      </c>
      <c r="J10" s="2">
        <f t="shared" si="2"/>
        <v>800</v>
      </c>
      <c r="K10" t="s">
        <v>44</v>
      </c>
      <c r="L10" t="s">
        <v>47</v>
      </c>
      <c r="M10" t="s">
        <v>21</v>
      </c>
    </row>
    <row r="11" spans="1:13" hidden="1">
      <c r="A11" s="1">
        <v>44564</v>
      </c>
      <c r="B11" t="s">
        <v>14</v>
      </c>
      <c r="C11" t="s">
        <v>4</v>
      </c>
      <c r="D11" t="s">
        <v>25</v>
      </c>
      <c r="E11" s="2">
        <v>3000</v>
      </c>
      <c r="F11" s="7">
        <v>3900</v>
      </c>
      <c r="G11">
        <v>7</v>
      </c>
      <c r="H11" s="2">
        <f t="shared" si="0"/>
        <v>27300</v>
      </c>
      <c r="I11" s="2">
        <f t="shared" si="1"/>
        <v>900</v>
      </c>
      <c r="J11" s="2">
        <f t="shared" si="2"/>
        <v>6300</v>
      </c>
      <c r="K11" t="s">
        <v>44</v>
      </c>
      <c r="L11" t="s">
        <v>45</v>
      </c>
      <c r="M11" t="s">
        <v>22</v>
      </c>
    </row>
    <row r="12" spans="1:13" hidden="1">
      <c r="A12" s="1">
        <v>44564</v>
      </c>
      <c r="B12" t="s">
        <v>16</v>
      </c>
      <c r="C12" t="s">
        <v>2</v>
      </c>
      <c r="D12" t="s">
        <v>25</v>
      </c>
      <c r="E12" s="2">
        <v>3000</v>
      </c>
      <c r="F12" s="7">
        <v>3900</v>
      </c>
      <c r="G12">
        <v>1</v>
      </c>
      <c r="H12" s="2">
        <f t="shared" si="0"/>
        <v>3900</v>
      </c>
      <c r="I12" s="2">
        <f t="shared" si="1"/>
        <v>900</v>
      </c>
      <c r="J12" s="2">
        <f t="shared" si="2"/>
        <v>900</v>
      </c>
      <c r="K12" t="s">
        <v>44</v>
      </c>
      <c r="L12" t="s">
        <v>47</v>
      </c>
      <c r="M12" t="s">
        <v>20</v>
      </c>
    </row>
    <row r="13" spans="1:13" hidden="1">
      <c r="A13" s="1">
        <v>44564</v>
      </c>
      <c r="B13" t="s">
        <v>14</v>
      </c>
      <c r="C13" t="s">
        <v>5</v>
      </c>
      <c r="D13" t="s">
        <v>27</v>
      </c>
      <c r="E13" s="2">
        <v>2100</v>
      </c>
      <c r="F13" s="7">
        <v>2900</v>
      </c>
      <c r="G13">
        <v>4</v>
      </c>
      <c r="H13" s="2">
        <f t="shared" si="0"/>
        <v>11600</v>
      </c>
      <c r="I13" s="2">
        <f t="shared" si="1"/>
        <v>800</v>
      </c>
      <c r="J13" s="2">
        <f t="shared" si="2"/>
        <v>3200</v>
      </c>
      <c r="K13" t="s">
        <v>44</v>
      </c>
      <c r="L13" t="s">
        <v>45</v>
      </c>
      <c r="M13" t="s">
        <v>22</v>
      </c>
    </row>
    <row r="14" spans="1:13">
      <c r="A14" s="1">
        <v>44564</v>
      </c>
      <c r="B14" t="s">
        <v>16</v>
      </c>
      <c r="C14" t="s">
        <v>7</v>
      </c>
      <c r="D14" t="s">
        <v>26</v>
      </c>
      <c r="E14" s="2">
        <v>1400</v>
      </c>
      <c r="F14" s="7">
        <v>1900</v>
      </c>
      <c r="G14">
        <v>4</v>
      </c>
      <c r="H14" s="2">
        <f t="shared" si="0"/>
        <v>7600</v>
      </c>
      <c r="I14" s="2">
        <f t="shared" si="1"/>
        <v>500</v>
      </c>
      <c r="J14" s="2">
        <f t="shared" si="2"/>
        <v>2000</v>
      </c>
      <c r="K14" t="s">
        <v>44</v>
      </c>
      <c r="L14" t="s">
        <v>45</v>
      </c>
      <c r="M14" t="s">
        <v>20</v>
      </c>
    </row>
    <row r="15" spans="1:13">
      <c r="A15" s="1">
        <v>44564</v>
      </c>
      <c r="B15" t="s">
        <v>14</v>
      </c>
      <c r="C15" t="s">
        <v>5</v>
      </c>
      <c r="D15" t="s">
        <v>24</v>
      </c>
      <c r="E15" s="2">
        <v>3900</v>
      </c>
      <c r="F15" s="7">
        <v>4900</v>
      </c>
      <c r="G15">
        <v>10</v>
      </c>
      <c r="H15" s="2">
        <f t="shared" si="0"/>
        <v>49000</v>
      </c>
      <c r="I15" s="2">
        <f t="shared" si="1"/>
        <v>1000</v>
      </c>
      <c r="J15" s="2">
        <f t="shared" si="2"/>
        <v>10000</v>
      </c>
      <c r="K15" t="s">
        <v>44</v>
      </c>
      <c r="L15" t="s">
        <v>45</v>
      </c>
      <c r="M15" t="s">
        <v>20</v>
      </c>
    </row>
    <row r="16" spans="1:13" hidden="1">
      <c r="A16" s="1">
        <v>44564</v>
      </c>
      <c r="B16" t="s">
        <v>16</v>
      </c>
      <c r="C16" t="s">
        <v>5</v>
      </c>
      <c r="D16" t="s">
        <v>28</v>
      </c>
      <c r="E16" s="2">
        <v>700</v>
      </c>
      <c r="F16" s="7">
        <v>900</v>
      </c>
      <c r="G16">
        <v>6</v>
      </c>
      <c r="H16" s="2">
        <f t="shared" si="0"/>
        <v>5400</v>
      </c>
      <c r="I16" s="2">
        <f t="shared" si="1"/>
        <v>200</v>
      </c>
      <c r="J16" s="2">
        <f t="shared" si="2"/>
        <v>1200</v>
      </c>
      <c r="K16" t="s">
        <v>44</v>
      </c>
      <c r="L16" t="s">
        <v>45</v>
      </c>
      <c r="M16" t="s">
        <v>21</v>
      </c>
    </row>
    <row r="17" spans="1:13">
      <c r="A17" s="1">
        <v>44564</v>
      </c>
      <c r="B17" t="s">
        <v>15</v>
      </c>
      <c r="C17" t="s">
        <v>4</v>
      </c>
      <c r="D17" t="s">
        <v>24</v>
      </c>
      <c r="E17" s="2">
        <v>3900</v>
      </c>
      <c r="F17" s="7">
        <v>4900</v>
      </c>
      <c r="G17">
        <v>1</v>
      </c>
      <c r="H17" s="2">
        <f t="shared" si="0"/>
        <v>4900</v>
      </c>
      <c r="I17" s="2">
        <f t="shared" si="1"/>
        <v>1000</v>
      </c>
      <c r="J17" s="2">
        <f t="shared" si="2"/>
        <v>1000</v>
      </c>
      <c r="K17" t="s">
        <v>44</v>
      </c>
      <c r="L17" t="s">
        <v>45</v>
      </c>
      <c r="M17" t="s">
        <v>20</v>
      </c>
    </row>
    <row r="18" spans="1:13" hidden="1">
      <c r="A18" s="1">
        <v>44564</v>
      </c>
      <c r="B18" t="s">
        <v>15</v>
      </c>
      <c r="C18" t="s">
        <v>3</v>
      </c>
      <c r="D18" t="s">
        <v>28</v>
      </c>
      <c r="E18" s="2">
        <v>700</v>
      </c>
      <c r="F18" s="7">
        <v>900</v>
      </c>
      <c r="G18">
        <v>5</v>
      </c>
      <c r="H18" s="2">
        <f t="shared" si="0"/>
        <v>4500</v>
      </c>
      <c r="I18" s="2">
        <f t="shared" si="1"/>
        <v>200</v>
      </c>
      <c r="J18" s="2">
        <f t="shared" si="2"/>
        <v>1000</v>
      </c>
      <c r="K18" t="s">
        <v>44</v>
      </c>
      <c r="L18" t="s">
        <v>45</v>
      </c>
      <c r="M18" t="s">
        <v>19</v>
      </c>
    </row>
    <row r="19" spans="1:13" hidden="1">
      <c r="A19" s="1">
        <v>44565</v>
      </c>
      <c r="B19" t="s">
        <v>14</v>
      </c>
      <c r="C19" t="s">
        <v>7</v>
      </c>
      <c r="D19" t="s">
        <v>28</v>
      </c>
      <c r="E19" s="2">
        <v>700</v>
      </c>
      <c r="F19" s="7">
        <v>900</v>
      </c>
      <c r="G19">
        <v>5</v>
      </c>
      <c r="H19" s="2">
        <f t="shared" si="0"/>
        <v>4500</v>
      </c>
      <c r="I19" s="2">
        <f t="shared" si="1"/>
        <v>200</v>
      </c>
      <c r="J19" s="2">
        <f t="shared" si="2"/>
        <v>1000</v>
      </c>
      <c r="K19" t="s">
        <v>44</v>
      </c>
      <c r="L19" t="s">
        <v>45</v>
      </c>
      <c r="M19" t="s">
        <v>21</v>
      </c>
    </row>
    <row r="20" spans="1:13">
      <c r="A20" s="1">
        <v>44566</v>
      </c>
      <c r="B20" t="s">
        <v>15</v>
      </c>
      <c r="C20" t="s">
        <v>6</v>
      </c>
      <c r="D20" t="s">
        <v>24</v>
      </c>
      <c r="E20" s="2">
        <v>3900</v>
      </c>
      <c r="F20" s="7">
        <v>4900</v>
      </c>
      <c r="G20">
        <v>10</v>
      </c>
      <c r="H20" s="2">
        <f t="shared" si="0"/>
        <v>49000</v>
      </c>
      <c r="I20" s="2">
        <f t="shared" si="1"/>
        <v>1000</v>
      </c>
      <c r="J20" s="2">
        <f t="shared" si="2"/>
        <v>10000</v>
      </c>
      <c r="K20" t="s">
        <v>46</v>
      </c>
      <c r="L20" t="s">
        <v>45</v>
      </c>
      <c r="M20" t="s">
        <v>21</v>
      </c>
    </row>
    <row r="21" spans="1:13" hidden="1">
      <c r="A21" s="1">
        <v>44566</v>
      </c>
      <c r="B21" t="s">
        <v>16</v>
      </c>
      <c r="C21" t="s">
        <v>3</v>
      </c>
      <c r="D21" t="s">
        <v>28</v>
      </c>
      <c r="E21" s="2">
        <v>700</v>
      </c>
      <c r="F21" s="7">
        <v>900</v>
      </c>
      <c r="G21">
        <v>3</v>
      </c>
      <c r="H21" s="2">
        <f t="shared" si="0"/>
        <v>2700</v>
      </c>
      <c r="I21" s="2">
        <f t="shared" si="1"/>
        <v>200</v>
      </c>
      <c r="J21" s="2">
        <f t="shared" si="2"/>
        <v>600</v>
      </c>
      <c r="K21" t="s">
        <v>46</v>
      </c>
      <c r="L21" t="s">
        <v>45</v>
      </c>
      <c r="M21" t="s">
        <v>20</v>
      </c>
    </row>
    <row r="22" spans="1:13" hidden="1">
      <c r="A22" s="1">
        <v>44567</v>
      </c>
      <c r="B22" t="s">
        <v>15</v>
      </c>
      <c r="C22" t="s">
        <v>3</v>
      </c>
      <c r="D22" t="s">
        <v>27</v>
      </c>
      <c r="E22" s="2">
        <v>2100</v>
      </c>
      <c r="F22" s="7">
        <v>2900</v>
      </c>
      <c r="G22">
        <v>3</v>
      </c>
      <c r="H22" s="2">
        <f t="shared" si="0"/>
        <v>8700</v>
      </c>
      <c r="I22" s="2">
        <f t="shared" si="1"/>
        <v>800</v>
      </c>
      <c r="J22" s="2">
        <f t="shared" si="2"/>
        <v>2400</v>
      </c>
      <c r="K22" t="s">
        <v>44</v>
      </c>
      <c r="L22" t="s">
        <v>45</v>
      </c>
      <c r="M22" t="s">
        <v>20</v>
      </c>
    </row>
    <row r="23" spans="1:13" hidden="1">
      <c r="A23" s="1">
        <v>44567</v>
      </c>
      <c r="B23" t="s">
        <v>16</v>
      </c>
      <c r="C23" t="s">
        <v>6</v>
      </c>
      <c r="D23" t="s">
        <v>28</v>
      </c>
      <c r="E23" s="2">
        <v>700</v>
      </c>
      <c r="F23" s="7">
        <v>900</v>
      </c>
      <c r="G23">
        <v>10</v>
      </c>
      <c r="H23" s="2">
        <f t="shared" si="0"/>
        <v>9000</v>
      </c>
      <c r="I23" s="2">
        <f t="shared" si="1"/>
        <v>200</v>
      </c>
      <c r="J23" s="2">
        <f t="shared" si="2"/>
        <v>2000</v>
      </c>
      <c r="K23" t="s">
        <v>44</v>
      </c>
      <c r="L23" t="s">
        <v>45</v>
      </c>
      <c r="M23" t="s">
        <v>22</v>
      </c>
    </row>
    <row r="24" spans="1:13">
      <c r="A24" s="1">
        <v>44567</v>
      </c>
      <c r="B24" t="s">
        <v>14</v>
      </c>
      <c r="C24" t="s">
        <v>2</v>
      </c>
      <c r="D24" t="s">
        <v>24</v>
      </c>
      <c r="E24" s="2">
        <v>3900</v>
      </c>
      <c r="F24" s="7">
        <v>4900</v>
      </c>
      <c r="G24">
        <v>10</v>
      </c>
      <c r="H24" s="2">
        <f t="shared" si="0"/>
        <v>49000</v>
      </c>
      <c r="I24" s="2">
        <f t="shared" si="1"/>
        <v>1000</v>
      </c>
      <c r="J24" s="2">
        <f t="shared" si="2"/>
        <v>10000</v>
      </c>
      <c r="K24" t="s">
        <v>44</v>
      </c>
      <c r="L24" t="s">
        <v>45</v>
      </c>
      <c r="M24" t="s">
        <v>21</v>
      </c>
    </row>
    <row r="25" spans="1:13">
      <c r="A25" s="1">
        <v>44567</v>
      </c>
      <c r="B25" t="s">
        <v>15</v>
      </c>
      <c r="C25" t="s">
        <v>2</v>
      </c>
      <c r="D25" t="s">
        <v>24</v>
      </c>
      <c r="E25" s="2">
        <v>3900</v>
      </c>
      <c r="F25" s="7">
        <v>4900</v>
      </c>
      <c r="G25">
        <v>1</v>
      </c>
      <c r="H25" s="2">
        <f t="shared" si="0"/>
        <v>4900</v>
      </c>
      <c r="I25" s="2">
        <f t="shared" si="1"/>
        <v>1000</v>
      </c>
      <c r="J25" s="2">
        <f t="shared" si="2"/>
        <v>1000</v>
      </c>
      <c r="K25" t="s">
        <v>44</v>
      </c>
      <c r="L25" t="s">
        <v>45</v>
      </c>
      <c r="M25" t="s">
        <v>18</v>
      </c>
    </row>
    <row r="26" spans="1:13" hidden="1">
      <c r="A26" s="1">
        <v>44567</v>
      </c>
      <c r="B26" t="s">
        <v>14</v>
      </c>
      <c r="C26" t="s">
        <v>8</v>
      </c>
      <c r="D26" t="s">
        <v>25</v>
      </c>
      <c r="E26" s="2">
        <v>3000</v>
      </c>
      <c r="F26" s="7">
        <v>3900</v>
      </c>
      <c r="G26">
        <v>7</v>
      </c>
      <c r="H26" s="2">
        <f t="shared" si="0"/>
        <v>27300</v>
      </c>
      <c r="I26" s="2">
        <f t="shared" si="1"/>
        <v>900</v>
      </c>
      <c r="J26" s="2">
        <f t="shared" si="2"/>
        <v>6300</v>
      </c>
      <c r="K26" t="s">
        <v>44</v>
      </c>
      <c r="L26" t="s">
        <v>47</v>
      </c>
      <c r="M26" t="s">
        <v>20</v>
      </c>
    </row>
    <row r="27" spans="1:13">
      <c r="A27" s="1">
        <v>44567</v>
      </c>
      <c r="B27" t="s">
        <v>14</v>
      </c>
      <c r="C27" t="s">
        <v>6</v>
      </c>
      <c r="D27" t="s">
        <v>24</v>
      </c>
      <c r="E27" s="2">
        <v>3900</v>
      </c>
      <c r="F27" s="7">
        <v>4900</v>
      </c>
      <c r="G27">
        <v>5</v>
      </c>
      <c r="H27" s="2">
        <f t="shared" si="0"/>
        <v>24500</v>
      </c>
      <c r="I27" s="2">
        <f t="shared" si="1"/>
        <v>1000</v>
      </c>
      <c r="J27" s="2">
        <f t="shared" si="2"/>
        <v>5000</v>
      </c>
      <c r="K27" t="s">
        <v>44</v>
      </c>
      <c r="L27" t="s">
        <v>45</v>
      </c>
      <c r="M27" t="s">
        <v>20</v>
      </c>
    </row>
    <row r="28" spans="1:13" hidden="1">
      <c r="A28" s="1">
        <v>44567</v>
      </c>
      <c r="B28" t="s">
        <v>14</v>
      </c>
      <c r="C28" t="s">
        <v>3</v>
      </c>
      <c r="D28" t="s">
        <v>28</v>
      </c>
      <c r="E28" s="2">
        <v>700</v>
      </c>
      <c r="F28" s="7">
        <v>900</v>
      </c>
      <c r="G28">
        <v>5</v>
      </c>
      <c r="H28" s="2">
        <f t="shared" si="0"/>
        <v>4500</v>
      </c>
      <c r="I28" s="2">
        <f t="shared" si="1"/>
        <v>200</v>
      </c>
      <c r="J28" s="2">
        <f t="shared" si="2"/>
        <v>1000</v>
      </c>
      <c r="K28" t="s">
        <v>44</v>
      </c>
      <c r="L28" t="s">
        <v>45</v>
      </c>
      <c r="M28" t="s">
        <v>20</v>
      </c>
    </row>
    <row r="29" spans="1:13" hidden="1">
      <c r="A29" s="1">
        <v>44567</v>
      </c>
      <c r="B29" t="s">
        <v>15</v>
      </c>
      <c r="C29" t="s">
        <v>3</v>
      </c>
      <c r="D29" t="s">
        <v>27</v>
      </c>
      <c r="E29" s="2">
        <v>2100</v>
      </c>
      <c r="F29" s="7">
        <v>2900</v>
      </c>
      <c r="G29">
        <v>3</v>
      </c>
      <c r="H29" s="2">
        <f t="shared" si="0"/>
        <v>8700</v>
      </c>
      <c r="I29" s="2">
        <f t="shared" si="1"/>
        <v>800</v>
      </c>
      <c r="J29" s="2">
        <f t="shared" si="2"/>
        <v>2400</v>
      </c>
      <c r="K29" t="s">
        <v>44</v>
      </c>
      <c r="L29" t="s">
        <v>45</v>
      </c>
      <c r="M29" t="s">
        <v>19</v>
      </c>
    </row>
    <row r="30" spans="1:13" hidden="1">
      <c r="A30" s="1">
        <v>44567</v>
      </c>
      <c r="B30" t="s">
        <v>15</v>
      </c>
      <c r="C30" t="s">
        <v>6</v>
      </c>
      <c r="D30" t="s">
        <v>28</v>
      </c>
      <c r="E30" s="2">
        <v>700</v>
      </c>
      <c r="F30" s="7">
        <v>900</v>
      </c>
      <c r="G30">
        <v>7</v>
      </c>
      <c r="H30" s="2">
        <f t="shared" si="0"/>
        <v>6300</v>
      </c>
      <c r="I30" s="2">
        <f t="shared" si="1"/>
        <v>200</v>
      </c>
      <c r="J30" s="2">
        <f t="shared" si="2"/>
        <v>1400</v>
      </c>
      <c r="K30" t="s">
        <v>44</v>
      </c>
      <c r="L30" t="s">
        <v>45</v>
      </c>
      <c r="M30" t="s">
        <v>19</v>
      </c>
    </row>
    <row r="31" spans="1:13">
      <c r="A31" s="1">
        <v>44567</v>
      </c>
      <c r="B31" t="s">
        <v>16</v>
      </c>
      <c r="C31" t="s">
        <v>7</v>
      </c>
      <c r="D31" t="s">
        <v>24</v>
      </c>
      <c r="E31" s="2">
        <v>3900</v>
      </c>
      <c r="F31" s="7">
        <v>4900</v>
      </c>
      <c r="G31">
        <v>8</v>
      </c>
      <c r="H31" s="2">
        <f t="shared" si="0"/>
        <v>39200</v>
      </c>
      <c r="I31" s="2">
        <f t="shared" si="1"/>
        <v>1000</v>
      </c>
      <c r="J31" s="2">
        <f t="shared" si="2"/>
        <v>8000</v>
      </c>
      <c r="K31" t="s">
        <v>44</v>
      </c>
      <c r="L31" t="s">
        <v>45</v>
      </c>
      <c r="M31" t="s">
        <v>21</v>
      </c>
    </row>
    <row r="32" spans="1:13" hidden="1">
      <c r="A32" s="1">
        <v>44567</v>
      </c>
      <c r="B32" t="s">
        <v>15</v>
      </c>
      <c r="C32" t="s">
        <v>7</v>
      </c>
      <c r="D32" t="s">
        <v>28</v>
      </c>
      <c r="E32" s="2">
        <v>700</v>
      </c>
      <c r="F32" s="7">
        <v>900</v>
      </c>
      <c r="G32">
        <v>6</v>
      </c>
      <c r="H32" s="2">
        <f t="shared" si="0"/>
        <v>5400</v>
      </c>
      <c r="I32" s="2">
        <f t="shared" si="1"/>
        <v>200</v>
      </c>
      <c r="J32" s="2">
        <f t="shared" si="2"/>
        <v>1200</v>
      </c>
      <c r="K32" t="s">
        <v>44</v>
      </c>
      <c r="L32" t="s">
        <v>45</v>
      </c>
      <c r="M32" t="s">
        <v>20</v>
      </c>
    </row>
    <row r="33" spans="1:13" hidden="1">
      <c r="A33" s="1">
        <v>44567</v>
      </c>
      <c r="B33" t="s">
        <v>16</v>
      </c>
      <c r="C33" t="s">
        <v>4</v>
      </c>
      <c r="D33" t="s">
        <v>25</v>
      </c>
      <c r="E33" s="2">
        <v>3000</v>
      </c>
      <c r="F33" s="7">
        <v>3900</v>
      </c>
      <c r="G33">
        <v>8</v>
      </c>
      <c r="H33" s="2">
        <f t="shared" si="0"/>
        <v>31200</v>
      </c>
      <c r="I33" s="2">
        <f t="shared" si="1"/>
        <v>900</v>
      </c>
      <c r="J33" s="2">
        <f t="shared" si="2"/>
        <v>7200</v>
      </c>
      <c r="K33" t="s">
        <v>46</v>
      </c>
      <c r="L33" t="s">
        <v>45</v>
      </c>
      <c r="M33" t="s">
        <v>19</v>
      </c>
    </row>
    <row r="34" spans="1:13">
      <c r="A34" s="1">
        <v>44567</v>
      </c>
      <c r="B34" t="s">
        <v>14</v>
      </c>
      <c r="C34" t="s">
        <v>4</v>
      </c>
      <c r="D34" t="s">
        <v>26</v>
      </c>
      <c r="E34" s="2">
        <v>1400</v>
      </c>
      <c r="F34" s="7">
        <v>1900</v>
      </c>
      <c r="G34">
        <v>10</v>
      </c>
      <c r="H34" s="2">
        <f t="shared" si="0"/>
        <v>19000</v>
      </c>
      <c r="I34" s="2">
        <f t="shared" si="1"/>
        <v>500</v>
      </c>
      <c r="J34" s="2">
        <f t="shared" si="2"/>
        <v>5000</v>
      </c>
      <c r="K34" t="s">
        <v>44</v>
      </c>
      <c r="L34" t="s">
        <v>45</v>
      </c>
      <c r="M34" t="s">
        <v>20</v>
      </c>
    </row>
    <row r="35" spans="1:13" hidden="1">
      <c r="A35" s="1">
        <v>44567</v>
      </c>
      <c r="B35" t="s">
        <v>15</v>
      </c>
      <c r="C35" t="s">
        <v>4</v>
      </c>
      <c r="D35" t="s">
        <v>27</v>
      </c>
      <c r="E35" s="2">
        <v>2100</v>
      </c>
      <c r="F35" s="7">
        <v>2900</v>
      </c>
      <c r="G35">
        <v>10</v>
      </c>
      <c r="H35" s="2">
        <f t="shared" si="0"/>
        <v>29000</v>
      </c>
      <c r="I35" s="2">
        <f t="shared" si="1"/>
        <v>800</v>
      </c>
      <c r="J35" s="2">
        <f t="shared" si="2"/>
        <v>8000</v>
      </c>
      <c r="K35" t="s">
        <v>46</v>
      </c>
      <c r="L35" t="s">
        <v>45</v>
      </c>
      <c r="M35" t="s">
        <v>20</v>
      </c>
    </row>
    <row r="36" spans="1:13" hidden="1">
      <c r="A36" s="1">
        <v>44567</v>
      </c>
      <c r="B36" t="s">
        <v>15</v>
      </c>
      <c r="C36" t="s">
        <v>7</v>
      </c>
      <c r="D36" t="s">
        <v>27</v>
      </c>
      <c r="E36" s="2">
        <v>2100</v>
      </c>
      <c r="F36" s="7">
        <v>2900</v>
      </c>
      <c r="G36">
        <v>10</v>
      </c>
      <c r="H36" s="2">
        <f t="shared" si="0"/>
        <v>29000</v>
      </c>
      <c r="I36" s="2">
        <f t="shared" si="1"/>
        <v>800</v>
      </c>
      <c r="J36" s="2">
        <f t="shared" si="2"/>
        <v>8000</v>
      </c>
      <c r="K36" t="s">
        <v>44</v>
      </c>
      <c r="L36" t="s">
        <v>45</v>
      </c>
      <c r="M36" t="s">
        <v>18</v>
      </c>
    </row>
    <row r="37" spans="1:13">
      <c r="A37" s="1">
        <v>44567</v>
      </c>
      <c r="B37" t="s">
        <v>14</v>
      </c>
      <c r="C37" t="s">
        <v>4</v>
      </c>
      <c r="D37" t="s">
        <v>26</v>
      </c>
      <c r="E37" s="2">
        <v>1400</v>
      </c>
      <c r="F37" s="7">
        <v>1900</v>
      </c>
      <c r="G37">
        <v>6</v>
      </c>
      <c r="H37" s="2">
        <f t="shared" si="0"/>
        <v>11400</v>
      </c>
      <c r="I37" s="2">
        <f t="shared" si="1"/>
        <v>500</v>
      </c>
      <c r="J37" s="2">
        <f t="shared" si="2"/>
        <v>3000</v>
      </c>
      <c r="K37" t="s">
        <v>46</v>
      </c>
      <c r="L37" t="s">
        <v>45</v>
      </c>
      <c r="M37" t="s">
        <v>18</v>
      </c>
    </row>
    <row r="38" spans="1:13" hidden="1">
      <c r="A38" s="1">
        <v>44567</v>
      </c>
      <c r="B38" t="s">
        <v>16</v>
      </c>
      <c r="C38" t="s">
        <v>6</v>
      </c>
      <c r="D38" t="s">
        <v>27</v>
      </c>
      <c r="E38" s="2">
        <v>2100</v>
      </c>
      <c r="F38" s="7">
        <v>2900</v>
      </c>
      <c r="G38">
        <v>7</v>
      </c>
      <c r="H38" s="2">
        <f t="shared" si="0"/>
        <v>20300</v>
      </c>
      <c r="I38" s="2">
        <f t="shared" si="1"/>
        <v>800</v>
      </c>
      <c r="J38" s="2">
        <f t="shared" si="2"/>
        <v>5600</v>
      </c>
      <c r="K38" t="s">
        <v>46</v>
      </c>
      <c r="L38" t="s">
        <v>45</v>
      </c>
      <c r="M38" t="s">
        <v>19</v>
      </c>
    </row>
    <row r="39" spans="1:13">
      <c r="A39" s="1">
        <v>44567</v>
      </c>
      <c r="B39" t="s">
        <v>15</v>
      </c>
      <c r="C39" t="s">
        <v>3</v>
      </c>
      <c r="D39" t="s">
        <v>26</v>
      </c>
      <c r="E39" s="2">
        <v>1400</v>
      </c>
      <c r="F39" s="7">
        <v>1900</v>
      </c>
      <c r="G39">
        <v>8</v>
      </c>
      <c r="H39" s="2">
        <f t="shared" si="0"/>
        <v>15200</v>
      </c>
      <c r="I39" s="2">
        <f t="shared" si="1"/>
        <v>500</v>
      </c>
      <c r="J39" s="2">
        <f t="shared" si="2"/>
        <v>4000</v>
      </c>
      <c r="K39" t="s">
        <v>46</v>
      </c>
      <c r="L39" t="s">
        <v>45</v>
      </c>
      <c r="M39" t="s">
        <v>19</v>
      </c>
    </row>
    <row r="40" spans="1:13" hidden="1">
      <c r="A40" s="1">
        <v>44567</v>
      </c>
      <c r="B40" t="s">
        <v>15</v>
      </c>
      <c r="C40" t="s">
        <v>2</v>
      </c>
      <c r="D40" t="s">
        <v>25</v>
      </c>
      <c r="E40" s="2">
        <v>3000</v>
      </c>
      <c r="F40" s="7">
        <v>3900</v>
      </c>
      <c r="G40">
        <v>7</v>
      </c>
      <c r="H40" s="2">
        <f t="shared" si="0"/>
        <v>27300</v>
      </c>
      <c r="I40" s="2">
        <f t="shared" si="1"/>
        <v>900</v>
      </c>
      <c r="J40" s="2">
        <f t="shared" si="2"/>
        <v>6300</v>
      </c>
      <c r="K40" t="s">
        <v>44</v>
      </c>
      <c r="L40" t="s">
        <v>45</v>
      </c>
      <c r="M40" t="s">
        <v>20</v>
      </c>
    </row>
    <row r="41" spans="1:13" hidden="1">
      <c r="A41" s="1">
        <v>44567</v>
      </c>
      <c r="B41" t="s">
        <v>16</v>
      </c>
      <c r="C41" t="s">
        <v>8</v>
      </c>
      <c r="D41" t="s">
        <v>28</v>
      </c>
      <c r="E41" s="2">
        <v>700</v>
      </c>
      <c r="F41" s="7">
        <v>900</v>
      </c>
      <c r="G41">
        <v>5</v>
      </c>
      <c r="H41" s="2">
        <f t="shared" si="0"/>
        <v>4500</v>
      </c>
      <c r="I41" s="2">
        <f t="shared" si="1"/>
        <v>200</v>
      </c>
      <c r="J41" s="2">
        <f t="shared" si="2"/>
        <v>1000</v>
      </c>
      <c r="K41" t="s">
        <v>46</v>
      </c>
      <c r="L41" t="s">
        <v>45</v>
      </c>
      <c r="M41" t="s">
        <v>21</v>
      </c>
    </row>
    <row r="42" spans="1:13">
      <c r="A42" s="1">
        <v>44567</v>
      </c>
      <c r="B42" t="s">
        <v>14</v>
      </c>
      <c r="C42" t="s">
        <v>7</v>
      </c>
      <c r="D42" t="s">
        <v>26</v>
      </c>
      <c r="E42" s="2">
        <v>1400</v>
      </c>
      <c r="F42" s="7">
        <v>1900</v>
      </c>
      <c r="G42">
        <v>7</v>
      </c>
      <c r="H42" s="2">
        <f t="shared" si="0"/>
        <v>13300</v>
      </c>
      <c r="I42" s="2">
        <f t="shared" si="1"/>
        <v>500</v>
      </c>
      <c r="J42" s="2">
        <f t="shared" si="2"/>
        <v>3500</v>
      </c>
      <c r="K42" t="s">
        <v>44</v>
      </c>
      <c r="L42" t="s">
        <v>45</v>
      </c>
      <c r="M42" t="s">
        <v>21</v>
      </c>
    </row>
    <row r="43" spans="1:13" hidden="1">
      <c r="A43" s="1">
        <v>44567</v>
      </c>
      <c r="B43" t="s">
        <v>14</v>
      </c>
      <c r="C43" t="s">
        <v>4</v>
      </c>
      <c r="D43" t="s">
        <v>28</v>
      </c>
      <c r="E43" s="2">
        <v>700</v>
      </c>
      <c r="F43" s="7">
        <v>900</v>
      </c>
      <c r="G43">
        <v>3</v>
      </c>
      <c r="H43" s="2">
        <f t="shared" si="0"/>
        <v>2700</v>
      </c>
      <c r="I43" s="2">
        <f t="shared" si="1"/>
        <v>200</v>
      </c>
      <c r="J43" s="2">
        <f t="shared" si="2"/>
        <v>600</v>
      </c>
      <c r="K43" t="s">
        <v>44</v>
      </c>
      <c r="L43" t="s">
        <v>45</v>
      </c>
      <c r="M43" t="s">
        <v>19</v>
      </c>
    </row>
    <row r="44" spans="1:13" hidden="1">
      <c r="A44" s="1">
        <v>44568</v>
      </c>
      <c r="B44" t="s">
        <v>14</v>
      </c>
      <c r="C44" t="s">
        <v>4</v>
      </c>
      <c r="D44" t="s">
        <v>25</v>
      </c>
      <c r="E44" s="2">
        <v>3000</v>
      </c>
      <c r="F44" s="7">
        <v>3900</v>
      </c>
      <c r="G44">
        <v>6</v>
      </c>
      <c r="H44" s="2">
        <f t="shared" si="0"/>
        <v>23400</v>
      </c>
      <c r="I44" s="2">
        <f t="shared" si="1"/>
        <v>900</v>
      </c>
      <c r="J44" s="2">
        <f t="shared" si="2"/>
        <v>5400</v>
      </c>
      <c r="K44" t="s">
        <v>44</v>
      </c>
      <c r="L44" t="s">
        <v>45</v>
      </c>
      <c r="M44" t="s">
        <v>20</v>
      </c>
    </row>
    <row r="45" spans="1:13">
      <c r="A45" s="1">
        <v>44568</v>
      </c>
      <c r="B45" t="s">
        <v>15</v>
      </c>
      <c r="C45" t="s">
        <v>3</v>
      </c>
      <c r="D45" t="s">
        <v>24</v>
      </c>
      <c r="E45" s="2">
        <v>3900</v>
      </c>
      <c r="F45" s="7">
        <v>4900</v>
      </c>
      <c r="G45">
        <v>4</v>
      </c>
      <c r="H45" s="2">
        <f t="shared" si="0"/>
        <v>19600</v>
      </c>
      <c r="I45" s="2">
        <f t="shared" si="1"/>
        <v>1000</v>
      </c>
      <c r="J45" s="2">
        <f t="shared" si="2"/>
        <v>4000</v>
      </c>
      <c r="K45" t="s">
        <v>46</v>
      </c>
      <c r="L45" t="s">
        <v>45</v>
      </c>
      <c r="M45" t="s">
        <v>19</v>
      </c>
    </row>
    <row r="46" spans="1:13" hidden="1">
      <c r="A46" s="1">
        <v>44569</v>
      </c>
      <c r="B46" t="s">
        <v>16</v>
      </c>
      <c r="C46" t="s">
        <v>4</v>
      </c>
      <c r="D46" t="s">
        <v>25</v>
      </c>
      <c r="E46" s="2">
        <v>3000</v>
      </c>
      <c r="F46" s="7">
        <v>3900</v>
      </c>
      <c r="G46">
        <v>8</v>
      </c>
      <c r="H46" s="2">
        <f t="shared" si="0"/>
        <v>31200</v>
      </c>
      <c r="I46" s="2">
        <f t="shared" si="1"/>
        <v>900</v>
      </c>
      <c r="J46" s="2">
        <f t="shared" si="2"/>
        <v>7200</v>
      </c>
      <c r="K46" t="s">
        <v>44</v>
      </c>
      <c r="L46" t="s">
        <v>45</v>
      </c>
      <c r="M46" t="s">
        <v>20</v>
      </c>
    </row>
    <row r="47" spans="1:13" hidden="1">
      <c r="A47" s="1">
        <v>44569</v>
      </c>
      <c r="B47" t="s">
        <v>16</v>
      </c>
      <c r="C47" t="s">
        <v>4</v>
      </c>
      <c r="D47" t="s">
        <v>28</v>
      </c>
      <c r="E47" s="2">
        <v>700</v>
      </c>
      <c r="F47" s="7">
        <v>900</v>
      </c>
      <c r="G47">
        <v>2</v>
      </c>
      <c r="H47" s="2">
        <f t="shared" si="0"/>
        <v>1800</v>
      </c>
      <c r="I47" s="2">
        <f t="shared" si="1"/>
        <v>200</v>
      </c>
      <c r="J47" s="2">
        <f t="shared" si="2"/>
        <v>400</v>
      </c>
      <c r="K47" t="s">
        <v>44</v>
      </c>
      <c r="L47" t="s">
        <v>47</v>
      </c>
      <c r="M47" t="s">
        <v>21</v>
      </c>
    </row>
    <row r="48" spans="1:13" hidden="1">
      <c r="A48" s="1">
        <v>44569</v>
      </c>
      <c r="B48" t="s">
        <v>15</v>
      </c>
      <c r="C48" t="s">
        <v>2</v>
      </c>
      <c r="D48" t="s">
        <v>28</v>
      </c>
      <c r="E48" s="2">
        <v>700</v>
      </c>
      <c r="F48" s="7">
        <v>900</v>
      </c>
      <c r="G48">
        <v>6</v>
      </c>
      <c r="H48" s="2">
        <f t="shared" si="0"/>
        <v>5400</v>
      </c>
      <c r="I48" s="2">
        <f t="shared" si="1"/>
        <v>200</v>
      </c>
      <c r="J48" s="2">
        <f t="shared" si="2"/>
        <v>1200</v>
      </c>
      <c r="K48" t="s">
        <v>44</v>
      </c>
      <c r="L48" t="s">
        <v>45</v>
      </c>
      <c r="M48" t="s">
        <v>21</v>
      </c>
    </row>
    <row r="49" spans="1:13" hidden="1">
      <c r="A49" s="1">
        <v>44570</v>
      </c>
      <c r="B49" t="s">
        <v>15</v>
      </c>
      <c r="C49" t="s">
        <v>5</v>
      </c>
      <c r="D49" t="s">
        <v>28</v>
      </c>
      <c r="E49" s="2">
        <v>700</v>
      </c>
      <c r="F49" s="7">
        <v>900</v>
      </c>
      <c r="G49">
        <v>3</v>
      </c>
      <c r="H49" s="2">
        <f t="shared" si="0"/>
        <v>2700</v>
      </c>
      <c r="I49" s="2">
        <f t="shared" si="1"/>
        <v>200</v>
      </c>
      <c r="J49" s="2">
        <f t="shared" si="2"/>
        <v>600</v>
      </c>
      <c r="K49" t="s">
        <v>44</v>
      </c>
      <c r="L49" t="s">
        <v>45</v>
      </c>
      <c r="M49" t="s">
        <v>20</v>
      </c>
    </row>
    <row r="50" spans="1:13">
      <c r="A50" s="1">
        <v>44571</v>
      </c>
      <c r="B50" t="s">
        <v>14</v>
      </c>
      <c r="C50" t="s">
        <v>3</v>
      </c>
      <c r="D50" t="s">
        <v>24</v>
      </c>
      <c r="E50" s="2">
        <v>3900</v>
      </c>
      <c r="F50" s="7">
        <v>4900</v>
      </c>
      <c r="G50">
        <v>9</v>
      </c>
      <c r="H50" s="2">
        <f t="shared" si="0"/>
        <v>44100</v>
      </c>
      <c r="I50" s="2">
        <f t="shared" si="1"/>
        <v>1000</v>
      </c>
      <c r="J50" s="2">
        <f t="shared" si="2"/>
        <v>9000</v>
      </c>
      <c r="K50" t="s">
        <v>46</v>
      </c>
      <c r="L50" t="s">
        <v>45</v>
      </c>
      <c r="M50" t="s">
        <v>18</v>
      </c>
    </row>
    <row r="51" spans="1:13" hidden="1">
      <c r="A51" s="1">
        <v>44571</v>
      </c>
      <c r="B51" t="s">
        <v>16</v>
      </c>
      <c r="C51" t="s">
        <v>8</v>
      </c>
      <c r="D51" t="s">
        <v>27</v>
      </c>
      <c r="E51" s="2">
        <v>2100</v>
      </c>
      <c r="F51" s="7">
        <v>2900</v>
      </c>
      <c r="G51">
        <v>5</v>
      </c>
      <c r="H51" s="2">
        <f t="shared" si="0"/>
        <v>14500</v>
      </c>
      <c r="I51" s="2">
        <f t="shared" si="1"/>
        <v>800</v>
      </c>
      <c r="J51" s="2">
        <f t="shared" si="2"/>
        <v>4000</v>
      </c>
      <c r="K51" t="s">
        <v>44</v>
      </c>
      <c r="L51" t="s">
        <v>45</v>
      </c>
      <c r="M51" t="s">
        <v>20</v>
      </c>
    </row>
    <row r="52" spans="1:13">
      <c r="A52" s="1">
        <v>44571</v>
      </c>
      <c r="B52" t="s">
        <v>15</v>
      </c>
      <c r="C52" t="s">
        <v>4</v>
      </c>
      <c r="D52" t="s">
        <v>24</v>
      </c>
      <c r="E52" s="2">
        <v>3900</v>
      </c>
      <c r="F52" s="7">
        <v>4900</v>
      </c>
      <c r="G52">
        <v>7</v>
      </c>
      <c r="H52" s="2">
        <f t="shared" si="0"/>
        <v>34300</v>
      </c>
      <c r="I52" s="2">
        <f t="shared" si="1"/>
        <v>1000</v>
      </c>
      <c r="J52" s="2">
        <f t="shared" si="2"/>
        <v>7000</v>
      </c>
      <c r="K52" t="s">
        <v>46</v>
      </c>
      <c r="L52" t="s">
        <v>45</v>
      </c>
      <c r="M52" t="s">
        <v>20</v>
      </c>
    </row>
    <row r="53" spans="1:13" hidden="1">
      <c r="A53" s="1">
        <v>44571</v>
      </c>
      <c r="B53" t="s">
        <v>15</v>
      </c>
      <c r="C53" t="s">
        <v>2</v>
      </c>
      <c r="D53" t="s">
        <v>27</v>
      </c>
      <c r="E53" s="2">
        <v>2100</v>
      </c>
      <c r="F53" s="7">
        <v>2900</v>
      </c>
      <c r="G53">
        <v>1</v>
      </c>
      <c r="H53" s="2">
        <f t="shared" si="0"/>
        <v>2900</v>
      </c>
      <c r="I53" s="2">
        <f t="shared" si="1"/>
        <v>800</v>
      </c>
      <c r="J53" s="2">
        <f t="shared" si="2"/>
        <v>800</v>
      </c>
      <c r="K53" t="s">
        <v>44</v>
      </c>
      <c r="L53" t="s">
        <v>45</v>
      </c>
      <c r="M53" t="s">
        <v>19</v>
      </c>
    </row>
    <row r="54" spans="1:13">
      <c r="A54" s="1">
        <v>44571</v>
      </c>
      <c r="B54" t="s">
        <v>16</v>
      </c>
      <c r="C54" t="s">
        <v>3</v>
      </c>
      <c r="D54" t="s">
        <v>24</v>
      </c>
      <c r="E54" s="2">
        <v>3900</v>
      </c>
      <c r="F54" s="7">
        <v>4900</v>
      </c>
      <c r="G54">
        <v>1</v>
      </c>
      <c r="H54" s="2">
        <f t="shared" si="0"/>
        <v>4900</v>
      </c>
      <c r="I54" s="2">
        <f t="shared" si="1"/>
        <v>1000</v>
      </c>
      <c r="J54" s="2">
        <f t="shared" si="2"/>
        <v>1000</v>
      </c>
      <c r="K54" t="s">
        <v>46</v>
      </c>
      <c r="L54" t="s">
        <v>45</v>
      </c>
      <c r="M54" t="s">
        <v>21</v>
      </c>
    </row>
    <row r="55" spans="1:13" hidden="1">
      <c r="A55" s="1">
        <v>44572</v>
      </c>
      <c r="B55" t="s">
        <v>16</v>
      </c>
      <c r="C55" t="s">
        <v>6</v>
      </c>
      <c r="D55" t="s">
        <v>28</v>
      </c>
      <c r="E55" s="2">
        <v>700</v>
      </c>
      <c r="F55" s="7">
        <v>900</v>
      </c>
      <c r="G55">
        <v>2</v>
      </c>
      <c r="H55" s="2">
        <f t="shared" si="0"/>
        <v>1800</v>
      </c>
      <c r="I55" s="2">
        <f t="shared" si="1"/>
        <v>200</v>
      </c>
      <c r="J55" s="2">
        <f t="shared" si="2"/>
        <v>400</v>
      </c>
      <c r="K55" t="s">
        <v>46</v>
      </c>
      <c r="L55" t="s">
        <v>45</v>
      </c>
      <c r="M55" t="s">
        <v>19</v>
      </c>
    </row>
    <row r="56" spans="1:13" hidden="1">
      <c r="A56" s="1">
        <v>44573</v>
      </c>
      <c r="B56" t="s">
        <v>16</v>
      </c>
      <c r="C56" t="s">
        <v>4</v>
      </c>
      <c r="D56" t="s">
        <v>27</v>
      </c>
      <c r="E56" s="2">
        <v>2100</v>
      </c>
      <c r="F56" s="7">
        <v>2900</v>
      </c>
      <c r="G56">
        <v>6</v>
      </c>
      <c r="H56" s="2">
        <f t="shared" si="0"/>
        <v>17400</v>
      </c>
      <c r="I56" s="2">
        <f t="shared" si="1"/>
        <v>800</v>
      </c>
      <c r="J56" s="2">
        <f t="shared" si="2"/>
        <v>4800</v>
      </c>
      <c r="K56" t="s">
        <v>44</v>
      </c>
      <c r="L56" t="s">
        <v>45</v>
      </c>
      <c r="M56" t="s">
        <v>21</v>
      </c>
    </row>
    <row r="57" spans="1:13">
      <c r="A57" s="1">
        <v>44573</v>
      </c>
      <c r="B57" t="s">
        <v>14</v>
      </c>
      <c r="C57" t="s">
        <v>6</v>
      </c>
      <c r="D57" t="s">
        <v>26</v>
      </c>
      <c r="E57" s="2">
        <v>1400</v>
      </c>
      <c r="F57" s="7">
        <v>1900</v>
      </c>
      <c r="G57">
        <v>6</v>
      </c>
      <c r="H57" s="2">
        <f t="shared" si="0"/>
        <v>11400</v>
      </c>
      <c r="I57" s="2">
        <f t="shared" si="1"/>
        <v>500</v>
      </c>
      <c r="J57" s="2">
        <f t="shared" si="2"/>
        <v>3000</v>
      </c>
      <c r="K57" t="s">
        <v>44</v>
      </c>
      <c r="L57" t="s">
        <v>45</v>
      </c>
      <c r="M57" t="s">
        <v>22</v>
      </c>
    </row>
    <row r="58" spans="1:13" hidden="1">
      <c r="A58" s="1">
        <v>44573</v>
      </c>
      <c r="B58" t="s">
        <v>15</v>
      </c>
      <c r="C58" t="s">
        <v>2</v>
      </c>
      <c r="D58" t="s">
        <v>25</v>
      </c>
      <c r="E58" s="2">
        <v>3000</v>
      </c>
      <c r="F58" s="7">
        <v>3900</v>
      </c>
      <c r="G58">
        <v>10</v>
      </c>
      <c r="H58" s="2">
        <f t="shared" si="0"/>
        <v>39000</v>
      </c>
      <c r="I58" s="2">
        <f t="shared" si="1"/>
        <v>900</v>
      </c>
      <c r="J58" s="2">
        <f t="shared" si="2"/>
        <v>9000</v>
      </c>
      <c r="K58" t="s">
        <v>44</v>
      </c>
      <c r="L58" t="s">
        <v>45</v>
      </c>
      <c r="M58" t="s">
        <v>19</v>
      </c>
    </row>
    <row r="59" spans="1:13" hidden="1">
      <c r="A59" s="1">
        <v>44573</v>
      </c>
      <c r="B59" t="s">
        <v>15</v>
      </c>
      <c r="C59" t="s">
        <v>3</v>
      </c>
      <c r="D59" t="s">
        <v>28</v>
      </c>
      <c r="E59" s="2">
        <v>700</v>
      </c>
      <c r="F59" s="7">
        <v>900</v>
      </c>
      <c r="G59">
        <v>1</v>
      </c>
      <c r="H59" s="2">
        <f t="shared" si="0"/>
        <v>900</v>
      </c>
      <c r="I59" s="2">
        <f t="shared" si="1"/>
        <v>200</v>
      </c>
      <c r="J59" s="2">
        <f t="shared" si="2"/>
        <v>200</v>
      </c>
      <c r="K59" t="s">
        <v>44</v>
      </c>
      <c r="L59" t="s">
        <v>45</v>
      </c>
      <c r="M59" t="s">
        <v>21</v>
      </c>
    </row>
    <row r="60" spans="1:13" hidden="1">
      <c r="A60" s="1">
        <v>44574</v>
      </c>
      <c r="B60" t="s">
        <v>15</v>
      </c>
      <c r="C60" t="s">
        <v>4</v>
      </c>
      <c r="D60" t="s">
        <v>27</v>
      </c>
      <c r="E60" s="2">
        <v>2100</v>
      </c>
      <c r="F60" s="7">
        <v>2900</v>
      </c>
      <c r="G60">
        <v>4</v>
      </c>
      <c r="H60" s="2">
        <f t="shared" si="0"/>
        <v>11600</v>
      </c>
      <c r="I60" s="2">
        <f t="shared" si="1"/>
        <v>800</v>
      </c>
      <c r="J60" s="2">
        <f t="shared" si="2"/>
        <v>3200</v>
      </c>
      <c r="K60" t="s">
        <v>46</v>
      </c>
      <c r="L60" t="s">
        <v>45</v>
      </c>
      <c r="M60" t="s">
        <v>20</v>
      </c>
    </row>
    <row r="61" spans="1:13" hidden="1">
      <c r="A61" s="1">
        <v>44574</v>
      </c>
      <c r="B61" t="s">
        <v>14</v>
      </c>
      <c r="C61" t="s">
        <v>8</v>
      </c>
      <c r="D61" t="s">
        <v>27</v>
      </c>
      <c r="E61" s="2">
        <v>2100</v>
      </c>
      <c r="F61" s="7">
        <v>2900</v>
      </c>
      <c r="G61">
        <v>8</v>
      </c>
      <c r="H61" s="2">
        <f t="shared" si="0"/>
        <v>23200</v>
      </c>
      <c r="I61" s="2">
        <f t="shared" si="1"/>
        <v>800</v>
      </c>
      <c r="J61" s="2">
        <f t="shared" si="2"/>
        <v>6400</v>
      </c>
      <c r="K61" t="s">
        <v>44</v>
      </c>
      <c r="L61" t="s">
        <v>45</v>
      </c>
      <c r="M61" t="s">
        <v>18</v>
      </c>
    </row>
    <row r="62" spans="1:13" hidden="1">
      <c r="A62" s="1">
        <v>44574</v>
      </c>
      <c r="B62" t="s">
        <v>14</v>
      </c>
      <c r="C62" t="s">
        <v>3</v>
      </c>
      <c r="D62" t="s">
        <v>27</v>
      </c>
      <c r="E62" s="2">
        <v>2100</v>
      </c>
      <c r="F62" s="7">
        <v>2900</v>
      </c>
      <c r="G62">
        <v>8</v>
      </c>
      <c r="H62" s="2">
        <f t="shared" si="0"/>
        <v>23200</v>
      </c>
      <c r="I62" s="2">
        <f t="shared" si="1"/>
        <v>800</v>
      </c>
      <c r="J62" s="2">
        <f t="shared" si="2"/>
        <v>6400</v>
      </c>
      <c r="K62" t="s">
        <v>44</v>
      </c>
      <c r="L62" t="s">
        <v>47</v>
      </c>
      <c r="M62" t="s">
        <v>21</v>
      </c>
    </row>
    <row r="63" spans="1:13">
      <c r="A63" s="1">
        <v>44574</v>
      </c>
      <c r="B63" t="s">
        <v>16</v>
      </c>
      <c r="C63" t="s">
        <v>3</v>
      </c>
      <c r="D63" t="s">
        <v>26</v>
      </c>
      <c r="E63" s="2">
        <v>1400</v>
      </c>
      <c r="F63" s="7">
        <v>1900</v>
      </c>
      <c r="G63">
        <v>1</v>
      </c>
      <c r="H63" s="2">
        <f t="shared" si="0"/>
        <v>1900</v>
      </c>
      <c r="I63" s="2">
        <f t="shared" si="1"/>
        <v>500</v>
      </c>
      <c r="J63" s="2">
        <f t="shared" si="2"/>
        <v>500</v>
      </c>
      <c r="K63" t="s">
        <v>46</v>
      </c>
      <c r="L63" t="s">
        <v>47</v>
      </c>
      <c r="M63" t="s">
        <v>19</v>
      </c>
    </row>
    <row r="64" spans="1:13" hidden="1">
      <c r="A64" s="1">
        <v>44574</v>
      </c>
      <c r="B64" t="s">
        <v>14</v>
      </c>
      <c r="C64" t="s">
        <v>3</v>
      </c>
      <c r="D64" t="s">
        <v>27</v>
      </c>
      <c r="E64" s="2">
        <v>2100</v>
      </c>
      <c r="F64" s="7">
        <v>2900</v>
      </c>
      <c r="G64">
        <v>8</v>
      </c>
      <c r="H64" s="2">
        <f t="shared" si="0"/>
        <v>23200</v>
      </c>
      <c r="I64" s="2">
        <f t="shared" si="1"/>
        <v>800</v>
      </c>
      <c r="J64" s="2">
        <f t="shared" si="2"/>
        <v>6400</v>
      </c>
      <c r="K64" t="s">
        <v>44</v>
      </c>
      <c r="L64" t="s">
        <v>45</v>
      </c>
      <c r="M64" t="s">
        <v>20</v>
      </c>
    </row>
    <row r="65" spans="1:13" hidden="1">
      <c r="A65" s="1">
        <v>44574</v>
      </c>
      <c r="B65" t="s">
        <v>15</v>
      </c>
      <c r="C65" t="s">
        <v>5</v>
      </c>
      <c r="D65" t="s">
        <v>28</v>
      </c>
      <c r="E65" s="2">
        <v>700</v>
      </c>
      <c r="F65" s="7">
        <v>900</v>
      </c>
      <c r="G65">
        <v>5</v>
      </c>
      <c r="H65" s="2">
        <f t="shared" si="0"/>
        <v>4500</v>
      </c>
      <c r="I65" s="2">
        <f t="shared" si="1"/>
        <v>200</v>
      </c>
      <c r="J65" s="2">
        <f t="shared" si="2"/>
        <v>1000</v>
      </c>
      <c r="K65" t="s">
        <v>44</v>
      </c>
      <c r="L65" t="s">
        <v>47</v>
      </c>
      <c r="M65" t="s">
        <v>18</v>
      </c>
    </row>
    <row r="66" spans="1:13">
      <c r="A66" s="1">
        <v>44574</v>
      </c>
      <c r="B66" t="s">
        <v>14</v>
      </c>
      <c r="C66" t="s">
        <v>6</v>
      </c>
      <c r="D66" t="s">
        <v>24</v>
      </c>
      <c r="E66" s="2">
        <v>3900</v>
      </c>
      <c r="F66" s="7">
        <v>4900</v>
      </c>
      <c r="G66">
        <v>2</v>
      </c>
      <c r="H66" s="2">
        <f t="shared" si="0"/>
        <v>9800</v>
      </c>
      <c r="I66" s="2">
        <f t="shared" si="1"/>
        <v>1000</v>
      </c>
      <c r="J66" s="2">
        <f t="shared" si="2"/>
        <v>2000</v>
      </c>
      <c r="K66" t="s">
        <v>46</v>
      </c>
      <c r="L66" t="s">
        <v>45</v>
      </c>
      <c r="M66" t="s">
        <v>21</v>
      </c>
    </row>
    <row r="67" spans="1:13" hidden="1">
      <c r="A67" s="1">
        <v>44574</v>
      </c>
      <c r="B67" t="s">
        <v>14</v>
      </c>
      <c r="C67" t="s">
        <v>5</v>
      </c>
      <c r="D67" t="s">
        <v>28</v>
      </c>
      <c r="E67" s="2">
        <v>700</v>
      </c>
      <c r="F67" s="7">
        <v>900</v>
      </c>
      <c r="G67">
        <v>1</v>
      </c>
      <c r="H67" s="2">
        <f t="shared" ref="H67:H130" si="3">F67*G67</f>
        <v>900</v>
      </c>
      <c r="I67" s="2">
        <f t="shared" ref="I67:I130" si="4">F67-E67</f>
        <v>200</v>
      </c>
      <c r="J67" s="2">
        <f t="shared" ref="J67:J130" si="5">I67*G67</f>
        <v>200</v>
      </c>
      <c r="K67" t="s">
        <v>44</v>
      </c>
      <c r="L67" t="s">
        <v>45</v>
      </c>
      <c r="M67" t="s">
        <v>20</v>
      </c>
    </row>
    <row r="68" spans="1:13">
      <c r="A68" s="1">
        <v>44574</v>
      </c>
      <c r="B68" t="s">
        <v>14</v>
      </c>
      <c r="C68" t="s">
        <v>6</v>
      </c>
      <c r="D68" t="s">
        <v>26</v>
      </c>
      <c r="E68" s="2">
        <v>1400</v>
      </c>
      <c r="F68" s="7">
        <v>1900</v>
      </c>
      <c r="G68">
        <v>10</v>
      </c>
      <c r="H68" s="2">
        <f t="shared" si="3"/>
        <v>19000</v>
      </c>
      <c r="I68" s="2">
        <f t="shared" si="4"/>
        <v>500</v>
      </c>
      <c r="J68" s="2">
        <f t="shared" si="5"/>
        <v>5000</v>
      </c>
      <c r="K68" t="s">
        <v>44</v>
      </c>
      <c r="L68" t="s">
        <v>45</v>
      </c>
      <c r="M68" t="s">
        <v>20</v>
      </c>
    </row>
    <row r="69" spans="1:13">
      <c r="A69" s="1">
        <v>44574</v>
      </c>
      <c r="B69" t="s">
        <v>15</v>
      </c>
      <c r="C69" t="s">
        <v>7</v>
      </c>
      <c r="D69" t="s">
        <v>26</v>
      </c>
      <c r="E69" s="2">
        <v>1400</v>
      </c>
      <c r="F69" s="7">
        <v>1900</v>
      </c>
      <c r="G69">
        <v>8</v>
      </c>
      <c r="H69" s="2">
        <f t="shared" si="3"/>
        <v>15200</v>
      </c>
      <c r="I69" s="2">
        <f t="shared" si="4"/>
        <v>500</v>
      </c>
      <c r="J69" s="2">
        <f t="shared" si="5"/>
        <v>4000</v>
      </c>
      <c r="K69" t="s">
        <v>44</v>
      </c>
      <c r="L69" t="s">
        <v>45</v>
      </c>
      <c r="M69" t="s">
        <v>20</v>
      </c>
    </row>
    <row r="70" spans="1:13" hidden="1">
      <c r="A70" s="1">
        <v>44574</v>
      </c>
      <c r="B70" t="s">
        <v>15</v>
      </c>
      <c r="C70" t="s">
        <v>8</v>
      </c>
      <c r="D70" t="s">
        <v>27</v>
      </c>
      <c r="E70" s="2">
        <v>2100</v>
      </c>
      <c r="F70" s="7">
        <v>2900</v>
      </c>
      <c r="G70">
        <v>3</v>
      </c>
      <c r="H70" s="2">
        <f t="shared" si="3"/>
        <v>8700</v>
      </c>
      <c r="I70" s="2">
        <f t="shared" si="4"/>
        <v>800</v>
      </c>
      <c r="J70" s="2">
        <f t="shared" si="5"/>
        <v>2400</v>
      </c>
      <c r="K70" t="s">
        <v>44</v>
      </c>
      <c r="L70" t="s">
        <v>47</v>
      </c>
      <c r="M70" t="s">
        <v>18</v>
      </c>
    </row>
    <row r="71" spans="1:13" hidden="1">
      <c r="A71" s="1">
        <v>44574</v>
      </c>
      <c r="B71" t="s">
        <v>15</v>
      </c>
      <c r="C71" t="s">
        <v>6</v>
      </c>
      <c r="D71" t="s">
        <v>25</v>
      </c>
      <c r="E71" s="2">
        <v>3000</v>
      </c>
      <c r="F71" s="7">
        <v>3900</v>
      </c>
      <c r="G71">
        <v>1</v>
      </c>
      <c r="H71" s="2">
        <f t="shared" si="3"/>
        <v>3900</v>
      </c>
      <c r="I71" s="2">
        <f t="shared" si="4"/>
        <v>900</v>
      </c>
      <c r="J71" s="2">
        <f t="shared" si="5"/>
        <v>900</v>
      </c>
      <c r="K71" t="s">
        <v>44</v>
      </c>
      <c r="L71" t="s">
        <v>45</v>
      </c>
      <c r="M71" t="s">
        <v>21</v>
      </c>
    </row>
    <row r="72" spans="1:13">
      <c r="A72" s="1">
        <v>44574</v>
      </c>
      <c r="B72" t="s">
        <v>16</v>
      </c>
      <c r="C72" t="s">
        <v>7</v>
      </c>
      <c r="D72" t="s">
        <v>24</v>
      </c>
      <c r="E72" s="2">
        <v>3900</v>
      </c>
      <c r="F72" s="7">
        <v>4900</v>
      </c>
      <c r="G72">
        <v>6</v>
      </c>
      <c r="H72" s="2">
        <f t="shared" si="3"/>
        <v>29400</v>
      </c>
      <c r="I72" s="2">
        <f t="shared" si="4"/>
        <v>1000</v>
      </c>
      <c r="J72" s="2">
        <f t="shared" si="5"/>
        <v>6000</v>
      </c>
      <c r="K72" t="s">
        <v>46</v>
      </c>
      <c r="L72" t="s">
        <v>45</v>
      </c>
      <c r="M72" t="s">
        <v>20</v>
      </c>
    </row>
    <row r="73" spans="1:13">
      <c r="A73" s="1">
        <v>44574</v>
      </c>
      <c r="B73" t="s">
        <v>14</v>
      </c>
      <c r="C73" t="s">
        <v>4</v>
      </c>
      <c r="D73" t="s">
        <v>24</v>
      </c>
      <c r="E73" s="2">
        <v>3900</v>
      </c>
      <c r="F73" s="7">
        <v>4900</v>
      </c>
      <c r="G73">
        <v>5</v>
      </c>
      <c r="H73" s="2">
        <f t="shared" si="3"/>
        <v>24500</v>
      </c>
      <c r="I73" s="2">
        <f t="shared" si="4"/>
        <v>1000</v>
      </c>
      <c r="J73" s="2">
        <f t="shared" si="5"/>
        <v>5000</v>
      </c>
      <c r="K73" t="s">
        <v>44</v>
      </c>
      <c r="L73" t="s">
        <v>45</v>
      </c>
      <c r="M73" t="s">
        <v>20</v>
      </c>
    </row>
    <row r="74" spans="1:13" hidden="1">
      <c r="A74" s="1">
        <v>44574</v>
      </c>
      <c r="B74" t="s">
        <v>16</v>
      </c>
      <c r="C74" t="s">
        <v>4</v>
      </c>
      <c r="D74" t="s">
        <v>28</v>
      </c>
      <c r="E74" s="2">
        <v>700</v>
      </c>
      <c r="F74" s="7">
        <v>900</v>
      </c>
      <c r="G74">
        <v>8</v>
      </c>
      <c r="H74" s="2">
        <f t="shared" si="3"/>
        <v>7200</v>
      </c>
      <c r="I74" s="2">
        <f t="shared" si="4"/>
        <v>200</v>
      </c>
      <c r="J74" s="2">
        <f t="shared" si="5"/>
        <v>1600</v>
      </c>
      <c r="K74" t="s">
        <v>44</v>
      </c>
      <c r="L74" t="s">
        <v>45</v>
      </c>
      <c r="M74" t="s">
        <v>21</v>
      </c>
    </row>
    <row r="75" spans="1:13" hidden="1">
      <c r="A75" s="1">
        <v>44574</v>
      </c>
      <c r="B75" t="s">
        <v>15</v>
      </c>
      <c r="C75" t="s">
        <v>3</v>
      </c>
      <c r="D75" t="s">
        <v>25</v>
      </c>
      <c r="E75" s="2">
        <v>3000</v>
      </c>
      <c r="F75" s="7">
        <v>3900</v>
      </c>
      <c r="G75">
        <v>9</v>
      </c>
      <c r="H75" s="2">
        <f t="shared" si="3"/>
        <v>35100</v>
      </c>
      <c r="I75" s="2">
        <f t="shared" si="4"/>
        <v>900</v>
      </c>
      <c r="J75" s="2">
        <f t="shared" si="5"/>
        <v>8100</v>
      </c>
      <c r="K75" t="s">
        <v>46</v>
      </c>
      <c r="L75" t="s">
        <v>45</v>
      </c>
      <c r="M75" t="s">
        <v>21</v>
      </c>
    </row>
    <row r="76" spans="1:13" hidden="1">
      <c r="A76" s="1">
        <v>44574</v>
      </c>
      <c r="B76" t="s">
        <v>15</v>
      </c>
      <c r="C76" t="s">
        <v>3</v>
      </c>
      <c r="D76" t="s">
        <v>28</v>
      </c>
      <c r="E76" s="2">
        <v>700</v>
      </c>
      <c r="F76" s="7">
        <v>900</v>
      </c>
      <c r="G76">
        <v>7</v>
      </c>
      <c r="H76" s="2">
        <f t="shared" si="3"/>
        <v>6300</v>
      </c>
      <c r="I76" s="2">
        <f t="shared" si="4"/>
        <v>200</v>
      </c>
      <c r="J76" s="2">
        <f t="shared" si="5"/>
        <v>1400</v>
      </c>
      <c r="K76" t="s">
        <v>44</v>
      </c>
      <c r="L76" t="s">
        <v>45</v>
      </c>
      <c r="M76" t="s">
        <v>20</v>
      </c>
    </row>
    <row r="77" spans="1:13">
      <c r="A77" s="1">
        <v>44575</v>
      </c>
      <c r="B77" t="s">
        <v>16</v>
      </c>
      <c r="C77" t="s">
        <v>2</v>
      </c>
      <c r="D77" t="s">
        <v>26</v>
      </c>
      <c r="E77" s="2">
        <v>1400</v>
      </c>
      <c r="F77" s="7">
        <v>1900</v>
      </c>
      <c r="G77">
        <v>4</v>
      </c>
      <c r="H77" s="2">
        <f t="shared" si="3"/>
        <v>7600</v>
      </c>
      <c r="I77" s="2">
        <f t="shared" si="4"/>
        <v>500</v>
      </c>
      <c r="J77" s="2">
        <f t="shared" si="5"/>
        <v>2000</v>
      </c>
      <c r="K77" t="s">
        <v>44</v>
      </c>
      <c r="L77" t="s">
        <v>45</v>
      </c>
      <c r="M77" t="s">
        <v>21</v>
      </c>
    </row>
    <row r="78" spans="1:13">
      <c r="A78" s="1">
        <v>44576</v>
      </c>
      <c r="B78" t="s">
        <v>14</v>
      </c>
      <c r="C78" t="s">
        <v>7</v>
      </c>
      <c r="D78" t="s">
        <v>24</v>
      </c>
      <c r="E78" s="2">
        <v>3900</v>
      </c>
      <c r="F78" s="7">
        <v>4900</v>
      </c>
      <c r="G78">
        <v>7</v>
      </c>
      <c r="H78" s="2">
        <f t="shared" si="3"/>
        <v>34300</v>
      </c>
      <c r="I78" s="2">
        <f t="shared" si="4"/>
        <v>1000</v>
      </c>
      <c r="J78" s="2">
        <f t="shared" si="5"/>
        <v>7000</v>
      </c>
      <c r="K78" t="s">
        <v>44</v>
      </c>
      <c r="L78" t="s">
        <v>45</v>
      </c>
      <c r="M78" t="s">
        <v>20</v>
      </c>
    </row>
    <row r="79" spans="1:13" hidden="1">
      <c r="A79" s="1">
        <v>44576</v>
      </c>
      <c r="B79" t="s">
        <v>14</v>
      </c>
      <c r="C79" t="s">
        <v>2</v>
      </c>
      <c r="D79" t="s">
        <v>28</v>
      </c>
      <c r="E79" s="2">
        <v>700</v>
      </c>
      <c r="F79" s="7">
        <v>900</v>
      </c>
      <c r="G79">
        <v>4</v>
      </c>
      <c r="H79" s="2">
        <f t="shared" si="3"/>
        <v>3600</v>
      </c>
      <c r="I79" s="2">
        <f t="shared" si="4"/>
        <v>200</v>
      </c>
      <c r="J79" s="2">
        <f t="shared" si="5"/>
        <v>800</v>
      </c>
      <c r="K79" t="s">
        <v>44</v>
      </c>
      <c r="L79" t="s">
        <v>45</v>
      </c>
      <c r="M79" t="s">
        <v>20</v>
      </c>
    </row>
    <row r="80" spans="1:13">
      <c r="A80" s="1">
        <v>44576</v>
      </c>
      <c r="B80" t="s">
        <v>14</v>
      </c>
      <c r="C80" t="s">
        <v>2</v>
      </c>
      <c r="D80" t="s">
        <v>26</v>
      </c>
      <c r="E80" s="2">
        <v>1400</v>
      </c>
      <c r="F80" s="7">
        <v>1900</v>
      </c>
      <c r="G80">
        <v>2</v>
      </c>
      <c r="H80" s="2">
        <f t="shared" si="3"/>
        <v>3800</v>
      </c>
      <c r="I80" s="2">
        <f t="shared" si="4"/>
        <v>500</v>
      </c>
      <c r="J80" s="2">
        <f t="shared" si="5"/>
        <v>1000</v>
      </c>
      <c r="K80" t="s">
        <v>44</v>
      </c>
      <c r="L80" t="s">
        <v>45</v>
      </c>
      <c r="M80" t="s">
        <v>20</v>
      </c>
    </row>
    <row r="81" spans="1:13" hidden="1">
      <c r="A81" s="1">
        <v>44576</v>
      </c>
      <c r="B81" t="s">
        <v>16</v>
      </c>
      <c r="C81" t="s">
        <v>5</v>
      </c>
      <c r="D81" t="s">
        <v>28</v>
      </c>
      <c r="E81" s="2">
        <v>700</v>
      </c>
      <c r="F81" s="7">
        <v>900</v>
      </c>
      <c r="G81">
        <v>6</v>
      </c>
      <c r="H81" s="2">
        <f t="shared" si="3"/>
        <v>5400</v>
      </c>
      <c r="I81" s="2">
        <f t="shared" si="4"/>
        <v>200</v>
      </c>
      <c r="J81" s="2">
        <f t="shared" si="5"/>
        <v>1200</v>
      </c>
      <c r="K81" t="s">
        <v>46</v>
      </c>
      <c r="L81" t="s">
        <v>45</v>
      </c>
      <c r="M81" t="s">
        <v>22</v>
      </c>
    </row>
    <row r="82" spans="1:13">
      <c r="A82" s="1">
        <v>44576</v>
      </c>
      <c r="B82" t="s">
        <v>15</v>
      </c>
      <c r="C82" t="s">
        <v>6</v>
      </c>
      <c r="D82" t="s">
        <v>26</v>
      </c>
      <c r="E82" s="2">
        <v>1400</v>
      </c>
      <c r="F82" s="7">
        <v>1900</v>
      </c>
      <c r="G82">
        <v>9</v>
      </c>
      <c r="H82" s="2">
        <f t="shared" si="3"/>
        <v>17100</v>
      </c>
      <c r="I82" s="2">
        <f t="shared" si="4"/>
        <v>500</v>
      </c>
      <c r="J82" s="2">
        <f t="shared" si="5"/>
        <v>4500</v>
      </c>
      <c r="K82" t="s">
        <v>46</v>
      </c>
      <c r="L82" t="s">
        <v>45</v>
      </c>
      <c r="M82" t="s">
        <v>21</v>
      </c>
    </row>
    <row r="83" spans="1:13" hidden="1">
      <c r="A83" s="1">
        <v>44577</v>
      </c>
      <c r="B83" t="s">
        <v>15</v>
      </c>
      <c r="C83" t="s">
        <v>5</v>
      </c>
      <c r="D83" t="s">
        <v>27</v>
      </c>
      <c r="E83" s="2">
        <v>2100</v>
      </c>
      <c r="F83" s="7">
        <v>2900</v>
      </c>
      <c r="G83">
        <v>6</v>
      </c>
      <c r="H83" s="2">
        <f t="shared" si="3"/>
        <v>17400</v>
      </c>
      <c r="I83" s="2">
        <f t="shared" si="4"/>
        <v>800</v>
      </c>
      <c r="J83" s="2">
        <f t="shared" si="5"/>
        <v>4800</v>
      </c>
      <c r="K83" t="s">
        <v>46</v>
      </c>
      <c r="L83" t="s">
        <v>45</v>
      </c>
      <c r="M83" t="s">
        <v>21</v>
      </c>
    </row>
    <row r="84" spans="1:13" hidden="1">
      <c r="A84" s="1">
        <v>44577</v>
      </c>
      <c r="B84" t="s">
        <v>16</v>
      </c>
      <c r="C84" t="s">
        <v>6</v>
      </c>
      <c r="D84" t="s">
        <v>25</v>
      </c>
      <c r="E84" s="2">
        <v>3000</v>
      </c>
      <c r="F84" s="7">
        <v>3900</v>
      </c>
      <c r="G84">
        <v>9</v>
      </c>
      <c r="H84" s="2">
        <f t="shared" si="3"/>
        <v>35100</v>
      </c>
      <c r="I84" s="2">
        <f t="shared" si="4"/>
        <v>900</v>
      </c>
      <c r="J84" s="2">
        <f t="shared" si="5"/>
        <v>8100</v>
      </c>
      <c r="K84" t="s">
        <v>44</v>
      </c>
      <c r="L84" t="s">
        <v>45</v>
      </c>
      <c r="M84" t="s">
        <v>21</v>
      </c>
    </row>
    <row r="85" spans="1:13" hidden="1">
      <c r="A85" s="1">
        <v>44577</v>
      </c>
      <c r="B85" t="s">
        <v>15</v>
      </c>
      <c r="C85" t="s">
        <v>6</v>
      </c>
      <c r="D85" t="s">
        <v>27</v>
      </c>
      <c r="E85" s="2">
        <v>2100</v>
      </c>
      <c r="F85" s="7">
        <v>2900</v>
      </c>
      <c r="G85">
        <v>8</v>
      </c>
      <c r="H85" s="2">
        <f t="shared" si="3"/>
        <v>23200</v>
      </c>
      <c r="I85" s="2">
        <f t="shared" si="4"/>
        <v>800</v>
      </c>
      <c r="J85" s="2">
        <f t="shared" si="5"/>
        <v>6400</v>
      </c>
      <c r="K85" t="s">
        <v>44</v>
      </c>
      <c r="L85" t="s">
        <v>45</v>
      </c>
      <c r="M85" t="s">
        <v>19</v>
      </c>
    </row>
    <row r="86" spans="1:13" hidden="1">
      <c r="A86" s="1">
        <v>44578</v>
      </c>
      <c r="B86" t="s">
        <v>14</v>
      </c>
      <c r="C86" t="s">
        <v>5</v>
      </c>
      <c r="D86" t="s">
        <v>27</v>
      </c>
      <c r="E86" s="2">
        <v>2100</v>
      </c>
      <c r="F86" s="7">
        <v>2900</v>
      </c>
      <c r="G86">
        <v>3</v>
      </c>
      <c r="H86" s="2">
        <f t="shared" si="3"/>
        <v>8700</v>
      </c>
      <c r="I86" s="2">
        <f t="shared" si="4"/>
        <v>800</v>
      </c>
      <c r="J86" s="2">
        <f t="shared" si="5"/>
        <v>2400</v>
      </c>
      <c r="K86" t="s">
        <v>44</v>
      </c>
      <c r="L86" t="s">
        <v>45</v>
      </c>
      <c r="M86" t="s">
        <v>18</v>
      </c>
    </row>
    <row r="87" spans="1:13">
      <c r="A87" s="1">
        <v>44578</v>
      </c>
      <c r="B87" t="s">
        <v>14</v>
      </c>
      <c r="C87" t="s">
        <v>5</v>
      </c>
      <c r="D87" t="s">
        <v>24</v>
      </c>
      <c r="E87" s="2">
        <v>3900</v>
      </c>
      <c r="F87" s="7">
        <v>4900</v>
      </c>
      <c r="G87">
        <v>4</v>
      </c>
      <c r="H87" s="2">
        <f t="shared" si="3"/>
        <v>19600</v>
      </c>
      <c r="I87" s="2">
        <f t="shared" si="4"/>
        <v>1000</v>
      </c>
      <c r="J87" s="2">
        <f t="shared" si="5"/>
        <v>4000</v>
      </c>
      <c r="K87" t="s">
        <v>46</v>
      </c>
      <c r="L87" t="s">
        <v>45</v>
      </c>
      <c r="M87" t="s">
        <v>21</v>
      </c>
    </row>
    <row r="88" spans="1:13" hidden="1">
      <c r="A88" s="1">
        <v>44578</v>
      </c>
      <c r="B88" t="s">
        <v>14</v>
      </c>
      <c r="C88" t="s">
        <v>7</v>
      </c>
      <c r="D88" t="s">
        <v>28</v>
      </c>
      <c r="E88" s="2">
        <v>700</v>
      </c>
      <c r="F88" s="7">
        <v>900</v>
      </c>
      <c r="G88">
        <v>8</v>
      </c>
      <c r="H88" s="2">
        <f t="shared" si="3"/>
        <v>7200</v>
      </c>
      <c r="I88" s="2">
        <f t="shared" si="4"/>
        <v>200</v>
      </c>
      <c r="J88" s="2">
        <f t="shared" si="5"/>
        <v>1600</v>
      </c>
      <c r="K88" t="s">
        <v>44</v>
      </c>
      <c r="L88" t="s">
        <v>45</v>
      </c>
      <c r="M88" t="s">
        <v>20</v>
      </c>
    </row>
    <row r="89" spans="1:13" hidden="1">
      <c r="A89" s="1">
        <v>44578</v>
      </c>
      <c r="B89" t="s">
        <v>15</v>
      </c>
      <c r="C89" t="s">
        <v>7</v>
      </c>
      <c r="D89" t="s">
        <v>25</v>
      </c>
      <c r="E89" s="2">
        <v>3000</v>
      </c>
      <c r="F89" s="7">
        <v>3900</v>
      </c>
      <c r="G89">
        <v>1</v>
      </c>
      <c r="H89" s="2">
        <f t="shared" si="3"/>
        <v>3900</v>
      </c>
      <c r="I89" s="2">
        <f t="shared" si="4"/>
        <v>900</v>
      </c>
      <c r="J89" s="2">
        <f t="shared" si="5"/>
        <v>900</v>
      </c>
      <c r="K89" t="s">
        <v>44</v>
      </c>
      <c r="L89" t="s">
        <v>45</v>
      </c>
      <c r="M89" t="s">
        <v>19</v>
      </c>
    </row>
    <row r="90" spans="1:13" hidden="1">
      <c r="A90" s="1">
        <v>44578</v>
      </c>
      <c r="B90" t="s">
        <v>15</v>
      </c>
      <c r="C90" t="s">
        <v>5</v>
      </c>
      <c r="D90" t="s">
        <v>25</v>
      </c>
      <c r="E90" s="2">
        <v>3000</v>
      </c>
      <c r="F90" s="7">
        <v>3900</v>
      </c>
      <c r="G90">
        <v>9</v>
      </c>
      <c r="H90" s="2">
        <f t="shared" si="3"/>
        <v>35100</v>
      </c>
      <c r="I90" s="2">
        <f t="shared" si="4"/>
        <v>900</v>
      </c>
      <c r="J90" s="2">
        <f t="shared" si="5"/>
        <v>8100</v>
      </c>
      <c r="K90" t="s">
        <v>44</v>
      </c>
      <c r="L90" t="s">
        <v>45</v>
      </c>
      <c r="M90" t="s">
        <v>20</v>
      </c>
    </row>
    <row r="91" spans="1:13" hidden="1">
      <c r="A91" s="1">
        <v>44579</v>
      </c>
      <c r="B91" t="s">
        <v>16</v>
      </c>
      <c r="C91" t="s">
        <v>5</v>
      </c>
      <c r="D91" t="s">
        <v>27</v>
      </c>
      <c r="E91" s="2">
        <v>2100</v>
      </c>
      <c r="F91" s="7">
        <v>2900</v>
      </c>
      <c r="G91">
        <v>7</v>
      </c>
      <c r="H91" s="2">
        <f t="shared" si="3"/>
        <v>20300</v>
      </c>
      <c r="I91" s="2">
        <f t="shared" si="4"/>
        <v>800</v>
      </c>
      <c r="J91" s="2">
        <f t="shared" si="5"/>
        <v>5600</v>
      </c>
      <c r="K91" t="s">
        <v>46</v>
      </c>
      <c r="L91" t="s">
        <v>45</v>
      </c>
      <c r="M91" t="s">
        <v>21</v>
      </c>
    </row>
    <row r="92" spans="1:13">
      <c r="A92" s="1">
        <v>44579</v>
      </c>
      <c r="B92" t="s">
        <v>15</v>
      </c>
      <c r="C92" t="s">
        <v>2</v>
      </c>
      <c r="D92" t="s">
        <v>26</v>
      </c>
      <c r="E92" s="2">
        <v>1400</v>
      </c>
      <c r="F92" s="7">
        <v>1900</v>
      </c>
      <c r="G92">
        <v>7</v>
      </c>
      <c r="H92" s="2">
        <f t="shared" si="3"/>
        <v>13300</v>
      </c>
      <c r="I92" s="2">
        <f t="shared" si="4"/>
        <v>500</v>
      </c>
      <c r="J92" s="2">
        <f t="shared" si="5"/>
        <v>3500</v>
      </c>
      <c r="K92" t="s">
        <v>44</v>
      </c>
      <c r="L92" t="s">
        <v>45</v>
      </c>
      <c r="M92" t="s">
        <v>20</v>
      </c>
    </row>
    <row r="93" spans="1:13" hidden="1">
      <c r="A93" s="1">
        <v>44579</v>
      </c>
      <c r="B93" t="s">
        <v>15</v>
      </c>
      <c r="C93" t="s">
        <v>4</v>
      </c>
      <c r="D93" t="s">
        <v>28</v>
      </c>
      <c r="E93" s="2">
        <v>700</v>
      </c>
      <c r="F93" s="7">
        <v>900</v>
      </c>
      <c r="G93">
        <v>3</v>
      </c>
      <c r="H93" s="2">
        <f t="shared" si="3"/>
        <v>2700</v>
      </c>
      <c r="I93" s="2">
        <f t="shared" si="4"/>
        <v>200</v>
      </c>
      <c r="J93" s="2">
        <f t="shared" si="5"/>
        <v>600</v>
      </c>
      <c r="K93" t="s">
        <v>44</v>
      </c>
      <c r="L93" t="s">
        <v>45</v>
      </c>
      <c r="M93" t="s">
        <v>20</v>
      </c>
    </row>
    <row r="94" spans="1:13">
      <c r="A94" s="1">
        <v>44579</v>
      </c>
      <c r="B94" t="s">
        <v>15</v>
      </c>
      <c r="C94" t="s">
        <v>3</v>
      </c>
      <c r="D94" t="s">
        <v>26</v>
      </c>
      <c r="E94" s="2">
        <v>1400</v>
      </c>
      <c r="F94" s="7">
        <v>1900</v>
      </c>
      <c r="G94">
        <v>4</v>
      </c>
      <c r="H94" s="2">
        <f t="shared" si="3"/>
        <v>7600</v>
      </c>
      <c r="I94" s="2">
        <f t="shared" si="4"/>
        <v>500</v>
      </c>
      <c r="J94" s="2">
        <f t="shared" si="5"/>
        <v>2000</v>
      </c>
      <c r="K94" t="s">
        <v>44</v>
      </c>
      <c r="L94" t="s">
        <v>45</v>
      </c>
      <c r="M94" t="s">
        <v>19</v>
      </c>
    </row>
    <row r="95" spans="1:13">
      <c r="A95" s="1">
        <v>44579</v>
      </c>
      <c r="B95" t="s">
        <v>14</v>
      </c>
      <c r="C95" t="s">
        <v>4</v>
      </c>
      <c r="D95" t="s">
        <v>24</v>
      </c>
      <c r="E95" s="2">
        <v>3900</v>
      </c>
      <c r="F95" s="7">
        <v>4900</v>
      </c>
      <c r="G95">
        <v>3</v>
      </c>
      <c r="H95" s="2">
        <f t="shared" si="3"/>
        <v>14700</v>
      </c>
      <c r="I95" s="2">
        <f t="shared" si="4"/>
        <v>1000</v>
      </c>
      <c r="J95" s="2">
        <f t="shared" si="5"/>
        <v>3000</v>
      </c>
      <c r="K95" t="s">
        <v>46</v>
      </c>
      <c r="L95" t="s">
        <v>45</v>
      </c>
      <c r="M95" t="s">
        <v>18</v>
      </c>
    </row>
    <row r="96" spans="1:13">
      <c r="A96" s="1">
        <v>44580</v>
      </c>
      <c r="B96" t="s">
        <v>15</v>
      </c>
      <c r="C96" t="s">
        <v>2</v>
      </c>
      <c r="D96" t="s">
        <v>24</v>
      </c>
      <c r="E96" s="2">
        <v>3900</v>
      </c>
      <c r="F96" s="7">
        <v>4900</v>
      </c>
      <c r="G96">
        <v>6</v>
      </c>
      <c r="H96" s="2">
        <f t="shared" si="3"/>
        <v>29400</v>
      </c>
      <c r="I96" s="2">
        <f t="shared" si="4"/>
        <v>1000</v>
      </c>
      <c r="J96" s="2">
        <f t="shared" si="5"/>
        <v>6000</v>
      </c>
      <c r="K96" t="s">
        <v>44</v>
      </c>
      <c r="L96" t="s">
        <v>45</v>
      </c>
      <c r="M96" t="s">
        <v>20</v>
      </c>
    </row>
    <row r="97" spans="1:13" hidden="1">
      <c r="A97" s="1">
        <v>44580</v>
      </c>
      <c r="B97" t="s">
        <v>15</v>
      </c>
      <c r="C97" t="s">
        <v>4</v>
      </c>
      <c r="D97" t="s">
        <v>25</v>
      </c>
      <c r="E97" s="2">
        <v>3000</v>
      </c>
      <c r="F97" s="7">
        <v>3900</v>
      </c>
      <c r="G97">
        <v>3</v>
      </c>
      <c r="H97" s="2">
        <f t="shared" si="3"/>
        <v>11700</v>
      </c>
      <c r="I97" s="2">
        <f t="shared" si="4"/>
        <v>900</v>
      </c>
      <c r="J97" s="2">
        <f t="shared" si="5"/>
        <v>2700</v>
      </c>
      <c r="K97" t="s">
        <v>44</v>
      </c>
      <c r="L97" t="s">
        <v>45</v>
      </c>
      <c r="M97" t="s">
        <v>19</v>
      </c>
    </row>
    <row r="98" spans="1:13" hidden="1">
      <c r="A98" s="1">
        <v>44581</v>
      </c>
      <c r="B98" t="s">
        <v>16</v>
      </c>
      <c r="C98" t="s">
        <v>3</v>
      </c>
      <c r="D98" t="s">
        <v>28</v>
      </c>
      <c r="E98" s="2">
        <v>700</v>
      </c>
      <c r="F98" s="7">
        <v>900</v>
      </c>
      <c r="G98">
        <v>9</v>
      </c>
      <c r="H98" s="2">
        <f t="shared" si="3"/>
        <v>8100</v>
      </c>
      <c r="I98" s="2">
        <f t="shared" si="4"/>
        <v>200</v>
      </c>
      <c r="J98" s="2">
        <f t="shared" si="5"/>
        <v>1800</v>
      </c>
      <c r="K98" t="s">
        <v>46</v>
      </c>
      <c r="L98" t="s">
        <v>47</v>
      </c>
      <c r="M98" t="s">
        <v>18</v>
      </c>
    </row>
    <row r="99" spans="1:13" hidden="1">
      <c r="A99" s="1">
        <v>44581</v>
      </c>
      <c r="B99" t="s">
        <v>14</v>
      </c>
      <c r="C99" t="s">
        <v>6</v>
      </c>
      <c r="D99" t="s">
        <v>27</v>
      </c>
      <c r="E99" s="2">
        <v>2100</v>
      </c>
      <c r="F99" s="7">
        <v>2900</v>
      </c>
      <c r="G99">
        <v>2</v>
      </c>
      <c r="H99" s="2">
        <f t="shared" si="3"/>
        <v>5800</v>
      </c>
      <c r="I99" s="2">
        <f t="shared" si="4"/>
        <v>800</v>
      </c>
      <c r="J99" s="2">
        <f t="shared" si="5"/>
        <v>1600</v>
      </c>
      <c r="K99" t="s">
        <v>44</v>
      </c>
      <c r="L99" t="s">
        <v>45</v>
      </c>
      <c r="M99" t="s">
        <v>19</v>
      </c>
    </row>
    <row r="100" spans="1:13">
      <c r="A100" s="1">
        <v>44582</v>
      </c>
      <c r="B100" t="s">
        <v>15</v>
      </c>
      <c r="C100" t="s">
        <v>5</v>
      </c>
      <c r="D100" t="s">
        <v>24</v>
      </c>
      <c r="E100" s="2">
        <v>3900</v>
      </c>
      <c r="F100" s="7">
        <v>4900</v>
      </c>
      <c r="G100">
        <v>4</v>
      </c>
      <c r="H100" s="2">
        <f t="shared" si="3"/>
        <v>19600</v>
      </c>
      <c r="I100" s="2">
        <f t="shared" si="4"/>
        <v>1000</v>
      </c>
      <c r="J100" s="2">
        <f t="shared" si="5"/>
        <v>4000</v>
      </c>
      <c r="K100" t="s">
        <v>44</v>
      </c>
      <c r="L100" t="s">
        <v>45</v>
      </c>
      <c r="M100" t="s">
        <v>18</v>
      </c>
    </row>
    <row r="101" spans="1:13" hidden="1">
      <c r="A101" s="1">
        <v>44582</v>
      </c>
      <c r="B101" t="s">
        <v>14</v>
      </c>
      <c r="C101" t="s">
        <v>6</v>
      </c>
      <c r="D101" t="s">
        <v>27</v>
      </c>
      <c r="E101" s="2">
        <v>2100</v>
      </c>
      <c r="F101" s="7">
        <v>2900</v>
      </c>
      <c r="G101">
        <v>1</v>
      </c>
      <c r="H101" s="2">
        <f t="shared" si="3"/>
        <v>2900</v>
      </c>
      <c r="I101" s="2">
        <f t="shared" si="4"/>
        <v>800</v>
      </c>
      <c r="J101" s="2">
        <f t="shared" si="5"/>
        <v>800</v>
      </c>
      <c r="K101" t="s">
        <v>44</v>
      </c>
      <c r="L101" t="s">
        <v>45</v>
      </c>
      <c r="M101" t="s">
        <v>18</v>
      </c>
    </row>
    <row r="102" spans="1:13">
      <c r="A102" s="1">
        <v>44582</v>
      </c>
      <c r="B102" t="s">
        <v>14</v>
      </c>
      <c r="C102" t="s">
        <v>4</v>
      </c>
      <c r="D102" t="s">
        <v>26</v>
      </c>
      <c r="E102" s="2">
        <v>1400</v>
      </c>
      <c r="F102" s="7">
        <v>1900</v>
      </c>
      <c r="G102">
        <v>3</v>
      </c>
      <c r="H102" s="2">
        <f t="shared" si="3"/>
        <v>5700</v>
      </c>
      <c r="I102" s="2">
        <f t="shared" si="4"/>
        <v>500</v>
      </c>
      <c r="J102" s="2">
        <f t="shared" si="5"/>
        <v>1500</v>
      </c>
      <c r="K102" t="s">
        <v>44</v>
      </c>
      <c r="L102" t="s">
        <v>45</v>
      </c>
      <c r="M102" t="s">
        <v>21</v>
      </c>
    </row>
    <row r="103" spans="1:13" hidden="1">
      <c r="A103" s="1">
        <v>44582</v>
      </c>
      <c r="B103" t="s">
        <v>14</v>
      </c>
      <c r="C103" t="s">
        <v>2</v>
      </c>
      <c r="D103" t="s">
        <v>25</v>
      </c>
      <c r="E103" s="2">
        <v>3000</v>
      </c>
      <c r="F103" s="7">
        <v>3900</v>
      </c>
      <c r="G103">
        <v>3</v>
      </c>
      <c r="H103" s="2">
        <f t="shared" si="3"/>
        <v>11700</v>
      </c>
      <c r="I103" s="2">
        <f t="shared" si="4"/>
        <v>900</v>
      </c>
      <c r="J103" s="2">
        <f t="shared" si="5"/>
        <v>2700</v>
      </c>
      <c r="K103" t="s">
        <v>44</v>
      </c>
      <c r="L103" t="s">
        <v>45</v>
      </c>
      <c r="M103" t="s">
        <v>20</v>
      </c>
    </row>
    <row r="104" spans="1:13">
      <c r="A104" s="1">
        <v>44582</v>
      </c>
      <c r="B104" t="s">
        <v>14</v>
      </c>
      <c r="C104" t="s">
        <v>5</v>
      </c>
      <c r="D104" t="s">
        <v>24</v>
      </c>
      <c r="E104" s="2">
        <v>3900</v>
      </c>
      <c r="F104" s="7">
        <v>4900</v>
      </c>
      <c r="G104">
        <v>10</v>
      </c>
      <c r="H104" s="2">
        <f t="shared" si="3"/>
        <v>49000</v>
      </c>
      <c r="I104" s="2">
        <f t="shared" si="4"/>
        <v>1000</v>
      </c>
      <c r="J104" s="2">
        <f t="shared" si="5"/>
        <v>10000</v>
      </c>
      <c r="K104" t="s">
        <v>46</v>
      </c>
      <c r="L104" t="s">
        <v>45</v>
      </c>
      <c r="M104" t="s">
        <v>20</v>
      </c>
    </row>
    <row r="105" spans="1:13" hidden="1">
      <c r="A105" s="1">
        <v>44582</v>
      </c>
      <c r="B105" t="s">
        <v>14</v>
      </c>
      <c r="C105" t="s">
        <v>8</v>
      </c>
      <c r="D105" t="s">
        <v>28</v>
      </c>
      <c r="E105" s="2">
        <v>700</v>
      </c>
      <c r="F105" s="7">
        <v>900</v>
      </c>
      <c r="G105">
        <v>5</v>
      </c>
      <c r="H105" s="2">
        <f t="shared" si="3"/>
        <v>4500</v>
      </c>
      <c r="I105" s="2">
        <f t="shared" si="4"/>
        <v>200</v>
      </c>
      <c r="J105" s="2">
        <f t="shared" si="5"/>
        <v>1000</v>
      </c>
      <c r="K105" t="s">
        <v>46</v>
      </c>
      <c r="L105" t="s">
        <v>45</v>
      </c>
      <c r="M105" t="s">
        <v>20</v>
      </c>
    </row>
    <row r="106" spans="1:13">
      <c r="A106" s="1">
        <v>44582</v>
      </c>
      <c r="B106" t="s">
        <v>14</v>
      </c>
      <c r="C106" t="s">
        <v>7</v>
      </c>
      <c r="D106" t="s">
        <v>24</v>
      </c>
      <c r="E106" s="2">
        <v>3900</v>
      </c>
      <c r="F106" s="7">
        <v>4900</v>
      </c>
      <c r="G106">
        <v>4</v>
      </c>
      <c r="H106" s="2">
        <f t="shared" si="3"/>
        <v>19600</v>
      </c>
      <c r="I106" s="2">
        <f t="shared" si="4"/>
        <v>1000</v>
      </c>
      <c r="J106" s="2">
        <f t="shared" si="5"/>
        <v>4000</v>
      </c>
      <c r="K106" t="s">
        <v>44</v>
      </c>
      <c r="L106" t="s">
        <v>45</v>
      </c>
      <c r="M106" t="s">
        <v>21</v>
      </c>
    </row>
    <row r="107" spans="1:13" hidden="1">
      <c r="A107" s="1">
        <v>44582</v>
      </c>
      <c r="B107" t="s">
        <v>14</v>
      </c>
      <c r="C107" t="s">
        <v>7</v>
      </c>
      <c r="D107" t="s">
        <v>27</v>
      </c>
      <c r="E107" s="2">
        <v>2100</v>
      </c>
      <c r="F107" s="7">
        <v>2900</v>
      </c>
      <c r="G107">
        <v>5</v>
      </c>
      <c r="H107" s="2">
        <f t="shared" si="3"/>
        <v>14500</v>
      </c>
      <c r="I107" s="2">
        <f t="shared" si="4"/>
        <v>800</v>
      </c>
      <c r="J107" s="2">
        <f t="shared" si="5"/>
        <v>4000</v>
      </c>
      <c r="K107" t="s">
        <v>44</v>
      </c>
      <c r="L107" t="s">
        <v>45</v>
      </c>
      <c r="M107" t="s">
        <v>21</v>
      </c>
    </row>
    <row r="108" spans="1:13">
      <c r="A108" s="1">
        <v>44582</v>
      </c>
      <c r="B108" t="s">
        <v>14</v>
      </c>
      <c r="C108" t="s">
        <v>5</v>
      </c>
      <c r="D108" t="s">
        <v>26</v>
      </c>
      <c r="E108" s="2">
        <v>1400</v>
      </c>
      <c r="F108" s="7">
        <v>1900</v>
      </c>
      <c r="G108">
        <v>3</v>
      </c>
      <c r="H108" s="2">
        <f t="shared" si="3"/>
        <v>5700</v>
      </c>
      <c r="I108" s="2">
        <f t="shared" si="4"/>
        <v>500</v>
      </c>
      <c r="J108" s="2">
        <f t="shared" si="5"/>
        <v>1500</v>
      </c>
      <c r="K108" t="s">
        <v>46</v>
      </c>
      <c r="L108" t="s">
        <v>45</v>
      </c>
      <c r="M108" t="s">
        <v>20</v>
      </c>
    </row>
    <row r="109" spans="1:13" hidden="1">
      <c r="A109" s="1">
        <v>44582</v>
      </c>
      <c r="B109" t="s">
        <v>16</v>
      </c>
      <c r="C109" t="s">
        <v>4</v>
      </c>
      <c r="D109" t="s">
        <v>27</v>
      </c>
      <c r="E109" s="2">
        <v>2100</v>
      </c>
      <c r="F109" s="7">
        <v>2900</v>
      </c>
      <c r="G109">
        <v>4</v>
      </c>
      <c r="H109" s="2">
        <f t="shared" si="3"/>
        <v>11600</v>
      </c>
      <c r="I109" s="2">
        <f t="shared" si="4"/>
        <v>800</v>
      </c>
      <c r="J109" s="2">
        <f t="shared" si="5"/>
        <v>3200</v>
      </c>
      <c r="K109" t="s">
        <v>46</v>
      </c>
      <c r="L109" t="s">
        <v>45</v>
      </c>
      <c r="M109" t="s">
        <v>21</v>
      </c>
    </row>
    <row r="110" spans="1:13">
      <c r="A110" s="1">
        <v>44582</v>
      </c>
      <c r="B110" t="s">
        <v>16</v>
      </c>
      <c r="C110" t="s">
        <v>3</v>
      </c>
      <c r="D110" t="s">
        <v>24</v>
      </c>
      <c r="E110" s="2">
        <v>3900</v>
      </c>
      <c r="F110" s="7">
        <v>4900</v>
      </c>
      <c r="G110">
        <v>1</v>
      </c>
      <c r="H110" s="2">
        <f t="shared" si="3"/>
        <v>4900</v>
      </c>
      <c r="I110" s="2">
        <f t="shared" si="4"/>
        <v>1000</v>
      </c>
      <c r="J110" s="2">
        <f t="shared" si="5"/>
        <v>1000</v>
      </c>
      <c r="K110" t="s">
        <v>44</v>
      </c>
      <c r="L110" t="s">
        <v>45</v>
      </c>
      <c r="M110" t="s">
        <v>20</v>
      </c>
    </row>
    <row r="111" spans="1:13">
      <c r="A111" s="1">
        <v>44582</v>
      </c>
      <c r="B111" t="s">
        <v>16</v>
      </c>
      <c r="C111" t="s">
        <v>5</v>
      </c>
      <c r="D111" t="s">
        <v>24</v>
      </c>
      <c r="E111" s="2">
        <v>3900</v>
      </c>
      <c r="F111" s="7">
        <v>4900</v>
      </c>
      <c r="G111">
        <v>7</v>
      </c>
      <c r="H111" s="2">
        <f t="shared" si="3"/>
        <v>34300</v>
      </c>
      <c r="I111" s="2">
        <f t="shared" si="4"/>
        <v>1000</v>
      </c>
      <c r="J111" s="2">
        <f t="shared" si="5"/>
        <v>7000</v>
      </c>
      <c r="K111" t="s">
        <v>46</v>
      </c>
      <c r="L111" t="s">
        <v>45</v>
      </c>
      <c r="M111" t="s">
        <v>20</v>
      </c>
    </row>
    <row r="112" spans="1:13" hidden="1">
      <c r="A112" s="1">
        <v>44582</v>
      </c>
      <c r="B112" t="s">
        <v>14</v>
      </c>
      <c r="C112" t="s">
        <v>3</v>
      </c>
      <c r="D112" t="s">
        <v>25</v>
      </c>
      <c r="E112" s="2">
        <v>3000</v>
      </c>
      <c r="F112" s="7">
        <v>3900</v>
      </c>
      <c r="G112">
        <v>2</v>
      </c>
      <c r="H112" s="2">
        <f t="shared" si="3"/>
        <v>7800</v>
      </c>
      <c r="I112" s="2">
        <f t="shared" si="4"/>
        <v>900</v>
      </c>
      <c r="J112" s="2">
        <f t="shared" si="5"/>
        <v>1800</v>
      </c>
      <c r="K112" t="s">
        <v>44</v>
      </c>
      <c r="L112" t="s">
        <v>45</v>
      </c>
      <c r="M112" t="s">
        <v>20</v>
      </c>
    </row>
    <row r="113" spans="1:13">
      <c r="A113" s="1">
        <v>44582</v>
      </c>
      <c r="B113" t="s">
        <v>15</v>
      </c>
      <c r="C113" t="s">
        <v>4</v>
      </c>
      <c r="D113" t="s">
        <v>24</v>
      </c>
      <c r="E113" s="2">
        <v>3900</v>
      </c>
      <c r="F113" s="7">
        <v>4900</v>
      </c>
      <c r="G113">
        <v>8</v>
      </c>
      <c r="H113" s="2">
        <f t="shared" si="3"/>
        <v>39200</v>
      </c>
      <c r="I113" s="2">
        <f t="shared" si="4"/>
        <v>1000</v>
      </c>
      <c r="J113" s="2">
        <f t="shared" si="5"/>
        <v>8000</v>
      </c>
      <c r="K113" t="s">
        <v>44</v>
      </c>
      <c r="L113" t="s">
        <v>45</v>
      </c>
      <c r="M113" t="s">
        <v>21</v>
      </c>
    </row>
    <row r="114" spans="1:13">
      <c r="A114" s="1">
        <v>44582</v>
      </c>
      <c r="B114" t="s">
        <v>15</v>
      </c>
      <c r="C114" t="s">
        <v>4</v>
      </c>
      <c r="D114" t="s">
        <v>26</v>
      </c>
      <c r="E114" s="2">
        <v>1400</v>
      </c>
      <c r="F114" s="7">
        <v>1900</v>
      </c>
      <c r="G114">
        <v>4</v>
      </c>
      <c r="H114" s="2">
        <f t="shared" si="3"/>
        <v>7600</v>
      </c>
      <c r="I114" s="2">
        <f t="shared" si="4"/>
        <v>500</v>
      </c>
      <c r="J114" s="2">
        <f t="shared" si="5"/>
        <v>2000</v>
      </c>
      <c r="K114" t="s">
        <v>44</v>
      </c>
      <c r="L114" t="s">
        <v>45</v>
      </c>
      <c r="M114" t="s">
        <v>20</v>
      </c>
    </row>
    <row r="115" spans="1:13" hidden="1">
      <c r="A115" s="1">
        <v>44583</v>
      </c>
      <c r="B115" t="s">
        <v>16</v>
      </c>
      <c r="C115" t="s">
        <v>7</v>
      </c>
      <c r="D115" t="s">
        <v>28</v>
      </c>
      <c r="E115" s="2">
        <v>700</v>
      </c>
      <c r="F115" s="7">
        <v>900</v>
      </c>
      <c r="G115">
        <v>8</v>
      </c>
      <c r="H115" s="2">
        <f t="shared" si="3"/>
        <v>7200</v>
      </c>
      <c r="I115" s="2">
        <f t="shared" si="4"/>
        <v>200</v>
      </c>
      <c r="J115" s="2">
        <f t="shared" si="5"/>
        <v>1600</v>
      </c>
      <c r="K115" t="s">
        <v>46</v>
      </c>
      <c r="L115" t="s">
        <v>47</v>
      </c>
      <c r="M115" t="s">
        <v>20</v>
      </c>
    </row>
    <row r="116" spans="1:13" hidden="1">
      <c r="A116" s="1">
        <v>44583</v>
      </c>
      <c r="B116" t="s">
        <v>14</v>
      </c>
      <c r="C116" t="s">
        <v>3</v>
      </c>
      <c r="D116" t="s">
        <v>28</v>
      </c>
      <c r="E116" s="2">
        <v>700</v>
      </c>
      <c r="F116" s="7">
        <v>900</v>
      </c>
      <c r="G116">
        <v>6</v>
      </c>
      <c r="H116" s="2">
        <f t="shared" si="3"/>
        <v>5400</v>
      </c>
      <c r="I116" s="2">
        <f t="shared" si="4"/>
        <v>200</v>
      </c>
      <c r="J116" s="2">
        <f t="shared" si="5"/>
        <v>1200</v>
      </c>
      <c r="K116" t="s">
        <v>44</v>
      </c>
      <c r="L116" t="s">
        <v>45</v>
      </c>
      <c r="M116" t="s">
        <v>19</v>
      </c>
    </row>
    <row r="117" spans="1:13">
      <c r="A117" s="1">
        <v>44583</v>
      </c>
      <c r="B117" t="s">
        <v>15</v>
      </c>
      <c r="C117" t="s">
        <v>7</v>
      </c>
      <c r="D117" t="s">
        <v>24</v>
      </c>
      <c r="E117" s="2">
        <v>3900</v>
      </c>
      <c r="F117" s="7">
        <v>4900</v>
      </c>
      <c r="G117">
        <v>6</v>
      </c>
      <c r="H117" s="2">
        <f t="shared" si="3"/>
        <v>29400</v>
      </c>
      <c r="I117" s="2">
        <f t="shared" si="4"/>
        <v>1000</v>
      </c>
      <c r="J117" s="2">
        <f t="shared" si="5"/>
        <v>6000</v>
      </c>
      <c r="K117" t="s">
        <v>44</v>
      </c>
      <c r="L117" t="s">
        <v>45</v>
      </c>
      <c r="M117" t="s">
        <v>20</v>
      </c>
    </row>
    <row r="118" spans="1:13" hidden="1">
      <c r="A118" s="1">
        <v>44583</v>
      </c>
      <c r="B118" t="s">
        <v>14</v>
      </c>
      <c r="C118" t="s">
        <v>3</v>
      </c>
      <c r="D118" t="s">
        <v>25</v>
      </c>
      <c r="E118" s="2">
        <v>3000</v>
      </c>
      <c r="F118" s="7">
        <v>3900</v>
      </c>
      <c r="G118">
        <v>1</v>
      </c>
      <c r="H118" s="2">
        <f t="shared" si="3"/>
        <v>3900</v>
      </c>
      <c r="I118" s="2">
        <f t="shared" si="4"/>
        <v>900</v>
      </c>
      <c r="J118" s="2">
        <f t="shared" si="5"/>
        <v>900</v>
      </c>
      <c r="K118" t="s">
        <v>46</v>
      </c>
      <c r="L118" t="s">
        <v>47</v>
      </c>
      <c r="M118" t="s">
        <v>19</v>
      </c>
    </row>
    <row r="119" spans="1:13" hidden="1">
      <c r="A119" s="1">
        <v>44584</v>
      </c>
      <c r="B119" t="s">
        <v>16</v>
      </c>
      <c r="C119" t="s">
        <v>3</v>
      </c>
      <c r="D119" t="s">
        <v>28</v>
      </c>
      <c r="E119" s="2">
        <v>700</v>
      </c>
      <c r="F119" s="7">
        <v>900</v>
      </c>
      <c r="G119">
        <v>7</v>
      </c>
      <c r="H119" s="2">
        <f t="shared" si="3"/>
        <v>6300</v>
      </c>
      <c r="I119" s="2">
        <f t="shared" si="4"/>
        <v>200</v>
      </c>
      <c r="J119" s="2">
        <f t="shared" si="5"/>
        <v>1400</v>
      </c>
      <c r="K119" t="s">
        <v>44</v>
      </c>
      <c r="L119" t="s">
        <v>45</v>
      </c>
      <c r="M119" t="s">
        <v>22</v>
      </c>
    </row>
    <row r="120" spans="1:13" hidden="1">
      <c r="A120" s="1">
        <v>44585</v>
      </c>
      <c r="B120" t="s">
        <v>15</v>
      </c>
      <c r="C120" t="s">
        <v>3</v>
      </c>
      <c r="D120" t="s">
        <v>28</v>
      </c>
      <c r="E120" s="2">
        <v>700</v>
      </c>
      <c r="F120" s="7">
        <v>900</v>
      </c>
      <c r="G120">
        <v>4</v>
      </c>
      <c r="H120" s="2">
        <f t="shared" si="3"/>
        <v>3600</v>
      </c>
      <c r="I120" s="2">
        <f t="shared" si="4"/>
        <v>200</v>
      </c>
      <c r="J120" s="2">
        <f t="shared" si="5"/>
        <v>800</v>
      </c>
      <c r="K120" t="s">
        <v>44</v>
      </c>
      <c r="L120" t="s">
        <v>47</v>
      </c>
      <c r="M120" t="s">
        <v>20</v>
      </c>
    </row>
    <row r="121" spans="1:13" hidden="1">
      <c r="A121" s="1">
        <v>44586</v>
      </c>
      <c r="B121" t="s">
        <v>16</v>
      </c>
      <c r="C121" t="s">
        <v>4</v>
      </c>
      <c r="D121" t="s">
        <v>28</v>
      </c>
      <c r="E121" s="2">
        <v>700</v>
      </c>
      <c r="F121" s="7">
        <v>900</v>
      </c>
      <c r="G121">
        <v>6</v>
      </c>
      <c r="H121" s="2">
        <f t="shared" si="3"/>
        <v>5400</v>
      </c>
      <c r="I121" s="2">
        <f t="shared" si="4"/>
        <v>200</v>
      </c>
      <c r="J121" s="2">
        <f t="shared" si="5"/>
        <v>1200</v>
      </c>
      <c r="K121" t="s">
        <v>44</v>
      </c>
      <c r="L121" t="s">
        <v>45</v>
      </c>
      <c r="M121" t="s">
        <v>22</v>
      </c>
    </row>
    <row r="122" spans="1:13" hidden="1">
      <c r="A122" s="1">
        <v>44587</v>
      </c>
      <c r="B122" t="s">
        <v>14</v>
      </c>
      <c r="C122" t="s">
        <v>4</v>
      </c>
      <c r="D122" t="s">
        <v>28</v>
      </c>
      <c r="E122" s="2">
        <v>700</v>
      </c>
      <c r="F122" s="7">
        <v>900</v>
      </c>
      <c r="G122">
        <v>2</v>
      </c>
      <c r="H122" s="2">
        <f t="shared" si="3"/>
        <v>1800</v>
      </c>
      <c r="I122" s="2">
        <f t="shared" si="4"/>
        <v>200</v>
      </c>
      <c r="J122" s="2">
        <f t="shared" si="5"/>
        <v>400</v>
      </c>
      <c r="K122" t="s">
        <v>44</v>
      </c>
      <c r="L122" t="s">
        <v>45</v>
      </c>
      <c r="M122" t="s">
        <v>18</v>
      </c>
    </row>
    <row r="123" spans="1:13" hidden="1">
      <c r="A123" s="1">
        <v>44587</v>
      </c>
      <c r="B123" t="s">
        <v>15</v>
      </c>
      <c r="C123" t="s">
        <v>8</v>
      </c>
      <c r="D123" t="s">
        <v>28</v>
      </c>
      <c r="E123" s="2">
        <v>700</v>
      </c>
      <c r="F123" s="7">
        <v>900</v>
      </c>
      <c r="G123">
        <v>3</v>
      </c>
      <c r="H123" s="2">
        <f t="shared" si="3"/>
        <v>2700</v>
      </c>
      <c r="I123" s="2">
        <f t="shared" si="4"/>
        <v>200</v>
      </c>
      <c r="J123" s="2">
        <f t="shared" si="5"/>
        <v>600</v>
      </c>
      <c r="K123" t="s">
        <v>44</v>
      </c>
      <c r="L123" t="s">
        <v>45</v>
      </c>
      <c r="M123" t="s">
        <v>18</v>
      </c>
    </row>
    <row r="124" spans="1:13" hidden="1">
      <c r="A124" s="1">
        <v>44587</v>
      </c>
      <c r="B124" t="s">
        <v>14</v>
      </c>
      <c r="C124" t="s">
        <v>2</v>
      </c>
      <c r="D124" t="s">
        <v>25</v>
      </c>
      <c r="E124" s="2">
        <v>3000</v>
      </c>
      <c r="F124" s="7">
        <v>3900</v>
      </c>
      <c r="G124">
        <v>6</v>
      </c>
      <c r="H124" s="2">
        <f t="shared" si="3"/>
        <v>23400</v>
      </c>
      <c r="I124" s="2">
        <f t="shared" si="4"/>
        <v>900</v>
      </c>
      <c r="J124" s="2">
        <f t="shared" si="5"/>
        <v>5400</v>
      </c>
      <c r="K124" t="s">
        <v>44</v>
      </c>
      <c r="L124" t="s">
        <v>45</v>
      </c>
      <c r="M124" t="s">
        <v>20</v>
      </c>
    </row>
    <row r="125" spans="1:13">
      <c r="A125" s="1">
        <v>44587</v>
      </c>
      <c r="B125" t="s">
        <v>16</v>
      </c>
      <c r="C125" t="s">
        <v>2</v>
      </c>
      <c r="D125" t="s">
        <v>24</v>
      </c>
      <c r="E125" s="2">
        <v>3900</v>
      </c>
      <c r="F125" s="7">
        <v>4900</v>
      </c>
      <c r="G125">
        <v>8</v>
      </c>
      <c r="H125" s="2">
        <f t="shared" si="3"/>
        <v>39200</v>
      </c>
      <c r="I125" s="2">
        <f t="shared" si="4"/>
        <v>1000</v>
      </c>
      <c r="J125" s="2">
        <f t="shared" si="5"/>
        <v>8000</v>
      </c>
      <c r="K125" t="s">
        <v>44</v>
      </c>
      <c r="L125" t="s">
        <v>47</v>
      </c>
      <c r="M125" t="s">
        <v>19</v>
      </c>
    </row>
    <row r="126" spans="1:13" hidden="1">
      <c r="A126" s="1">
        <v>44588</v>
      </c>
      <c r="B126" t="s">
        <v>16</v>
      </c>
      <c r="C126" t="s">
        <v>5</v>
      </c>
      <c r="D126" t="s">
        <v>28</v>
      </c>
      <c r="E126" s="2">
        <v>700</v>
      </c>
      <c r="F126" s="7">
        <v>900</v>
      </c>
      <c r="G126">
        <v>6</v>
      </c>
      <c r="H126" s="2">
        <f t="shared" si="3"/>
        <v>5400</v>
      </c>
      <c r="I126" s="2">
        <f t="shared" si="4"/>
        <v>200</v>
      </c>
      <c r="J126" s="2">
        <f t="shared" si="5"/>
        <v>1200</v>
      </c>
      <c r="K126" t="s">
        <v>46</v>
      </c>
      <c r="L126" t="s">
        <v>45</v>
      </c>
      <c r="M126" t="s">
        <v>20</v>
      </c>
    </row>
    <row r="127" spans="1:13" hidden="1">
      <c r="A127" s="1">
        <v>44588</v>
      </c>
      <c r="B127" t="s">
        <v>16</v>
      </c>
      <c r="C127" t="s">
        <v>4</v>
      </c>
      <c r="D127" t="s">
        <v>25</v>
      </c>
      <c r="E127" s="2">
        <v>3000</v>
      </c>
      <c r="F127" s="7">
        <v>3900</v>
      </c>
      <c r="G127">
        <v>6</v>
      </c>
      <c r="H127" s="2">
        <f t="shared" si="3"/>
        <v>23400</v>
      </c>
      <c r="I127" s="2">
        <f t="shared" si="4"/>
        <v>900</v>
      </c>
      <c r="J127" s="2">
        <f t="shared" si="5"/>
        <v>5400</v>
      </c>
      <c r="K127" t="s">
        <v>44</v>
      </c>
      <c r="L127" t="s">
        <v>45</v>
      </c>
      <c r="M127" t="s">
        <v>19</v>
      </c>
    </row>
    <row r="128" spans="1:13" hidden="1">
      <c r="A128" s="1">
        <v>44589</v>
      </c>
      <c r="B128" t="s">
        <v>15</v>
      </c>
      <c r="C128" t="s">
        <v>2</v>
      </c>
      <c r="D128" t="s">
        <v>27</v>
      </c>
      <c r="E128" s="2">
        <v>2100</v>
      </c>
      <c r="F128" s="7">
        <v>2900</v>
      </c>
      <c r="G128">
        <v>9</v>
      </c>
      <c r="H128" s="2">
        <f t="shared" si="3"/>
        <v>26100</v>
      </c>
      <c r="I128" s="2">
        <f t="shared" si="4"/>
        <v>800</v>
      </c>
      <c r="J128" s="2">
        <f t="shared" si="5"/>
        <v>7200</v>
      </c>
      <c r="K128" t="s">
        <v>44</v>
      </c>
      <c r="L128" t="s">
        <v>45</v>
      </c>
      <c r="M128" t="s">
        <v>18</v>
      </c>
    </row>
    <row r="129" spans="1:13">
      <c r="A129" s="1">
        <v>44589</v>
      </c>
      <c r="B129" t="s">
        <v>16</v>
      </c>
      <c r="C129" t="s">
        <v>3</v>
      </c>
      <c r="D129" t="s">
        <v>26</v>
      </c>
      <c r="E129" s="2">
        <v>1400</v>
      </c>
      <c r="F129" s="7">
        <v>1900</v>
      </c>
      <c r="G129">
        <v>1</v>
      </c>
      <c r="H129" s="2">
        <f t="shared" si="3"/>
        <v>1900</v>
      </c>
      <c r="I129" s="2">
        <f t="shared" si="4"/>
        <v>500</v>
      </c>
      <c r="J129" s="2">
        <f t="shared" si="5"/>
        <v>500</v>
      </c>
      <c r="K129" t="s">
        <v>44</v>
      </c>
      <c r="L129" t="s">
        <v>47</v>
      </c>
      <c r="M129" t="s">
        <v>21</v>
      </c>
    </row>
    <row r="130" spans="1:13">
      <c r="A130" s="1">
        <v>44589</v>
      </c>
      <c r="B130" t="s">
        <v>14</v>
      </c>
      <c r="C130" t="s">
        <v>3</v>
      </c>
      <c r="D130" t="s">
        <v>26</v>
      </c>
      <c r="E130" s="2">
        <v>1400</v>
      </c>
      <c r="F130" s="7">
        <v>1900</v>
      </c>
      <c r="G130">
        <v>2</v>
      </c>
      <c r="H130" s="2">
        <f t="shared" si="3"/>
        <v>3800</v>
      </c>
      <c r="I130" s="2">
        <f t="shared" si="4"/>
        <v>500</v>
      </c>
      <c r="J130" s="2">
        <f t="shared" si="5"/>
        <v>1000</v>
      </c>
      <c r="K130" t="s">
        <v>44</v>
      </c>
      <c r="L130" t="s">
        <v>45</v>
      </c>
      <c r="M130" t="s">
        <v>19</v>
      </c>
    </row>
    <row r="131" spans="1:13" hidden="1">
      <c r="A131" s="1">
        <v>44589</v>
      </c>
      <c r="B131" t="s">
        <v>15</v>
      </c>
      <c r="C131" t="s">
        <v>6</v>
      </c>
      <c r="D131" t="s">
        <v>27</v>
      </c>
      <c r="E131" s="2">
        <v>2100</v>
      </c>
      <c r="F131" s="7">
        <v>2900</v>
      </c>
      <c r="G131">
        <v>3</v>
      </c>
      <c r="H131" s="2">
        <f t="shared" ref="H131:H194" si="6">F131*G131</f>
        <v>8700</v>
      </c>
      <c r="I131" s="2">
        <f t="shared" ref="I131:I194" si="7">F131-E131</f>
        <v>800</v>
      </c>
      <c r="J131" s="2">
        <f t="shared" ref="J131:J194" si="8">I131*G131</f>
        <v>2400</v>
      </c>
      <c r="K131" t="s">
        <v>44</v>
      </c>
      <c r="L131" t="s">
        <v>45</v>
      </c>
      <c r="M131" t="s">
        <v>18</v>
      </c>
    </row>
    <row r="132" spans="1:13" hidden="1">
      <c r="A132" s="1">
        <v>44589</v>
      </c>
      <c r="B132" t="s">
        <v>16</v>
      </c>
      <c r="C132" t="s">
        <v>8</v>
      </c>
      <c r="D132" t="s">
        <v>28</v>
      </c>
      <c r="E132" s="2">
        <v>700</v>
      </c>
      <c r="F132" s="7">
        <v>900</v>
      </c>
      <c r="G132">
        <v>4</v>
      </c>
      <c r="H132" s="2">
        <f t="shared" si="6"/>
        <v>3600</v>
      </c>
      <c r="I132" s="2">
        <f t="shared" si="7"/>
        <v>200</v>
      </c>
      <c r="J132" s="2">
        <f t="shared" si="8"/>
        <v>800</v>
      </c>
      <c r="K132" t="s">
        <v>44</v>
      </c>
      <c r="L132" t="s">
        <v>45</v>
      </c>
      <c r="M132" t="s">
        <v>20</v>
      </c>
    </row>
    <row r="133" spans="1:13">
      <c r="A133" s="1">
        <v>44589</v>
      </c>
      <c r="B133" t="s">
        <v>16</v>
      </c>
      <c r="C133" t="s">
        <v>7</v>
      </c>
      <c r="D133" t="s">
        <v>24</v>
      </c>
      <c r="E133" s="2">
        <v>3900</v>
      </c>
      <c r="F133" s="7">
        <v>4900</v>
      </c>
      <c r="G133">
        <v>4</v>
      </c>
      <c r="H133" s="2">
        <f t="shared" si="6"/>
        <v>19600</v>
      </c>
      <c r="I133" s="2">
        <f t="shared" si="7"/>
        <v>1000</v>
      </c>
      <c r="J133" s="2">
        <f t="shared" si="8"/>
        <v>4000</v>
      </c>
      <c r="K133" t="s">
        <v>44</v>
      </c>
      <c r="L133" t="s">
        <v>45</v>
      </c>
      <c r="M133" t="s">
        <v>19</v>
      </c>
    </row>
    <row r="134" spans="1:13">
      <c r="A134" s="1">
        <v>44589</v>
      </c>
      <c r="B134" t="s">
        <v>16</v>
      </c>
      <c r="C134" t="s">
        <v>3</v>
      </c>
      <c r="D134" t="s">
        <v>24</v>
      </c>
      <c r="E134" s="2">
        <v>3900</v>
      </c>
      <c r="F134" s="7">
        <v>4900</v>
      </c>
      <c r="G134">
        <v>8</v>
      </c>
      <c r="H134" s="2">
        <f t="shared" si="6"/>
        <v>39200</v>
      </c>
      <c r="I134" s="2">
        <f t="shared" si="7"/>
        <v>1000</v>
      </c>
      <c r="J134" s="2">
        <f t="shared" si="8"/>
        <v>8000</v>
      </c>
      <c r="K134" t="s">
        <v>46</v>
      </c>
      <c r="L134" t="s">
        <v>45</v>
      </c>
      <c r="M134" t="s">
        <v>20</v>
      </c>
    </row>
    <row r="135" spans="1:13">
      <c r="A135" s="1">
        <v>44589</v>
      </c>
      <c r="B135" t="s">
        <v>16</v>
      </c>
      <c r="C135" t="s">
        <v>3</v>
      </c>
      <c r="D135" t="s">
        <v>26</v>
      </c>
      <c r="E135" s="2">
        <v>1400</v>
      </c>
      <c r="F135" s="7">
        <v>1900</v>
      </c>
      <c r="G135">
        <v>6</v>
      </c>
      <c r="H135" s="2">
        <f t="shared" si="6"/>
        <v>11400</v>
      </c>
      <c r="I135" s="2">
        <f t="shared" si="7"/>
        <v>500</v>
      </c>
      <c r="J135" s="2">
        <f t="shared" si="8"/>
        <v>3000</v>
      </c>
      <c r="K135" t="s">
        <v>44</v>
      </c>
      <c r="L135" t="s">
        <v>45</v>
      </c>
      <c r="M135" t="s">
        <v>21</v>
      </c>
    </row>
    <row r="136" spans="1:13">
      <c r="A136" s="1">
        <v>44589</v>
      </c>
      <c r="B136" t="s">
        <v>14</v>
      </c>
      <c r="C136" t="s">
        <v>4</v>
      </c>
      <c r="D136" t="s">
        <v>24</v>
      </c>
      <c r="E136" s="2">
        <v>3900</v>
      </c>
      <c r="F136" s="7">
        <v>4900</v>
      </c>
      <c r="G136">
        <v>9</v>
      </c>
      <c r="H136" s="2">
        <f t="shared" si="6"/>
        <v>44100</v>
      </c>
      <c r="I136" s="2">
        <f t="shared" si="7"/>
        <v>1000</v>
      </c>
      <c r="J136" s="2">
        <f t="shared" si="8"/>
        <v>9000</v>
      </c>
      <c r="K136" t="s">
        <v>44</v>
      </c>
      <c r="L136" t="s">
        <v>45</v>
      </c>
      <c r="M136" t="s">
        <v>18</v>
      </c>
    </row>
    <row r="137" spans="1:13" hidden="1">
      <c r="A137" s="1">
        <v>44590</v>
      </c>
      <c r="B137" t="s">
        <v>14</v>
      </c>
      <c r="C137" t="s">
        <v>7</v>
      </c>
      <c r="D137" t="s">
        <v>25</v>
      </c>
      <c r="E137" s="2">
        <v>3000</v>
      </c>
      <c r="F137" s="7">
        <v>3900</v>
      </c>
      <c r="G137">
        <v>5</v>
      </c>
      <c r="H137" s="2">
        <f t="shared" si="6"/>
        <v>19500</v>
      </c>
      <c r="I137" s="2">
        <f t="shared" si="7"/>
        <v>900</v>
      </c>
      <c r="J137" s="2">
        <f t="shared" si="8"/>
        <v>4500</v>
      </c>
      <c r="K137" t="s">
        <v>44</v>
      </c>
      <c r="L137" t="s">
        <v>45</v>
      </c>
      <c r="M137" t="s">
        <v>21</v>
      </c>
    </row>
    <row r="138" spans="1:13">
      <c r="A138" s="1">
        <v>44590</v>
      </c>
      <c r="B138" t="s">
        <v>15</v>
      </c>
      <c r="C138" t="s">
        <v>3</v>
      </c>
      <c r="D138" t="s">
        <v>26</v>
      </c>
      <c r="E138" s="2">
        <v>1400</v>
      </c>
      <c r="F138" s="7">
        <v>1900</v>
      </c>
      <c r="G138">
        <v>5</v>
      </c>
      <c r="H138" s="2">
        <f t="shared" si="6"/>
        <v>9500</v>
      </c>
      <c r="I138" s="2">
        <f t="shared" si="7"/>
        <v>500</v>
      </c>
      <c r="J138" s="2">
        <f t="shared" si="8"/>
        <v>2500</v>
      </c>
      <c r="K138" t="s">
        <v>44</v>
      </c>
      <c r="L138" t="s">
        <v>45</v>
      </c>
      <c r="M138" t="s">
        <v>20</v>
      </c>
    </row>
    <row r="139" spans="1:13">
      <c r="A139" s="1">
        <v>44590</v>
      </c>
      <c r="B139" t="s">
        <v>14</v>
      </c>
      <c r="C139" t="s">
        <v>8</v>
      </c>
      <c r="D139" t="s">
        <v>26</v>
      </c>
      <c r="E139" s="2">
        <v>1400</v>
      </c>
      <c r="F139" s="7">
        <v>1900</v>
      </c>
      <c r="G139">
        <v>1</v>
      </c>
      <c r="H139" s="2">
        <f t="shared" si="6"/>
        <v>1900</v>
      </c>
      <c r="I139" s="2">
        <f t="shared" si="7"/>
        <v>500</v>
      </c>
      <c r="J139" s="2">
        <f t="shared" si="8"/>
        <v>500</v>
      </c>
      <c r="K139" t="s">
        <v>44</v>
      </c>
      <c r="L139" t="s">
        <v>45</v>
      </c>
      <c r="M139" t="s">
        <v>20</v>
      </c>
    </row>
    <row r="140" spans="1:13" hidden="1">
      <c r="A140" s="1">
        <v>44591</v>
      </c>
      <c r="B140" t="s">
        <v>14</v>
      </c>
      <c r="C140" t="s">
        <v>3</v>
      </c>
      <c r="D140" t="s">
        <v>25</v>
      </c>
      <c r="E140" s="2">
        <v>3000</v>
      </c>
      <c r="F140" s="7">
        <v>3900</v>
      </c>
      <c r="G140">
        <v>4</v>
      </c>
      <c r="H140" s="2">
        <f t="shared" si="6"/>
        <v>15600</v>
      </c>
      <c r="I140" s="2">
        <f t="shared" si="7"/>
        <v>900</v>
      </c>
      <c r="J140" s="2">
        <f t="shared" si="8"/>
        <v>3600</v>
      </c>
      <c r="K140" t="s">
        <v>44</v>
      </c>
      <c r="L140" t="s">
        <v>45</v>
      </c>
      <c r="M140" t="s">
        <v>20</v>
      </c>
    </row>
    <row r="141" spans="1:13">
      <c r="A141" s="1">
        <v>44591</v>
      </c>
      <c r="B141" t="s">
        <v>16</v>
      </c>
      <c r="C141" t="s">
        <v>8</v>
      </c>
      <c r="D141" t="s">
        <v>26</v>
      </c>
      <c r="E141" s="2">
        <v>1400</v>
      </c>
      <c r="F141" s="7">
        <v>1900</v>
      </c>
      <c r="G141">
        <v>5</v>
      </c>
      <c r="H141" s="2">
        <f t="shared" si="6"/>
        <v>9500</v>
      </c>
      <c r="I141" s="2">
        <f t="shared" si="7"/>
        <v>500</v>
      </c>
      <c r="J141" s="2">
        <f t="shared" si="8"/>
        <v>2500</v>
      </c>
      <c r="K141" t="s">
        <v>44</v>
      </c>
      <c r="L141" t="s">
        <v>45</v>
      </c>
      <c r="M141" t="s">
        <v>20</v>
      </c>
    </row>
    <row r="142" spans="1:13">
      <c r="A142" s="1">
        <v>44591</v>
      </c>
      <c r="B142" t="s">
        <v>15</v>
      </c>
      <c r="C142" t="s">
        <v>8</v>
      </c>
      <c r="D142" t="s">
        <v>24</v>
      </c>
      <c r="E142" s="2">
        <v>3900</v>
      </c>
      <c r="F142" s="7">
        <v>4900</v>
      </c>
      <c r="G142">
        <v>10</v>
      </c>
      <c r="H142" s="2">
        <f t="shared" si="6"/>
        <v>49000</v>
      </c>
      <c r="I142" s="2">
        <f t="shared" si="7"/>
        <v>1000</v>
      </c>
      <c r="J142" s="2">
        <f t="shared" si="8"/>
        <v>10000</v>
      </c>
      <c r="K142" t="s">
        <v>44</v>
      </c>
      <c r="L142" t="s">
        <v>45</v>
      </c>
      <c r="M142" t="s">
        <v>20</v>
      </c>
    </row>
    <row r="143" spans="1:13" hidden="1">
      <c r="A143" s="1">
        <v>44592</v>
      </c>
      <c r="B143" t="s">
        <v>15</v>
      </c>
      <c r="C143" t="s">
        <v>2</v>
      </c>
      <c r="D143" t="s">
        <v>28</v>
      </c>
      <c r="E143" s="2">
        <v>700</v>
      </c>
      <c r="F143" s="7">
        <v>900</v>
      </c>
      <c r="G143">
        <v>9</v>
      </c>
      <c r="H143" s="2">
        <f t="shared" si="6"/>
        <v>8100</v>
      </c>
      <c r="I143" s="2">
        <f t="shared" si="7"/>
        <v>200</v>
      </c>
      <c r="J143" s="2">
        <f t="shared" si="8"/>
        <v>1800</v>
      </c>
      <c r="K143" t="s">
        <v>46</v>
      </c>
      <c r="L143" t="s">
        <v>45</v>
      </c>
      <c r="M143" t="s">
        <v>21</v>
      </c>
    </row>
    <row r="144" spans="1:13">
      <c r="A144" s="1">
        <v>44592</v>
      </c>
      <c r="B144" t="s">
        <v>15</v>
      </c>
      <c r="C144" t="s">
        <v>2</v>
      </c>
      <c r="D144" t="s">
        <v>26</v>
      </c>
      <c r="E144" s="2">
        <v>1400</v>
      </c>
      <c r="F144" s="7">
        <v>1900</v>
      </c>
      <c r="G144">
        <v>8</v>
      </c>
      <c r="H144" s="2">
        <f t="shared" si="6"/>
        <v>15200</v>
      </c>
      <c r="I144" s="2">
        <f t="shared" si="7"/>
        <v>500</v>
      </c>
      <c r="J144" s="2">
        <f t="shared" si="8"/>
        <v>4000</v>
      </c>
      <c r="K144" t="s">
        <v>44</v>
      </c>
      <c r="L144" t="s">
        <v>45</v>
      </c>
      <c r="M144" t="s">
        <v>19</v>
      </c>
    </row>
    <row r="145" spans="1:13" hidden="1">
      <c r="A145" s="1">
        <v>44592</v>
      </c>
      <c r="B145" t="s">
        <v>15</v>
      </c>
      <c r="C145" t="s">
        <v>7</v>
      </c>
      <c r="D145" t="s">
        <v>28</v>
      </c>
      <c r="E145" s="2">
        <v>700</v>
      </c>
      <c r="F145" s="7">
        <v>900</v>
      </c>
      <c r="G145">
        <v>1</v>
      </c>
      <c r="H145" s="2">
        <f t="shared" si="6"/>
        <v>900</v>
      </c>
      <c r="I145" s="2">
        <f t="shared" si="7"/>
        <v>200</v>
      </c>
      <c r="J145" s="2">
        <f t="shared" si="8"/>
        <v>200</v>
      </c>
      <c r="K145" t="s">
        <v>44</v>
      </c>
      <c r="L145" t="s">
        <v>45</v>
      </c>
      <c r="M145" t="s">
        <v>18</v>
      </c>
    </row>
    <row r="146" spans="1:13">
      <c r="A146" s="1">
        <v>44593</v>
      </c>
      <c r="B146" t="s">
        <v>15</v>
      </c>
      <c r="C146" t="s">
        <v>6</v>
      </c>
      <c r="D146" t="s">
        <v>26</v>
      </c>
      <c r="E146" s="2">
        <v>1400</v>
      </c>
      <c r="F146" s="7">
        <v>1900</v>
      </c>
      <c r="G146">
        <v>4</v>
      </c>
      <c r="H146" s="2">
        <f t="shared" si="6"/>
        <v>7600</v>
      </c>
      <c r="I146" s="2">
        <f t="shared" si="7"/>
        <v>500</v>
      </c>
      <c r="J146" s="2">
        <f t="shared" si="8"/>
        <v>2000</v>
      </c>
      <c r="K146" t="s">
        <v>46</v>
      </c>
      <c r="L146" t="s">
        <v>45</v>
      </c>
      <c r="M146" t="s">
        <v>18</v>
      </c>
    </row>
    <row r="147" spans="1:13" hidden="1">
      <c r="A147" s="1">
        <v>44593</v>
      </c>
      <c r="B147" t="s">
        <v>14</v>
      </c>
      <c r="C147" t="s">
        <v>5</v>
      </c>
      <c r="D147" t="s">
        <v>27</v>
      </c>
      <c r="E147" s="2">
        <v>2100</v>
      </c>
      <c r="F147" s="7">
        <v>2900</v>
      </c>
      <c r="G147">
        <v>9</v>
      </c>
      <c r="H147" s="2">
        <f t="shared" si="6"/>
        <v>26100</v>
      </c>
      <c r="I147" s="2">
        <f t="shared" si="7"/>
        <v>800</v>
      </c>
      <c r="J147" s="2">
        <f t="shared" si="8"/>
        <v>7200</v>
      </c>
      <c r="K147" t="s">
        <v>44</v>
      </c>
      <c r="L147" t="s">
        <v>45</v>
      </c>
      <c r="M147" t="s">
        <v>20</v>
      </c>
    </row>
    <row r="148" spans="1:13">
      <c r="A148" s="1">
        <v>44593</v>
      </c>
      <c r="B148" t="s">
        <v>15</v>
      </c>
      <c r="C148" t="s">
        <v>3</v>
      </c>
      <c r="D148" t="s">
        <v>24</v>
      </c>
      <c r="E148" s="2">
        <v>3900</v>
      </c>
      <c r="F148" s="7">
        <v>4900</v>
      </c>
      <c r="G148">
        <v>8</v>
      </c>
      <c r="H148" s="2">
        <f t="shared" si="6"/>
        <v>39200</v>
      </c>
      <c r="I148" s="2">
        <f t="shared" si="7"/>
        <v>1000</v>
      </c>
      <c r="J148" s="2">
        <f t="shared" si="8"/>
        <v>8000</v>
      </c>
      <c r="K148" t="s">
        <v>44</v>
      </c>
      <c r="L148" t="s">
        <v>45</v>
      </c>
      <c r="M148" t="s">
        <v>20</v>
      </c>
    </row>
    <row r="149" spans="1:13" hidden="1">
      <c r="A149" s="1">
        <v>44593</v>
      </c>
      <c r="B149" t="s">
        <v>16</v>
      </c>
      <c r="C149" t="s">
        <v>5</v>
      </c>
      <c r="D149" t="s">
        <v>25</v>
      </c>
      <c r="E149" s="2">
        <v>3000</v>
      </c>
      <c r="F149" s="7">
        <v>3900</v>
      </c>
      <c r="G149">
        <v>4</v>
      </c>
      <c r="H149" s="2">
        <f t="shared" si="6"/>
        <v>15600</v>
      </c>
      <c r="I149" s="2">
        <f t="shared" si="7"/>
        <v>900</v>
      </c>
      <c r="J149" s="2">
        <f t="shared" si="8"/>
        <v>3600</v>
      </c>
      <c r="K149" t="s">
        <v>46</v>
      </c>
      <c r="L149" t="s">
        <v>47</v>
      </c>
      <c r="M149" t="s">
        <v>20</v>
      </c>
    </row>
    <row r="150" spans="1:13" hidden="1">
      <c r="A150" s="1">
        <v>44594</v>
      </c>
      <c r="B150" t="s">
        <v>14</v>
      </c>
      <c r="C150" t="s">
        <v>4</v>
      </c>
      <c r="D150" t="s">
        <v>25</v>
      </c>
      <c r="E150" s="2">
        <v>3000</v>
      </c>
      <c r="F150" s="7">
        <v>3900</v>
      </c>
      <c r="G150">
        <v>4</v>
      </c>
      <c r="H150" s="2">
        <f t="shared" si="6"/>
        <v>15600</v>
      </c>
      <c r="I150" s="2">
        <f t="shared" si="7"/>
        <v>900</v>
      </c>
      <c r="J150" s="2">
        <f t="shared" si="8"/>
        <v>3600</v>
      </c>
      <c r="K150" t="s">
        <v>46</v>
      </c>
      <c r="L150" t="s">
        <v>45</v>
      </c>
      <c r="M150" t="s">
        <v>19</v>
      </c>
    </row>
    <row r="151" spans="1:13" hidden="1">
      <c r="A151" s="1">
        <v>44594</v>
      </c>
      <c r="B151" t="s">
        <v>15</v>
      </c>
      <c r="C151" t="s">
        <v>2</v>
      </c>
      <c r="D151" t="s">
        <v>28</v>
      </c>
      <c r="E151" s="2">
        <v>700</v>
      </c>
      <c r="F151" s="7">
        <v>900</v>
      </c>
      <c r="G151">
        <v>9</v>
      </c>
      <c r="H151" s="2">
        <f t="shared" si="6"/>
        <v>8100</v>
      </c>
      <c r="I151" s="2">
        <f t="shared" si="7"/>
        <v>200</v>
      </c>
      <c r="J151" s="2">
        <f t="shared" si="8"/>
        <v>1800</v>
      </c>
      <c r="K151" t="s">
        <v>44</v>
      </c>
      <c r="L151" t="s">
        <v>45</v>
      </c>
      <c r="M151" t="s">
        <v>20</v>
      </c>
    </row>
    <row r="152" spans="1:13" hidden="1">
      <c r="A152" s="1">
        <v>44595</v>
      </c>
      <c r="B152" t="s">
        <v>15</v>
      </c>
      <c r="C152" t="s">
        <v>8</v>
      </c>
      <c r="D152" t="s">
        <v>27</v>
      </c>
      <c r="E152" s="2">
        <v>2100</v>
      </c>
      <c r="F152" s="7">
        <v>2900</v>
      </c>
      <c r="G152">
        <v>6</v>
      </c>
      <c r="H152" s="2">
        <f t="shared" si="6"/>
        <v>17400</v>
      </c>
      <c r="I152" s="2">
        <f t="shared" si="7"/>
        <v>800</v>
      </c>
      <c r="J152" s="2">
        <f t="shared" si="8"/>
        <v>4800</v>
      </c>
      <c r="K152" t="s">
        <v>46</v>
      </c>
      <c r="L152" t="s">
        <v>45</v>
      </c>
      <c r="M152" t="s">
        <v>19</v>
      </c>
    </row>
    <row r="153" spans="1:13" hidden="1">
      <c r="A153" s="1">
        <v>44596</v>
      </c>
      <c r="B153" t="s">
        <v>15</v>
      </c>
      <c r="C153" t="s">
        <v>6</v>
      </c>
      <c r="D153" t="s">
        <v>25</v>
      </c>
      <c r="E153" s="2">
        <v>3000</v>
      </c>
      <c r="F153" s="7">
        <v>3900</v>
      </c>
      <c r="G153">
        <v>2</v>
      </c>
      <c r="H153" s="2">
        <f t="shared" si="6"/>
        <v>7800</v>
      </c>
      <c r="I153" s="2">
        <f t="shared" si="7"/>
        <v>900</v>
      </c>
      <c r="J153" s="2">
        <f t="shared" si="8"/>
        <v>1800</v>
      </c>
      <c r="K153" t="s">
        <v>44</v>
      </c>
      <c r="L153" t="s">
        <v>45</v>
      </c>
      <c r="M153" t="s">
        <v>18</v>
      </c>
    </row>
    <row r="154" spans="1:13">
      <c r="A154" s="1">
        <v>44597</v>
      </c>
      <c r="B154" t="s">
        <v>16</v>
      </c>
      <c r="C154" t="s">
        <v>6</v>
      </c>
      <c r="D154" t="s">
        <v>26</v>
      </c>
      <c r="E154" s="2">
        <v>1400</v>
      </c>
      <c r="F154" s="7">
        <v>1900</v>
      </c>
      <c r="G154">
        <v>1</v>
      </c>
      <c r="H154" s="2">
        <f t="shared" si="6"/>
        <v>1900</v>
      </c>
      <c r="I154" s="2">
        <f t="shared" si="7"/>
        <v>500</v>
      </c>
      <c r="J154" s="2">
        <f t="shared" si="8"/>
        <v>500</v>
      </c>
      <c r="K154" t="s">
        <v>44</v>
      </c>
      <c r="L154" t="s">
        <v>45</v>
      </c>
      <c r="M154" t="s">
        <v>20</v>
      </c>
    </row>
    <row r="155" spans="1:13">
      <c r="A155" s="1">
        <v>44597</v>
      </c>
      <c r="B155" t="s">
        <v>15</v>
      </c>
      <c r="C155" t="s">
        <v>2</v>
      </c>
      <c r="D155" t="s">
        <v>26</v>
      </c>
      <c r="E155" s="2">
        <v>1400</v>
      </c>
      <c r="F155" s="7">
        <v>1900</v>
      </c>
      <c r="G155">
        <v>9</v>
      </c>
      <c r="H155" s="2">
        <f t="shared" si="6"/>
        <v>17100</v>
      </c>
      <c r="I155" s="2">
        <f t="shared" si="7"/>
        <v>500</v>
      </c>
      <c r="J155" s="2">
        <f t="shared" si="8"/>
        <v>4500</v>
      </c>
      <c r="K155" t="s">
        <v>44</v>
      </c>
      <c r="L155" t="s">
        <v>45</v>
      </c>
      <c r="M155" t="s">
        <v>21</v>
      </c>
    </row>
    <row r="156" spans="1:13">
      <c r="A156" s="1">
        <v>44597</v>
      </c>
      <c r="B156" t="s">
        <v>16</v>
      </c>
      <c r="C156" t="s">
        <v>3</v>
      </c>
      <c r="D156" t="s">
        <v>26</v>
      </c>
      <c r="E156" s="2">
        <v>1400</v>
      </c>
      <c r="F156" s="7">
        <v>1900</v>
      </c>
      <c r="G156">
        <v>9</v>
      </c>
      <c r="H156" s="2">
        <f t="shared" si="6"/>
        <v>17100</v>
      </c>
      <c r="I156" s="2">
        <f t="shared" si="7"/>
        <v>500</v>
      </c>
      <c r="J156" s="2">
        <f t="shared" si="8"/>
        <v>4500</v>
      </c>
      <c r="K156" t="s">
        <v>44</v>
      </c>
      <c r="L156" t="s">
        <v>45</v>
      </c>
      <c r="M156" t="s">
        <v>20</v>
      </c>
    </row>
    <row r="157" spans="1:13">
      <c r="A157" s="1">
        <v>44597</v>
      </c>
      <c r="B157" t="s">
        <v>16</v>
      </c>
      <c r="C157" t="s">
        <v>3</v>
      </c>
      <c r="D157" t="s">
        <v>24</v>
      </c>
      <c r="E157" s="2">
        <v>3900</v>
      </c>
      <c r="F157" s="7">
        <v>4900</v>
      </c>
      <c r="G157">
        <v>4</v>
      </c>
      <c r="H157" s="2">
        <f t="shared" si="6"/>
        <v>19600</v>
      </c>
      <c r="I157" s="2">
        <f t="shared" si="7"/>
        <v>1000</v>
      </c>
      <c r="J157" s="2">
        <f t="shared" si="8"/>
        <v>4000</v>
      </c>
      <c r="K157" t="s">
        <v>44</v>
      </c>
      <c r="L157" t="s">
        <v>45</v>
      </c>
      <c r="M157" t="s">
        <v>20</v>
      </c>
    </row>
    <row r="158" spans="1:13">
      <c r="A158" s="1">
        <v>44597</v>
      </c>
      <c r="B158" t="s">
        <v>16</v>
      </c>
      <c r="C158" t="s">
        <v>3</v>
      </c>
      <c r="D158" t="s">
        <v>24</v>
      </c>
      <c r="E158" s="2">
        <v>3900</v>
      </c>
      <c r="F158" s="7">
        <v>4900</v>
      </c>
      <c r="G158">
        <v>3</v>
      </c>
      <c r="H158" s="2">
        <f t="shared" si="6"/>
        <v>14700</v>
      </c>
      <c r="I158" s="2">
        <f t="shared" si="7"/>
        <v>1000</v>
      </c>
      <c r="J158" s="2">
        <f t="shared" si="8"/>
        <v>3000</v>
      </c>
      <c r="K158" t="s">
        <v>46</v>
      </c>
      <c r="L158" t="s">
        <v>47</v>
      </c>
      <c r="M158" t="s">
        <v>21</v>
      </c>
    </row>
    <row r="159" spans="1:13">
      <c r="A159" s="1">
        <v>44597</v>
      </c>
      <c r="B159" t="s">
        <v>16</v>
      </c>
      <c r="C159" t="s">
        <v>3</v>
      </c>
      <c r="D159" t="s">
        <v>26</v>
      </c>
      <c r="E159" s="2">
        <v>1400</v>
      </c>
      <c r="F159" s="7">
        <v>1900</v>
      </c>
      <c r="G159">
        <v>8</v>
      </c>
      <c r="H159" s="2">
        <f t="shared" si="6"/>
        <v>15200</v>
      </c>
      <c r="I159" s="2">
        <f t="shared" si="7"/>
        <v>500</v>
      </c>
      <c r="J159" s="2">
        <f t="shared" si="8"/>
        <v>4000</v>
      </c>
      <c r="K159" t="s">
        <v>44</v>
      </c>
      <c r="L159" t="s">
        <v>45</v>
      </c>
      <c r="M159" t="s">
        <v>21</v>
      </c>
    </row>
    <row r="160" spans="1:13" hidden="1">
      <c r="A160" s="1">
        <v>44597</v>
      </c>
      <c r="B160" t="s">
        <v>15</v>
      </c>
      <c r="C160" t="s">
        <v>3</v>
      </c>
      <c r="D160" t="s">
        <v>25</v>
      </c>
      <c r="E160" s="2">
        <v>3000</v>
      </c>
      <c r="F160" s="7">
        <v>3900</v>
      </c>
      <c r="G160">
        <v>7</v>
      </c>
      <c r="H160" s="2">
        <f t="shared" si="6"/>
        <v>27300</v>
      </c>
      <c r="I160" s="2">
        <f t="shared" si="7"/>
        <v>900</v>
      </c>
      <c r="J160" s="2">
        <f t="shared" si="8"/>
        <v>6300</v>
      </c>
      <c r="K160" t="s">
        <v>44</v>
      </c>
      <c r="L160" t="s">
        <v>45</v>
      </c>
      <c r="M160" t="s">
        <v>21</v>
      </c>
    </row>
    <row r="161" spans="1:13">
      <c r="A161" s="1">
        <v>44597</v>
      </c>
      <c r="B161" t="s">
        <v>15</v>
      </c>
      <c r="C161" t="s">
        <v>2</v>
      </c>
      <c r="D161" t="s">
        <v>24</v>
      </c>
      <c r="E161" s="2">
        <v>3900</v>
      </c>
      <c r="F161" s="7">
        <v>4900</v>
      </c>
      <c r="G161">
        <v>9</v>
      </c>
      <c r="H161" s="2">
        <f t="shared" si="6"/>
        <v>44100</v>
      </c>
      <c r="I161" s="2">
        <f t="shared" si="7"/>
        <v>1000</v>
      </c>
      <c r="J161" s="2">
        <f t="shared" si="8"/>
        <v>9000</v>
      </c>
      <c r="K161" t="s">
        <v>46</v>
      </c>
      <c r="L161" t="s">
        <v>45</v>
      </c>
      <c r="M161" t="s">
        <v>21</v>
      </c>
    </row>
    <row r="162" spans="1:13" hidden="1">
      <c r="A162" s="1">
        <v>44597</v>
      </c>
      <c r="B162" t="s">
        <v>15</v>
      </c>
      <c r="C162" t="s">
        <v>6</v>
      </c>
      <c r="D162" t="s">
        <v>27</v>
      </c>
      <c r="E162" s="2">
        <v>2100</v>
      </c>
      <c r="F162" s="7">
        <v>2900</v>
      </c>
      <c r="G162">
        <v>9</v>
      </c>
      <c r="H162" s="2">
        <f t="shared" si="6"/>
        <v>26100</v>
      </c>
      <c r="I162" s="2">
        <f t="shared" si="7"/>
        <v>800</v>
      </c>
      <c r="J162" s="2">
        <f t="shared" si="8"/>
        <v>7200</v>
      </c>
      <c r="K162" t="s">
        <v>44</v>
      </c>
      <c r="L162" t="s">
        <v>45</v>
      </c>
      <c r="M162" t="s">
        <v>19</v>
      </c>
    </row>
    <row r="163" spans="1:13" hidden="1">
      <c r="A163" s="1">
        <v>44598</v>
      </c>
      <c r="B163" t="s">
        <v>14</v>
      </c>
      <c r="C163" t="s">
        <v>5</v>
      </c>
      <c r="D163" t="s">
        <v>28</v>
      </c>
      <c r="E163" s="2">
        <v>700</v>
      </c>
      <c r="F163" s="7">
        <v>900</v>
      </c>
      <c r="G163">
        <v>5</v>
      </c>
      <c r="H163" s="2">
        <f t="shared" si="6"/>
        <v>4500</v>
      </c>
      <c r="I163" s="2">
        <f t="shared" si="7"/>
        <v>200</v>
      </c>
      <c r="J163" s="2">
        <f t="shared" si="8"/>
        <v>1000</v>
      </c>
      <c r="K163" t="s">
        <v>44</v>
      </c>
      <c r="L163" t="s">
        <v>45</v>
      </c>
      <c r="M163" t="s">
        <v>20</v>
      </c>
    </row>
    <row r="164" spans="1:13" hidden="1">
      <c r="A164" s="1">
        <v>44598</v>
      </c>
      <c r="B164" t="s">
        <v>16</v>
      </c>
      <c r="C164" t="s">
        <v>5</v>
      </c>
      <c r="D164" t="s">
        <v>25</v>
      </c>
      <c r="E164" s="2">
        <v>3000</v>
      </c>
      <c r="F164" s="7">
        <v>3900</v>
      </c>
      <c r="G164">
        <v>9</v>
      </c>
      <c r="H164" s="2">
        <f t="shared" si="6"/>
        <v>35100</v>
      </c>
      <c r="I164" s="2">
        <f t="shared" si="7"/>
        <v>900</v>
      </c>
      <c r="J164" s="2">
        <f t="shared" si="8"/>
        <v>8100</v>
      </c>
      <c r="K164" t="s">
        <v>46</v>
      </c>
      <c r="L164" t="s">
        <v>45</v>
      </c>
      <c r="M164" t="s">
        <v>21</v>
      </c>
    </row>
    <row r="165" spans="1:13">
      <c r="A165" s="1">
        <v>44598</v>
      </c>
      <c r="B165" t="s">
        <v>16</v>
      </c>
      <c r="C165" t="s">
        <v>4</v>
      </c>
      <c r="D165" t="s">
        <v>24</v>
      </c>
      <c r="E165" s="2">
        <v>3900</v>
      </c>
      <c r="F165" s="7">
        <v>4900</v>
      </c>
      <c r="G165">
        <v>7</v>
      </c>
      <c r="H165" s="2">
        <f t="shared" si="6"/>
        <v>34300</v>
      </c>
      <c r="I165" s="2">
        <f t="shared" si="7"/>
        <v>1000</v>
      </c>
      <c r="J165" s="2">
        <f t="shared" si="8"/>
        <v>7000</v>
      </c>
      <c r="K165" t="s">
        <v>46</v>
      </c>
      <c r="L165" t="s">
        <v>45</v>
      </c>
      <c r="M165" t="s">
        <v>20</v>
      </c>
    </row>
    <row r="166" spans="1:13" hidden="1">
      <c r="A166" s="1">
        <v>44599</v>
      </c>
      <c r="B166" t="s">
        <v>14</v>
      </c>
      <c r="C166" t="s">
        <v>5</v>
      </c>
      <c r="D166" t="s">
        <v>27</v>
      </c>
      <c r="E166" s="2">
        <v>2100</v>
      </c>
      <c r="F166" s="7">
        <v>2900</v>
      </c>
      <c r="G166">
        <v>9</v>
      </c>
      <c r="H166" s="2">
        <f t="shared" si="6"/>
        <v>26100</v>
      </c>
      <c r="I166" s="2">
        <f t="shared" si="7"/>
        <v>800</v>
      </c>
      <c r="J166" s="2">
        <f t="shared" si="8"/>
        <v>7200</v>
      </c>
      <c r="K166" t="s">
        <v>44</v>
      </c>
      <c r="L166" t="s">
        <v>45</v>
      </c>
      <c r="M166" t="s">
        <v>21</v>
      </c>
    </row>
    <row r="167" spans="1:13" hidden="1">
      <c r="A167" s="1">
        <v>44599</v>
      </c>
      <c r="B167" t="s">
        <v>16</v>
      </c>
      <c r="C167" t="s">
        <v>4</v>
      </c>
      <c r="D167" t="s">
        <v>25</v>
      </c>
      <c r="E167" s="2">
        <v>3000</v>
      </c>
      <c r="F167" s="7">
        <v>3900</v>
      </c>
      <c r="G167">
        <v>8</v>
      </c>
      <c r="H167" s="2">
        <f t="shared" si="6"/>
        <v>31200</v>
      </c>
      <c r="I167" s="2">
        <f t="shared" si="7"/>
        <v>900</v>
      </c>
      <c r="J167" s="2">
        <f t="shared" si="8"/>
        <v>7200</v>
      </c>
      <c r="K167" t="s">
        <v>44</v>
      </c>
      <c r="L167" t="s">
        <v>45</v>
      </c>
      <c r="M167" t="s">
        <v>20</v>
      </c>
    </row>
    <row r="168" spans="1:13" hidden="1">
      <c r="A168" s="1">
        <v>44599</v>
      </c>
      <c r="B168" t="s">
        <v>14</v>
      </c>
      <c r="C168" t="s">
        <v>6</v>
      </c>
      <c r="D168" t="s">
        <v>28</v>
      </c>
      <c r="E168" s="2">
        <v>700</v>
      </c>
      <c r="F168" s="7">
        <v>900</v>
      </c>
      <c r="G168">
        <v>4</v>
      </c>
      <c r="H168" s="2">
        <f t="shared" si="6"/>
        <v>3600</v>
      </c>
      <c r="I168" s="2">
        <f t="shared" si="7"/>
        <v>200</v>
      </c>
      <c r="J168" s="2">
        <f t="shared" si="8"/>
        <v>800</v>
      </c>
      <c r="K168" t="s">
        <v>46</v>
      </c>
      <c r="L168" t="s">
        <v>45</v>
      </c>
      <c r="M168" t="s">
        <v>21</v>
      </c>
    </row>
    <row r="169" spans="1:13">
      <c r="A169" s="1">
        <v>44599</v>
      </c>
      <c r="B169" t="s">
        <v>15</v>
      </c>
      <c r="C169" t="s">
        <v>3</v>
      </c>
      <c r="D169" t="s">
        <v>24</v>
      </c>
      <c r="E169" s="2">
        <v>3900</v>
      </c>
      <c r="F169" s="7">
        <v>4900</v>
      </c>
      <c r="G169">
        <v>6</v>
      </c>
      <c r="H169" s="2">
        <f t="shared" si="6"/>
        <v>29400</v>
      </c>
      <c r="I169" s="2">
        <f t="shared" si="7"/>
        <v>1000</v>
      </c>
      <c r="J169" s="2">
        <f t="shared" si="8"/>
        <v>6000</v>
      </c>
      <c r="K169" t="s">
        <v>44</v>
      </c>
      <c r="L169" t="s">
        <v>45</v>
      </c>
      <c r="M169" t="s">
        <v>21</v>
      </c>
    </row>
    <row r="170" spans="1:13">
      <c r="A170" s="1">
        <v>44599</v>
      </c>
      <c r="B170" t="s">
        <v>15</v>
      </c>
      <c r="C170" t="s">
        <v>6</v>
      </c>
      <c r="D170" t="s">
        <v>26</v>
      </c>
      <c r="E170" s="2">
        <v>1400</v>
      </c>
      <c r="F170" s="7">
        <v>1900</v>
      </c>
      <c r="G170">
        <v>1</v>
      </c>
      <c r="H170" s="2">
        <f t="shared" si="6"/>
        <v>1900</v>
      </c>
      <c r="I170" s="2">
        <f t="shared" si="7"/>
        <v>500</v>
      </c>
      <c r="J170" s="2">
        <f t="shared" si="8"/>
        <v>500</v>
      </c>
      <c r="K170" t="s">
        <v>44</v>
      </c>
      <c r="L170" t="s">
        <v>45</v>
      </c>
      <c r="M170" t="s">
        <v>20</v>
      </c>
    </row>
    <row r="171" spans="1:13" hidden="1">
      <c r="A171" s="1">
        <v>44599</v>
      </c>
      <c r="B171" t="s">
        <v>14</v>
      </c>
      <c r="C171" t="s">
        <v>4</v>
      </c>
      <c r="D171" t="s">
        <v>27</v>
      </c>
      <c r="E171" s="2">
        <v>2100</v>
      </c>
      <c r="F171" s="7">
        <v>2900</v>
      </c>
      <c r="G171">
        <v>8</v>
      </c>
      <c r="H171" s="2">
        <f t="shared" si="6"/>
        <v>23200</v>
      </c>
      <c r="I171" s="2">
        <f t="shared" si="7"/>
        <v>800</v>
      </c>
      <c r="J171" s="2">
        <f t="shared" si="8"/>
        <v>6400</v>
      </c>
      <c r="K171" t="s">
        <v>46</v>
      </c>
      <c r="L171" t="s">
        <v>45</v>
      </c>
      <c r="M171" t="s">
        <v>19</v>
      </c>
    </row>
    <row r="172" spans="1:13">
      <c r="A172" s="1">
        <v>44600</v>
      </c>
      <c r="B172" t="s">
        <v>15</v>
      </c>
      <c r="C172" t="s">
        <v>3</v>
      </c>
      <c r="D172" t="s">
        <v>26</v>
      </c>
      <c r="E172" s="2">
        <v>1400</v>
      </c>
      <c r="F172" s="7">
        <v>1900</v>
      </c>
      <c r="G172">
        <v>10</v>
      </c>
      <c r="H172" s="2">
        <f t="shared" si="6"/>
        <v>19000</v>
      </c>
      <c r="I172" s="2">
        <f t="shared" si="7"/>
        <v>500</v>
      </c>
      <c r="J172" s="2">
        <f t="shared" si="8"/>
        <v>5000</v>
      </c>
      <c r="K172" t="s">
        <v>46</v>
      </c>
      <c r="L172" t="s">
        <v>45</v>
      </c>
      <c r="M172" t="s">
        <v>19</v>
      </c>
    </row>
    <row r="173" spans="1:13">
      <c r="A173" s="1">
        <v>44600</v>
      </c>
      <c r="B173" t="s">
        <v>15</v>
      </c>
      <c r="C173" t="s">
        <v>3</v>
      </c>
      <c r="D173" t="s">
        <v>26</v>
      </c>
      <c r="E173" s="2">
        <v>1400</v>
      </c>
      <c r="F173" s="7">
        <v>1900</v>
      </c>
      <c r="G173">
        <v>5</v>
      </c>
      <c r="H173" s="2">
        <f t="shared" si="6"/>
        <v>9500</v>
      </c>
      <c r="I173" s="2">
        <f t="shared" si="7"/>
        <v>500</v>
      </c>
      <c r="J173" s="2">
        <f t="shared" si="8"/>
        <v>2500</v>
      </c>
      <c r="K173" t="s">
        <v>44</v>
      </c>
      <c r="L173" t="s">
        <v>45</v>
      </c>
      <c r="M173" t="s">
        <v>19</v>
      </c>
    </row>
    <row r="174" spans="1:13" hidden="1">
      <c r="A174" s="1">
        <v>44600</v>
      </c>
      <c r="B174" t="s">
        <v>14</v>
      </c>
      <c r="C174" t="s">
        <v>6</v>
      </c>
      <c r="D174" t="s">
        <v>28</v>
      </c>
      <c r="E174" s="2">
        <v>700</v>
      </c>
      <c r="F174" s="7">
        <v>900</v>
      </c>
      <c r="G174">
        <v>5</v>
      </c>
      <c r="H174" s="2">
        <f t="shared" si="6"/>
        <v>4500</v>
      </c>
      <c r="I174" s="2">
        <f t="shared" si="7"/>
        <v>200</v>
      </c>
      <c r="J174" s="2">
        <f t="shared" si="8"/>
        <v>1000</v>
      </c>
      <c r="K174" t="s">
        <v>44</v>
      </c>
      <c r="L174" t="s">
        <v>45</v>
      </c>
      <c r="M174" t="s">
        <v>18</v>
      </c>
    </row>
    <row r="175" spans="1:13" hidden="1">
      <c r="A175" s="1">
        <v>44600</v>
      </c>
      <c r="B175" t="s">
        <v>15</v>
      </c>
      <c r="C175" t="s">
        <v>4</v>
      </c>
      <c r="D175" t="s">
        <v>28</v>
      </c>
      <c r="E175" s="2">
        <v>700</v>
      </c>
      <c r="F175" s="7">
        <v>900</v>
      </c>
      <c r="G175">
        <v>2</v>
      </c>
      <c r="H175" s="2">
        <f t="shared" si="6"/>
        <v>1800</v>
      </c>
      <c r="I175" s="2">
        <f t="shared" si="7"/>
        <v>200</v>
      </c>
      <c r="J175" s="2">
        <f t="shared" si="8"/>
        <v>400</v>
      </c>
      <c r="K175" t="s">
        <v>44</v>
      </c>
      <c r="L175" t="s">
        <v>45</v>
      </c>
      <c r="M175" t="s">
        <v>20</v>
      </c>
    </row>
    <row r="176" spans="1:13" hidden="1">
      <c r="A176" s="1">
        <v>44600</v>
      </c>
      <c r="B176" t="s">
        <v>14</v>
      </c>
      <c r="C176" t="s">
        <v>2</v>
      </c>
      <c r="D176" t="s">
        <v>27</v>
      </c>
      <c r="E176" s="2">
        <v>2100</v>
      </c>
      <c r="F176" s="7">
        <v>2900</v>
      </c>
      <c r="G176">
        <v>8</v>
      </c>
      <c r="H176" s="2">
        <f t="shared" si="6"/>
        <v>23200</v>
      </c>
      <c r="I176" s="2">
        <f t="shared" si="7"/>
        <v>800</v>
      </c>
      <c r="J176" s="2">
        <f t="shared" si="8"/>
        <v>6400</v>
      </c>
      <c r="K176" t="s">
        <v>44</v>
      </c>
      <c r="L176" t="s">
        <v>45</v>
      </c>
      <c r="M176" t="s">
        <v>21</v>
      </c>
    </row>
    <row r="177" spans="1:13" hidden="1">
      <c r="A177" s="1">
        <v>44601</v>
      </c>
      <c r="B177" t="s">
        <v>16</v>
      </c>
      <c r="C177" t="s">
        <v>8</v>
      </c>
      <c r="D177" t="s">
        <v>27</v>
      </c>
      <c r="E177" s="2">
        <v>2100</v>
      </c>
      <c r="F177" s="7">
        <v>2900</v>
      </c>
      <c r="G177">
        <v>4</v>
      </c>
      <c r="H177" s="2">
        <f t="shared" si="6"/>
        <v>11600</v>
      </c>
      <c r="I177" s="2">
        <f t="shared" si="7"/>
        <v>800</v>
      </c>
      <c r="J177" s="2">
        <f t="shared" si="8"/>
        <v>3200</v>
      </c>
      <c r="K177" t="s">
        <v>46</v>
      </c>
      <c r="L177" t="s">
        <v>45</v>
      </c>
      <c r="M177" t="s">
        <v>21</v>
      </c>
    </row>
    <row r="178" spans="1:13" hidden="1">
      <c r="A178" s="1">
        <v>44601</v>
      </c>
      <c r="B178" t="s">
        <v>14</v>
      </c>
      <c r="C178" t="s">
        <v>3</v>
      </c>
      <c r="D178" t="s">
        <v>25</v>
      </c>
      <c r="E178" s="2">
        <v>3000</v>
      </c>
      <c r="F178" s="7">
        <v>3900</v>
      </c>
      <c r="G178">
        <v>9</v>
      </c>
      <c r="H178" s="2">
        <f t="shared" si="6"/>
        <v>35100</v>
      </c>
      <c r="I178" s="2">
        <f t="shared" si="7"/>
        <v>900</v>
      </c>
      <c r="J178" s="2">
        <f t="shared" si="8"/>
        <v>8100</v>
      </c>
      <c r="K178" t="s">
        <v>44</v>
      </c>
      <c r="L178" t="s">
        <v>45</v>
      </c>
      <c r="M178" t="s">
        <v>20</v>
      </c>
    </row>
    <row r="179" spans="1:13" hidden="1">
      <c r="A179" s="1">
        <v>44601</v>
      </c>
      <c r="B179" t="s">
        <v>14</v>
      </c>
      <c r="C179" t="s">
        <v>8</v>
      </c>
      <c r="D179" t="s">
        <v>27</v>
      </c>
      <c r="E179" s="2">
        <v>2100</v>
      </c>
      <c r="F179" s="7">
        <v>2900</v>
      </c>
      <c r="G179">
        <v>1</v>
      </c>
      <c r="H179" s="2">
        <f t="shared" si="6"/>
        <v>2900</v>
      </c>
      <c r="I179" s="2">
        <f t="shared" si="7"/>
        <v>800</v>
      </c>
      <c r="J179" s="2">
        <f t="shared" si="8"/>
        <v>800</v>
      </c>
      <c r="K179" t="s">
        <v>44</v>
      </c>
      <c r="L179" t="s">
        <v>45</v>
      </c>
      <c r="M179" t="s">
        <v>19</v>
      </c>
    </row>
    <row r="180" spans="1:13">
      <c r="A180" s="1">
        <v>44601</v>
      </c>
      <c r="B180" t="s">
        <v>15</v>
      </c>
      <c r="C180" t="s">
        <v>6</v>
      </c>
      <c r="D180" t="s">
        <v>26</v>
      </c>
      <c r="E180" s="2">
        <v>1400</v>
      </c>
      <c r="F180" s="7">
        <v>1900</v>
      </c>
      <c r="G180">
        <v>6</v>
      </c>
      <c r="H180" s="2">
        <f t="shared" si="6"/>
        <v>11400</v>
      </c>
      <c r="I180" s="2">
        <f t="shared" si="7"/>
        <v>500</v>
      </c>
      <c r="J180" s="2">
        <f t="shared" si="8"/>
        <v>3000</v>
      </c>
      <c r="K180" t="s">
        <v>44</v>
      </c>
      <c r="L180" t="s">
        <v>45</v>
      </c>
      <c r="M180" t="s">
        <v>21</v>
      </c>
    </row>
    <row r="181" spans="1:13" hidden="1">
      <c r="A181" s="1">
        <v>44601</v>
      </c>
      <c r="B181" t="s">
        <v>16</v>
      </c>
      <c r="C181" t="s">
        <v>8</v>
      </c>
      <c r="D181" t="s">
        <v>25</v>
      </c>
      <c r="E181" s="2">
        <v>3000</v>
      </c>
      <c r="F181" s="7">
        <v>3900</v>
      </c>
      <c r="G181">
        <v>2</v>
      </c>
      <c r="H181" s="2">
        <f t="shared" si="6"/>
        <v>7800</v>
      </c>
      <c r="I181" s="2">
        <f t="shared" si="7"/>
        <v>900</v>
      </c>
      <c r="J181" s="2">
        <f t="shared" si="8"/>
        <v>1800</v>
      </c>
      <c r="K181" t="s">
        <v>46</v>
      </c>
      <c r="L181" t="s">
        <v>45</v>
      </c>
      <c r="M181" t="s">
        <v>21</v>
      </c>
    </row>
    <row r="182" spans="1:13" hidden="1">
      <c r="A182" s="1">
        <v>44601</v>
      </c>
      <c r="B182" t="s">
        <v>16</v>
      </c>
      <c r="C182" t="s">
        <v>8</v>
      </c>
      <c r="D182" t="s">
        <v>25</v>
      </c>
      <c r="E182" s="2">
        <v>3000</v>
      </c>
      <c r="F182" s="7">
        <v>3900</v>
      </c>
      <c r="G182">
        <v>2</v>
      </c>
      <c r="H182" s="2">
        <f t="shared" si="6"/>
        <v>7800</v>
      </c>
      <c r="I182" s="2">
        <f t="shared" si="7"/>
        <v>900</v>
      </c>
      <c r="J182" s="2">
        <f t="shared" si="8"/>
        <v>1800</v>
      </c>
      <c r="K182" t="s">
        <v>44</v>
      </c>
      <c r="L182" t="s">
        <v>45</v>
      </c>
      <c r="M182" t="s">
        <v>19</v>
      </c>
    </row>
    <row r="183" spans="1:13" hidden="1">
      <c r="A183" s="1">
        <v>44602</v>
      </c>
      <c r="B183" t="s">
        <v>16</v>
      </c>
      <c r="C183" t="s">
        <v>5</v>
      </c>
      <c r="D183" t="s">
        <v>25</v>
      </c>
      <c r="E183" s="2">
        <v>3000</v>
      </c>
      <c r="F183" s="7">
        <v>3900</v>
      </c>
      <c r="G183">
        <v>2</v>
      </c>
      <c r="H183" s="2">
        <f t="shared" si="6"/>
        <v>7800</v>
      </c>
      <c r="I183" s="2">
        <f t="shared" si="7"/>
        <v>900</v>
      </c>
      <c r="J183" s="2">
        <f t="shared" si="8"/>
        <v>1800</v>
      </c>
      <c r="K183" t="s">
        <v>44</v>
      </c>
      <c r="L183" t="s">
        <v>45</v>
      </c>
      <c r="M183" t="s">
        <v>20</v>
      </c>
    </row>
    <row r="184" spans="1:13">
      <c r="A184" s="1">
        <v>44602</v>
      </c>
      <c r="B184" t="s">
        <v>14</v>
      </c>
      <c r="C184" t="s">
        <v>8</v>
      </c>
      <c r="D184" t="s">
        <v>24</v>
      </c>
      <c r="E184" s="2">
        <v>3900</v>
      </c>
      <c r="F184" s="7">
        <v>4900</v>
      </c>
      <c r="G184">
        <v>3</v>
      </c>
      <c r="H184" s="2">
        <f t="shared" si="6"/>
        <v>14700</v>
      </c>
      <c r="I184" s="2">
        <f t="shared" si="7"/>
        <v>1000</v>
      </c>
      <c r="J184" s="2">
        <f t="shared" si="8"/>
        <v>3000</v>
      </c>
      <c r="K184" t="s">
        <v>46</v>
      </c>
      <c r="L184" t="s">
        <v>45</v>
      </c>
      <c r="M184" t="s">
        <v>21</v>
      </c>
    </row>
    <row r="185" spans="1:13" hidden="1">
      <c r="A185" s="1">
        <v>44602</v>
      </c>
      <c r="B185" t="s">
        <v>16</v>
      </c>
      <c r="C185" t="s">
        <v>8</v>
      </c>
      <c r="D185" t="s">
        <v>27</v>
      </c>
      <c r="E185" s="2">
        <v>2100</v>
      </c>
      <c r="F185" s="7">
        <v>2900</v>
      </c>
      <c r="G185">
        <v>7</v>
      </c>
      <c r="H185" s="2">
        <f t="shared" si="6"/>
        <v>20300</v>
      </c>
      <c r="I185" s="2">
        <f t="shared" si="7"/>
        <v>800</v>
      </c>
      <c r="J185" s="2">
        <f t="shared" si="8"/>
        <v>5600</v>
      </c>
      <c r="K185" t="s">
        <v>46</v>
      </c>
      <c r="L185" t="s">
        <v>45</v>
      </c>
      <c r="M185" t="s">
        <v>20</v>
      </c>
    </row>
    <row r="186" spans="1:13" hidden="1">
      <c r="A186" s="1">
        <v>44602</v>
      </c>
      <c r="B186" t="s">
        <v>14</v>
      </c>
      <c r="C186" t="s">
        <v>4</v>
      </c>
      <c r="D186" t="s">
        <v>28</v>
      </c>
      <c r="E186" s="2">
        <v>700</v>
      </c>
      <c r="F186" s="7">
        <v>900</v>
      </c>
      <c r="G186">
        <v>5</v>
      </c>
      <c r="H186" s="2">
        <f t="shared" si="6"/>
        <v>4500</v>
      </c>
      <c r="I186" s="2">
        <f t="shared" si="7"/>
        <v>200</v>
      </c>
      <c r="J186" s="2">
        <f t="shared" si="8"/>
        <v>1000</v>
      </c>
      <c r="K186" t="s">
        <v>44</v>
      </c>
      <c r="L186" t="s">
        <v>45</v>
      </c>
      <c r="M186" t="s">
        <v>20</v>
      </c>
    </row>
    <row r="187" spans="1:13">
      <c r="A187" s="1">
        <v>44602</v>
      </c>
      <c r="B187" t="s">
        <v>16</v>
      </c>
      <c r="C187" t="s">
        <v>2</v>
      </c>
      <c r="D187" t="s">
        <v>24</v>
      </c>
      <c r="E187" s="2">
        <v>3900</v>
      </c>
      <c r="F187" s="7">
        <v>4900</v>
      </c>
      <c r="G187">
        <v>6</v>
      </c>
      <c r="H187" s="2">
        <f t="shared" si="6"/>
        <v>29400</v>
      </c>
      <c r="I187" s="2">
        <f t="shared" si="7"/>
        <v>1000</v>
      </c>
      <c r="J187" s="2">
        <f t="shared" si="8"/>
        <v>6000</v>
      </c>
      <c r="K187" t="s">
        <v>46</v>
      </c>
      <c r="L187" t="s">
        <v>45</v>
      </c>
      <c r="M187" t="s">
        <v>21</v>
      </c>
    </row>
    <row r="188" spans="1:13" hidden="1">
      <c r="A188" s="1">
        <v>44602</v>
      </c>
      <c r="B188" t="s">
        <v>14</v>
      </c>
      <c r="C188" t="s">
        <v>2</v>
      </c>
      <c r="D188" t="s">
        <v>27</v>
      </c>
      <c r="E188" s="2">
        <v>2100</v>
      </c>
      <c r="F188" s="7">
        <v>2900</v>
      </c>
      <c r="G188">
        <v>8</v>
      </c>
      <c r="H188" s="2">
        <f t="shared" si="6"/>
        <v>23200</v>
      </c>
      <c r="I188" s="2">
        <f t="shared" si="7"/>
        <v>800</v>
      </c>
      <c r="J188" s="2">
        <f t="shared" si="8"/>
        <v>6400</v>
      </c>
      <c r="K188" t="s">
        <v>46</v>
      </c>
      <c r="L188" t="s">
        <v>45</v>
      </c>
      <c r="M188" t="s">
        <v>19</v>
      </c>
    </row>
    <row r="189" spans="1:13">
      <c r="A189" s="1">
        <v>44602</v>
      </c>
      <c r="B189" t="s">
        <v>16</v>
      </c>
      <c r="C189" t="s">
        <v>5</v>
      </c>
      <c r="D189" t="s">
        <v>26</v>
      </c>
      <c r="E189" s="2">
        <v>1400</v>
      </c>
      <c r="F189" s="7">
        <v>1900</v>
      </c>
      <c r="G189">
        <v>9</v>
      </c>
      <c r="H189" s="2">
        <f t="shared" si="6"/>
        <v>17100</v>
      </c>
      <c r="I189" s="2">
        <f t="shared" si="7"/>
        <v>500</v>
      </c>
      <c r="J189" s="2">
        <f t="shared" si="8"/>
        <v>4500</v>
      </c>
      <c r="K189" t="s">
        <v>44</v>
      </c>
      <c r="L189" t="s">
        <v>47</v>
      </c>
      <c r="M189" t="s">
        <v>22</v>
      </c>
    </row>
    <row r="190" spans="1:13">
      <c r="A190" s="1">
        <v>44602</v>
      </c>
      <c r="B190" t="s">
        <v>16</v>
      </c>
      <c r="C190" t="s">
        <v>4</v>
      </c>
      <c r="D190" t="s">
        <v>26</v>
      </c>
      <c r="E190" s="2">
        <v>1400</v>
      </c>
      <c r="F190" s="7">
        <v>1900</v>
      </c>
      <c r="G190">
        <v>5</v>
      </c>
      <c r="H190" s="2">
        <f t="shared" si="6"/>
        <v>9500</v>
      </c>
      <c r="I190" s="2">
        <f t="shared" si="7"/>
        <v>500</v>
      </c>
      <c r="J190" s="2">
        <f t="shared" si="8"/>
        <v>2500</v>
      </c>
      <c r="K190" t="s">
        <v>44</v>
      </c>
      <c r="L190" t="s">
        <v>45</v>
      </c>
      <c r="M190" t="s">
        <v>18</v>
      </c>
    </row>
    <row r="191" spans="1:13" hidden="1">
      <c r="A191" s="1">
        <v>44603</v>
      </c>
      <c r="B191" t="s">
        <v>14</v>
      </c>
      <c r="C191" t="s">
        <v>7</v>
      </c>
      <c r="D191" t="s">
        <v>25</v>
      </c>
      <c r="E191" s="2">
        <v>3000</v>
      </c>
      <c r="F191" s="7">
        <v>3900</v>
      </c>
      <c r="G191">
        <v>1</v>
      </c>
      <c r="H191" s="2">
        <f t="shared" si="6"/>
        <v>3900</v>
      </c>
      <c r="I191" s="2">
        <f t="shared" si="7"/>
        <v>900</v>
      </c>
      <c r="J191" s="2">
        <f t="shared" si="8"/>
        <v>900</v>
      </c>
      <c r="K191" t="s">
        <v>44</v>
      </c>
      <c r="L191" t="s">
        <v>45</v>
      </c>
      <c r="M191" t="s">
        <v>21</v>
      </c>
    </row>
    <row r="192" spans="1:13" hidden="1">
      <c r="A192" s="1">
        <v>44603</v>
      </c>
      <c r="B192" t="s">
        <v>14</v>
      </c>
      <c r="C192" t="s">
        <v>7</v>
      </c>
      <c r="D192" t="s">
        <v>25</v>
      </c>
      <c r="E192" s="2">
        <v>3000</v>
      </c>
      <c r="F192" s="7">
        <v>3900</v>
      </c>
      <c r="G192">
        <v>10</v>
      </c>
      <c r="H192" s="2">
        <f t="shared" si="6"/>
        <v>39000</v>
      </c>
      <c r="I192" s="2">
        <f t="shared" si="7"/>
        <v>900</v>
      </c>
      <c r="J192" s="2">
        <f t="shared" si="8"/>
        <v>9000</v>
      </c>
      <c r="K192" t="s">
        <v>44</v>
      </c>
      <c r="L192" t="s">
        <v>45</v>
      </c>
      <c r="M192" t="s">
        <v>20</v>
      </c>
    </row>
    <row r="193" spans="1:13">
      <c r="A193" s="1">
        <v>44603</v>
      </c>
      <c r="B193" t="s">
        <v>14</v>
      </c>
      <c r="C193" t="s">
        <v>5</v>
      </c>
      <c r="D193" t="s">
        <v>24</v>
      </c>
      <c r="E193" s="2">
        <v>3900</v>
      </c>
      <c r="F193" s="7">
        <v>4900</v>
      </c>
      <c r="G193">
        <v>7</v>
      </c>
      <c r="H193" s="2">
        <f t="shared" si="6"/>
        <v>34300</v>
      </c>
      <c r="I193" s="2">
        <f t="shared" si="7"/>
        <v>1000</v>
      </c>
      <c r="J193" s="2">
        <f t="shared" si="8"/>
        <v>7000</v>
      </c>
      <c r="K193" t="s">
        <v>46</v>
      </c>
      <c r="L193" t="s">
        <v>45</v>
      </c>
      <c r="M193" t="s">
        <v>19</v>
      </c>
    </row>
    <row r="194" spans="1:13" hidden="1">
      <c r="A194" s="1">
        <v>44603</v>
      </c>
      <c r="B194" t="s">
        <v>16</v>
      </c>
      <c r="C194" t="s">
        <v>4</v>
      </c>
      <c r="D194" t="s">
        <v>28</v>
      </c>
      <c r="E194" s="2">
        <v>700</v>
      </c>
      <c r="F194" s="7">
        <v>900</v>
      </c>
      <c r="G194">
        <v>2</v>
      </c>
      <c r="H194" s="2">
        <f t="shared" si="6"/>
        <v>1800</v>
      </c>
      <c r="I194" s="2">
        <f t="shared" si="7"/>
        <v>200</v>
      </c>
      <c r="J194" s="2">
        <f t="shared" si="8"/>
        <v>400</v>
      </c>
      <c r="K194" t="s">
        <v>44</v>
      </c>
      <c r="L194" t="s">
        <v>45</v>
      </c>
      <c r="M194" t="s">
        <v>19</v>
      </c>
    </row>
    <row r="195" spans="1:13" hidden="1">
      <c r="A195" s="1">
        <v>44603</v>
      </c>
      <c r="B195" t="s">
        <v>14</v>
      </c>
      <c r="C195" t="s">
        <v>3</v>
      </c>
      <c r="D195" t="s">
        <v>27</v>
      </c>
      <c r="E195" s="2">
        <v>2100</v>
      </c>
      <c r="F195" s="7">
        <v>2900</v>
      </c>
      <c r="G195">
        <v>6</v>
      </c>
      <c r="H195" s="2">
        <f t="shared" ref="H195:H258" si="9">F195*G195</f>
        <v>17400</v>
      </c>
      <c r="I195" s="2">
        <f t="shared" ref="I195:I258" si="10">F195-E195</f>
        <v>800</v>
      </c>
      <c r="J195" s="2">
        <f t="shared" ref="J195:J258" si="11">I195*G195</f>
        <v>4800</v>
      </c>
      <c r="K195" t="s">
        <v>46</v>
      </c>
      <c r="L195" t="s">
        <v>45</v>
      </c>
      <c r="M195" t="s">
        <v>18</v>
      </c>
    </row>
    <row r="196" spans="1:13">
      <c r="A196" s="1">
        <v>44604</v>
      </c>
      <c r="B196" t="s">
        <v>16</v>
      </c>
      <c r="C196" t="s">
        <v>6</v>
      </c>
      <c r="D196" t="s">
        <v>24</v>
      </c>
      <c r="E196" s="2">
        <v>3900</v>
      </c>
      <c r="F196" s="7">
        <v>4900</v>
      </c>
      <c r="G196">
        <v>9</v>
      </c>
      <c r="H196" s="2">
        <f t="shared" si="9"/>
        <v>44100</v>
      </c>
      <c r="I196" s="2">
        <f t="shared" si="10"/>
        <v>1000</v>
      </c>
      <c r="J196" s="2">
        <f t="shared" si="11"/>
        <v>9000</v>
      </c>
      <c r="K196" t="s">
        <v>46</v>
      </c>
      <c r="L196" t="s">
        <v>45</v>
      </c>
      <c r="M196" t="s">
        <v>22</v>
      </c>
    </row>
    <row r="197" spans="1:13">
      <c r="A197" s="1">
        <v>44604</v>
      </c>
      <c r="B197" t="s">
        <v>15</v>
      </c>
      <c r="C197" t="s">
        <v>6</v>
      </c>
      <c r="D197" t="s">
        <v>26</v>
      </c>
      <c r="E197" s="2">
        <v>1400</v>
      </c>
      <c r="F197" s="7">
        <v>1900</v>
      </c>
      <c r="G197">
        <v>10</v>
      </c>
      <c r="H197" s="2">
        <f t="shared" si="9"/>
        <v>19000</v>
      </c>
      <c r="I197" s="2">
        <f t="shared" si="10"/>
        <v>500</v>
      </c>
      <c r="J197" s="2">
        <f t="shared" si="11"/>
        <v>5000</v>
      </c>
      <c r="K197" t="s">
        <v>44</v>
      </c>
      <c r="L197" t="s">
        <v>45</v>
      </c>
      <c r="M197" t="s">
        <v>20</v>
      </c>
    </row>
    <row r="198" spans="1:13" hidden="1">
      <c r="A198" s="1">
        <v>44604</v>
      </c>
      <c r="B198" t="s">
        <v>14</v>
      </c>
      <c r="C198" t="s">
        <v>3</v>
      </c>
      <c r="D198" t="s">
        <v>25</v>
      </c>
      <c r="E198" s="2">
        <v>3000</v>
      </c>
      <c r="F198" s="7">
        <v>3900</v>
      </c>
      <c r="G198">
        <v>5</v>
      </c>
      <c r="H198" s="2">
        <f t="shared" si="9"/>
        <v>19500</v>
      </c>
      <c r="I198" s="2">
        <f t="shared" si="10"/>
        <v>900</v>
      </c>
      <c r="J198" s="2">
        <f t="shared" si="11"/>
        <v>4500</v>
      </c>
      <c r="K198" t="s">
        <v>46</v>
      </c>
      <c r="L198" t="s">
        <v>47</v>
      </c>
      <c r="M198" t="s">
        <v>19</v>
      </c>
    </row>
    <row r="199" spans="1:13" hidden="1">
      <c r="A199" s="1">
        <v>44604</v>
      </c>
      <c r="B199" t="s">
        <v>14</v>
      </c>
      <c r="C199" t="s">
        <v>4</v>
      </c>
      <c r="D199" t="s">
        <v>25</v>
      </c>
      <c r="E199" s="2">
        <v>3000</v>
      </c>
      <c r="F199" s="7">
        <v>3900</v>
      </c>
      <c r="G199">
        <v>1</v>
      </c>
      <c r="H199" s="2">
        <f t="shared" si="9"/>
        <v>3900</v>
      </c>
      <c r="I199" s="2">
        <f t="shared" si="10"/>
        <v>900</v>
      </c>
      <c r="J199" s="2">
        <f t="shared" si="11"/>
        <v>900</v>
      </c>
      <c r="K199" t="s">
        <v>46</v>
      </c>
      <c r="L199" t="s">
        <v>45</v>
      </c>
      <c r="M199" t="s">
        <v>21</v>
      </c>
    </row>
    <row r="200" spans="1:13">
      <c r="A200" s="1">
        <v>44605</v>
      </c>
      <c r="B200" t="s">
        <v>16</v>
      </c>
      <c r="C200" t="s">
        <v>3</v>
      </c>
      <c r="D200" t="s">
        <v>26</v>
      </c>
      <c r="E200" s="2">
        <v>1400</v>
      </c>
      <c r="F200" s="7">
        <v>1900</v>
      </c>
      <c r="G200">
        <v>3</v>
      </c>
      <c r="H200" s="2">
        <f t="shared" si="9"/>
        <v>5700</v>
      </c>
      <c r="I200" s="2">
        <f t="shared" si="10"/>
        <v>500</v>
      </c>
      <c r="J200" s="2">
        <f t="shared" si="11"/>
        <v>1500</v>
      </c>
      <c r="K200" t="s">
        <v>44</v>
      </c>
      <c r="L200" t="s">
        <v>47</v>
      </c>
      <c r="M200" t="s">
        <v>20</v>
      </c>
    </row>
    <row r="201" spans="1:13" hidden="1">
      <c r="A201" s="1">
        <v>44605</v>
      </c>
      <c r="B201" t="s">
        <v>14</v>
      </c>
      <c r="C201" t="s">
        <v>4</v>
      </c>
      <c r="D201" t="s">
        <v>25</v>
      </c>
      <c r="E201" s="2">
        <v>3000</v>
      </c>
      <c r="F201" s="7">
        <v>3900</v>
      </c>
      <c r="G201">
        <v>6</v>
      </c>
      <c r="H201" s="2">
        <f t="shared" si="9"/>
        <v>23400</v>
      </c>
      <c r="I201" s="2">
        <f t="shared" si="10"/>
        <v>900</v>
      </c>
      <c r="J201" s="2">
        <f t="shared" si="11"/>
        <v>5400</v>
      </c>
      <c r="K201" t="s">
        <v>44</v>
      </c>
      <c r="L201" t="s">
        <v>45</v>
      </c>
      <c r="M201" t="s">
        <v>22</v>
      </c>
    </row>
    <row r="202" spans="1:13">
      <c r="A202" s="1">
        <v>44606</v>
      </c>
      <c r="B202" t="s">
        <v>14</v>
      </c>
      <c r="C202" t="s">
        <v>5</v>
      </c>
      <c r="D202" t="s">
        <v>24</v>
      </c>
      <c r="E202" s="2">
        <v>3900</v>
      </c>
      <c r="F202" s="7">
        <v>4900</v>
      </c>
      <c r="G202">
        <v>2</v>
      </c>
      <c r="H202" s="2">
        <f t="shared" si="9"/>
        <v>9800</v>
      </c>
      <c r="I202" s="2">
        <f t="shared" si="10"/>
        <v>1000</v>
      </c>
      <c r="J202" s="2">
        <f t="shared" si="11"/>
        <v>2000</v>
      </c>
      <c r="K202" t="s">
        <v>44</v>
      </c>
      <c r="L202" t="s">
        <v>45</v>
      </c>
      <c r="M202" t="s">
        <v>18</v>
      </c>
    </row>
    <row r="203" spans="1:13" hidden="1">
      <c r="A203" s="1">
        <v>44607</v>
      </c>
      <c r="B203" t="s">
        <v>16</v>
      </c>
      <c r="C203" t="s">
        <v>8</v>
      </c>
      <c r="D203" t="s">
        <v>25</v>
      </c>
      <c r="E203" s="2">
        <v>3000</v>
      </c>
      <c r="F203" s="7">
        <v>3900</v>
      </c>
      <c r="G203">
        <v>4</v>
      </c>
      <c r="H203" s="2">
        <f t="shared" si="9"/>
        <v>15600</v>
      </c>
      <c r="I203" s="2">
        <f t="shared" si="10"/>
        <v>900</v>
      </c>
      <c r="J203" s="2">
        <f t="shared" si="11"/>
        <v>3600</v>
      </c>
      <c r="K203" t="s">
        <v>44</v>
      </c>
      <c r="L203" t="s">
        <v>45</v>
      </c>
      <c r="M203" t="s">
        <v>20</v>
      </c>
    </row>
    <row r="204" spans="1:13" hidden="1">
      <c r="A204" s="1">
        <v>44608</v>
      </c>
      <c r="B204" t="s">
        <v>16</v>
      </c>
      <c r="C204" t="s">
        <v>6</v>
      </c>
      <c r="D204" t="s">
        <v>27</v>
      </c>
      <c r="E204" s="2">
        <v>2100</v>
      </c>
      <c r="F204" s="7">
        <v>2900</v>
      </c>
      <c r="G204">
        <v>2</v>
      </c>
      <c r="H204" s="2">
        <f t="shared" si="9"/>
        <v>5800</v>
      </c>
      <c r="I204" s="2">
        <f t="shared" si="10"/>
        <v>800</v>
      </c>
      <c r="J204" s="2">
        <f t="shared" si="11"/>
        <v>1600</v>
      </c>
      <c r="K204" t="s">
        <v>44</v>
      </c>
      <c r="L204" t="s">
        <v>45</v>
      </c>
      <c r="M204" t="s">
        <v>22</v>
      </c>
    </row>
    <row r="205" spans="1:13" hidden="1">
      <c r="A205" s="1">
        <v>44609</v>
      </c>
      <c r="B205" t="s">
        <v>14</v>
      </c>
      <c r="C205" t="s">
        <v>4</v>
      </c>
      <c r="D205" t="s">
        <v>28</v>
      </c>
      <c r="E205" s="2">
        <v>700</v>
      </c>
      <c r="F205" s="7">
        <v>900</v>
      </c>
      <c r="G205">
        <v>6</v>
      </c>
      <c r="H205" s="2">
        <f t="shared" si="9"/>
        <v>5400</v>
      </c>
      <c r="I205" s="2">
        <f t="shared" si="10"/>
        <v>200</v>
      </c>
      <c r="J205" s="2">
        <f t="shared" si="11"/>
        <v>1200</v>
      </c>
      <c r="K205" t="s">
        <v>46</v>
      </c>
      <c r="L205" t="s">
        <v>45</v>
      </c>
      <c r="M205" t="s">
        <v>20</v>
      </c>
    </row>
    <row r="206" spans="1:13">
      <c r="A206" s="1">
        <v>44609</v>
      </c>
      <c r="B206" t="s">
        <v>14</v>
      </c>
      <c r="C206" t="s">
        <v>2</v>
      </c>
      <c r="D206" t="s">
        <v>26</v>
      </c>
      <c r="E206" s="2">
        <v>1400</v>
      </c>
      <c r="F206" s="7">
        <v>1900</v>
      </c>
      <c r="G206">
        <v>4</v>
      </c>
      <c r="H206" s="2">
        <f t="shared" si="9"/>
        <v>7600</v>
      </c>
      <c r="I206" s="2">
        <f t="shared" si="10"/>
        <v>500</v>
      </c>
      <c r="J206" s="2">
        <f t="shared" si="11"/>
        <v>2000</v>
      </c>
      <c r="K206" t="s">
        <v>44</v>
      </c>
      <c r="L206" t="s">
        <v>45</v>
      </c>
      <c r="M206" t="s">
        <v>21</v>
      </c>
    </row>
    <row r="207" spans="1:13" hidden="1">
      <c r="A207" s="1">
        <v>44609</v>
      </c>
      <c r="B207" t="s">
        <v>14</v>
      </c>
      <c r="C207" t="s">
        <v>5</v>
      </c>
      <c r="D207" t="s">
        <v>25</v>
      </c>
      <c r="E207" s="2">
        <v>3000</v>
      </c>
      <c r="F207" s="7">
        <v>3900</v>
      </c>
      <c r="G207">
        <v>5</v>
      </c>
      <c r="H207" s="2">
        <f t="shared" si="9"/>
        <v>19500</v>
      </c>
      <c r="I207" s="2">
        <f t="shared" si="10"/>
        <v>900</v>
      </c>
      <c r="J207" s="2">
        <f t="shared" si="11"/>
        <v>4500</v>
      </c>
      <c r="K207" t="s">
        <v>44</v>
      </c>
      <c r="L207" t="s">
        <v>45</v>
      </c>
      <c r="M207" t="s">
        <v>21</v>
      </c>
    </row>
    <row r="208" spans="1:13" hidden="1">
      <c r="A208" s="1">
        <v>44609</v>
      </c>
      <c r="B208" t="s">
        <v>16</v>
      </c>
      <c r="C208" t="s">
        <v>5</v>
      </c>
      <c r="D208" t="s">
        <v>27</v>
      </c>
      <c r="E208" s="2">
        <v>2100</v>
      </c>
      <c r="F208" s="7">
        <v>2900</v>
      </c>
      <c r="G208">
        <v>4</v>
      </c>
      <c r="H208" s="2">
        <f t="shared" si="9"/>
        <v>11600</v>
      </c>
      <c r="I208" s="2">
        <f t="shared" si="10"/>
        <v>800</v>
      </c>
      <c r="J208" s="2">
        <f t="shared" si="11"/>
        <v>3200</v>
      </c>
      <c r="K208" t="s">
        <v>46</v>
      </c>
      <c r="L208" t="s">
        <v>47</v>
      </c>
      <c r="M208" t="s">
        <v>20</v>
      </c>
    </row>
    <row r="209" spans="1:13" hidden="1">
      <c r="A209" s="1">
        <v>44609</v>
      </c>
      <c r="B209" t="s">
        <v>14</v>
      </c>
      <c r="C209" t="s">
        <v>4</v>
      </c>
      <c r="D209" t="s">
        <v>25</v>
      </c>
      <c r="E209" s="2">
        <v>3000</v>
      </c>
      <c r="F209" s="7">
        <v>3900</v>
      </c>
      <c r="G209">
        <v>8</v>
      </c>
      <c r="H209" s="2">
        <f t="shared" si="9"/>
        <v>31200</v>
      </c>
      <c r="I209" s="2">
        <f t="shared" si="10"/>
        <v>900</v>
      </c>
      <c r="J209" s="2">
        <f t="shared" si="11"/>
        <v>7200</v>
      </c>
      <c r="K209" t="s">
        <v>44</v>
      </c>
      <c r="L209" t="s">
        <v>45</v>
      </c>
      <c r="M209" t="s">
        <v>21</v>
      </c>
    </row>
    <row r="210" spans="1:13" hidden="1">
      <c r="A210" s="1">
        <v>44609</v>
      </c>
      <c r="B210" t="s">
        <v>15</v>
      </c>
      <c r="C210" t="s">
        <v>3</v>
      </c>
      <c r="D210" t="s">
        <v>27</v>
      </c>
      <c r="E210" s="2">
        <v>2100</v>
      </c>
      <c r="F210" s="7">
        <v>2900</v>
      </c>
      <c r="G210">
        <v>9</v>
      </c>
      <c r="H210" s="2">
        <f t="shared" si="9"/>
        <v>26100</v>
      </c>
      <c r="I210" s="2">
        <f t="shared" si="10"/>
        <v>800</v>
      </c>
      <c r="J210" s="2">
        <f t="shared" si="11"/>
        <v>7200</v>
      </c>
      <c r="K210" t="s">
        <v>44</v>
      </c>
      <c r="L210" t="s">
        <v>45</v>
      </c>
      <c r="M210" t="s">
        <v>22</v>
      </c>
    </row>
    <row r="211" spans="1:13" hidden="1">
      <c r="A211" s="1">
        <v>44609</v>
      </c>
      <c r="B211" t="s">
        <v>14</v>
      </c>
      <c r="C211" t="s">
        <v>2</v>
      </c>
      <c r="D211" t="s">
        <v>28</v>
      </c>
      <c r="E211" s="2">
        <v>700</v>
      </c>
      <c r="F211" s="7">
        <v>900</v>
      </c>
      <c r="G211">
        <v>2</v>
      </c>
      <c r="H211" s="2">
        <f t="shared" si="9"/>
        <v>1800</v>
      </c>
      <c r="I211" s="2">
        <f t="shared" si="10"/>
        <v>200</v>
      </c>
      <c r="J211" s="2">
        <f t="shared" si="11"/>
        <v>400</v>
      </c>
      <c r="K211" t="s">
        <v>44</v>
      </c>
      <c r="L211" t="s">
        <v>45</v>
      </c>
      <c r="M211" t="s">
        <v>18</v>
      </c>
    </row>
    <row r="212" spans="1:13" hidden="1">
      <c r="A212" s="1">
        <v>44609</v>
      </c>
      <c r="B212" t="s">
        <v>14</v>
      </c>
      <c r="C212" t="s">
        <v>4</v>
      </c>
      <c r="D212" t="s">
        <v>27</v>
      </c>
      <c r="E212" s="2">
        <v>2100</v>
      </c>
      <c r="F212" s="7">
        <v>2900</v>
      </c>
      <c r="G212">
        <v>9</v>
      </c>
      <c r="H212" s="2">
        <f t="shared" si="9"/>
        <v>26100</v>
      </c>
      <c r="I212" s="2">
        <f t="shared" si="10"/>
        <v>800</v>
      </c>
      <c r="J212" s="2">
        <f t="shared" si="11"/>
        <v>7200</v>
      </c>
      <c r="K212" t="s">
        <v>44</v>
      </c>
      <c r="L212" t="s">
        <v>45</v>
      </c>
      <c r="M212" t="s">
        <v>18</v>
      </c>
    </row>
    <row r="213" spans="1:13">
      <c r="A213" s="1">
        <v>44609</v>
      </c>
      <c r="B213" t="s">
        <v>16</v>
      </c>
      <c r="C213" t="s">
        <v>2</v>
      </c>
      <c r="D213" t="s">
        <v>26</v>
      </c>
      <c r="E213" s="2">
        <v>1400</v>
      </c>
      <c r="F213" s="7">
        <v>1900</v>
      </c>
      <c r="G213">
        <v>10</v>
      </c>
      <c r="H213" s="2">
        <f t="shared" si="9"/>
        <v>19000</v>
      </c>
      <c r="I213" s="2">
        <f t="shared" si="10"/>
        <v>500</v>
      </c>
      <c r="J213" s="2">
        <f t="shared" si="11"/>
        <v>5000</v>
      </c>
      <c r="K213" t="s">
        <v>44</v>
      </c>
      <c r="L213" t="s">
        <v>45</v>
      </c>
      <c r="M213" t="s">
        <v>20</v>
      </c>
    </row>
    <row r="214" spans="1:13" hidden="1">
      <c r="A214" s="1">
        <v>44609</v>
      </c>
      <c r="B214" t="s">
        <v>14</v>
      </c>
      <c r="C214" t="s">
        <v>8</v>
      </c>
      <c r="D214" t="s">
        <v>28</v>
      </c>
      <c r="E214" s="2">
        <v>700</v>
      </c>
      <c r="F214" s="7">
        <v>900</v>
      </c>
      <c r="G214">
        <v>6</v>
      </c>
      <c r="H214" s="2">
        <f t="shared" si="9"/>
        <v>5400</v>
      </c>
      <c r="I214" s="2">
        <f t="shared" si="10"/>
        <v>200</v>
      </c>
      <c r="J214" s="2">
        <f t="shared" si="11"/>
        <v>1200</v>
      </c>
      <c r="K214" t="s">
        <v>46</v>
      </c>
      <c r="L214" t="s">
        <v>45</v>
      </c>
      <c r="M214" t="s">
        <v>19</v>
      </c>
    </row>
    <row r="215" spans="1:13" hidden="1">
      <c r="A215" s="1">
        <v>44609</v>
      </c>
      <c r="B215" t="s">
        <v>14</v>
      </c>
      <c r="C215" t="s">
        <v>2</v>
      </c>
      <c r="D215" t="s">
        <v>27</v>
      </c>
      <c r="E215" s="2">
        <v>2100</v>
      </c>
      <c r="F215" s="7">
        <v>2900</v>
      </c>
      <c r="G215">
        <v>5</v>
      </c>
      <c r="H215" s="2">
        <f t="shared" si="9"/>
        <v>14500</v>
      </c>
      <c r="I215" s="2">
        <f t="shared" si="10"/>
        <v>800</v>
      </c>
      <c r="J215" s="2">
        <f t="shared" si="11"/>
        <v>4000</v>
      </c>
      <c r="K215" t="s">
        <v>46</v>
      </c>
      <c r="L215" t="s">
        <v>45</v>
      </c>
      <c r="M215" t="s">
        <v>21</v>
      </c>
    </row>
    <row r="216" spans="1:13" hidden="1">
      <c r="A216" s="1">
        <v>44609</v>
      </c>
      <c r="B216" t="s">
        <v>16</v>
      </c>
      <c r="C216" t="s">
        <v>7</v>
      </c>
      <c r="D216" t="s">
        <v>27</v>
      </c>
      <c r="E216" s="2">
        <v>2100</v>
      </c>
      <c r="F216" s="7">
        <v>2900</v>
      </c>
      <c r="G216">
        <v>5</v>
      </c>
      <c r="H216" s="2">
        <f t="shared" si="9"/>
        <v>14500</v>
      </c>
      <c r="I216" s="2">
        <f t="shared" si="10"/>
        <v>800</v>
      </c>
      <c r="J216" s="2">
        <f t="shared" si="11"/>
        <v>4000</v>
      </c>
      <c r="K216" t="s">
        <v>44</v>
      </c>
      <c r="L216" t="s">
        <v>45</v>
      </c>
      <c r="M216" t="s">
        <v>20</v>
      </c>
    </row>
    <row r="217" spans="1:13">
      <c r="A217" s="1">
        <v>44609</v>
      </c>
      <c r="B217" t="s">
        <v>14</v>
      </c>
      <c r="C217" t="s">
        <v>8</v>
      </c>
      <c r="D217" t="s">
        <v>26</v>
      </c>
      <c r="E217" s="2">
        <v>1400</v>
      </c>
      <c r="F217" s="7">
        <v>1900</v>
      </c>
      <c r="G217">
        <v>3</v>
      </c>
      <c r="H217" s="2">
        <f t="shared" si="9"/>
        <v>5700</v>
      </c>
      <c r="I217" s="2">
        <f t="shared" si="10"/>
        <v>500</v>
      </c>
      <c r="J217" s="2">
        <f t="shared" si="11"/>
        <v>1500</v>
      </c>
      <c r="K217" t="s">
        <v>46</v>
      </c>
      <c r="L217" t="s">
        <v>45</v>
      </c>
      <c r="M217" t="s">
        <v>20</v>
      </c>
    </row>
    <row r="218" spans="1:13" hidden="1">
      <c r="A218" s="1">
        <v>44609</v>
      </c>
      <c r="B218" t="s">
        <v>15</v>
      </c>
      <c r="C218" t="s">
        <v>4</v>
      </c>
      <c r="D218" t="s">
        <v>25</v>
      </c>
      <c r="E218" s="2">
        <v>3000</v>
      </c>
      <c r="F218" s="7">
        <v>3900</v>
      </c>
      <c r="G218">
        <v>4</v>
      </c>
      <c r="H218" s="2">
        <f t="shared" si="9"/>
        <v>15600</v>
      </c>
      <c r="I218" s="2">
        <f t="shared" si="10"/>
        <v>900</v>
      </c>
      <c r="J218" s="2">
        <f t="shared" si="11"/>
        <v>3600</v>
      </c>
      <c r="K218" t="s">
        <v>46</v>
      </c>
      <c r="L218" t="s">
        <v>45</v>
      </c>
      <c r="M218" t="s">
        <v>20</v>
      </c>
    </row>
    <row r="219" spans="1:13">
      <c r="A219" s="1">
        <v>44609</v>
      </c>
      <c r="B219" t="s">
        <v>15</v>
      </c>
      <c r="C219" t="s">
        <v>2</v>
      </c>
      <c r="D219" t="s">
        <v>24</v>
      </c>
      <c r="E219" s="2">
        <v>3900</v>
      </c>
      <c r="F219" s="7">
        <v>4900</v>
      </c>
      <c r="G219">
        <v>3</v>
      </c>
      <c r="H219" s="2">
        <f t="shared" si="9"/>
        <v>14700</v>
      </c>
      <c r="I219" s="2">
        <f t="shared" si="10"/>
        <v>1000</v>
      </c>
      <c r="J219" s="2">
        <f t="shared" si="11"/>
        <v>3000</v>
      </c>
      <c r="K219" t="s">
        <v>44</v>
      </c>
      <c r="L219" t="s">
        <v>45</v>
      </c>
      <c r="M219" t="s">
        <v>20</v>
      </c>
    </row>
    <row r="220" spans="1:13" hidden="1">
      <c r="A220" s="1">
        <v>44610</v>
      </c>
      <c r="B220" t="s">
        <v>15</v>
      </c>
      <c r="C220" t="s">
        <v>7</v>
      </c>
      <c r="D220" t="s">
        <v>28</v>
      </c>
      <c r="E220" s="2">
        <v>700</v>
      </c>
      <c r="F220" s="7">
        <v>900</v>
      </c>
      <c r="G220">
        <v>2</v>
      </c>
      <c r="H220" s="2">
        <f t="shared" si="9"/>
        <v>1800</v>
      </c>
      <c r="I220" s="2">
        <f t="shared" si="10"/>
        <v>200</v>
      </c>
      <c r="J220" s="2">
        <f t="shared" si="11"/>
        <v>400</v>
      </c>
      <c r="K220" t="s">
        <v>46</v>
      </c>
      <c r="L220" t="s">
        <v>45</v>
      </c>
      <c r="M220" t="s">
        <v>21</v>
      </c>
    </row>
    <row r="221" spans="1:13" hidden="1">
      <c r="A221" s="1">
        <v>44610</v>
      </c>
      <c r="B221" t="s">
        <v>14</v>
      </c>
      <c r="C221" t="s">
        <v>6</v>
      </c>
      <c r="D221" t="s">
        <v>28</v>
      </c>
      <c r="E221" s="2">
        <v>700</v>
      </c>
      <c r="F221" s="7">
        <v>900</v>
      </c>
      <c r="G221">
        <v>5</v>
      </c>
      <c r="H221" s="2">
        <f t="shared" si="9"/>
        <v>4500</v>
      </c>
      <c r="I221" s="2">
        <f t="shared" si="10"/>
        <v>200</v>
      </c>
      <c r="J221" s="2">
        <f t="shared" si="11"/>
        <v>1000</v>
      </c>
      <c r="K221" t="s">
        <v>46</v>
      </c>
      <c r="L221" t="s">
        <v>45</v>
      </c>
      <c r="M221" t="s">
        <v>18</v>
      </c>
    </row>
    <row r="222" spans="1:13">
      <c r="A222" s="1">
        <v>44610</v>
      </c>
      <c r="B222" t="s">
        <v>15</v>
      </c>
      <c r="C222" t="s">
        <v>8</v>
      </c>
      <c r="D222" t="s">
        <v>24</v>
      </c>
      <c r="E222" s="2">
        <v>3900</v>
      </c>
      <c r="F222" s="7">
        <v>4900</v>
      </c>
      <c r="G222">
        <v>2</v>
      </c>
      <c r="H222" s="2">
        <f t="shared" si="9"/>
        <v>9800</v>
      </c>
      <c r="I222" s="2">
        <f t="shared" si="10"/>
        <v>1000</v>
      </c>
      <c r="J222" s="2">
        <f t="shared" si="11"/>
        <v>2000</v>
      </c>
      <c r="K222" t="s">
        <v>44</v>
      </c>
      <c r="L222" t="s">
        <v>45</v>
      </c>
      <c r="M222" t="s">
        <v>19</v>
      </c>
    </row>
    <row r="223" spans="1:13" hidden="1">
      <c r="A223" s="1">
        <v>44610</v>
      </c>
      <c r="B223" t="s">
        <v>15</v>
      </c>
      <c r="C223" t="s">
        <v>8</v>
      </c>
      <c r="D223" t="s">
        <v>25</v>
      </c>
      <c r="E223" s="2">
        <v>3000</v>
      </c>
      <c r="F223" s="7">
        <v>3900</v>
      </c>
      <c r="G223">
        <v>4</v>
      </c>
      <c r="H223" s="2">
        <f t="shared" si="9"/>
        <v>15600</v>
      </c>
      <c r="I223" s="2">
        <f t="shared" si="10"/>
        <v>900</v>
      </c>
      <c r="J223" s="2">
        <f t="shared" si="11"/>
        <v>3600</v>
      </c>
      <c r="K223" t="s">
        <v>46</v>
      </c>
      <c r="L223" t="s">
        <v>45</v>
      </c>
      <c r="M223" t="s">
        <v>20</v>
      </c>
    </row>
    <row r="224" spans="1:13" hidden="1">
      <c r="A224" s="1">
        <v>44610</v>
      </c>
      <c r="B224" t="s">
        <v>16</v>
      </c>
      <c r="C224" t="s">
        <v>3</v>
      </c>
      <c r="D224" t="s">
        <v>25</v>
      </c>
      <c r="E224" s="2">
        <v>3000</v>
      </c>
      <c r="F224" s="7">
        <v>3900</v>
      </c>
      <c r="G224">
        <v>9</v>
      </c>
      <c r="H224" s="2">
        <f t="shared" si="9"/>
        <v>35100</v>
      </c>
      <c r="I224" s="2">
        <f t="shared" si="10"/>
        <v>900</v>
      </c>
      <c r="J224" s="2">
        <f t="shared" si="11"/>
        <v>8100</v>
      </c>
      <c r="K224" t="s">
        <v>46</v>
      </c>
      <c r="L224" t="s">
        <v>45</v>
      </c>
      <c r="M224" t="s">
        <v>22</v>
      </c>
    </row>
    <row r="225" spans="1:13" hidden="1">
      <c r="A225" s="1">
        <v>44611</v>
      </c>
      <c r="B225" t="s">
        <v>15</v>
      </c>
      <c r="C225" t="s">
        <v>7</v>
      </c>
      <c r="D225" t="s">
        <v>27</v>
      </c>
      <c r="E225" s="2">
        <v>2100</v>
      </c>
      <c r="F225" s="7">
        <v>2900</v>
      </c>
      <c r="G225">
        <v>5</v>
      </c>
      <c r="H225" s="2">
        <f t="shared" si="9"/>
        <v>14500</v>
      </c>
      <c r="I225" s="2">
        <f t="shared" si="10"/>
        <v>800</v>
      </c>
      <c r="J225" s="2">
        <f t="shared" si="11"/>
        <v>4000</v>
      </c>
      <c r="K225" t="s">
        <v>46</v>
      </c>
      <c r="L225" t="s">
        <v>45</v>
      </c>
      <c r="M225" t="s">
        <v>22</v>
      </c>
    </row>
    <row r="226" spans="1:13" hidden="1">
      <c r="A226" s="1">
        <v>44611</v>
      </c>
      <c r="B226" t="s">
        <v>15</v>
      </c>
      <c r="C226" t="s">
        <v>5</v>
      </c>
      <c r="D226" t="s">
        <v>27</v>
      </c>
      <c r="E226" s="2">
        <v>2100</v>
      </c>
      <c r="F226" s="7">
        <v>2900</v>
      </c>
      <c r="G226">
        <v>10</v>
      </c>
      <c r="H226" s="2">
        <f t="shared" si="9"/>
        <v>29000</v>
      </c>
      <c r="I226" s="2">
        <f t="shared" si="10"/>
        <v>800</v>
      </c>
      <c r="J226" s="2">
        <f t="shared" si="11"/>
        <v>8000</v>
      </c>
      <c r="K226" t="s">
        <v>44</v>
      </c>
      <c r="L226" t="s">
        <v>45</v>
      </c>
      <c r="M226" t="s">
        <v>18</v>
      </c>
    </row>
    <row r="227" spans="1:13" hidden="1">
      <c r="A227" s="1">
        <v>44611</v>
      </c>
      <c r="B227" t="s">
        <v>14</v>
      </c>
      <c r="C227" t="s">
        <v>2</v>
      </c>
      <c r="D227" t="s">
        <v>27</v>
      </c>
      <c r="E227" s="2">
        <v>2100</v>
      </c>
      <c r="F227" s="7">
        <v>2900</v>
      </c>
      <c r="G227">
        <v>8</v>
      </c>
      <c r="H227" s="2">
        <f t="shared" si="9"/>
        <v>23200</v>
      </c>
      <c r="I227" s="2">
        <f t="shared" si="10"/>
        <v>800</v>
      </c>
      <c r="J227" s="2">
        <f t="shared" si="11"/>
        <v>6400</v>
      </c>
      <c r="K227" t="s">
        <v>46</v>
      </c>
      <c r="L227" t="s">
        <v>45</v>
      </c>
      <c r="M227" t="s">
        <v>19</v>
      </c>
    </row>
    <row r="228" spans="1:13">
      <c r="A228" s="1">
        <v>44611</v>
      </c>
      <c r="B228" t="s">
        <v>15</v>
      </c>
      <c r="C228" t="s">
        <v>7</v>
      </c>
      <c r="D228" t="s">
        <v>26</v>
      </c>
      <c r="E228" s="2">
        <v>1400</v>
      </c>
      <c r="F228" s="7">
        <v>1900</v>
      </c>
      <c r="G228">
        <v>4</v>
      </c>
      <c r="H228" s="2">
        <f t="shared" si="9"/>
        <v>7600</v>
      </c>
      <c r="I228" s="2">
        <f t="shared" si="10"/>
        <v>500</v>
      </c>
      <c r="J228" s="2">
        <f t="shared" si="11"/>
        <v>2000</v>
      </c>
      <c r="K228" t="s">
        <v>44</v>
      </c>
      <c r="L228" t="s">
        <v>45</v>
      </c>
      <c r="M228" t="s">
        <v>19</v>
      </c>
    </row>
    <row r="229" spans="1:13" hidden="1">
      <c r="A229" s="1">
        <v>44611</v>
      </c>
      <c r="B229" t="s">
        <v>14</v>
      </c>
      <c r="C229" t="s">
        <v>8</v>
      </c>
      <c r="D229" t="s">
        <v>25</v>
      </c>
      <c r="E229" s="2">
        <v>3000</v>
      </c>
      <c r="F229" s="7">
        <v>3900</v>
      </c>
      <c r="G229">
        <v>3</v>
      </c>
      <c r="H229" s="2">
        <f t="shared" si="9"/>
        <v>11700</v>
      </c>
      <c r="I229" s="2">
        <f t="shared" si="10"/>
        <v>900</v>
      </c>
      <c r="J229" s="2">
        <f t="shared" si="11"/>
        <v>2700</v>
      </c>
      <c r="K229" t="s">
        <v>46</v>
      </c>
      <c r="L229" t="s">
        <v>45</v>
      </c>
      <c r="M229" t="s">
        <v>18</v>
      </c>
    </row>
    <row r="230" spans="1:13">
      <c r="A230" s="1">
        <v>44611</v>
      </c>
      <c r="B230" t="s">
        <v>16</v>
      </c>
      <c r="C230" t="s">
        <v>4</v>
      </c>
      <c r="D230" t="s">
        <v>24</v>
      </c>
      <c r="E230" s="2">
        <v>3900</v>
      </c>
      <c r="F230" s="7">
        <v>4900</v>
      </c>
      <c r="G230">
        <v>6</v>
      </c>
      <c r="H230" s="2">
        <f t="shared" si="9"/>
        <v>29400</v>
      </c>
      <c r="I230" s="2">
        <f t="shared" si="10"/>
        <v>1000</v>
      </c>
      <c r="J230" s="2">
        <f t="shared" si="11"/>
        <v>6000</v>
      </c>
      <c r="K230" t="s">
        <v>46</v>
      </c>
      <c r="L230" t="s">
        <v>45</v>
      </c>
      <c r="M230" t="s">
        <v>20</v>
      </c>
    </row>
    <row r="231" spans="1:13">
      <c r="A231" s="1">
        <v>44612</v>
      </c>
      <c r="B231" t="s">
        <v>16</v>
      </c>
      <c r="C231" t="s">
        <v>3</v>
      </c>
      <c r="D231" t="s">
        <v>24</v>
      </c>
      <c r="E231" s="2">
        <v>3900</v>
      </c>
      <c r="F231" s="7">
        <v>4900</v>
      </c>
      <c r="G231">
        <v>4</v>
      </c>
      <c r="H231" s="2">
        <f t="shared" si="9"/>
        <v>19600</v>
      </c>
      <c r="I231" s="2">
        <f t="shared" si="10"/>
        <v>1000</v>
      </c>
      <c r="J231" s="2">
        <f t="shared" si="11"/>
        <v>4000</v>
      </c>
      <c r="K231" t="s">
        <v>44</v>
      </c>
      <c r="L231" t="s">
        <v>47</v>
      </c>
      <c r="M231" t="s">
        <v>20</v>
      </c>
    </row>
    <row r="232" spans="1:13" hidden="1">
      <c r="A232" s="1">
        <v>44613</v>
      </c>
      <c r="B232" t="s">
        <v>15</v>
      </c>
      <c r="C232" t="s">
        <v>3</v>
      </c>
      <c r="D232" t="s">
        <v>28</v>
      </c>
      <c r="E232" s="2">
        <v>700</v>
      </c>
      <c r="F232" s="7">
        <v>900</v>
      </c>
      <c r="G232">
        <v>8</v>
      </c>
      <c r="H232" s="2">
        <f t="shared" si="9"/>
        <v>7200</v>
      </c>
      <c r="I232" s="2">
        <f t="shared" si="10"/>
        <v>200</v>
      </c>
      <c r="J232" s="2">
        <f t="shared" si="11"/>
        <v>1600</v>
      </c>
      <c r="K232" t="s">
        <v>46</v>
      </c>
      <c r="L232" t="s">
        <v>45</v>
      </c>
      <c r="M232" t="s">
        <v>21</v>
      </c>
    </row>
    <row r="233" spans="1:13" hidden="1">
      <c r="A233" s="1">
        <v>44613</v>
      </c>
      <c r="B233" t="s">
        <v>14</v>
      </c>
      <c r="C233" t="s">
        <v>4</v>
      </c>
      <c r="D233" t="s">
        <v>25</v>
      </c>
      <c r="E233" s="2">
        <v>3000</v>
      </c>
      <c r="F233" s="7">
        <v>3900</v>
      </c>
      <c r="G233">
        <v>7</v>
      </c>
      <c r="H233" s="2">
        <f t="shared" si="9"/>
        <v>27300</v>
      </c>
      <c r="I233" s="2">
        <f t="shared" si="10"/>
        <v>900</v>
      </c>
      <c r="J233" s="2">
        <f t="shared" si="11"/>
        <v>6300</v>
      </c>
      <c r="K233" t="s">
        <v>44</v>
      </c>
      <c r="L233" t="s">
        <v>45</v>
      </c>
      <c r="M233" t="s">
        <v>20</v>
      </c>
    </row>
    <row r="234" spans="1:13" hidden="1">
      <c r="A234" s="1">
        <v>44613</v>
      </c>
      <c r="B234" t="s">
        <v>16</v>
      </c>
      <c r="C234" t="s">
        <v>8</v>
      </c>
      <c r="D234" t="s">
        <v>25</v>
      </c>
      <c r="E234" s="2">
        <v>3000</v>
      </c>
      <c r="F234" s="7">
        <v>3900</v>
      </c>
      <c r="G234">
        <v>9</v>
      </c>
      <c r="H234" s="2">
        <f t="shared" si="9"/>
        <v>35100</v>
      </c>
      <c r="I234" s="2">
        <f t="shared" si="10"/>
        <v>900</v>
      </c>
      <c r="J234" s="2">
        <f t="shared" si="11"/>
        <v>8100</v>
      </c>
      <c r="K234" t="s">
        <v>44</v>
      </c>
      <c r="L234" t="s">
        <v>45</v>
      </c>
      <c r="M234" t="s">
        <v>20</v>
      </c>
    </row>
    <row r="235" spans="1:13" hidden="1">
      <c r="A235" s="1">
        <v>44613</v>
      </c>
      <c r="B235" t="s">
        <v>15</v>
      </c>
      <c r="C235" t="s">
        <v>3</v>
      </c>
      <c r="D235" t="s">
        <v>28</v>
      </c>
      <c r="E235" s="2">
        <v>700</v>
      </c>
      <c r="F235" s="7">
        <v>900</v>
      </c>
      <c r="G235">
        <v>1</v>
      </c>
      <c r="H235" s="2">
        <f t="shared" si="9"/>
        <v>900</v>
      </c>
      <c r="I235" s="2">
        <f t="shared" si="10"/>
        <v>200</v>
      </c>
      <c r="J235" s="2">
        <f t="shared" si="11"/>
        <v>200</v>
      </c>
      <c r="K235" t="s">
        <v>44</v>
      </c>
      <c r="L235" t="s">
        <v>45</v>
      </c>
      <c r="M235" t="s">
        <v>19</v>
      </c>
    </row>
    <row r="236" spans="1:13" hidden="1">
      <c r="A236" s="1">
        <v>44613</v>
      </c>
      <c r="B236" t="s">
        <v>16</v>
      </c>
      <c r="C236" t="s">
        <v>5</v>
      </c>
      <c r="D236" t="s">
        <v>27</v>
      </c>
      <c r="E236" s="2">
        <v>2100</v>
      </c>
      <c r="F236" s="7">
        <v>2900</v>
      </c>
      <c r="G236">
        <v>8</v>
      </c>
      <c r="H236" s="2">
        <f t="shared" si="9"/>
        <v>23200</v>
      </c>
      <c r="I236" s="2">
        <f t="shared" si="10"/>
        <v>800</v>
      </c>
      <c r="J236" s="2">
        <f t="shared" si="11"/>
        <v>6400</v>
      </c>
      <c r="K236" t="s">
        <v>44</v>
      </c>
      <c r="L236" t="s">
        <v>45</v>
      </c>
      <c r="M236" t="s">
        <v>20</v>
      </c>
    </row>
    <row r="237" spans="1:13">
      <c r="A237" s="1">
        <v>44613</v>
      </c>
      <c r="B237" t="s">
        <v>14</v>
      </c>
      <c r="C237" t="s">
        <v>5</v>
      </c>
      <c r="D237" t="s">
        <v>26</v>
      </c>
      <c r="E237" s="2">
        <v>1400</v>
      </c>
      <c r="F237" s="7">
        <v>1900</v>
      </c>
      <c r="G237">
        <v>7</v>
      </c>
      <c r="H237" s="2">
        <f t="shared" si="9"/>
        <v>13300</v>
      </c>
      <c r="I237" s="2">
        <f t="shared" si="10"/>
        <v>500</v>
      </c>
      <c r="J237" s="2">
        <f t="shared" si="11"/>
        <v>3500</v>
      </c>
      <c r="K237" t="s">
        <v>44</v>
      </c>
      <c r="L237" t="s">
        <v>45</v>
      </c>
      <c r="M237" t="s">
        <v>20</v>
      </c>
    </row>
    <row r="238" spans="1:13" hidden="1">
      <c r="A238" s="1">
        <v>44613</v>
      </c>
      <c r="B238" t="s">
        <v>15</v>
      </c>
      <c r="C238" t="s">
        <v>6</v>
      </c>
      <c r="D238" t="s">
        <v>28</v>
      </c>
      <c r="E238" s="2">
        <v>700</v>
      </c>
      <c r="F238" s="7">
        <v>900</v>
      </c>
      <c r="G238">
        <v>9</v>
      </c>
      <c r="H238" s="2">
        <f t="shared" si="9"/>
        <v>8100</v>
      </c>
      <c r="I238" s="2">
        <f t="shared" si="10"/>
        <v>200</v>
      </c>
      <c r="J238" s="2">
        <f t="shared" si="11"/>
        <v>1800</v>
      </c>
      <c r="K238" t="s">
        <v>44</v>
      </c>
      <c r="L238" t="s">
        <v>45</v>
      </c>
      <c r="M238" t="s">
        <v>20</v>
      </c>
    </row>
    <row r="239" spans="1:13" hidden="1">
      <c r="A239" s="1">
        <v>44613</v>
      </c>
      <c r="B239" t="s">
        <v>16</v>
      </c>
      <c r="C239" t="s">
        <v>6</v>
      </c>
      <c r="D239" t="s">
        <v>27</v>
      </c>
      <c r="E239" s="2">
        <v>2100</v>
      </c>
      <c r="F239" s="7">
        <v>2900</v>
      </c>
      <c r="G239">
        <v>8</v>
      </c>
      <c r="H239" s="2">
        <f t="shared" si="9"/>
        <v>23200</v>
      </c>
      <c r="I239" s="2">
        <f t="shared" si="10"/>
        <v>800</v>
      </c>
      <c r="J239" s="2">
        <f t="shared" si="11"/>
        <v>6400</v>
      </c>
      <c r="K239" t="s">
        <v>46</v>
      </c>
      <c r="L239" t="s">
        <v>45</v>
      </c>
      <c r="M239" t="s">
        <v>20</v>
      </c>
    </row>
    <row r="240" spans="1:13">
      <c r="A240" s="1">
        <v>44614</v>
      </c>
      <c r="B240" t="s">
        <v>14</v>
      </c>
      <c r="C240" t="s">
        <v>4</v>
      </c>
      <c r="D240" t="s">
        <v>26</v>
      </c>
      <c r="E240" s="2">
        <v>1400</v>
      </c>
      <c r="F240" s="7">
        <v>1900</v>
      </c>
      <c r="G240">
        <v>5</v>
      </c>
      <c r="H240" s="2">
        <f t="shared" si="9"/>
        <v>9500</v>
      </c>
      <c r="I240" s="2">
        <f t="shared" si="10"/>
        <v>500</v>
      </c>
      <c r="J240" s="2">
        <f t="shared" si="11"/>
        <v>2500</v>
      </c>
      <c r="K240" t="s">
        <v>44</v>
      </c>
      <c r="L240" t="s">
        <v>45</v>
      </c>
      <c r="M240" t="s">
        <v>22</v>
      </c>
    </row>
    <row r="241" spans="1:13" hidden="1">
      <c r="A241" s="1">
        <v>44614</v>
      </c>
      <c r="B241" t="s">
        <v>14</v>
      </c>
      <c r="C241" t="s">
        <v>8</v>
      </c>
      <c r="D241" t="s">
        <v>27</v>
      </c>
      <c r="E241" s="2">
        <v>2100</v>
      </c>
      <c r="F241" s="7">
        <v>2900</v>
      </c>
      <c r="G241">
        <v>1</v>
      </c>
      <c r="H241" s="2">
        <f t="shared" si="9"/>
        <v>2900</v>
      </c>
      <c r="I241" s="2">
        <f t="shared" si="10"/>
        <v>800</v>
      </c>
      <c r="J241" s="2">
        <f t="shared" si="11"/>
        <v>800</v>
      </c>
      <c r="K241" t="s">
        <v>44</v>
      </c>
      <c r="L241" t="s">
        <v>45</v>
      </c>
      <c r="M241" t="s">
        <v>20</v>
      </c>
    </row>
    <row r="242" spans="1:13" hidden="1">
      <c r="A242" s="1">
        <v>44614</v>
      </c>
      <c r="B242" t="s">
        <v>16</v>
      </c>
      <c r="C242" t="s">
        <v>5</v>
      </c>
      <c r="D242" t="s">
        <v>25</v>
      </c>
      <c r="E242" s="2">
        <v>3000</v>
      </c>
      <c r="F242" s="7">
        <v>3900</v>
      </c>
      <c r="G242">
        <v>4</v>
      </c>
      <c r="H242" s="2">
        <f t="shared" si="9"/>
        <v>15600</v>
      </c>
      <c r="I242" s="2">
        <f t="shared" si="10"/>
        <v>900</v>
      </c>
      <c r="J242" s="2">
        <f t="shared" si="11"/>
        <v>3600</v>
      </c>
      <c r="K242" t="s">
        <v>46</v>
      </c>
      <c r="L242" t="s">
        <v>45</v>
      </c>
      <c r="M242" t="s">
        <v>19</v>
      </c>
    </row>
    <row r="243" spans="1:13" hidden="1">
      <c r="A243" s="1">
        <v>44614</v>
      </c>
      <c r="B243" t="s">
        <v>15</v>
      </c>
      <c r="C243" t="s">
        <v>7</v>
      </c>
      <c r="D243" t="s">
        <v>27</v>
      </c>
      <c r="E243" s="2">
        <v>2100</v>
      </c>
      <c r="F243" s="7">
        <v>2900</v>
      </c>
      <c r="G243">
        <v>4</v>
      </c>
      <c r="H243" s="2">
        <f t="shared" si="9"/>
        <v>11600</v>
      </c>
      <c r="I243" s="2">
        <f t="shared" si="10"/>
        <v>800</v>
      </c>
      <c r="J243" s="2">
        <f t="shared" si="11"/>
        <v>3200</v>
      </c>
      <c r="K243" t="s">
        <v>44</v>
      </c>
      <c r="L243" t="s">
        <v>45</v>
      </c>
      <c r="M243" t="s">
        <v>20</v>
      </c>
    </row>
    <row r="244" spans="1:13" hidden="1">
      <c r="A244" s="1">
        <v>44614</v>
      </c>
      <c r="B244" t="s">
        <v>16</v>
      </c>
      <c r="C244" t="s">
        <v>5</v>
      </c>
      <c r="D244" t="s">
        <v>27</v>
      </c>
      <c r="E244" s="2">
        <v>2100</v>
      </c>
      <c r="F244" s="7">
        <v>2900</v>
      </c>
      <c r="G244">
        <v>7</v>
      </c>
      <c r="H244" s="2">
        <f t="shared" si="9"/>
        <v>20300</v>
      </c>
      <c r="I244" s="2">
        <f t="shared" si="10"/>
        <v>800</v>
      </c>
      <c r="J244" s="2">
        <f t="shared" si="11"/>
        <v>5600</v>
      </c>
      <c r="K244" t="s">
        <v>44</v>
      </c>
      <c r="L244" t="s">
        <v>45</v>
      </c>
      <c r="M244" t="s">
        <v>19</v>
      </c>
    </row>
    <row r="245" spans="1:13">
      <c r="A245" s="1">
        <v>44615</v>
      </c>
      <c r="B245" t="s">
        <v>14</v>
      </c>
      <c r="C245" t="s">
        <v>7</v>
      </c>
      <c r="D245" t="s">
        <v>24</v>
      </c>
      <c r="E245" s="2">
        <v>3900</v>
      </c>
      <c r="F245" s="7">
        <v>4900</v>
      </c>
      <c r="G245">
        <v>9</v>
      </c>
      <c r="H245" s="2">
        <f t="shared" si="9"/>
        <v>44100</v>
      </c>
      <c r="I245" s="2">
        <f t="shared" si="10"/>
        <v>1000</v>
      </c>
      <c r="J245" s="2">
        <f t="shared" si="11"/>
        <v>9000</v>
      </c>
      <c r="K245" t="s">
        <v>44</v>
      </c>
      <c r="L245" t="s">
        <v>45</v>
      </c>
      <c r="M245" t="s">
        <v>20</v>
      </c>
    </row>
    <row r="246" spans="1:13">
      <c r="A246" s="1">
        <v>44615</v>
      </c>
      <c r="B246" t="s">
        <v>15</v>
      </c>
      <c r="C246" t="s">
        <v>7</v>
      </c>
      <c r="D246" t="s">
        <v>26</v>
      </c>
      <c r="E246" s="2">
        <v>1400</v>
      </c>
      <c r="F246" s="7">
        <v>1900</v>
      </c>
      <c r="G246">
        <v>4</v>
      </c>
      <c r="H246" s="2">
        <f t="shared" si="9"/>
        <v>7600</v>
      </c>
      <c r="I246" s="2">
        <f t="shared" si="10"/>
        <v>500</v>
      </c>
      <c r="J246" s="2">
        <f t="shared" si="11"/>
        <v>2000</v>
      </c>
      <c r="K246" t="s">
        <v>44</v>
      </c>
      <c r="L246" t="s">
        <v>45</v>
      </c>
      <c r="M246" t="s">
        <v>22</v>
      </c>
    </row>
    <row r="247" spans="1:13" hidden="1">
      <c r="A247" s="1">
        <v>44615</v>
      </c>
      <c r="B247" t="s">
        <v>16</v>
      </c>
      <c r="C247" t="s">
        <v>3</v>
      </c>
      <c r="D247" t="s">
        <v>27</v>
      </c>
      <c r="E247" s="2">
        <v>2100</v>
      </c>
      <c r="F247" s="7">
        <v>2900</v>
      </c>
      <c r="G247">
        <v>8</v>
      </c>
      <c r="H247" s="2">
        <f t="shared" si="9"/>
        <v>23200</v>
      </c>
      <c r="I247" s="2">
        <f t="shared" si="10"/>
        <v>800</v>
      </c>
      <c r="J247" s="2">
        <f t="shared" si="11"/>
        <v>6400</v>
      </c>
      <c r="K247" t="s">
        <v>44</v>
      </c>
      <c r="L247" t="s">
        <v>45</v>
      </c>
      <c r="M247" t="s">
        <v>20</v>
      </c>
    </row>
    <row r="248" spans="1:13" hidden="1">
      <c r="A248" s="1">
        <v>44615</v>
      </c>
      <c r="B248" t="s">
        <v>14</v>
      </c>
      <c r="C248" t="s">
        <v>8</v>
      </c>
      <c r="D248" t="s">
        <v>25</v>
      </c>
      <c r="E248" s="2">
        <v>3000</v>
      </c>
      <c r="F248" s="7">
        <v>3900</v>
      </c>
      <c r="G248">
        <v>2</v>
      </c>
      <c r="H248" s="2">
        <f t="shared" si="9"/>
        <v>7800</v>
      </c>
      <c r="I248" s="2">
        <f t="shared" si="10"/>
        <v>900</v>
      </c>
      <c r="J248" s="2">
        <f t="shared" si="11"/>
        <v>1800</v>
      </c>
      <c r="K248" t="s">
        <v>44</v>
      </c>
      <c r="L248" t="s">
        <v>45</v>
      </c>
      <c r="M248" t="s">
        <v>21</v>
      </c>
    </row>
    <row r="249" spans="1:13" hidden="1">
      <c r="A249" s="1">
        <v>44615</v>
      </c>
      <c r="B249" t="s">
        <v>15</v>
      </c>
      <c r="C249" t="s">
        <v>8</v>
      </c>
      <c r="D249" t="s">
        <v>27</v>
      </c>
      <c r="E249" s="2">
        <v>2100</v>
      </c>
      <c r="F249" s="7">
        <v>2900</v>
      </c>
      <c r="G249">
        <v>9</v>
      </c>
      <c r="H249" s="2">
        <f t="shared" si="9"/>
        <v>26100</v>
      </c>
      <c r="I249" s="2">
        <f t="shared" si="10"/>
        <v>800</v>
      </c>
      <c r="J249" s="2">
        <f t="shared" si="11"/>
        <v>7200</v>
      </c>
      <c r="K249" t="s">
        <v>44</v>
      </c>
      <c r="L249" t="s">
        <v>45</v>
      </c>
      <c r="M249" t="s">
        <v>18</v>
      </c>
    </row>
    <row r="250" spans="1:13" hidden="1">
      <c r="A250" s="1">
        <v>44615</v>
      </c>
      <c r="B250" t="s">
        <v>15</v>
      </c>
      <c r="C250" t="s">
        <v>2</v>
      </c>
      <c r="D250" t="s">
        <v>25</v>
      </c>
      <c r="E250" s="2">
        <v>3000</v>
      </c>
      <c r="F250" s="7">
        <v>3900</v>
      </c>
      <c r="G250">
        <v>8</v>
      </c>
      <c r="H250" s="2">
        <f t="shared" si="9"/>
        <v>31200</v>
      </c>
      <c r="I250" s="2">
        <f t="shared" si="10"/>
        <v>900</v>
      </c>
      <c r="J250" s="2">
        <f t="shared" si="11"/>
        <v>7200</v>
      </c>
      <c r="K250" t="s">
        <v>46</v>
      </c>
      <c r="L250" t="s">
        <v>45</v>
      </c>
      <c r="M250" t="s">
        <v>21</v>
      </c>
    </row>
    <row r="251" spans="1:13" hidden="1">
      <c r="A251" s="1">
        <v>44615</v>
      </c>
      <c r="B251" t="s">
        <v>15</v>
      </c>
      <c r="C251" t="s">
        <v>8</v>
      </c>
      <c r="D251" t="s">
        <v>28</v>
      </c>
      <c r="E251" s="2">
        <v>700</v>
      </c>
      <c r="F251" s="7">
        <v>900</v>
      </c>
      <c r="G251">
        <v>10</v>
      </c>
      <c r="H251" s="2">
        <f t="shared" si="9"/>
        <v>9000</v>
      </c>
      <c r="I251" s="2">
        <f t="shared" si="10"/>
        <v>200</v>
      </c>
      <c r="J251" s="2">
        <f t="shared" si="11"/>
        <v>2000</v>
      </c>
      <c r="K251" t="s">
        <v>46</v>
      </c>
      <c r="L251" t="s">
        <v>47</v>
      </c>
      <c r="M251" t="s">
        <v>20</v>
      </c>
    </row>
    <row r="252" spans="1:13" hidden="1">
      <c r="A252" s="1">
        <v>44615</v>
      </c>
      <c r="B252" t="s">
        <v>15</v>
      </c>
      <c r="C252" t="s">
        <v>6</v>
      </c>
      <c r="D252" t="s">
        <v>27</v>
      </c>
      <c r="E252" s="2">
        <v>2100</v>
      </c>
      <c r="F252" s="7">
        <v>2900</v>
      </c>
      <c r="G252">
        <v>1</v>
      </c>
      <c r="H252" s="2">
        <f t="shared" si="9"/>
        <v>2900</v>
      </c>
      <c r="I252" s="2">
        <f t="shared" si="10"/>
        <v>800</v>
      </c>
      <c r="J252" s="2">
        <f t="shared" si="11"/>
        <v>800</v>
      </c>
      <c r="K252" t="s">
        <v>44</v>
      </c>
      <c r="L252" t="s">
        <v>45</v>
      </c>
      <c r="M252" t="s">
        <v>20</v>
      </c>
    </row>
    <row r="253" spans="1:13" hidden="1">
      <c r="A253" s="1">
        <v>44615</v>
      </c>
      <c r="B253" t="s">
        <v>16</v>
      </c>
      <c r="C253" t="s">
        <v>6</v>
      </c>
      <c r="D253" t="s">
        <v>27</v>
      </c>
      <c r="E253" s="2">
        <v>2100</v>
      </c>
      <c r="F253" s="7">
        <v>2900</v>
      </c>
      <c r="G253">
        <v>1</v>
      </c>
      <c r="H253" s="2">
        <f t="shared" si="9"/>
        <v>2900</v>
      </c>
      <c r="I253" s="2">
        <f t="shared" si="10"/>
        <v>800</v>
      </c>
      <c r="J253" s="2">
        <f t="shared" si="11"/>
        <v>800</v>
      </c>
      <c r="K253" t="s">
        <v>46</v>
      </c>
      <c r="L253" t="s">
        <v>45</v>
      </c>
      <c r="M253" t="s">
        <v>20</v>
      </c>
    </row>
    <row r="254" spans="1:13" hidden="1">
      <c r="A254" s="1">
        <v>44616</v>
      </c>
      <c r="B254" t="s">
        <v>16</v>
      </c>
      <c r="C254" t="s">
        <v>6</v>
      </c>
      <c r="D254" t="s">
        <v>25</v>
      </c>
      <c r="E254" s="2">
        <v>3000</v>
      </c>
      <c r="F254" s="7">
        <v>3900</v>
      </c>
      <c r="G254">
        <v>4</v>
      </c>
      <c r="H254" s="2">
        <f t="shared" si="9"/>
        <v>15600</v>
      </c>
      <c r="I254" s="2">
        <f t="shared" si="10"/>
        <v>900</v>
      </c>
      <c r="J254" s="2">
        <f t="shared" si="11"/>
        <v>3600</v>
      </c>
      <c r="K254" t="s">
        <v>46</v>
      </c>
      <c r="L254" t="s">
        <v>45</v>
      </c>
      <c r="M254" t="s">
        <v>19</v>
      </c>
    </row>
    <row r="255" spans="1:13">
      <c r="A255" s="1">
        <v>44616</v>
      </c>
      <c r="B255" t="s">
        <v>15</v>
      </c>
      <c r="C255" t="s">
        <v>3</v>
      </c>
      <c r="D255" t="s">
        <v>24</v>
      </c>
      <c r="E255" s="2">
        <v>3900</v>
      </c>
      <c r="F255" s="7">
        <v>4900</v>
      </c>
      <c r="G255">
        <v>7</v>
      </c>
      <c r="H255" s="2">
        <f t="shared" si="9"/>
        <v>34300</v>
      </c>
      <c r="I255" s="2">
        <f t="shared" si="10"/>
        <v>1000</v>
      </c>
      <c r="J255" s="2">
        <f t="shared" si="11"/>
        <v>7000</v>
      </c>
      <c r="K255" t="s">
        <v>44</v>
      </c>
      <c r="L255" t="s">
        <v>45</v>
      </c>
      <c r="M255" t="s">
        <v>19</v>
      </c>
    </row>
    <row r="256" spans="1:13" hidden="1">
      <c r="A256" s="1">
        <v>44616</v>
      </c>
      <c r="B256" t="s">
        <v>14</v>
      </c>
      <c r="C256" t="s">
        <v>8</v>
      </c>
      <c r="D256" t="s">
        <v>28</v>
      </c>
      <c r="E256" s="2">
        <v>700</v>
      </c>
      <c r="F256" s="7">
        <v>900</v>
      </c>
      <c r="G256">
        <v>2</v>
      </c>
      <c r="H256" s="2">
        <f t="shared" si="9"/>
        <v>1800</v>
      </c>
      <c r="I256" s="2">
        <f t="shared" si="10"/>
        <v>200</v>
      </c>
      <c r="J256" s="2">
        <f t="shared" si="11"/>
        <v>400</v>
      </c>
      <c r="K256" t="s">
        <v>46</v>
      </c>
      <c r="L256" t="s">
        <v>45</v>
      </c>
      <c r="M256" t="s">
        <v>20</v>
      </c>
    </row>
    <row r="257" spans="1:13">
      <c r="A257" s="1">
        <v>44617</v>
      </c>
      <c r="B257" t="s">
        <v>16</v>
      </c>
      <c r="C257" t="s">
        <v>5</v>
      </c>
      <c r="D257" t="s">
        <v>26</v>
      </c>
      <c r="E257" s="2">
        <v>1400</v>
      </c>
      <c r="F257" s="7">
        <v>1900</v>
      </c>
      <c r="G257">
        <v>4</v>
      </c>
      <c r="H257" s="2">
        <f t="shared" si="9"/>
        <v>7600</v>
      </c>
      <c r="I257" s="2">
        <f t="shared" si="10"/>
        <v>500</v>
      </c>
      <c r="J257" s="2">
        <f t="shared" si="11"/>
        <v>2000</v>
      </c>
      <c r="K257" t="s">
        <v>44</v>
      </c>
      <c r="L257" t="s">
        <v>45</v>
      </c>
      <c r="M257" t="s">
        <v>19</v>
      </c>
    </row>
    <row r="258" spans="1:13">
      <c r="A258" s="1">
        <v>44617</v>
      </c>
      <c r="B258" t="s">
        <v>14</v>
      </c>
      <c r="C258" t="s">
        <v>7</v>
      </c>
      <c r="D258" t="s">
        <v>26</v>
      </c>
      <c r="E258" s="2">
        <v>1400</v>
      </c>
      <c r="F258" s="7">
        <v>1900</v>
      </c>
      <c r="G258">
        <v>3</v>
      </c>
      <c r="H258" s="2">
        <f t="shared" si="9"/>
        <v>5700</v>
      </c>
      <c r="I258" s="2">
        <f t="shared" si="10"/>
        <v>500</v>
      </c>
      <c r="J258" s="2">
        <f t="shared" si="11"/>
        <v>1500</v>
      </c>
      <c r="K258" t="s">
        <v>44</v>
      </c>
      <c r="L258" t="s">
        <v>45</v>
      </c>
      <c r="M258" t="s">
        <v>21</v>
      </c>
    </row>
    <row r="259" spans="1:13" hidden="1">
      <c r="A259" s="1">
        <v>44617</v>
      </c>
      <c r="B259" t="s">
        <v>16</v>
      </c>
      <c r="C259" t="s">
        <v>5</v>
      </c>
      <c r="D259" t="s">
        <v>28</v>
      </c>
      <c r="E259" s="2">
        <v>700</v>
      </c>
      <c r="F259" s="7">
        <v>900</v>
      </c>
      <c r="G259">
        <v>10</v>
      </c>
      <c r="H259" s="2">
        <f t="shared" ref="H259:H322" si="12">F259*G259</f>
        <v>9000</v>
      </c>
      <c r="I259" s="2">
        <f t="shared" ref="I259:I322" si="13">F259-E259</f>
        <v>200</v>
      </c>
      <c r="J259" s="2">
        <f t="shared" ref="J259:J322" si="14">I259*G259</f>
        <v>2000</v>
      </c>
      <c r="K259" t="s">
        <v>46</v>
      </c>
      <c r="L259" t="s">
        <v>45</v>
      </c>
      <c r="M259" t="s">
        <v>21</v>
      </c>
    </row>
    <row r="260" spans="1:13">
      <c r="A260" s="1">
        <v>44617</v>
      </c>
      <c r="B260" t="s">
        <v>16</v>
      </c>
      <c r="C260" t="s">
        <v>2</v>
      </c>
      <c r="D260" t="s">
        <v>24</v>
      </c>
      <c r="E260" s="2">
        <v>3900</v>
      </c>
      <c r="F260" s="7">
        <v>4900</v>
      </c>
      <c r="G260">
        <v>5</v>
      </c>
      <c r="H260" s="2">
        <f t="shared" si="12"/>
        <v>24500</v>
      </c>
      <c r="I260" s="2">
        <f t="shared" si="13"/>
        <v>1000</v>
      </c>
      <c r="J260" s="2">
        <f t="shared" si="14"/>
        <v>5000</v>
      </c>
      <c r="K260" t="s">
        <v>44</v>
      </c>
      <c r="L260" t="s">
        <v>45</v>
      </c>
      <c r="M260" t="s">
        <v>19</v>
      </c>
    </row>
    <row r="261" spans="1:13" hidden="1">
      <c r="A261" s="1">
        <v>44617</v>
      </c>
      <c r="B261" t="s">
        <v>14</v>
      </c>
      <c r="C261" t="s">
        <v>8</v>
      </c>
      <c r="D261" t="s">
        <v>25</v>
      </c>
      <c r="E261" s="2">
        <v>3000</v>
      </c>
      <c r="F261" s="7">
        <v>3900</v>
      </c>
      <c r="G261">
        <v>7</v>
      </c>
      <c r="H261" s="2">
        <f t="shared" si="12"/>
        <v>27300</v>
      </c>
      <c r="I261" s="2">
        <f t="shared" si="13"/>
        <v>900</v>
      </c>
      <c r="J261" s="2">
        <f t="shared" si="14"/>
        <v>6300</v>
      </c>
      <c r="K261" t="s">
        <v>44</v>
      </c>
      <c r="L261" t="s">
        <v>45</v>
      </c>
      <c r="M261" t="s">
        <v>21</v>
      </c>
    </row>
    <row r="262" spans="1:13">
      <c r="A262" s="1">
        <v>44618</v>
      </c>
      <c r="B262" t="s">
        <v>15</v>
      </c>
      <c r="C262" t="s">
        <v>8</v>
      </c>
      <c r="D262" t="s">
        <v>24</v>
      </c>
      <c r="E262" s="2">
        <v>3900</v>
      </c>
      <c r="F262" s="7">
        <v>4900</v>
      </c>
      <c r="G262">
        <v>2</v>
      </c>
      <c r="H262" s="2">
        <f t="shared" si="12"/>
        <v>9800</v>
      </c>
      <c r="I262" s="2">
        <f t="shared" si="13"/>
        <v>1000</v>
      </c>
      <c r="J262" s="2">
        <f t="shared" si="14"/>
        <v>2000</v>
      </c>
      <c r="K262" t="s">
        <v>44</v>
      </c>
      <c r="L262" t="s">
        <v>45</v>
      </c>
      <c r="M262" t="s">
        <v>22</v>
      </c>
    </row>
    <row r="263" spans="1:13" hidden="1">
      <c r="A263" s="1">
        <v>44618</v>
      </c>
      <c r="B263" t="s">
        <v>16</v>
      </c>
      <c r="C263" t="s">
        <v>2</v>
      </c>
      <c r="D263" t="s">
        <v>28</v>
      </c>
      <c r="E263" s="2">
        <v>700</v>
      </c>
      <c r="F263" s="7">
        <v>900</v>
      </c>
      <c r="G263">
        <v>7</v>
      </c>
      <c r="H263" s="2">
        <f t="shared" si="12"/>
        <v>6300</v>
      </c>
      <c r="I263" s="2">
        <f t="shared" si="13"/>
        <v>200</v>
      </c>
      <c r="J263" s="2">
        <f t="shared" si="14"/>
        <v>1400</v>
      </c>
      <c r="K263" t="s">
        <v>44</v>
      </c>
      <c r="L263" t="s">
        <v>45</v>
      </c>
      <c r="M263" t="s">
        <v>20</v>
      </c>
    </row>
    <row r="264" spans="1:13" hidden="1">
      <c r="A264" s="1">
        <v>44618</v>
      </c>
      <c r="B264" t="s">
        <v>16</v>
      </c>
      <c r="C264" t="s">
        <v>6</v>
      </c>
      <c r="D264" t="s">
        <v>25</v>
      </c>
      <c r="E264" s="2">
        <v>3000</v>
      </c>
      <c r="F264" s="7">
        <v>3900</v>
      </c>
      <c r="G264">
        <v>8</v>
      </c>
      <c r="H264" s="2">
        <f t="shared" si="12"/>
        <v>31200</v>
      </c>
      <c r="I264" s="2">
        <f t="shared" si="13"/>
        <v>900</v>
      </c>
      <c r="J264" s="2">
        <f t="shared" si="14"/>
        <v>7200</v>
      </c>
      <c r="K264" t="s">
        <v>46</v>
      </c>
      <c r="L264" t="s">
        <v>45</v>
      </c>
      <c r="M264" t="s">
        <v>19</v>
      </c>
    </row>
    <row r="265" spans="1:13">
      <c r="A265" s="1">
        <v>44619</v>
      </c>
      <c r="B265" t="s">
        <v>15</v>
      </c>
      <c r="C265" t="s">
        <v>3</v>
      </c>
      <c r="D265" t="s">
        <v>26</v>
      </c>
      <c r="E265" s="2">
        <v>1400</v>
      </c>
      <c r="F265" s="7">
        <v>1900</v>
      </c>
      <c r="G265">
        <v>8</v>
      </c>
      <c r="H265" s="2">
        <f t="shared" si="12"/>
        <v>15200</v>
      </c>
      <c r="I265" s="2">
        <f t="shared" si="13"/>
        <v>500</v>
      </c>
      <c r="J265" s="2">
        <f t="shared" si="14"/>
        <v>4000</v>
      </c>
      <c r="K265" t="s">
        <v>44</v>
      </c>
      <c r="L265" t="s">
        <v>45</v>
      </c>
      <c r="M265" t="s">
        <v>21</v>
      </c>
    </row>
    <row r="266" spans="1:13">
      <c r="A266" s="1">
        <v>44619</v>
      </c>
      <c r="B266" t="s">
        <v>14</v>
      </c>
      <c r="C266" t="s">
        <v>5</v>
      </c>
      <c r="D266" t="s">
        <v>26</v>
      </c>
      <c r="E266" s="2">
        <v>1400</v>
      </c>
      <c r="F266" s="7">
        <v>1900</v>
      </c>
      <c r="G266">
        <v>1</v>
      </c>
      <c r="H266" s="2">
        <f t="shared" si="12"/>
        <v>1900</v>
      </c>
      <c r="I266" s="2">
        <f t="shared" si="13"/>
        <v>500</v>
      </c>
      <c r="J266" s="2">
        <f t="shared" si="14"/>
        <v>500</v>
      </c>
      <c r="K266" t="s">
        <v>46</v>
      </c>
      <c r="L266" t="s">
        <v>45</v>
      </c>
      <c r="M266" t="s">
        <v>19</v>
      </c>
    </row>
    <row r="267" spans="1:13" hidden="1">
      <c r="A267" s="1">
        <v>44619</v>
      </c>
      <c r="B267" t="s">
        <v>15</v>
      </c>
      <c r="C267" t="s">
        <v>5</v>
      </c>
      <c r="D267" t="s">
        <v>25</v>
      </c>
      <c r="E267" s="2">
        <v>3000</v>
      </c>
      <c r="F267" s="7">
        <v>3900</v>
      </c>
      <c r="G267">
        <v>8</v>
      </c>
      <c r="H267" s="2">
        <f t="shared" si="12"/>
        <v>31200</v>
      </c>
      <c r="I267" s="2">
        <f t="shared" si="13"/>
        <v>900</v>
      </c>
      <c r="J267" s="2">
        <f t="shared" si="14"/>
        <v>7200</v>
      </c>
      <c r="K267" t="s">
        <v>44</v>
      </c>
      <c r="L267" t="s">
        <v>45</v>
      </c>
      <c r="M267" t="s">
        <v>20</v>
      </c>
    </row>
    <row r="268" spans="1:13">
      <c r="A268" s="1">
        <v>44619</v>
      </c>
      <c r="B268" t="s">
        <v>16</v>
      </c>
      <c r="C268" t="s">
        <v>6</v>
      </c>
      <c r="D268" t="s">
        <v>26</v>
      </c>
      <c r="E268" s="2">
        <v>1400</v>
      </c>
      <c r="F268" s="7">
        <v>1900</v>
      </c>
      <c r="G268">
        <v>10</v>
      </c>
      <c r="H268" s="2">
        <f t="shared" si="12"/>
        <v>19000</v>
      </c>
      <c r="I268" s="2">
        <f t="shared" si="13"/>
        <v>500</v>
      </c>
      <c r="J268" s="2">
        <f t="shared" si="14"/>
        <v>5000</v>
      </c>
      <c r="K268" t="s">
        <v>44</v>
      </c>
      <c r="L268" t="s">
        <v>45</v>
      </c>
      <c r="M268" t="s">
        <v>19</v>
      </c>
    </row>
    <row r="269" spans="1:13">
      <c r="A269" s="1">
        <v>44619</v>
      </c>
      <c r="B269" t="s">
        <v>15</v>
      </c>
      <c r="C269" t="s">
        <v>4</v>
      </c>
      <c r="D269" t="s">
        <v>26</v>
      </c>
      <c r="E269" s="2">
        <v>1400</v>
      </c>
      <c r="F269" s="7">
        <v>1900</v>
      </c>
      <c r="G269">
        <v>8</v>
      </c>
      <c r="H269" s="2">
        <f t="shared" si="12"/>
        <v>15200</v>
      </c>
      <c r="I269" s="2">
        <f t="shared" si="13"/>
        <v>500</v>
      </c>
      <c r="J269" s="2">
        <f t="shared" si="14"/>
        <v>4000</v>
      </c>
      <c r="K269" t="s">
        <v>44</v>
      </c>
      <c r="L269" t="s">
        <v>47</v>
      </c>
      <c r="M269" t="s">
        <v>20</v>
      </c>
    </row>
    <row r="270" spans="1:13" hidden="1">
      <c r="A270" s="1">
        <v>44619</v>
      </c>
      <c r="B270" t="s">
        <v>14</v>
      </c>
      <c r="C270" t="s">
        <v>8</v>
      </c>
      <c r="D270" t="s">
        <v>25</v>
      </c>
      <c r="E270" s="2">
        <v>3000</v>
      </c>
      <c r="F270" s="7">
        <v>3900</v>
      </c>
      <c r="G270">
        <v>9</v>
      </c>
      <c r="H270" s="2">
        <f t="shared" si="12"/>
        <v>35100</v>
      </c>
      <c r="I270" s="2">
        <f t="shared" si="13"/>
        <v>900</v>
      </c>
      <c r="J270" s="2">
        <f t="shared" si="14"/>
        <v>8100</v>
      </c>
      <c r="K270" t="s">
        <v>44</v>
      </c>
      <c r="L270" t="s">
        <v>45</v>
      </c>
      <c r="M270" t="s">
        <v>21</v>
      </c>
    </row>
    <row r="271" spans="1:13" hidden="1">
      <c r="A271" s="1">
        <v>44620</v>
      </c>
      <c r="B271" t="s">
        <v>16</v>
      </c>
      <c r="C271" t="s">
        <v>6</v>
      </c>
      <c r="D271" t="s">
        <v>27</v>
      </c>
      <c r="E271" s="2">
        <v>2100</v>
      </c>
      <c r="F271" s="7">
        <v>2900</v>
      </c>
      <c r="G271">
        <v>1</v>
      </c>
      <c r="H271" s="2">
        <f t="shared" si="12"/>
        <v>2900</v>
      </c>
      <c r="I271" s="2">
        <f t="shared" si="13"/>
        <v>800</v>
      </c>
      <c r="J271" s="2">
        <f t="shared" si="14"/>
        <v>800</v>
      </c>
      <c r="K271" t="s">
        <v>44</v>
      </c>
      <c r="L271" t="s">
        <v>45</v>
      </c>
      <c r="M271" t="s">
        <v>20</v>
      </c>
    </row>
    <row r="272" spans="1:13" hidden="1">
      <c r="A272" s="1">
        <v>44620</v>
      </c>
      <c r="B272" t="s">
        <v>15</v>
      </c>
      <c r="C272" t="s">
        <v>6</v>
      </c>
      <c r="D272" t="s">
        <v>25</v>
      </c>
      <c r="E272" s="2">
        <v>3000</v>
      </c>
      <c r="F272" s="7">
        <v>3900</v>
      </c>
      <c r="G272">
        <v>1</v>
      </c>
      <c r="H272" s="2">
        <f t="shared" si="12"/>
        <v>3900</v>
      </c>
      <c r="I272" s="2">
        <f t="shared" si="13"/>
        <v>900</v>
      </c>
      <c r="J272" s="2">
        <f t="shared" si="14"/>
        <v>900</v>
      </c>
      <c r="K272" t="s">
        <v>46</v>
      </c>
      <c r="L272" t="s">
        <v>45</v>
      </c>
      <c r="M272" t="s">
        <v>20</v>
      </c>
    </row>
    <row r="273" spans="1:13">
      <c r="A273" s="1">
        <v>44620</v>
      </c>
      <c r="B273" t="s">
        <v>14</v>
      </c>
      <c r="C273" t="s">
        <v>7</v>
      </c>
      <c r="D273" t="s">
        <v>26</v>
      </c>
      <c r="E273" s="2">
        <v>1400</v>
      </c>
      <c r="F273" s="7">
        <v>1900</v>
      </c>
      <c r="G273">
        <v>5</v>
      </c>
      <c r="H273" s="2">
        <f t="shared" si="12"/>
        <v>9500</v>
      </c>
      <c r="I273" s="2">
        <f t="shared" si="13"/>
        <v>500</v>
      </c>
      <c r="J273" s="2">
        <f t="shared" si="14"/>
        <v>2500</v>
      </c>
      <c r="K273" t="s">
        <v>44</v>
      </c>
      <c r="L273" t="s">
        <v>45</v>
      </c>
      <c r="M273" t="s">
        <v>20</v>
      </c>
    </row>
    <row r="274" spans="1:13">
      <c r="A274" s="1">
        <v>44620</v>
      </c>
      <c r="B274" t="s">
        <v>16</v>
      </c>
      <c r="C274" t="s">
        <v>3</v>
      </c>
      <c r="D274" t="s">
        <v>24</v>
      </c>
      <c r="E274" s="2">
        <v>3900</v>
      </c>
      <c r="F274" s="7">
        <v>4900</v>
      </c>
      <c r="G274">
        <v>5</v>
      </c>
      <c r="H274" s="2">
        <f t="shared" si="12"/>
        <v>24500</v>
      </c>
      <c r="I274" s="2">
        <f t="shared" si="13"/>
        <v>1000</v>
      </c>
      <c r="J274" s="2">
        <f t="shared" si="14"/>
        <v>5000</v>
      </c>
      <c r="K274" t="s">
        <v>46</v>
      </c>
      <c r="L274" t="s">
        <v>45</v>
      </c>
      <c r="M274" t="s">
        <v>20</v>
      </c>
    </row>
    <row r="275" spans="1:13" hidden="1">
      <c r="A275" s="1">
        <v>44620</v>
      </c>
      <c r="B275" t="s">
        <v>14</v>
      </c>
      <c r="C275" t="s">
        <v>7</v>
      </c>
      <c r="D275" t="s">
        <v>27</v>
      </c>
      <c r="E275" s="2">
        <v>2100</v>
      </c>
      <c r="F275" s="7">
        <v>2900</v>
      </c>
      <c r="G275">
        <v>6</v>
      </c>
      <c r="H275" s="2">
        <f t="shared" si="12"/>
        <v>17400</v>
      </c>
      <c r="I275" s="2">
        <f t="shared" si="13"/>
        <v>800</v>
      </c>
      <c r="J275" s="2">
        <f t="shared" si="14"/>
        <v>4800</v>
      </c>
      <c r="K275" t="s">
        <v>44</v>
      </c>
      <c r="L275" t="s">
        <v>45</v>
      </c>
      <c r="M275" t="s">
        <v>19</v>
      </c>
    </row>
    <row r="276" spans="1:13">
      <c r="A276" s="1">
        <v>44620</v>
      </c>
      <c r="B276" t="s">
        <v>14</v>
      </c>
      <c r="C276" t="s">
        <v>7</v>
      </c>
      <c r="D276" t="s">
        <v>26</v>
      </c>
      <c r="E276" s="2">
        <v>1400</v>
      </c>
      <c r="F276" s="7">
        <v>1900</v>
      </c>
      <c r="G276">
        <v>10</v>
      </c>
      <c r="H276" s="2">
        <f t="shared" si="12"/>
        <v>19000</v>
      </c>
      <c r="I276" s="2">
        <f t="shared" si="13"/>
        <v>500</v>
      </c>
      <c r="J276" s="2">
        <f t="shared" si="14"/>
        <v>5000</v>
      </c>
      <c r="K276" t="s">
        <v>44</v>
      </c>
      <c r="L276" t="s">
        <v>45</v>
      </c>
      <c r="M276" t="s">
        <v>19</v>
      </c>
    </row>
    <row r="277" spans="1:13">
      <c r="A277" s="1">
        <v>44620</v>
      </c>
      <c r="B277" t="s">
        <v>16</v>
      </c>
      <c r="C277" t="s">
        <v>2</v>
      </c>
      <c r="D277" t="s">
        <v>26</v>
      </c>
      <c r="E277" s="2">
        <v>1400</v>
      </c>
      <c r="F277" s="7">
        <v>1900</v>
      </c>
      <c r="G277">
        <v>7</v>
      </c>
      <c r="H277" s="2">
        <f t="shared" si="12"/>
        <v>13300</v>
      </c>
      <c r="I277" s="2">
        <f t="shared" si="13"/>
        <v>500</v>
      </c>
      <c r="J277" s="2">
        <f t="shared" si="14"/>
        <v>3500</v>
      </c>
      <c r="K277" t="s">
        <v>44</v>
      </c>
      <c r="L277" t="s">
        <v>45</v>
      </c>
      <c r="M277" t="s">
        <v>18</v>
      </c>
    </row>
    <row r="278" spans="1:13" hidden="1">
      <c r="A278" s="1">
        <v>44620</v>
      </c>
      <c r="B278" t="s">
        <v>15</v>
      </c>
      <c r="C278" t="s">
        <v>6</v>
      </c>
      <c r="D278" t="s">
        <v>28</v>
      </c>
      <c r="E278" s="2">
        <v>700</v>
      </c>
      <c r="F278" s="7">
        <v>900</v>
      </c>
      <c r="G278">
        <v>8</v>
      </c>
      <c r="H278" s="2">
        <f t="shared" si="12"/>
        <v>7200</v>
      </c>
      <c r="I278" s="2">
        <f t="shared" si="13"/>
        <v>200</v>
      </c>
      <c r="J278" s="2">
        <f t="shared" si="14"/>
        <v>1600</v>
      </c>
      <c r="K278" t="s">
        <v>44</v>
      </c>
      <c r="L278" t="s">
        <v>45</v>
      </c>
      <c r="M278" t="s">
        <v>20</v>
      </c>
    </row>
    <row r="279" spans="1:13" hidden="1">
      <c r="A279" s="1">
        <v>44620</v>
      </c>
      <c r="B279" t="s">
        <v>14</v>
      </c>
      <c r="C279" t="s">
        <v>5</v>
      </c>
      <c r="D279" t="s">
        <v>28</v>
      </c>
      <c r="E279" s="2">
        <v>700</v>
      </c>
      <c r="F279" s="7">
        <v>900</v>
      </c>
      <c r="G279">
        <v>2</v>
      </c>
      <c r="H279" s="2">
        <f t="shared" si="12"/>
        <v>1800</v>
      </c>
      <c r="I279" s="2">
        <f t="shared" si="13"/>
        <v>200</v>
      </c>
      <c r="J279" s="2">
        <f t="shared" si="14"/>
        <v>400</v>
      </c>
      <c r="K279" t="s">
        <v>44</v>
      </c>
      <c r="L279" t="s">
        <v>45</v>
      </c>
      <c r="M279" t="s">
        <v>21</v>
      </c>
    </row>
    <row r="280" spans="1:13" hidden="1">
      <c r="A280" s="1">
        <v>44621</v>
      </c>
      <c r="B280" t="s">
        <v>15</v>
      </c>
      <c r="C280" t="s">
        <v>2</v>
      </c>
      <c r="D280" t="s">
        <v>25</v>
      </c>
      <c r="E280" s="2">
        <v>3000</v>
      </c>
      <c r="F280" s="7">
        <v>3900</v>
      </c>
      <c r="G280">
        <v>5</v>
      </c>
      <c r="H280" s="2">
        <f t="shared" si="12"/>
        <v>19500</v>
      </c>
      <c r="I280" s="2">
        <f t="shared" si="13"/>
        <v>900</v>
      </c>
      <c r="J280" s="2">
        <f t="shared" si="14"/>
        <v>4500</v>
      </c>
      <c r="K280" t="s">
        <v>44</v>
      </c>
      <c r="L280" t="s">
        <v>45</v>
      </c>
      <c r="M280" t="s">
        <v>19</v>
      </c>
    </row>
    <row r="281" spans="1:13">
      <c r="A281" s="1">
        <v>44621</v>
      </c>
      <c r="B281" t="s">
        <v>15</v>
      </c>
      <c r="C281" t="s">
        <v>5</v>
      </c>
      <c r="D281" t="s">
        <v>24</v>
      </c>
      <c r="E281" s="2">
        <v>3900</v>
      </c>
      <c r="F281" s="7">
        <v>4900</v>
      </c>
      <c r="G281">
        <v>5</v>
      </c>
      <c r="H281" s="2">
        <f t="shared" si="12"/>
        <v>24500</v>
      </c>
      <c r="I281" s="2">
        <f t="shared" si="13"/>
        <v>1000</v>
      </c>
      <c r="J281" s="2">
        <f t="shared" si="14"/>
        <v>5000</v>
      </c>
      <c r="K281" t="s">
        <v>44</v>
      </c>
      <c r="L281" t="s">
        <v>45</v>
      </c>
      <c r="M281" t="s">
        <v>21</v>
      </c>
    </row>
    <row r="282" spans="1:13" hidden="1">
      <c r="A282" s="1">
        <v>44621</v>
      </c>
      <c r="B282" t="s">
        <v>14</v>
      </c>
      <c r="C282" t="s">
        <v>6</v>
      </c>
      <c r="D282" t="s">
        <v>25</v>
      </c>
      <c r="E282" s="2">
        <v>3000</v>
      </c>
      <c r="F282" s="7">
        <v>3900</v>
      </c>
      <c r="G282">
        <v>7</v>
      </c>
      <c r="H282" s="2">
        <f t="shared" si="12"/>
        <v>27300</v>
      </c>
      <c r="I282" s="2">
        <f t="shared" si="13"/>
        <v>900</v>
      </c>
      <c r="J282" s="2">
        <f t="shared" si="14"/>
        <v>6300</v>
      </c>
      <c r="K282" t="s">
        <v>44</v>
      </c>
      <c r="L282" t="s">
        <v>45</v>
      </c>
      <c r="M282" t="s">
        <v>21</v>
      </c>
    </row>
    <row r="283" spans="1:13" hidden="1">
      <c r="A283" s="1">
        <v>44621</v>
      </c>
      <c r="B283" t="s">
        <v>16</v>
      </c>
      <c r="C283" t="s">
        <v>5</v>
      </c>
      <c r="D283" t="s">
        <v>27</v>
      </c>
      <c r="E283" s="2">
        <v>2100</v>
      </c>
      <c r="F283" s="7">
        <v>2900</v>
      </c>
      <c r="G283">
        <v>7</v>
      </c>
      <c r="H283" s="2">
        <f t="shared" si="12"/>
        <v>20300</v>
      </c>
      <c r="I283" s="2">
        <f t="shared" si="13"/>
        <v>800</v>
      </c>
      <c r="J283" s="2">
        <f t="shared" si="14"/>
        <v>5600</v>
      </c>
      <c r="K283" t="s">
        <v>44</v>
      </c>
      <c r="L283" t="s">
        <v>45</v>
      </c>
      <c r="M283" t="s">
        <v>21</v>
      </c>
    </row>
    <row r="284" spans="1:13">
      <c r="A284" s="1">
        <v>44622</v>
      </c>
      <c r="B284" t="s">
        <v>14</v>
      </c>
      <c r="C284" t="s">
        <v>5</v>
      </c>
      <c r="D284" t="s">
        <v>26</v>
      </c>
      <c r="E284" s="2">
        <v>1400</v>
      </c>
      <c r="F284" s="7">
        <v>1900</v>
      </c>
      <c r="G284">
        <v>5</v>
      </c>
      <c r="H284" s="2">
        <f t="shared" si="12"/>
        <v>9500</v>
      </c>
      <c r="I284" s="2">
        <f t="shared" si="13"/>
        <v>500</v>
      </c>
      <c r="J284" s="2">
        <f t="shared" si="14"/>
        <v>2500</v>
      </c>
      <c r="K284" t="s">
        <v>46</v>
      </c>
      <c r="L284" t="s">
        <v>45</v>
      </c>
      <c r="M284" t="s">
        <v>22</v>
      </c>
    </row>
    <row r="285" spans="1:13" hidden="1">
      <c r="A285" s="1">
        <v>44622</v>
      </c>
      <c r="B285" t="s">
        <v>16</v>
      </c>
      <c r="C285" t="s">
        <v>6</v>
      </c>
      <c r="D285" t="s">
        <v>28</v>
      </c>
      <c r="E285" s="2">
        <v>700</v>
      </c>
      <c r="F285" s="7">
        <v>900</v>
      </c>
      <c r="G285">
        <v>7</v>
      </c>
      <c r="H285" s="2">
        <f t="shared" si="12"/>
        <v>6300</v>
      </c>
      <c r="I285" s="2">
        <f t="shared" si="13"/>
        <v>200</v>
      </c>
      <c r="J285" s="2">
        <f t="shared" si="14"/>
        <v>1400</v>
      </c>
      <c r="K285" t="s">
        <v>44</v>
      </c>
      <c r="L285" t="s">
        <v>45</v>
      </c>
      <c r="M285" t="s">
        <v>20</v>
      </c>
    </row>
    <row r="286" spans="1:13" hidden="1">
      <c r="A286" s="1">
        <v>44622</v>
      </c>
      <c r="B286" t="s">
        <v>14</v>
      </c>
      <c r="C286" t="s">
        <v>2</v>
      </c>
      <c r="D286" t="s">
        <v>28</v>
      </c>
      <c r="E286" s="2">
        <v>700</v>
      </c>
      <c r="F286" s="7">
        <v>900</v>
      </c>
      <c r="G286">
        <v>2</v>
      </c>
      <c r="H286" s="2">
        <f t="shared" si="12"/>
        <v>1800</v>
      </c>
      <c r="I286" s="2">
        <f t="shared" si="13"/>
        <v>200</v>
      </c>
      <c r="J286" s="2">
        <f t="shared" si="14"/>
        <v>400</v>
      </c>
      <c r="K286" t="s">
        <v>44</v>
      </c>
      <c r="L286" t="s">
        <v>45</v>
      </c>
      <c r="M286" t="s">
        <v>19</v>
      </c>
    </row>
    <row r="287" spans="1:13" hidden="1">
      <c r="A287" s="1">
        <v>44622</v>
      </c>
      <c r="B287" t="s">
        <v>15</v>
      </c>
      <c r="C287" t="s">
        <v>8</v>
      </c>
      <c r="D287" t="s">
        <v>28</v>
      </c>
      <c r="E287" s="2">
        <v>700</v>
      </c>
      <c r="F287" s="7">
        <v>900</v>
      </c>
      <c r="G287">
        <v>10</v>
      </c>
      <c r="H287" s="2">
        <f t="shared" si="12"/>
        <v>9000</v>
      </c>
      <c r="I287" s="2">
        <f t="shared" si="13"/>
        <v>200</v>
      </c>
      <c r="J287" s="2">
        <f t="shared" si="14"/>
        <v>2000</v>
      </c>
      <c r="K287" t="s">
        <v>44</v>
      </c>
      <c r="L287" t="s">
        <v>45</v>
      </c>
      <c r="M287" t="s">
        <v>20</v>
      </c>
    </row>
    <row r="288" spans="1:13">
      <c r="A288" s="1">
        <v>44622</v>
      </c>
      <c r="B288" t="s">
        <v>15</v>
      </c>
      <c r="C288" t="s">
        <v>8</v>
      </c>
      <c r="D288" t="s">
        <v>26</v>
      </c>
      <c r="E288" s="2">
        <v>1400</v>
      </c>
      <c r="F288" s="7">
        <v>1900</v>
      </c>
      <c r="G288">
        <v>1</v>
      </c>
      <c r="H288" s="2">
        <f t="shared" si="12"/>
        <v>1900</v>
      </c>
      <c r="I288" s="2">
        <f t="shared" si="13"/>
        <v>500</v>
      </c>
      <c r="J288" s="2">
        <f t="shared" si="14"/>
        <v>500</v>
      </c>
      <c r="K288" t="s">
        <v>44</v>
      </c>
      <c r="L288" t="s">
        <v>45</v>
      </c>
      <c r="M288" t="s">
        <v>21</v>
      </c>
    </row>
    <row r="289" spans="1:13" hidden="1">
      <c r="A289" s="1">
        <v>44622</v>
      </c>
      <c r="B289" t="s">
        <v>15</v>
      </c>
      <c r="C289" t="s">
        <v>8</v>
      </c>
      <c r="D289" t="s">
        <v>27</v>
      </c>
      <c r="E289" s="2">
        <v>2100</v>
      </c>
      <c r="F289" s="7">
        <v>2900</v>
      </c>
      <c r="G289">
        <v>3</v>
      </c>
      <c r="H289" s="2">
        <f t="shared" si="12"/>
        <v>8700</v>
      </c>
      <c r="I289" s="2">
        <f t="shared" si="13"/>
        <v>800</v>
      </c>
      <c r="J289" s="2">
        <f t="shared" si="14"/>
        <v>2400</v>
      </c>
      <c r="K289" t="s">
        <v>46</v>
      </c>
      <c r="L289" t="s">
        <v>45</v>
      </c>
      <c r="M289" t="s">
        <v>22</v>
      </c>
    </row>
    <row r="290" spans="1:13" hidden="1">
      <c r="A290" s="1">
        <v>44622</v>
      </c>
      <c r="B290" t="s">
        <v>16</v>
      </c>
      <c r="C290" t="s">
        <v>7</v>
      </c>
      <c r="D290" t="s">
        <v>25</v>
      </c>
      <c r="E290" s="2">
        <v>3000</v>
      </c>
      <c r="F290" s="7">
        <v>3900</v>
      </c>
      <c r="G290">
        <v>1</v>
      </c>
      <c r="H290" s="2">
        <f t="shared" si="12"/>
        <v>3900</v>
      </c>
      <c r="I290" s="2">
        <f t="shared" si="13"/>
        <v>900</v>
      </c>
      <c r="J290" s="2">
        <f t="shared" si="14"/>
        <v>900</v>
      </c>
      <c r="K290" t="s">
        <v>44</v>
      </c>
      <c r="L290" t="s">
        <v>45</v>
      </c>
      <c r="M290" t="s">
        <v>20</v>
      </c>
    </row>
    <row r="291" spans="1:13" hidden="1">
      <c r="A291" s="1">
        <v>44622</v>
      </c>
      <c r="B291" t="s">
        <v>15</v>
      </c>
      <c r="C291" t="s">
        <v>2</v>
      </c>
      <c r="D291" t="s">
        <v>27</v>
      </c>
      <c r="E291" s="2">
        <v>2100</v>
      </c>
      <c r="F291" s="7">
        <v>2900</v>
      </c>
      <c r="G291">
        <v>2</v>
      </c>
      <c r="H291" s="2">
        <f t="shared" si="12"/>
        <v>5800</v>
      </c>
      <c r="I291" s="2">
        <f t="shared" si="13"/>
        <v>800</v>
      </c>
      <c r="J291" s="2">
        <f t="shared" si="14"/>
        <v>1600</v>
      </c>
      <c r="K291" t="s">
        <v>46</v>
      </c>
      <c r="L291" t="s">
        <v>45</v>
      </c>
      <c r="M291" t="s">
        <v>21</v>
      </c>
    </row>
    <row r="292" spans="1:13" hidden="1">
      <c r="A292" s="1">
        <v>44622</v>
      </c>
      <c r="B292" t="s">
        <v>14</v>
      </c>
      <c r="C292" t="s">
        <v>3</v>
      </c>
      <c r="D292" t="s">
        <v>28</v>
      </c>
      <c r="E292" s="2">
        <v>700</v>
      </c>
      <c r="F292" s="7">
        <v>900</v>
      </c>
      <c r="G292">
        <v>10</v>
      </c>
      <c r="H292" s="2">
        <f t="shared" si="12"/>
        <v>9000</v>
      </c>
      <c r="I292" s="2">
        <f t="shared" si="13"/>
        <v>200</v>
      </c>
      <c r="J292" s="2">
        <f t="shared" si="14"/>
        <v>2000</v>
      </c>
      <c r="K292" t="s">
        <v>46</v>
      </c>
      <c r="L292" t="s">
        <v>45</v>
      </c>
      <c r="M292" t="s">
        <v>19</v>
      </c>
    </row>
    <row r="293" spans="1:13">
      <c r="A293" s="1">
        <v>44622</v>
      </c>
      <c r="B293" t="s">
        <v>14</v>
      </c>
      <c r="C293" t="s">
        <v>6</v>
      </c>
      <c r="D293" t="s">
        <v>24</v>
      </c>
      <c r="E293" s="2">
        <v>3900</v>
      </c>
      <c r="F293" s="7">
        <v>4900</v>
      </c>
      <c r="G293">
        <v>10</v>
      </c>
      <c r="H293" s="2">
        <f t="shared" si="12"/>
        <v>49000</v>
      </c>
      <c r="I293" s="2">
        <f t="shared" si="13"/>
        <v>1000</v>
      </c>
      <c r="J293" s="2">
        <f t="shared" si="14"/>
        <v>10000</v>
      </c>
      <c r="K293" t="s">
        <v>46</v>
      </c>
      <c r="L293" t="s">
        <v>45</v>
      </c>
      <c r="M293" t="s">
        <v>18</v>
      </c>
    </row>
    <row r="294" spans="1:13" hidden="1">
      <c r="A294" s="1">
        <v>44622</v>
      </c>
      <c r="B294" t="s">
        <v>14</v>
      </c>
      <c r="C294" t="s">
        <v>6</v>
      </c>
      <c r="D294" t="s">
        <v>25</v>
      </c>
      <c r="E294" s="2">
        <v>3000</v>
      </c>
      <c r="F294" s="7">
        <v>3900</v>
      </c>
      <c r="G294">
        <v>3</v>
      </c>
      <c r="H294" s="2">
        <f t="shared" si="12"/>
        <v>11700</v>
      </c>
      <c r="I294" s="2">
        <f t="shared" si="13"/>
        <v>900</v>
      </c>
      <c r="J294" s="2">
        <f t="shared" si="14"/>
        <v>2700</v>
      </c>
      <c r="K294" t="s">
        <v>46</v>
      </c>
      <c r="L294" t="s">
        <v>47</v>
      </c>
      <c r="M294" t="s">
        <v>19</v>
      </c>
    </row>
    <row r="295" spans="1:13" hidden="1">
      <c r="A295" s="1">
        <v>44623</v>
      </c>
      <c r="B295" t="s">
        <v>16</v>
      </c>
      <c r="C295" t="s">
        <v>6</v>
      </c>
      <c r="D295" t="s">
        <v>28</v>
      </c>
      <c r="E295" s="2">
        <v>700</v>
      </c>
      <c r="F295" s="7">
        <v>900</v>
      </c>
      <c r="G295">
        <v>1</v>
      </c>
      <c r="H295" s="2">
        <f t="shared" si="12"/>
        <v>900</v>
      </c>
      <c r="I295" s="2">
        <f t="shared" si="13"/>
        <v>200</v>
      </c>
      <c r="J295" s="2">
        <f t="shared" si="14"/>
        <v>200</v>
      </c>
      <c r="K295" t="s">
        <v>44</v>
      </c>
      <c r="L295" t="s">
        <v>47</v>
      </c>
      <c r="M295" t="s">
        <v>21</v>
      </c>
    </row>
    <row r="296" spans="1:13" hidden="1">
      <c r="A296" s="1">
        <v>44623</v>
      </c>
      <c r="B296" t="s">
        <v>16</v>
      </c>
      <c r="C296" t="s">
        <v>5</v>
      </c>
      <c r="D296" t="s">
        <v>25</v>
      </c>
      <c r="E296" s="2">
        <v>3000</v>
      </c>
      <c r="F296" s="7">
        <v>3900</v>
      </c>
      <c r="G296">
        <v>3</v>
      </c>
      <c r="H296" s="2">
        <f t="shared" si="12"/>
        <v>11700</v>
      </c>
      <c r="I296" s="2">
        <f t="shared" si="13"/>
        <v>900</v>
      </c>
      <c r="J296" s="2">
        <f t="shared" si="14"/>
        <v>2700</v>
      </c>
      <c r="K296" t="s">
        <v>44</v>
      </c>
      <c r="L296" t="s">
        <v>45</v>
      </c>
      <c r="M296" t="s">
        <v>20</v>
      </c>
    </row>
    <row r="297" spans="1:13" hidden="1">
      <c r="A297" s="1">
        <v>44623</v>
      </c>
      <c r="B297" t="s">
        <v>14</v>
      </c>
      <c r="C297" t="s">
        <v>2</v>
      </c>
      <c r="D297" t="s">
        <v>25</v>
      </c>
      <c r="E297" s="2">
        <v>3000</v>
      </c>
      <c r="F297" s="7">
        <v>3900</v>
      </c>
      <c r="G297">
        <v>9</v>
      </c>
      <c r="H297" s="2">
        <f t="shared" si="12"/>
        <v>35100</v>
      </c>
      <c r="I297" s="2">
        <f t="shared" si="13"/>
        <v>900</v>
      </c>
      <c r="J297" s="2">
        <f t="shared" si="14"/>
        <v>8100</v>
      </c>
      <c r="K297" t="s">
        <v>46</v>
      </c>
      <c r="L297" t="s">
        <v>45</v>
      </c>
      <c r="M297" t="s">
        <v>20</v>
      </c>
    </row>
    <row r="298" spans="1:13" hidden="1">
      <c r="A298" s="1">
        <v>44623</v>
      </c>
      <c r="B298" t="s">
        <v>15</v>
      </c>
      <c r="C298" t="s">
        <v>5</v>
      </c>
      <c r="D298" t="s">
        <v>28</v>
      </c>
      <c r="E298" s="2">
        <v>700</v>
      </c>
      <c r="F298" s="7">
        <v>900</v>
      </c>
      <c r="G298">
        <v>8</v>
      </c>
      <c r="H298" s="2">
        <f t="shared" si="12"/>
        <v>7200</v>
      </c>
      <c r="I298" s="2">
        <f t="shared" si="13"/>
        <v>200</v>
      </c>
      <c r="J298" s="2">
        <f t="shared" si="14"/>
        <v>1600</v>
      </c>
      <c r="K298" t="s">
        <v>46</v>
      </c>
      <c r="L298" t="s">
        <v>45</v>
      </c>
      <c r="M298" t="s">
        <v>20</v>
      </c>
    </row>
    <row r="299" spans="1:13">
      <c r="A299" s="1">
        <v>44623</v>
      </c>
      <c r="B299" t="s">
        <v>14</v>
      </c>
      <c r="C299" t="s">
        <v>6</v>
      </c>
      <c r="D299" t="s">
        <v>26</v>
      </c>
      <c r="E299" s="2">
        <v>1400</v>
      </c>
      <c r="F299" s="7">
        <v>1900</v>
      </c>
      <c r="G299">
        <v>5</v>
      </c>
      <c r="H299" s="2">
        <f t="shared" si="12"/>
        <v>9500</v>
      </c>
      <c r="I299" s="2">
        <f t="shared" si="13"/>
        <v>500</v>
      </c>
      <c r="J299" s="2">
        <f t="shared" si="14"/>
        <v>2500</v>
      </c>
      <c r="K299" t="s">
        <v>46</v>
      </c>
      <c r="L299" t="s">
        <v>45</v>
      </c>
      <c r="M299" t="s">
        <v>18</v>
      </c>
    </row>
    <row r="300" spans="1:13" hidden="1">
      <c r="A300" s="1">
        <v>44623</v>
      </c>
      <c r="B300" t="s">
        <v>15</v>
      </c>
      <c r="C300" t="s">
        <v>3</v>
      </c>
      <c r="D300" t="s">
        <v>25</v>
      </c>
      <c r="E300" s="2">
        <v>3000</v>
      </c>
      <c r="F300" s="7">
        <v>3900</v>
      </c>
      <c r="G300">
        <v>7</v>
      </c>
      <c r="H300" s="2">
        <f t="shared" si="12"/>
        <v>27300</v>
      </c>
      <c r="I300" s="2">
        <f t="shared" si="13"/>
        <v>900</v>
      </c>
      <c r="J300" s="2">
        <f t="shared" si="14"/>
        <v>6300</v>
      </c>
      <c r="K300" t="s">
        <v>44</v>
      </c>
      <c r="L300" t="s">
        <v>45</v>
      </c>
      <c r="M300" t="s">
        <v>20</v>
      </c>
    </row>
    <row r="301" spans="1:13" hidden="1">
      <c r="A301" s="1">
        <v>44623</v>
      </c>
      <c r="B301" t="s">
        <v>14</v>
      </c>
      <c r="C301" t="s">
        <v>4</v>
      </c>
      <c r="D301" t="s">
        <v>28</v>
      </c>
      <c r="E301" s="2">
        <v>700</v>
      </c>
      <c r="F301" s="7">
        <v>900</v>
      </c>
      <c r="G301">
        <v>9</v>
      </c>
      <c r="H301" s="2">
        <f t="shared" si="12"/>
        <v>8100</v>
      </c>
      <c r="I301" s="2">
        <f t="shared" si="13"/>
        <v>200</v>
      </c>
      <c r="J301" s="2">
        <f t="shared" si="14"/>
        <v>1800</v>
      </c>
      <c r="K301" t="s">
        <v>46</v>
      </c>
      <c r="L301" t="s">
        <v>45</v>
      </c>
      <c r="M301" t="s">
        <v>18</v>
      </c>
    </row>
    <row r="302" spans="1:13" hidden="1">
      <c r="A302" s="1">
        <v>44624</v>
      </c>
      <c r="B302" t="s">
        <v>16</v>
      </c>
      <c r="C302" t="s">
        <v>3</v>
      </c>
      <c r="D302" t="s">
        <v>25</v>
      </c>
      <c r="E302" s="2">
        <v>3000</v>
      </c>
      <c r="F302" s="7">
        <v>3900</v>
      </c>
      <c r="G302">
        <v>4</v>
      </c>
      <c r="H302" s="2">
        <f t="shared" si="12"/>
        <v>15600</v>
      </c>
      <c r="I302" s="2">
        <f t="shared" si="13"/>
        <v>900</v>
      </c>
      <c r="J302" s="2">
        <f t="shared" si="14"/>
        <v>3600</v>
      </c>
      <c r="K302" t="s">
        <v>44</v>
      </c>
      <c r="L302" t="s">
        <v>45</v>
      </c>
      <c r="M302" t="s">
        <v>19</v>
      </c>
    </row>
    <row r="303" spans="1:13" hidden="1">
      <c r="A303" s="1">
        <v>44624</v>
      </c>
      <c r="B303" t="s">
        <v>16</v>
      </c>
      <c r="C303" t="s">
        <v>5</v>
      </c>
      <c r="D303" t="s">
        <v>28</v>
      </c>
      <c r="E303" s="2">
        <v>700</v>
      </c>
      <c r="F303" s="7">
        <v>900</v>
      </c>
      <c r="G303">
        <v>5</v>
      </c>
      <c r="H303" s="2">
        <f t="shared" si="12"/>
        <v>4500</v>
      </c>
      <c r="I303" s="2">
        <f t="shared" si="13"/>
        <v>200</v>
      </c>
      <c r="J303" s="2">
        <f t="shared" si="14"/>
        <v>1000</v>
      </c>
      <c r="K303" t="s">
        <v>44</v>
      </c>
      <c r="L303" t="s">
        <v>45</v>
      </c>
      <c r="M303" t="s">
        <v>19</v>
      </c>
    </row>
    <row r="304" spans="1:13" hidden="1">
      <c r="A304" s="1">
        <v>44624</v>
      </c>
      <c r="B304" t="s">
        <v>15</v>
      </c>
      <c r="C304" t="s">
        <v>3</v>
      </c>
      <c r="D304" t="s">
        <v>27</v>
      </c>
      <c r="E304" s="2">
        <v>2100</v>
      </c>
      <c r="F304" s="7">
        <v>2900</v>
      </c>
      <c r="G304">
        <v>2</v>
      </c>
      <c r="H304" s="2">
        <f t="shared" si="12"/>
        <v>5800</v>
      </c>
      <c r="I304" s="2">
        <f t="shared" si="13"/>
        <v>800</v>
      </c>
      <c r="J304" s="2">
        <f t="shared" si="14"/>
        <v>1600</v>
      </c>
      <c r="K304" t="s">
        <v>44</v>
      </c>
      <c r="L304" t="s">
        <v>45</v>
      </c>
      <c r="M304" t="s">
        <v>20</v>
      </c>
    </row>
    <row r="305" spans="1:13" hidden="1">
      <c r="A305" s="1">
        <v>44624</v>
      </c>
      <c r="B305" t="s">
        <v>15</v>
      </c>
      <c r="C305" t="s">
        <v>4</v>
      </c>
      <c r="D305" t="s">
        <v>28</v>
      </c>
      <c r="E305" s="2">
        <v>700</v>
      </c>
      <c r="F305" s="7">
        <v>900</v>
      </c>
      <c r="G305">
        <v>8</v>
      </c>
      <c r="H305" s="2">
        <f t="shared" si="12"/>
        <v>7200</v>
      </c>
      <c r="I305" s="2">
        <f t="shared" si="13"/>
        <v>200</v>
      </c>
      <c r="J305" s="2">
        <f t="shared" si="14"/>
        <v>1600</v>
      </c>
      <c r="K305" t="s">
        <v>44</v>
      </c>
      <c r="L305" t="s">
        <v>45</v>
      </c>
      <c r="M305" t="s">
        <v>21</v>
      </c>
    </row>
    <row r="306" spans="1:13">
      <c r="A306" s="1">
        <v>44624</v>
      </c>
      <c r="B306" t="s">
        <v>16</v>
      </c>
      <c r="C306" t="s">
        <v>4</v>
      </c>
      <c r="D306" t="s">
        <v>24</v>
      </c>
      <c r="E306" s="2">
        <v>3900</v>
      </c>
      <c r="F306" s="7">
        <v>4900</v>
      </c>
      <c r="G306">
        <v>10</v>
      </c>
      <c r="H306" s="2">
        <f t="shared" si="12"/>
        <v>49000</v>
      </c>
      <c r="I306" s="2">
        <f t="shared" si="13"/>
        <v>1000</v>
      </c>
      <c r="J306" s="2">
        <f t="shared" si="14"/>
        <v>10000</v>
      </c>
      <c r="K306" t="s">
        <v>44</v>
      </c>
      <c r="L306" t="s">
        <v>45</v>
      </c>
      <c r="M306" t="s">
        <v>21</v>
      </c>
    </row>
    <row r="307" spans="1:13" hidden="1">
      <c r="A307" s="1">
        <v>44624</v>
      </c>
      <c r="B307" t="s">
        <v>14</v>
      </c>
      <c r="C307" t="s">
        <v>2</v>
      </c>
      <c r="D307" t="s">
        <v>28</v>
      </c>
      <c r="E307" s="2">
        <v>700</v>
      </c>
      <c r="F307" s="7">
        <v>900</v>
      </c>
      <c r="G307">
        <v>8</v>
      </c>
      <c r="H307" s="2">
        <f t="shared" si="12"/>
        <v>7200</v>
      </c>
      <c r="I307" s="2">
        <f t="shared" si="13"/>
        <v>200</v>
      </c>
      <c r="J307" s="2">
        <f t="shared" si="14"/>
        <v>1600</v>
      </c>
      <c r="K307" t="s">
        <v>44</v>
      </c>
      <c r="L307" t="s">
        <v>45</v>
      </c>
      <c r="M307" t="s">
        <v>20</v>
      </c>
    </row>
    <row r="308" spans="1:13" hidden="1">
      <c r="A308" s="1">
        <v>44624</v>
      </c>
      <c r="B308" t="s">
        <v>14</v>
      </c>
      <c r="C308" t="s">
        <v>7</v>
      </c>
      <c r="D308" t="s">
        <v>25</v>
      </c>
      <c r="E308" s="2">
        <v>3000</v>
      </c>
      <c r="F308" s="7">
        <v>3900</v>
      </c>
      <c r="G308">
        <v>8</v>
      </c>
      <c r="H308" s="2">
        <f t="shared" si="12"/>
        <v>31200</v>
      </c>
      <c r="I308" s="2">
        <f t="shared" si="13"/>
        <v>900</v>
      </c>
      <c r="J308" s="2">
        <f t="shared" si="14"/>
        <v>7200</v>
      </c>
      <c r="K308" t="s">
        <v>44</v>
      </c>
      <c r="L308" t="s">
        <v>45</v>
      </c>
      <c r="M308" t="s">
        <v>19</v>
      </c>
    </row>
    <row r="309" spans="1:13" hidden="1">
      <c r="A309" s="1">
        <v>44624</v>
      </c>
      <c r="B309" t="s">
        <v>16</v>
      </c>
      <c r="C309" t="s">
        <v>8</v>
      </c>
      <c r="D309" t="s">
        <v>28</v>
      </c>
      <c r="E309" s="2">
        <v>700</v>
      </c>
      <c r="F309" s="7">
        <v>900</v>
      </c>
      <c r="G309">
        <v>6</v>
      </c>
      <c r="H309" s="2">
        <f t="shared" si="12"/>
        <v>5400</v>
      </c>
      <c r="I309" s="2">
        <f t="shared" si="13"/>
        <v>200</v>
      </c>
      <c r="J309" s="2">
        <f t="shared" si="14"/>
        <v>1200</v>
      </c>
      <c r="K309" t="s">
        <v>44</v>
      </c>
      <c r="L309" t="s">
        <v>45</v>
      </c>
      <c r="M309" t="s">
        <v>22</v>
      </c>
    </row>
    <row r="310" spans="1:13" hidden="1">
      <c r="A310" s="1">
        <v>44624</v>
      </c>
      <c r="B310" t="s">
        <v>15</v>
      </c>
      <c r="C310" t="s">
        <v>8</v>
      </c>
      <c r="D310" t="s">
        <v>25</v>
      </c>
      <c r="E310" s="2">
        <v>3000</v>
      </c>
      <c r="F310" s="7">
        <v>3900</v>
      </c>
      <c r="G310">
        <v>7</v>
      </c>
      <c r="H310" s="2">
        <f t="shared" si="12"/>
        <v>27300</v>
      </c>
      <c r="I310" s="2">
        <f t="shared" si="13"/>
        <v>900</v>
      </c>
      <c r="J310" s="2">
        <f t="shared" si="14"/>
        <v>6300</v>
      </c>
      <c r="K310" t="s">
        <v>44</v>
      </c>
      <c r="L310" t="s">
        <v>45</v>
      </c>
      <c r="M310" t="s">
        <v>20</v>
      </c>
    </row>
    <row r="311" spans="1:13">
      <c r="A311" s="1">
        <v>44624</v>
      </c>
      <c r="B311" t="s">
        <v>15</v>
      </c>
      <c r="C311" t="s">
        <v>6</v>
      </c>
      <c r="D311" t="s">
        <v>26</v>
      </c>
      <c r="E311" s="2">
        <v>1400</v>
      </c>
      <c r="F311" s="7">
        <v>1900</v>
      </c>
      <c r="G311">
        <v>5</v>
      </c>
      <c r="H311" s="2">
        <f t="shared" si="12"/>
        <v>9500</v>
      </c>
      <c r="I311" s="2">
        <f t="shared" si="13"/>
        <v>500</v>
      </c>
      <c r="J311" s="2">
        <f t="shared" si="14"/>
        <v>2500</v>
      </c>
      <c r="K311" t="s">
        <v>44</v>
      </c>
      <c r="L311" t="s">
        <v>47</v>
      </c>
      <c r="M311" t="s">
        <v>20</v>
      </c>
    </row>
    <row r="312" spans="1:13" hidden="1">
      <c r="A312" s="1">
        <v>44624</v>
      </c>
      <c r="B312" t="s">
        <v>15</v>
      </c>
      <c r="C312" t="s">
        <v>4</v>
      </c>
      <c r="D312" t="s">
        <v>25</v>
      </c>
      <c r="E312" s="2">
        <v>3000</v>
      </c>
      <c r="F312" s="7">
        <v>3900</v>
      </c>
      <c r="G312">
        <v>2</v>
      </c>
      <c r="H312" s="2">
        <f t="shared" si="12"/>
        <v>7800</v>
      </c>
      <c r="I312" s="2">
        <f t="shared" si="13"/>
        <v>900</v>
      </c>
      <c r="J312" s="2">
        <f t="shared" si="14"/>
        <v>1800</v>
      </c>
      <c r="K312" t="s">
        <v>44</v>
      </c>
      <c r="L312" t="s">
        <v>45</v>
      </c>
      <c r="M312" t="s">
        <v>20</v>
      </c>
    </row>
    <row r="313" spans="1:13" hidden="1">
      <c r="A313" s="1">
        <v>44624</v>
      </c>
      <c r="B313" t="s">
        <v>16</v>
      </c>
      <c r="C313" t="s">
        <v>3</v>
      </c>
      <c r="D313" t="s">
        <v>25</v>
      </c>
      <c r="E313" s="2">
        <v>3000</v>
      </c>
      <c r="F313" s="7">
        <v>3900</v>
      </c>
      <c r="G313">
        <v>1</v>
      </c>
      <c r="H313" s="2">
        <f t="shared" si="12"/>
        <v>3900</v>
      </c>
      <c r="I313" s="2">
        <f t="shared" si="13"/>
        <v>900</v>
      </c>
      <c r="J313" s="2">
        <f t="shared" si="14"/>
        <v>900</v>
      </c>
      <c r="K313" t="s">
        <v>44</v>
      </c>
      <c r="L313" t="s">
        <v>45</v>
      </c>
      <c r="M313" t="s">
        <v>19</v>
      </c>
    </row>
    <row r="314" spans="1:13" hidden="1">
      <c r="A314" s="1">
        <v>44624</v>
      </c>
      <c r="B314" t="s">
        <v>16</v>
      </c>
      <c r="C314" t="s">
        <v>2</v>
      </c>
      <c r="D314" t="s">
        <v>28</v>
      </c>
      <c r="E314" s="2">
        <v>700</v>
      </c>
      <c r="F314" s="7">
        <v>900</v>
      </c>
      <c r="G314">
        <v>2</v>
      </c>
      <c r="H314" s="2">
        <f t="shared" si="12"/>
        <v>1800</v>
      </c>
      <c r="I314" s="2">
        <f t="shared" si="13"/>
        <v>200</v>
      </c>
      <c r="J314" s="2">
        <f t="shared" si="14"/>
        <v>400</v>
      </c>
      <c r="K314" t="s">
        <v>46</v>
      </c>
      <c r="L314" t="s">
        <v>45</v>
      </c>
      <c r="M314" t="s">
        <v>20</v>
      </c>
    </row>
    <row r="315" spans="1:13" hidden="1">
      <c r="A315" s="1">
        <v>44624</v>
      </c>
      <c r="B315" t="s">
        <v>14</v>
      </c>
      <c r="C315" t="s">
        <v>7</v>
      </c>
      <c r="D315" t="s">
        <v>28</v>
      </c>
      <c r="E315" s="2">
        <v>700</v>
      </c>
      <c r="F315" s="7">
        <v>900</v>
      </c>
      <c r="G315">
        <v>4</v>
      </c>
      <c r="H315" s="2">
        <f t="shared" si="12"/>
        <v>3600</v>
      </c>
      <c r="I315" s="2">
        <f t="shared" si="13"/>
        <v>200</v>
      </c>
      <c r="J315" s="2">
        <f t="shared" si="14"/>
        <v>800</v>
      </c>
      <c r="K315" t="s">
        <v>46</v>
      </c>
      <c r="L315" t="s">
        <v>45</v>
      </c>
      <c r="M315" t="s">
        <v>20</v>
      </c>
    </row>
    <row r="316" spans="1:13" hidden="1">
      <c r="A316" s="1">
        <v>44624</v>
      </c>
      <c r="B316" t="s">
        <v>16</v>
      </c>
      <c r="C316" t="s">
        <v>8</v>
      </c>
      <c r="D316" t="s">
        <v>25</v>
      </c>
      <c r="E316" s="2">
        <v>3000</v>
      </c>
      <c r="F316" s="7">
        <v>3900</v>
      </c>
      <c r="G316">
        <v>5</v>
      </c>
      <c r="H316" s="2">
        <f t="shared" si="12"/>
        <v>19500</v>
      </c>
      <c r="I316" s="2">
        <f t="shared" si="13"/>
        <v>900</v>
      </c>
      <c r="J316" s="2">
        <f t="shared" si="14"/>
        <v>4500</v>
      </c>
      <c r="K316" t="s">
        <v>44</v>
      </c>
      <c r="L316" t="s">
        <v>45</v>
      </c>
      <c r="M316" t="s">
        <v>20</v>
      </c>
    </row>
    <row r="317" spans="1:13">
      <c r="A317" s="1">
        <v>44624</v>
      </c>
      <c r="B317" t="s">
        <v>14</v>
      </c>
      <c r="C317" t="s">
        <v>5</v>
      </c>
      <c r="D317" t="s">
        <v>26</v>
      </c>
      <c r="E317" s="2">
        <v>1400</v>
      </c>
      <c r="F317" s="7">
        <v>1900</v>
      </c>
      <c r="G317">
        <v>3</v>
      </c>
      <c r="H317" s="2">
        <f t="shared" si="12"/>
        <v>5700</v>
      </c>
      <c r="I317" s="2">
        <f t="shared" si="13"/>
        <v>500</v>
      </c>
      <c r="J317" s="2">
        <f t="shared" si="14"/>
        <v>1500</v>
      </c>
      <c r="K317" t="s">
        <v>44</v>
      </c>
      <c r="L317" t="s">
        <v>45</v>
      </c>
      <c r="M317" t="s">
        <v>20</v>
      </c>
    </row>
    <row r="318" spans="1:13">
      <c r="A318" s="1">
        <v>44624</v>
      </c>
      <c r="B318" t="s">
        <v>14</v>
      </c>
      <c r="C318" t="s">
        <v>6</v>
      </c>
      <c r="D318" t="s">
        <v>24</v>
      </c>
      <c r="E318" s="2">
        <v>3900</v>
      </c>
      <c r="F318" s="7">
        <v>4900</v>
      </c>
      <c r="G318">
        <v>4</v>
      </c>
      <c r="H318" s="2">
        <f t="shared" si="12"/>
        <v>19600</v>
      </c>
      <c r="I318" s="2">
        <f t="shared" si="13"/>
        <v>1000</v>
      </c>
      <c r="J318" s="2">
        <f t="shared" si="14"/>
        <v>4000</v>
      </c>
      <c r="K318" t="s">
        <v>46</v>
      </c>
      <c r="L318" t="s">
        <v>47</v>
      </c>
      <c r="M318" t="s">
        <v>19</v>
      </c>
    </row>
    <row r="319" spans="1:13" hidden="1">
      <c r="A319" s="1">
        <v>44624</v>
      </c>
      <c r="B319" t="s">
        <v>16</v>
      </c>
      <c r="C319" t="s">
        <v>7</v>
      </c>
      <c r="D319" t="s">
        <v>28</v>
      </c>
      <c r="E319" s="2">
        <v>700</v>
      </c>
      <c r="F319" s="7">
        <v>900</v>
      </c>
      <c r="G319">
        <v>4</v>
      </c>
      <c r="H319" s="2">
        <f t="shared" si="12"/>
        <v>3600</v>
      </c>
      <c r="I319" s="2">
        <f t="shared" si="13"/>
        <v>200</v>
      </c>
      <c r="J319" s="2">
        <f t="shared" si="14"/>
        <v>800</v>
      </c>
      <c r="K319" t="s">
        <v>44</v>
      </c>
      <c r="L319" t="s">
        <v>45</v>
      </c>
      <c r="M319" t="s">
        <v>19</v>
      </c>
    </row>
    <row r="320" spans="1:13" hidden="1">
      <c r="A320" s="1">
        <v>44625</v>
      </c>
      <c r="B320" t="s">
        <v>14</v>
      </c>
      <c r="C320" t="s">
        <v>7</v>
      </c>
      <c r="D320" t="s">
        <v>28</v>
      </c>
      <c r="E320" s="2">
        <v>700</v>
      </c>
      <c r="F320" s="7">
        <v>900</v>
      </c>
      <c r="G320">
        <v>5</v>
      </c>
      <c r="H320" s="2">
        <f t="shared" si="12"/>
        <v>4500</v>
      </c>
      <c r="I320" s="2">
        <f t="shared" si="13"/>
        <v>200</v>
      </c>
      <c r="J320" s="2">
        <f t="shared" si="14"/>
        <v>1000</v>
      </c>
      <c r="K320" t="s">
        <v>44</v>
      </c>
      <c r="L320" t="s">
        <v>45</v>
      </c>
      <c r="M320" t="s">
        <v>18</v>
      </c>
    </row>
    <row r="321" spans="1:13" hidden="1">
      <c r="A321" s="1">
        <v>44626</v>
      </c>
      <c r="B321" t="s">
        <v>16</v>
      </c>
      <c r="C321" t="s">
        <v>2</v>
      </c>
      <c r="D321" t="s">
        <v>25</v>
      </c>
      <c r="E321" s="2">
        <v>3000</v>
      </c>
      <c r="F321" s="7">
        <v>3900</v>
      </c>
      <c r="G321">
        <v>1</v>
      </c>
      <c r="H321" s="2">
        <f t="shared" si="12"/>
        <v>3900</v>
      </c>
      <c r="I321" s="2">
        <f t="shared" si="13"/>
        <v>900</v>
      </c>
      <c r="J321" s="2">
        <f t="shared" si="14"/>
        <v>900</v>
      </c>
      <c r="K321" t="s">
        <v>46</v>
      </c>
      <c r="L321" t="s">
        <v>45</v>
      </c>
      <c r="M321" t="s">
        <v>18</v>
      </c>
    </row>
    <row r="322" spans="1:13" hidden="1">
      <c r="A322" s="1">
        <v>44626</v>
      </c>
      <c r="B322" t="s">
        <v>14</v>
      </c>
      <c r="C322" t="s">
        <v>4</v>
      </c>
      <c r="D322" t="s">
        <v>27</v>
      </c>
      <c r="E322" s="2">
        <v>2100</v>
      </c>
      <c r="F322" s="7">
        <v>2900</v>
      </c>
      <c r="G322">
        <v>4</v>
      </c>
      <c r="H322" s="2">
        <f t="shared" si="12"/>
        <v>11600</v>
      </c>
      <c r="I322" s="2">
        <f t="shared" si="13"/>
        <v>800</v>
      </c>
      <c r="J322" s="2">
        <f t="shared" si="14"/>
        <v>3200</v>
      </c>
      <c r="K322" t="s">
        <v>44</v>
      </c>
      <c r="L322" t="s">
        <v>45</v>
      </c>
      <c r="M322" t="s">
        <v>19</v>
      </c>
    </row>
    <row r="323" spans="1:13">
      <c r="A323" s="1">
        <v>44626</v>
      </c>
      <c r="B323" t="s">
        <v>15</v>
      </c>
      <c r="C323" t="s">
        <v>3</v>
      </c>
      <c r="D323" t="s">
        <v>26</v>
      </c>
      <c r="E323" s="2">
        <v>1400</v>
      </c>
      <c r="F323" s="7">
        <v>1900</v>
      </c>
      <c r="G323">
        <v>4</v>
      </c>
      <c r="H323" s="2">
        <f t="shared" ref="H323:H386" si="15">F323*G323</f>
        <v>7600</v>
      </c>
      <c r="I323" s="2">
        <f t="shared" ref="I323:I386" si="16">F323-E323</f>
        <v>500</v>
      </c>
      <c r="J323" s="2">
        <f t="shared" ref="J323:J386" si="17">I323*G323</f>
        <v>2000</v>
      </c>
      <c r="K323" t="s">
        <v>44</v>
      </c>
      <c r="L323" t="s">
        <v>45</v>
      </c>
      <c r="M323" t="s">
        <v>19</v>
      </c>
    </row>
    <row r="324" spans="1:13">
      <c r="A324" s="1">
        <v>44626</v>
      </c>
      <c r="B324" t="s">
        <v>14</v>
      </c>
      <c r="C324" t="s">
        <v>8</v>
      </c>
      <c r="D324" t="s">
        <v>26</v>
      </c>
      <c r="E324" s="2">
        <v>1400</v>
      </c>
      <c r="F324" s="7">
        <v>1900</v>
      </c>
      <c r="G324">
        <v>1</v>
      </c>
      <c r="H324" s="2">
        <f t="shared" si="15"/>
        <v>1900</v>
      </c>
      <c r="I324" s="2">
        <f t="shared" si="16"/>
        <v>500</v>
      </c>
      <c r="J324" s="2">
        <f t="shared" si="17"/>
        <v>500</v>
      </c>
      <c r="K324" t="s">
        <v>44</v>
      </c>
      <c r="L324" t="s">
        <v>45</v>
      </c>
      <c r="M324" t="s">
        <v>18</v>
      </c>
    </row>
    <row r="325" spans="1:13" hidden="1">
      <c r="A325" s="1">
        <v>44626</v>
      </c>
      <c r="B325" t="s">
        <v>16</v>
      </c>
      <c r="C325" t="s">
        <v>5</v>
      </c>
      <c r="D325" t="s">
        <v>28</v>
      </c>
      <c r="E325" s="2">
        <v>700</v>
      </c>
      <c r="F325" s="7">
        <v>900</v>
      </c>
      <c r="G325">
        <v>4</v>
      </c>
      <c r="H325" s="2">
        <f t="shared" si="15"/>
        <v>3600</v>
      </c>
      <c r="I325" s="2">
        <f t="shared" si="16"/>
        <v>200</v>
      </c>
      <c r="J325" s="2">
        <f t="shared" si="17"/>
        <v>800</v>
      </c>
      <c r="K325" t="s">
        <v>44</v>
      </c>
      <c r="L325" t="s">
        <v>45</v>
      </c>
      <c r="M325" t="s">
        <v>21</v>
      </c>
    </row>
    <row r="326" spans="1:13" hidden="1">
      <c r="A326" s="1">
        <v>44626</v>
      </c>
      <c r="B326" t="s">
        <v>14</v>
      </c>
      <c r="C326" t="s">
        <v>2</v>
      </c>
      <c r="D326" t="s">
        <v>28</v>
      </c>
      <c r="E326" s="2">
        <v>700</v>
      </c>
      <c r="F326" s="7">
        <v>900</v>
      </c>
      <c r="G326">
        <v>9</v>
      </c>
      <c r="H326" s="2">
        <f t="shared" si="15"/>
        <v>8100</v>
      </c>
      <c r="I326" s="2">
        <f t="shared" si="16"/>
        <v>200</v>
      </c>
      <c r="J326" s="2">
        <f t="shared" si="17"/>
        <v>1800</v>
      </c>
      <c r="K326" t="s">
        <v>46</v>
      </c>
      <c r="L326" t="s">
        <v>45</v>
      </c>
      <c r="M326" t="s">
        <v>19</v>
      </c>
    </row>
    <row r="327" spans="1:13" hidden="1">
      <c r="A327" s="1">
        <v>44626</v>
      </c>
      <c r="B327" t="s">
        <v>15</v>
      </c>
      <c r="C327" t="s">
        <v>3</v>
      </c>
      <c r="D327" t="s">
        <v>25</v>
      </c>
      <c r="E327" s="2">
        <v>3000</v>
      </c>
      <c r="F327" s="7">
        <v>3900</v>
      </c>
      <c r="G327">
        <v>4</v>
      </c>
      <c r="H327" s="2">
        <f t="shared" si="15"/>
        <v>15600</v>
      </c>
      <c r="I327" s="2">
        <f t="shared" si="16"/>
        <v>900</v>
      </c>
      <c r="J327" s="2">
        <f t="shared" si="17"/>
        <v>3600</v>
      </c>
      <c r="K327" t="s">
        <v>44</v>
      </c>
      <c r="L327" t="s">
        <v>45</v>
      </c>
      <c r="M327" t="s">
        <v>20</v>
      </c>
    </row>
    <row r="328" spans="1:13" hidden="1">
      <c r="A328" s="1">
        <v>44626</v>
      </c>
      <c r="B328" t="s">
        <v>16</v>
      </c>
      <c r="C328" t="s">
        <v>6</v>
      </c>
      <c r="D328" t="s">
        <v>25</v>
      </c>
      <c r="E328" s="2">
        <v>3000</v>
      </c>
      <c r="F328" s="7">
        <v>3900</v>
      </c>
      <c r="G328">
        <v>3</v>
      </c>
      <c r="H328" s="2">
        <f t="shared" si="15"/>
        <v>11700</v>
      </c>
      <c r="I328" s="2">
        <f t="shared" si="16"/>
        <v>900</v>
      </c>
      <c r="J328" s="2">
        <f t="shared" si="17"/>
        <v>2700</v>
      </c>
      <c r="K328" t="s">
        <v>44</v>
      </c>
      <c r="L328" t="s">
        <v>45</v>
      </c>
      <c r="M328" t="s">
        <v>22</v>
      </c>
    </row>
    <row r="329" spans="1:13" hidden="1">
      <c r="A329" s="1">
        <v>44626</v>
      </c>
      <c r="B329" t="s">
        <v>16</v>
      </c>
      <c r="C329" t="s">
        <v>6</v>
      </c>
      <c r="D329" t="s">
        <v>25</v>
      </c>
      <c r="E329" s="2">
        <v>3000</v>
      </c>
      <c r="F329" s="7">
        <v>3900</v>
      </c>
      <c r="G329">
        <v>1</v>
      </c>
      <c r="H329" s="2">
        <f t="shared" si="15"/>
        <v>3900</v>
      </c>
      <c r="I329" s="2">
        <f t="shared" si="16"/>
        <v>900</v>
      </c>
      <c r="J329" s="2">
        <f t="shared" si="17"/>
        <v>900</v>
      </c>
      <c r="K329" t="s">
        <v>44</v>
      </c>
      <c r="L329" t="s">
        <v>45</v>
      </c>
      <c r="M329" t="s">
        <v>19</v>
      </c>
    </row>
    <row r="330" spans="1:13" hidden="1">
      <c r="A330" s="1">
        <v>44626</v>
      </c>
      <c r="B330" t="s">
        <v>15</v>
      </c>
      <c r="C330" t="s">
        <v>2</v>
      </c>
      <c r="D330" t="s">
        <v>28</v>
      </c>
      <c r="E330" s="2">
        <v>700</v>
      </c>
      <c r="F330" s="7">
        <v>900</v>
      </c>
      <c r="G330">
        <v>10</v>
      </c>
      <c r="H330" s="2">
        <f t="shared" si="15"/>
        <v>9000</v>
      </c>
      <c r="I330" s="2">
        <f t="shared" si="16"/>
        <v>200</v>
      </c>
      <c r="J330" s="2">
        <f t="shared" si="17"/>
        <v>2000</v>
      </c>
      <c r="K330" t="s">
        <v>44</v>
      </c>
      <c r="L330" t="s">
        <v>45</v>
      </c>
      <c r="M330" t="s">
        <v>22</v>
      </c>
    </row>
    <row r="331" spans="1:13">
      <c r="A331" s="1">
        <v>44626</v>
      </c>
      <c r="B331" t="s">
        <v>16</v>
      </c>
      <c r="C331" t="s">
        <v>6</v>
      </c>
      <c r="D331" t="s">
        <v>24</v>
      </c>
      <c r="E331" s="2">
        <v>3900</v>
      </c>
      <c r="F331" s="7">
        <v>4900</v>
      </c>
      <c r="G331">
        <v>2</v>
      </c>
      <c r="H331" s="2">
        <f t="shared" si="15"/>
        <v>9800</v>
      </c>
      <c r="I331" s="2">
        <f t="shared" si="16"/>
        <v>1000</v>
      </c>
      <c r="J331" s="2">
        <f t="shared" si="17"/>
        <v>2000</v>
      </c>
      <c r="K331" t="s">
        <v>44</v>
      </c>
      <c r="L331" t="s">
        <v>45</v>
      </c>
      <c r="M331" t="s">
        <v>18</v>
      </c>
    </row>
    <row r="332" spans="1:13">
      <c r="A332" s="1">
        <v>44626</v>
      </c>
      <c r="B332" t="s">
        <v>14</v>
      </c>
      <c r="C332" t="s">
        <v>3</v>
      </c>
      <c r="D332" t="s">
        <v>26</v>
      </c>
      <c r="E332" s="2">
        <v>1400</v>
      </c>
      <c r="F332" s="7">
        <v>1900</v>
      </c>
      <c r="G332">
        <v>9</v>
      </c>
      <c r="H332" s="2">
        <f t="shared" si="15"/>
        <v>17100</v>
      </c>
      <c r="I332" s="2">
        <f t="shared" si="16"/>
        <v>500</v>
      </c>
      <c r="J332" s="2">
        <f t="shared" si="17"/>
        <v>4500</v>
      </c>
      <c r="K332" t="s">
        <v>44</v>
      </c>
      <c r="L332" t="s">
        <v>45</v>
      </c>
      <c r="M332" t="s">
        <v>18</v>
      </c>
    </row>
    <row r="333" spans="1:13">
      <c r="A333" s="1">
        <v>44626</v>
      </c>
      <c r="B333" t="s">
        <v>16</v>
      </c>
      <c r="C333" t="s">
        <v>7</v>
      </c>
      <c r="D333" t="s">
        <v>26</v>
      </c>
      <c r="E333" s="2">
        <v>1400</v>
      </c>
      <c r="F333" s="7">
        <v>1900</v>
      </c>
      <c r="G333">
        <v>10</v>
      </c>
      <c r="H333" s="2">
        <f t="shared" si="15"/>
        <v>19000</v>
      </c>
      <c r="I333" s="2">
        <f t="shared" si="16"/>
        <v>500</v>
      </c>
      <c r="J333" s="2">
        <f t="shared" si="17"/>
        <v>5000</v>
      </c>
      <c r="K333" t="s">
        <v>46</v>
      </c>
      <c r="L333" t="s">
        <v>45</v>
      </c>
      <c r="M333" t="s">
        <v>18</v>
      </c>
    </row>
    <row r="334" spans="1:13" hidden="1">
      <c r="A334" s="1">
        <v>44626</v>
      </c>
      <c r="B334" t="s">
        <v>14</v>
      </c>
      <c r="C334" t="s">
        <v>7</v>
      </c>
      <c r="D334" t="s">
        <v>25</v>
      </c>
      <c r="E334" s="2">
        <v>3000</v>
      </c>
      <c r="F334" s="7">
        <v>3900</v>
      </c>
      <c r="G334">
        <v>4</v>
      </c>
      <c r="H334" s="2">
        <f t="shared" si="15"/>
        <v>15600</v>
      </c>
      <c r="I334" s="2">
        <f t="shared" si="16"/>
        <v>900</v>
      </c>
      <c r="J334" s="2">
        <f t="shared" si="17"/>
        <v>3600</v>
      </c>
      <c r="K334" t="s">
        <v>44</v>
      </c>
      <c r="L334" t="s">
        <v>45</v>
      </c>
      <c r="M334" t="s">
        <v>20</v>
      </c>
    </row>
    <row r="335" spans="1:13">
      <c r="A335" s="1">
        <v>44626</v>
      </c>
      <c r="B335" t="s">
        <v>15</v>
      </c>
      <c r="C335" t="s">
        <v>4</v>
      </c>
      <c r="D335" t="s">
        <v>26</v>
      </c>
      <c r="E335" s="2">
        <v>1400</v>
      </c>
      <c r="F335" s="7">
        <v>1900</v>
      </c>
      <c r="G335">
        <v>8</v>
      </c>
      <c r="H335" s="2">
        <f t="shared" si="15"/>
        <v>15200</v>
      </c>
      <c r="I335" s="2">
        <f t="shared" si="16"/>
        <v>500</v>
      </c>
      <c r="J335" s="2">
        <f t="shared" si="17"/>
        <v>4000</v>
      </c>
      <c r="K335" t="s">
        <v>44</v>
      </c>
      <c r="L335" t="s">
        <v>45</v>
      </c>
      <c r="M335" t="s">
        <v>18</v>
      </c>
    </row>
    <row r="336" spans="1:13" hidden="1">
      <c r="A336" s="1">
        <v>44626</v>
      </c>
      <c r="B336" t="s">
        <v>15</v>
      </c>
      <c r="C336" t="s">
        <v>3</v>
      </c>
      <c r="D336" t="s">
        <v>25</v>
      </c>
      <c r="E336" s="2">
        <v>3000</v>
      </c>
      <c r="F336" s="7">
        <v>3900</v>
      </c>
      <c r="G336">
        <v>9</v>
      </c>
      <c r="H336" s="2">
        <f t="shared" si="15"/>
        <v>35100</v>
      </c>
      <c r="I336" s="2">
        <f t="shared" si="16"/>
        <v>900</v>
      </c>
      <c r="J336" s="2">
        <f t="shared" si="17"/>
        <v>8100</v>
      </c>
      <c r="K336" t="s">
        <v>44</v>
      </c>
      <c r="L336" t="s">
        <v>45</v>
      </c>
      <c r="M336" t="s">
        <v>22</v>
      </c>
    </row>
    <row r="337" spans="1:13">
      <c r="A337" s="1">
        <v>44626</v>
      </c>
      <c r="B337" t="s">
        <v>14</v>
      </c>
      <c r="C337" t="s">
        <v>5</v>
      </c>
      <c r="D337" t="s">
        <v>26</v>
      </c>
      <c r="E337" s="2">
        <v>1400</v>
      </c>
      <c r="F337" s="7">
        <v>1900</v>
      </c>
      <c r="G337">
        <v>2</v>
      </c>
      <c r="H337" s="2">
        <f t="shared" si="15"/>
        <v>3800</v>
      </c>
      <c r="I337" s="2">
        <f t="shared" si="16"/>
        <v>500</v>
      </c>
      <c r="J337" s="2">
        <f t="shared" si="17"/>
        <v>1000</v>
      </c>
      <c r="K337" t="s">
        <v>44</v>
      </c>
      <c r="L337" t="s">
        <v>45</v>
      </c>
      <c r="M337" t="s">
        <v>20</v>
      </c>
    </row>
    <row r="338" spans="1:13" hidden="1">
      <c r="A338" s="1">
        <v>44626</v>
      </c>
      <c r="B338" t="s">
        <v>15</v>
      </c>
      <c r="C338" t="s">
        <v>2</v>
      </c>
      <c r="D338" t="s">
        <v>25</v>
      </c>
      <c r="E338" s="2">
        <v>3000</v>
      </c>
      <c r="F338" s="7">
        <v>3900</v>
      </c>
      <c r="G338">
        <v>1</v>
      </c>
      <c r="H338" s="2">
        <f t="shared" si="15"/>
        <v>3900</v>
      </c>
      <c r="I338" s="2">
        <f t="shared" si="16"/>
        <v>900</v>
      </c>
      <c r="J338" s="2">
        <f t="shared" si="17"/>
        <v>900</v>
      </c>
      <c r="K338" t="s">
        <v>46</v>
      </c>
      <c r="L338" t="s">
        <v>45</v>
      </c>
      <c r="M338" t="s">
        <v>21</v>
      </c>
    </row>
    <row r="339" spans="1:13">
      <c r="A339" s="1">
        <v>44626</v>
      </c>
      <c r="B339" t="s">
        <v>14</v>
      </c>
      <c r="C339" t="s">
        <v>8</v>
      </c>
      <c r="D339" t="s">
        <v>26</v>
      </c>
      <c r="E339" s="2">
        <v>1400</v>
      </c>
      <c r="F339" s="7">
        <v>1900</v>
      </c>
      <c r="G339">
        <v>1</v>
      </c>
      <c r="H339" s="2">
        <f t="shared" si="15"/>
        <v>1900</v>
      </c>
      <c r="I339" s="2">
        <f t="shared" si="16"/>
        <v>500</v>
      </c>
      <c r="J339" s="2">
        <f t="shared" si="17"/>
        <v>500</v>
      </c>
      <c r="K339" t="s">
        <v>44</v>
      </c>
      <c r="L339" t="s">
        <v>45</v>
      </c>
      <c r="M339" t="s">
        <v>18</v>
      </c>
    </row>
    <row r="340" spans="1:13">
      <c r="A340" s="1">
        <v>44626</v>
      </c>
      <c r="B340" t="s">
        <v>14</v>
      </c>
      <c r="C340" t="s">
        <v>4</v>
      </c>
      <c r="D340" t="s">
        <v>26</v>
      </c>
      <c r="E340" s="2">
        <v>1400</v>
      </c>
      <c r="F340" s="7">
        <v>1900</v>
      </c>
      <c r="G340">
        <v>1</v>
      </c>
      <c r="H340" s="2">
        <f t="shared" si="15"/>
        <v>1900</v>
      </c>
      <c r="I340" s="2">
        <f t="shared" si="16"/>
        <v>500</v>
      </c>
      <c r="J340" s="2">
        <f t="shared" si="17"/>
        <v>500</v>
      </c>
      <c r="K340" t="s">
        <v>44</v>
      </c>
      <c r="L340" t="s">
        <v>45</v>
      </c>
      <c r="M340" t="s">
        <v>18</v>
      </c>
    </row>
    <row r="341" spans="1:13" hidden="1">
      <c r="A341" s="1">
        <v>44627</v>
      </c>
      <c r="B341" t="s">
        <v>16</v>
      </c>
      <c r="C341" t="s">
        <v>5</v>
      </c>
      <c r="D341" t="s">
        <v>27</v>
      </c>
      <c r="E341" s="2">
        <v>2100</v>
      </c>
      <c r="F341" s="7">
        <v>2900</v>
      </c>
      <c r="G341">
        <v>5</v>
      </c>
      <c r="H341" s="2">
        <f t="shared" si="15"/>
        <v>14500</v>
      </c>
      <c r="I341" s="2">
        <f t="shared" si="16"/>
        <v>800</v>
      </c>
      <c r="J341" s="2">
        <f t="shared" si="17"/>
        <v>4000</v>
      </c>
      <c r="K341" t="s">
        <v>44</v>
      </c>
      <c r="L341" t="s">
        <v>47</v>
      </c>
      <c r="M341" t="s">
        <v>20</v>
      </c>
    </row>
    <row r="342" spans="1:13">
      <c r="A342" s="1">
        <v>44627</v>
      </c>
      <c r="B342" t="s">
        <v>16</v>
      </c>
      <c r="C342" t="s">
        <v>3</v>
      </c>
      <c r="D342" t="s">
        <v>24</v>
      </c>
      <c r="E342" s="2">
        <v>3900</v>
      </c>
      <c r="F342" s="7">
        <v>4900</v>
      </c>
      <c r="G342">
        <v>1</v>
      </c>
      <c r="H342" s="2">
        <f t="shared" si="15"/>
        <v>4900</v>
      </c>
      <c r="I342" s="2">
        <f t="shared" si="16"/>
        <v>1000</v>
      </c>
      <c r="J342" s="2">
        <f t="shared" si="17"/>
        <v>1000</v>
      </c>
      <c r="K342" t="s">
        <v>44</v>
      </c>
      <c r="L342" t="s">
        <v>45</v>
      </c>
      <c r="M342" t="s">
        <v>22</v>
      </c>
    </row>
    <row r="343" spans="1:13">
      <c r="A343" s="1">
        <v>44627</v>
      </c>
      <c r="B343" t="s">
        <v>14</v>
      </c>
      <c r="C343" t="s">
        <v>6</v>
      </c>
      <c r="D343" t="s">
        <v>26</v>
      </c>
      <c r="E343" s="2">
        <v>1400</v>
      </c>
      <c r="F343" s="7">
        <v>1900</v>
      </c>
      <c r="G343">
        <v>9</v>
      </c>
      <c r="H343" s="2">
        <f t="shared" si="15"/>
        <v>17100</v>
      </c>
      <c r="I343" s="2">
        <f t="shared" si="16"/>
        <v>500</v>
      </c>
      <c r="J343" s="2">
        <f t="shared" si="17"/>
        <v>4500</v>
      </c>
      <c r="K343" t="s">
        <v>44</v>
      </c>
      <c r="L343" t="s">
        <v>45</v>
      </c>
      <c r="M343" t="s">
        <v>20</v>
      </c>
    </row>
    <row r="344" spans="1:13" hidden="1">
      <c r="A344" s="1">
        <v>44627</v>
      </c>
      <c r="B344" t="s">
        <v>14</v>
      </c>
      <c r="C344" t="s">
        <v>3</v>
      </c>
      <c r="D344" t="s">
        <v>28</v>
      </c>
      <c r="E344" s="2">
        <v>700</v>
      </c>
      <c r="F344" s="7">
        <v>900</v>
      </c>
      <c r="G344">
        <v>5</v>
      </c>
      <c r="H344" s="2">
        <f t="shared" si="15"/>
        <v>4500</v>
      </c>
      <c r="I344" s="2">
        <f t="shared" si="16"/>
        <v>200</v>
      </c>
      <c r="J344" s="2">
        <f t="shared" si="17"/>
        <v>1000</v>
      </c>
      <c r="K344" t="s">
        <v>44</v>
      </c>
      <c r="L344" t="s">
        <v>45</v>
      </c>
      <c r="M344" t="s">
        <v>21</v>
      </c>
    </row>
    <row r="345" spans="1:13">
      <c r="A345" s="1">
        <v>44627</v>
      </c>
      <c r="B345" t="s">
        <v>15</v>
      </c>
      <c r="C345" t="s">
        <v>2</v>
      </c>
      <c r="D345" t="s">
        <v>24</v>
      </c>
      <c r="E345" s="2">
        <v>3900</v>
      </c>
      <c r="F345" s="7">
        <v>4900</v>
      </c>
      <c r="G345">
        <v>8</v>
      </c>
      <c r="H345" s="2">
        <f t="shared" si="15"/>
        <v>39200</v>
      </c>
      <c r="I345" s="2">
        <f t="shared" si="16"/>
        <v>1000</v>
      </c>
      <c r="J345" s="2">
        <f t="shared" si="17"/>
        <v>8000</v>
      </c>
      <c r="K345" t="s">
        <v>46</v>
      </c>
      <c r="L345" t="s">
        <v>45</v>
      </c>
      <c r="M345" t="s">
        <v>21</v>
      </c>
    </row>
    <row r="346" spans="1:13">
      <c r="A346" s="1">
        <v>44627</v>
      </c>
      <c r="B346" t="s">
        <v>14</v>
      </c>
      <c r="C346" t="s">
        <v>6</v>
      </c>
      <c r="D346" t="s">
        <v>24</v>
      </c>
      <c r="E346" s="2">
        <v>3900</v>
      </c>
      <c r="F346" s="7">
        <v>4900</v>
      </c>
      <c r="G346">
        <v>1</v>
      </c>
      <c r="H346" s="2">
        <f t="shared" si="15"/>
        <v>4900</v>
      </c>
      <c r="I346" s="2">
        <f t="shared" si="16"/>
        <v>1000</v>
      </c>
      <c r="J346" s="2">
        <f t="shared" si="17"/>
        <v>1000</v>
      </c>
      <c r="K346" t="s">
        <v>46</v>
      </c>
      <c r="L346" t="s">
        <v>47</v>
      </c>
      <c r="M346" t="s">
        <v>20</v>
      </c>
    </row>
    <row r="347" spans="1:13">
      <c r="A347" s="1">
        <v>44627</v>
      </c>
      <c r="B347" t="s">
        <v>14</v>
      </c>
      <c r="C347" t="s">
        <v>5</v>
      </c>
      <c r="D347" t="s">
        <v>24</v>
      </c>
      <c r="E347" s="2">
        <v>3900</v>
      </c>
      <c r="F347" s="7">
        <v>4900</v>
      </c>
      <c r="G347">
        <v>1</v>
      </c>
      <c r="H347" s="2">
        <f t="shared" si="15"/>
        <v>4900</v>
      </c>
      <c r="I347" s="2">
        <f t="shared" si="16"/>
        <v>1000</v>
      </c>
      <c r="J347" s="2">
        <f t="shared" si="17"/>
        <v>1000</v>
      </c>
      <c r="K347" t="s">
        <v>44</v>
      </c>
      <c r="L347" t="s">
        <v>47</v>
      </c>
      <c r="M347" t="s">
        <v>21</v>
      </c>
    </row>
    <row r="348" spans="1:13">
      <c r="A348" s="1">
        <v>44628</v>
      </c>
      <c r="B348" t="s">
        <v>14</v>
      </c>
      <c r="C348" t="s">
        <v>5</v>
      </c>
      <c r="D348" t="s">
        <v>26</v>
      </c>
      <c r="E348" s="2">
        <v>1400</v>
      </c>
      <c r="F348" s="7">
        <v>1900</v>
      </c>
      <c r="G348">
        <v>10</v>
      </c>
      <c r="H348" s="2">
        <f t="shared" si="15"/>
        <v>19000</v>
      </c>
      <c r="I348" s="2">
        <f t="shared" si="16"/>
        <v>500</v>
      </c>
      <c r="J348" s="2">
        <f t="shared" si="17"/>
        <v>5000</v>
      </c>
      <c r="K348" t="s">
        <v>46</v>
      </c>
      <c r="L348" t="s">
        <v>47</v>
      </c>
      <c r="M348" t="s">
        <v>21</v>
      </c>
    </row>
    <row r="349" spans="1:13">
      <c r="A349" s="1">
        <v>44628</v>
      </c>
      <c r="B349" t="s">
        <v>15</v>
      </c>
      <c r="C349" t="s">
        <v>7</v>
      </c>
      <c r="D349" t="s">
        <v>24</v>
      </c>
      <c r="E349" s="2">
        <v>3900</v>
      </c>
      <c r="F349" s="7">
        <v>4900</v>
      </c>
      <c r="G349">
        <v>10</v>
      </c>
      <c r="H349" s="2">
        <f t="shared" si="15"/>
        <v>49000</v>
      </c>
      <c r="I349" s="2">
        <f t="shared" si="16"/>
        <v>1000</v>
      </c>
      <c r="J349" s="2">
        <f t="shared" si="17"/>
        <v>10000</v>
      </c>
      <c r="K349" t="s">
        <v>46</v>
      </c>
      <c r="L349" t="s">
        <v>45</v>
      </c>
      <c r="M349" t="s">
        <v>20</v>
      </c>
    </row>
    <row r="350" spans="1:13">
      <c r="A350" s="1">
        <v>44628</v>
      </c>
      <c r="B350" t="s">
        <v>14</v>
      </c>
      <c r="C350" t="s">
        <v>6</v>
      </c>
      <c r="D350" t="s">
        <v>26</v>
      </c>
      <c r="E350" s="2">
        <v>1400</v>
      </c>
      <c r="F350" s="7">
        <v>1900</v>
      </c>
      <c r="G350">
        <v>2</v>
      </c>
      <c r="H350" s="2">
        <f t="shared" si="15"/>
        <v>3800</v>
      </c>
      <c r="I350" s="2">
        <f t="shared" si="16"/>
        <v>500</v>
      </c>
      <c r="J350" s="2">
        <f t="shared" si="17"/>
        <v>1000</v>
      </c>
      <c r="K350" t="s">
        <v>44</v>
      </c>
      <c r="L350" t="s">
        <v>45</v>
      </c>
      <c r="M350" t="s">
        <v>22</v>
      </c>
    </row>
    <row r="351" spans="1:13" hidden="1">
      <c r="A351" s="1">
        <v>44628</v>
      </c>
      <c r="B351" t="s">
        <v>16</v>
      </c>
      <c r="C351" t="s">
        <v>4</v>
      </c>
      <c r="D351" t="s">
        <v>25</v>
      </c>
      <c r="E351" s="2">
        <v>3000</v>
      </c>
      <c r="F351" s="7">
        <v>3900</v>
      </c>
      <c r="G351">
        <v>8</v>
      </c>
      <c r="H351" s="2">
        <f t="shared" si="15"/>
        <v>31200</v>
      </c>
      <c r="I351" s="2">
        <f t="shared" si="16"/>
        <v>900</v>
      </c>
      <c r="J351" s="2">
        <f t="shared" si="17"/>
        <v>7200</v>
      </c>
      <c r="K351" t="s">
        <v>44</v>
      </c>
      <c r="L351" t="s">
        <v>47</v>
      </c>
      <c r="M351" t="s">
        <v>20</v>
      </c>
    </row>
    <row r="352" spans="1:13" hidden="1">
      <c r="A352" s="1">
        <v>44628</v>
      </c>
      <c r="B352" t="s">
        <v>14</v>
      </c>
      <c r="C352" t="s">
        <v>8</v>
      </c>
      <c r="D352" t="s">
        <v>25</v>
      </c>
      <c r="E352" s="2">
        <v>3000</v>
      </c>
      <c r="F352" s="7">
        <v>3900</v>
      </c>
      <c r="G352">
        <v>4</v>
      </c>
      <c r="H352" s="2">
        <f t="shared" si="15"/>
        <v>15600</v>
      </c>
      <c r="I352" s="2">
        <f t="shared" si="16"/>
        <v>900</v>
      </c>
      <c r="J352" s="2">
        <f t="shared" si="17"/>
        <v>3600</v>
      </c>
      <c r="K352" t="s">
        <v>44</v>
      </c>
      <c r="L352" t="s">
        <v>45</v>
      </c>
      <c r="M352" t="s">
        <v>19</v>
      </c>
    </row>
    <row r="353" spans="1:13" hidden="1">
      <c r="A353" s="1">
        <v>44628</v>
      </c>
      <c r="B353" t="s">
        <v>14</v>
      </c>
      <c r="C353" t="s">
        <v>7</v>
      </c>
      <c r="D353" t="s">
        <v>28</v>
      </c>
      <c r="E353" s="2">
        <v>700</v>
      </c>
      <c r="F353" s="7">
        <v>900</v>
      </c>
      <c r="G353">
        <v>10</v>
      </c>
      <c r="H353" s="2">
        <f t="shared" si="15"/>
        <v>9000</v>
      </c>
      <c r="I353" s="2">
        <f t="shared" si="16"/>
        <v>200</v>
      </c>
      <c r="J353" s="2">
        <f t="shared" si="17"/>
        <v>2000</v>
      </c>
      <c r="K353" t="s">
        <v>46</v>
      </c>
      <c r="L353" t="s">
        <v>45</v>
      </c>
      <c r="M353" t="s">
        <v>20</v>
      </c>
    </row>
    <row r="354" spans="1:13" hidden="1">
      <c r="A354" s="1">
        <v>44629</v>
      </c>
      <c r="B354" t="s">
        <v>14</v>
      </c>
      <c r="C354" t="s">
        <v>7</v>
      </c>
      <c r="D354" t="s">
        <v>28</v>
      </c>
      <c r="E354" s="2">
        <v>700</v>
      </c>
      <c r="F354" s="7">
        <v>900</v>
      </c>
      <c r="G354">
        <v>2</v>
      </c>
      <c r="H354" s="2">
        <f t="shared" si="15"/>
        <v>1800</v>
      </c>
      <c r="I354" s="2">
        <f t="shared" si="16"/>
        <v>200</v>
      </c>
      <c r="J354" s="2">
        <f t="shared" si="17"/>
        <v>400</v>
      </c>
      <c r="K354" t="s">
        <v>46</v>
      </c>
      <c r="L354" t="s">
        <v>45</v>
      </c>
      <c r="M354" t="s">
        <v>21</v>
      </c>
    </row>
    <row r="355" spans="1:13" hidden="1">
      <c r="A355" s="1">
        <v>44629</v>
      </c>
      <c r="B355" t="s">
        <v>14</v>
      </c>
      <c r="C355" t="s">
        <v>5</v>
      </c>
      <c r="D355" t="s">
        <v>28</v>
      </c>
      <c r="E355" s="2">
        <v>700</v>
      </c>
      <c r="F355" s="7">
        <v>900</v>
      </c>
      <c r="G355">
        <v>7</v>
      </c>
      <c r="H355" s="2">
        <f t="shared" si="15"/>
        <v>6300</v>
      </c>
      <c r="I355" s="2">
        <f t="shared" si="16"/>
        <v>200</v>
      </c>
      <c r="J355" s="2">
        <f t="shared" si="17"/>
        <v>1400</v>
      </c>
      <c r="K355" t="s">
        <v>44</v>
      </c>
      <c r="L355" t="s">
        <v>45</v>
      </c>
      <c r="M355" t="s">
        <v>22</v>
      </c>
    </row>
    <row r="356" spans="1:13" hidden="1">
      <c r="A356" s="1">
        <v>44629</v>
      </c>
      <c r="B356" t="s">
        <v>14</v>
      </c>
      <c r="C356" t="s">
        <v>8</v>
      </c>
      <c r="D356" t="s">
        <v>28</v>
      </c>
      <c r="E356" s="2">
        <v>700</v>
      </c>
      <c r="F356" s="7">
        <v>900</v>
      </c>
      <c r="G356">
        <v>7</v>
      </c>
      <c r="H356" s="2">
        <f t="shared" si="15"/>
        <v>6300</v>
      </c>
      <c r="I356" s="2">
        <f t="shared" si="16"/>
        <v>200</v>
      </c>
      <c r="J356" s="2">
        <f t="shared" si="17"/>
        <v>1400</v>
      </c>
      <c r="K356" t="s">
        <v>46</v>
      </c>
      <c r="L356" t="s">
        <v>45</v>
      </c>
      <c r="M356" t="s">
        <v>22</v>
      </c>
    </row>
    <row r="357" spans="1:13" hidden="1">
      <c r="A357" s="1">
        <v>44629</v>
      </c>
      <c r="B357" t="s">
        <v>16</v>
      </c>
      <c r="C357" t="s">
        <v>7</v>
      </c>
      <c r="D357" t="s">
        <v>28</v>
      </c>
      <c r="E357" s="2">
        <v>700</v>
      </c>
      <c r="F357" s="7">
        <v>900</v>
      </c>
      <c r="G357">
        <v>8</v>
      </c>
      <c r="H357" s="2">
        <f t="shared" si="15"/>
        <v>7200</v>
      </c>
      <c r="I357" s="2">
        <f t="shared" si="16"/>
        <v>200</v>
      </c>
      <c r="J357" s="2">
        <f t="shared" si="17"/>
        <v>1600</v>
      </c>
      <c r="K357" t="s">
        <v>46</v>
      </c>
      <c r="L357" t="s">
        <v>45</v>
      </c>
      <c r="M357" t="s">
        <v>21</v>
      </c>
    </row>
    <row r="358" spans="1:13">
      <c r="A358" s="1">
        <v>44630</v>
      </c>
      <c r="B358" t="s">
        <v>15</v>
      </c>
      <c r="C358" t="s">
        <v>6</v>
      </c>
      <c r="D358" t="s">
        <v>24</v>
      </c>
      <c r="E358" s="2">
        <v>3900</v>
      </c>
      <c r="F358" s="7">
        <v>4900</v>
      </c>
      <c r="G358">
        <v>1</v>
      </c>
      <c r="H358" s="2">
        <f t="shared" si="15"/>
        <v>4900</v>
      </c>
      <c r="I358" s="2">
        <f t="shared" si="16"/>
        <v>1000</v>
      </c>
      <c r="J358" s="2">
        <f t="shared" si="17"/>
        <v>1000</v>
      </c>
      <c r="K358" t="s">
        <v>44</v>
      </c>
      <c r="L358" t="s">
        <v>45</v>
      </c>
      <c r="M358" t="s">
        <v>20</v>
      </c>
    </row>
    <row r="359" spans="1:13" hidden="1">
      <c r="A359" s="1">
        <v>44631</v>
      </c>
      <c r="B359" t="s">
        <v>14</v>
      </c>
      <c r="C359" t="s">
        <v>6</v>
      </c>
      <c r="D359" t="s">
        <v>27</v>
      </c>
      <c r="E359" s="2">
        <v>2100</v>
      </c>
      <c r="F359" s="7">
        <v>2900</v>
      </c>
      <c r="G359">
        <v>8</v>
      </c>
      <c r="H359" s="2">
        <f t="shared" si="15"/>
        <v>23200</v>
      </c>
      <c r="I359" s="2">
        <f t="shared" si="16"/>
        <v>800</v>
      </c>
      <c r="J359" s="2">
        <f t="shared" si="17"/>
        <v>6400</v>
      </c>
      <c r="K359" t="s">
        <v>44</v>
      </c>
      <c r="L359" t="s">
        <v>45</v>
      </c>
      <c r="M359" t="s">
        <v>21</v>
      </c>
    </row>
    <row r="360" spans="1:13" hidden="1">
      <c r="A360" s="1">
        <v>44631</v>
      </c>
      <c r="B360" t="s">
        <v>15</v>
      </c>
      <c r="C360" t="s">
        <v>3</v>
      </c>
      <c r="D360" t="s">
        <v>27</v>
      </c>
      <c r="E360" s="2">
        <v>2100</v>
      </c>
      <c r="F360" s="7">
        <v>2900</v>
      </c>
      <c r="G360">
        <v>8</v>
      </c>
      <c r="H360" s="2">
        <f t="shared" si="15"/>
        <v>23200</v>
      </c>
      <c r="I360" s="2">
        <f t="shared" si="16"/>
        <v>800</v>
      </c>
      <c r="J360" s="2">
        <f t="shared" si="17"/>
        <v>6400</v>
      </c>
      <c r="K360" t="s">
        <v>44</v>
      </c>
      <c r="L360" t="s">
        <v>45</v>
      </c>
      <c r="M360" t="s">
        <v>19</v>
      </c>
    </row>
    <row r="361" spans="1:13">
      <c r="A361" s="1">
        <v>44631</v>
      </c>
      <c r="B361" t="s">
        <v>14</v>
      </c>
      <c r="C361" t="s">
        <v>7</v>
      </c>
      <c r="D361" t="s">
        <v>26</v>
      </c>
      <c r="E361" s="2">
        <v>1400</v>
      </c>
      <c r="F361" s="7">
        <v>1900</v>
      </c>
      <c r="G361">
        <v>2</v>
      </c>
      <c r="H361" s="2">
        <f t="shared" si="15"/>
        <v>3800</v>
      </c>
      <c r="I361" s="2">
        <f t="shared" si="16"/>
        <v>500</v>
      </c>
      <c r="J361" s="2">
        <f t="shared" si="17"/>
        <v>1000</v>
      </c>
      <c r="K361" t="s">
        <v>44</v>
      </c>
      <c r="L361" t="s">
        <v>45</v>
      </c>
      <c r="M361" t="s">
        <v>20</v>
      </c>
    </row>
    <row r="362" spans="1:13" hidden="1">
      <c r="A362" s="1">
        <v>44631</v>
      </c>
      <c r="B362" t="s">
        <v>14</v>
      </c>
      <c r="C362" t="s">
        <v>8</v>
      </c>
      <c r="D362" t="s">
        <v>28</v>
      </c>
      <c r="E362" s="2">
        <v>700</v>
      </c>
      <c r="F362" s="7">
        <v>900</v>
      </c>
      <c r="G362">
        <v>7</v>
      </c>
      <c r="H362" s="2">
        <f t="shared" si="15"/>
        <v>6300</v>
      </c>
      <c r="I362" s="2">
        <f t="shared" si="16"/>
        <v>200</v>
      </c>
      <c r="J362" s="2">
        <f t="shared" si="17"/>
        <v>1400</v>
      </c>
      <c r="K362" t="s">
        <v>44</v>
      </c>
      <c r="L362" t="s">
        <v>45</v>
      </c>
      <c r="M362" t="s">
        <v>19</v>
      </c>
    </row>
    <row r="363" spans="1:13">
      <c r="A363" s="1">
        <v>44632</v>
      </c>
      <c r="B363" t="s">
        <v>16</v>
      </c>
      <c r="C363" t="s">
        <v>6</v>
      </c>
      <c r="D363" t="s">
        <v>26</v>
      </c>
      <c r="E363" s="2">
        <v>1400</v>
      </c>
      <c r="F363" s="7">
        <v>1900</v>
      </c>
      <c r="G363">
        <v>10</v>
      </c>
      <c r="H363" s="2">
        <f t="shared" si="15"/>
        <v>19000</v>
      </c>
      <c r="I363" s="2">
        <f t="shared" si="16"/>
        <v>500</v>
      </c>
      <c r="J363" s="2">
        <f t="shared" si="17"/>
        <v>5000</v>
      </c>
      <c r="K363" t="s">
        <v>46</v>
      </c>
      <c r="L363" t="s">
        <v>45</v>
      </c>
      <c r="M363" t="s">
        <v>20</v>
      </c>
    </row>
    <row r="364" spans="1:13" hidden="1">
      <c r="A364" s="1">
        <v>44632</v>
      </c>
      <c r="B364" t="s">
        <v>14</v>
      </c>
      <c r="C364" t="s">
        <v>6</v>
      </c>
      <c r="D364" t="s">
        <v>28</v>
      </c>
      <c r="E364" s="2">
        <v>700</v>
      </c>
      <c r="F364" s="7">
        <v>900</v>
      </c>
      <c r="G364">
        <v>6</v>
      </c>
      <c r="H364" s="2">
        <f t="shared" si="15"/>
        <v>5400</v>
      </c>
      <c r="I364" s="2">
        <f t="shared" si="16"/>
        <v>200</v>
      </c>
      <c r="J364" s="2">
        <f t="shared" si="17"/>
        <v>1200</v>
      </c>
      <c r="K364" t="s">
        <v>44</v>
      </c>
      <c r="L364" t="s">
        <v>45</v>
      </c>
      <c r="M364" t="s">
        <v>20</v>
      </c>
    </row>
    <row r="365" spans="1:13">
      <c r="A365" s="1">
        <v>44632</v>
      </c>
      <c r="B365" t="s">
        <v>14</v>
      </c>
      <c r="C365" t="s">
        <v>6</v>
      </c>
      <c r="D365" t="s">
        <v>26</v>
      </c>
      <c r="E365" s="2">
        <v>1400</v>
      </c>
      <c r="F365" s="7">
        <v>1900</v>
      </c>
      <c r="G365">
        <v>2</v>
      </c>
      <c r="H365" s="2">
        <f t="shared" si="15"/>
        <v>3800</v>
      </c>
      <c r="I365" s="2">
        <f t="shared" si="16"/>
        <v>500</v>
      </c>
      <c r="J365" s="2">
        <f t="shared" si="17"/>
        <v>1000</v>
      </c>
      <c r="K365" t="s">
        <v>44</v>
      </c>
      <c r="L365" t="s">
        <v>45</v>
      </c>
      <c r="M365" t="s">
        <v>20</v>
      </c>
    </row>
    <row r="366" spans="1:13" hidden="1">
      <c r="A366" s="1">
        <v>44633</v>
      </c>
      <c r="B366" t="s">
        <v>15</v>
      </c>
      <c r="C366" t="s">
        <v>4</v>
      </c>
      <c r="D366" t="s">
        <v>27</v>
      </c>
      <c r="E366" s="2">
        <v>2100</v>
      </c>
      <c r="F366" s="7">
        <v>2900</v>
      </c>
      <c r="G366">
        <v>9</v>
      </c>
      <c r="H366" s="2">
        <f t="shared" si="15"/>
        <v>26100</v>
      </c>
      <c r="I366" s="2">
        <f t="shared" si="16"/>
        <v>800</v>
      </c>
      <c r="J366" s="2">
        <f t="shared" si="17"/>
        <v>7200</v>
      </c>
      <c r="K366" t="s">
        <v>44</v>
      </c>
      <c r="L366" t="s">
        <v>45</v>
      </c>
      <c r="M366" t="s">
        <v>22</v>
      </c>
    </row>
    <row r="367" spans="1:13">
      <c r="A367" s="1">
        <v>44633</v>
      </c>
      <c r="B367" t="s">
        <v>15</v>
      </c>
      <c r="C367" t="s">
        <v>2</v>
      </c>
      <c r="D367" t="s">
        <v>26</v>
      </c>
      <c r="E367" s="2">
        <v>1400</v>
      </c>
      <c r="F367" s="7">
        <v>1900</v>
      </c>
      <c r="G367">
        <v>2</v>
      </c>
      <c r="H367" s="2">
        <f t="shared" si="15"/>
        <v>3800</v>
      </c>
      <c r="I367" s="2">
        <f t="shared" si="16"/>
        <v>500</v>
      </c>
      <c r="J367" s="2">
        <f t="shared" si="17"/>
        <v>1000</v>
      </c>
      <c r="K367" t="s">
        <v>44</v>
      </c>
      <c r="L367" t="s">
        <v>45</v>
      </c>
      <c r="M367" t="s">
        <v>20</v>
      </c>
    </row>
    <row r="368" spans="1:13" hidden="1">
      <c r="A368" s="1">
        <v>44633</v>
      </c>
      <c r="B368" t="s">
        <v>14</v>
      </c>
      <c r="C368" t="s">
        <v>8</v>
      </c>
      <c r="D368" t="s">
        <v>25</v>
      </c>
      <c r="E368" s="2">
        <v>3000</v>
      </c>
      <c r="F368" s="7">
        <v>3900</v>
      </c>
      <c r="G368">
        <v>10</v>
      </c>
      <c r="H368" s="2">
        <f t="shared" si="15"/>
        <v>39000</v>
      </c>
      <c r="I368" s="2">
        <f t="shared" si="16"/>
        <v>900</v>
      </c>
      <c r="J368" s="2">
        <f t="shared" si="17"/>
        <v>9000</v>
      </c>
      <c r="K368" t="s">
        <v>44</v>
      </c>
      <c r="L368" t="s">
        <v>45</v>
      </c>
      <c r="M368" t="s">
        <v>19</v>
      </c>
    </row>
    <row r="369" spans="1:13">
      <c r="A369" s="1">
        <v>44634</v>
      </c>
      <c r="B369" t="s">
        <v>14</v>
      </c>
      <c r="C369" t="s">
        <v>5</v>
      </c>
      <c r="D369" t="s">
        <v>24</v>
      </c>
      <c r="E369" s="2">
        <v>3900</v>
      </c>
      <c r="F369" s="7">
        <v>4900</v>
      </c>
      <c r="G369">
        <v>6</v>
      </c>
      <c r="H369" s="2">
        <f t="shared" si="15"/>
        <v>29400</v>
      </c>
      <c r="I369" s="2">
        <f t="shared" si="16"/>
        <v>1000</v>
      </c>
      <c r="J369" s="2">
        <f t="shared" si="17"/>
        <v>6000</v>
      </c>
      <c r="K369" t="s">
        <v>46</v>
      </c>
      <c r="L369" t="s">
        <v>45</v>
      </c>
      <c r="M369" t="s">
        <v>21</v>
      </c>
    </row>
    <row r="370" spans="1:13" hidden="1">
      <c r="A370" s="1">
        <v>44635</v>
      </c>
      <c r="B370" t="s">
        <v>16</v>
      </c>
      <c r="C370" t="s">
        <v>2</v>
      </c>
      <c r="D370" t="s">
        <v>28</v>
      </c>
      <c r="E370" s="2">
        <v>700</v>
      </c>
      <c r="F370" s="7">
        <v>900</v>
      </c>
      <c r="G370">
        <v>7</v>
      </c>
      <c r="H370" s="2">
        <f t="shared" si="15"/>
        <v>6300</v>
      </c>
      <c r="I370" s="2">
        <f t="shared" si="16"/>
        <v>200</v>
      </c>
      <c r="J370" s="2">
        <f t="shared" si="17"/>
        <v>1400</v>
      </c>
      <c r="K370" t="s">
        <v>44</v>
      </c>
      <c r="L370" t="s">
        <v>47</v>
      </c>
      <c r="M370" t="s">
        <v>21</v>
      </c>
    </row>
    <row r="371" spans="1:13">
      <c r="A371" s="1">
        <v>44635</v>
      </c>
      <c r="B371" t="s">
        <v>16</v>
      </c>
      <c r="C371" t="s">
        <v>4</v>
      </c>
      <c r="D371" t="s">
        <v>26</v>
      </c>
      <c r="E371" s="2">
        <v>1400</v>
      </c>
      <c r="F371" s="7">
        <v>1900</v>
      </c>
      <c r="G371">
        <v>3</v>
      </c>
      <c r="H371" s="2">
        <f t="shared" si="15"/>
        <v>5700</v>
      </c>
      <c r="I371" s="2">
        <f t="shared" si="16"/>
        <v>500</v>
      </c>
      <c r="J371" s="2">
        <f t="shared" si="17"/>
        <v>1500</v>
      </c>
      <c r="K371" t="s">
        <v>46</v>
      </c>
      <c r="L371" t="s">
        <v>47</v>
      </c>
      <c r="M371" t="s">
        <v>18</v>
      </c>
    </row>
    <row r="372" spans="1:13" hidden="1">
      <c r="A372" s="1">
        <v>44635</v>
      </c>
      <c r="B372" t="s">
        <v>16</v>
      </c>
      <c r="C372" t="s">
        <v>7</v>
      </c>
      <c r="D372" t="s">
        <v>27</v>
      </c>
      <c r="E372" s="2">
        <v>2100</v>
      </c>
      <c r="F372" s="7">
        <v>2900</v>
      </c>
      <c r="G372">
        <v>10</v>
      </c>
      <c r="H372" s="2">
        <f t="shared" si="15"/>
        <v>29000</v>
      </c>
      <c r="I372" s="2">
        <f t="shared" si="16"/>
        <v>800</v>
      </c>
      <c r="J372" s="2">
        <f t="shared" si="17"/>
        <v>8000</v>
      </c>
      <c r="K372" t="s">
        <v>46</v>
      </c>
      <c r="L372" t="s">
        <v>45</v>
      </c>
      <c r="M372" t="s">
        <v>21</v>
      </c>
    </row>
    <row r="373" spans="1:13" hidden="1">
      <c r="A373" s="1">
        <v>44635</v>
      </c>
      <c r="B373" t="s">
        <v>15</v>
      </c>
      <c r="C373" t="s">
        <v>3</v>
      </c>
      <c r="D373" t="s">
        <v>27</v>
      </c>
      <c r="E373" s="2">
        <v>2100</v>
      </c>
      <c r="F373" s="7">
        <v>2900</v>
      </c>
      <c r="G373">
        <v>4</v>
      </c>
      <c r="H373" s="2">
        <f t="shared" si="15"/>
        <v>11600</v>
      </c>
      <c r="I373" s="2">
        <f t="shared" si="16"/>
        <v>800</v>
      </c>
      <c r="J373" s="2">
        <f t="shared" si="17"/>
        <v>3200</v>
      </c>
      <c r="K373" t="s">
        <v>46</v>
      </c>
      <c r="L373" t="s">
        <v>45</v>
      </c>
      <c r="M373" t="s">
        <v>19</v>
      </c>
    </row>
    <row r="374" spans="1:13" hidden="1">
      <c r="A374" s="1">
        <v>44636</v>
      </c>
      <c r="B374" t="s">
        <v>15</v>
      </c>
      <c r="C374" t="s">
        <v>7</v>
      </c>
      <c r="D374" t="s">
        <v>25</v>
      </c>
      <c r="E374" s="2">
        <v>3000</v>
      </c>
      <c r="F374" s="7">
        <v>3900</v>
      </c>
      <c r="G374">
        <v>10</v>
      </c>
      <c r="H374" s="2">
        <f t="shared" si="15"/>
        <v>39000</v>
      </c>
      <c r="I374" s="2">
        <f t="shared" si="16"/>
        <v>900</v>
      </c>
      <c r="J374" s="2">
        <f t="shared" si="17"/>
        <v>9000</v>
      </c>
      <c r="K374" t="s">
        <v>46</v>
      </c>
      <c r="L374" t="s">
        <v>47</v>
      </c>
      <c r="M374" t="s">
        <v>20</v>
      </c>
    </row>
    <row r="375" spans="1:13" hidden="1">
      <c r="A375" s="1">
        <v>44636</v>
      </c>
      <c r="B375" t="s">
        <v>14</v>
      </c>
      <c r="C375" t="s">
        <v>5</v>
      </c>
      <c r="D375" t="s">
        <v>27</v>
      </c>
      <c r="E375" s="2">
        <v>2100</v>
      </c>
      <c r="F375" s="7">
        <v>2900</v>
      </c>
      <c r="G375">
        <v>2</v>
      </c>
      <c r="H375" s="2">
        <f t="shared" si="15"/>
        <v>5800</v>
      </c>
      <c r="I375" s="2">
        <f t="shared" si="16"/>
        <v>800</v>
      </c>
      <c r="J375" s="2">
        <f t="shared" si="17"/>
        <v>1600</v>
      </c>
      <c r="K375" t="s">
        <v>44</v>
      </c>
      <c r="L375" t="s">
        <v>45</v>
      </c>
      <c r="M375" t="s">
        <v>22</v>
      </c>
    </row>
    <row r="376" spans="1:13">
      <c r="A376" s="1">
        <v>44637</v>
      </c>
      <c r="B376" t="s">
        <v>16</v>
      </c>
      <c r="C376" t="s">
        <v>5</v>
      </c>
      <c r="D376" t="s">
        <v>26</v>
      </c>
      <c r="E376" s="2">
        <v>1400</v>
      </c>
      <c r="F376" s="7">
        <v>1900</v>
      </c>
      <c r="G376">
        <v>3</v>
      </c>
      <c r="H376" s="2">
        <f t="shared" si="15"/>
        <v>5700</v>
      </c>
      <c r="I376" s="2">
        <f t="shared" si="16"/>
        <v>500</v>
      </c>
      <c r="J376" s="2">
        <f t="shared" si="17"/>
        <v>1500</v>
      </c>
      <c r="K376" t="s">
        <v>44</v>
      </c>
      <c r="L376" t="s">
        <v>47</v>
      </c>
      <c r="M376" t="s">
        <v>22</v>
      </c>
    </row>
    <row r="377" spans="1:13" hidden="1">
      <c r="A377" s="1">
        <v>44638</v>
      </c>
      <c r="B377" t="s">
        <v>14</v>
      </c>
      <c r="C377" t="s">
        <v>4</v>
      </c>
      <c r="D377" t="s">
        <v>27</v>
      </c>
      <c r="E377" s="2">
        <v>2100</v>
      </c>
      <c r="F377" s="7">
        <v>2900</v>
      </c>
      <c r="G377">
        <v>4</v>
      </c>
      <c r="H377" s="2">
        <f t="shared" si="15"/>
        <v>11600</v>
      </c>
      <c r="I377" s="2">
        <f t="shared" si="16"/>
        <v>800</v>
      </c>
      <c r="J377" s="2">
        <f t="shared" si="17"/>
        <v>3200</v>
      </c>
      <c r="K377" t="s">
        <v>44</v>
      </c>
      <c r="L377" t="s">
        <v>45</v>
      </c>
      <c r="M377" t="s">
        <v>21</v>
      </c>
    </row>
    <row r="378" spans="1:13" hidden="1">
      <c r="A378" s="1">
        <v>44638</v>
      </c>
      <c r="B378" t="s">
        <v>14</v>
      </c>
      <c r="C378" t="s">
        <v>6</v>
      </c>
      <c r="D378" t="s">
        <v>27</v>
      </c>
      <c r="E378" s="2">
        <v>2100</v>
      </c>
      <c r="F378" s="7">
        <v>2900</v>
      </c>
      <c r="G378">
        <v>6</v>
      </c>
      <c r="H378" s="2">
        <f t="shared" si="15"/>
        <v>17400</v>
      </c>
      <c r="I378" s="2">
        <f t="shared" si="16"/>
        <v>800</v>
      </c>
      <c r="J378" s="2">
        <f t="shared" si="17"/>
        <v>4800</v>
      </c>
      <c r="K378" t="s">
        <v>44</v>
      </c>
      <c r="L378" t="s">
        <v>45</v>
      </c>
      <c r="M378" t="s">
        <v>19</v>
      </c>
    </row>
    <row r="379" spans="1:13" hidden="1">
      <c r="A379" s="1">
        <v>44638</v>
      </c>
      <c r="B379" t="s">
        <v>14</v>
      </c>
      <c r="C379" t="s">
        <v>2</v>
      </c>
      <c r="D379" t="s">
        <v>25</v>
      </c>
      <c r="E379" s="2">
        <v>3000</v>
      </c>
      <c r="F379" s="7">
        <v>3900</v>
      </c>
      <c r="G379">
        <v>9</v>
      </c>
      <c r="H379" s="2">
        <f t="shared" si="15"/>
        <v>35100</v>
      </c>
      <c r="I379" s="2">
        <f t="shared" si="16"/>
        <v>900</v>
      </c>
      <c r="J379" s="2">
        <f t="shared" si="17"/>
        <v>8100</v>
      </c>
      <c r="K379" t="s">
        <v>44</v>
      </c>
      <c r="L379" t="s">
        <v>45</v>
      </c>
      <c r="M379" t="s">
        <v>20</v>
      </c>
    </row>
    <row r="380" spans="1:13" hidden="1">
      <c r="A380" s="1">
        <v>44638</v>
      </c>
      <c r="B380" t="s">
        <v>15</v>
      </c>
      <c r="C380" t="s">
        <v>6</v>
      </c>
      <c r="D380" t="s">
        <v>27</v>
      </c>
      <c r="E380" s="2">
        <v>2100</v>
      </c>
      <c r="F380" s="7">
        <v>2900</v>
      </c>
      <c r="G380">
        <v>9</v>
      </c>
      <c r="H380" s="2">
        <f t="shared" si="15"/>
        <v>26100</v>
      </c>
      <c r="I380" s="2">
        <f t="shared" si="16"/>
        <v>800</v>
      </c>
      <c r="J380" s="2">
        <f t="shared" si="17"/>
        <v>7200</v>
      </c>
      <c r="K380" t="s">
        <v>44</v>
      </c>
      <c r="L380" t="s">
        <v>45</v>
      </c>
      <c r="M380" t="s">
        <v>18</v>
      </c>
    </row>
    <row r="381" spans="1:13">
      <c r="A381" s="1">
        <v>44638</v>
      </c>
      <c r="B381" t="s">
        <v>15</v>
      </c>
      <c r="C381" t="s">
        <v>8</v>
      </c>
      <c r="D381" t="s">
        <v>26</v>
      </c>
      <c r="E381" s="2">
        <v>1400</v>
      </c>
      <c r="F381" s="7">
        <v>1900</v>
      </c>
      <c r="G381">
        <v>6</v>
      </c>
      <c r="H381" s="2">
        <f t="shared" si="15"/>
        <v>11400</v>
      </c>
      <c r="I381" s="2">
        <f t="shared" si="16"/>
        <v>500</v>
      </c>
      <c r="J381" s="2">
        <f t="shared" si="17"/>
        <v>3000</v>
      </c>
      <c r="K381" t="s">
        <v>44</v>
      </c>
      <c r="L381" t="s">
        <v>45</v>
      </c>
      <c r="M381" t="s">
        <v>20</v>
      </c>
    </row>
    <row r="382" spans="1:13" hidden="1">
      <c r="A382" s="1">
        <v>44638</v>
      </c>
      <c r="B382" t="s">
        <v>16</v>
      </c>
      <c r="C382" t="s">
        <v>7</v>
      </c>
      <c r="D382" t="s">
        <v>27</v>
      </c>
      <c r="E382" s="2">
        <v>2100</v>
      </c>
      <c r="F382" s="7">
        <v>2900</v>
      </c>
      <c r="G382">
        <v>5</v>
      </c>
      <c r="H382" s="2">
        <f t="shared" si="15"/>
        <v>14500</v>
      </c>
      <c r="I382" s="2">
        <f t="shared" si="16"/>
        <v>800</v>
      </c>
      <c r="J382" s="2">
        <f t="shared" si="17"/>
        <v>4000</v>
      </c>
      <c r="K382" t="s">
        <v>46</v>
      </c>
      <c r="L382" t="s">
        <v>45</v>
      </c>
      <c r="M382" t="s">
        <v>20</v>
      </c>
    </row>
    <row r="383" spans="1:13" hidden="1">
      <c r="A383" s="1">
        <v>44639</v>
      </c>
      <c r="B383" t="s">
        <v>16</v>
      </c>
      <c r="C383" t="s">
        <v>4</v>
      </c>
      <c r="D383" t="s">
        <v>27</v>
      </c>
      <c r="E383" s="2">
        <v>2100</v>
      </c>
      <c r="F383" s="7">
        <v>2900</v>
      </c>
      <c r="G383">
        <v>1</v>
      </c>
      <c r="H383" s="2">
        <f t="shared" si="15"/>
        <v>2900</v>
      </c>
      <c r="I383" s="2">
        <f t="shared" si="16"/>
        <v>800</v>
      </c>
      <c r="J383" s="2">
        <f t="shared" si="17"/>
        <v>800</v>
      </c>
      <c r="K383" t="s">
        <v>44</v>
      </c>
      <c r="L383" t="s">
        <v>47</v>
      </c>
      <c r="M383" t="s">
        <v>18</v>
      </c>
    </row>
    <row r="384" spans="1:13" hidden="1">
      <c r="A384" s="1">
        <v>44639</v>
      </c>
      <c r="B384" t="s">
        <v>15</v>
      </c>
      <c r="C384" t="s">
        <v>2</v>
      </c>
      <c r="D384" t="s">
        <v>25</v>
      </c>
      <c r="E384" s="2">
        <v>3000</v>
      </c>
      <c r="F384" s="7">
        <v>3900</v>
      </c>
      <c r="G384">
        <v>8</v>
      </c>
      <c r="H384" s="2">
        <f t="shared" si="15"/>
        <v>31200</v>
      </c>
      <c r="I384" s="2">
        <f t="shared" si="16"/>
        <v>900</v>
      </c>
      <c r="J384" s="2">
        <f t="shared" si="17"/>
        <v>7200</v>
      </c>
      <c r="K384" t="s">
        <v>44</v>
      </c>
      <c r="L384" t="s">
        <v>45</v>
      </c>
      <c r="M384" t="s">
        <v>20</v>
      </c>
    </row>
    <row r="385" spans="1:13" hidden="1">
      <c r="A385" s="1">
        <v>44640</v>
      </c>
      <c r="B385" t="s">
        <v>16</v>
      </c>
      <c r="C385" t="s">
        <v>2</v>
      </c>
      <c r="D385" t="s">
        <v>28</v>
      </c>
      <c r="E385" s="2">
        <v>700</v>
      </c>
      <c r="F385" s="7">
        <v>900</v>
      </c>
      <c r="G385">
        <v>9</v>
      </c>
      <c r="H385" s="2">
        <f t="shared" si="15"/>
        <v>8100</v>
      </c>
      <c r="I385" s="2">
        <f t="shared" si="16"/>
        <v>200</v>
      </c>
      <c r="J385" s="2">
        <f t="shared" si="17"/>
        <v>1800</v>
      </c>
      <c r="K385" t="s">
        <v>46</v>
      </c>
      <c r="L385" t="s">
        <v>45</v>
      </c>
      <c r="M385" t="s">
        <v>20</v>
      </c>
    </row>
    <row r="386" spans="1:13" hidden="1">
      <c r="A386" s="1">
        <v>44640</v>
      </c>
      <c r="B386" t="s">
        <v>16</v>
      </c>
      <c r="C386" t="s">
        <v>3</v>
      </c>
      <c r="D386" t="s">
        <v>28</v>
      </c>
      <c r="E386" s="2">
        <v>700</v>
      </c>
      <c r="F386" s="7">
        <v>900</v>
      </c>
      <c r="G386">
        <v>6</v>
      </c>
      <c r="H386" s="2">
        <f t="shared" si="15"/>
        <v>5400</v>
      </c>
      <c r="I386" s="2">
        <f t="shared" si="16"/>
        <v>200</v>
      </c>
      <c r="J386" s="2">
        <f t="shared" si="17"/>
        <v>1200</v>
      </c>
      <c r="K386" t="s">
        <v>46</v>
      </c>
      <c r="L386" t="s">
        <v>45</v>
      </c>
      <c r="M386" t="s">
        <v>19</v>
      </c>
    </row>
    <row r="387" spans="1:13">
      <c r="A387" s="1">
        <v>44641</v>
      </c>
      <c r="B387" t="s">
        <v>16</v>
      </c>
      <c r="C387" t="s">
        <v>5</v>
      </c>
      <c r="D387" t="s">
        <v>26</v>
      </c>
      <c r="E387" s="2">
        <v>1400</v>
      </c>
      <c r="F387" s="7">
        <v>1900</v>
      </c>
      <c r="G387">
        <v>9</v>
      </c>
      <c r="H387" s="2">
        <f t="shared" ref="H387:H450" si="18">F387*G387</f>
        <v>17100</v>
      </c>
      <c r="I387" s="2">
        <f t="shared" ref="I387:I450" si="19">F387-E387</f>
        <v>500</v>
      </c>
      <c r="J387" s="2">
        <f t="shared" ref="J387:J450" si="20">I387*G387</f>
        <v>4500</v>
      </c>
      <c r="K387" t="s">
        <v>44</v>
      </c>
      <c r="L387" t="s">
        <v>47</v>
      </c>
      <c r="M387" t="s">
        <v>19</v>
      </c>
    </row>
    <row r="388" spans="1:13" hidden="1">
      <c r="A388" s="1">
        <v>44641</v>
      </c>
      <c r="B388" t="s">
        <v>15</v>
      </c>
      <c r="C388" t="s">
        <v>3</v>
      </c>
      <c r="D388" t="s">
        <v>25</v>
      </c>
      <c r="E388" s="2">
        <v>3000</v>
      </c>
      <c r="F388" s="7">
        <v>3900</v>
      </c>
      <c r="G388">
        <v>8</v>
      </c>
      <c r="H388" s="2">
        <f t="shared" si="18"/>
        <v>31200</v>
      </c>
      <c r="I388" s="2">
        <f t="shared" si="19"/>
        <v>900</v>
      </c>
      <c r="J388" s="2">
        <f t="shared" si="20"/>
        <v>7200</v>
      </c>
      <c r="K388" t="s">
        <v>44</v>
      </c>
      <c r="L388" t="s">
        <v>45</v>
      </c>
      <c r="M388" t="s">
        <v>20</v>
      </c>
    </row>
    <row r="389" spans="1:13" hidden="1">
      <c r="A389" s="1">
        <v>44641</v>
      </c>
      <c r="B389" t="s">
        <v>16</v>
      </c>
      <c r="C389" t="s">
        <v>6</v>
      </c>
      <c r="D389" t="s">
        <v>25</v>
      </c>
      <c r="E389" s="2">
        <v>3000</v>
      </c>
      <c r="F389" s="7">
        <v>3900</v>
      </c>
      <c r="G389">
        <v>2</v>
      </c>
      <c r="H389" s="2">
        <f t="shared" si="18"/>
        <v>7800</v>
      </c>
      <c r="I389" s="2">
        <f t="shared" si="19"/>
        <v>900</v>
      </c>
      <c r="J389" s="2">
        <f t="shared" si="20"/>
        <v>1800</v>
      </c>
      <c r="K389" t="s">
        <v>44</v>
      </c>
      <c r="L389" t="s">
        <v>45</v>
      </c>
      <c r="M389" t="s">
        <v>20</v>
      </c>
    </row>
    <row r="390" spans="1:13" hidden="1">
      <c r="A390" s="1">
        <v>44642</v>
      </c>
      <c r="B390" t="s">
        <v>14</v>
      </c>
      <c r="C390" t="s">
        <v>6</v>
      </c>
      <c r="D390" t="s">
        <v>27</v>
      </c>
      <c r="E390" s="2">
        <v>2100</v>
      </c>
      <c r="F390" s="7">
        <v>2900</v>
      </c>
      <c r="G390">
        <v>8</v>
      </c>
      <c r="H390" s="2">
        <f t="shared" si="18"/>
        <v>23200</v>
      </c>
      <c r="I390" s="2">
        <f t="shared" si="19"/>
        <v>800</v>
      </c>
      <c r="J390" s="2">
        <f t="shared" si="20"/>
        <v>6400</v>
      </c>
      <c r="K390" t="s">
        <v>44</v>
      </c>
      <c r="L390" t="s">
        <v>45</v>
      </c>
      <c r="M390" t="s">
        <v>20</v>
      </c>
    </row>
    <row r="391" spans="1:13">
      <c r="A391" s="1">
        <v>44642</v>
      </c>
      <c r="B391" t="s">
        <v>15</v>
      </c>
      <c r="C391" t="s">
        <v>7</v>
      </c>
      <c r="D391" t="s">
        <v>26</v>
      </c>
      <c r="E391" s="2">
        <v>1400</v>
      </c>
      <c r="F391" s="7">
        <v>1900</v>
      </c>
      <c r="G391">
        <v>2</v>
      </c>
      <c r="H391" s="2">
        <f t="shared" si="18"/>
        <v>3800</v>
      </c>
      <c r="I391" s="2">
        <f t="shared" si="19"/>
        <v>500</v>
      </c>
      <c r="J391" s="2">
        <f t="shared" si="20"/>
        <v>1000</v>
      </c>
      <c r="K391" t="s">
        <v>44</v>
      </c>
      <c r="L391" t="s">
        <v>45</v>
      </c>
      <c r="M391" t="s">
        <v>20</v>
      </c>
    </row>
    <row r="392" spans="1:13">
      <c r="A392" s="1">
        <v>44642</v>
      </c>
      <c r="B392" t="s">
        <v>16</v>
      </c>
      <c r="C392" t="s">
        <v>3</v>
      </c>
      <c r="D392" t="s">
        <v>24</v>
      </c>
      <c r="E392" s="2">
        <v>3900</v>
      </c>
      <c r="F392" s="7">
        <v>4900</v>
      </c>
      <c r="G392">
        <v>9</v>
      </c>
      <c r="H392" s="2">
        <f t="shared" si="18"/>
        <v>44100</v>
      </c>
      <c r="I392" s="2">
        <f t="shared" si="19"/>
        <v>1000</v>
      </c>
      <c r="J392" s="2">
        <f t="shared" si="20"/>
        <v>9000</v>
      </c>
      <c r="K392" t="s">
        <v>44</v>
      </c>
      <c r="L392" t="s">
        <v>45</v>
      </c>
      <c r="M392" t="s">
        <v>19</v>
      </c>
    </row>
    <row r="393" spans="1:13" hidden="1">
      <c r="A393" s="1">
        <v>44642</v>
      </c>
      <c r="B393" t="s">
        <v>15</v>
      </c>
      <c r="C393" t="s">
        <v>5</v>
      </c>
      <c r="D393" t="s">
        <v>25</v>
      </c>
      <c r="E393" s="2">
        <v>3000</v>
      </c>
      <c r="F393" s="7">
        <v>3900</v>
      </c>
      <c r="G393">
        <v>4</v>
      </c>
      <c r="H393" s="2">
        <f t="shared" si="18"/>
        <v>15600</v>
      </c>
      <c r="I393" s="2">
        <f t="shared" si="19"/>
        <v>900</v>
      </c>
      <c r="J393" s="2">
        <f t="shared" si="20"/>
        <v>3600</v>
      </c>
      <c r="K393" t="s">
        <v>44</v>
      </c>
      <c r="L393" t="s">
        <v>45</v>
      </c>
      <c r="M393" t="s">
        <v>20</v>
      </c>
    </row>
    <row r="394" spans="1:13" hidden="1">
      <c r="A394" s="1">
        <v>44643</v>
      </c>
      <c r="B394" t="s">
        <v>16</v>
      </c>
      <c r="C394" t="s">
        <v>7</v>
      </c>
      <c r="D394" t="s">
        <v>27</v>
      </c>
      <c r="E394" s="2">
        <v>2100</v>
      </c>
      <c r="F394" s="7">
        <v>2900</v>
      </c>
      <c r="G394">
        <v>9</v>
      </c>
      <c r="H394" s="2">
        <f t="shared" si="18"/>
        <v>26100</v>
      </c>
      <c r="I394" s="2">
        <f t="shared" si="19"/>
        <v>800</v>
      </c>
      <c r="J394" s="2">
        <f t="shared" si="20"/>
        <v>7200</v>
      </c>
      <c r="K394" t="s">
        <v>46</v>
      </c>
      <c r="L394" t="s">
        <v>45</v>
      </c>
      <c r="M394" t="s">
        <v>20</v>
      </c>
    </row>
    <row r="395" spans="1:13" hidden="1">
      <c r="A395" s="1">
        <v>44643</v>
      </c>
      <c r="B395" t="s">
        <v>16</v>
      </c>
      <c r="C395" t="s">
        <v>5</v>
      </c>
      <c r="D395" t="s">
        <v>28</v>
      </c>
      <c r="E395" s="2">
        <v>700</v>
      </c>
      <c r="F395" s="7">
        <v>900</v>
      </c>
      <c r="G395">
        <v>7</v>
      </c>
      <c r="H395" s="2">
        <f t="shared" si="18"/>
        <v>6300</v>
      </c>
      <c r="I395" s="2">
        <f t="shared" si="19"/>
        <v>200</v>
      </c>
      <c r="J395" s="2">
        <f t="shared" si="20"/>
        <v>1400</v>
      </c>
      <c r="K395" t="s">
        <v>44</v>
      </c>
      <c r="L395" t="s">
        <v>45</v>
      </c>
      <c r="M395" t="s">
        <v>20</v>
      </c>
    </row>
    <row r="396" spans="1:13" hidden="1">
      <c r="A396" s="1">
        <v>44643</v>
      </c>
      <c r="B396" t="s">
        <v>15</v>
      </c>
      <c r="C396" t="s">
        <v>4</v>
      </c>
      <c r="D396" t="s">
        <v>25</v>
      </c>
      <c r="E396" s="2">
        <v>3000</v>
      </c>
      <c r="F396" s="7">
        <v>3900</v>
      </c>
      <c r="G396">
        <v>9</v>
      </c>
      <c r="H396" s="2">
        <f t="shared" si="18"/>
        <v>35100</v>
      </c>
      <c r="I396" s="2">
        <f t="shared" si="19"/>
        <v>900</v>
      </c>
      <c r="J396" s="2">
        <f t="shared" si="20"/>
        <v>8100</v>
      </c>
      <c r="K396" t="s">
        <v>46</v>
      </c>
      <c r="L396" t="s">
        <v>45</v>
      </c>
      <c r="M396" t="s">
        <v>20</v>
      </c>
    </row>
    <row r="397" spans="1:13" hidden="1">
      <c r="A397" s="1">
        <v>44643</v>
      </c>
      <c r="B397" t="s">
        <v>16</v>
      </c>
      <c r="C397" t="s">
        <v>3</v>
      </c>
      <c r="D397" t="s">
        <v>28</v>
      </c>
      <c r="E397" s="2">
        <v>700</v>
      </c>
      <c r="F397" s="7">
        <v>900</v>
      </c>
      <c r="G397">
        <v>4</v>
      </c>
      <c r="H397" s="2">
        <f t="shared" si="18"/>
        <v>3600</v>
      </c>
      <c r="I397" s="2">
        <f t="shared" si="19"/>
        <v>200</v>
      </c>
      <c r="J397" s="2">
        <f t="shared" si="20"/>
        <v>800</v>
      </c>
      <c r="K397" t="s">
        <v>44</v>
      </c>
      <c r="L397" t="s">
        <v>45</v>
      </c>
      <c r="M397" t="s">
        <v>20</v>
      </c>
    </row>
    <row r="398" spans="1:13">
      <c r="A398" s="1">
        <v>44643</v>
      </c>
      <c r="B398" t="s">
        <v>15</v>
      </c>
      <c r="C398" t="s">
        <v>2</v>
      </c>
      <c r="D398" t="s">
        <v>24</v>
      </c>
      <c r="E398" s="2">
        <v>3900</v>
      </c>
      <c r="F398" s="7">
        <v>4900</v>
      </c>
      <c r="G398">
        <v>10</v>
      </c>
      <c r="H398" s="2">
        <f t="shared" si="18"/>
        <v>49000</v>
      </c>
      <c r="I398" s="2">
        <f t="shared" si="19"/>
        <v>1000</v>
      </c>
      <c r="J398" s="2">
        <f t="shared" si="20"/>
        <v>10000</v>
      </c>
      <c r="K398" t="s">
        <v>44</v>
      </c>
      <c r="L398" t="s">
        <v>45</v>
      </c>
      <c r="M398" t="s">
        <v>19</v>
      </c>
    </row>
    <row r="399" spans="1:13" hidden="1">
      <c r="A399" s="1">
        <v>44643</v>
      </c>
      <c r="B399" t="s">
        <v>15</v>
      </c>
      <c r="C399" t="s">
        <v>5</v>
      </c>
      <c r="D399" t="s">
        <v>27</v>
      </c>
      <c r="E399" s="2">
        <v>2100</v>
      </c>
      <c r="F399" s="7">
        <v>2900</v>
      </c>
      <c r="G399">
        <v>6</v>
      </c>
      <c r="H399" s="2">
        <f t="shared" si="18"/>
        <v>17400</v>
      </c>
      <c r="I399" s="2">
        <f t="shared" si="19"/>
        <v>800</v>
      </c>
      <c r="J399" s="2">
        <f t="shared" si="20"/>
        <v>4800</v>
      </c>
      <c r="K399" t="s">
        <v>44</v>
      </c>
      <c r="L399" t="s">
        <v>45</v>
      </c>
      <c r="M399" t="s">
        <v>19</v>
      </c>
    </row>
    <row r="400" spans="1:13" hidden="1">
      <c r="A400" s="1">
        <v>44643</v>
      </c>
      <c r="B400" t="s">
        <v>15</v>
      </c>
      <c r="C400" t="s">
        <v>5</v>
      </c>
      <c r="D400" t="s">
        <v>25</v>
      </c>
      <c r="E400" s="2">
        <v>3000</v>
      </c>
      <c r="F400" s="7">
        <v>3900</v>
      </c>
      <c r="G400">
        <v>7</v>
      </c>
      <c r="H400" s="2">
        <f t="shared" si="18"/>
        <v>27300</v>
      </c>
      <c r="I400" s="2">
        <f t="shared" si="19"/>
        <v>900</v>
      </c>
      <c r="J400" s="2">
        <f t="shared" si="20"/>
        <v>6300</v>
      </c>
      <c r="K400" t="s">
        <v>44</v>
      </c>
      <c r="L400" t="s">
        <v>47</v>
      </c>
      <c r="M400" t="s">
        <v>19</v>
      </c>
    </row>
    <row r="401" spans="1:13">
      <c r="A401" s="1">
        <v>44643</v>
      </c>
      <c r="B401" t="s">
        <v>15</v>
      </c>
      <c r="C401" t="s">
        <v>4</v>
      </c>
      <c r="D401" t="s">
        <v>26</v>
      </c>
      <c r="E401" s="2">
        <v>1400</v>
      </c>
      <c r="F401" s="7">
        <v>1900</v>
      </c>
      <c r="G401">
        <v>10</v>
      </c>
      <c r="H401" s="2">
        <f t="shared" si="18"/>
        <v>19000</v>
      </c>
      <c r="I401" s="2">
        <f t="shared" si="19"/>
        <v>500</v>
      </c>
      <c r="J401" s="2">
        <f t="shared" si="20"/>
        <v>5000</v>
      </c>
      <c r="K401" t="s">
        <v>44</v>
      </c>
      <c r="L401" t="s">
        <v>45</v>
      </c>
      <c r="M401" t="s">
        <v>20</v>
      </c>
    </row>
    <row r="402" spans="1:13">
      <c r="A402" s="1">
        <v>44643</v>
      </c>
      <c r="B402" t="s">
        <v>14</v>
      </c>
      <c r="C402" t="s">
        <v>3</v>
      </c>
      <c r="D402" t="s">
        <v>24</v>
      </c>
      <c r="E402" s="2">
        <v>3900</v>
      </c>
      <c r="F402" s="7">
        <v>4900</v>
      </c>
      <c r="G402">
        <v>8</v>
      </c>
      <c r="H402" s="2">
        <f t="shared" si="18"/>
        <v>39200</v>
      </c>
      <c r="I402" s="2">
        <f t="shared" si="19"/>
        <v>1000</v>
      </c>
      <c r="J402" s="2">
        <f t="shared" si="20"/>
        <v>8000</v>
      </c>
      <c r="K402" t="s">
        <v>46</v>
      </c>
      <c r="L402" t="s">
        <v>45</v>
      </c>
      <c r="M402" t="s">
        <v>21</v>
      </c>
    </row>
    <row r="403" spans="1:13" hidden="1">
      <c r="A403" s="1">
        <v>44643</v>
      </c>
      <c r="B403" t="s">
        <v>16</v>
      </c>
      <c r="C403" t="s">
        <v>2</v>
      </c>
      <c r="D403" t="s">
        <v>28</v>
      </c>
      <c r="E403" s="2">
        <v>700</v>
      </c>
      <c r="F403" s="7">
        <v>900</v>
      </c>
      <c r="G403">
        <v>6</v>
      </c>
      <c r="H403" s="2">
        <f t="shared" si="18"/>
        <v>5400</v>
      </c>
      <c r="I403" s="2">
        <f t="shared" si="19"/>
        <v>200</v>
      </c>
      <c r="J403" s="2">
        <f t="shared" si="20"/>
        <v>1200</v>
      </c>
      <c r="K403" t="s">
        <v>46</v>
      </c>
      <c r="L403" t="s">
        <v>45</v>
      </c>
      <c r="M403" t="s">
        <v>20</v>
      </c>
    </row>
    <row r="404" spans="1:13" hidden="1">
      <c r="A404" s="1">
        <v>44643</v>
      </c>
      <c r="B404" t="s">
        <v>15</v>
      </c>
      <c r="C404" t="s">
        <v>3</v>
      </c>
      <c r="D404" t="s">
        <v>28</v>
      </c>
      <c r="E404" s="2">
        <v>700</v>
      </c>
      <c r="F404" s="7">
        <v>900</v>
      </c>
      <c r="G404">
        <v>3</v>
      </c>
      <c r="H404" s="2">
        <f t="shared" si="18"/>
        <v>2700</v>
      </c>
      <c r="I404" s="2">
        <f t="shared" si="19"/>
        <v>200</v>
      </c>
      <c r="J404" s="2">
        <f t="shared" si="20"/>
        <v>600</v>
      </c>
      <c r="K404" t="s">
        <v>46</v>
      </c>
      <c r="L404" t="s">
        <v>45</v>
      </c>
      <c r="M404" t="s">
        <v>20</v>
      </c>
    </row>
    <row r="405" spans="1:13" hidden="1">
      <c r="A405" s="1">
        <v>44643</v>
      </c>
      <c r="B405" t="s">
        <v>14</v>
      </c>
      <c r="C405" t="s">
        <v>6</v>
      </c>
      <c r="D405" t="s">
        <v>25</v>
      </c>
      <c r="E405" s="2">
        <v>3000</v>
      </c>
      <c r="F405" s="7">
        <v>3900</v>
      </c>
      <c r="G405">
        <v>3</v>
      </c>
      <c r="H405" s="2">
        <f t="shared" si="18"/>
        <v>11700</v>
      </c>
      <c r="I405" s="2">
        <f t="shared" si="19"/>
        <v>900</v>
      </c>
      <c r="J405" s="2">
        <f t="shared" si="20"/>
        <v>2700</v>
      </c>
      <c r="K405" t="s">
        <v>46</v>
      </c>
      <c r="L405" t="s">
        <v>45</v>
      </c>
      <c r="M405" t="s">
        <v>20</v>
      </c>
    </row>
    <row r="406" spans="1:13" hidden="1">
      <c r="A406" s="1">
        <v>44644</v>
      </c>
      <c r="B406" t="s">
        <v>16</v>
      </c>
      <c r="C406" t="s">
        <v>4</v>
      </c>
      <c r="D406" t="s">
        <v>28</v>
      </c>
      <c r="E406" s="2">
        <v>700</v>
      </c>
      <c r="F406" s="7">
        <v>900</v>
      </c>
      <c r="G406">
        <v>4</v>
      </c>
      <c r="H406" s="2">
        <f t="shared" si="18"/>
        <v>3600</v>
      </c>
      <c r="I406" s="2">
        <f t="shared" si="19"/>
        <v>200</v>
      </c>
      <c r="J406" s="2">
        <f t="shared" si="20"/>
        <v>800</v>
      </c>
      <c r="K406" t="s">
        <v>44</v>
      </c>
      <c r="L406" t="s">
        <v>45</v>
      </c>
      <c r="M406" t="s">
        <v>21</v>
      </c>
    </row>
    <row r="407" spans="1:13">
      <c r="A407" s="1">
        <v>44644</v>
      </c>
      <c r="B407" t="s">
        <v>14</v>
      </c>
      <c r="C407" t="s">
        <v>3</v>
      </c>
      <c r="D407" t="s">
        <v>24</v>
      </c>
      <c r="E407" s="2">
        <v>3900</v>
      </c>
      <c r="F407" s="7">
        <v>4900</v>
      </c>
      <c r="G407">
        <v>6</v>
      </c>
      <c r="H407" s="2">
        <f t="shared" si="18"/>
        <v>29400</v>
      </c>
      <c r="I407" s="2">
        <f t="shared" si="19"/>
        <v>1000</v>
      </c>
      <c r="J407" s="2">
        <f t="shared" si="20"/>
        <v>6000</v>
      </c>
      <c r="K407" t="s">
        <v>44</v>
      </c>
      <c r="L407" t="s">
        <v>45</v>
      </c>
      <c r="M407" t="s">
        <v>21</v>
      </c>
    </row>
    <row r="408" spans="1:13" hidden="1">
      <c r="A408" s="1">
        <v>44644</v>
      </c>
      <c r="B408" t="s">
        <v>14</v>
      </c>
      <c r="C408" t="s">
        <v>3</v>
      </c>
      <c r="D408" t="s">
        <v>25</v>
      </c>
      <c r="E408" s="2">
        <v>3000</v>
      </c>
      <c r="F408" s="7">
        <v>3900</v>
      </c>
      <c r="G408">
        <v>6</v>
      </c>
      <c r="H408" s="2">
        <f t="shared" si="18"/>
        <v>23400</v>
      </c>
      <c r="I408" s="2">
        <f t="shared" si="19"/>
        <v>900</v>
      </c>
      <c r="J408" s="2">
        <f t="shared" si="20"/>
        <v>5400</v>
      </c>
      <c r="K408" t="s">
        <v>44</v>
      </c>
      <c r="L408" t="s">
        <v>45</v>
      </c>
      <c r="M408" t="s">
        <v>18</v>
      </c>
    </row>
    <row r="409" spans="1:13">
      <c r="A409" s="1">
        <v>44645</v>
      </c>
      <c r="B409" t="s">
        <v>14</v>
      </c>
      <c r="C409" t="s">
        <v>8</v>
      </c>
      <c r="D409" t="s">
        <v>26</v>
      </c>
      <c r="E409" s="2">
        <v>1400</v>
      </c>
      <c r="F409" s="7">
        <v>1900</v>
      </c>
      <c r="G409">
        <v>1</v>
      </c>
      <c r="H409" s="2">
        <f t="shared" si="18"/>
        <v>1900</v>
      </c>
      <c r="I409" s="2">
        <f t="shared" si="19"/>
        <v>500</v>
      </c>
      <c r="J409" s="2">
        <f t="shared" si="20"/>
        <v>500</v>
      </c>
      <c r="K409" t="s">
        <v>46</v>
      </c>
      <c r="L409" t="s">
        <v>45</v>
      </c>
      <c r="M409" t="s">
        <v>20</v>
      </c>
    </row>
    <row r="410" spans="1:13" hidden="1">
      <c r="A410" s="1">
        <v>44645</v>
      </c>
      <c r="B410" t="s">
        <v>14</v>
      </c>
      <c r="C410" t="s">
        <v>7</v>
      </c>
      <c r="D410" t="s">
        <v>28</v>
      </c>
      <c r="E410" s="2">
        <v>700</v>
      </c>
      <c r="F410" s="7">
        <v>900</v>
      </c>
      <c r="G410">
        <v>6</v>
      </c>
      <c r="H410" s="2">
        <f t="shared" si="18"/>
        <v>5400</v>
      </c>
      <c r="I410" s="2">
        <f t="shared" si="19"/>
        <v>200</v>
      </c>
      <c r="J410" s="2">
        <f t="shared" si="20"/>
        <v>1200</v>
      </c>
      <c r="K410" t="s">
        <v>46</v>
      </c>
      <c r="L410" t="s">
        <v>45</v>
      </c>
      <c r="M410" t="s">
        <v>22</v>
      </c>
    </row>
    <row r="411" spans="1:13">
      <c r="A411" s="1">
        <v>44645</v>
      </c>
      <c r="B411" t="s">
        <v>16</v>
      </c>
      <c r="C411" t="s">
        <v>3</v>
      </c>
      <c r="D411" t="s">
        <v>24</v>
      </c>
      <c r="E411" s="2">
        <v>3900</v>
      </c>
      <c r="F411" s="7">
        <v>4900</v>
      </c>
      <c r="G411">
        <v>6</v>
      </c>
      <c r="H411" s="2">
        <f t="shared" si="18"/>
        <v>29400</v>
      </c>
      <c r="I411" s="2">
        <f t="shared" si="19"/>
        <v>1000</v>
      </c>
      <c r="J411" s="2">
        <f t="shared" si="20"/>
        <v>6000</v>
      </c>
      <c r="K411" t="s">
        <v>46</v>
      </c>
      <c r="L411" t="s">
        <v>45</v>
      </c>
      <c r="M411" t="s">
        <v>20</v>
      </c>
    </row>
    <row r="412" spans="1:13" hidden="1">
      <c r="A412" s="1">
        <v>44646</v>
      </c>
      <c r="B412" t="s">
        <v>15</v>
      </c>
      <c r="C412" t="s">
        <v>7</v>
      </c>
      <c r="D412" t="s">
        <v>27</v>
      </c>
      <c r="E412" s="2">
        <v>2100</v>
      </c>
      <c r="F412" s="7">
        <v>2900</v>
      </c>
      <c r="G412">
        <v>4</v>
      </c>
      <c r="H412" s="2">
        <f t="shared" si="18"/>
        <v>11600</v>
      </c>
      <c r="I412" s="2">
        <f t="shared" si="19"/>
        <v>800</v>
      </c>
      <c r="J412" s="2">
        <f t="shared" si="20"/>
        <v>3200</v>
      </c>
      <c r="K412" t="s">
        <v>44</v>
      </c>
      <c r="L412" t="s">
        <v>45</v>
      </c>
      <c r="M412" t="s">
        <v>19</v>
      </c>
    </row>
    <row r="413" spans="1:13" hidden="1">
      <c r="A413" s="1">
        <v>44646</v>
      </c>
      <c r="B413" t="s">
        <v>16</v>
      </c>
      <c r="C413" t="s">
        <v>3</v>
      </c>
      <c r="D413" t="s">
        <v>28</v>
      </c>
      <c r="E413" s="2">
        <v>700</v>
      </c>
      <c r="F413" s="7">
        <v>900</v>
      </c>
      <c r="G413">
        <v>3</v>
      </c>
      <c r="H413" s="2">
        <f t="shared" si="18"/>
        <v>2700</v>
      </c>
      <c r="I413" s="2">
        <f t="shared" si="19"/>
        <v>200</v>
      </c>
      <c r="J413" s="2">
        <f t="shared" si="20"/>
        <v>600</v>
      </c>
      <c r="K413" t="s">
        <v>44</v>
      </c>
      <c r="L413" t="s">
        <v>45</v>
      </c>
      <c r="M413" t="s">
        <v>18</v>
      </c>
    </row>
    <row r="414" spans="1:13" hidden="1">
      <c r="A414" s="1">
        <v>44646</v>
      </c>
      <c r="B414" t="s">
        <v>14</v>
      </c>
      <c r="C414" t="s">
        <v>2</v>
      </c>
      <c r="D414" t="s">
        <v>27</v>
      </c>
      <c r="E414" s="2">
        <v>2100</v>
      </c>
      <c r="F414" s="7">
        <v>2900</v>
      </c>
      <c r="G414">
        <v>3</v>
      </c>
      <c r="H414" s="2">
        <f t="shared" si="18"/>
        <v>8700</v>
      </c>
      <c r="I414" s="2">
        <f t="shared" si="19"/>
        <v>800</v>
      </c>
      <c r="J414" s="2">
        <f t="shared" si="20"/>
        <v>2400</v>
      </c>
      <c r="K414" t="s">
        <v>44</v>
      </c>
      <c r="L414" t="s">
        <v>45</v>
      </c>
      <c r="M414" t="s">
        <v>20</v>
      </c>
    </row>
    <row r="415" spans="1:13">
      <c r="A415" s="1">
        <v>44646</v>
      </c>
      <c r="B415" t="s">
        <v>14</v>
      </c>
      <c r="C415" t="s">
        <v>5</v>
      </c>
      <c r="D415" t="s">
        <v>26</v>
      </c>
      <c r="E415" s="2">
        <v>1400</v>
      </c>
      <c r="F415" s="7">
        <v>1900</v>
      </c>
      <c r="G415">
        <v>5</v>
      </c>
      <c r="H415" s="2">
        <f t="shared" si="18"/>
        <v>9500</v>
      </c>
      <c r="I415" s="2">
        <f t="shared" si="19"/>
        <v>500</v>
      </c>
      <c r="J415" s="2">
        <f t="shared" si="20"/>
        <v>2500</v>
      </c>
      <c r="K415" t="s">
        <v>46</v>
      </c>
      <c r="L415" t="s">
        <v>47</v>
      </c>
      <c r="M415" t="s">
        <v>18</v>
      </c>
    </row>
    <row r="416" spans="1:13" hidden="1">
      <c r="A416" s="1">
        <v>44646</v>
      </c>
      <c r="B416" t="s">
        <v>16</v>
      </c>
      <c r="C416" t="s">
        <v>5</v>
      </c>
      <c r="D416" t="s">
        <v>25</v>
      </c>
      <c r="E416" s="2">
        <v>3000</v>
      </c>
      <c r="F416" s="7">
        <v>3900</v>
      </c>
      <c r="G416">
        <v>7</v>
      </c>
      <c r="H416" s="2">
        <f t="shared" si="18"/>
        <v>27300</v>
      </c>
      <c r="I416" s="2">
        <f t="shared" si="19"/>
        <v>900</v>
      </c>
      <c r="J416" s="2">
        <f t="shared" si="20"/>
        <v>6300</v>
      </c>
      <c r="K416" t="s">
        <v>46</v>
      </c>
      <c r="L416" t="s">
        <v>45</v>
      </c>
      <c r="M416" t="s">
        <v>20</v>
      </c>
    </row>
    <row r="417" spans="1:13">
      <c r="A417" s="1">
        <v>44646</v>
      </c>
      <c r="B417" t="s">
        <v>15</v>
      </c>
      <c r="C417" t="s">
        <v>8</v>
      </c>
      <c r="D417" t="s">
        <v>24</v>
      </c>
      <c r="E417" s="2">
        <v>3900</v>
      </c>
      <c r="F417" s="7">
        <v>4900</v>
      </c>
      <c r="G417">
        <v>9</v>
      </c>
      <c r="H417" s="2">
        <f t="shared" si="18"/>
        <v>44100</v>
      </c>
      <c r="I417" s="2">
        <f t="shared" si="19"/>
        <v>1000</v>
      </c>
      <c r="J417" s="2">
        <f t="shared" si="20"/>
        <v>9000</v>
      </c>
      <c r="K417" t="s">
        <v>44</v>
      </c>
      <c r="L417" t="s">
        <v>45</v>
      </c>
      <c r="M417" t="s">
        <v>21</v>
      </c>
    </row>
    <row r="418" spans="1:13" hidden="1">
      <c r="A418" s="1">
        <v>44646</v>
      </c>
      <c r="B418" t="s">
        <v>15</v>
      </c>
      <c r="C418" t="s">
        <v>8</v>
      </c>
      <c r="D418" t="s">
        <v>28</v>
      </c>
      <c r="E418" s="2">
        <v>700</v>
      </c>
      <c r="F418" s="7">
        <v>900</v>
      </c>
      <c r="G418">
        <v>5</v>
      </c>
      <c r="H418" s="2">
        <f t="shared" si="18"/>
        <v>4500</v>
      </c>
      <c r="I418" s="2">
        <f t="shared" si="19"/>
        <v>200</v>
      </c>
      <c r="J418" s="2">
        <f t="shared" si="20"/>
        <v>1000</v>
      </c>
      <c r="K418" t="s">
        <v>44</v>
      </c>
      <c r="L418" t="s">
        <v>45</v>
      </c>
      <c r="M418" t="s">
        <v>20</v>
      </c>
    </row>
    <row r="419" spans="1:13">
      <c r="A419" s="1">
        <v>44646</v>
      </c>
      <c r="B419" t="s">
        <v>16</v>
      </c>
      <c r="C419" t="s">
        <v>5</v>
      </c>
      <c r="D419" t="s">
        <v>26</v>
      </c>
      <c r="E419" s="2">
        <v>1400</v>
      </c>
      <c r="F419" s="7">
        <v>1900</v>
      </c>
      <c r="G419">
        <v>2</v>
      </c>
      <c r="H419" s="2">
        <f t="shared" si="18"/>
        <v>3800</v>
      </c>
      <c r="I419" s="2">
        <f t="shared" si="19"/>
        <v>500</v>
      </c>
      <c r="J419" s="2">
        <f t="shared" si="20"/>
        <v>1000</v>
      </c>
      <c r="K419" t="s">
        <v>44</v>
      </c>
      <c r="L419" t="s">
        <v>45</v>
      </c>
      <c r="M419" t="s">
        <v>22</v>
      </c>
    </row>
    <row r="420" spans="1:13" hidden="1">
      <c r="A420" s="1">
        <v>44646</v>
      </c>
      <c r="B420" t="s">
        <v>14</v>
      </c>
      <c r="C420" t="s">
        <v>7</v>
      </c>
      <c r="D420" t="s">
        <v>25</v>
      </c>
      <c r="E420" s="2">
        <v>3000</v>
      </c>
      <c r="F420" s="7">
        <v>3900</v>
      </c>
      <c r="G420">
        <v>4</v>
      </c>
      <c r="H420" s="2">
        <f t="shared" si="18"/>
        <v>15600</v>
      </c>
      <c r="I420" s="2">
        <f t="shared" si="19"/>
        <v>900</v>
      </c>
      <c r="J420" s="2">
        <f t="shared" si="20"/>
        <v>3600</v>
      </c>
      <c r="K420" t="s">
        <v>46</v>
      </c>
      <c r="L420" t="s">
        <v>45</v>
      </c>
      <c r="M420" t="s">
        <v>20</v>
      </c>
    </row>
    <row r="421" spans="1:13" hidden="1">
      <c r="A421" s="1">
        <v>44646</v>
      </c>
      <c r="B421" t="s">
        <v>15</v>
      </c>
      <c r="C421" t="s">
        <v>7</v>
      </c>
      <c r="D421" t="s">
        <v>27</v>
      </c>
      <c r="E421" s="2">
        <v>2100</v>
      </c>
      <c r="F421" s="7">
        <v>2900</v>
      </c>
      <c r="G421">
        <v>6</v>
      </c>
      <c r="H421" s="2">
        <f t="shared" si="18"/>
        <v>17400</v>
      </c>
      <c r="I421" s="2">
        <f t="shared" si="19"/>
        <v>800</v>
      </c>
      <c r="J421" s="2">
        <f t="shared" si="20"/>
        <v>4800</v>
      </c>
      <c r="K421" t="s">
        <v>44</v>
      </c>
      <c r="L421" t="s">
        <v>45</v>
      </c>
      <c r="M421" t="s">
        <v>19</v>
      </c>
    </row>
    <row r="422" spans="1:13" hidden="1">
      <c r="A422" s="1">
        <v>44647</v>
      </c>
      <c r="B422" t="s">
        <v>16</v>
      </c>
      <c r="C422" t="s">
        <v>7</v>
      </c>
      <c r="D422" t="s">
        <v>28</v>
      </c>
      <c r="E422" s="2">
        <v>700</v>
      </c>
      <c r="F422" s="7">
        <v>900</v>
      </c>
      <c r="G422">
        <v>9</v>
      </c>
      <c r="H422" s="2">
        <f t="shared" si="18"/>
        <v>8100</v>
      </c>
      <c r="I422" s="2">
        <f t="shared" si="19"/>
        <v>200</v>
      </c>
      <c r="J422" s="2">
        <f t="shared" si="20"/>
        <v>1800</v>
      </c>
      <c r="K422" t="s">
        <v>44</v>
      </c>
      <c r="L422" t="s">
        <v>45</v>
      </c>
      <c r="M422" t="s">
        <v>19</v>
      </c>
    </row>
    <row r="423" spans="1:13" hidden="1">
      <c r="A423" s="1">
        <v>44648</v>
      </c>
      <c r="B423" t="s">
        <v>16</v>
      </c>
      <c r="C423" t="s">
        <v>3</v>
      </c>
      <c r="D423" t="s">
        <v>28</v>
      </c>
      <c r="E423" s="2">
        <v>700</v>
      </c>
      <c r="F423" s="7">
        <v>900</v>
      </c>
      <c r="G423">
        <v>6</v>
      </c>
      <c r="H423" s="2">
        <f t="shared" si="18"/>
        <v>5400</v>
      </c>
      <c r="I423" s="2">
        <f t="shared" si="19"/>
        <v>200</v>
      </c>
      <c r="J423" s="2">
        <f t="shared" si="20"/>
        <v>1200</v>
      </c>
      <c r="K423" t="s">
        <v>44</v>
      </c>
      <c r="L423" t="s">
        <v>45</v>
      </c>
      <c r="M423" t="s">
        <v>20</v>
      </c>
    </row>
    <row r="424" spans="1:13" hidden="1">
      <c r="A424" s="1">
        <v>44649</v>
      </c>
      <c r="B424" t="s">
        <v>14</v>
      </c>
      <c r="C424" t="s">
        <v>5</v>
      </c>
      <c r="D424" t="s">
        <v>27</v>
      </c>
      <c r="E424" s="2">
        <v>2100</v>
      </c>
      <c r="F424" s="7">
        <v>2900</v>
      </c>
      <c r="G424">
        <v>4</v>
      </c>
      <c r="H424" s="2">
        <f t="shared" si="18"/>
        <v>11600</v>
      </c>
      <c r="I424" s="2">
        <f t="shared" si="19"/>
        <v>800</v>
      </c>
      <c r="J424" s="2">
        <f t="shared" si="20"/>
        <v>3200</v>
      </c>
      <c r="K424" t="s">
        <v>44</v>
      </c>
      <c r="L424" t="s">
        <v>45</v>
      </c>
      <c r="M424" t="s">
        <v>20</v>
      </c>
    </row>
    <row r="425" spans="1:13" hidden="1">
      <c r="A425" s="1">
        <v>44649</v>
      </c>
      <c r="B425" t="s">
        <v>15</v>
      </c>
      <c r="C425" t="s">
        <v>2</v>
      </c>
      <c r="D425" t="s">
        <v>25</v>
      </c>
      <c r="E425" s="2">
        <v>3000</v>
      </c>
      <c r="F425" s="7">
        <v>3900</v>
      </c>
      <c r="G425">
        <v>6</v>
      </c>
      <c r="H425" s="2">
        <f t="shared" si="18"/>
        <v>23400</v>
      </c>
      <c r="I425" s="2">
        <f t="shared" si="19"/>
        <v>900</v>
      </c>
      <c r="J425" s="2">
        <f t="shared" si="20"/>
        <v>5400</v>
      </c>
      <c r="K425" t="s">
        <v>44</v>
      </c>
      <c r="L425" t="s">
        <v>45</v>
      </c>
      <c r="M425" t="s">
        <v>20</v>
      </c>
    </row>
    <row r="426" spans="1:13">
      <c r="A426" s="1">
        <v>44650</v>
      </c>
      <c r="B426" t="s">
        <v>14</v>
      </c>
      <c r="C426" t="s">
        <v>6</v>
      </c>
      <c r="D426" t="s">
        <v>24</v>
      </c>
      <c r="E426" s="2">
        <v>3900</v>
      </c>
      <c r="F426" s="7">
        <v>4900</v>
      </c>
      <c r="G426">
        <v>7</v>
      </c>
      <c r="H426" s="2">
        <f t="shared" si="18"/>
        <v>34300</v>
      </c>
      <c r="I426" s="2">
        <f t="shared" si="19"/>
        <v>1000</v>
      </c>
      <c r="J426" s="2">
        <f t="shared" si="20"/>
        <v>7000</v>
      </c>
      <c r="K426" t="s">
        <v>44</v>
      </c>
      <c r="L426" t="s">
        <v>45</v>
      </c>
      <c r="M426" t="s">
        <v>20</v>
      </c>
    </row>
    <row r="427" spans="1:13" hidden="1">
      <c r="A427" s="1">
        <v>44650</v>
      </c>
      <c r="B427" t="s">
        <v>15</v>
      </c>
      <c r="C427" t="s">
        <v>3</v>
      </c>
      <c r="D427" t="s">
        <v>27</v>
      </c>
      <c r="E427" s="2">
        <v>2100</v>
      </c>
      <c r="F427" s="7">
        <v>2900</v>
      </c>
      <c r="G427">
        <v>5</v>
      </c>
      <c r="H427" s="2">
        <f t="shared" si="18"/>
        <v>14500</v>
      </c>
      <c r="I427" s="2">
        <f t="shared" si="19"/>
        <v>800</v>
      </c>
      <c r="J427" s="2">
        <f t="shared" si="20"/>
        <v>4000</v>
      </c>
      <c r="K427" t="s">
        <v>44</v>
      </c>
      <c r="L427" t="s">
        <v>45</v>
      </c>
      <c r="M427" t="s">
        <v>20</v>
      </c>
    </row>
    <row r="428" spans="1:13" hidden="1">
      <c r="A428" s="1">
        <v>44651</v>
      </c>
      <c r="B428" t="s">
        <v>14</v>
      </c>
      <c r="C428" t="s">
        <v>5</v>
      </c>
      <c r="D428" t="s">
        <v>28</v>
      </c>
      <c r="E428" s="2">
        <v>700</v>
      </c>
      <c r="F428" s="7">
        <v>900</v>
      </c>
      <c r="G428">
        <v>6</v>
      </c>
      <c r="H428" s="2">
        <f t="shared" si="18"/>
        <v>5400</v>
      </c>
      <c r="I428" s="2">
        <f t="shared" si="19"/>
        <v>200</v>
      </c>
      <c r="J428" s="2">
        <f t="shared" si="20"/>
        <v>1200</v>
      </c>
      <c r="K428" t="s">
        <v>44</v>
      </c>
      <c r="L428" t="s">
        <v>45</v>
      </c>
      <c r="M428" t="s">
        <v>21</v>
      </c>
    </row>
    <row r="429" spans="1:13">
      <c r="A429" s="1">
        <v>44652</v>
      </c>
      <c r="B429" t="s">
        <v>15</v>
      </c>
      <c r="C429" t="s">
        <v>6</v>
      </c>
      <c r="D429" t="s">
        <v>26</v>
      </c>
      <c r="E429" s="2">
        <v>1400</v>
      </c>
      <c r="F429" s="7">
        <v>1900</v>
      </c>
      <c r="G429">
        <v>5</v>
      </c>
      <c r="H429" s="2">
        <f t="shared" si="18"/>
        <v>9500</v>
      </c>
      <c r="I429" s="2">
        <f t="shared" si="19"/>
        <v>500</v>
      </c>
      <c r="J429" s="2">
        <f t="shared" si="20"/>
        <v>2500</v>
      </c>
      <c r="K429" t="s">
        <v>44</v>
      </c>
      <c r="L429" t="s">
        <v>45</v>
      </c>
      <c r="M429" t="s">
        <v>20</v>
      </c>
    </row>
    <row r="430" spans="1:13" hidden="1">
      <c r="A430" s="1">
        <v>44653</v>
      </c>
      <c r="B430" t="s">
        <v>15</v>
      </c>
      <c r="C430" t="s">
        <v>7</v>
      </c>
      <c r="D430" t="s">
        <v>27</v>
      </c>
      <c r="E430" s="2">
        <v>2100</v>
      </c>
      <c r="F430" s="7">
        <v>2900</v>
      </c>
      <c r="G430">
        <v>5</v>
      </c>
      <c r="H430" s="2">
        <f t="shared" si="18"/>
        <v>14500</v>
      </c>
      <c r="I430" s="2">
        <f t="shared" si="19"/>
        <v>800</v>
      </c>
      <c r="J430" s="2">
        <f t="shared" si="20"/>
        <v>4000</v>
      </c>
      <c r="K430" t="s">
        <v>46</v>
      </c>
      <c r="L430" t="s">
        <v>45</v>
      </c>
      <c r="M430" t="s">
        <v>19</v>
      </c>
    </row>
    <row r="431" spans="1:13">
      <c r="A431" s="1">
        <v>44653</v>
      </c>
      <c r="B431" t="s">
        <v>14</v>
      </c>
      <c r="C431" t="s">
        <v>7</v>
      </c>
      <c r="D431" t="s">
        <v>24</v>
      </c>
      <c r="E431" s="2">
        <v>3900</v>
      </c>
      <c r="F431" s="7">
        <v>4900</v>
      </c>
      <c r="G431">
        <v>10</v>
      </c>
      <c r="H431" s="2">
        <f t="shared" si="18"/>
        <v>49000</v>
      </c>
      <c r="I431" s="2">
        <f t="shared" si="19"/>
        <v>1000</v>
      </c>
      <c r="J431" s="2">
        <f t="shared" si="20"/>
        <v>10000</v>
      </c>
      <c r="K431" t="s">
        <v>46</v>
      </c>
      <c r="L431" t="s">
        <v>45</v>
      </c>
      <c r="M431" t="s">
        <v>20</v>
      </c>
    </row>
    <row r="432" spans="1:13" hidden="1">
      <c r="A432" s="1">
        <v>44653</v>
      </c>
      <c r="B432" t="s">
        <v>16</v>
      </c>
      <c r="C432" t="s">
        <v>8</v>
      </c>
      <c r="D432" t="s">
        <v>28</v>
      </c>
      <c r="E432" s="2">
        <v>700</v>
      </c>
      <c r="F432" s="7">
        <v>900</v>
      </c>
      <c r="G432">
        <v>9</v>
      </c>
      <c r="H432" s="2">
        <f t="shared" si="18"/>
        <v>8100</v>
      </c>
      <c r="I432" s="2">
        <f t="shared" si="19"/>
        <v>200</v>
      </c>
      <c r="J432" s="2">
        <f t="shared" si="20"/>
        <v>1800</v>
      </c>
      <c r="K432" t="s">
        <v>46</v>
      </c>
      <c r="L432" t="s">
        <v>45</v>
      </c>
      <c r="M432" t="s">
        <v>19</v>
      </c>
    </row>
    <row r="433" spans="1:13" hidden="1">
      <c r="A433" s="1">
        <v>44653</v>
      </c>
      <c r="B433" t="s">
        <v>14</v>
      </c>
      <c r="C433" t="s">
        <v>3</v>
      </c>
      <c r="D433" t="s">
        <v>25</v>
      </c>
      <c r="E433" s="2">
        <v>3000</v>
      </c>
      <c r="F433" s="7">
        <v>3900</v>
      </c>
      <c r="G433">
        <v>5</v>
      </c>
      <c r="H433" s="2">
        <f t="shared" si="18"/>
        <v>19500</v>
      </c>
      <c r="I433" s="2">
        <f t="shared" si="19"/>
        <v>900</v>
      </c>
      <c r="J433" s="2">
        <f t="shared" si="20"/>
        <v>4500</v>
      </c>
      <c r="K433" t="s">
        <v>44</v>
      </c>
      <c r="L433" t="s">
        <v>45</v>
      </c>
      <c r="M433" t="s">
        <v>20</v>
      </c>
    </row>
    <row r="434" spans="1:13" hidden="1">
      <c r="A434" s="1">
        <v>44653</v>
      </c>
      <c r="B434" t="s">
        <v>14</v>
      </c>
      <c r="C434" t="s">
        <v>2</v>
      </c>
      <c r="D434" t="s">
        <v>27</v>
      </c>
      <c r="E434" s="2">
        <v>2100</v>
      </c>
      <c r="F434" s="7">
        <v>2900</v>
      </c>
      <c r="G434">
        <v>5</v>
      </c>
      <c r="H434" s="2">
        <f t="shared" si="18"/>
        <v>14500</v>
      </c>
      <c r="I434" s="2">
        <f t="shared" si="19"/>
        <v>800</v>
      </c>
      <c r="J434" s="2">
        <f t="shared" si="20"/>
        <v>4000</v>
      </c>
      <c r="K434" t="s">
        <v>44</v>
      </c>
      <c r="L434" t="s">
        <v>45</v>
      </c>
      <c r="M434" t="s">
        <v>20</v>
      </c>
    </row>
    <row r="435" spans="1:13">
      <c r="A435" s="1">
        <v>44653</v>
      </c>
      <c r="B435" t="s">
        <v>16</v>
      </c>
      <c r="C435" t="s">
        <v>4</v>
      </c>
      <c r="D435" t="s">
        <v>26</v>
      </c>
      <c r="E435" s="2">
        <v>1400</v>
      </c>
      <c r="F435" s="7">
        <v>1900</v>
      </c>
      <c r="G435">
        <v>8</v>
      </c>
      <c r="H435" s="2">
        <f t="shared" si="18"/>
        <v>15200</v>
      </c>
      <c r="I435" s="2">
        <f t="shared" si="19"/>
        <v>500</v>
      </c>
      <c r="J435" s="2">
        <f t="shared" si="20"/>
        <v>4000</v>
      </c>
      <c r="K435" t="s">
        <v>44</v>
      </c>
      <c r="L435" t="s">
        <v>47</v>
      </c>
      <c r="M435" t="s">
        <v>20</v>
      </c>
    </row>
    <row r="436" spans="1:13" hidden="1">
      <c r="A436" s="1">
        <v>44653</v>
      </c>
      <c r="B436" t="s">
        <v>16</v>
      </c>
      <c r="C436" t="s">
        <v>8</v>
      </c>
      <c r="D436" t="s">
        <v>27</v>
      </c>
      <c r="E436" s="2">
        <v>2100</v>
      </c>
      <c r="F436" s="7">
        <v>2900</v>
      </c>
      <c r="G436">
        <v>2</v>
      </c>
      <c r="H436" s="2">
        <f t="shared" si="18"/>
        <v>5800</v>
      </c>
      <c r="I436" s="2">
        <f t="shared" si="19"/>
        <v>800</v>
      </c>
      <c r="J436" s="2">
        <f t="shared" si="20"/>
        <v>1600</v>
      </c>
      <c r="K436" t="s">
        <v>44</v>
      </c>
      <c r="L436" t="s">
        <v>45</v>
      </c>
      <c r="M436" t="s">
        <v>19</v>
      </c>
    </row>
    <row r="437" spans="1:13" hidden="1">
      <c r="A437" s="1">
        <v>44653</v>
      </c>
      <c r="B437" t="s">
        <v>15</v>
      </c>
      <c r="C437" t="s">
        <v>7</v>
      </c>
      <c r="D437" t="s">
        <v>28</v>
      </c>
      <c r="E437" s="2">
        <v>700</v>
      </c>
      <c r="F437" s="7">
        <v>900</v>
      </c>
      <c r="G437">
        <v>2</v>
      </c>
      <c r="H437" s="2">
        <f t="shared" si="18"/>
        <v>1800</v>
      </c>
      <c r="I437" s="2">
        <f t="shared" si="19"/>
        <v>200</v>
      </c>
      <c r="J437" s="2">
        <f t="shared" si="20"/>
        <v>400</v>
      </c>
      <c r="K437" t="s">
        <v>44</v>
      </c>
      <c r="L437" t="s">
        <v>45</v>
      </c>
      <c r="M437" t="s">
        <v>22</v>
      </c>
    </row>
    <row r="438" spans="1:13">
      <c r="A438" s="1">
        <v>44653</v>
      </c>
      <c r="B438" t="s">
        <v>16</v>
      </c>
      <c r="C438" t="s">
        <v>2</v>
      </c>
      <c r="D438" t="s">
        <v>26</v>
      </c>
      <c r="E438" s="2">
        <v>1400</v>
      </c>
      <c r="F438" s="7">
        <v>1900</v>
      </c>
      <c r="G438">
        <v>3</v>
      </c>
      <c r="H438" s="2">
        <f t="shared" si="18"/>
        <v>5700</v>
      </c>
      <c r="I438" s="2">
        <f t="shared" si="19"/>
        <v>500</v>
      </c>
      <c r="J438" s="2">
        <f t="shared" si="20"/>
        <v>1500</v>
      </c>
      <c r="K438" t="s">
        <v>46</v>
      </c>
      <c r="L438" t="s">
        <v>45</v>
      </c>
      <c r="M438" t="s">
        <v>19</v>
      </c>
    </row>
    <row r="439" spans="1:13">
      <c r="A439" s="1">
        <v>44654</v>
      </c>
      <c r="B439" t="s">
        <v>16</v>
      </c>
      <c r="C439" t="s">
        <v>2</v>
      </c>
      <c r="D439" t="s">
        <v>24</v>
      </c>
      <c r="E439" s="2">
        <v>3900</v>
      </c>
      <c r="F439" s="7">
        <v>4900</v>
      </c>
      <c r="G439">
        <v>10</v>
      </c>
      <c r="H439" s="2">
        <f t="shared" si="18"/>
        <v>49000</v>
      </c>
      <c r="I439" s="2">
        <f t="shared" si="19"/>
        <v>1000</v>
      </c>
      <c r="J439" s="2">
        <f t="shared" si="20"/>
        <v>10000</v>
      </c>
      <c r="K439" t="s">
        <v>44</v>
      </c>
      <c r="L439" t="s">
        <v>45</v>
      </c>
      <c r="M439" t="s">
        <v>19</v>
      </c>
    </row>
    <row r="440" spans="1:13">
      <c r="A440" s="1">
        <v>44655</v>
      </c>
      <c r="B440" t="s">
        <v>15</v>
      </c>
      <c r="C440" t="s">
        <v>3</v>
      </c>
      <c r="D440" t="s">
        <v>24</v>
      </c>
      <c r="E440" s="2">
        <v>3900</v>
      </c>
      <c r="F440" s="7">
        <v>4900</v>
      </c>
      <c r="G440">
        <v>4</v>
      </c>
      <c r="H440" s="2">
        <f t="shared" si="18"/>
        <v>19600</v>
      </c>
      <c r="I440" s="2">
        <f t="shared" si="19"/>
        <v>1000</v>
      </c>
      <c r="J440" s="2">
        <f t="shared" si="20"/>
        <v>4000</v>
      </c>
      <c r="K440" t="s">
        <v>44</v>
      </c>
      <c r="L440" t="s">
        <v>45</v>
      </c>
      <c r="M440" t="s">
        <v>18</v>
      </c>
    </row>
    <row r="441" spans="1:13" hidden="1">
      <c r="A441" s="1">
        <v>44655</v>
      </c>
      <c r="B441" t="s">
        <v>16</v>
      </c>
      <c r="C441" t="s">
        <v>2</v>
      </c>
      <c r="D441" t="s">
        <v>27</v>
      </c>
      <c r="E441" s="2">
        <v>2100</v>
      </c>
      <c r="F441" s="7">
        <v>2900</v>
      </c>
      <c r="G441">
        <v>8</v>
      </c>
      <c r="H441" s="2">
        <f t="shared" si="18"/>
        <v>23200</v>
      </c>
      <c r="I441" s="2">
        <f t="shared" si="19"/>
        <v>800</v>
      </c>
      <c r="J441" s="2">
        <f t="shared" si="20"/>
        <v>6400</v>
      </c>
      <c r="K441" t="s">
        <v>44</v>
      </c>
      <c r="L441" t="s">
        <v>45</v>
      </c>
      <c r="M441" t="s">
        <v>20</v>
      </c>
    </row>
    <row r="442" spans="1:13" hidden="1">
      <c r="A442" s="1">
        <v>44655</v>
      </c>
      <c r="B442" t="s">
        <v>14</v>
      </c>
      <c r="C442" t="s">
        <v>8</v>
      </c>
      <c r="D442" t="s">
        <v>25</v>
      </c>
      <c r="E442" s="2">
        <v>3000</v>
      </c>
      <c r="F442" s="7">
        <v>3900</v>
      </c>
      <c r="G442">
        <v>1</v>
      </c>
      <c r="H442" s="2">
        <f t="shared" si="18"/>
        <v>3900</v>
      </c>
      <c r="I442" s="2">
        <f t="shared" si="19"/>
        <v>900</v>
      </c>
      <c r="J442" s="2">
        <f t="shared" si="20"/>
        <v>900</v>
      </c>
      <c r="K442" t="s">
        <v>44</v>
      </c>
      <c r="L442" t="s">
        <v>45</v>
      </c>
      <c r="M442" t="s">
        <v>20</v>
      </c>
    </row>
    <row r="443" spans="1:13" hidden="1">
      <c r="A443" s="1">
        <v>44655</v>
      </c>
      <c r="B443" t="s">
        <v>15</v>
      </c>
      <c r="C443" t="s">
        <v>4</v>
      </c>
      <c r="D443" t="s">
        <v>27</v>
      </c>
      <c r="E443" s="2">
        <v>2100</v>
      </c>
      <c r="F443" s="7">
        <v>2900</v>
      </c>
      <c r="G443">
        <v>4</v>
      </c>
      <c r="H443" s="2">
        <f t="shared" si="18"/>
        <v>11600</v>
      </c>
      <c r="I443" s="2">
        <f t="shared" si="19"/>
        <v>800</v>
      </c>
      <c r="J443" s="2">
        <f t="shared" si="20"/>
        <v>3200</v>
      </c>
      <c r="K443" t="s">
        <v>46</v>
      </c>
      <c r="L443" t="s">
        <v>45</v>
      </c>
      <c r="M443" t="s">
        <v>22</v>
      </c>
    </row>
    <row r="444" spans="1:13" hidden="1">
      <c r="A444" s="1">
        <v>44655</v>
      </c>
      <c r="B444" t="s">
        <v>14</v>
      </c>
      <c r="C444" t="s">
        <v>2</v>
      </c>
      <c r="D444" t="s">
        <v>27</v>
      </c>
      <c r="E444" s="2">
        <v>2100</v>
      </c>
      <c r="F444" s="7">
        <v>2900</v>
      </c>
      <c r="G444">
        <v>4</v>
      </c>
      <c r="H444" s="2">
        <f t="shared" si="18"/>
        <v>11600</v>
      </c>
      <c r="I444" s="2">
        <f t="shared" si="19"/>
        <v>800</v>
      </c>
      <c r="J444" s="2">
        <f t="shared" si="20"/>
        <v>3200</v>
      </c>
      <c r="K444" t="s">
        <v>46</v>
      </c>
      <c r="L444" t="s">
        <v>45</v>
      </c>
      <c r="M444" t="s">
        <v>20</v>
      </c>
    </row>
    <row r="445" spans="1:13" hidden="1">
      <c r="A445" s="1">
        <v>44655</v>
      </c>
      <c r="B445" t="s">
        <v>14</v>
      </c>
      <c r="C445" t="s">
        <v>6</v>
      </c>
      <c r="D445" t="s">
        <v>27</v>
      </c>
      <c r="E445" s="2">
        <v>2100</v>
      </c>
      <c r="F445" s="7">
        <v>2900</v>
      </c>
      <c r="G445">
        <v>10</v>
      </c>
      <c r="H445" s="2">
        <f t="shared" si="18"/>
        <v>29000</v>
      </c>
      <c r="I445" s="2">
        <f t="shared" si="19"/>
        <v>800</v>
      </c>
      <c r="J445" s="2">
        <f t="shared" si="20"/>
        <v>8000</v>
      </c>
      <c r="K445" t="s">
        <v>44</v>
      </c>
      <c r="L445" t="s">
        <v>45</v>
      </c>
      <c r="M445" t="s">
        <v>18</v>
      </c>
    </row>
    <row r="446" spans="1:13">
      <c r="A446" s="1">
        <v>44656</v>
      </c>
      <c r="B446" t="s">
        <v>15</v>
      </c>
      <c r="C446" t="s">
        <v>3</v>
      </c>
      <c r="D446" t="s">
        <v>26</v>
      </c>
      <c r="E446" s="2">
        <v>1400</v>
      </c>
      <c r="F446" s="7">
        <v>1900</v>
      </c>
      <c r="G446">
        <v>6</v>
      </c>
      <c r="H446" s="2">
        <f t="shared" si="18"/>
        <v>11400</v>
      </c>
      <c r="I446" s="2">
        <f t="shared" si="19"/>
        <v>500</v>
      </c>
      <c r="J446" s="2">
        <f t="shared" si="20"/>
        <v>3000</v>
      </c>
      <c r="K446" t="s">
        <v>44</v>
      </c>
      <c r="L446" t="s">
        <v>45</v>
      </c>
      <c r="M446" t="s">
        <v>22</v>
      </c>
    </row>
    <row r="447" spans="1:13" hidden="1">
      <c r="A447" s="1">
        <v>44656</v>
      </c>
      <c r="B447" t="s">
        <v>16</v>
      </c>
      <c r="C447" t="s">
        <v>4</v>
      </c>
      <c r="D447" t="s">
        <v>28</v>
      </c>
      <c r="E447" s="2">
        <v>700</v>
      </c>
      <c r="F447" s="7">
        <v>900</v>
      </c>
      <c r="G447">
        <v>9</v>
      </c>
      <c r="H447" s="2">
        <f t="shared" si="18"/>
        <v>8100</v>
      </c>
      <c r="I447" s="2">
        <f t="shared" si="19"/>
        <v>200</v>
      </c>
      <c r="J447" s="2">
        <f t="shared" si="20"/>
        <v>1800</v>
      </c>
      <c r="K447" t="s">
        <v>44</v>
      </c>
      <c r="L447" t="s">
        <v>45</v>
      </c>
      <c r="M447" t="s">
        <v>20</v>
      </c>
    </row>
    <row r="448" spans="1:13" hidden="1">
      <c r="A448" s="1">
        <v>44657</v>
      </c>
      <c r="B448" t="s">
        <v>14</v>
      </c>
      <c r="C448" t="s">
        <v>4</v>
      </c>
      <c r="D448" t="s">
        <v>28</v>
      </c>
      <c r="E448" s="2">
        <v>700</v>
      </c>
      <c r="F448" s="7">
        <v>900</v>
      </c>
      <c r="G448">
        <v>2</v>
      </c>
      <c r="H448" s="2">
        <f t="shared" si="18"/>
        <v>1800</v>
      </c>
      <c r="I448" s="2">
        <f t="shared" si="19"/>
        <v>200</v>
      </c>
      <c r="J448" s="2">
        <f t="shared" si="20"/>
        <v>400</v>
      </c>
      <c r="K448" t="s">
        <v>44</v>
      </c>
      <c r="L448" t="s">
        <v>45</v>
      </c>
      <c r="M448" t="s">
        <v>20</v>
      </c>
    </row>
    <row r="449" spans="1:13" hidden="1">
      <c r="A449" s="1">
        <v>44658</v>
      </c>
      <c r="B449" t="s">
        <v>16</v>
      </c>
      <c r="C449" t="s">
        <v>5</v>
      </c>
      <c r="D449" t="s">
        <v>25</v>
      </c>
      <c r="E449" s="2">
        <v>3000</v>
      </c>
      <c r="F449" s="7">
        <v>3900</v>
      </c>
      <c r="G449">
        <v>8</v>
      </c>
      <c r="H449" s="2">
        <f t="shared" si="18"/>
        <v>31200</v>
      </c>
      <c r="I449" s="2">
        <f t="shared" si="19"/>
        <v>900</v>
      </c>
      <c r="J449" s="2">
        <f t="shared" si="20"/>
        <v>7200</v>
      </c>
      <c r="K449" t="s">
        <v>44</v>
      </c>
      <c r="L449" t="s">
        <v>45</v>
      </c>
      <c r="M449" t="s">
        <v>20</v>
      </c>
    </row>
    <row r="450" spans="1:13" hidden="1">
      <c r="A450" s="1">
        <v>44658</v>
      </c>
      <c r="B450" t="s">
        <v>14</v>
      </c>
      <c r="C450" t="s">
        <v>6</v>
      </c>
      <c r="D450" t="s">
        <v>27</v>
      </c>
      <c r="E450" s="2">
        <v>2100</v>
      </c>
      <c r="F450" s="7">
        <v>2900</v>
      </c>
      <c r="G450">
        <v>8</v>
      </c>
      <c r="H450" s="2">
        <f t="shared" si="18"/>
        <v>23200</v>
      </c>
      <c r="I450" s="2">
        <f t="shared" si="19"/>
        <v>800</v>
      </c>
      <c r="J450" s="2">
        <f t="shared" si="20"/>
        <v>6400</v>
      </c>
      <c r="K450" t="s">
        <v>44</v>
      </c>
      <c r="L450" t="s">
        <v>45</v>
      </c>
      <c r="M450" t="s">
        <v>22</v>
      </c>
    </row>
    <row r="451" spans="1:13" hidden="1">
      <c r="A451" s="1">
        <v>44658</v>
      </c>
      <c r="B451" t="s">
        <v>14</v>
      </c>
      <c r="C451" t="s">
        <v>5</v>
      </c>
      <c r="D451" t="s">
        <v>27</v>
      </c>
      <c r="E451" s="2">
        <v>2100</v>
      </c>
      <c r="F451" s="7">
        <v>2900</v>
      </c>
      <c r="G451">
        <v>5</v>
      </c>
      <c r="H451" s="2">
        <f t="shared" ref="H451:H514" si="21">F451*G451</f>
        <v>14500</v>
      </c>
      <c r="I451" s="2">
        <f t="shared" ref="I451:I514" si="22">F451-E451</f>
        <v>800</v>
      </c>
      <c r="J451" s="2">
        <f t="shared" ref="J451:J514" si="23">I451*G451</f>
        <v>4000</v>
      </c>
      <c r="K451" t="s">
        <v>46</v>
      </c>
      <c r="L451" t="s">
        <v>47</v>
      </c>
      <c r="M451" t="s">
        <v>18</v>
      </c>
    </row>
    <row r="452" spans="1:13" hidden="1">
      <c r="A452" s="1">
        <v>44658</v>
      </c>
      <c r="B452" t="s">
        <v>14</v>
      </c>
      <c r="C452" t="s">
        <v>4</v>
      </c>
      <c r="D452" t="s">
        <v>28</v>
      </c>
      <c r="E452" s="2">
        <v>700</v>
      </c>
      <c r="F452" s="7">
        <v>900</v>
      </c>
      <c r="G452">
        <v>6</v>
      </c>
      <c r="H452" s="2">
        <f t="shared" si="21"/>
        <v>5400</v>
      </c>
      <c r="I452" s="2">
        <f t="shared" si="22"/>
        <v>200</v>
      </c>
      <c r="J452" s="2">
        <f t="shared" si="23"/>
        <v>1200</v>
      </c>
      <c r="K452" t="s">
        <v>44</v>
      </c>
      <c r="L452" t="s">
        <v>45</v>
      </c>
      <c r="M452" t="s">
        <v>22</v>
      </c>
    </row>
    <row r="453" spans="1:13">
      <c r="A453" s="1">
        <v>44658</v>
      </c>
      <c r="B453" t="s">
        <v>14</v>
      </c>
      <c r="C453" t="s">
        <v>5</v>
      </c>
      <c r="D453" t="s">
        <v>26</v>
      </c>
      <c r="E453" s="2">
        <v>1400</v>
      </c>
      <c r="F453" s="7">
        <v>1900</v>
      </c>
      <c r="G453">
        <v>1</v>
      </c>
      <c r="H453" s="2">
        <f t="shared" si="21"/>
        <v>1900</v>
      </c>
      <c r="I453" s="2">
        <f t="shared" si="22"/>
        <v>500</v>
      </c>
      <c r="J453" s="2">
        <f t="shared" si="23"/>
        <v>500</v>
      </c>
      <c r="K453" t="s">
        <v>46</v>
      </c>
      <c r="L453" t="s">
        <v>45</v>
      </c>
      <c r="M453" t="s">
        <v>20</v>
      </c>
    </row>
    <row r="454" spans="1:13" hidden="1">
      <c r="A454" s="1">
        <v>44658</v>
      </c>
      <c r="B454" t="s">
        <v>14</v>
      </c>
      <c r="C454" t="s">
        <v>2</v>
      </c>
      <c r="D454" t="s">
        <v>27</v>
      </c>
      <c r="E454" s="2">
        <v>2100</v>
      </c>
      <c r="F454" s="7">
        <v>2900</v>
      </c>
      <c r="G454">
        <v>6</v>
      </c>
      <c r="H454" s="2">
        <f t="shared" si="21"/>
        <v>17400</v>
      </c>
      <c r="I454" s="2">
        <f t="shared" si="22"/>
        <v>800</v>
      </c>
      <c r="J454" s="2">
        <f t="shared" si="23"/>
        <v>4800</v>
      </c>
      <c r="K454" t="s">
        <v>44</v>
      </c>
      <c r="L454" t="s">
        <v>45</v>
      </c>
      <c r="M454" t="s">
        <v>18</v>
      </c>
    </row>
    <row r="455" spans="1:13">
      <c r="A455" s="1">
        <v>44658</v>
      </c>
      <c r="B455" t="s">
        <v>15</v>
      </c>
      <c r="C455" t="s">
        <v>4</v>
      </c>
      <c r="D455" t="s">
        <v>26</v>
      </c>
      <c r="E455" s="2">
        <v>1400</v>
      </c>
      <c r="F455" s="7">
        <v>1900</v>
      </c>
      <c r="G455">
        <v>10</v>
      </c>
      <c r="H455" s="2">
        <f t="shared" si="21"/>
        <v>19000</v>
      </c>
      <c r="I455" s="2">
        <f t="shared" si="22"/>
        <v>500</v>
      </c>
      <c r="J455" s="2">
        <f t="shared" si="23"/>
        <v>5000</v>
      </c>
      <c r="K455" t="s">
        <v>46</v>
      </c>
      <c r="L455" t="s">
        <v>45</v>
      </c>
      <c r="M455" t="s">
        <v>19</v>
      </c>
    </row>
    <row r="456" spans="1:13" hidden="1">
      <c r="A456" s="1">
        <v>44658</v>
      </c>
      <c r="B456" t="s">
        <v>14</v>
      </c>
      <c r="C456" t="s">
        <v>4</v>
      </c>
      <c r="D456" t="s">
        <v>28</v>
      </c>
      <c r="E456" s="2">
        <v>700</v>
      </c>
      <c r="F456" s="7">
        <v>900</v>
      </c>
      <c r="G456">
        <v>5</v>
      </c>
      <c r="H456" s="2">
        <f t="shared" si="21"/>
        <v>4500</v>
      </c>
      <c r="I456" s="2">
        <f t="shared" si="22"/>
        <v>200</v>
      </c>
      <c r="J456" s="2">
        <f t="shared" si="23"/>
        <v>1000</v>
      </c>
      <c r="K456" t="s">
        <v>44</v>
      </c>
      <c r="L456" t="s">
        <v>45</v>
      </c>
      <c r="M456" t="s">
        <v>19</v>
      </c>
    </row>
    <row r="457" spans="1:13">
      <c r="A457" s="1">
        <v>44658</v>
      </c>
      <c r="B457" t="s">
        <v>15</v>
      </c>
      <c r="C457" t="s">
        <v>7</v>
      </c>
      <c r="D457" t="s">
        <v>26</v>
      </c>
      <c r="E457" s="2">
        <v>1400</v>
      </c>
      <c r="F457" s="7">
        <v>1900</v>
      </c>
      <c r="G457">
        <v>8</v>
      </c>
      <c r="H457" s="2">
        <f t="shared" si="21"/>
        <v>15200</v>
      </c>
      <c r="I457" s="2">
        <f t="shared" si="22"/>
        <v>500</v>
      </c>
      <c r="J457" s="2">
        <f t="shared" si="23"/>
        <v>4000</v>
      </c>
      <c r="K457" t="s">
        <v>44</v>
      </c>
      <c r="L457" t="s">
        <v>45</v>
      </c>
      <c r="M457" t="s">
        <v>20</v>
      </c>
    </row>
    <row r="458" spans="1:13" hidden="1">
      <c r="A458" s="1">
        <v>44658</v>
      </c>
      <c r="B458" t="s">
        <v>14</v>
      </c>
      <c r="C458" t="s">
        <v>6</v>
      </c>
      <c r="D458" t="s">
        <v>28</v>
      </c>
      <c r="E458" s="2">
        <v>700</v>
      </c>
      <c r="F458" s="7">
        <v>900</v>
      </c>
      <c r="G458">
        <v>9</v>
      </c>
      <c r="H458" s="2">
        <f t="shared" si="21"/>
        <v>8100</v>
      </c>
      <c r="I458" s="2">
        <f t="shared" si="22"/>
        <v>200</v>
      </c>
      <c r="J458" s="2">
        <f t="shared" si="23"/>
        <v>1800</v>
      </c>
      <c r="K458" t="s">
        <v>46</v>
      </c>
      <c r="L458" t="s">
        <v>45</v>
      </c>
      <c r="M458" t="s">
        <v>20</v>
      </c>
    </row>
    <row r="459" spans="1:13" hidden="1">
      <c r="A459" s="1">
        <v>44658</v>
      </c>
      <c r="B459" t="s">
        <v>15</v>
      </c>
      <c r="C459" t="s">
        <v>8</v>
      </c>
      <c r="D459" t="s">
        <v>28</v>
      </c>
      <c r="E459" s="2">
        <v>700</v>
      </c>
      <c r="F459" s="7">
        <v>900</v>
      </c>
      <c r="G459">
        <v>3</v>
      </c>
      <c r="H459" s="2">
        <f t="shared" si="21"/>
        <v>2700</v>
      </c>
      <c r="I459" s="2">
        <f t="shared" si="22"/>
        <v>200</v>
      </c>
      <c r="J459" s="2">
        <f t="shared" si="23"/>
        <v>600</v>
      </c>
      <c r="K459" t="s">
        <v>44</v>
      </c>
      <c r="L459" t="s">
        <v>45</v>
      </c>
      <c r="M459" t="s">
        <v>20</v>
      </c>
    </row>
    <row r="460" spans="1:13" hidden="1">
      <c r="A460" s="1">
        <v>44658</v>
      </c>
      <c r="B460" t="s">
        <v>16</v>
      </c>
      <c r="C460" t="s">
        <v>7</v>
      </c>
      <c r="D460" t="s">
        <v>27</v>
      </c>
      <c r="E460" s="2">
        <v>2100</v>
      </c>
      <c r="F460" s="7">
        <v>2900</v>
      </c>
      <c r="G460">
        <v>9</v>
      </c>
      <c r="H460" s="2">
        <f t="shared" si="21"/>
        <v>26100</v>
      </c>
      <c r="I460" s="2">
        <f t="shared" si="22"/>
        <v>800</v>
      </c>
      <c r="J460" s="2">
        <f t="shared" si="23"/>
        <v>7200</v>
      </c>
      <c r="K460" t="s">
        <v>46</v>
      </c>
      <c r="L460" t="s">
        <v>45</v>
      </c>
      <c r="M460" t="s">
        <v>21</v>
      </c>
    </row>
    <row r="461" spans="1:13">
      <c r="A461" s="1">
        <v>44658</v>
      </c>
      <c r="B461" t="s">
        <v>15</v>
      </c>
      <c r="C461" t="s">
        <v>7</v>
      </c>
      <c r="D461" t="s">
        <v>26</v>
      </c>
      <c r="E461" s="2">
        <v>1400</v>
      </c>
      <c r="F461" s="7">
        <v>1900</v>
      </c>
      <c r="G461">
        <v>7</v>
      </c>
      <c r="H461" s="2">
        <f t="shared" si="21"/>
        <v>13300</v>
      </c>
      <c r="I461" s="2">
        <f t="shared" si="22"/>
        <v>500</v>
      </c>
      <c r="J461" s="2">
        <f t="shared" si="23"/>
        <v>3500</v>
      </c>
      <c r="K461" t="s">
        <v>44</v>
      </c>
      <c r="L461" t="s">
        <v>45</v>
      </c>
      <c r="M461" t="s">
        <v>20</v>
      </c>
    </row>
    <row r="462" spans="1:13" hidden="1">
      <c r="A462" s="1">
        <v>44658</v>
      </c>
      <c r="B462" t="s">
        <v>14</v>
      </c>
      <c r="C462" t="s">
        <v>4</v>
      </c>
      <c r="D462" t="s">
        <v>28</v>
      </c>
      <c r="E462" s="2">
        <v>700</v>
      </c>
      <c r="F462" s="7">
        <v>900</v>
      </c>
      <c r="G462">
        <v>6</v>
      </c>
      <c r="H462" s="2">
        <f t="shared" si="21"/>
        <v>5400</v>
      </c>
      <c r="I462" s="2">
        <f t="shared" si="22"/>
        <v>200</v>
      </c>
      <c r="J462" s="2">
        <f t="shared" si="23"/>
        <v>1200</v>
      </c>
      <c r="K462" t="s">
        <v>44</v>
      </c>
      <c r="L462" t="s">
        <v>45</v>
      </c>
      <c r="M462" t="s">
        <v>20</v>
      </c>
    </row>
    <row r="463" spans="1:13">
      <c r="A463" s="1">
        <v>44659</v>
      </c>
      <c r="B463" t="s">
        <v>16</v>
      </c>
      <c r="C463" t="s">
        <v>4</v>
      </c>
      <c r="D463" t="s">
        <v>24</v>
      </c>
      <c r="E463" s="2">
        <v>3900</v>
      </c>
      <c r="F463" s="7">
        <v>4900</v>
      </c>
      <c r="G463">
        <v>4</v>
      </c>
      <c r="H463" s="2">
        <f t="shared" si="21"/>
        <v>19600</v>
      </c>
      <c r="I463" s="2">
        <f t="shared" si="22"/>
        <v>1000</v>
      </c>
      <c r="J463" s="2">
        <f t="shared" si="23"/>
        <v>4000</v>
      </c>
      <c r="K463" t="s">
        <v>44</v>
      </c>
      <c r="L463" t="s">
        <v>45</v>
      </c>
      <c r="M463" t="s">
        <v>18</v>
      </c>
    </row>
    <row r="464" spans="1:13" hidden="1">
      <c r="A464" s="1">
        <v>44659</v>
      </c>
      <c r="B464" t="s">
        <v>16</v>
      </c>
      <c r="C464" t="s">
        <v>4</v>
      </c>
      <c r="D464" t="s">
        <v>27</v>
      </c>
      <c r="E464" s="2">
        <v>2100</v>
      </c>
      <c r="F464" s="7">
        <v>2900</v>
      </c>
      <c r="G464">
        <v>6</v>
      </c>
      <c r="H464" s="2">
        <f t="shared" si="21"/>
        <v>17400</v>
      </c>
      <c r="I464" s="2">
        <f t="shared" si="22"/>
        <v>800</v>
      </c>
      <c r="J464" s="2">
        <f t="shared" si="23"/>
        <v>4800</v>
      </c>
      <c r="K464" t="s">
        <v>46</v>
      </c>
      <c r="L464" t="s">
        <v>45</v>
      </c>
      <c r="M464" t="s">
        <v>19</v>
      </c>
    </row>
    <row r="465" spans="1:13" hidden="1">
      <c r="A465" s="1">
        <v>44660</v>
      </c>
      <c r="B465" t="s">
        <v>14</v>
      </c>
      <c r="C465" t="s">
        <v>2</v>
      </c>
      <c r="D465" t="s">
        <v>25</v>
      </c>
      <c r="E465" s="2">
        <v>3000</v>
      </c>
      <c r="F465" s="7">
        <v>3900</v>
      </c>
      <c r="G465">
        <v>9</v>
      </c>
      <c r="H465" s="2">
        <f t="shared" si="21"/>
        <v>35100</v>
      </c>
      <c r="I465" s="2">
        <f t="shared" si="22"/>
        <v>900</v>
      </c>
      <c r="J465" s="2">
        <f t="shared" si="23"/>
        <v>8100</v>
      </c>
      <c r="K465" t="s">
        <v>46</v>
      </c>
      <c r="L465" t="s">
        <v>45</v>
      </c>
      <c r="M465" t="s">
        <v>18</v>
      </c>
    </row>
    <row r="466" spans="1:13" hidden="1">
      <c r="A466" s="1">
        <v>44660</v>
      </c>
      <c r="B466" t="s">
        <v>14</v>
      </c>
      <c r="C466" t="s">
        <v>2</v>
      </c>
      <c r="D466" t="s">
        <v>28</v>
      </c>
      <c r="E466" s="2">
        <v>700</v>
      </c>
      <c r="F466" s="7">
        <v>900</v>
      </c>
      <c r="G466">
        <v>6</v>
      </c>
      <c r="H466" s="2">
        <f t="shared" si="21"/>
        <v>5400</v>
      </c>
      <c r="I466" s="2">
        <f t="shared" si="22"/>
        <v>200</v>
      </c>
      <c r="J466" s="2">
        <f t="shared" si="23"/>
        <v>1200</v>
      </c>
      <c r="K466" t="s">
        <v>46</v>
      </c>
      <c r="L466" t="s">
        <v>45</v>
      </c>
      <c r="M466" t="s">
        <v>20</v>
      </c>
    </row>
    <row r="467" spans="1:13">
      <c r="A467" s="1">
        <v>44660</v>
      </c>
      <c r="B467" t="s">
        <v>14</v>
      </c>
      <c r="C467" t="s">
        <v>8</v>
      </c>
      <c r="D467" t="s">
        <v>24</v>
      </c>
      <c r="E467" s="2">
        <v>3900</v>
      </c>
      <c r="F467" s="7">
        <v>4900</v>
      </c>
      <c r="G467">
        <v>1</v>
      </c>
      <c r="H467" s="2">
        <f t="shared" si="21"/>
        <v>4900</v>
      </c>
      <c r="I467" s="2">
        <f t="shared" si="22"/>
        <v>1000</v>
      </c>
      <c r="J467" s="2">
        <f t="shared" si="23"/>
        <v>1000</v>
      </c>
      <c r="K467" t="s">
        <v>44</v>
      </c>
      <c r="L467" t="s">
        <v>45</v>
      </c>
      <c r="M467" t="s">
        <v>21</v>
      </c>
    </row>
    <row r="468" spans="1:13">
      <c r="A468" s="1">
        <v>44661</v>
      </c>
      <c r="B468" t="s">
        <v>16</v>
      </c>
      <c r="C468" t="s">
        <v>6</v>
      </c>
      <c r="D468" t="s">
        <v>26</v>
      </c>
      <c r="E468" s="2">
        <v>1400</v>
      </c>
      <c r="F468" s="7">
        <v>1900</v>
      </c>
      <c r="G468">
        <v>6</v>
      </c>
      <c r="H468" s="2">
        <f t="shared" si="21"/>
        <v>11400</v>
      </c>
      <c r="I468" s="2">
        <f t="shared" si="22"/>
        <v>500</v>
      </c>
      <c r="J468" s="2">
        <f t="shared" si="23"/>
        <v>3000</v>
      </c>
      <c r="K468" t="s">
        <v>44</v>
      </c>
      <c r="L468" t="s">
        <v>45</v>
      </c>
      <c r="M468" t="s">
        <v>21</v>
      </c>
    </row>
    <row r="469" spans="1:13" hidden="1">
      <c r="A469" s="1">
        <v>44661</v>
      </c>
      <c r="B469" t="s">
        <v>16</v>
      </c>
      <c r="C469" t="s">
        <v>4</v>
      </c>
      <c r="D469" t="s">
        <v>28</v>
      </c>
      <c r="E469" s="2">
        <v>700</v>
      </c>
      <c r="F469" s="7">
        <v>900</v>
      </c>
      <c r="G469">
        <v>2</v>
      </c>
      <c r="H469" s="2">
        <f t="shared" si="21"/>
        <v>1800</v>
      </c>
      <c r="I469" s="2">
        <f t="shared" si="22"/>
        <v>200</v>
      </c>
      <c r="J469" s="2">
        <f t="shared" si="23"/>
        <v>400</v>
      </c>
      <c r="K469" t="s">
        <v>44</v>
      </c>
      <c r="L469" t="s">
        <v>45</v>
      </c>
      <c r="M469" t="s">
        <v>18</v>
      </c>
    </row>
    <row r="470" spans="1:13" hidden="1">
      <c r="A470" s="1">
        <v>44661</v>
      </c>
      <c r="B470" t="s">
        <v>15</v>
      </c>
      <c r="C470" t="s">
        <v>2</v>
      </c>
      <c r="D470" t="s">
        <v>28</v>
      </c>
      <c r="E470" s="2">
        <v>700</v>
      </c>
      <c r="F470" s="7">
        <v>900</v>
      </c>
      <c r="G470">
        <v>8</v>
      </c>
      <c r="H470" s="2">
        <f t="shared" si="21"/>
        <v>7200</v>
      </c>
      <c r="I470" s="2">
        <f t="shared" si="22"/>
        <v>200</v>
      </c>
      <c r="J470" s="2">
        <f t="shared" si="23"/>
        <v>1600</v>
      </c>
      <c r="K470" t="s">
        <v>44</v>
      </c>
      <c r="L470" t="s">
        <v>47</v>
      </c>
      <c r="M470" t="s">
        <v>20</v>
      </c>
    </row>
    <row r="471" spans="1:13">
      <c r="A471" s="1">
        <v>44661</v>
      </c>
      <c r="B471" t="s">
        <v>16</v>
      </c>
      <c r="C471" t="s">
        <v>5</v>
      </c>
      <c r="D471" t="s">
        <v>26</v>
      </c>
      <c r="E471" s="2">
        <v>1400</v>
      </c>
      <c r="F471" s="7">
        <v>1900</v>
      </c>
      <c r="G471">
        <v>4</v>
      </c>
      <c r="H471" s="2">
        <f t="shared" si="21"/>
        <v>7600</v>
      </c>
      <c r="I471" s="2">
        <f t="shared" si="22"/>
        <v>500</v>
      </c>
      <c r="J471" s="2">
        <f t="shared" si="23"/>
        <v>2000</v>
      </c>
      <c r="K471" t="s">
        <v>46</v>
      </c>
      <c r="L471" t="s">
        <v>45</v>
      </c>
      <c r="M471" t="s">
        <v>21</v>
      </c>
    </row>
    <row r="472" spans="1:13">
      <c r="A472" s="1">
        <v>44661</v>
      </c>
      <c r="B472" t="s">
        <v>15</v>
      </c>
      <c r="C472" t="s">
        <v>8</v>
      </c>
      <c r="D472" t="s">
        <v>24</v>
      </c>
      <c r="E472" s="2">
        <v>3900</v>
      </c>
      <c r="F472" s="7">
        <v>4900</v>
      </c>
      <c r="G472">
        <v>7</v>
      </c>
      <c r="H472" s="2">
        <f t="shared" si="21"/>
        <v>34300</v>
      </c>
      <c r="I472" s="2">
        <f t="shared" si="22"/>
        <v>1000</v>
      </c>
      <c r="J472" s="2">
        <f t="shared" si="23"/>
        <v>7000</v>
      </c>
      <c r="K472" t="s">
        <v>44</v>
      </c>
      <c r="L472" t="s">
        <v>45</v>
      </c>
      <c r="M472" t="s">
        <v>22</v>
      </c>
    </row>
    <row r="473" spans="1:13" hidden="1">
      <c r="A473" s="1">
        <v>44662</v>
      </c>
      <c r="B473" t="s">
        <v>15</v>
      </c>
      <c r="C473" t="s">
        <v>3</v>
      </c>
      <c r="D473" t="s">
        <v>25</v>
      </c>
      <c r="E473" s="2">
        <v>3000</v>
      </c>
      <c r="F473" s="7">
        <v>3900</v>
      </c>
      <c r="G473">
        <v>5</v>
      </c>
      <c r="H473" s="2">
        <f t="shared" si="21"/>
        <v>19500</v>
      </c>
      <c r="I473" s="2">
        <f t="shared" si="22"/>
        <v>900</v>
      </c>
      <c r="J473" s="2">
        <f t="shared" si="23"/>
        <v>4500</v>
      </c>
      <c r="K473" t="s">
        <v>46</v>
      </c>
      <c r="L473" t="s">
        <v>45</v>
      </c>
      <c r="M473" t="s">
        <v>20</v>
      </c>
    </row>
    <row r="474" spans="1:13" hidden="1">
      <c r="A474" s="1">
        <v>44662</v>
      </c>
      <c r="B474" t="s">
        <v>15</v>
      </c>
      <c r="C474" t="s">
        <v>7</v>
      </c>
      <c r="D474" t="s">
        <v>28</v>
      </c>
      <c r="E474" s="2">
        <v>700</v>
      </c>
      <c r="F474" s="7">
        <v>900</v>
      </c>
      <c r="G474">
        <v>1</v>
      </c>
      <c r="H474" s="2">
        <f t="shared" si="21"/>
        <v>900</v>
      </c>
      <c r="I474" s="2">
        <f t="shared" si="22"/>
        <v>200</v>
      </c>
      <c r="J474" s="2">
        <f t="shared" si="23"/>
        <v>200</v>
      </c>
      <c r="K474" t="s">
        <v>44</v>
      </c>
      <c r="L474" t="s">
        <v>45</v>
      </c>
      <c r="M474" t="s">
        <v>18</v>
      </c>
    </row>
    <row r="475" spans="1:13">
      <c r="A475" s="1">
        <v>44663</v>
      </c>
      <c r="B475" t="s">
        <v>15</v>
      </c>
      <c r="C475" t="s">
        <v>5</v>
      </c>
      <c r="D475" t="s">
        <v>26</v>
      </c>
      <c r="E475" s="2">
        <v>1400</v>
      </c>
      <c r="F475" s="7">
        <v>1900</v>
      </c>
      <c r="G475">
        <v>2</v>
      </c>
      <c r="H475" s="2">
        <f t="shared" si="21"/>
        <v>3800</v>
      </c>
      <c r="I475" s="2">
        <f t="shared" si="22"/>
        <v>500</v>
      </c>
      <c r="J475" s="2">
        <f t="shared" si="23"/>
        <v>1000</v>
      </c>
      <c r="K475" t="s">
        <v>44</v>
      </c>
      <c r="L475" t="s">
        <v>47</v>
      </c>
      <c r="M475" t="s">
        <v>21</v>
      </c>
    </row>
    <row r="476" spans="1:13">
      <c r="A476" s="1">
        <v>44663</v>
      </c>
      <c r="B476" t="s">
        <v>16</v>
      </c>
      <c r="C476" t="s">
        <v>3</v>
      </c>
      <c r="D476" t="s">
        <v>24</v>
      </c>
      <c r="E476" s="2">
        <v>3900</v>
      </c>
      <c r="F476" s="7">
        <v>4900</v>
      </c>
      <c r="G476">
        <v>10</v>
      </c>
      <c r="H476" s="2">
        <f t="shared" si="21"/>
        <v>49000</v>
      </c>
      <c r="I476" s="2">
        <f t="shared" si="22"/>
        <v>1000</v>
      </c>
      <c r="J476" s="2">
        <f t="shared" si="23"/>
        <v>10000</v>
      </c>
      <c r="K476" t="s">
        <v>44</v>
      </c>
      <c r="L476" t="s">
        <v>45</v>
      </c>
      <c r="M476" t="s">
        <v>20</v>
      </c>
    </row>
    <row r="477" spans="1:13" hidden="1">
      <c r="A477" s="1">
        <v>44663</v>
      </c>
      <c r="B477" t="s">
        <v>16</v>
      </c>
      <c r="C477" t="s">
        <v>2</v>
      </c>
      <c r="D477" t="s">
        <v>28</v>
      </c>
      <c r="E477" s="2">
        <v>700</v>
      </c>
      <c r="F477" s="7">
        <v>900</v>
      </c>
      <c r="G477">
        <v>7</v>
      </c>
      <c r="H477" s="2">
        <f t="shared" si="21"/>
        <v>6300</v>
      </c>
      <c r="I477" s="2">
        <f t="shared" si="22"/>
        <v>200</v>
      </c>
      <c r="J477" s="2">
        <f t="shared" si="23"/>
        <v>1400</v>
      </c>
      <c r="K477" t="s">
        <v>44</v>
      </c>
      <c r="L477" t="s">
        <v>45</v>
      </c>
      <c r="M477" t="s">
        <v>20</v>
      </c>
    </row>
    <row r="478" spans="1:13" hidden="1">
      <c r="A478" s="1">
        <v>44663</v>
      </c>
      <c r="B478" t="s">
        <v>15</v>
      </c>
      <c r="C478" t="s">
        <v>8</v>
      </c>
      <c r="D478" t="s">
        <v>25</v>
      </c>
      <c r="E478" s="2">
        <v>3000</v>
      </c>
      <c r="F478" s="7">
        <v>3900</v>
      </c>
      <c r="G478">
        <v>5</v>
      </c>
      <c r="H478" s="2">
        <f t="shared" si="21"/>
        <v>19500</v>
      </c>
      <c r="I478" s="2">
        <f t="shared" si="22"/>
        <v>900</v>
      </c>
      <c r="J478" s="2">
        <f t="shared" si="23"/>
        <v>4500</v>
      </c>
      <c r="K478" t="s">
        <v>44</v>
      </c>
      <c r="L478" t="s">
        <v>45</v>
      </c>
      <c r="M478" t="s">
        <v>20</v>
      </c>
    </row>
    <row r="479" spans="1:13">
      <c r="A479" s="1">
        <v>44664</v>
      </c>
      <c r="B479" t="s">
        <v>15</v>
      </c>
      <c r="C479" t="s">
        <v>7</v>
      </c>
      <c r="D479" t="s">
        <v>26</v>
      </c>
      <c r="E479" s="2">
        <v>1400</v>
      </c>
      <c r="F479" s="7">
        <v>1900</v>
      </c>
      <c r="G479">
        <v>4</v>
      </c>
      <c r="H479" s="2">
        <f t="shared" si="21"/>
        <v>7600</v>
      </c>
      <c r="I479" s="2">
        <f t="shared" si="22"/>
        <v>500</v>
      </c>
      <c r="J479" s="2">
        <f t="shared" si="23"/>
        <v>2000</v>
      </c>
      <c r="K479" t="s">
        <v>44</v>
      </c>
      <c r="L479" t="s">
        <v>45</v>
      </c>
      <c r="M479" t="s">
        <v>19</v>
      </c>
    </row>
    <row r="480" spans="1:13">
      <c r="A480" s="1">
        <v>44664</v>
      </c>
      <c r="B480" t="s">
        <v>16</v>
      </c>
      <c r="C480" t="s">
        <v>6</v>
      </c>
      <c r="D480" t="s">
        <v>24</v>
      </c>
      <c r="E480" s="2">
        <v>3900</v>
      </c>
      <c r="F480" s="7">
        <v>4900</v>
      </c>
      <c r="G480">
        <v>2</v>
      </c>
      <c r="H480" s="2">
        <f t="shared" si="21"/>
        <v>9800</v>
      </c>
      <c r="I480" s="2">
        <f t="shared" si="22"/>
        <v>1000</v>
      </c>
      <c r="J480" s="2">
        <f t="shared" si="23"/>
        <v>2000</v>
      </c>
      <c r="K480" t="s">
        <v>44</v>
      </c>
      <c r="L480" t="s">
        <v>45</v>
      </c>
      <c r="M480" t="s">
        <v>20</v>
      </c>
    </row>
    <row r="481" spans="1:13" hidden="1">
      <c r="A481" s="1">
        <v>44664</v>
      </c>
      <c r="B481" t="s">
        <v>15</v>
      </c>
      <c r="C481" t="s">
        <v>3</v>
      </c>
      <c r="D481" t="s">
        <v>25</v>
      </c>
      <c r="E481" s="2">
        <v>3000</v>
      </c>
      <c r="F481" s="7">
        <v>3900</v>
      </c>
      <c r="G481">
        <v>8</v>
      </c>
      <c r="H481" s="2">
        <f t="shared" si="21"/>
        <v>31200</v>
      </c>
      <c r="I481" s="2">
        <f t="shared" si="22"/>
        <v>900</v>
      </c>
      <c r="J481" s="2">
        <f t="shared" si="23"/>
        <v>7200</v>
      </c>
      <c r="K481" t="s">
        <v>46</v>
      </c>
      <c r="L481" t="s">
        <v>45</v>
      </c>
      <c r="M481" t="s">
        <v>21</v>
      </c>
    </row>
    <row r="482" spans="1:13">
      <c r="A482" s="1">
        <v>44664</v>
      </c>
      <c r="B482" t="s">
        <v>15</v>
      </c>
      <c r="C482" t="s">
        <v>2</v>
      </c>
      <c r="D482" t="s">
        <v>24</v>
      </c>
      <c r="E482" s="2">
        <v>3900</v>
      </c>
      <c r="F482" s="7">
        <v>4900</v>
      </c>
      <c r="G482">
        <v>7</v>
      </c>
      <c r="H482" s="2">
        <f t="shared" si="21"/>
        <v>34300</v>
      </c>
      <c r="I482" s="2">
        <f t="shared" si="22"/>
        <v>1000</v>
      </c>
      <c r="J482" s="2">
        <f t="shared" si="23"/>
        <v>7000</v>
      </c>
      <c r="K482" t="s">
        <v>44</v>
      </c>
      <c r="L482" t="s">
        <v>45</v>
      </c>
      <c r="M482" t="s">
        <v>19</v>
      </c>
    </row>
    <row r="483" spans="1:13">
      <c r="A483" s="1">
        <v>44664</v>
      </c>
      <c r="B483" t="s">
        <v>15</v>
      </c>
      <c r="C483" t="s">
        <v>3</v>
      </c>
      <c r="D483" t="s">
        <v>24</v>
      </c>
      <c r="E483" s="2">
        <v>3900</v>
      </c>
      <c r="F483" s="7">
        <v>4900</v>
      </c>
      <c r="G483">
        <v>8</v>
      </c>
      <c r="H483" s="2">
        <f t="shared" si="21"/>
        <v>39200</v>
      </c>
      <c r="I483" s="2">
        <f t="shared" si="22"/>
        <v>1000</v>
      </c>
      <c r="J483" s="2">
        <f t="shared" si="23"/>
        <v>8000</v>
      </c>
      <c r="K483" t="s">
        <v>44</v>
      </c>
      <c r="L483" t="s">
        <v>45</v>
      </c>
      <c r="M483" t="s">
        <v>20</v>
      </c>
    </row>
    <row r="484" spans="1:13">
      <c r="A484" s="1">
        <v>44664</v>
      </c>
      <c r="B484" t="s">
        <v>15</v>
      </c>
      <c r="C484" t="s">
        <v>2</v>
      </c>
      <c r="D484" t="s">
        <v>26</v>
      </c>
      <c r="E484" s="2">
        <v>1400</v>
      </c>
      <c r="F484" s="7">
        <v>1900</v>
      </c>
      <c r="G484">
        <v>2</v>
      </c>
      <c r="H484" s="2">
        <f t="shared" si="21"/>
        <v>3800</v>
      </c>
      <c r="I484" s="2">
        <f t="shared" si="22"/>
        <v>500</v>
      </c>
      <c r="J484" s="2">
        <f t="shared" si="23"/>
        <v>1000</v>
      </c>
      <c r="K484" t="s">
        <v>44</v>
      </c>
      <c r="L484" t="s">
        <v>47</v>
      </c>
      <c r="M484" t="s">
        <v>20</v>
      </c>
    </row>
    <row r="485" spans="1:13" hidden="1">
      <c r="A485" s="1">
        <v>44664</v>
      </c>
      <c r="B485" t="s">
        <v>14</v>
      </c>
      <c r="C485" t="s">
        <v>8</v>
      </c>
      <c r="D485" t="s">
        <v>28</v>
      </c>
      <c r="E485" s="2">
        <v>700</v>
      </c>
      <c r="F485" s="7">
        <v>900</v>
      </c>
      <c r="G485">
        <v>5</v>
      </c>
      <c r="H485" s="2">
        <f t="shared" si="21"/>
        <v>4500</v>
      </c>
      <c r="I485" s="2">
        <f t="shared" si="22"/>
        <v>200</v>
      </c>
      <c r="J485" s="2">
        <f t="shared" si="23"/>
        <v>1000</v>
      </c>
      <c r="K485" t="s">
        <v>46</v>
      </c>
      <c r="L485" t="s">
        <v>47</v>
      </c>
      <c r="M485" t="s">
        <v>20</v>
      </c>
    </row>
    <row r="486" spans="1:13">
      <c r="A486" s="1">
        <v>44664</v>
      </c>
      <c r="B486" t="s">
        <v>15</v>
      </c>
      <c r="C486" t="s">
        <v>7</v>
      </c>
      <c r="D486" t="s">
        <v>26</v>
      </c>
      <c r="E486" s="2">
        <v>1400</v>
      </c>
      <c r="F486" s="7">
        <v>1900</v>
      </c>
      <c r="G486">
        <v>9</v>
      </c>
      <c r="H486" s="2">
        <f t="shared" si="21"/>
        <v>17100</v>
      </c>
      <c r="I486" s="2">
        <f t="shared" si="22"/>
        <v>500</v>
      </c>
      <c r="J486" s="2">
        <f t="shared" si="23"/>
        <v>4500</v>
      </c>
      <c r="K486" t="s">
        <v>44</v>
      </c>
      <c r="L486" t="s">
        <v>45</v>
      </c>
      <c r="M486" t="s">
        <v>21</v>
      </c>
    </row>
    <row r="487" spans="1:13">
      <c r="A487" s="1">
        <v>44664</v>
      </c>
      <c r="B487" t="s">
        <v>15</v>
      </c>
      <c r="C487" t="s">
        <v>4</v>
      </c>
      <c r="D487" t="s">
        <v>24</v>
      </c>
      <c r="E487" s="2">
        <v>3900</v>
      </c>
      <c r="F487" s="7">
        <v>4900</v>
      </c>
      <c r="G487">
        <v>4</v>
      </c>
      <c r="H487" s="2">
        <f t="shared" si="21"/>
        <v>19600</v>
      </c>
      <c r="I487" s="2">
        <f t="shared" si="22"/>
        <v>1000</v>
      </c>
      <c r="J487" s="2">
        <f t="shared" si="23"/>
        <v>4000</v>
      </c>
      <c r="K487" t="s">
        <v>44</v>
      </c>
      <c r="L487" t="s">
        <v>45</v>
      </c>
      <c r="M487" t="s">
        <v>19</v>
      </c>
    </row>
    <row r="488" spans="1:13" hidden="1">
      <c r="A488" s="1">
        <v>44664</v>
      </c>
      <c r="B488" t="s">
        <v>14</v>
      </c>
      <c r="C488" t="s">
        <v>5</v>
      </c>
      <c r="D488" t="s">
        <v>28</v>
      </c>
      <c r="E488" s="2">
        <v>700</v>
      </c>
      <c r="F488" s="7">
        <v>900</v>
      </c>
      <c r="G488">
        <v>1</v>
      </c>
      <c r="H488" s="2">
        <f t="shared" si="21"/>
        <v>900</v>
      </c>
      <c r="I488" s="2">
        <f t="shared" si="22"/>
        <v>200</v>
      </c>
      <c r="J488" s="2">
        <f t="shared" si="23"/>
        <v>200</v>
      </c>
      <c r="K488" t="s">
        <v>44</v>
      </c>
      <c r="L488" t="s">
        <v>45</v>
      </c>
      <c r="M488" t="s">
        <v>19</v>
      </c>
    </row>
    <row r="489" spans="1:13" hidden="1">
      <c r="A489" s="1">
        <v>44665</v>
      </c>
      <c r="B489" t="s">
        <v>16</v>
      </c>
      <c r="C489" t="s">
        <v>3</v>
      </c>
      <c r="D489" t="s">
        <v>25</v>
      </c>
      <c r="E489" s="2">
        <v>3000</v>
      </c>
      <c r="F489" s="7">
        <v>3900</v>
      </c>
      <c r="G489">
        <v>10</v>
      </c>
      <c r="H489" s="2">
        <f t="shared" si="21"/>
        <v>39000</v>
      </c>
      <c r="I489" s="2">
        <f t="shared" si="22"/>
        <v>900</v>
      </c>
      <c r="J489" s="2">
        <f t="shared" si="23"/>
        <v>9000</v>
      </c>
      <c r="K489" t="s">
        <v>44</v>
      </c>
      <c r="L489" t="s">
        <v>45</v>
      </c>
      <c r="M489" t="s">
        <v>20</v>
      </c>
    </row>
    <row r="490" spans="1:13" hidden="1">
      <c r="A490" s="1">
        <v>44665</v>
      </c>
      <c r="B490" t="s">
        <v>14</v>
      </c>
      <c r="C490" t="s">
        <v>7</v>
      </c>
      <c r="D490" t="s">
        <v>25</v>
      </c>
      <c r="E490" s="2">
        <v>3000</v>
      </c>
      <c r="F490" s="7">
        <v>3900</v>
      </c>
      <c r="G490">
        <v>7</v>
      </c>
      <c r="H490" s="2">
        <f t="shared" si="21"/>
        <v>27300</v>
      </c>
      <c r="I490" s="2">
        <f t="shared" si="22"/>
        <v>900</v>
      </c>
      <c r="J490" s="2">
        <f t="shared" si="23"/>
        <v>6300</v>
      </c>
      <c r="K490" t="s">
        <v>44</v>
      </c>
      <c r="L490" t="s">
        <v>45</v>
      </c>
      <c r="M490" t="s">
        <v>20</v>
      </c>
    </row>
    <row r="491" spans="1:13">
      <c r="A491" s="1">
        <v>44665</v>
      </c>
      <c r="B491" t="s">
        <v>15</v>
      </c>
      <c r="C491" t="s">
        <v>4</v>
      </c>
      <c r="D491" t="s">
        <v>24</v>
      </c>
      <c r="E491" s="2">
        <v>3900</v>
      </c>
      <c r="F491" s="7">
        <v>4900</v>
      </c>
      <c r="G491">
        <v>1</v>
      </c>
      <c r="H491" s="2">
        <f t="shared" si="21"/>
        <v>4900</v>
      </c>
      <c r="I491" s="2">
        <f t="shared" si="22"/>
        <v>1000</v>
      </c>
      <c r="J491" s="2">
        <f t="shared" si="23"/>
        <v>1000</v>
      </c>
      <c r="K491" t="s">
        <v>44</v>
      </c>
      <c r="L491" t="s">
        <v>45</v>
      </c>
      <c r="M491" t="s">
        <v>20</v>
      </c>
    </row>
    <row r="492" spans="1:13">
      <c r="A492" s="1">
        <v>44666</v>
      </c>
      <c r="B492" t="s">
        <v>15</v>
      </c>
      <c r="C492" t="s">
        <v>7</v>
      </c>
      <c r="D492" t="s">
        <v>24</v>
      </c>
      <c r="E492" s="2">
        <v>3900</v>
      </c>
      <c r="F492" s="7">
        <v>4900</v>
      </c>
      <c r="G492">
        <v>7</v>
      </c>
      <c r="H492" s="2">
        <f t="shared" si="21"/>
        <v>34300</v>
      </c>
      <c r="I492" s="2">
        <f t="shared" si="22"/>
        <v>1000</v>
      </c>
      <c r="J492" s="2">
        <f t="shared" si="23"/>
        <v>7000</v>
      </c>
      <c r="K492" t="s">
        <v>44</v>
      </c>
      <c r="L492" t="s">
        <v>45</v>
      </c>
      <c r="M492" t="s">
        <v>21</v>
      </c>
    </row>
    <row r="493" spans="1:13" hidden="1">
      <c r="A493" s="1">
        <v>44666</v>
      </c>
      <c r="B493" t="s">
        <v>16</v>
      </c>
      <c r="C493" t="s">
        <v>3</v>
      </c>
      <c r="D493" t="s">
        <v>28</v>
      </c>
      <c r="E493" s="2">
        <v>700</v>
      </c>
      <c r="F493" s="7">
        <v>900</v>
      </c>
      <c r="G493">
        <v>9</v>
      </c>
      <c r="H493" s="2">
        <f t="shared" si="21"/>
        <v>8100</v>
      </c>
      <c r="I493" s="2">
        <f t="shared" si="22"/>
        <v>200</v>
      </c>
      <c r="J493" s="2">
        <f t="shared" si="23"/>
        <v>1800</v>
      </c>
      <c r="K493" t="s">
        <v>44</v>
      </c>
      <c r="L493" t="s">
        <v>45</v>
      </c>
      <c r="M493" t="s">
        <v>20</v>
      </c>
    </row>
    <row r="494" spans="1:13" hidden="1">
      <c r="A494" s="1">
        <v>44667</v>
      </c>
      <c r="B494" t="s">
        <v>15</v>
      </c>
      <c r="C494" t="s">
        <v>3</v>
      </c>
      <c r="D494" t="s">
        <v>28</v>
      </c>
      <c r="E494" s="2">
        <v>700</v>
      </c>
      <c r="F494" s="7">
        <v>900</v>
      </c>
      <c r="G494">
        <v>2</v>
      </c>
      <c r="H494" s="2">
        <f t="shared" si="21"/>
        <v>1800</v>
      </c>
      <c r="I494" s="2">
        <f t="shared" si="22"/>
        <v>200</v>
      </c>
      <c r="J494" s="2">
        <f t="shared" si="23"/>
        <v>400</v>
      </c>
      <c r="K494" t="s">
        <v>46</v>
      </c>
      <c r="L494" t="s">
        <v>45</v>
      </c>
      <c r="M494" t="s">
        <v>19</v>
      </c>
    </row>
    <row r="495" spans="1:13">
      <c r="A495" s="1">
        <v>44667</v>
      </c>
      <c r="B495" t="s">
        <v>16</v>
      </c>
      <c r="C495" t="s">
        <v>6</v>
      </c>
      <c r="D495" t="s">
        <v>26</v>
      </c>
      <c r="E495" s="2">
        <v>1400</v>
      </c>
      <c r="F495" s="7">
        <v>1900</v>
      </c>
      <c r="G495">
        <v>8</v>
      </c>
      <c r="H495" s="2">
        <f t="shared" si="21"/>
        <v>15200</v>
      </c>
      <c r="I495" s="2">
        <f t="shared" si="22"/>
        <v>500</v>
      </c>
      <c r="J495" s="2">
        <f t="shared" si="23"/>
        <v>4000</v>
      </c>
      <c r="K495" t="s">
        <v>44</v>
      </c>
      <c r="L495" t="s">
        <v>45</v>
      </c>
      <c r="M495" t="s">
        <v>19</v>
      </c>
    </row>
    <row r="496" spans="1:13" hidden="1">
      <c r="A496" s="1">
        <v>44668</v>
      </c>
      <c r="B496" t="s">
        <v>15</v>
      </c>
      <c r="C496" t="s">
        <v>4</v>
      </c>
      <c r="D496" t="s">
        <v>25</v>
      </c>
      <c r="E496" s="2">
        <v>3000</v>
      </c>
      <c r="F496" s="7">
        <v>3900</v>
      </c>
      <c r="G496">
        <v>8</v>
      </c>
      <c r="H496" s="2">
        <f t="shared" si="21"/>
        <v>31200</v>
      </c>
      <c r="I496" s="2">
        <f t="shared" si="22"/>
        <v>900</v>
      </c>
      <c r="J496" s="2">
        <f t="shared" si="23"/>
        <v>7200</v>
      </c>
      <c r="K496" t="s">
        <v>44</v>
      </c>
      <c r="L496" t="s">
        <v>45</v>
      </c>
      <c r="M496" t="s">
        <v>18</v>
      </c>
    </row>
    <row r="497" spans="1:13">
      <c r="A497" s="1">
        <v>44668</v>
      </c>
      <c r="B497" t="s">
        <v>14</v>
      </c>
      <c r="C497" t="s">
        <v>5</v>
      </c>
      <c r="D497" t="s">
        <v>24</v>
      </c>
      <c r="E497" s="2">
        <v>3900</v>
      </c>
      <c r="F497" s="7">
        <v>4900</v>
      </c>
      <c r="G497">
        <v>4</v>
      </c>
      <c r="H497" s="2">
        <f t="shared" si="21"/>
        <v>19600</v>
      </c>
      <c r="I497" s="2">
        <f t="shared" si="22"/>
        <v>1000</v>
      </c>
      <c r="J497" s="2">
        <f t="shared" si="23"/>
        <v>4000</v>
      </c>
      <c r="K497" t="s">
        <v>46</v>
      </c>
      <c r="L497" t="s">
        <v>45</v>
      </c>
      <c r="M497" t="s">
        <v>18</v>
      </c>
    </row>
    <row r="498" spans="1:13" hidden="1">
      <c r="A498" s="1">
        <v>44668</v>
      </c>
      <c r="B498" t="s">
        <v>16</v>
      </c>
      <c r="C498" t="s">
        <v>5</v>
      </c>
      <c r="D498" t="s">
        <v>28</v>
      </c>
      <c r="E498" s="2">
        <v>700</v>
      </c>
      <c r="F498" s="7">
        <v>900</v>
      </c>
      <c r="G498">
        <v>3</v>
      </c>
      <c r="H498" s="2">
        <f t="shared" si="21"/>
        <v>2700</v>
      </c>
      <c r="I498" s="2">
        <f t="shared" si="22"/>
        <v>200</v>
      </c>
      <c r="J498" s="2">
        <f t="shared" si="23"/>
        <v>600</v>
      </c>
      <c r="K498" t="s">
        <v>46</v>
      </c>
      <c r="L498" t="s">
        <v>47</v>
      </c>
      <c r="M498" t="s">
        <v>19</v>
      </c>
    </row>
    <row r="499" spans="1:13" hidden="1">
      <c r="A499" s="1">
        <v>44668</v>
      </c>
      <c r="B499" t="s">
        <v>14</v>
      </c>
      <c r="C499" t="s">
        <v>2</v>
      </c>
      <c r="D499" t="s">
        <v>27</v>
      </c>
      <c r="E499" s="2">
        <v>2100</v>
      </c>
      <c r="F499" s="7">
        <v>2900</v>
      </c>
      <c r="G499">
        <v>4</v>
      </c>
      <c r="H499" s="2">
        <f t="shared" si="21"/>
        <v>11600</v>
      </c>
      <c r="I499" s="2">
        <f t="shared" si="22"/>
        <v>800</v>
      </c>
      <c r="J499" s="2">
        <f t="shared" si="23"/>
        <v>3200</v>
      </c>
      <c r="K499" t="s">
        <v>46</v>
      </c>
      <c r="L499" t="s">
        <v>45</v>
      </c>
      <c r="M499" t="s">
        <v>20</v>
      </c>
    </row>
    <row r="500" spans="1:13" hidden="1">
      <c r="A500" s="1">
        <v>44669</v>
      </c>
      <c r="B500" t="s">
        <v>16</v>
      </c>
      <c r="C500" t="s">
        <v>2</v>
      </c>
      <c r="D500" t="s">
        <v>25</v>
      </c>
      <c r="E500" s="2">
        <v>3000</v>
      </c>
      <c r="F500" s="7">
        <v>3900</v>
      </c>
      <c r="G500">
        <v>5</v>
      </c>
      <c r="H500" s="2">
        <f t="shared" si="21"/>
        <v>19500</v>
      </c>
      <c r="I500" s="2">
        <f t="shared" si="22"/>
        <v>900</v>
      </c>
      <c r="J500" s="2">
        <f t="shared" si="23"/>
        <v>4500</v>
      </c>
      <c r="K500" t="s">
        <v>44</v>
      </c>
      <c r="L500" t="s">
        <v>45</v>
      </c>
      <c r="M500" t="s">
        <v>19</v>
      </c>
    </row>
    <row r="501" spans="1:13">
      <c r="A501" s="1">
        <v>44669</v>
      </c>
      <c r="B501" t="s">
        <v>15</v>
      </c>
      <c r="C501" t="s">
        <v>5</v>
      </c>
      <c r="D501" t="s">
        <v>24</v>
      </c>
      <c r="E501" s="2">
        <v>3900</v>
      </c>
      <c r="F501" s="7">
        <v>4900</v>
      </c>
      <c r="G501">
        <v>2</v>
      </c>
      <c r="H501" s="2">
        <f t="shared" si="21"/>
        <v>9800</v>
      </c>
      <c r="I501" s="2">
        <f t="shared" si="22"/>
        <v>1000</v>
      </c>
      <c r="J501" s="2">
        <f t="shared" si="23"/>
        <v>2000</v>
      </c>
      <c r="K501" t="s">
        <v>46</v>
      </c>
      <c r="L501" t="s">
        <v>45</v>
      </c>
      <c r="M501" t="s">
        <v>20</v>
      </c>
    </row>
    <row r="502" spans="1:13" hidden="1">
      <c r="A502" s="1">
        <v>44669</v>
      </c>
      <c r="B502" t="s">
        <v>14</v>
      </c>
      <c r="C502" t="s">
        <v>4</v>
      </c>
      <c r="D502" t="s">
        <v>25</v>
      </c>
      <c r="E502" s="2">
        <v>3000</v>
      </c>
      <c r="F502" s="7">
        <v>3900</v>
      </c>
      <c r="G502">
        <v>8</v>
      </c>
      <c r="H502" s="2">
        <f t="shared" si="21"/>
        <v>31200</v>
      </c>
      <c r="I502" s="2">
        <f t="shared" si="22"/>
        <v>900</v>
      </c>
      <c r="J502" s="2">
        <f t="shared" si="23"/>
        <v>7200</v>
      </c>
      <c r="K502" t="s">
        <v>46</v>
      </c>
      <c r="L502" t="s">
        <v>45</v>
      </c>
      <c r="M502" t="s">
        <v>21</v>
      </c>
    </row>
    <row r="503" spans="1:13" hidden="1">
      <c r="A503" s="1">
        <v>44669</v>
      </c>
      <c r="B503" t="s">
        <v>16</v>
      </c>
      <c r="C503" t="s">
        <v>2</v>
      </c>
      <c r="D503" t="s">
        <v>25</v>
      </c>
      <c r="E503" s="2">
        <v>3000</v>
      </c>
      <c r="F503" s="7">
        <v>3900</v>
      </c>
      <c r="G503">
        <v>9</v>
      </c>
      <c r="H503" s="2">
        <f t="shared" si="21"/>
        <v>35100</v>
      </c>
      <c r="I503" s="2">
        <f t="shared" si="22"/>
        <v>900</v>
      </c>
      <c r="J503" s="2">
        <f t="shared" si="23"/>
        <v>8100</v>
      </c>
      <c r="K503" t="s">
        <v>46</v>
      </c>
      <c r="L503" t="s">
        <v>45</v>
      </c>
      <c r="M503" t="s">
        <v>18</v>
      </c>
    </row>
    <row r="504" spans="1:13">
      <c r="A504" s="1">
        <v>44669</v>
      </c>
      <c r="B504" t="s">
        <v>14</v>
      </c>
      <c r="C504" t="s">
        <v>5</v>
      </c>
      <c r="D504" t="s">
        <v>24</v>
      </c>
      <c r="E504" s="2">
        <v>3900</v>
      </c>
      <c r="F504" s="7">
        <v>4900</v>
      </c>
      <c r="G504">
        <v>6</v>
      </c>
      <c r="H504" s="2">
        <f t="shared" si="21"/>
        <v>29400</v>
      </c>
      <c r="I504" s="2">
        <f t="shared" si="22"/>
        <v>1000</v>
      </c>
      <c r="J504" s="2">
        <f t="shared" si="23"/>
        <v>6000</v>
      </c>
      <c r="K504" t="s">
        <v>44</v>
      </c>
      <c r="L504" t="s">
        <v>45</v>
      </c>
      <c r="M504" t="s">
        <v>21</v>
      </c>
    </row>
    <row r="505" spans="1:13" hidden="1">
      <c r="A505" s="1">
        <v>44669</v>
      </c>
      <c r="B505" t="s">
        <v>15</v>
      </c>
      <c r="C505" t="s">
        <v>3</v>
      </c>
      <c r="D505" t="s">
        <v>28</v>
      </c>
      <c r="E505" s="2">
        <v>700</v>
      </c>
      <c r="F505" s="7">
        <v>900</v>
      </c>
      <c r="G505">
        <v>2</v>
      </c>
      <c r="H505" s="2">
        <f t="shared" si="21"/>
        <v>1800</v>
      </c>
      <c r="I505" s="2">
        <f t="shared" si="22"/>
        <v>200</v>
      </c>
      <c r="J505" s="2">
        <f t="shared" si="23"/>
        <v>400</v>
      </c>
      <c r="K505" t="s">
        <v>44</v>
      </c>
      <c r="L505" t="s">
        <v>45</v>
      </c>
      <c r="M505" t="s">
        <v>20</v>
      </c>
    </row>
    <row r="506" spans="1:13">
      <c r="A506" s="1">
        <v>44669</v>
      </c>
      <c r="B506" t="s">
        <v>16</v>
      </c>
      <c r="C506" t="s">
        <v>6</v>
      </c>
      <c r="D506" t="s">
        <v>26</v>
      </c>
      <c r="E506" s="2">
        <v>1400</v>
      </c>
      <c r="F506" s="7">
        <v>1900</v>
      </c>
      <c r="G506">
        <v>7</v>
      </c>
      <c r="H506" s="2">
        <f t="shared" si="21"/>
        <v>13300</v>
      </c>
      <c r="I506" s="2">
        <f t="shared" si="22"/>
        <v>500</v>
      </c>
      <c r="J506" s="2">
        <f t="shared" si="23"/>
        <v>3500</v>
      </c>
      <c r="K506" t="s">
        <v>46</v>
      </c>
      <c r="L506" t="s">
        <v>45</v>
      </c>
      <c r="M506" t="s">
        <v>20</v>
      </c>
    </row>
    <row r="507" spans="1:13">
      <c r="A507" s="1">
        <v>44669</v>
      </c>
      <c r="B507" t="s">
        <v>16</v>
      </c>
      <c r="C507" t="s">
        <v>4</v>
      </c>
      <c r="D507" t="s">
        <v>26</v>
      </c>
      <c r="E507" s="2">
        <v>1400</v>
      </c>
      <c r="F507" s="7">
        <v>1900</v>
      </c>
      <c r="G507">
        <v>10</v>
      </c>
      <c r="H507" s="2">
        <f t="shared" si="21"/>
        <v>19000</v>
      </c>
      <c r="I507" s="2">
        <f t="shared" si="22"/>
        <v>500</v>
      </c>
      <c r="J507" s="2">
        <f t="shared" si="23"/>
        <v>5000</v>
      </c>
      <c r="K507" t="s">
        <v>44</v>
      </c>
      <c r="L507" t="s">
        <v>45</v>
      </c>
      <c r="M507" t="s">
        <v>19</v>
      </c>
    </row>
    <row r="508" spans="1:13" hidden="1">
      <c r="A508" s="1">
        <v>44669</v>
      </c>
      <c r="B508" t="s">
        <v>14</v>
      </c>
      <c r="C508" t="s">
        <v>8</v>
      </c>
      <c r="D508" t="s">
        <v>28</v>
      </c>
      <c r="E508" s="2">
        <v>700</v>
      </c>
      <c r="F508" s="7">
        <v>900</v>
      </c>
      <c r="G508">
        <v>10</v>
      </c>
      <c r="H508" s="2">
        <f t="shared" si="21"/>
        <v>9000</v>
      </c>
      <c r="I508" s="2">
        <f t="shared" si="22"/>
        <v>200</v>
      </c>
      <c r="J508" s="2">
        <f t="shared" si="23"/>
        <v>2000</v>
      </c>
      <c r="K508" t="s">
        <v>44</v>
      </c>
      <c r="L508" t="s">
        <v>47</v>
      </c>
      <c r="M508" t="s">
        <v>20</v>
      </c>
    </row>
    <row r="509" spans="1:13">
      <c r="A509" s="1">
        <v>44669</v>
      </c>
      <c r="B509" t="s">
        <v>16</v>
      </c>
      <c r="C509" t="s">
        <v>7</v>
      </c>
      <c r="D509" t="s">
        <v>24</v>
      </c>
      <c r="E509" s="2">
        <v>3900</v>
      </c>
      <c r="F509" s="7">
        <v>4900</v>
      </c>
      <c r="G509">
        <v>4</v>
      </c>
      <c r="H509" s="2">
        <f t="shared" si="21"/>
        <v>19600</v>
      </c>
      <c r="I509" s="2">
        <f t="shared" si="22"/>
        <v>1000</v>
      </c>
      <c r="J509" s="2">
        <f t="shared" si="23"/>
        <v>4000</v>
      </c>
      <c r="K509" t="s">
        <v>44</v>
      </c>
      <c r="L509" t="s">
        <v>45</v>
      </c>
      <c r="M509" t="s">
        <v>20</v>
      </c>
    </row>
    <row r="510" spans="1:13">
      <c r="A510" s="1">
        <v>44669</v>
      </c>
      <c r="B510" t="s">
        <v>14</v>
      </c>
      <c r="C510" t="s">
        <v>8</v>
      </c>
      <c r="D510" t="s">
        <v>26</v>
      </c>
      <c r="E510" s="2">
        <v>1400</v>
      </c>
      <c r="F510" s="7">
        <v>1900</v>
      </c>
      <c r="G510">
        <v>8</v>
      </c>
      <c r="H510" s="2">
        <f t="shared" si="21"/>
        <v>15200</v>
      </c>
      <c r="I510" s="2">
        <f t="shared" si="22"/>
        <v>500</v>
      </c>
      <c r="J510" s="2">
        <f t="shared" si="23"/>
        <v>4000</v>
      </c>
      <c r="K510" t="s">
        <v>44</v>
      </c>
      <c r="L510" t="s">
        <v>45</v>
      </c>
      <c r="M510" t="s">
        <v>21</v>
      </c>
    </row>
    <row r="511" spans="1:13">
      <c r="A511" s="1">
        <v>44670</v>
      </c>
      <c r="B511" t="s">
        <v>16</v>
      </c>
      <c r="C511" t="s">
        <v>8</v>
      </c>
      <c r="D511" t="s">
        <v>24</v>
      </c>
      <c r="E511" s="2">
        <v>3900</v>
      </c>
      <c r="F511" s="7">
        <v>4900</v>
      </c>
      <c r="G511">
        <v>8</v>
      </c>
      <c r="H511" s="2">
        <f t="shared" si="21"/>
        <v>39200</v>
      </c>
      <c r="I511" s="2">
        <f t="shared" si="22"/>
        <v>1000</v>
      </c>
      <c r="J511" s="2">
        <f t="shared" si="23"/>
        <v>8000</v>
      </c>
      <c r="K511" t="s">
        <v>46</v>
      </c>
      <c r="L511" t="s">
        <v>45</v>
      </c>
      <c r="M511" t="s">
        <v>20</v>
      </c>
    </row>
    <row r="512" spans="1:13" hidden="1">
      <c r="A512" s="1">
        <v>44670</v>
      </c>
      <c r="B512" t="s">
        <v>16</v>
      </c>
      <c r="C512" t="s">
        <v>4</v>
      </c>
      <c r="D512" t="s">
        <v>27</v>
      </c>
      <c r="E512" s="2">
        <v>2100</v>
      </c>
      <c r="F512" s="7">
        <v>2900</v>
      </c>
      <c r="G512">
        <v>6</v>
      </c>
      <c r="H512" s="2">
        <f t="shared" si="21"/>
        <v>17400</v>
      </c>
      <c r="I512" s="2">
        <f t="shared" si="22"/>
        <v>800</v>
      </c>
      <c r="J512" s="2">
        <f t="shared" si="23"/>
        <v>4800</v>
      </c>
      <c r="K512" t="s">
        <v>44</v>
      </c>
      <c r="L512" t="s">
        <v>45</v>
      </c>
      <c r="M512" t="s">
        <v>19</v>
      </c>
    </row>
    <row r="513" spans="1:13">
      <c r="A513" s="1">
        <v>44671</v>
      </c>
      <c r="B513" t="s">
        <v>14</v>
      </c>
      <c r="C513" t="s">
        <v>6</v>
      </c>
      <c r="D513" t="s">
        <v>26</v>
      </c>
      <c r="E513" s="2">
        <v>1400</v>
      </c>
      <c r="F513" s="7">
        <v>1900</v>
      </c>
      <c r="G513">
        <v>7</v>
      </c>
      <c r="H513" s="2">
        <f t="shared" si="21"/>
        <v>13300</v>
      </c>
      <c r="I513" s="2">
        <f t="shared" si="22"/>
        <v>500</v>
      </c>
      <c r="J513" s="2">
        <f t="shared" si="23"/>
        <v>3500</v>
      </c>
      <c r="K513" t="s">
        <v>44</v>
      </c>
      <c r="L513" t="s">
        <v>45</v>
      </c>
      <c r="M513" t="s">
        <v>20</v>
      </c>
    </row>
    <row r="514" spans="1:13" hidden="1">
      <c r="A514" s="1">
        <v>44671</v>
      </c>
      <c r="B514" t="s">
        <v>15</v>
      </c>
      <c r="C514" t="s">
        <v>6</v>
      </c>
      <c r="D514" t="s">
        <v>27</v>
      </c>
      <c r="E514" s="2">
        <v>2100</v>
      </c>
      <c r="F514" s="7">
        <v>2900</v>
      </c>
      <c r="G514">
        <v>2</v>
      </c>
      <c r="H514" s="2">
        <f t="shared" si="21"/>
        <v>5800</v>
      </c>
      <c r="I514" s="2">
        <f t="shared" si="22"/>
        <v>800</v>
      </c>
      <c r="J514" s="2">
        <f t="shared" si="23"/>
        <v>1600</v>
      </c>
      <c r="K514" t="s">
        <v>44</v>
      </c>
      <c r="L514" t="s">
        <v>45</v>
      </c>
      <c r="M514" t="s">
        <v>20</v>
      </c>
    </row>
    <row r="515" spans="1:13">
      <c r="A515" s="1">
        <v>44671</v>
      </c>
      <c r="B515" t="s">
        <v>15</v>
      </c>
      <c r="C515" t="s">
        <v>2</v>
      </c>
      <c r="D515" t="s">
        <v>24</v>
      </c>
      <c r="E515" s="2">
        <v>3900</v>
      </c>
      <c r="F515" s="7">
        <v>4900</v>
      </c>
      <c r="G515">
        <v>1</v>
      </c>
      <c r="H515" s="2">
        <f t="shared" ref="H515:H578" si="24">F515*G515</f>
        <v>4900</v>
      </c>
      <c r="I515" s="2">
        <f t="shared" ref="I515:I578" si="25">F515-E515</f>
        <v>1000</v>
      </c>
      <c r="J515" s="2">
        <f t="shared" ref="J515:J578" si="26">I515*G515</f>
        <v>1000</v>
      </c>
      <c r="K515" t="s">
        <v>44</v>
      </c>
      <c r="L515" t="s">
        <v>45</v>
      </c>
      <c r="M515" t="s">
        <v>20</v>
      </c>
    </row>
    <row r="516" spans="1:13" hidden="1">
      <c r="A516" s="1">
        <v>44671</v>
      </c>
      <c r="B516" t="s">
        <v>14</v>
      </c>
      <c r="C516" t="s">
        <v>2</v>
      </c>
      <c r="D516" t="s">
        <v>25</v>
      </c>
      <c r="E516" s="2">
        <v>3000</v>
      </c>
      <c r="F516" s="7">
        <v>3900</v>
      </c>
      <c r="G516">
        <v>4</v>
      </c>
      <c r="H516" s="2">
        <f t="shared" si="24"/>
        <v>15600</v>
      </c>
      <c r="I516" s="2">
        <f t="shared" si="25"/>
        <v>900</v>
      </c>
      <c r="J516" s="2">
        <f t="shared" si="26"/>
        <v>3600</v>
      </c>
      <c r="K516" t="s">
        <v>44</v>
      </c>
      <c r="L516" t="s">
        <v>47</v>
      </c>
      <c r="M516" t="s">
        <v>22</v>
      </c>
    </row>
    <row r="517" spans="1:13">
      <c r="A517" s="1">
        <v>44671</v>
      </c>
      <c r="B517" t="s">
        <v>16</v>
      </c>
      <c r="C517" t="s">
        <v>2</v>
      </c>
      <c r="D517" t="s">
        <v>24</v>
      </c>
      <c r="E517" s="2">
        <v>3900</v>
      </c>
      <c r="F517" s="7">
        <v>4900</v>
      </c>
      <c r="G517">
        <v>10</v>
      </c>
      <c r="H517" s="2">
        <f t="shared" si="24"/>
        <v>49000</v>
      </c>
      <c r="I517" s="2">
        <f t="shared" si="25"/>
        <v>1000</v>
      </c>
      <c r="J517" s="2">
        <f t="shared" si="26"/>
        <v>10000</v>
      </c>
      <c r="K517" t="s">
        <v>44</v>
      </c>
      <c r="L517" t="s">
        <v>45</v>
      </c>
      <c r="M517" t="s">
        <v>20</v>
      </c>
    </row>
    <row r="518" spans="1:13">
      <c r="A518" s="1">
        <v>44671</v>
      </c>
      <c r="B518" t="s">
        <v>15</v>
      </c>
      <c r="C518" t="s">
        <v>8</v>
      </c>
      <c r="D518" t="s">
        <v>24</v>
      </c>
      <c r="E518" s="2">
        <v>3900</v>
      </c>
      <c r="F518" s="7">
        <v>4900</v>
      </c>
      <c r="G518">
        <v>6</v>
      </c>
      <c r="H518" s="2">
        <f t="shared" si="24"/>
        <v>29400</v>
      </c>
      <c r="I518" s="2">
        <f t="shared" si="25"/>
        <v>1000</v>
      </c>
      <c r="J518" s="2">
        <f t="shared" si="26"/>
        <v>6000</v>
      </c>
      <c r="K518" t="s">
        <v>44</v>
      </c>
      <c r="L518" t="s">
        <v>45</v>
      </c>
      <c r="M518" t="s">
        <v>20</v>
      </c>
    </row>
    <row r="519" spans="1:13">
      <c r="A519" s="1">
        <v>44672</v>
      </c>
      <c r="B519" t="s">
        <v>16</v>
      </c>
      <c r="C519" t="s">
        <v>4</v>
      </c>
      <c r="D519" t="s">
        <v>26</v>
      </c>
      <c r="E519" s="2">
        <v>1400</v>
      </c>
      <c r="F519" s="7">
        <v>1900</v>
      </c>
      <c r="G519">
        <v>8</v>
      </c>
      <c r="H519" s="2">
        <f t="shared" si="24"/>
        <v>15200</v>
      </c>
      <c r="I519" s="2">
        <f t="shared" si="25"/>
        <v>500</v>
      </c>
      <c r="J519" s="2">
        <f t="shared" si="26"/>
        <v>4000</v>
      </c>
      <c r="K519" t="s">
        <v>44</v>
      </c>
      <c r="L519" t="s">
        <v>45</v>
      </c>
      <c r="M519" t="s">
        <v>20</v>
      </c>
    </row>
    <row r="520" spans="1:13" hidden="1">
      <c r="A520" s="1">
        <v>44672</v>
      </c>
      <c r="B520" t="s">
        <v>16</v>
      </c>
      <c r="C520" t="s">
        <v>7</v>
      </c>
      <c r="D520" t="s">
        <v>27</v>
      </c>
      <c r="E520" s="2">
        <v>2100</v>
      </c>
      <c r="F520" s="7">
        <v>2900</v>
      </c>
      <c r="G520">
        <v>2</v>
      </c>
      <c r="H520" s="2">
        <f t="shared" si="24"/>
        <v>5800</v>
      </c>
      <c r="I520" s="2">
        <f t="shared" si="25"/>
        <v>800</v>
      </c>
      <c r="J520" s="2">
        <f t="shared" si="26"/>
        <v>1600</v>
      </c>
      <c r="K520" t="s">
        <v>44</v>
      </c>
      <c r="L520" t="s">
        <v>45</v>
      </c>
      <c r="M520" t="s">
        <v>22</v>
      </c>
    </row>
    <row r="521" spans="1:13" hidden="1">
      <c r="A521" s="1">
        <v>44672</v>
      </c>
      <c r="B521" t="s">
        <v>15</v>
      </c>
      <c r="C521" t="s">
        <v>3</v>
      </c>
      <c r="D521" t="s">
        <v>25</v>
      </c>
      <c r="E521" s="2">
        <v>3000</v>
      </c>
      <c r="F521" s="7">
        <v>3900</v>
      </c>
      <c r="G521">
        <v>2</v>
      </c>
      <c r="H521" s="2">
        <f t="shared" si="24"/>
        <v>7800</v>
      </c>
      <c r="I521" s="2">
        <f t="shared" si="25"/>
        <v>900</v>
      </c>
      <c r="J521" s="2">
        <f t="shared" si="26"/>
        <v>1800</v>
      </c>
      <c r="K521" t="s">
        <v>44</v>
      </c>
      <c r="L521" t="s">
        <v>45</v>
      </c>
      <c r="M521" t="s">
        <v>21</v>
      </c>
    </row>
    <row r="522" spans="1:13">
      <c r="A522" s="1">
        <v>44672</v>
      </c>
      <c r="B522" t="s">
        <v>16</v>
      </c>
      <c r="C522" t="s">
        <v>8</v>
      </c>
      <c r="D522" t="s">
        <v>24</v>
      </c>
      <c r="E522" s="2">
        <v>3900</v>
      </c>
      <c r="F522" s="7">
        <v>4900</v>
      </c>
      <c r="G522">
        <v>10</v>
      </c>
      <c r="H522" s="2">
        <f t="shared" si="24"/>
        <v>49000</v>
      </c>
      <c r="I522" s="2">
        <f t="shared" si="25"/>
        <v>1000</v>
      </c>
      <c r="J522" s="2">
        <f t="shared" si="26"/>
        <v>10000</v>
      </c>
      <c r="K522" t="s">
        <v>46</v>
      </c>
      <c r="L522" t="s">
        <v>45</v>
      </c>
      <c r="M522" t="s">
        <v>20</v>
      </c>
    </row>
    <row r="523" spans="1:13" hidden="1">
      <c r="A523" s="1">
        <v>44672</v>
      </c>
      <c r="B523" t="s">
        <v>14</v>
      </c>
      <c r="C523" t="s">
        <v>6</v>
      </c>
      <c r="D523" t="s">
        <v>25</v>
      </c>
      <c r="E523" s="2">
        <v>3000</v>
      </c>
      <c r="F523" s="7">
        <v>3900</v>
      </c>
      <c r="G523">
        <v>9</v>
      </c>
      <c r="H523" s="2">
        <f t="shared" si="24"/>
        <v>35100</v>
      </c>
      <c r="I523" s="2">
        <f t="shared" si="25"/>
        <v>900</v>
      </c>
      <c r="J523" s="2">
        <f t="shared" si="26"/>
        <v>8100</v>
      </c>
      <c r="K523" t="s">
        <v>46</v>
      </c>
      <c r="L523" t="s">
        <v>45</v>
      </c>
      <c r="M523" t="s">
        <v>18</v>
      </c>
    </row>
    <row r="524" spans="1:13" hidden="1">
      <c r="A524" s="1">
        <v>44672</v>
      </c>
      <c r="B524" t="s">
        <v>16</v>
      </c>
      <c r="C524" t="s">
        <v>4</v>
      </c>
      <c r="D524" t="s">
        <v>28</v>
      </c>
      <c r="E524" s="2">
        <v>700</v>
      </c>
      <c r="F524" s="7">
        <v>900</v>
      </c>
      <c r="G524">
        <v>10</v>
      </c>
      <c r="H524" s="2">
        <f t="shared" si="24"/>
        <v>9000</v>
      </c>
      <c r="I524" s="2">
        <f t="shared" si="25"/>
        <v>200</v>
      </c>
      <c r="J524" s="2">
        <f t="shared" si="26"/>
        <v>2000</v>
      </c>
      <c r="K524" t="s">
        <v>46</v>
      </c>
      <c r="L524" t="s">
        <v>45</v>
      </c>
      <c r="M524" t="s">
        <v>21</v>
      </c>
    </row>
    <row r="525" spans="1:13">
      <c r="A525" s="1">
        <v>44672</v>
      </c>
      <c r="B525" t="s">
        <v>16</v>
      </c>
      <c r="C525" t="s">
        <v>4</v>
      </c>
      <c r="D525" t="s">
        <v>26</v>
      </c>
      <c r="E525" s="2">
        <v>1400</v>
      </c>
      <c r="F525" s="7">
        <v>1900</v>
      </c>
      <c r="G525">
        <v>2</v>
      </c>
      <c r="H525" s="2">
        <f t="shared" si="24"/>
        <v>3800</v>
      </c>
      <c r="I525" s="2">
        <f t="shared" si="25"/>
        <v>500</v>
      </c>
      <c r="J525" s="2">
        <f t="shared" si="26"/>
        <v>1000</v>
      </c>
      <c r="K525" t="s">
        <v>44</v>
      </c>
      <c r="L525" t="s">
        <v>45</v>
      </c>
      <c r="M525" t="s">
        <v>18</v>
      </c>
    </row>
    <row r="526" spans="1:13" hidden="1">
      <c r="A526" s="1">
        <v>44672</v>
      </c>
      <c r="B526" t="s">
        <v>16</v>
      </c>
      <c r="C526" t="s">
        <v>5</v>
      </c>
      <c r="D526" t="s">
        <v>27</v>
      </c>
      <c r="E526" s="2">
        <v>2100</v>
      </c>
      <c r="F526" s="7">
        <v>2900</v>
      </c>
      <c r="G526">
        <v>3</v>
      </c>
      <c r="H526" s="2">
        <f t="shared" si="24"/>
        <v>8700</v>
      </c>
      <c r="I526" s="2">
        <f t="shared" si="25"/>
        <v>800</v>
      </c>
      <c r="J526" s="2">
        <f t="shared" si="26"/>
        <v>2400</v>
      </c>
      <c r="K526" t="s">
        <v>46</v>
      </c>
      <c r="L526" t="s">
        <v>45</v>
      </c>
      <c r="M526" t="s">
        <v>19</v>
      </c>
    </row>
    <row r="527" spans="1:13" hidden="1">
      <c r="A527" s="1">
        <v>44672</v>
      </c>
      <c r="B527" t="s">
        <v>15</v>
      </c>
      <c r="C527" t="s">
        <v>8</v>
      </c>
      <c r="D527" t="s">
        <v>25</v>
      </c>
      <c r="E527" s="2">
        <v>3000</v>
      </c>
      <c r="F527" s="7">
        <v>3900</v>
      </c>
      <c r="G527">
        <v>3</v>
      </c>
      <c r="H527" s="2">
        <f t="shared" si="24"/>
        <v>11700</v>
      </c>
      <c r="I527" s="2">
        <f t="shared" si="25"/>
        <v>900</v>
      </c>
      <c r="J527" s="2">
        <f t="shared" si="26"/>
        <v>2700</v>
      </c>
      <c r="K527" t="s">
        <v>46</v>
      </c>
      <c r="L527" t="s">
        <v>45</v>
      </c>
      <c r="M527" t="s">
        <v>20</v>
      </c>
    </row>
    <row r="528" spans="1:13">
      <c r="A528" s="1">
        <v>44672</v>
      </c>
      <c r="B528" t="s">
        <v>14</v>
      </c>
      <c r="C528" t="s">
        <v>8</v>
      </c>
      <c r="D528" t="s">
        <v>24</v>
      </c>
      <c r="E528" s="2">
        <v>3900</v>
      </c>
      <c r="F528" s="7">
        <v>4900</v>
      </c>
      <c r="G528">
        <v>6</v>
      </c>
      <c r="H528" s="2">
        <f t="shared" si="24"/>
        <v>29400</v>
      </c>
      <c r="I528" s="2">
        <f t="shared" si="25"/>
        <v>1000</v>
      </c>
      <c r="J528" s="2">
        <f t="shared" si="26"/>
        <v>6000</v>
      </c>
      <c r="K528" t="s">
        <v>46</v>
      </c>
      <c r="L528" t="s">
        <v>45</v>
      </c>
      <c r="M528" t="s">
        <v>21</v>
      </c>
    </row>
    <row r="529" spans="1:13" hidden="1">
      <c r="A529" s="1">
        <v>44672</v>
      </c>
      <c r="B529" t="s">
        <v>16</v>
      </c>
      <c r="C529" t="s">
        <v>2</v>
      </c>
      <c r="D529" t="s">
        <v>28</v>
      </c>
      <c r="E529" s="2">
        <v>700</v>
      </c>
      <c r="F529" s="7">
        <v>900</v>
      </c>
      <c r="G529">
        <v>9</v>
      </c>
      <c r="H529" s="2">
        <f t="shared" si="24"/>
        <v>8100</v>
      </c>
      <c r="I529" s="2">
        <f t="shared" si="25"/>
        <v>200</v>
      </c>
      <c r="J529" s="2">
        <f t="shared" si="26"/>
        <v>1800</v>
      </c>
      <c r="K529" t="s">
        <v>44</v>
      </c>
      <c r="L529" t="s">
        <v>45</v>
      </c>
      <c r="M529" t="s">
        <v>20</v>
      </c>
    </row>
    <row r="530" spans="1:13" hidden="1">
      <c r="A530" s="1">
        <v>44672</v>
      </c>
      <c r="B530" t="s">
        <v>14</v>
      </c>
      <c r="C530" t="s">
        <v>4</v>
      </c>
      <c r="D530" t="s">
        <v>27</v>
      </c>
      <c r="E530" s="2">
        <v>2100</v>
      </c>
      <c r="F530" s="7">
        <v>2900</v>
      </c>
      <c r="G530">
        <v>4</v>
      </c>
      <c r="H530" s="2">
        <f t="shared" si="24"/>
        <v>11600</v>
      </c>
      <c r="I530" s="2">
        <f t="shared" si="25"/>
        <v>800</v>
      </c>
      <c r="J530" s="2">
        <f t="shared" si="26"/>
        <v>3200</v>
      </c>
      <c r="K530" t="s">
        <v>44</v>
      </c>
      <c r="L530" t="s">
        <v>45</v>
      </c>
      <c r="M530" t="s">
        <v>21</v>
      </c>
    </row>
    <row r="531" spans="1:13">
      <c r="A531" s="1">
        <v>44672</v>
      </c>
      <c r="B531" t="s">
        <v>14</v>
      </c>
      <c r="C531" t="s">
        <v>7</v>
      </c>
      <c r="D531" t="s">
        <v>24</v>
      </c>
      <c r="E531" s="2">
        <v>3900</v>
      </c>
      <c r="F531" s="7">
        <v>4900</v>
      </c>
      <c r="G531">
        <v>8</v>
      </c>
      <c r="H531" s="2">
        <f t="shared" si="24"/>
        <v>39200</v>
      </c>
      <c r="I531" s="2">
        <f t="shared" si="25"/>
        <v>1000</v>
      </c>
      <c r="J531" s="2">
        <f t="shared" si="26"/>
        <v>8000</v>
      </c>
      <c r="K531" t="s">
        <v>44</v>
      </c>
      <c r="L531" t="s">
        <v>45</v>
      </c>
      <c r="M531" t="s">
        <v>20</v>
      </c>
    </row>
    <row r="532" spans="1:13">
      <c r="A532" s="1">
        <v>44672</v>
      </c>
      <c r="B532" t="s">
        <v>15</v>
      </c>
      <c r="C532" t="s">
        <v>6</v>
      </c>
      <c r="D532" t="s">
        <v>26</v>
      </c>
      <c r="E532" s="2">
        <v>1400</v>
      </c>
      <c r="F532" s="7">
        <v>1900</v>
      </c>
      <c r="G532">
        <v>9</v>
      </c>
      <c r="H532" s="2">
        <f t="shared" si="24"/>
        <v>17100</v>
      </c>
      <c r="I532" s="2">
        <f t="shared" si="25"/>
        <v>500</v>
      </c>
      <c r="J532" s="2">
        <f t="shared" si="26"/>
        <v>4500</v>
      </c>
      <c r="K532" t="s">
        <v>44</v>
      </c>
      <c r="L532" t="s">
        <v>45</v>
      </c>
      <c r="M532" t="s">
        <v>20</v>
      </c>
    </row>
    <row r="533" spans="1:13" hidden="1">
      <c r="A533" s="1">
        <v>44672</v>
      </c>
      <c r="B533" t="s">
        <v>15</v>
      </c>
      <c r="C533" t="s">
        <v>6</v>
      </c>
      <c r="D533" t="s">
        <v>25</v>
      </c>
      <c r="E533" s="2">
        <v>3000</v>
      </c>
      <c r="F533" s="7">
        <v>3900</v>
      </c>
      <c r="G533">
        <v>1</v>
      </c>
      <c r="H533" s="2">
        <f t="shared" si="24"/>
        <v>3900</v>
      </c>
      <c r="I533" s="2">
        <f t="shared" si="25"/>
        <v>900</v>
      </c>
      <c r="J533" s="2">
        <f t="shared" si="26"/>
        <v>900</v>
      </c>
      <c r="K533" t="s">
        <v>44</v>
      </c>
      <c r="L533" t="s">
        <v>45</v>
      </c>
      <c r="M533" t="s">
        <v>20</v>
      </c>
    </row>
    <row r="534" spans="1:13" hidden="1">
      <c r="A534" s="1">
        <v>44673</v>
      </c>
      <c r="B534" t="s">
        <v>15</v>
      </c>
      <c r="C534" t="s">
        <v>3</v>
      </c>
      <c r="D534" t="s">
        <v>25</v>
      </c>
      <c r="E534" s="2">
        <v>3000</v>
      </c>
      <c r="F534" s="7">
        <v>3900</v>
      </c>
      <c r="G534">
        <v>3</v>
      </c>
      <c r="H534" s="2">
        <f t="shared" si="24"/>
        <v>11700</v>
      </c>
      <c r="I534" s="2">
        <f t="shared" si="25"/>
        <v>900</v>
      </c>
      <c r="J534" s="2">
        <f t="shared" si="26"/>
        <v>2700</v>
      </c>
      <c r="K534" t="s">
        <v>44</v>
      </c>
      <c r="L534" t="s">
        <v>45</v>
      </c>
      <c r="M534" t="s">
        <v>21</v>
      </c>
    </row>
    <row r="535" spans="1:13" hidden="1">
      <c r="A535" s="1">
        <v>44673</v>
      </c>
      <c r="B535" t="s">
        <v>14</v>
      </c>
      <c r="C535" t="s">
        <v>4</v>
      </c>
      <c r="D535" t="s">
        <v>28</v>
      </c>
      <c r="E535" s="2">
        <v>700</v>
      </c>
      <c r="F535" s="7">
        <v>900</v>
      </c>
      <c r="G535">
        <v>3</v>
      </c>
      <c r="H535" s="2">
        <f t="shared" si="24"/>
        <v>2700</v>
      </c>
      <c r="I535" s="2">
        <f t="shared" si="25"/>
        <v>200</v>
      </c>
      <c r="J535" s="2">
        <f t="shared" si="26"/>
        <v>600</v>
      </c>
      <c r="K535" t="s">
        <v>44</v>
      </c>
      <c r="L535" t="s">
        <v>45</v>
      </c>
      <c r="M535" t="s">
        <v>20</v>
      </c>
    </row>
    <row r="536" spans="1:13" hidden="1">
      <c r="A536" s="1">
        <v>44673</v>
      </c>
      <c r="B536" t="s">
        <v>16</v>
      </c>
      <c r="C536" t="s">
        <v>8</v>
      </c>
      <c r="D536" t="s">
        <v>25</v>
      </c>
      <c r="E536" s="2">
        <v>3000</v>
      </c>
      <c r="F536" s="7">
        <v>3900</v>
      </c>
      <c r="G536">
        <v>10</v>
      </c>
      <c r="H536" s="2">
        <f t="shared" si="24"/>
        <v>39000</v>
      </c>
      <c r="I536" s="2">
        <f t="shared" si="25"/>
        <v>900</v>
      </c>
      <c r="J536" s="2">
        <f t="shared" si="26"/>
        <v>9000</v>
      </c>
      <c r="K536" t="s">
        <v>44</v>
      </c>
      <c r="L536" t="s">
        <v>45</v>
      </c>
      <c r="M536" t="s">
        <v>20</v>
      </c>
    </row>
    <row r="537" spans="1:13" hidden="1">
      <c r="A537" s="1">
        <v>44674</v>
      </c>
      <c r="B537" t="s">
        <v>16</v>
      </c>
      <c r="C537" t="s">
        <v>3</v>
      </c>
      <c r="D537" t="s">
        <v>25</v>
      </c>
      <c r="E537" s="2">
        <v>3000</v>
      </c>
      <c r="F537" s="7">
        <v>3900</v>
      </c>
      <c r="G537">
        <v>9</v>
      </c>
      <c r="H537" s="2">
        <f t="shared" si="24"/>
        <v>35100</v>
      </c>
      <c r="I537" s="2">
        <f t="shared" si="25"/>
        <v>900</v>
      </c>
      <c r="J537" s="2">
        <f t="shared" si="26"/>
        <v>8100</v>
      </c>
      <c r="K537" t="s">
        <v>46</v>
      </c>
      <c r="L537" t="s">
        <v>45</v>
      </c>
      <c r="M537" t="s">
        <v>20</v>
      </c>
    </row>
    <row r="538" spans="1:13" hidden="1">
      <c r="A538" s="1">
        <v>44675</v>
      </c>
      <c r="B538" t="s">
        <v>14</v>
      </c>
      <c r="C538" t="s">
        <v>5</v>
      </c>
      <c r="D538" t="s">
        <v>25</v>
      </c>
      <c r="E538" s="2">
        <v>3000</v>
      </c>
      <c r="F538" s="7">
        <v>3900</v>
      </c>
      <c r="G538">
        <v>7</v>
      </c>
      <c r="H538" s="2">
        <f t="shared" si="24"/>
        <v>27300</v>
      </c>
      <c r="I538" s="2">
        <f t="shared" si="25"/>
        <v>900</v>
      </c>
      <c r="J538" s="2">
        <f t="shared" si="26"/>
        <v>6300</v>
      </c>
      <c r="K538" t="s">
        <v>44</v>
      </c>
      <c r="L538" t="s">
        <v>45</v>
      </c>
      <c r="M538" t="s">
        <v>21</v>
      </c>
    </row>
    <row r="539" spans="1:13" hidden="1">
      <c r="A539" s="1">
        <v>44675</v>
      </c>
      <c r="B539" t="s">
        <v>15</v>
      </c>
      <c r="C539" t="s">
        <v>3</v>
      </c>
      <c r="D539" t="s">
        <v>25</v>
      </c>
      <c r="E539" s="2">
        <v>3000</v>
      </c>
      <c r="F539" s="7">
        <v>3900</v>
      </c>
      <c r="G539">
        <v>9</v>
      </c>
      <c r="H539" s="2">
        <f t="shared" si="24"/>
        <v>35100</v>
      </c>
      <c r="I539" s="2">
        <f t="shared" si="25"/>
        <v>900</v>
      </c>
      <c r="J539" s="2">
        <f t="shared" si="26"/>
        <v>8100</v>
      </c>
      <c r="K539" t="s">
        <v>44</v>
      </c>
      <c r="L539" t="s">
        <v>45</v>
      </c>
      <c r="M539" t="s">
        <v>22</v>
      </c>
    </row>
    <row r="540" spans="1:13">
      <c r="A540" s="1">
        <v>44675</v>
      </c>
      <c r="B540" t="s">
        <v>14</v>
      </c>
      <c r="C540" t="s">
        <v>8</v>
      </c>
      <c r="D540" t="s">
        <v>24</v>
      </c>
      <c r="E540" s="2">
        <v>3900</v>
      </c>
      <c r="F540" s="7">
        <v>4900</v>
      </c>
      <c r="G540">
        <v>6</v>
      </c>
      <c r="H540" s="2">
        <f t="shared" si="24"/>
        <v>29400</v>
      </c>
      <c r="I540" s="2">
        <f t="shared" si="25"/>
        <v>1000</v>
      </c>
      <c r="J540" s="2">
        <f t="shared" si="26"/>
        <v>6000</v>
      </c>
      <c r="K540" t="s">
        <v>44</v>
      </c>
      <c r="L540" t="s">
        <v>45</v>
      </c>
      <c r="M540" t="s">
        <v>19</v>
      </c>
    </row>
    <row r="541" spans="1:13" hidden="1">
      <c r="A541" s="1">
        <v>44675</v>
      </c>
      <c r="B541" t="s">
        <v>14</v>
      </c>
      <c r="C541" t="s">
        <v>7</v>
      </c>
      <c r="D541" t="s">
        <v>25</v>
      </c>
      <c r="E541" s="2">
        <v>3000</v>
      </c>
      <c r="F541" s="7">
        <v>3900</v>
      </c>
      <c r="G541">
        <v>2</v>
      </c>
      <c r="H541" s="2">
        <f t="shared" si="24"/>
        <v>7800</v>
      </c>
      <c r="I541" s="2">
        <f t="shared" si="25"/>
        <v>900</v>
      </c>
      <c r="J541" s="2">
        <f t="shared" si="26"/>
        <v>1800</v>
      </c>
      <c r="K541" t="s">
        <v>46</v>
      </c>
      <c r="L541" t="s">
        <v>47</v>
      </c>
      <c r="M541" t="s">
        <v>20</v>
      </c>
    </row>
    <row r="542" spans="1:13" hidden="1">
      <c r="A542" s="1">
        <v>44675</v>
      </c>
      <c r="B542" t="s">
        <v>16</v>
      </c>
      <c r="C542" t="s">
        <v>3</v>
      </c>
      <c r="D542" t="s">
        <v>27</v>
      </c>
      <c r="E542" s="2">
        <v>2100</v>
      </c>
      <c r="F542" s="7">
        <v>2900</v>
      </c>
      <c r="G542">
        <v>7</v>
      </c>
      <c r="H542" s="2">
        <f t="shared" si="24"/>
        <v>20300</v>
      </c>
      <c r="I542" s="2">
        <f t="shared" si="25"/>
        <v>800</v>
      </c>
      <c r="J542" s="2">
        <f t="shared" si="26"/>
        <v>5600</v>
      </c>
      <c r="K542" t="s">
        <v>44</v>
      </c>
      <c r="L542" t="s">
        <v>47</v>
      </c>
      <c r="M542" t="s">
        <v>19</v>
      </c>
    </row>
    <row r="543" spans="1:13">
      <c r="A543" s="1">
        <v>44675</v>
      </c>
      <c r="B543" t="s">
        <v>15</v>
      </c>
      <c r="C543" t="s">
        <v>4</v>
      </c>
      <c r="D543" t="s">
        <v>26</v>
      </c>
      <c r="E543" s="2">
        <v>1400</v>
      </c>
      <c r="F543" s="7">
        <v>1900</v>
      </c>
      <c r="G543">
        <v>3</v>
      </c>
      <c r="H543" s="2">
        <f t="shared" si="24"/>
        <v>5700</v>
      </c>
      <c r="I543" s="2">
        <f t="shared" si="25"/>
        <v>500</v>
      </c>
      <c r="J543" s="2">
        <f t="shared" si="26"/>
        <v>1500</v>
      </c>
      <c r="K543" t="s">
        <v>44</v>
      </c>
      <c r="L543" t="s">
        <v>45</v>
      </c>
      <c r="M543" t="s">
        <v>19</v>
      </c>
    </row>
    <row r="544" spans="1:13" hidden="1">
      <c r="A544" s="1">
        <v>44675</v>
      </c>
      <c r="B544" t="s">
        <v>14</v>
      </c>
      <c r="C544" t="s">
        <v>5</v>
      </c>
      <c r="D544" t="s">
        <v>28</v>
      </c>
      <c r="E544" s="2">
        <v>700</v>
      </c>
      <c r="F544" s="7">
        <v>900</v>
      </c>
      <c r="G544">
        <v>6</v>
      </c>
      <c r="H544" s="2">
        <f t="shared" si="24"/>
        <v>5400</v>
      </c>
      <c r="I544" s="2">
        <f t="shared" si="25"/>
        <v>200</v>
      </c>
      <c r="J544" s="2">
        <f t="shared" si="26"/>
        <v>1200</v>
      </c>
      <c r="K544" t="s">
        <v>44</v>
      </c>
      <c r="L544" t="s">
        <v>45</v>
      </c>
      <c r="M544" t="s">
        <v>22</v>
      </c>
    </row>
    <row r="545" spans="1:13">
      <c r="A545" s="1">
        <v>44675</v>
      </c>
      <c r="B545" t="s">
        <v>15</v>
      </c>
      <c r="C545" t="s">
        <v>7</v>
      </c>
      <c r="D545" t="s">
        <v>24</v>
      </c>
      <c r="E545" s="2">
        <v>3900</v>
      </c>
      <c r="F545" s="7">
        <v>4900</v>
      </c>
      <c r="G545">
        <v>7</v>
      </c>
      <c r="H545" s="2">
        <f t="shared" si="24"/>
        <v>34300</v>
      </c>
      <c r="I545" s="2">
        <f t="shared" si="25"/>
        <v>1000</v>
      </c>
      <c r="J545" s="2">
        <f t="shared" si="26"/>
        <v>7000</v>
      </c>
      <c r="K545" t="s">
        <v>44</v>
      </c>
      <c r="L545" t="s">
        <v>45</v>
      </c>
      <c r="M545" t="s">
        <v>20</v>
      </c>
    </row>
    <row r="546" spans="1:13" hidden="1">
      <c r="A546" s="1">
        <v>44675</v>
      </c>
      <c r="B546" t="s">
        <v>14</v>
      </c>
      <c r="C546" t="s">
        <v>6</v>
      </c>
      <c r="D546" t="s">
        <v>28</v>
      </c>
      <c r="E546" s="2">
        <v>700</v>
      </c>
      <c r="F546" s="7">
        <v>900</v>
      </c>
      <c r="G546">
        <v>1</v>
      </c>
      <c r="H546" s="2">
        <f t="shared" si="24"/>
        <v>900</v>
      </c>
      <c r="I546" s="2">
        <f t="shared" si="25"/>
        <v>200</v>
      </c>
      <c r="J546" s="2">
        <f t="shared" si="26"/>
        <v>200</v>
      </c>
      <c r="K546" t="s">
        <v>44</v>
      </c>
      <c r="L546" t="s">
        <v>45</v>
      </c>
      <c r="M546" t="s">
        <v>20</v>
      </c>
    </row>
    <row r="547" spans="1:13">
      <c r="A547" s="1">
        <v>44675</v>
      </c>
      <c r="B547" t="s">
        <v>16</v>
      </c>
      <c r="C547" t="s">
        <v>5</v>
      </c>
      <c r="D547" t="s">
        <v>26</v>
      </c>
      <c r="E547" s="2">
        <v>1400</v>
      </c>
      <c r="F547" s="7">
        <v>1900</v>
      </c>
      <c r="G547">
        <v>4</v>
      </c>
      <c r="H547" s="2">
        <f t="shared" si="24"/>
        <v>7600</v>
      </c>
      <c r="I547" s="2">
        <f t="shared" si="25"/>
        <v>500</v>
      </c>
      <c r="J547" s="2">
        <f t="shared" si="26"/>
        <v>2000</v>
      </c>
      <c r="K547" t="s">
        <v>46</v>
      </c>
      <c r="L547" t="s">
        <v>45</v>
      </c>
      <c r="M547" t="s">
        <v>21</v>
      </c>
    </row>
    <row r="548" spans="1:13">
      <c r="A548" s="1">
        <v>44675</v>
      </c>
      <c r="B548" t="s">
        <v>16</v>
      </c>
      <c r="C548" t="s">
        <v>3</v>
      </c>
      <c r="D548" t="s">
        <v>24</v>
      </c>
      <c r="E548" s="2">
        <v>3900</v>
      </c>
      <c r="F548" s="7">
        <v>4900</v>
      </c>
      <c r="G548">
        <v>1</v>
      </c>
      <c r="H548" s="2">
        <f t="shared" si="24"/>
        <v>4900</v>
      </c>
      <c r="I548" s="2">
        <f t="shared" si="25"/>
        <v>1000</v>
      </c>
      <c r="J548" s="2">
        <f t="shared" si="26"/>
        <v>1000</v>
      </c>
      <c r="K548" t="s">
        <v>44</v>
      </c>
      <c r="L548" t="s">
        <v>45</v>
      </c>
      <c r="M548" t="s">
        <v>20</v>
      </c>
    </row>
    <row r="549" spans="1:13">
      <c r="A549" s="1">
        <v>44676</v>
      </c>
      <c r="B549" t="s">
        <v>15</v>
      </c>
      <c r="C549" t="s">
        <v>2</v>
      </c>
      <c r="D549" t="s">
        <v>24</v>
      </c>
      <c r="E549" s="2">
        <v>3900</v>
      </c>
      <c r="F549" s="7">
        <v>4900</v>
      </c>
      <c r="G549">
        <v>5</v>
      </c>
      <c r="H549" s="2">
        <f t="shared" si="24"/>
        <v>24500</v>
      </c>
      <c r="I549" s="2">
        <f t="shared" si="25"/>
        <v>1000</v>
      </c>
      <c r="J549" s="2">
        <f t="shared" si="26"/>
        <v>5000</v>
      </c>
      <c r="K549" t="s">
        <v>44</v>
      </c>
      <c r="L549" t="s">
        <v>45</v>
      </c>
      <c r="M549" t="s">
        <v>19</v>
      </c>
    </row>
    <row r="550" spans="1:13" hidden="1">
      <c r="A550" s="1">
        <v>44676</v>
      </c>
      <c r="B550" t="s">
        <v>15</v>
      </c>
      <c r="C550" t="s">
        <v>8</v>
      </c>
      <c r="D550" t="s">
        <v>27</v>
      </c>
      <c r="E550" s="2">
        <v>2100</v>
      </c>
      <c r="F550" s="7">
        <v>2900</v>
      </c>
      <c r="G550">
        <v>8</v>
      </c>
      <c r="H550" s="2">
        <f t="shared" si="24"/>
        <v>23200</v>
      </c>
      <c r="I550" s="2">
        <f t="shared" si="25"/>
        <v>800</v>
      </c>
      <c r="J550" s="2">
        <f t="shared" si="26"/>
        <v>6400</v>
      </c>
      <c r="K550" t="s">
        <v>46</v>
      </c>
      <c r="L550" t="s">
        <v>45</v>
      </c>
      <c r="M550" t="s">
        <v>18</v>
      </c>
    </row>
    <row r="551" spans="1:13" hidden="1">
      <c r="A551" s="1">
        <v>44676</v>
      </c>
      <c r="B551" t="s">
        <v>15</v>
      </c>
      <c r="C551" t="s">
        <v>7</v>
      </c>
      <c r="D551" t="s">
        <v>25</v>
      </c>
      <c r="E551" s="2">
        <v>3000</v>
      </c>
      <c r="F551" s="7">
        <v>3900</v>
      </c>
      <c r="G551">
        <v>3</v>
      </c>
      <c r="H551" s="2">
        <f t="shared" si="24"/>
        <v>11700</v>
      </c>
      <c r="I551" s="2">
        <f t="shared" si="25"/>
        <v>900</v>
      </c>
      <c r="J551" s="2">
        <f t="shared" si="26"/>
        <v>2700</v>
      </c>
      <c r="K551" t="s">
        <v>44</v>
      </c>
      <c r="L551" t="s">
        <v>45</v>
      </c>
      <c r="M551" t="s">
        <v>19</v>
      </c>
    </row>
    <row r="552" spans="1:13">
      <c r="A552" s="1">
        <v>44677</v>
      </c>
      <c r="B552" t="s">
        <v>14</v>
      </c>
      <c r="C552" t="s">
        <v>2</v>
      </c>
      <c r="D552" t="s">
        <v>24</v>
      </c>
      <c r="E552" s="2">
        <v>3900</v>
      </c>
      <c r="F552" s="7">
        <v>4900</v>
      </c>
      <c r="G552">
        <v>8</v>
      </c>
      <c r="H552" s="2">
        <f t="shared" si="24"/>
        <v>39200</v>
      </c>
      <c r="I552" s="2">
        <f t="shared" si="25"/>
        <v>1000</v>
      </c>
      <c r="J552" s="2">
        <f t="shared" si="26"/>
        <v>8000</v>
      </c>
      <c r="K552" t="s">
        <v>44</v>
      </c>
      <c r="L552" t="s">
        <v>45</v>
      </c>
      <c r="M552" t="s">
        <v>21</v>
      </c>
    </row>
    <row r="553" spans="1:13">
      <c r="A553" s="1">
        <v>44677</v>
      </c>
      <c r="B553" t="s">
        <v>15</v>
      </c>
      <c r="C553" t="s">
        <v>7</v>
      </c>
      <c r="D553" t="s">
        <v>24</v>
      </c>
      <c r="E553" s="2">
        <v>3900</v>
      </c>
      <c r="F553" s="7">
        <v>4900</v>
      </c>
      <c r="G553">
        <v>4</v>
      </c>
      <c r="H553" s="2">
        <f t="shared" si="24"/>
        <v>19600</v>
      </c>
      <c r="I553" s="2">
        <f t="shared" si="25"/>
        <v>1000</v>
      </c>
      <c r="J553" s="2">
        <f t="shared" si="26"/>
        <v>4000</v>
      </c>
      <c r="K553" t="s">
        <v>46</v>
      </c>
      <c r="L553" t="s">
        <v>45</v>
      </c>
      <c r="M553" t="s">
        <v>21</v>
      </c>
    </row>
    <row r="554" spans="1:13" hidden="1">
      <c r="A554" s="1">
        <v>44677</v>
      </c>
      <c r="B554" t="s">
        <v>15</v>
      </c>
      <c r="C554" t="s">
        <v>2</v>
      </c>
      <c r="D554" t="s">
        <v>25</v>
      </c>
      <c r="E554" s="2">
        <v>3000</v>
      </c>
      <c r="F554" s="7">
        <v>3900</v>
      </c>
      <c r="G554">
        <v>8</v>
      </c>
      <c r="H554" s="2">
        <f t="shared" si="24"/>
        <v>31200</v>
      </c>
      <c r="I554" s="2">
        <f t="shared" si="25"/>
        <v>900</v>
      </c>
      <c r="J554" s="2">
        <f t="shared" si="26"/>
        <v>7200</v>
      </c>
      <c r="K554" t="s">
        <v>44</v>
      </c>
      <c r="L554" t="s">
        <v>45</v>
      </c>
      <c r="M554" t="s">
        <v>20</v>
      </c>
    </row>
    <row r="555" spans="1:13">
      <c r="A555" s="1">
        <v>44677</v>
      </c>
      <c r="B555" t="s">
        <v>16</v>
      </c>
      <c r="C555" t="s">
        <v>2</v>
      </c>
      <c r="D555" t="s">
        <v>24</v>
      </c>
      <c r="E555" s="2">
        <v>3900</v>
      </c>
      <c r="F555" s="7">
        <v>4900</v>
      </c>
      <c r="G555">
        <v>8</v>
      </c>
      <c r="H555" s="2">
        <f t="shared" si="24"/>
        <v>39200</v>
      </c>
      <c r="I555" s="2">
        <f t="shared" si="25"/>
        <v>1000</v>
      </c>
      <c r="J555" s="2">
        <f t="shared" si="26"/>
        <v>8000</v>
      </c>
      <c r="K555" t="s">
        <v>46</v>
      </c>
      <c r="L555" t="s">
        <v>45</v>
      </c>
      <c r="M555" t="s">
        <v>18</v>
      </c>
    </row>
    <row r="556" spans="1:13" hidden="1">
      <c r="A556" s="1">
        <v>44677</v>
      </c>
      <c r="B556" t="s">
        <v>16</v>
      </c>
      <c r="C556" t="s">
        <v>7</v>
      </c>
      <c r="D556" t="s">
        <v>25</v>
      </c>
      <c r="E556" s="2">
        <v>3000</v>
      </c>
      <c r="F556" s="7">
        <v>3900</v>
      </c>
      <c r="G556">
        <v>8</v>
      </c>
      <c r="H556" s="2">
        <f t="shared" si="24"/>
        <v>31200</v>
      </c>
      <c r="I556" s="2">
        <f t="shared" si="25"/>
        <v>900</v>
      </c>
      <c r="J556" s="2">
        <f t="shared" si="26"/>
        <v>7200</v>
      </c>
      <c r="K556" t="s">
        <v>44</v>
      </c>
      <c r="L556" t="s">
        <v>45</v>
      </c>
      <c r="M556" t="s">
        <v>20</v>
      </c>
    </row>
    <row r="557" spans="1:13">
      <c r="A557" s="1">
        <v>44677</v>
      </c>
      <c r="B557" t="s">
        <v>16</v>
      </c>
      <c r="C557" t="s">
        <v>4</v>
      </c>
      <c r="D557" t="s">
        <v>26</v>
      </c>
      <c r="E557" s="2">
        <v>1400</v>
      </c>
      <c r="F557" s="7">
        <v>1900</v>
      </c>
      <c r="G557">
        <v>4</v>
      </c>
      <c r="H557" s="2">
        <f t="shared" si="24"/>
        <v>7600</v>
      </c>
      <c r="I557" s="2">
        <f t="shared" si="25"/>
        <v>500</v>
      </c>
      <c r="J557" s="2">
        <f t="shared" si="26"/>
        <v>2000</v>
      </c>
      <c r="K557" t="s">
        <v>46</v>
      </c>
      <c r="L557" t="s">
        <v>45</v>
      </c>
      <c r="M557" t="s">
        <v>22</v>
      </c>
    </row>
    <row r="558" spans="1:13">
      <c r="A558" s="1">
        <v>44677</v>
      </c>
      <c r="B558" t="s">
        <v>16</v>
      </c>
      <c r="C558" t="s">
        <v>7</v>
      </c>
      <c r="D558" t="s">
        <v>24</v>
      </c>
      <c r="E558" s="2">
        <v>3900</v>
      </c>
      <c r="F558" s="7">
        <v>4900</v>
      </c>
      <c r="G558">
        <v>9</v>
      </c>
      <c r="H558" s="2">
        <f t="shared" si="24"/>
        <v>44100</v>
      </c>
      <c r="I558" s="2">
        <f t="shared" si="25"/>
        <v>1000</v>
      </c>
      <c r="J558" s="2">
        <f t="shared" si="26"/>
        <v>9000</v>
      </c>
      <c r="K558" t="s">
        <v>46</v>
      </c>
      <c r="L558" t="s">
        <v>47</v>
      </c>
      <c r="M558" t="s">
        <v>22</v>
      </c>
    </row>
    <row r="559" spans="1:13" hidden="1">
      <c r="A559" s="1">
        <v>44678</v>
      </c>
      <c r="B559" t="s">
        <v>14</v>
      </c>
      <c r="C559" t="s">
        <v>8</v>
      </c>
      <c r="D559" t="s">
        <v>28</v>
      </c>
      <c r="E559" s="2">
        <v>700</v>
      </c>
      <c r="F559" s="7">
        <v>900</v>
      </c>
      <c r="G559">
        <v>7</v>
      </c>
      <c r="H559" s="2">
        <f t="shared" si="24"/>
        <v>6300</v>
      </c>
      <c r="I559" s="2">
        <f t="shared" si="25"/>
        <v>200</v>
      </c>
      <c r="J559" s="2">
        <f t="shared" si="26"/>
        <v>1400</v>
      </c>
      <c r="K559" t="s">
        <v>46</v>
      </c>
      <c r="L559" t="s">
        <v>45</v>
      </c>
      <c r="M559" t="s">
        <v>20</v>
      </c>
    </row>
    <row r="560" spans="1:13">
      <c r="A560" s="1">
        <v>44678</v>
      </c>
      <c r="B560" t="s">
        <v>15</v>
      </c>
      <c r="C560" t="s">
        <v>5</v>
      </c>
      <c r="D560" t="s">
        <v>26</v>
      </c>
      <c r="E560" s="2">
        <v>1400</v>
      </c>
      <c r="F560" s="7">
        <v>1900</v>
      </c>
      <c r="G560">
        <v>8</v>
      </c>
      <c r="H560" s="2">
        <f t="shared" si="24"/>
        <v>15200</v>
      </c>
      <c r="I560" s="2">
        <f t="shared" si="25"/>
        <v>500</v>
      </c>
      <c r="J560" s="2">
        <f t="shared" si="26"/>
        <v>4000</v>
      </c>
      <c r="K560" t="s">
        <v>44</v>
      </c>
      <c r="L560" t="s">
        <v>45</v>
      </c>
      <c r="M560" t="s">
        <v>20</v>
      </c>
    </row>
    <row r="561" spans="1:13" hidden="1">
      <c r="A561" s="1">
        <v>44678</v>
      </c>
      <c r="B561" t="s">
        <v>15</v>
      </c>
      <c r="C561" t="s">
        <v>3</v>
      </c>
      <c r="D561" t="s">
        <v>27</v>
      </c>
      <c r="E561" s="2">
        <v>2100</v>
      </c>
      <c r="F561" s="7">
        <v>2900</v>
      </c>
      <c r="G561">
        <v>3</v>
      </c>
      <c r="H561" s="2">
        <f t="shared" si="24"/>
        <v>8700</v>
      </c>
      <c r="I561" s="2">
        <f t="shared" si="25"/>
        <v>800</v>
      </c>
      <c r="J561" s="2">
        <f t="shared" si="26"/>
        <v>2400</v>
      </c>
      <c r="K561" t="s">
        <v>44</v>
      </c>
      <c r="L561" t="s">
        <v>45</v>
      </c>
      <c r="M561" t="s">
        <v>19</v>
      </c>
    </row>
    <row r="562" spans="1:13">
      <c r="A562" s="1">
        <v>44678</v>
      </c>
      <c r="B562" t="s">
        <v>15</v>
      </c>
      <c r="C562" t="s">
        <v>6</v>
      </c>
      <c r="D562" t="s">
        <v>24</v>
      </c>
      <c r="E562" s="2">
        <v>3900</v>
      </c>
      <c r="F562" s="7">
        <v>4900</v>
      </c>
      <c r="G562">
        <v>1</v>
      </c>
      <c r="H562" s="2">
        <f t="shared" si="24"/>
        <v>4900</v>
      </c>
      <c r="I562" s="2">
        <f t="shared" si="25"/>
        <v>1000</v>
      </c>
      <c r="J562" s="2">
        <f t="shared" si="26"/>
        <v>1000</v>
      </c>
      <c r="K562" t="s">
        <v>44</v>
      </c>
      <c r="L562" t="s">
        <v>45</v>
      </c>
      <c r="M562" t="s">
        <v>20</v>
      </c>
    </row>
    <row r="563" spans="1:13">
      <c r="A563" s="1">
        <v>44678</v>
      </c>
      <c r="B563" t="s">
        <v>15</v>
      </c>
      <c r="C563" t="s">
        <v>7</v>
      </c>
      <c r="D563" t="s">
        <v>24</v>
      </c>
      <c r="E563" s="2">
        <v>3900</v>
      </c>
      <c r="F563" s="7">
        <v>4900</v>
      </c>
      <c r="G563">
        <v>1</v>
      </c>
      <c r="H563" s="2">
        <f t="shared" si="24"/>
        <v>4900</v>
      </c>
      <c r="I563" s="2">
        <f t="shared" si="25"/>
        <v>1000</v>
      </c>
      <c r="J563" s="2">
        <f t="shared" si="26"/>
        <v>1000</v>
      </c>
      <c r="K563" t="s">
        <v>46</v>
      </c>
      <c r="L563" t="s">
        <v>45</v>
      </c>
      <c r="M563" t="s">
        <v>19</v>
      </c>
    </row>
    <row r="564" spans="1:13" hidden="1">
      <c r="A564" s="1">
        <v>44678</v>
      </c>
      <c r="B564" t="s">
        <v>14</v>
      </c>
      <c r="C564" t="s">
        <v>6</v>
      </c>
      <c r="D564" t="s">
        <v>27</v>
      </c>
      <c r="E564" s="2">
        <v>2100</v>
      </c>
      <c r="F564" s="7">
        <v>2900</v>
      </c>
      <c r="G564">
        <v>9</v>
      </c>
      <c r="H564" s="2">
        <f t="shared" si="24"/>
        <v>26100</v>
      </c>
      <c r="I564" s="2">
        <f t="shared" si="25"/>
        <v>800</v>
      </c>
      <c r="J564" s="2">
        <f t="shared" si="26"/>
        <v>7200</v>
      </c>
      <c r="K564" t="s">
        <v>44</v>
      </c>
      <c r="L564" t="s">
        <v>45</v>
      </c>
      <c r="M564" t="s">
        <v>22</v>
      </c>
    </row>
    <row r="565" spans="1:13" hidden="1">
      <c r="A565" s="1">
        <v>44678</v>
      </c>
      <c r="B565" t="s">
        <v>16</v>
      </c>
      <c r="C565" t="s">
        <v>6</v>
      </c>
      <c r="D565" t="s">
        <v>25</v>
      </c>
      <c r="E565" s="2">
        <v>3000</v>
      </c>
      <c r="F565" s="7">
        <v>3900</v>
      </c>
      <c r="G565">
        <v>1</v>
      </c>
      <c r="H565" s="2">
        <f t="shared" si="24"/>
        <v>3900</v>
      </c>
      <c r="I565" s="2">
        <f t="shared" si="25"/>
        <v>900</v>
      </c>
      <c r="J565" s="2">
        <f t="shared" si="26"/>
        <v>900</v>
      </c>
      <c r="K565" t="s">
        <v>44</v>
      </c>
      <c r="L565" t="s">
        <v>45</v>
      </c>
      <c r="M565" t="s">
        <v>21</v>
      </c>
    </row>
    <row r="566" spans="1:13" hidden="1">
      <c r="A566" s="1">
        <v>44678</v>
      </c>
      <c r="B566" t="s">
        <v>16</v>
      </c>
      <c r="C566" t="s">
        <v>4</v>
      </c>
      <c r="D566" t="s">
        <v>28</v>
      </c>
      <c r="E566" s="2">
        <v>700</v>
      </c>
      <c r="F566" s="7">
        <v>900</v>
      </c>
      <c r="G566">
        <v>3</v>
      </c>
      <c r="H566" s="2">
        <f t="shared" si="24"/>
        <v>2700</v>
      </c>
      <c r="I566" s="2">
        <f t="shared" si="25"/>
        <v>200</v>
      </c>
      <c r="J566" s="2">
        <f t="shared" si="26"/>
        <v>600</v>
      </c>
      <c r="K566" t="s">
        <v>44</v>
      </c>
      <c r="L566" t="s">
        <v>45</v>
      </c>
      <c r="M566" t="s">
        <v>21</v>
      </c>
    </row>
    <row r="567" spans="1:13" hidden="1">
      <c r="A567" s="1">
        <v>44678</v>
      </c>
      <c r="B567" t="s">
        <v>14</v>
      </c>
      <c r="C567" t="s">
        <v>6</v>
      </c>
      <c r="D567" t="s">
        <v>25</v>
      </c>
      <c r="E567" s="2">
        <v>3000</v>
      </c>
      <c r="F567" s="7">
        <v>3900</v>
      </c>
      <c r="G567">
        <v>8</v>
      </c>
      <c r="H567" s="2">
        <f t="shared" si="24"/>
        <v>31200</v>
      </c>
      <c r="I567" s="2">
        <f t="shared" si="25"/>
        <v>900</v>
      </c>
      <c r="J567" s="2">
        <f t="shared" si="26"/>
        <v>7200</v>
      </c>
      <c r="K567" t="s">
        <v>44</v>
      </c>
      <c r="L567" t="s">
        <v>47</v>
      </c>
      <c r="M567" t="s">
        <v>20</v>
      </c>
    </row>
    <row r="568" spans="1:13" hidden="1">
      <c r="A568" s="1">
        <v>44678</v>
      </c>
      <c r="B568" t="s">
        <v>14</v>
      </c>
      <c r="C568" t="s">
        <v>4</v>
      </c>
      <c r="D568" t="s">
        <v>27</v>
      </c>
      <c r="E568" s="2">
        <v>2100</v>
      </c>
      <c r="F568" s="7">
        <v>2900</v>
      </c>
      <c r="G568">
        <v>8</v>
      </c>
      <c r="H568" s="2">
        <f t="shared" si="24"/>
        <v>23200</v>
      </c>
      <c r="I568" s="2">
        <f t="shared" si="25"/>
        <v>800</v>
      </c>
      <c r="J568" s="2">
        <f t="shared" si="26"/>
        <v>6400</v>
      </c>
      <c r="K568" t="s">
        <v>44</v>
      </c>
      <c r="L568" t="s">
        <v>45</v>
      </c>
      <c r="M568" t="s">
        <v>20</v>
      </c>
    </row>
    <row r="569" spans="1:13">
      <c r="A569" s="1">
        <v>44678</v>
      </c>
      <c r="B569" t="s">
        <v>15</v>
      </c>
      <c r="C569" t="s">
        <v>2</v>
      </c>
      <c r="D569" t="s">
        <v>26</v>
      </c>
      <c r="E569" s="2">
        <v>1400</v>
      </c>
      <c r="F569" s="7">
        <v>1900</v>
      </c>
      <c r="G569">
        <v>7</v>
      </c>
      <c r="H569" s="2">
        <f t="shared" si="24"/>
        <v>13300</v>
      </c>
      <c r="I569" s="2">
        <f t="shared" si="25"/>
        <v>500</v>
      </c>
      <c r="J569" s="2">
        <f t="shared" si="26"/>
        <v>3500</v>
      </c>
      <c r="K569" t="s">
        <v>44</v>
      </c>
      <c r="L569" t="s">
        <v>45</v>
      </c>
      <c r="M569" t="s">
        <v>19</v>
      </c>
    </row>
    <row r="570" spans="1:13">
      <c r="A570" s="1">
        <v>44679</v>
      </c>
      <c r="B570" t="s">
        <v>14</v>
      </c>
      <c r="C570" t="s">
        <v>2</v>
      </c>
      <c r="D570" t="s">
        <v>26</v>
      </c>
      <c r="E570" s="2">
        <v>1400</v>
      </c>
      <c r="F570" s="7">
        <v>1900</v>
      </c>
      <c r="G570">
        <v>3</v>
      </c>
      <c r="H570" s="2">
        <f t="shared" si="24"/>
        <v>5700</v>
      </c>
      <c r="I570" s="2">
        <f t="shared" si="25"/>
        <v>500</v>
      </c>
      <c r="J570" s="2">
        <f t="shared" si="26"/>
        <v>1500</v>
      </c>
      <c r="K570" t="s">
        <v>44</v>
      </c>
      <c r="L570" t="s">
        <v>45</v>
      </c>
      <c r="M570" t="s">
        <v>19</v>
      </c>
    </row>
    <row r="571" spans="1:13" hidden="1">
      <c r="A571" s="1">
        <v>44680</v>
      </c>
      <c r="B571" t="s">
        <v>14</v>
      </c>
      <c r="C571" t="s">
        <v>2</v>
      </c>
      <c r="D571" t="s">
        <v>27</v>
      </c>
      <c r="E571" s="2">
        <v>2100</v>
      </c>
      <c r="F571" s="7">
        <v>2900</v>
      </c>
      <c r="G571">
        <v>7</v>
      </c>
      <c r="H571" s="2">
        <f t="shared" si="24"/>
        <v>20300</v>
      </c>
      <c r="I571" s="2">
        <f t="shared" si="25"/>
        <v>800</v>
      </c>
      <c r="J571" s="2">
        <f t="shared" si="26"/>
        <v>5600</v>
      </c>
      <c r="K571" t="s">
        <v>44</v>
      </c>
      <c r="L571" t="s">
        <v>45</v>
      </c>
      <c r="M571" t="s">
        <v>19</v>
      </c>
    </row>
    <row r="572" spans="1:13">
      <c r="A572" s="1">
        <v>44680</v>
      </c>
      <c r="B572" t="s">
        <v>14</v>
      </c>
      <c r="C572" t="s">
        <v>3</v>
      </c>
      <c r="D572" t="s">
        <v>26</v>
      </c>
      <c r="E572" s="2">
        <v>1400</v>
      </c>
      <c r="F572" s="7">
        <v>1900</v>
      </c>
      <c r="G572">
        <v>6</v>
      </c>
      <c r="H572" s="2">
        <f t="shared" si="24"/>
        <v>11400</v>
      </c>
      <c r="I572" s="2">
        <f t="shared" si="25"/>
        <v>500</v>
      </c>
      <c r="J572" s="2">
        <f t="shared" si="26"/>
        <v>3000</v>
      </c>
      <c r="K572" t="s">
        <v>44</v>
      </c>
      <c r="L572" t="s">
        <v>45</v>
      </c>
      <c r="M572" t="s">
        <v>18</v>
      </c>
    </row>
    <row r="573" spans="1:13">
      <c r="A573" s="1">
        <v>44680</v>
      </c>
      <c r="B573" t="s">
        <v>16</v>
      </c>
      <c r="C573" t="s">
        <v>7</v>
      </c>
      <c r="D573" t="s">
        <v>24</v>
      </c>
      <c r="E573" s="2">
        <v>3900</v>
      </c>
      <c r="F573" s="7">
        <v>4900</v>
      </c>
      <c r="G573">
        <v>9</v>
      </c>
      <c r="H573" s="2">
        <f t="shared" si="24"/>
        <v>44100</v>
      </c>
      <c r="I573" s="2">
        <f t="shared" si="25"/>
        <v>1000</v>
      </c>
      <c r="J573" s="2">
        <f t="shared" si="26"/>
        <v>9000</v>
      </c>
      <c r="K573" t="s">
        <v>44</v>
      </c>
      <c r="L573" t="s">
        <v>45</v>
      </c>
      <c r="M573" t="s">
        <v>19</v>
      </c>
    </row>
    <row r="574" spans="1:13" hidden="1">
      <c r="A574" s="1">
        <v>44680</v>
      </c>
      <c r="B574" t="s">
        <v>14</v>
      </c>
      <c r="C574" t="s">
        <v>2</v>
      </c>
      <c r="D574" t="s">
        <v>27</v>
      </c>
      <c r="E574" s="2">
        <v>2100</v>
      </c>
      <c r="F574" s="7">
        <v>2900</v>
      </c>
      <c r="G574">
        <v>1</v>
      </c>
      <c r="H574" s="2">
        <f t="shared" si="24"/>
        <v>2900</v>
      </c>
      <c r="I574" s="2">
        <f t="shared" si="25"/>
        <v>800</v>
      </c>
      <c r="J574" s="2">
        <f t="shared" si="26"/>
        <v>800</v>
      </c>
      <c r="K574" t="s">
        <v>44</v>
      </c>
      <c r="L574" t="s">
        <v>47</v>
      </c>
      <c r="M574" t="s">
        <v>20</v>
      </c>
    </row>
    <row r="575" spans="1:13" hidden="1">
      <c r="A575" s="1">
        <v>44680</v>
      </c>
      <c r="B575" t="s">
        <v>14</v>
      </c>
      <c r="C575" t="s">
        <v>8</v>
      </c>
      <c r="D575" t="s">
        <v>25</v>
      </c>
      <c r="E575" s="2">
        <v>3000</v>
      </c>
      <c r="F575" s="7">
        <v>3900</v>
      </c>
      <c r="G575">
        <v>7</v>
      </c>
      <c r="H575" s="2">
        <f t="shared" si="24"/>
        <v>27300</v>
      </c>
      <c r="I575" s="2">
        <f t="shared" si="25"/>
        <v>900</v>
      </c>
      <c r="J575" s="2">
        <f t="shared" si="26"/>
        <v>6300</v>
      </c>
      <c r="K575" t="s">
        <v>44</v>
      </c>
      <c r="L575" t="s">
        <v>45</v>
      </c>
      <c r="M575" t="s">
        <v>20</v>
      </c>
    </row>
    <row r="576" spans="1:13" hidden="1">
      <c r="A576" s="1">
        <v>44680</v>
      </c>
      <c r="B576" t="s">
        <v>15</v>
      </c>
      <c r="C576" t="s">
        <v>2</v>
      </c>
      <c r="D576" t="s">
        <v>25</v>
      </c>
      <c r="E576" s="2">
        <v>3000</v>
      </c>
      <c r="F576" s="7">
        <v>3900</v>
      </c>
      <c r="G576">
        <v>1</v>
      </c>
      <c r="H576" s="2">
        <f t="shared" si="24"/>
        <v>3900</v>
      </c>
      <c r="I576" s="2">
        <f t="shared" si="25"/>
        <v>900</v>
      </c>
      <c r="J576" s="2">
        <f t="shared" si="26"/>
        <v>900</v>
      </c>
      <c r="K576" t="s">
        <v>46</v>
      </c>
      <c r="L576" t="s">
        <v>45</v>
      </c>
      <c r="M576" t="s">
        <v>20</v>
      </c>
    </row>
    <row r="577" spans="1:13">
      <c r="A577" s="1">
        <v>44680</v>
      </c>
      <c r="B577" t="s">
        <v>16</v>
      </c>
      <c r="C577" t="s">
        <v>4</v>
      </c>
      <c r="D577" t="s">
        <v>24</v>
      </c>
      <c r="E577" s="2">
        <v>3900</v>
      </c>
      <c r="F577" s="7">
        <v>4900</v>
      </c>
      <c r="G577">
        <v>7</v>
      </c>
      <c r="H577" s="2">
        <f t="shared" si="24"/>
        <v>34300</v>
      </c>
      <c r="I577" s="2">
        <f t="shared" si="25"/>
        <v>1000</v>
      </c>
      <c r="J577" s="2">
        <f t="shared" si="26"/>
        <v>7000</v>
      </c>
      <c r="K577" t="s">
        <v>46</v>
      </c>
      <c r="L577" t="s">
        <v>45</v>
      </c>
      <c r="M577" t="s">
        <v>18</v>
      </c>
    </row>
    <row r="578" spans="1:13" hidden="1">
      <c r="A578" s="1">
        <v>44680</v>
      </c>
      <c r="B578" t="s">
        <v>16</v>
      </c>
      <c r="C578" t="s">
        <v>3</v>
      </c>
      <c r="D578" t="s">
        <v>28</v>
      </c>
      <c r="E578" s="2">
        <v>700</v>
      </c>
      <c r="F578" s="7">
        <v>900</v>
      </c>
      <c r="G578">
        <v>5</v>
      </c>
      <c r="H578" s="2">
        <f t="shared" si="24"/>
        <v>4500</v>
      </c>
      <c r="I578" s="2">
        <f t="shared" si="25"/>
        <v>200</v>
      </c>
      <c r="J578" s="2">
        <f t="shared" si="26"/>
        <v>1000</v>
      </c>
      <c r="K578" t="s">
        <v>44</v>
      </c>
      <c r="L578" t="s">
        <v>45</v>
      </c>
      <c r="M578" t="s">
        <v>20</v>
      </c>
    </row>
    <row r="579" spans="1:13" hidden="1">
      <c r="A579" s="1">
        <v>44681</v>
      </c>
      <c r="B579" t="s">
        <v>14</v>
      </c>
      <c r="C579" t="s">
        <v>2</v>
      </c>
      <c r="D579" t="s">
        <v>25</v>
      </c>
      <c r="E579" s="2">
        <v>3000</v>
      </c>
      <c r="F579" s="7">
        <v>3900</v>
      </c>
      <c r="G579">
        <v>8</v>
      </c>
      <c r="H579" s="2">
        <f t="shared" ref="H579:H642" si="27">F579*G579</f>
        <v>31200</v>
      </c>
      <c r="I579" s="2">
        <f t="shared" ref="I579:I642" si="28">F579-E579</f>
        <v>900</v>
      </c>
      <c r="J579" s="2">
        <f t="shared" ref="J579:J642" si="29">I579*G579</f>
        <v>7200</v>
      </c>
      <c r="K579" t="s">
        <v>44</v>
      </c>
      <c r="L579" t="s">
        <v>45</v>
      </c>
      <c r="M579" t="s">
        <v>20</v>
      </c>
    </row>
    <row r="580" spans="1:13">
      <c r="A580" s="1">
        <v>44681</v>
      </c>
      <c r="B580" t="s">
        <v>14</v>
      </c>
      <c r="C580" t="s">
        <v>7</v>
      </c>
      <c r="D580" t="s">
        <v>26</v>
      </c>
      <c r="E580" s="2">
        <v>1400</v>
      </c>
      <c r="F580" s="7">
        <v>1900</v>
      </c>
      <c r="G580">
        <v>3</v>
      </c>
      <c r="H580" s="2">
        <f t="shared" si="27"/>
        <v>5700</v>
      </c>
      <c r="I580" s="2">
        <f t="shared" si="28"/>
        <v>500</v>
      </c>
      <c r="J580" s="2">
        <f t="shared" si="29"/>
        <v>1500</v>
      </c>
      <c r="K580" t="s">
        <v>46</v>
      </c>
      <c r="L580" t="s">
        <v>45</v>
      </c>
      <c r="M580" t="s">
        <v>20</v>
      </c>
    </row>
    <row r="581" spans="1:13">
      <c r="A581" s="1">
        <v>44681</v>
      </c>
      <c r="B581" t="s">
        <v>15</v>
      </c>
      <c r="C581" t="s">
        <v>8</v>
      </c>
      <c r="D581" t="s">
        <v>26</v>
      </c>
      <c r="E581" s="2">
        <v>1400</v>
      </c>
      <c r="F581" s="7">
        <v>1900</v>
      </c>
      <c r="G581">
        <v>10</v>
      </c>
      <c r="H581" s="2">
        <f t="shared" si="27"/>
        <v>19000</v>
      </c>
      <c r="I581" s="2">
        <f t="shared" si="28"/>
        <v>500</v>
      </c>
      <c r="J581" s="2">
        <f t="shared" si="29"/>
        <v>5000</v>
      </c>
      <c r="K581" t="s">
        <v>44</v>
      </c>
      <c r="L581" t="s">
        <v>45</v>
      </c>
      <c r="M581" t="s">
        <v>19</v>
      </c>
    </row>
    <row r="582" spans="1:13" hidden="1">
      <c r="A582" s="1">
        <v>44681</v>
      </c>
      <c r="B582" t="s">
        <v>16</v>
      </c>
      <c r="C582" t="s">
        <v>7</v>
      </c>
      <c r="D582" t="s">
        <v>28</v>
      </c>
      <c r="E582" s="2">
        <v>700</v>
      </c>
      <c r="F582" s="7">
        <v>900</v>
      </c>
      <c r="G582">
        <v>6</v>
      </c>
      <c r="H582" s="2">
        <f t="shared" si="27"/>
        <v>5400</v>
      </c>
      <c r="I582" s="2">
        <f t="shared" si="28"/>
        <v>200</v>
      </c>
      <c r="J582" s="2">
        <f t="shared" si="29"/>
        <v>1200</v>
      </c>
      <c r="K582" t="s">
        <v>44</v>
      </c>
      <c r="L582" t="s">
        <v>45</v>
      </c>
      <c r="M582" t="s">
        <v>20</v>
      </c>
    </row>
    <row r="583" spans="1:13" hidden="1">
      <c r="A583" s="1">
        <v>44681</v>
      </c>
      <c r="B583" t="s">
        <v>14</v>
      </c>
      <c r="C583" t="s">
        <v>8</v>
      </c>
      <c r="D583" t="s">
        <v>25</v>
      </c>
      <c r="E583" s="2">
        <v>3000</v>
      </c>
      <c r="F583" s="7">
        <v>3900</v>
      </c>
      <c r="G583">
        <v>8</v>
      </c>
      <c r="H583" s="2">
        <f t="shared" si="27"/>
        <v>31200</v>
      </c>
      <c r="I583" s="2">
        <f t="shared" si="28"/>
        <v>900</v>
      </c>
      <c r="J583" s="2">
        <f t="shared" si="29"/>
        <v>7200</v>
      </c>
      <c r="K583" t="s">
        <v>46</v>
      </c>
      <c r="L583" t="s">
        <v>45</v>
      </c>
      <c r="M583" t="s">
        <v>20</v>
      </c>
    </row>
    <row r="584" spans="1:13" hidden="1">
      <c r="A584" s="1">
        <v>44681</v>
      </c>
      <c r="B584" t="s">
        <v>15</v>
      </c>
      <c r="C584" t="s">
        <v>3</v>
      </c>
      <c r="D584" t="s">
        <v>28</v>
      </c>
      <c r="E584" s="2">
        <v>700</v>
      </c>
      <c r="F584" s="7">
        <v>900</v>
      </c>
      <c r="G584">
        <v>10</v>
      </c>
      <c r="H584" s="2">
        <f t="shared" si="27"/>
        <v>9000</v>
      </c>
      <c r="I584" s="2">
        <f t="shared" si="28"/>
        <v>200</v>
      </c>
      <c r="J584" s="2">
        <f t="shared" si="29"/>
        <v>2000</v>
      </c>
      <c r="K584" t="s">
        <v>44</v>
      </c>
      <c r="L584" t="s">
        <v>45</v>
      </c>
      <c r="M584" t="s">
        <v>20</v>
      </c>
    </row>
    <row r="585" spans="1:13" hidden="1">
      <c r="A585" s="1">
        <v>44681</v>
      </c>
      <c r="B585" t="s">
        <v>15</v>
      </c>
      <c r="C585" t="s">
        <v>8</v>
      </c>
      <c r="D585" t="s">
        <v>28</v>
      </c>
      <c r="E585" s="2">
        <v>700</v>
      </c>
      <c r="F585" s="7">
        <v>900</v>
      </c>
      <c r="G585">
        <v>7</v>
      </c>
      <c r="H585" s="2">
        <f t="shared" si="27"/>
        <v>6300</v>
      </c>
      <c r="I585" s="2">
        <f t="shared" si="28"/>
        <v>200</v>
      </c>
      <c r="J585" s="2">
        <f t="shared" si="29"/>
        <v>1400</v>
      </c>
      <c r="K585" t="s">
        <v>46</v>
      </c>
      <c r="L585" t="s">
        <v>45</v>
      </c>
      <c r="M585" t="s">
        <v>19</v>
      </c>
    </row>
    <row r="586" spans="1:13" hidden="1">
      <c r="A586" s="1">
        <v>44681</v>
      </c>
      <c r="B586" t="s">
        <v>16</v>
      </c>
      <c r="C586" t="s">
        <v>5</v>
      </c>
      <c r="D586" t="s">
        <v>28</v>
      </c>
      <c r="E586" s="2">
        <v>700</v>
      </c>
      <c r="F586" s="7">
        <v>900</v>
      </c>
      <c r="G586">
        <v>1</v>
      </c>
      <c r="H586" s="2">
        <f t="shared" si="27"/>
        <v>900</v>
      </c>
      <c r="I586" s="2">
        <f t="shared" si="28"/>
        <v>200</v>
      </c>
      <c r="J586" s="2">
        <f t="shared" si="29"/>
        <v>200</v>
      </c>
      <c r="K586" t="s">
        <v>44</v>
      </c>
      <c r="L586" t="s">
        <v>45</v>
      </c>
      <c r="M586" t="s">
        <v>19</v>
      </c>
    </row>
    <row r="587" spans="1:13" hidden="1">
      <c r="A587" s="1">
        <v>44681</v>
      </c>
      <c r="B587" t="s">
        <v>16</v>
      </c>
      <c r="C587" t="s">
        <v>3</v>
      </c>
      <c r="D587" t="s">
        <v>27</v>
      </c>
      <c r="E587" s="2">
        <v>2100</v>
      </c>
      <c r="F587" s="7">
        <v>2900</v>
      </c>
      <c r="G587">
        <v>6</v>
      </c>
      <c r="H587" s="2">
        <f t="shared" si="27"/>
        <v>17400</v>
      </c>
      <c r="I587" s="2">
        <f t="shared" si="28"/>
        <v>800</v>
      </c>
      <c r="J587" s="2">
        <f t="shared" si="29"/>
        <v>4800</v>
      </c>
      <c r="K587" t="s">
        <v>46</v>
      </c>
      <c r="L587" t="s">
        <v>45</v>
      </c>
      <c r="M587" t="s">
        <v>20</v>
      </c>
    </row>
    <row r="588" spans="1:13">
      <c r="A588" s="1">
        <v>44682</v>
      </c>
      <c r="B588" t="s">
        <v>15</v>
      </c>
      <c r="C588" t="s">
        <v>3</v>
      </c>
      <c r="D588" t="s">
        <v>24</v>
      </c>
      <c r="E588" s="2">
        <v>3900</v>
      </c>
      <c r="F588" s="7">
        <v>4900</v>
      </c>
      <c r="G588">
        <v>1</v>
      </c>
      <c r="H588" s="2">
        <f t="shared" si="27"/>
        <v>4900</v>
      </c>
      <c r="I588" s="2">
        <f t="shared" si="28"/>
        <v>1000</v>
      </c>
      <c r="J588" s="2">
        <f t="shared" si="29"/>
        <v>1000</v>
      </c>
      <c r="K588" t="s">
        <v>44</v>
      </c>
      <c r="L588" t="s">
        <v>45</v>
      </c>
      <c r="M588" t="s">
        <v>20</v>
      </c>
    </row>
    <row r="589" spans="1:13" hidden="1">
      <c r="A589" s="1">
        <v>44682</v>
      </c>
      <c r="B589" t="s">
        <v>16</v>
      </c>
      <c r="C589" t="s">
        <v>3</v>
      </c>
      <c r="D589" t="s">
        <v>27</v>
      </c>
      <c r="E589" s="2">
        <v>2100</v>
      </c>
      <c r="F589" s="7">
        <v>2900</v>
      </c>
      <c r="G589">
        <v>7</v>
      </c>
      <c r="H589" s="2">
        <f t="shared" si="27"/>
        <v>20300</v>
      </c>
      <c r="I589" s="2">
        <f t="shared" si="28"/>
        <v>800</v>
      </c>
      <c r="J589" s="2">
        <f t="shared" si="29"/>
        <v>5600</v>
      </c>
      <c r="K589" t="s">
        <v>44</v>
      </c>
      <c r="L589" t="s">
        <v>45</v>
      </c>
      <c r="M589" t="s">
        <v>20</v>
      </c>
    </row>
    <row r="590" spans="1:13" hidden="1">
      <c r="A590" s="1">
        <v>44682</v>
      </c>
      <c r="B590" t="s">
        <v>15</v>
      </c>
      <c r="C590" t="s">
        <v>7</v>
      </c>
      <c r="D590" t="s">
        <v>28</v>
      </c>
      <c r="E590" s="2">
        <v>700</v>
      </c>
      <c r="F590" s="7">
        <v>900</v>
      </c>
      <c r="G590">
        <v>1</v>
      </c>
      <c r="H590" s="2">
        <f t="shared" si="27"/>
        <v>900</v>
      </c>
      <c r="I590" s="2">
        <f t="shared" si="28"/>
        <v>200</v>
      </c>
      <c r="J590" s="2">
        <f t="shared" si="29"/>
        <v>200</v>
      </c>
      <c r="K590" t="s">
        <v>44</v>
      </c>
      <c r="L590" t="s">
        <v>45</v>
      </c>
      <c r="M590" t="s">
        <v>21</v>
      </c>
    </row>
    <row r="591" spans="1:13" hidden="1">
      <c r="A591" s="1">
        <v>44682</v>
      </c>
      <c r="B591" t="s">
        <v>16</v>
      </c>
      <c r="C591" t="s">
        <v>6</v>
      </c>
      <c r="D591" t="s">
        <v>25</v>
      </c>
      <c r="E591" s="2">
        <v>3000</v>
      </c>
      <c r="F591" s="7">
        <v>3900</v>
      </c>
      <c r="G591">
        <v>2</v>
      </c>
      <c r="H591" s="2">
        <f t="shared" si="27"/>
        <v>7800</v>
      </c>
      <c r="I591" s="2">
        <f t="shared" si="28"/>
        <v>900</v>
      </c>
      <c r="J591" s="2">
        <f t="shared" si="29"/>
        <v>1800</v>
      </c>
      <c r="K591" t="s">
        <v>44</v>
      </c>
      <c r="L591" t="s">
        <v>45</v>
      </c>
      <c r="M591" t="s">
        <v>21</v>
      </c>
    </row>
    <row r="592" spans="1:13">
      <c r="A592" s="1">
        <v>44683</v>
      </c>
      <c r="B592" t="s">
        <v>16</v>
      </c>
      <c r="C592" t="s">
        <v>6</v>
      </c>
      <c r="D592" t="s">
        <v>26</v>
      </c>
      <c r="E592" s="2">
        <v>1400</v>
      </c>
      <c r="F592" s="7">
        <v>1900</v>
      </c>
      <c r="G592">
        <v>6</v>
      </c>
      <c r="H592" s="2">
        <f t="shared" si="27"/>
        <v>11400</v>
      </c>
      <c r="I592" s="2">
        <f t="shared" si="28"/>
        <v>500</v>
      </c>
      <c r="J592" s="2">
        <f t="shared" si="29"/>
        <v>3000</v>
      </c>
      <c r="K592" t="s">
        <v>44</v>
      </c>
      <c r="L592" t="s">
        <v>45</v>
      </c>
      <c r="M592" t="s">
        <v>19</v>
      </c>
    </row>
    <row r="593" spans="1:13" hidden="1">
      <c r="A593" s="1">
        <v>44683</v>
      </c>
      <c r="B593" t="s">
        <v>15</v>
      </c>
      <c r="C593" t="s">
        <v>5</v>
      </c>
      <c r="D593" t="s">
        <v>28</v>
      </c>
      <c r="E593" s="2">
        <v>700</v>
      </c>
      <c r="F593" s="7">
        <v>900</v>
      </c>
      <c r="G593">
        <v>9</v>
      </c>
      <c r="H593" s="2">
        <f t="shared" si="27"/>
        <v>8100</v>
      </c>
      <c r="I593" s="2">
        <f t="shared" si="28"/>
        <v>200</v>
      </c>
      <c r="J593" s="2">
        <f t="shared" si="29"/>
        <v>1800</v>
      </c>
      <c r="K593" t="s">
        <v>44</v>
      </c>
      <c r="L593" t="s">
        <v>45</v>
      </c>
      <c r="M593" t="s">
        <v>20</v>
      </c>
    </row>
    <row r="594" spans="1:13" hidden="1">
      <c r="A594" s="1">
        <v>44683</v>
      </c>
      <c r="B594" t="s">
        <v>15</v>
      </c>
      <c r="C594" t="s">
        <v>3</v>
      </c>
      <c r="D594" t="s">
        <v>27</v>
      </c>
      <c r="E594" s="2">
        <v>2100</v>
      </c>
      <c r="F594" s="7">
        <v>2900</v>
      </c>
      <c r="G594">
        <v>3</v>
      </c>
      <c r="H594" s="2">
        <f t="shared" si="27"/>
        <v>8700</v>
      </c>
      <c r="I594" s="2">
        <f t="shared" si="28"/>
        <v>800</v>
      </c>
      <c r="J594" s="2">
        <f t="shared" si="29"/>
        <v>2400</v>
      </c>
      <c r="K594" t="s">
        <v>46</v>
      </c>
      <c r="L594" t="s">
        <v>45</v>
      </c>
      <c r="M594" t="s">
        <v>21</v>
      </c>
    </row>
    <row r="595" spans="1:13">
      <c r="A595" s="1">
        <v>44683</v>
      </c>
      <c r="B595" t="s">
        <v>14</v>
      </c>
      <c r="C595" t="s">
        <v>2</v>
      </c>
      <c r="D595" t="s">
        <v>26</v>
      </c>
      <c r="E595" s="2">
        <v>1400</v>
      </c>
      <c r="F595" s="7">
        <v>1900</v>
      </c>
      <c r="G595">
        <v>5</v>
      </c>
      <c r="H595" s="2">
        <f t="shared" si="27"/>
        <v>9500</v>
      </c>
      <c r="I595" s="2">
        <f t="shared" si="28"/>
        <v>500</v>
      </c>
      <c r="J595" s="2">
        <f t="shared" si="29"/>
        <v>2500</v>
      </c>
      <c r="K595" t="s">
        <v>44</v>
      </c>
      <c r="L595" t="s">
        <v>45</v>
      </c>
      <c r="M595" t="s">
        <v>19</v>
      </c>
    </row>
    <row r="596" spans="1:13" hidden="1">
      <c r="A596" s="1">
        <v>44683</v>
      </c>
      <c r="B596" t="s">
        <v>15</v>
      </c>
      <c r="C596" t="s">
        <v>3</v>
      </c>
      <c r="D596" t="s">
        <v>27</v>
      </c>
      <c r="E596" s="2">
        <v>2100</v>
      </c>
      <c r="F596" s="7">
        <v>2900</v>
      </c>
      <c r="G596">
        <v>3</v>
      </c>
      <c r="H596" s="2">
        <f t="shared" si="27"/>
        <v>8700</v>
      </c>
      <c r="I596" s="2">
        <f t="shared" si="28"/>
        <v>800</v>
      </c>
      <c r="J596" s="2">
        <f t="shared" si="29"/>
        <v>2400</v>
      </c>
      <c r="K596" t="s">
        <v>44</v>
      </c>
      <c r="L596" t="s">
        <v>45</v>
      </c>
      <c r="M596" t="s">
        <v>19</v>
      </c>
    </row>
    <row r="597" spans="1:13">
      <c r="A597" s="1">
        <v>44683</v>
      </c>
      <c r="B597" t="s">
        <v>15</v>
      </c>
      <c r="C597" t="s">
        <v>5</v>
      </c>
      <c r="D597" t="s">
        <v>26</v>
      </c>
      <c r="E597" s="2">
        <v>1400</v>
      </c>
      <c r="F597" s="7">
        <v>1900</v>
      </c>
      <c r="G597">
        <v>2</v>
      </c>
      <c r="H597" s="2">
        <f t="shared" si="27"/>
        <v>3800</v>
      </c>
      <c r="I597" s="2">
        <f t="shared" si="28"/>
        <v>500</v>
      </c>
      <c r="J597" s="2">
        <f t="shared" si="29"/>
        <v>1000</v>
      </c>
      <c r="K597" t="s">
        <v>44</v>
      </c>
      <c r="L597" t="s">
        <v>45</v>
      </c>
      <c r="M597" t="s">
        <v>20</v>
      </c>
    </row>
    <row r="598" spans="1:13" hidden="1">
      <c r="A598" s="1">
        <v>44683</v>
      </c>
      <c r="B598" t="s">
        <v>16</v>
      </c>
      <c r="C598" t="s">
        <v>2</v>
      </c>
      <c r="D598" t="s">
        <v>27</v>
      </c>
      <c r="E598" s="2">
        <v>2100</v>
      </c>
      <c r="F598" s="7">
        <v>2900</v>
      </c>
      <c r="G598">
        <v>8</v>
      </c>
      <c r="H598" s="2">
        <f t="shared" si="27"/>
        <v>23200</v>
      </c>
      <c r="I598" s="2">
        <f t="shared" si="28"/>
        <v>800</v>
      </c>
      <c r="J598" s="2">
        <f t="shared" si="29"/>
        <v>6400</v>
      </c>
      <c r="K598" t="s">
        <v>46</v>
      </c>
      <c r="L598" t="s">
        <v>45</v>
      </c>
      <c r="M598" t="s">
        <v>21</v>
      </c>
    </row>
    <row r="599" spans="1:13" hidden="1">
      <c r="A599" s="1">
        <v>44683</v>
      </c>
      <c r="B599" t="s">
        <v>14</v>
      </c>
      <c r="C599" t="s">
        <v>8</v>
      </c>
      <c r="D599" t="s">
        <v>27</v>
      </c>
      <c r="E599" s="2">
        <v>2100</v>
      </c>
      <c r="F599" s="7">
        <v>2900</v>
      </c>
      <c r="G599">
        <v>3</v>
      </c>
      <c r="H599" s="2">
        <f t="shared" si="27"/>
        <v>8700</v>
      </c>
      <c r="I599" s="2">
        <f t="shared" si="28"/>
        <v>800</v>
      </c>
      <c r="J599" s="2">
        <f t="shared" si="29"/>
        <v>2400</v>
      </c>
      <c r="K599" t="s">
        <v>44</v>
      </c>
      <c r="L599" t="s">
        <v>45</v>
      </c>
      <c r="M599" t="s">
        <v>18</v>
      </c>
    </row>
    <row r="600" spans="1:13" hidden="1">
      <c r="A600" s="1">
        <v>44683</v>
      </c>
      <c r="B600" t="s">
        <v>14</v>
      </c>
      <c r="C600" t="s">
        <v>4</v>
      </c>
      <c r="D600" t="s">
        <v>25</v>
      </c>
      <c r="E600" s="2">
        <v>3000</v>
      </c>
      <c r="F600" s="7">
        <v>3900</v>
      </c>
      <c r="G600">
        <v>2</v>
      </c>
      <c r="H600" s="2">
        <f t="shared" si="27"/>
        <v>7800</v>
      </c>
      <c r="I600" s="2">
        <f t="shared" si="28"/>
        <v>900</v>
      </c>
      <c r="J600" s="2">
        <f t="shared" si="29"/>
        <v>1800</v>
      </c>
      <c r="K600" t="s">
        <v>46</v>
      </c>
      <c r="L600" t="s">
        <v>45</v>
      </c>
      <c r="M600" t="s">
        <v>22</v>
      </c>
    </row>
    <row r="601" spans="1:13">
      <c r="A601" s="1">
        <v>44684</v>
      </c>
      <c r="B601" t="s">
        <v>14</v>
      </c>
      <c r="C601" t="s">
        <v>6</v>
      </c>
      <c r="D601" t="s">
        <v>24</v>
      </c>
      <c r="E601" s="2">
        <v>3900</v>
      </c>
      <c r="F601" s="7">
        <v>4900</v>
      </c>
      <c r="G601">
        <v>5</v>
      </c>
      <c r="H601" s="2">
        <f t="shared" si="27"/>
        <v>24500</v>
      </c>
      <c r="I601" s="2">
        <f t="shared" si="28"/>
        <v>1000</v>
      </c>
      <c r="J601" s="2">
        <f t="shared" si="29"/>
        <v>5000</v>
      </c>
      <c r="K601" t="s">
        <v>44</v>
      </c>
      <c r="L601" t="s">
        <v>45</v>
      </c>
      <c r="M601" t="s">
        <v>20</v>
      </c>
    </row>
    <row r="602" spans="1:13" hidden="1">
      <c r="A602" s="1">
        <v>44684</v>
      </c>
      <c r="B602" t="s">
        <v>16</v>
      </c>
      <c r="C602" t="s">
        <v>6</v>
      </c>
      <c r="D602" t="s">
        <v>27</v>
      </c>
      <c r="E602" s="2">
        <v>2100</v>
      </c>
      <c r="F602" s="7">
        <v>2900</v>
      </c>
      <c r="G602">
        <v>4</v>
      </c>
      <c r="H602" s="2">
        <f t="shared" si="27"/>
        <v>11600</v>
      </c>
      <c r="I602" s="2">
        <f t="shared" si="28"/>
        <v>800</v>
      </c>
      <c r="J602" s="2">
        <f t="shared" si="29"/>
        <v>3200</v>
      </c>
      <c r="K602" t="s">
        <v>46</v>
      </c>
      <c r="L602" t="s">
        <v>45</v>
      </c>
      <c r="M602" t="s">
        <v>20</v>
      </c>
    </row>
    <row r="603" spans="1:13" hidden="1">
      <c r="A603" s="1">
        <v>44684</v>
      </c>
      <c r="B603" t="s">
        <v>15</v>
      </c>
      <c r="C603" t="s">
        <v>6</v>
      </c>
      <c r="D603" t="s">
        <v>28</v>
      </c>
      <c r="E603" s="2">
        <v>700</v>
      </c>
      <c r="F603" s="7">
        <v>900</v>
      </c>
      <c r="G603">
        <v>6</v>
      </c>
      <c r="H603" s="2">
        <f t="shared" si="27"/>
        <v>5400</v>
      </c>
      <c r="I603" s="2">
        <f t="shared" si="28"/>
        <v>200</v>
      </c>
      <c r="J603" s="2">
        <f t="shared" si="29"/>
        <v>1200</v>
      </c>
      <c r="K603" t="s">
        <v>44</v>
      </c>
      <c r="L603" t="s">
        <v>45</v>
      </c>
      <c r="M603" t="s">
        <v>21</v>
      </c>
    </row>
    <row r="604" spans="1:13">
      <c r="A604" s="1">
        <v>44684</v>
      </c>
      <c r="B604" t="s">
        <v>14</v>
      </c>
      <c r="C604" t="s">
        <v>7</v>
      </c>
      <c r="D604" t="s">
        <v>26</v>
      </c>
      <c r="E604" s="2">
        <v>1400</v>
      </c>
      <c r="F604" s="7">
        <v>1900</v>
      </c>
      <c r="G604">
        <v>2</v>
      </c>
      <c r="H604" s="2">
        <f t="shared" si="27"/>
        <v>3800</v>
      </c>
      <c r="I604" s="2">
        <f t="shared" si="28"/>
        <v>500</v>
      </c>
      <c r="J604" s="2">
        <f t="shared" si="29"/>
        <v>1000</v>
      </c>
      <c r="K604" t="s">
        <v>46</v>
      </c>
      <c r="L604" t="s">
        <v>45</v>
      </c>
      <c r="M604" t="s">
        <v>21</v>
      </c>
    </row>
    <row r="605" spans="1:13" hidden="1">
      <c r="A605" s="1">
        <v>44684</v>
      </c>
      <c r="B605" t="s">
        <v>16</v>
      </c>
      <c r="C605" t="s">
        <v>8</v>
      </c>
      <c r="D605" t="s">
        <v>27</v>
      </c>
      <c r="E605" s="2">
        <v>2100</v>
      </c>
      <c r="F605" s="7">
        <v>2900</v>
      </c>
      <c r="G605">
        <v>7</v>
      </c>
      <c r="H605" s="2">
        <f t="shared" si="27"/>
        <v>20300</v>
      </c>
      <c r="I605" s="2">
        <f t="shared" si="28"/>
        <v>800</v>
      </c>
      <c r="J605" s="2">
        <f t="shared" si="29"/>
        <v>5600</v>
      </c>
      <c r="K605" t="s">
        <v>44</v>
      </c>
      <c r="L605" t="s">
        <v>45</v>
      </c>
      <c r="M605" t="s">
        <v>20</v>
      </c>
    </row>
    <row r="606" spans="1:13" hidden="1">
      <c r="A606" s="1">
        <v>44684</v>
      </c>
      <c r="B606" t="s">
        <v>15</v>
      </c>
      <c r="C606" t="s">
        <v>3</v>
      </c>
      <c r="D606" t="s">
        <v>27</v>
      </c>
      <c r="E606" s="2">
        <v>2100</v>
      </c>
      <c r="F606" s="7">
        <v>2900</v>
      </c>
      <c r="G606">
        <v>10</v>
      </c>
      <c r="H606" s="2">
        <f t="shared" si="27"/>
        <v>29000</v>
      </c>
      <c r="I606" s="2">
        <f t="shared" si="28"/>
        <v>800</v>
      </c>
      <c r="J606" s="2">
        <f t="shared" si="29"/>
        <v>8000</v>
      </c>
      <c r="K606" t="s">
        <v>46</v>
      </c>
      <c r="L606" t="s">
        <v>45</v>
      </c>
      <c r="M606" t="s">
        <v>20</v>
      </c>
    </row>
    <row r="607" spans="1:13" hidden="1">
      <c r="A607" s="1">
        <v>44684</v>
      </c>
      <c r="B607" t="s">
        <v>14</v>
      </c>
      <c r="C607" t="s">
        <v>3</v>
      </c>
      <c r="D607" t="s">
        <v>28</v>
      </c>
      <c r="E607" s="2">
        <v>700</v>
      </c>
      <c r="F607" s="7">
        <v>900</v>
      </c>
      <c r="G607">
        <v>2</v>
      </c>
      <c r="H607" s="2">
        <f t="shared" si="27"/>
        <v>1800</v>
      </c>
      <c r="I607" s="2">
        <f t="shared" si="28"/>
        <v>200</v>
      </c>
      <c r="J607" s="2">
        <f t="shared" si="29"/>
        <v>400</v>
      </c>
      <c r="K607" t="s">
        <v>44</v>
      </c>
      <c r="L607" t="s">
        <v>45</v>
      </c>
      <c r="M607" t="s">
        <v>21</v>
      </c>
    </row>
    <row r="608" spans="1:13" hidden="1">
      <c r="A608" s="1">
        <v>44684</v>
      </c>
      <c r="B608" t="s">
        <v>15</v>
      </c>
      <c r="C608" t="s">
        <v>8</v>
      </c>
      <c r="D608" t="s">
        <v>28</v>
      </c>
      <c r="E608" s="2">
        <v>700</v>
      </c>
      <c r="F608" s="7">
        <v>900</v>
      </c>
      <c r="G608">
        <v>2</v>
      </c>
      <c r="H608" s="2">
        <f t="shared" si="27"/>
        <v>1800</v>
      </c>
      <c r="I608" s="2">
        <f t="shared" si="28"/>
        <v>200</v>
      </c>
      <c r="J608" s="2">
        <f t="shared" si="29"/>
        <v>400</v>
      </c>
      <c r="K608" t="s">
        <v>46</v>
      </c>
      <c r="L608" t="s">
        <v>45</v>
      </c>
      <c r="M608" t="s">
        <v>19</v>
      </c>
    </row>
    <row r="609" spans="1:13" hidden="1">
      <c r="A609" s="1">
        <v>44684</v>
      </c>
      <c r="B609" t="s">
        <v>15</v>
      </c>
      <c r="C609" t="s">
        <v>6</v>
      </c>
      <c r="D609" t="s">
        <v>27</v>
      </c>
      <c r="E609" s="2">
        <v>2100</v>
      </c>
      <c r="F609" s="7">
        <v>2900</v>
      </c>
      <c r="G609">
        <v>7</v>
      </c>
      <c r="H609" s="2">
        <f t="shared" si="27"/>
        <v>20300</v>
      </c>
      <c r="I609" s="2">
        <f t="shared" si="28"/>
        <v>800</v>
      </c>
      <c r="J609" s="2">
        <f t="shared" si="29"/>
        <v>5600</v>
      </c>
      <c r="K609" t="s">
        <v>44</v>
      </c>
      <c r="L609" t="s">
        <v>45</v>
      </c>
      <c r="M609" t="s">
        <v>22</v>
      </c>
    </row>
    <row r="610" spans="1:13" hidden="1">
      <c r="A610" s="1">
        <v>44685</v>
      </c>
      <c r="B610" t="s">
        <v>15</v>
      </c>
      <c r="C610" t="s">
        <v>7</v>
      </c>
      <c r="D610" t="s">
        <v>28</v>
      </c>
      <c r="E610" s="2">
        <v>700</v>
      </c>
      <c r="F610" s="7">
        <v>900</v>
      </c>
      <c r="G610">
        <v>5</v>
      </c>
      <c r="H610" s="2">
        <f t="shared" si="27"/>
        <v>4500</v>
      </c>
      <c r="I610" s="2">
        <f t="shared" si="28"/>
        <v>200</v>
      </c>
      <c r="J610" s="2">
        <f t="shared" si="29"/>
        <v>1000</v>
      </c>
      <c r="K610" t="s">
        <v>44</v>
      </c>
      <c r="L610" t="s">
        <v>45</v>
      </c>
      <c r="M610" t="s">
        <v>20</v>
      </c>
    </row>
    <row r="611" spans="1:13" hidden="1">
      <c r="A611" s="1">
        <v>44685</v>
      </c>
      <c r="B611" t="s">
        <v>16</v>
      </c>
      <c r="C611" t="s">
        <v>3</v>
      </c>
      <c r="D611" t="s">
        <v>25</v>
      </c>
      <c r="E611" s="2">
        <v>3000</v>
      </c>
      <c r="F611" s="7">
        <v>3900</v>
      </c>
      <c r="G611">
        <v>1</v>
      </c>
      <c r="H611" s="2">
        <f t="shared" si="27"/>
        <v>3900</v>
      </c>
      <c r="I611" s="2">
        <f t="shared" si="28"/>
        <v>900</v>
      </c>
      <c r="J611" s="2">
        <f t="shared" si="29"/>
        <v>900</v>
      </c>
      <c r="K611" t="s">
        <v>46</v>
      </c>
      <c r="L611" t="s">
        <v>45</v>
      </c>
      <c r="M611" t="s">
        <v>21</v>
      </c>
    </row>
    <row r="612" spans="1:13">
      <c r="A612" s="1">
        <v>44685</v>
      </c>
      <c r="B612" t="s">
        <v>15</v>
      </c>
      <c r="C612" t="s">
        <v>3</v>
      </c>
      <c r="D612" t="s">
        <v>26</v>
      </c>
      <c r="E612" s="2">
        <v>1400</v>
      </c>
      <c r="F612" s="7">
        <v>1900</v>
      </c>
      <c r="G612">
        <v>10</v>
      </c>
      <c r="H612" s="2">
        <f t="shared" si="27"/>
        <v>19000</v>
      </c>
      <c r="I612" s="2">
        <f t="shared" si="28"/>
        <v>500</v>
      </c>
      <c r="J612" s="2">
        <f t="shared" si="29"/>
        <v>5000</v>
      </c>
      <c r="K612" t="s">
        <v>44</v>
      </c>
      <c r="L612" t="s">
        <v>47</v>
      </c>
      <c r="M612" t="s">
        <v>21</v>
      </c>
    </row>
    <row r="613" spans="1:13" hidden="1">
      <c r="A613" s="1">
        <v>44685</v>
      </c>
      <c r="B613" t="s">
        <v>15</v>
      </c>
      <c r="C613" t="s">
        <v>6</v>
      </c>
      <c r="D613" t="s">
        <v>28</v>
      </c>
      <c r="E613" s="2">
        <v>700</v>
      </c>
      <c r="F613" s="7">
        <v>900</v>
      </c>
      <c r="G613">
        <v>5</v>
      </c>
      <c r="H613" s="2">
        <f t="shared" si="27"/>
        <v>4500</v>
      </c>
      <c r="I613" s="2">
        <f t="shared" si="28"/>
        <v>200</v>
      </c>
      <c r="J613" s="2">
        <f t="shared" si="29"/>
        <v>1000</v>
      </c>
      <c r="K613" t="s">
        <v>44</v>
      </c>
      <c r="L613" t="s">
        <v>47</v>
      </c>
      <c r="M613" t="s">
        <v>20</v>
      </c>
    </row>
    <row r="614" spans="1:13" hidden="1">
      <c r="A614" s="1">
        <v>44685</v>
      </c>
      <c r="B614" t="s">
        <v>15</v>
      </c>
      <c r="C614" t="s">
        <v>2</v>
      </c>
      <c r="D614" t="s">
        <v>25</v>
      </c>
      <c r="E614" s="2">
        <v>3000</v>
      </c>
      <c r="F614" s="7">
        <v>3900</v>
      </c>
      <c r="G614">
        <v>9</v>
      </c>
      <c r="H614" s="2">
        <f t="shared" si="27"/>
        <v>35100</v>
      </c>
      <c r="I614" s="2">
        <f t="shared" si="28"/>
        <v>900</v>
      </c>
      <c r="J614" s="2">
        <f t="shared" si="29"/>
        <v>8100</v>
      </c>
      <c r="K614" t="s">
        <v>46</v>
      </c>
      <c r="L614" t="s">
        <v>45</v>
      </c>
      <c r="M614" t="s">
        <v>22</v>
      </c>
    </row>
    <row r="615" spans="1:13">
      <c r="A615" s="1">
        <v>44685</v>
      </c>
      <c r="B615" t="s">
        <v>15</v>
      </c>
      <c r="C615" t="s">
        <v>4</v>
      </c>
      <c r="D615" t="s">
        <v>24</v>
      </c>
      <c r="E615" s="2">
        <v>3900</v>
      </c>
      <c r="F615" s="7">
        <v>4900</v>
      </c>
      <c r="G615">
        <v>3</v>
      </c>
      <c r="H615" s="2">
        <f t="shared" si="27"/>
        <v>14700</v>
      </c>
      <c r="I615" s="2">
        <f t="shared" si="28"/>
        <v>1000</v>
      </c>
      <c r="J615" s="2">
        <f t="shared" si="29"/>
        <v>3000</v>
      </c>
      <c r="K615" t="s">
        <v>46</v>
      </c>
      <c r="L615" t="s">
        <v>45</v>
      </c>
      <c r="M615" t="s">
        <v>19</v>
      </c>
    </row>
    <row r="616" spans="1:13">
      <c r="A616" s="1">
        <v>44685</v>
      </c>
      <c r="B616" t="s">
        <v>15</v>
      </c>
      <c r="C616" t="s">
        <v>2</v>
      </c>
      <c r="D616" t="s">
        <v>24</v>
      </c>
      <c r="E616" s="2">
        <v>3900</v>
      </c>
      <c r="F616" s="7">
        <v>4900</v>
      </c>
      <c r="G616">
        <v>6</v>
      </c>
      <c r="H616" s="2">
        <f t="shared" si="27"/>
        <v>29400</v>
      </c>
      <c r="I616" s="2">
        <f t="shared" si="28"/>
        <v>1000</v>
      </c>
      <c r="J616" s="2">
        <f t="shared" si="29"/>
        <v>6000</v>
      </c>
      <c r="K616" t="s">
        <v>44</v>
      </c>
      <c r="L616" t="s">
        <v>45</v>
      </c>
      <c r="M616" t="s">
        <v>22</v>
      </c>
    </row>
    <row r="617" spans="1:13" hidden="1">
      <c r="A617" s="1">
        <v>44685</v>
      </c>
      <c r="B617" t="s">
        <v>14</v>
      </c>
      <c r="C617" t="s">
        <v>5</v>
      </c>
      <c r="D617" t="s">
        <v>28</v>
      </c>
      <c r="E617" s="2">
        <v>700</v>
      </c>
      <c r="F617" s="7">
        <v>900</v>
      </c>
      <c r="G617">
        <v>10</v>
      </c>
      <c r="H617" s="2">
        <f t="shared" si="27"/>
        <v>9000</v>
      </c>
      <c r="I617" s="2">
        <f t="shared" si="28"/>
        <v>200</v>
      </c>
      <c r="J617" s="2">
        <f t="shared" si="29"/>
        <v>2000</v>
      </c>
      <c r="K617" t="s">
        <v>44</v>
      </c>
      <c r="L617" t="s">
        <v>45</v>
      </c>
      <c r="M617" t="s">
        <v>21</v>
      </c>
    </row>
    <row r="618" spans="1:13">
      <c r="A618" s="1">
        <v>44685</v>
      </c>
      <c r="B618" t="s">
        <v>16</v>
      </c>
      <c r="C618" t="s">
        <v>5</v>
      </c>
      <c r="D618" t="s">
        <v>26</v>
      </c>
      <c r="E618" s="2">
        <v>1400</v>
      </c>
      <c r="F618" s="7">
        <v>1900</v>
      </c>
      <c r="G618">
        <v>10</v>
      </c>
      <c r="H618" s="2">
        <f t="shared" si="27"/>
        <v>19000</v>
      </c>
      <c r="I618" s="2">
        <f t="shared" si="28"/>
        <v>500</v>
      </c>
      <c r="J618" s="2">
        <f t="shared" si="29"/>
        <v>5000</v>
      </c>
      <c r="K618" t="s">
        <v>44</v>
      </c>
      <c r="L618" t="s">
        <v>45</v>
      </c>
      <c r="M618" t="s">
        <v>21</v>
      </c>
    </row>
    <row r="619" spans="1:13">
      <c r="A619" s="1">
        <v>44685</v>
      </c>
      <c r="B619" t="s">
        <v>14</v>
      </c>
      <c r="C619" t="s">
        <v>3</v>
      </c>
      <c r="D619" t="s">
        <v>26</v>
      </c>
      <c r="E619" s="2">
        <v>1400</v>
      </c>
      <c r="F619" s="7">
        <v>1900</v>
      </c>
      <c r="G619">
        <v>5</v>
      </c>
      <c r="H619" s="2">
        <f t="shared" si="27"/>
        <v>9500</v>
      </c>
      <c r="I619" s="2">
        <f t="shared" si="28"/>
        <v>500</v>
      </c>
      <c r="J619" s="2">
        <f t="shared" si="29"/>
        <v>2500</v>
      </c>
      <c r="K619" t="s">
        <v>46</v>
      </c>
      <c r="L619" t="s">
        <v>45</v>
      </c>
      <c r="M619" t="s">
        <v>19</v>
      </c>
    </row>
    <row r="620" spans="1:13" hidden="1">
      <c r="A620" s="1">
        <v>44686</v>
      </c>
      <c r="B620" t="s">
        <v>14</v>
      </c>
      <c r="C620" t="s">
        <v>8</v>
      </c>
      <c r="D620" t="s">
        <v>25</v>
      </c>
      <c r="E620" s="2">
        <v>3000</v>
      </c>
      <c r="F620" s="7">
        <v>3900</v>
      </c>
      <c r="G620">
        <v>9</v>
      </c>
      <c r="H620" s="2">
        <f t="shared" si="27"/>
        <v>35100</v>
      </c>
      <c r="I620" s="2">
        <f t="shared" si="28"/>
        <v>900</v>
      </c>
      <c r="J620" s="2">
        <f t="shared" si="29"/>
        <v>8100</v>
      </c>
      <c r="K620" t="s">
        <v>44</v>
      </c>
      <c r="L620" t="s">
        <v>45</v>
      </c>
      <c r="M620" t="s">
        <v>19</v>
      </c>
    </row>
    <row r="621" spans="1:13">
      <c r="A621" s="1">
        <v>44687</v>
      </c>
      <c r="B621" t="s">
        <v>15</v>
      </c>
      <c r="C621" t="s">
        <v>2</v>
      </c>
      <c r="D621" t="s">
        <v>24</v>
      </c>
      <c r="E621" s="2">
        <v>3900</v>
      </c>
      <c r="F621" s="7">
        <v>4900</v>
      </c>
      <c r="G621">
        <v>10</v>
      </c>
      <c r="H621" s="2">
        <f t="shared" si="27"/>
        <v>49000</v>
      </c>
      <c r="I621" s="2">
        <f t="shared" si="28"/>
        <v>1000</v>
      </c>
      <c r="J621" s="2">
        <f t="shared" si="29"/>
        <v>10000</v>
      </c>
      <c r="K621" t="s">
        <v>44</v>
      </c>
      <c r="L621" t="s">
        <v>45</v>
      </c>
      <c r="M621" t="s">
        <v>19</v>
      </c>
    </row>
    <row r="622" spans="1:13">
      <c r="A622" s="1">
        <v>44687</v>
      </c>
      <c r="B622" t="s">
        <v>14</v>
      </c>
      <c r="C622" t="s">
        <v>4</v>
      </c>
      <c r="D622" t="s">
        <v>24</v>
      </c>
      <c r="E622" s="2">
        <v>3900</v>
      </c>
      <c r="F622" s="7">
        <v>4900</v>
      </c>
      <c r="G622">
        <v>7</v>
      </c>
      <c r="H622" s="2">
        <f t="shared" si="27"/>
        <v>34300</v>
      </c>
      <c r="I622" s="2">
        <f t="shared" si="28"/>
        <v>1000</v>
      </c>
      <c r="J622" s="2">
        <f t="shared" si="29"/>
        <v>7000</v>
      </c>
      <c r="K622" t="s">
        <v>44</v>
      </c>
      <c r="L622" t="s">
        <v>45</v>
      </c>
      <c r="M622" t="s">
        <v>20</v>
      </c>
    </row>
    <row r="623" spans="1:13" hidden="1">
      <c r="A623" s="1">
        <v>44687</v>
      </c>
      <c r="B623" t="s">
        <v>14</v>
      </c>
      <c r="C623" t="s">
        <v>5</v>
      </c>
      <c r="D623" t="s">
        <v>27</v>
      </c>
      <c r="E623" s="2">
        <v>2100</v>
      </c>
      <c r="F623" s="7">
        <v>2900</v>
      </c>
      <c r="G623">
        <v>7</v>
      </c>
      <c r="H623" s="2">
        <f t="shared" si="27"/>
        <v>20300</v>
      </c>
      <c r="I623" s="2">
        <f t="shared" si="28"/>
        <v>800</v>
      </c>
      <c r="J623" s="2">
        <f t="shared" si="29"/>
        <v>5600</v>
      </c>
      <c r="K623" t="s">
        <v>44</v>
      </c>
      <c r="L623" t="s">
        <v>45</v>
      </c>
      <c r="M623" t="s">
        <v>20</v>
      </c>
    </row>
    <row r="624" spans="1:13">
      <c r="A624" s="1">
        <v>44687</v>
      </c>
      <c r="B624" t="s">
        <v>16</v>
      </c>
      <c r="C624" t="s">
        <v>3</v>
      </c>
      <c r="D624" t="s">
        <v>24</v>
      </c>
      <c r="E624" s="2">
        <v>3900</v>
      </c>
      <c r="F624" s="7">
        <v>4900</v>
      </c>
      <c r="G624">
        <v>9</v>
      </c>
      <c r="H624" s="2">
        <f t="shared" si="27"/>
        <v>44100</v>
      </c>
      <c r="I624" s="2">
        <f t="shared" si="28"/>
        <v>1000</v>
      </c>
      <c r="J624" s="2">
        <f t="shared" si="29"/>
        <v>9000</v>
      </c>
      <c r="K624" t="s">
        <v>44</v>
      </c>
      <c r="L624" t="s">
        <v>45</v>
      </c>
      <c r="M624" t="s">
        <v>21</v>
      </c>
    </row>
    <row r="625" spans="1:13">
      <c r="A625" s="1">
        <v>44687</v>
      </c>
      <c r="B625" t="s">
        <v>16</v>
      </c>
      <c r="C625" t="s">
        <v>6</v>
      </c>
      <c r="D625" t="s">
        <v>26</v>
      </c>
      <c r="E625" s="2">
        <v>1400</v>
      </c>
      <c r="F625" s="7">
        <v>1900</v>
      </c>
      <c r="G625">
        <v>4</v>
      </c>
      <c r="H625" s="2">
        <f t="shared" si="27"/>
        <v>7600</v>
      </c>
      <c r="I625" s="2">
        <f t="shared" si="28"/>
        <v>500</v>
      </c>
      <c r="J625" s="2">
        <f t="shared" si="29"/>
        <v>2000</v>
      </c>
      <c r="K625" t="s">
        <v>44</v>
      </c>
      <c r="L625" t="s">
        <v>45</v>
      </c>
      <c r="M625" t="s">
        <v>22</v>
      </c>
    </row>
    <row r="626" spans="1:13" hidden="1">
      <c r="A626" s="1">
        <v>44688</v>
      </c>
      <c r="B626" t="s">
        <v>15</v>
      </c>
      <c r="C626" t="s">
        <v>4</v>
      </c>
      <c r="D626" t="s">
        <v>25</v>
      </c>
      <c r="E626" s="2">
        <v>3000</v>
      </c>
      <c r="F626" s="7">
        <v>3900</v>
      </c>
      <c r="G626">
        <v>1</v>
      </c>
      <c r="H626" s="2">
        <f t="shared" si="27"/>
        <v>3900</v>
      </c>
      <c r="I626" s="2">
        <f t="shared" si="28"/>
        <v>900</v>
      </c>
      <c r="J626" s="2">
        <f t="shared" si="29"/>
        <v>900</v>
      </c>
      <c r="K626" t="s">
        <v>46</v>
      </c>
      <c r="L626" t="s">
        <v>45</v>
      </c>
      <c r="M626" t="s">
        <v>19</v>
      </c>
    </row>
    <row r="627" spans="1:13" hidden="1">
      <c r="A627" s="1">
        <v>44688</v>
      </c>
      <c r="B627" t="s">
        <v>16</v>
      </c>
      <c r="C627" t="s">
        <v>8</v>
      </c>
      <c r="D627" t="s">
        <v>25</v>
      </c>
      <c r="E627" s="2">
        <v>3000</v>
      </c>
      <c r="F627" s="7">
        <v>3900</v>
      </c>
      <c r="G627">
        <v>8</v>
      </c>
      <c r="H627" s="2">
        <f t="shared" si="27"/>
        <v>31200</v>
      </c>
      <c r="I627" s="2">
        <f t="shared" si="28"/>
        <v>900</v>
      </c>
      <c r="J627" s="2">
        <f t="shared" si="29"/>
        <v>7200</v>
      </c>
      <c r="K627" t="s">
        <v>46</v>
      </c>
      <c r="L627" t="s">
        <v>45</v>
      </c>
      <c r="M627" t="s">
        <v>20</v>
      </c>
    </row>
    <row r="628" spans="1:13" hidden="1">
      <c r="A628" s="1">
        <v>44688</v>
      </c>
      <c r="B628" t="s">
        <v>15</v>
      </c>
      <c r="C628" t="s">
        <v>7</v>
      </c>
      <c r="D628" t="s">
        <v>27</v>
      </c>
      <c r="E628" s="2">
        <v>2100</v>
      </c>
      <c r="F628" s="7">
        <v>2900</v>
      </c>
      <c r="G628">
        <v>3</v>
      </c>
      <c r="H628" s="2">
        <f t="shared" si="27"/>
        <v>8700</v>
      </c>
      <c r="I628" s="2">
        <f t="shared" si="28"/>
        <v>800</v>
      </c>
      <c r="J628" s="2">
        <f t="shared" si="29"/>
        <v>2400</v>
      </c>
      <c r="K628" t="s">
        <v>44</v>
      </c>
      <c r="L628" t="s">
        <v>45</v>
      </c>
      <c r="M628" t="s">
        <v>20</v>
      </c>
    </row>
    <row r="629" spans="1:13" hidden="1">
      <c r="A629" s="1">
        <v>44688</v>
      </c>
      <c r="B629" t="s">
        <v>15</v>
      </c>
      <c r="C629" t="s">
        <v>3</v>
      </c>
      <c r="D629" t="s">
        <v>25</v>
      </c>
      <c r="E629" s="2">
        <v>3000</v>
      </c>
      <c r="F629" s="7">
        <v>3900</v>
      </c>
      <c r="G629">
        <v>2</v>
      </c>
      <c r="H629" s="2">
        <f t="shared" si="27"/>
        <v>7800</v>
      </c>
      <c r="I629" s="2">
        <f t="shared" si="28"/>
        <v>900</v>
      </c>
      <c r="J629" s="2">
        <f t="shared" si="29"/>
        <v>1800</v>
      </c>
      <c r="K629" t="s">
        <v>44</v>
      </c>
      <c r="L629" t="s">
        <v>47</v>
      </c>
      <c r="M629" t="s">
        <v>20</v>
      </c>
    </row>
    <row r="630" spans="1:13">
      <c r="A630" s="1">
        <v>44688</v>
      </c>
      <c r="B630" t="s">
        <v>15</v>
      </c>
      <c r="C630" t="s">
        <v>2</v>
      </c>
      <c r="D630" t="s">
        <v>24</v>
      </c>
      <c r="E630" s="2">
        <v>3900</v>
      </c>
      <c r="F630" s="7">
        <v>4900</v>
      </c>
      <c r="G630">
        <v>8</v>
      </c>
      <c r="H630" s="2">
        <f t="shared" si="27"/>
        <v>39200</v>
      </c>
      <c r="I630" s="2">
        <f t="shared" si="28"/>
        <v>1000</v>
      </c>
      <c r="J630" s="2">
        <f t="shared" si="29"/>
        <v>8000</v>
      </c>
      <c r="K630" t="s">
        <v>46</v>
      </c>
      <c r="L630" t="s">
        <v>47</v>
      </c>
      <c r="M630" t="s">
        <v>21</v>
      </c>
    </row>
    <row r="631" spans="1:13">
      <c r="A631" s="1">
        <v>44688</v>
      </c>
      <c r="B631" t="s">
        <v>15</v>
      </c>
      <c r="C631" t="s">
        <v>8</v>
      </c>
      <c r="D631" t="s">
        <v>26</v>
      </c>
      <c r="E631" s="2">
        <v>1400</v>
      </c>
      <c r="F631" s="7">
        <v>1900</v>
      </c>
      <c r="G631">
        <v>8</v>
      </c>
      <c r="H631" s="2">
        <f t="shared" si="27"/>
        <v>15200</v>
      </c>
      <c r="I631" s="2">
        <f t="shared" si="28"/>
        <v>500</v>
      </c>
      <c r="J631" s="2">
        <f t="shared" si="29"/>
        <v>4000</v>
      </c>
      <c r="K631" t="s">
        <v>44</v>
      </c>
      <c r="L631" t="s">
        <v>45</v>
      </c>
      <c r="M631" t="s">
        <v>21</v>
      </c>
    </row>
    <row r="632" spans="1:13">
      <c r="A632" s="1">
        <v>44689</v>
      </c>
      <c r="B632" t="s">
        <v>14</v>
      </c>
      <c r="C632" t="s">
        <v>8</v>
      </c>
      <c r="D632" t="s">
        <v>24</v>
      </c>
      <c r="E632" s="2">
        <v>3900</v>
      </c>
      <c r="F632" s="7">
        <v>4900</v>
      </c>
      <c r="G632">
        <v>1</v>
      </c>
      <c r="H632" s="2">
        <f t="shared" si="27"/>
        <v>4900</v>
      </c>
      <c r="I632" s="2">
        <f t="shared" si="28"/>
        <v>1000</v>
      </c>
      <c r="J632" s="2">
        <f t="shared" si="29"/>
        <v>1000</v>
      </c>
      <c r="K632" t="s">
        <v>44</v>
      </c>
      <c r="L632" t="s">
        <v>45</v>
      </c>
      <c r="M632" t="s">
        <v>20</v>
      </c>
    </row>
    <row r="633" spans="1:13">
      <c r="A633" s="1">
        <v>44690</v>
      </c>
      <c r="B633" t="s">
        <v>15</v>
      </c>
      <c r="C633" t="s">
        <v>4</v>
      </c>
      <c r="D633" t="s">
        <v>26</v>
      </c>
      <c r="E633" s="2">
        <v>1400</v>
      </c>
      <c r="F633" s="7">
        <v>1900</v>
      </c>
      <c r="G633">
        <v>2</v>
      </c>
      <c r="H633" s="2">
        <f t="shared" si="27"/>
        <v>3800</v>
      </c>
      <c r="I633" s="2">
        <f t="shared" si="28"/>
        <v>500</v>
      </c>
      <c r="J633" s="2">
        <f t="shared" si="29"/>
        <v>1000</v>
      </c>
      <c r="K633" t="s">
        <v>44</v>
      </c>
      <c r="L633" t="s">
        <v>45</v>
      </c>
      <c r="M633" t="s">
        <v>21</v>
      </c>
    </row>
    <row r="634" spans="1:13" hidden="1">
      <c r="A634" s="1">
        <v>44690</v>
      </c>
      <c r="B634" t="s">
        <v>14</v>
      </c>
      <c r="C634" t="s">
        <v>8</v>
      </c>
      <c r="D634" t="s">
        <v>27</v>
      </c>
      <c r="E634" s="2">
        <v>2100</v>
      </c>
      <c r="F634" s="7">
        <v>2900</v>
      </c>
      <c r="G634">
        <v>10</v>
      </c>
      <c r="H634" s="2">
        <f t="shared" si="27"/>
        <v>29000</v>
      </c>
      <c r="I634" s="2">
        <f t="shared" si="28"/>
        <v>800</v>
      </c>
      <c r="J634" s="2">
        <f t="shared" si="29"/>
        <v>8000</v>
      </c>
      <c r="K634" t="s">
        <v>44</v>
      </c>
      <c r="L634" t="s">
        <v>45</v>
      </c>
      <c r="M634" t="s">
        <v>20</v>
      </c>
    </row>
    <row r="635" spans="1:13">
      <c r="A635" s="1">
        <v>44690</v>
      </c>
      <c r="B635" t="s">
        <v>16</v>
      </c>
      <c r="C635" t="s">
        <v>7</v>
      </c>
      <c r="D635" t="s">
        <v>24</v>
      </c>
      <c r="E635" s="2">
        <v>3900</v>
      </c>
      <c r="F635" s="7">
        <v>4900</v>
      </c>
      <c r="G635">
        <v>4</v>
      </c>
      <c r="H635" s="2">
        <f t="shared" si="27"/>
        <v>19600</v>
      </c>
      <c r="I635" s="2">
        <f t="shared" si="28"/>
        <v>1000</v>
      </c>
      <c r="J635" s="2">
        <f t="shared" si="29"/>
        <v>4000</v>
      </c>
      <c r="K635" t="s">
        <v>44</v>
      </c>
      <c r="L635" t="s">
        <v>45</v>
      </c>
      <c r="M635" t="s">
        <v>21</v>
      </c>
    </row>
    <row r="636" spans="1:13">
      <c r="A636" s="1">
        <v>44690</v>
      </c>
      <c r="B636" t="s">
        <v>15</v>
      </c>
      <c r="C636" t="s">
        <v>3</v>
      </c>
      <c r="D636" t="s">
        <v>24</v>
      </c>
      <c r="E636" s="2">
        <v>3900</v>
      </c>
      <c r="F636" s="7">
        <v>4900</v>
      </c>
      <c r="G636">
        <v>3</v>
      </c>
      <c r="H636" s="2">
        <f t="shared" si="27"/>
        <v>14700</v>
      </c>
      <c r="I636" s="2">
        <f t="shared" si="28"/>
        <v>1000</v>
      </c>
      <c r="J636" s="2">
        <f t="shared" si="29"/>
        <v>3000</v>
      </c>
      <c r="K636" t="s">
        <v>44</v>
      </c>
      <c r="L636" t="s">
        <v>47</v>
      </c>
      <c r="M636" t="s">
        <v>20</v>
      </c>
    </row>
    <row r="637" spans="1:13">
      <c r="A637" s="1">
        <v>44691</v>
      </c>
      <c r="B637" t="s">
        <v>14</v>
      </c>
      <c r="C637" t="s">
        <v>6</v>
      </c>
      <c r="D637" t="s">
        <v>26</v>
      </c>
      <c r="E637" s="2">
        <v>1400</v>
      </c>
      <c r="F637" s="7">
        <v>1900</v>
      </c>
      <c r="G637">
        <v>5</v>
      </c>
      <c r="H637" s="2">
        <f t="shared" si="27"/>
        <v>9500</v>
      </c>
      <c r="I637" s="2">
        <f t="shared" si="28"/>
        <v>500</v>
      </c>
      <c r="J637" s="2">
        <f t="shared" si="29"/>
        <v>2500</v>
      </c>
      <c r="K637" t="s">
        <v>44</v>
      </c>
      <c r="L637" t="s">
        <v>45</v>
      </c>
      <c r="M637" t="s">
        <v>21</v>
      </c>
    </row>
    <row r="638" spans="1:13">
      <c r="A638" s="1">
        <v>44691</v>
      </c>
      <c r="B638" t="s">
        <v>15</v>
      </c>
      <c r="C638" t="s">
        <v>8</v>
      </c>
      <c r="D638" t="s">
        <v>26</v>
      </c>
      <c r="E638" s="2">
        <v>1400</v>
      </c>
      <c r="F638" s="7">
        <v>1900</v>
      </c>
      <c r="G638">
        <v>4</v>
      </c>
      <c r="H638" s="2">
        <f t="shared" si="27"/>
        <v>7600</v>
      </c>
      <c r="I638" s="2">
        <f t="shared" si="28"/>
        <v>500</v>
      </c>
      <c r="J638" s="2">
        <f t="shared" si="29"/>
        <v>2000</v>
      </c>
      <c r="K638" t="s">
        <v>46</v>
      </c>
      <c r="L638" t="s">
        <v>45</v>
      </c>
      <c r="M638" t="s">
        <v>21</v>
      </c>
    </row>
    <row r="639" spans="1:13" hidden="1">
      <c r="A639" s="1">
        <v>44691</v>
      </c>
      <c r="B639" t="s">
        <v>16</v>
      </c>
      <c r="C639" t="s">
        <v>5</v>
      </c>
      <c r="D639" t="s">
        <v>25</v>
      </c>
      <c r="E639" s="2">
        <v>3000</v>
      </c>
      <c r="F639" s="7">
        <v>3900</v>
      </c>
      <c r="G639">
        <v>7</v>
      </c>
      <c r="H639" s="2">
        <f t="shared" si="27"/>
        <v>27300</v>
      </c>
      <c r="I639" s="2">
        <f t="shared" si="28"/>
        <v>900</v>
      </c>
      <c r="J639" s="2">
        <f t="shared" si="29"/>
        <v>6300</v>
      </c>
      <c r="K639" t="s">
        <v>44</v>
      </c>
      <c r="L639" t="s">
        <v>45</v>
      </c>
      <c r="M639" t="s">
        <v>21</v>
      </c>
    </row>
    <row r="640" spans="1:13">
      <c r="A640" s="1">
        <v>44692</v>
      </c>
      <c r="B640" t="s">
        <v>15</v>
      </c>
      <c r="C640" t="s">
        <v>7</v>
      </c>
      <c r="D640" t="s">
        <v>26</v>
      </c>
      <c r="E640" s="2">
        <v>1400</v>
      </c>
      <c r="F640" s="7">
        <v>1900</v>
      </c>
      <c r="G640">
        <v>7</v>
      </c>
      <c r="H640" s="2">
        <f t="shared" si="27"/>
        <v>13300</v>
      </c>
      <c r="I640" s="2">
        <f t="shared" si="28"/>
        <v>500</v>
      </c>
      <c r="J640" s="2">
        <f t="shared" si="29"/>
        <v>3500</v>
      </c>
      <c r="K640" t="s">
        <v>44</v>
      </c>
      <c r="L640" t="s">
        <v>45</v>
      </c>
      <c r="M640" t="s">
        <v>21</v>
      </c>
    </row>
    <row r="641" spans="1:13">
      <c r="A641" s="1">
        <v>44692</v>
      </c>
      <c r="B641" t="s">
        <v>15</v>
      </c>
      <c r="C641" t="s">
        <v>6</v>
      </c>
      <c r="D641" t="s">
        <v>24</v>
      </c>
      <c r="E641" s="2">
        <v>3900</v>
      </c>
      <c r="F641" s="7">
        <v>4900</v>
      </c>
      <c r="G641">
        <v>8</v>
      </c>
      <c r="H641" s="2">
        <f t="shared" si="27"/>
        <v>39200</v>
      </c>
      <c r="I641" s="2">
        <f t="shared" si="28"/>
        <v>1000</v>
      </c>
      <c r="J641" s="2">
        <f t="shared" si="29"/>
        <v>8000</v>
      </c>
      <c r="K641" t="s">
        <v>46</v>
      </c>
      <c r="L641" t="s">
        <v>45</v>
      </c>
      <c r="M641" t="s">
        <v>19</v>
      </c>
    </row>
    <row r="642" spans="1:13">
      <c r="A642" s="1">
        <v>44692</v>
      </c>
      <c r="B642" t="s">
        <v>15</v>
      </c>
      <c r="C642" t="s">
        <v>3</v>
      </c>
      <c r="D642" t="s">
        <v>26</v>
      </c>
      <c r="E642" s="2">
        <v>1400</v>
      </c>
      <c r="F642" s="7">
        <v>1900</v>
      </c>
      <c r="G642">
        <v>10</v>
      </c>
      <c r="H642" s="2">
        <f t="shared" si="27"/>
        <v>19000</v>
      </c>
      <c r="I642" s="2">
        <f t="shared" si="28"/>
        <v>500</v>
      </c>
      <c r="J642" s="2">
        <f t="shared" si="29"/>
        <v>5000</v>
      </c>
      <c r="K642" t="s">
        <v>44</v>
      </c>
      <c r="L642" t="s">
        <v>45</v>
      </c>
      <c r="M642" t="s">
        <v>19</v>
      </c>
    </row>
    <row r="643" spans="1:13">
      <c r="A643" s="1">
        <v>44692</v>
      </c>
      <c r="B643" t="s">
        <v>14</v>
      </c>
      <c r="C643" t="s">
        <v>5</v>
      </c>
      <c r="D643" t="s">
        <v>24</v>
      </c>
      <c r="E643" s="2">
        <v>3900</v>
      </c>
      <c r="F643" s="7">
        <v>4900</v>
      </c>
      <c r="G643">
        <v>5</v>
      </c>
      <c r="H643" s="2">
        <f t="shared" ref="H643:H706" si="30">F643*G643</f>
        <v>24500</v>
      </c>
      <c r="I643" s="2">
        <f t="shared" ref="I643:I706" si="31">F643-E643</f>
        <v>1000</v>
      </c>
      <c r="J643" s="2">
        <f t="shared" ref="J643:J706" si="32">I643*G643</f>
        <v>5000</v>
      </c>
      <c r="K643" t="s">
        <v>44</v>
      </c>
      <c r="L643" t="s">
        <v>45</v>
      </c>
      <c r="M643" t="s">
        <v>20</v>
      </c>
    </row>
    <row r="644" spans="1:13">
      <c r="A644" s="1">
        <v>44692</v>
      </c>
      <c r="B644" t="s">
        <v>15</v>
      </c>
      <c r="C644" t="s">
        <v>8</v>
      </c>
      <c r="D644" t="s">
        <v>24</v>
      </c>
      <c r="E644" s="2">
        <v>3900</v>
      </c>
      <c r="F644" s="7">
        <v>4900</v>
      </c>
      <c r="G644">
        <v>2</v>
      </c>
      <c r="H644" s="2">
        <f t="shared" si="30"/>
        <v>9800</v>
      </c>
      <c r="I644" s="2">
        <f t="shared" si="31"/>
        <v>1000</v>
      </c>
      <c r="J644" s="2">
        <f t="shared" si="32"/>
        <v>2000</v>
      </c>
      <c r="K644" t="s">
        <v>44</v>
      </c>
      <c r="L644" t="s">
        <v>45</v>
      </c>
      <c r="M644" t="s">
        <v>22</v>
      </c>
    </row>
    <row r="645" spans="1:13" hidden="1">
      <c r="A645" s="1">
        <v>44693</v>
      </c>
      <c r="B645" t="s">
        <v>14</v>
      </c>
      <c r="C645" t="s">
        <v>4</v>
      </c>
      <c r="D645" t="s">
        <v>28</v>
      </c>
      <c r="E645" s="2">
        <v>700</v>
      </c>
      <c r="F645" s="7">
        <v>900</v>
      </c>
      <c r="G645">
        <v>1</v>
      </c>
      <c r="H645" s="2">
        <f t="shared" si="30"/>
        <v>900</v>
      </c>
      <c r="I645" s="2">
        <f t="shared" si="31"/>
        <v>200</v>
      </c>
      <c r="J645" s="2">
        <f t="shared" si="32"/>
        <v>200</v>
      </c>
      <c r="K645" t="s">
        <v>44</v>
      </c>
      <c r="L645" t="s">
        <v>45</v>
      </c>
      <c r="M645" t="s">
        <v>20</v>
      </c>
    </row>
    <row r="646" spans="1:13" hidden="1">
      <c r="A646" s="1">
        <v>44694</v>
      </c>
      <c r="B646" t="s">
        <v>15</v>
      </c>
      <c r="C646" t="s">
        <v>7</v>
      </c>
      <c r="D646" t="s">
        <v>25</v>
      </c>
      <c r="E646" s="2">
        <v>3000</v>
      </c>
      <c r="F646" s="7">
        <v>3900</v>
      </c>
      <c r="G646">
        <v>7</v>
      </c>
      <c r="H646" s="2">
        <f t="shared" si="30"/>
        <v>27300</v>
      </c>
      <c r="I646" s="2">
        <f t="shared" si="31"/>
        <v>900</v>
      </c>
      <c r="J646" s="2">
        <f t="shared" si="32"/>
        <v>6300</v>
      </c>
      <c r="K646" t="s">
        <v>44</v>
      </c>
      <c r="L646" t="s">
        <v>45</v>
      </c>
      <c r="M646" t="s">
        <v>19</v>
      </c>
    </row>
    <row r="647" spans="1:13" hidden="1">
      <c r="A647" s="1">
        <v>44694</v>
      </c>
      <c r="B647" t="s">
        <v>16</v>
      </c>
      <c r="C647" t="s">
        <v>8</v>
      </c>
      <c r="D647" t="s">
        <v>27</v>
      </c>
      <c r="E647" s="2">
        <v>2100</v>
      </c>
      <c r="F647" s="7">
        <v>2900</v>
      </c>
      <c r="G647">
        <v>8</v>
      </c>
      <c r="H647" s="2">
        <f t="shared" si="30"/>
        <v>23200</v>
      </c>
      <c r="I647" s="2">
        <f t="shared" si="31"/>
        <v>800</v>
      </c>
      <c r="J647" s="2">
        <f t="shared" si="32"/>
        <v>6400</v>
      </c>
      <c r="K647" t="s">
        <v>46</v>
      </c>
      <c r="L647" t="s">
        <v>45</v>
      </c>
      <c r="M647" t="s">
        <v>19</v>
      </c>
    </row>
    <row r="648" spans="1:13">
      <c r="A648" s="1">
        <v>44694</v>
      </c>
      <c r="B648" t="s">
        <v>15</v>
      </c>
      <c r="C648" t="s">
        <v>7</v>
      </c>
      <c r="D648" t="s">
        <v>24</v>
      </c>
      <c r="E648" s="2">
        <v>3900</v>
      </c>
      <c r="F648" s="7">
        <v>4900</v>
      </c>
      <c r="G648">
        <v>8</v>
      </c>
      <c r="H648" s="2">
        <f t="shared" si="30"/>
        <v>39200</v>
      </c>
      <c r="I648" s="2">
        <f t="shared" si="31"/>
        <v>1000</v>
      </c>
      <c r="J648" s="2">
        <f t="shared" si="32"/>
        <v>8000</v>
      </c>
      <c r="K648" t="s">
        <v>46</v>
      </c>
      <c r="L648" t="s">
        <v>45</v>
      </c>
      <c r="M648" t="s">
        <v>20</v>
      </c>
    </row>
    <row r="649" spans="1:13" hidden="1">
      <c r="A649" s="1">
        <v>44694</v>
      </c>
      <c r="B649" t="s">
        <v>14</v>
      </c>
      <c r="C649" t="s">
        <v>7</v>
      </c>
      <c r="D649" t="s">
        <v>25</v>
      </c>
      <c r="E649" s="2">
        <v>3000</v>
      </c>
      <c r="F649" s="7">
        <v>3900</v>
      </c>
      <c r="G649">
        <v>3</v>
      </c>
      <c r="H649" s="2">
        <f t="shared" si="30"/>
        <v>11700</v>
      </c>
      <c r="I649" s="2">
        <f t="shared" si="31"/>
        <v>900</v>
      </c>
      <c r="J649" s="2">
        <f t="shared" si="32"/>
        <v>2700</v>
      </c>
      <c r="K649" t="s">
        <v>44</v>
      </c>
      <c r="L649" t="s">
        <v>45</v>
      </c>
      <c r="M649" t="s">
        <v>18</v>
      </c>
    </row>
    <row r="650" spans="1:13" hidden="1">
      <c r="A650" s="1">
        <v>44694</v>
      </c>
      <c r="B650" t="s">
        <v>16</v>
      </c>
      <c r="C650" t="s">
        <v>8</v>
      </c>
      <c r="D650" t="s">
        <v>28</v>
      </c>
      <c r="E650" s="2">
        <v>700</v>
      </c>
      <c r="F650" s="7">
        <v>900</v>
      </c>
      <c r="G650">
        <v>3</v>
      </c>
      <c r="H650" s="2">
        <f t="shared" si="30"/>
        <v>2700</v>
      </c>
      <c r="I650" s="2">
        <f t="shared" si="31"/>
        <v>200</v>
      </c>
      <c r="J650" s="2">
        <f t="shared" si="32"/>
        <v>600</v>
      </c>
      <c r="K650" t="s">
        <v>44</v>
      </c>
      <c r="L650" t="s">
        <v>45</v>
      </c>
      <c r="M650" t="s">
        <v>20</v>
      </c>
    </row>
    <row r="651" spans="1:13">
      <c r="A651" s="1">
        <v>44694</v>
      </c>
      <c r="B651" t="s">
        <v>16</v>
      </c>
      <c r="C651" t="s">
        <v>3</v>
      </c>
      <c r="D651" t="s">
        <v>26</v>
      </c>
      <c r="E651" s="2">
        <v>1400</v>
      </c>
      <c r="F651" s="7">
        <v>1900</v>
      </c>
      <c r="G651">
        <v>4</v>
      </c>
      <c r="H651" s="2">
        <f t="shared" si="30"/>
        <v>7600</v>
      </c>
      <c r="I651" s="2">
        <f t="shared" si="31"/>
        <v>500</v>
      </c>
      <c r="J651" s="2">
        <f t="shared" si="32"/>
        <v>2000</v>
      </c>
      <c r="K651" t="s">
        <v>46</v>
      </c>
      <c r="L651" t="s">
        <v>45</v>
      </c>
      <c r="M651" t="s">
        <v>20</v>
      </c>
    </row>
    <row r="652" spans="1:13" hidden="1">
      <c r="A652" s="1">
        <v>44694</v>
      </c>
      <c r="B652" t="s">
        <v>16</v>
      </c>
      <c r="C652" t="s">
        <v>6</v>
      </c>
      <c r="D652" t="s">
        <v>28</v>
      </c>
      <c r="E652" s="2">
        <v>700</v>
      </c>
      <c r="F652" s="7">
        <v>900</v>
      </c>
      <c r="G652">
        <v>3</v>
      </c>
      <c r="H652" s="2">
        <f t="shared" si="30"/>
        <v>2700</v>
      </c>
      <c r="I652" s="2">
        <f t="shared" si="31"/>
        <v>200</v>
      </c>
      <c r="J652" s="2">
        <f t="shared" si="32"/>
        <v>600</v>
      </c>
      <c r="K652" t="s">
        <v>44</v>
      </c>
      <c r="L652" t="s">
        <v>45</v>
      </c>
      <c r="M652" t="s">
        <v>21</v>
      </c>
    </row>
    <row r="653" spans="1:13">
      <c r="A653" s="1">
        <v>44694</v>
      </c>
      <c r="B653" t="s">
        <v>15</v>
      </c>
      <c r="C653" t="s">
        <v>6</v>
      </c>
      <c r="D653" t="s">
        <v>24</v>
      </c>
      <c r="E653" s="2">
        <v>3900</v>
      </c>
      <c r="F653" s="7">
        <v>4900</v>
      </c>
      <c r="G653">
        <v>2</v>
      </c>
      <c r="H653" s="2">
        <f t="shared" si="30"/>
        <v>9800</v>
      </c>
      <c r="I653" s="2">
        <f t="shared" si="31"/>
        <v>1000</v>
      </c>
      <c r="J653" s="2">
        <f t="shared" si="32"/>
        <v>2000</v>
      </c>
      <c r="K653" t="s">
        <v>44</v>
      </c>
      <c r="L653" t="s">
        <v>45</v>
      </c>
      <c r="M653" t="s">
        <v>20</v>
      </c>
    </row>
    <row r="654" spans="1:13">
      <c r="A654" s="1">
        <v>44695</v>
      </c>
      <c r="B654" t="s">
        <v>15</v>
      </c>
      <c r="C654" t="s">
        <v>3</v>
      </c>
      <c r="D654" t="s">
        <v>24</v>
      </c>
      <c r="E654" s="2">
        <v>3900</v>
      </c>
      <c r="F654" s="7">
        <v>4900</v>
      </c>
      <c r="G654">
        <v>9</v>
      </c>
      <c r="H654" s="2">
        <f t="shared" si="30"/>
        <v>44100</v>
      </c>
      <c r="I654" s="2">
        <f t="shared" si="31"/>
        <v>1000</v>
      </c>
      <c r="J654" s="2">
        <f t="shared" si="32"/>
        <v>9000</v>
      </c>
      <c r="K654" t="s">
        <v>44</v>
      </c>
      <c r="L654" t="s">
        <v>45</v>
      </c>
      <c r="M654" t="s">
        <v>22</v>
      </c>
    </row>
    <row r="655" spans="1:13">
      <c r="A655" s="1">
        <v>44695</v>
      </c>
      <c r="B655" t="s">
        <v>16</v>
      </c>
      <c r="C655" t="s">
        <v>3</v>
      </c>
      <c r="D655" t="s">
        <v>26</v>
      </c>
      <c r="E655" s="2">
        <v>1400</v>
      </c>
      <c r="F655" s="7">
        <v>1900</v>
      </c>
      <c r="G655">
        <v>2</v>
      </c>
      <c r="H655" s="2">
        <f t="shared" si="30"/>
        <v>3800</v>
      </c>
      <c r="I655" s="2">
        <f t="shared" si="31"/>
        <v>500</v>
      </c>
      <c r="J655" s="2">
        <f t="shared" si="32"/>
        <v>1000</v>
      </c>
      <c r="K655" t="s">
        <v>44</v>
      </c>
      <c r="L655" t="s">
        <v>45</v>
      </c>
      <c r="M655" t="s">
        <v>21</v>
      </c>
    </row>
    <row r="656" spans="1:13" hidden="1">
      <c r="A656" s="1">
        <v>44695</v>
      </c>
      <c r="B656" t="s">
        <v>16</v>
      </c>
      <c r="C656" t="s">
        <v>3</v>
      </c>
      <c r="D656" t="s">
        <v>28</v>
      </c>
      <c r="E656" s="2">
        <v>700</v>
      </c>
      <c r="F656" s="7">
        <v>900</v>
      </c>
      <c r="G656">
        <v>7</v>
      </c>
      <c r="H656" s="2">
        <f t="shared" si="30"/>
        <v>6300</v>
      </c>
      <c r="I656" s="2">
        <f t="shared" si="31"/>
        <v>200</v>
      </c>
      <c r="J656" s="2">
        <f t="shared" si="32"/>
        <v>1400</v>
      </c>
      <c r="K656" t="s">
        <v>46</v>
      </c>
      <c r="L656" t="s">
        <v>45</v>
      </c>
      <c r="M656" t="s">
        <v>19</v>
      </c>
    </row>
    <row r="657" spans="1:13">
      <c r="A657" s="1">
        <v>44695</v>
      </c>
      <c r="B657" t="s">
        <v>15</v>
      </c>
      <c r="C657" t="s">
        <v>6</v>
      </c>
      <c r="D657" t="s">
        <v>24</v>
      </c>
      <c r="E657" s="2">
        <v>3900</v>
      </c>
      <c r="F657" s="7">
        <v>4900</v>
      </c>
      <c r="G657">
        <v>9</v>
      </c>
      <c r="H657" s="2">
        <f t="shared" si="30"/>
        <v>44100</v>
      </c>
      <c r="I657" s="2">
        <f t="shared" si="31"/>
        <v>1000</v>
      </c>
      <c r="J657" s="2">
        <f t="shared" si="32"/>
        <v>9000</v>
      </c>
      <c r="K657" t="s">
        <v>44</v>
      </c>
      <c r="L657" t="s">
        <v>45</v>
      </c>
      <c r="M657" t="s">
        <v>22</v>
      </c>
    </row>
    <row r="658" spans="1:13">
      <c r="A658" s="1">
        <v>44695</v>
      </c>
      <c r="B658" t="s">
        <v>14</v>
      </c>
      <c r="C658" t="s">
        <v>8</v>
      </c>
      <c r="D658" t="s">
        <v>24</v>
      </c>
      <c r="E658" s="2">
        <v>3900</v>
      </c>
      <c r="F658" s="7">
        <v>4900</v>
      </c>
      <c r="G658">
        <v>3</v>
      </c>
      <c r="H658" s="2">
        <f t="shared" si="30"/>
        <v>14700</v>
      </c>
      <c r="I658" s="2">
        <f t="shared" si="31"/>
        <v>1000</v>
      </c>
      <c r="J658" s="2">
        <f t="shared" si="32"/>
        <v>3000</v>
      </c>
      <c r="K658" t="s">
        <v>44</v>
      </c>
      <c r="L658" t="s">
        <v>47</v>
      </c>
      <c r="M658" t="s">
        <v>20</v>
      </c>
    </row>
    <row r="659" spans="1:13" hidden="1">
      <c r="A659" s="1">
        <v>44695</v>
      </c>
      <c r="B659" t="s">
        <v>14</v>
      </c>
      <c r="C659" t="s">
        <v>5</v>
      </c>
      <c r="D659" t="s">
        <v>28</v>
      </c>
      <c r="E659" s="2">
        <v>700</v>
      </c>
      <c r="F659" s="7">
        <v>900</v>
      </c>
      <c r="G659">
        <v>2</v>
      </c>
      <c r="H659" s="2">
        <f t="shared" si="30"/>
        <v>1800</v>
      </c>
      <c r="I659" s="2">
        <f t="shared" si="31"/>
        <v>200</v>
      </c>
      <c r="J659" s="2">
        <f t="shared" si="32"/>
        <v>400</v>
      </c>
      <c r="K659" t="s">
        <v>44</v>
      </c>
      <c r="L659" t="s">
        <v>45</v>
      </c>
      <c r="M659" t="s">
        <v>20</v>
      </c>
    </row>
    <row r="660" spans="1:13">
      <c r="A660" s="1">
        <v>44695</v>
      </c>
      <c r="B660" t="s">
        <v>15</v>
      </c>
      <c r="C660" t="s">
        <v>3</v>
      </c>
      <c r="D660" t="s">
        <v>24</v>
      </c>
      <c r="E660" s="2">
        <v>3900</v>
      </c>
      <c r="F660" s="7">
        <v>4900</v>
      </c>
      <c r="G660">
        <v>8</v>
      </c>
      <c r="H660" s="2">
        <f t="shared" si="30"/>
        <v>39200</v>
      </c>
      <c r="I660" s="2">
        <f t="shared" si="31"/>
        <v>1000</v>
      </c>
      <c r="J660" s="2">
        <f t="shared" si="32"/>
        <v>8000</v>
      </c>
      <c r="K660" t="s">
        <v>46</v>
      </c>
      <c r="L660" t="s">
        <v>45</v>
      </c>
      <c r="M660" t="s">
        <v>20</v>
      </c>
    </row>
    <row r="661" spans="1:13" hidden="1">
      <c r="A661" s="1">
        <v>44695</v>
      </c>
      <c r="B661" t="s">
        <v>16</v>
      </c>
      <c r="C661" t="s">
        <v>2</v>
      </c>
      <c r="D661" t="s">
        <v>25</v>
      </c>
      <c r="E661" s="2">
        <v>3000</v>
      </c>
      <c r="F661" s="7">
        <v>3900</v>
      </c>
      <c r="G661">
        <v>2</v>
      </c>
      <c r="H661" s="2">
        <f t="shared" si="30"/>
        <v>7800</v>
      </c>
      <c r="I661" s="2">
        <f t="shared" si="31"/>
        <v>900</v>
      </c>
      <c r="J661" s="2">
        <f t="shared" si="32"/>
        <v>1800</v>
      </c>
      <c r="K661" t="s">
        <v>44</v>
      </c>
      <c r="L661" t="s">
        <v>47</v>
      </c>
      <c r="M661" t="s">
        <v>19</v>
      </c>
    </row>
    <row r="662" spans="1:13">
      <c r="A662" s="1">
        <v>44696</v>
      </c>
      <c r="B662" t="s">
        <v>14</v>
      </c>
      <c r="C662" t="s">
        <v>4</v>
      </c>
      <c r="D662" t="s">
        <v>26</v>
      </c>
      <c r="E662" s="2">
        <v>1400</v>
      </c>
      <c r="F662" s="7">
        <v>1900</v>
      </c>
      <c r="G662">
        <v>4</v>
      </c>
      <c r="H662" s="2">
        <f t="shared" si="30"/>
        <v>7600</v>
      </c>
      <c r="I662" s="2">
        <f t="shared" si="31"/>
        <v>500</v>
      </c>
      <c r="J662" s="2">
        <f t="shared" si="32"/>
        <v>2000</v>
      </c>
      <c r="K662" t="s">
        <v>44</v>
      </c>
      <c r="L662" t="s">
        <v>45</v>
      </c>
      <c r="M662" t="s">
        <v>20</v>
      </c>
    </row>
    <row r="663" spans="1:13" hidden="1">
      <c r="A663" s="1">
        <v>44696</v>
      </c>
      <c r="B663" t="s">
        <v>14</v>
      </c>
      <c r="C663" t="s">
        <v>6</v>
      </c>
      <c r="D663" t="s">
        <v>27</v>
      </c>
      <c r="E663" s="2">
        <v>2100</v>
      </c>
      <c r="F663" s="7">
        <v>2900</v>
      </c>
      <c r="G663">
        <v>3</v>
      </c>
      <c r="H663" s="2">
        <f t="shared" si="30"/>
        <v>8700</v>
      </c>
      <c r="I663" s="2">
        <f t="shared" si="31"/>
        <v>800</v>
      </c>
      <c r="J663" s="2">
        <f t="shared" si="32"/>
        <v>2400</v>
      </c>
      <c r="K663" t="s">
        <v>44</v>
      </c>
      <c r="L663" t="s">
        <v>47</v>
      </c>
      <c r="M663" t="s">
        <v>19</v>
      </c>
    </row>
    <row r="664" spans="1:13">
      <c r="A664" s="1">
        <v>44696</v>
      </c>
      <c r="B664" t="s">
        <v>14</v>
      </c>
      <c r="C664" t="s">
        <v>6</v>
      </c>
      <c r="D664" t="s">
        <v>24</v>
      </c>
      <c r="E664" s="2">
        <v>3900</v>
      </c>
      <c r="F664" s="7">
        <v>4900</v>
      </c>
      <c r="G664">
        <v>6</v>
      </c>
      <c r="H664" s="2">
        <f t="shared" si="30"/>
        <v>29400</v>
      </c>
      <c r="I664" s="2">
        <f t="shared" si="31"/>
        <v>1000</v>
      </c>
      <c r="J664" s="2">
        <f t="shared" si="32"/>
        <v>6000</v>
      </c>
      <c r="K664" t="s">
        <v>44</v>
      </c>
      <c r="L664" t="s">
        <v>45</v>
      </c>
      <c r="M664" t="s">
        <v>22</v>
      </c>
    </row>
    <row r="665" spans="1:13" hidden="1">
      <c r="A665" s="1">
        <v>44696</v>
      </c>
      <c r="B665" t="s">
        <v>16</v>
      </c>
      <c r="C665" t="s">
        <v>8</v>
      </c>
      <c r="D665" t="s">
        <v>28</v>
      </c>
      <c r="E665" s="2">
        <v>700</v>
      </c>
      <c r="F665" s="7">
        <v>900</v>
      </c>
      <c r="G665">
        <v>10</v>
      </c>
      <c r="H665" s="2">
        <f t="shared" si="30"/>
        <v>9000</v>
      </c>
      <c r="I665" s="2">
        <f t="shared" si="31"/>
        <v>200</v>
      </c>
      <c r="J665" s="2">
        <f t="shared" si="32"/>
        <v>2000</v>
      </c>
      <c r="K665" t="s">
        <v>46</v>
      </c>
      <c r="L665" t="s">
        <v>45</v>
      </c>
      <c r="M665" t="s">
        <v>20</v>
      </c>
    </row>
    <row r="666" spans="1:13">
      <c r="A666" s="1">
        <v>44696</v>
      </c>
      <c r="B666" t="s">
        <v>15</v>
      </c>
      <c r="C666" t="s">
        <v>4</v>
      </c>
      <c r="D666" t="s">
        <v>26</v>
      </c>
      <c r="E666" s="2">
        <v>1400</v>
      </c>
      <c r="F666" s="7">
        <v>1900</v>
      </c>
      <c r="G666">
        <v>1</v>
      </c>
      <c r="H666" s="2">
        <f t="shared" si="30"/>
        <v>1900</v>
      </c>
      <c r="I666" s="2">
        <f t="shared" si="31"/>
        <v>500</v>
      </c>
      <c r="J666" s="2">
        <f t="shared" si="32"/>
        <v>500</v>
      </c>
      <c r="K666" t="s">
        <v>46</v>
      </c>
      <c r="L666" t="s">
        <v>47</v>
      </c>
      <c r="M666" t="s">
        <v>20</v>
      </c>
    </row>
    <row r="667" spans="1:13" hidden="1">
      <c r="A667" s="1">
        <v>44696</v>
      </c>
      <c r="B667" t="s">
        <v>16</v>
      </c>
      <c r="C667" t="s">
        <v>5</v>
      </c>
      <c r="D667" t="s">
        <v>25</v>
      </c>
      <c r="E667" s="2">
        <v>3000</v>
      </c>
      <c r="F667" s="7">
        <v>3900</v>
      </c>
      <c r="G667">
        <v>3</v>
      </c>
      <c r="H667" s="2">
        <f t="shared" si="30"/>
        <v>11700</v>
      </c>
      <c r="I667" s="2">
        <f t="shared" si="31"/>
        <v>900</v>
      </c>
      <c r="J667" s="2">
        <f t="shared" si="32"/>
        <v>2700</v>
      </c>
      <c r="K667" t="s">
        <v>44</v>
      </c>
      <c r="L667" t="s">
        <v>45</v>
      </c>
      <c r="M667" t="s">
        <v>19</v>
      </c>
    </row>
    <row r="668" spans="1:13" hidden="1">
      <c r="A668" s="1">
        <v>44697</v>
      </c>
      <c r="B668" t="s">
        <v>16</v>
      </c>
      <c r="C668" t="s">
        <v>2</v>
      </c>
      <c r="D668" t="s">
        <v>28</v>
      </c>
      <c r="E668" s="2">
        <v>700</v>
      </c>
      <c r="F668" s="7">
        <v>900</v>
      </c>
      <c r="G668">
        <v>9</v>
      </c>
      <c r="H668" s="2">
        <f t="shared" si="30"/>
        <v>8100</v>
      </c>
      <c r="I668" s="2">
        <f t="shared" si="31"/>
        <v>200</v>
      </c>
      <c r="J668" s="2">
        <f t="shared" si="32"/>
        <v>1800</v>
      </c>
      <c r="K668" t="s">
        <v>46</v>
      </c>
      <c r="L668" t="s">
        <v>45</v>
      </c>
      <c r="M668" t="s">
        <v>18</v>
      </c>
    </row>
    <row r="669" spans="1:13" hidden="1">
      <c r="A669" s="1">
        <v>44697</v>
      </c>
      <c r="B669" t="s">
        <v>15</v>
      </c>
      <c r="C669" t="s">
        <v>3</v>
      </c>
      <c r="D669" t="s">
        <v>27</v>
      </c>
      <c r="E669" s="2">
        <v>2100</v>
      </c>
      <c r="F669" s="7">
        <v>2900</v>
      </c>
      <c r="G669">
        <v>3</v>
      </c>
      <c r="H669" s="2">
        <f t="shared" si="30"/>
        <v>8700</v>
      </c>
      <c r="I669" s="2">
        <f t="shared" si="31"/>
        <v>800</v>
      </c>
      <c r="J669" s="2">
        <f t="shared" si="32"/>
        <v>2400</v>
      </c>
      <c r="K669" t="s">
        <v>46</v>
      </c>
      <c r="L669" t="s">
        <v>47</v>
      </c>
      <c r="M669" t="s">
        <v>21</v>
      </c>
    </row>
    <row r="670" spans="1:13" hidden="1">
      <c r="A670" s="1">
        <v>44697</v>
      </c>
      <c r="B670" t="s">
        <v>15</v>
      </c>
      <c r="C670" t="s">
        <v>6</v>
      </c>
      <c r="D670" t="s">
        <v>28</v>
      </c>
      <c r="E670" s="2">
        <v>700</v>
      </c>
      <c r="F670" s="7">
        <v>900</v>
      </c>
      <c r="G670">
        <v>3</v>
      </c>
      <c r="H670" s="2">
        <f t="shared" si="30"/>
        <v>2700</v>
      </c>
      <c r="I670" s="2">
        <f t="shared" si="31"/>
        <v>200</v>
      </c>
      <c r="J670" s="2">
        <f t="shared" si="32"/>
        <v>600</v>
      </c>
      <c r="K670" t="s">
        <v>44</v>
      </c>
      <c r="L670" t="s">
        <v>45</v>
      </c>
      <c r="M670" t="s">
        <v>21</v>
      </c>
    </row>
    <row r="671" spans="1:13" hidden="1">
      <c r="A671" s="1">
        <v>44697</v>
      </c>
      <c r="B671" t="s">
        <v>15</v>
      </c>
      <c r="C671" t="s">
        <v>6</v>
      </c>
      <c r="D671" t="s">
        <v>27</v>
      </c>
      <c r="E671" s="2">
        <v>2100</v>
      </c>
      <c r="F671" s="7">
        <v>2900</v>
      </c>
      <c r="G671">
        <v>2</v>
      </c>
      <c r="H671" s="2">
        <f t="shared" si="30"/>
        <v>5800</v>
      </c>
      <c r="I671" s="2">
        <f t="shared" si="31"/>
        <v>800</v>
      </c>
      <c r="J671" s="2">
        <f t="shared" si="32"/>
        <v>1600</v>
      </c>
      <c r="K671" t="s">
        <v>44</v>
      </c>
      <c r="L671" t="s">
        <v>45</v>
      </c>
      <c r="M671" t="s">
        <v>19</v>
      </c>
    </row>
    <row r="672" spans="1:13" hidden="1">
      <c r="A672" s="1">
        <v>44698</v>
      </c>
      <c r="B672" t="s">
        <v>14</v>
      </c>
      <c r="C672" t="s">
        <v>6</v>
      </c>
      <c r="D672" t="s">
        <v>25</v>
      </c>
      <c r="E672" s="2">
        <v>3000</v>
      </c>
      <c r="F672" s="7">
        <v>3900</v>
      </c>
      <c r="G672">
        <v>8</v>
      </c>
      <c r="H672" s="2">
        <f t="shared" si="30"/>
        <v>31200</v>
      </c>
      <c r="I672" s="2">
        <f t="shared" si="31"/>
        <v>900</v>
      </c>
      <c r="J672" s="2">
        <f t="shared" si="32"/>
        <v>7200</v>
      </c>
      <c r="K672" t="s">
        <v>44</v>
      </c>
      <c r="L672" t="s">
        <v>45</v>
      </c>
      <c r="M672" t="s">
        <v>19</v>
      </c>
    </row>
    <row r="673" spans="1:13">
      <c r="A673" s="1">
        <v>44699</v>
      </c>
      <c r="B673" t="s">
        <v>16</v>
      </c>
      <c r="C673" t="s">
        <v>6</v>
      </c>
      <c r="D673" t="s">
        <v>24</v>
      </c>
      <c r="E673" s="2">
        <v>3900</v>
      </c>
      <c r="F673" s="7">
        <v>4900</v>
      </c>
      <c r="G673">
        <v>8</v>
      </c>
      <c r="H673" s="2">
        <f t="shared" si="30"/>
        <v>39200</v>
      </c>
      <c r="I673" s="2">
        <f t="shared" si="31"/>
        <v>1000</v>
      </c>
      <c r="J673" s="2">
        <f t="shared" si="32"/>
        <v>8000</v>
      </c>
      <c r="K673" t="s">
        <v>44</v>
      </c>
      <c r="L673" t="s">
        <v>45</v>
      </c>
      <c r="M673" t="s">
        <v>18</v>
      </c>
    </row>
    <row r="674" spans="1:13" hidden="1">
      <c r="A674" s="1">
        <v>44699</v>
      </c>
      <c r="B674" t="s">
        <v>15</v>
      </c>
      <c r="C674" t="s">
        <v>2</v>
      </c>
      <c r="D674" t="s">
        <v>25</v>
      </c>
      <c r="E674" s="2">
        <v>3000</v>
      </c>
      <c r="F674" s="7">
        <v>3900</v>
      </c>
      <c r="G674">
        <v>10</v>
      </c>
      <c r="H674" s="2">
        <f t="shared" si="30"/>
        <v>39000</v>
      </c>
      <c r="I674" s="2">
        <f t="shared" si="31"/>
        <v>900</v>
      </c>
      <c r="J674" s="2">
        <f t="shared" si="32"/>
        <v>9000</v>
      </c>
      <c r="K674" t="s">
        <v>44</v>
      </c>
      <c r="L674" t="s">
        <v>45</v>
      </c>
      <c r="M674" t="s">
        <v>18</v>
      </c>
    </row>
    <row r="675" spans="1:13" hidden="1">
      <c r="A675" s="1">
        <v>44700</v>
      </c>
      <c r="B675" t="s">
        <v>15</v>
      </c>
      <c r="C675" t="s">
        <v>6</v>
      </c>
      <c r="D675" t="s">
        <v>28</v>
      </c>
      <c r="E675" s="2">
        <v>700</v>
      </c>
      <c r="F675" s="7">
        <v>900</v>
      </c>
      <c r="G675">
        <v>9</v>
      </c>
      <c r="H675" s="2">
        <f t="shared" si="30"/>
        <v>8100</v>
      </c>
      <c r="I675" s="2">
        <f t="shared" si="31"/>
        <v>200</v>
      </c>
      <c r="J675" s="2">
        <f t="shared" si="32"/>
        <v>1800</v>
      </c>
      <c r="K675" t="s">
        <v>44</v>
      </c>
      <c r="L675" t="s">
        <v>45</v>
      </c>
      <c r="M675" t="s">
        <v>20</v>
      </c>
    </row>
    <row r="676" spans="1:13" hidden="1">
      <c r="A676" s="1">
        <v>44701</v>
      </c>
      <c r="B676" t="s">
        <v>14</v>
      </c>
      <c r="C676" t="s">
        <v>6</v>
      </c>
      <c r="D676" t="s">
        <v>28</v>
      </c>
      <c r="E676" s="2">
        <v>700</v>
      </c>
      <c r="F676" s="7">
        <v>900</v>
      </c>
      <c r="G676">
        <v>10</v>
      </c>
      <c r="H676" s="2">
        <f t="shared" si="30"/>
        <v>9000</v>
      </c>
      <c r="I676" s="2">
        <f t="shared" si="31"/>
        <v>200</v>
      </c>
      <c r="J676" s="2">
        <f t="shared" si="32"/>
        <v>2000</v>
      </c>
      <c r="K676" t="s">
        <v>46</v>
      </c>
      <c r="L676" t="s">
        <v>45</v>
      </c>
      <c r="M676" t="s">
        <v>18</v>
      </c>
    </row>
    <row r="677" spans="1:13" hidden="1">
      <c r="A677" s="1">
        <v>44701</v>
      </c>
      <c r="B677" t="s">
        <v>14</v>
      </c>
      <c r="C677" t="s">
        <v>2</v>
      </c>
      <c r="D677" t="s">
        <v>25</v>
      </c>
      <c r="E677" s="2">
        <v>3000</v>
      </c>
      <c r="F677" s="7">
        <v>3900</v>
      </c>
      <c r="G677">
        <v>6</v>
      </c>
      <c r="H677" s="2">
        <f t="shared" si="30"/>
        <v>23400</v>
      </c>
      <c r="I677" s="2">
        <f t="shared" si="31"/>
        <v>900</v>
      </c>
      <c r="J677" s="2">
        <f t="shared" si="32"/>
        <v>5400</v>
      </c>
      <c r="K677" t="s">
        <v>44</v>
      </c>
      <c r="L677" t="s">
        <v>45</v>
      </c>
      <c r="M677" t="s">
        <v>21</v>
      </c>
    </row>
    <row r="678" spans="1:13" hidden="1">
      <c r="A678" s="1">
        <v>44702</v>
      </c>
      <c r="B678" t="s">
        <v>15</v>
      </c>
      <c r="C678" t="s">
        <v>6</v>
      </c>
      <c r="D678" t="s">
        <v>28</v>
      </c>
      <c r="E678" s="2">
        <v>700</v>
      </c>
      <c r="F678" s="7">
        <v>900</v>
      </c>
      <c r="G678">
        <v>10</v>
      </c>
      <c r="H678" s="2">
        <f t="shared" si="30"/>
        <v>9000</v>
      </c>
      <c r="I678" s="2">
        <f t="shared" si="31"/>
        <v>200</v>
      </c>
      <c r="J678" s="2">
        <f t="shared" si="32"/>
        <v>2000</v>
      </c>
      <c r="K678" t="s">
        <v>44</v>
      </c>
      <c r="L678" t="s">
        <v>45</v>
      </c>
      <c r="M678" t="s">
        <v>20</v>
      </c>
    </row>
    <row r="679" spans="1:13" hidden="1">
      <c r="A679" s="1">
        <v>44702</v>
      </c>
      <c r="B679" t="s">
        <v>16</v>
      </c>
      <c r="C679" t="s">
        <v>3</v>
      </c>
      <c r="D679" t="s">
        <v>27</v>
      </c>
      <c r="E679" s="2">
        <v>2100</v>
      </c>
      <c r="F679" s="7">
        <v>2900</v>
      </c>
      <c r="G679">
        <v>3</v>
      </c>
      <c r="H679" s="2">
        <f t="shared" si="30"/>
        <v>8700</v>
      </c>
      <c r="I679" s="2">
        <f t="shared" si="31"/>
        <v>800</v>
      </c>
      <c r="J679" s="2">
        <f t="shared" si="32"/>
        <v>2400</v>
      </c>
      <c r="K679" t="s">
        <v>46</v>
      </c>
      <c r="L679" t="s">
        <v>45</v>
      </c>
      <c r="M679" t="s">
        <v>20</v>
      </c>
    </row>
    <row r="680" spans="1:13">
      <c r="A680" s="1">
        <v>44702</v>
      </c>
      <c r="B680" t="s">
        <v>14</v>
      </c>
      <c r="C680" t="s">
        <v>5</v>
      </c>
      <c r="D680" t="s">
        <v>24</v>
      </c>
      <c r="E680" s="2">
        <v>3900</v>
      </c>
      <c r="F680" s="7">
        <v>4900</v>
      </c>
      <c r="G680">
        <v>5</v>
      </c>
      <c r="H680" s="2">
        <f t="shared" si="30"/>
        <v>24500</v>
      </c>
      <c r="I680" s="2">
        <f t="shared" si="31"/>
        <v>1000</v>
      </c>
      <c r="J680" s="2">
        <f t="shared" si="32"/>
        <v>5000</v>
      </c>
      <c r="K680" t="s">
        <v>46</v>
      </c>
      <c r="L680" t="s">
        <v>45</v>
      </c>
      <c r="M680" t="s">
        <v>21</v>
      </c>
    </row>
    <row r="681" spans="1:13" hidden="1">
      <c r="A681" s="1">
        <v>44703</v>
      </c>
      <c r="B681" t="s">
        <v>14</v>
      </c>
      <c r="C681" t="s">
        <v>5</v>
      </c>
      <c r="D681" t="s">
        <v>27</v>
      </c>
      <c r="E681" s="2">
        <v>2100</v>
      </c>
      <c r="F681" s="7">
        <v>2900</v>
      </c>
      <c r="G681">
        <v>6</v>
      </c>
      <c r="H681" s="2">
        <f t="shared" si="30"/>
        <v>17400</v>
      </c>
      <c r="I681" s="2">
        <f t="shared" si="31"/>
        <v>800</v>
      </c>
      <c r="J681" s="2">
        <f t="shared" si="32"/>
        <v>4800</v>
      </c>
      <c r="K681" t="s">
        <v>46</v>
      </c>
      <c r="L681" t="s">
        <v>45</v>
      </c>
      <c r="M681" t="s">
        <v>20</v>
      </c>
    </row>
    <row r="682" spans="1:13">
      <c r="A682" s="1">
        <v>44703</v>
      </c>
      <c r="B682" t="s">
        <v>15</v>
      </c>
      <c r="C682" t="s">
        <v>5</v>
      </c>
      <c r="D682" t="s">
        <v>24</v>
      </c>
      <c r="E682" s="2">
        <v>3900</v>
      </c>
      <c r="F682" s="7">
        <v>4900</v>
      </c>
      <c r="G682">
        <v>2</v>
      </c>
      <c r="H682" s="2">
        <f t="shared" si="30"/>
        <v>9800</v>
      </c>
      <c r="I682" s="2">
        <f t="shared" si="31"/>
        <v>1000</v>
      </c>
      <c r="J682" s="2">
        <f t="shared" si="32"/>
        <v>2000</v>
      </c>
      <c r="K682" t="s">
        <v>44</v>
      </c>
      <c r="L682" t="s">
        <v>45</v>
      </c>
      <c r="M682" t="s">
        <v>21</v>
      </c>
    </row>
    <row r="683" spans="1:13" hidden="1">
      <c r="A683" s="1">
        <v>44704</v>
      </c>
      <c r="B683" t="s">
        <v>16</v>
      </c>
      <c r="C683" t="s">
        <v>7</v>
      </c>
      <c r="D683" t="s">
        <v>28</v>
      </c>
      <c r="E683" s="2">
        <v>700</v>
      </c>
      <c r="F683" s="7">
        <v>900</v>
      </c>
      <c r="G683">
        <v>3</v>
      </c>
      <c r="H683" s="2">
        <f t="shared" si="30"/>
        <v>2700</v>
      </c>
      <c r="I683" s="2">
        <f t="shared" si="31"/>
        <v>200</v>
      </c>
      <c r="J683" s="2">
        <f t="shared" si="32"/>
        <v>600</v>
      </c>
      <c r="K683" t="s">
        <v>44</v>
      </c>
      <c r="L683" t="s">
        <v>47</v>
      </c>
      <c r="M683" t="s">
        <v>19</v>
      </c>
    </row>
    <row r="684" spans="1:13">
      <c r="A684" s="1">
        <v>44705</v>
      </c>
      <c r="B684" t="s">
        <v>14</v>
      </c>
      <c r="C684" t="s">
        <v>2</v>
      </c>
      <c r="D684" t="s">
        <v>26</v>
      </c>
      <c r="E684" s="2">
        <v>1400</v>
      </c>
      <c r="F684" s="7">
        <v>1900</v>
      </c>
      <c r="G684">
        <v>2</v>
      </c>
      <c r="H684" s="2">
        <f t="shared" si="30"/>
        <v>3800</v>
      </c>
      <c r="I684" s="2">
        <f t="shared" si="31"/>
        <v>500</v>
      </c>
      <c r="J684" s="2">
        <f t="shared" si="32"/>
        <v>1000</v>
      </c>
      <c r="K684" t="s">
        <v>44</v>
      </c>
      <c r="L684" t="s">
        <v>45</v>
      </c>
      <c r="M684" t="s">
        <v>19</v>
      </c>
    </row>
    <row r="685" spans="1:13">
      <c r="A685" s="1">
        <v>44705</v>
      </c>
      <c r="B685" t="s">
        <v>15</v>
      </c>
      <c r="C685" t="s">
        <v>3</v>
      </c>
      <c r="D685" t="s">
        <v>26</v>
      </c>
      <c r="E685" s="2">
        <v>1400</v>
      </c>
      <c r="F685" s="7">
        <v>1900</v>
      </c>
      <c r="G685">
        <v>5</v>
      </c>
      <c r="H685" s="2">
        <f t="shared" si="30"/>
        <v>9500</v>
      </c>
      <c r="I685" s="2">
        <f t="shared" si="31"/>
        <v>500</v>
      </c>
      <c r="J685" s="2">
        <f t="shared" si="32"/>
        <v>2500</v>
      </c>
      <c r="K685" t="s">
        <v>46</v>
      </c>
      <c r="L685" t="s">
        <v>45</v>
      </c>
      <c r="M685" t="s">
        <v>18</v>
      </c>
    </row>
    <row r="686" spans="1:13">
      <c r="A686" s="1">
        <v>44705</v>
      </c>
      <c r="B686" t="s">
        <v>16</v>
      </c>
      <c r="C686" t="s">
        <v>4</v>
      </c>
      <c r="D686" t="s">
        <v>24</v>
      </c>
      <c r="E686" s="2">
        <v>3900</v>
      </c>
      <c r="F686" s="7">
        <v>4900</v>
      </c>
      <c r="G686">
        <v>6</v>
      </c>
      <c r="H686" s="2">
        <f t="shared" si="30"/>
        <v>29400</v>
      </c>
      <c r="I686" s="2">
        <f t="shared" si="31"/>
        <v>1000</v>
      </c>
      <c r="J686" s="2">
        <f t="shared" si="32"/>
        <v>6000</v>
      </c>
      <c r="K686" t="s">
        <v>44</v>
      </c>
      <c r="L686" t="s">
        <v>45</v>
      </c>
      <c r="M686" t="s">
        <v>20</v>
      </c>
    </row>
    <row r="687" spans="1:13" hidden="1">
      <c r="A687" s="1">
        <v>44705</v>
      </c>
      <c r="B687" t="s">
        <v>15</v>
      </c>
      <c r="C687" t="s">
        <v>8</v>
      </c>
      <c r="D687" t="s">
        <v>27</v>
      </c>
      <c r="E687" s="2">
        <v>2100</v>
      </c>
      <c r="F687" s="7">
        <v>2900</v>
      </c>
      <c r="G687">
        <v>7</v>
      </c>
      <c r="H687" s="2">
        <f t="shared" si="30"/>
        <v>20300</v>
      </c>
      <c r="I687" s="2">
        <f t="shared" si="31"/>
        <v>800</v>
      </c>
      <c r="J687" s="2">
        <f t="shared" si="32"/>
        <v>5600</v>
      </c>
      <c r="K687" t="s">
        <v>44</v>
      </c>
      <c r="L687" t="s">
        <v>45</v>
      </c>
      <c r="M687" t="s">
        <v>19</v>
      </c>
    </row>
    <row r="688" spans="1:13">
      <c r="A688" s="1">
        <v>44705</v>
      </c>
      <c r="B688" t="s">
        <v>14</v>
      </c>
      <c r="C688" t="s">
        <v>5</v>
      </c>
      <c r="D688" t="s">
        <v>24</v>
      </c>
      <c r="E688" s="2">
        <v>3900</v>
      </c>
      <c r="F688" s="7">
        <v>4900</v>
      </c>
      <c r="G688">
        <v>10</v>
      </c>
      <c r="H688" s="2">
        <f t="shared" si="30"/>
        <v>49000</v>
      </c>
      <c r="I688" s="2">
        <f t="shared" si="31"/>
        <v>1000</v>
      </c>
      <c r="J688" s="2">
        <f t="shared" si="32"/>
        <v>10000</v>
      </c>
      <c r="K688" t="s">
        <v>44</v>
      </c>
      <c r="L688" t="s">
        <v>45</v>
      </c>
      <c r="M688" t="s">
        <v>20</v>
      </c>
    </row>
    <row r="689" spans="1:13">
      <c r="A689" s="1">
        <v>44705</v>
      </c>
      <c r="B689" t="s">
        <v>15</v>
      </c>
      <c r="C689" t="s">
        <v>6</v>
      </c>
      <c r="D689" t="s">
        <v>26</v>
      </c>
      <c r="E689" s="2">
        <v>1400</v>
      </c>
      <c r="F689" s="7">
        <v>1900</v>
      </c>
      <c r="G689">
        <v>5</v>
      </c>
      <c r="H689" s="2">
        <f t="shared" si="30"/>
        <v>9500</v>
      </c>
      <c r="I689" s="2">
        <f t="shared" si="31"/>
        <v>500</v>
      </c>
      <c r="J689" s="2">
        <f t="shared" si="32"/>
        <v>2500</v>
      </c>
      <c r="K689" t="s">
        <v>44</v>
      </c>
      <c r="L689" t="s">
        <v>45</v>
      </c>
      <c r="M689" t="s">
        <v>20</v>
      </c>
    </row>
    <row r="690" spans="1:13" hidden="1">
      <c r="A690" s="1">
        <v>44705</v>
      </c>
      <c r="B690" t="s">
        <v>15</v>
      </c>
      <c r="C690" t="s">
        <v>6</v>
      </c>
      <c r="D690" t="s">
        <v>25</v>
      </c>
      <c r="E690" s="2">
        <v>3000</v>
      </c>
      <c r="F690" s="7">
        <v>3900</v>
      </c>
      <c r="G690">
        <v>1</v>
      </c>
      <c r="H690" s="2">
        <f t="shared" si="30"/>
        <v>3900</v>
      </c>
      <c r="I690" s="2">
        <f t="shared" si="31"/>
        <v>900</v>
      </c>
      <c r="J690" s="2">
        <f t="shared" si="32"/>
        <v>900</v>
      </c>
      <c r="K690" t="s">
        <v>44</v>
      </c>
      <c r="L690" t="s">
        <v>45</v>
      </c>
      <c r="M690" t="s">
        <v>21</v>
      </c>
    </row>
    <row r="691" spans="1:13">
      <c r="A691" s="1">
        <v>44706</v>
      </c>
      <c r="B691" t="s">
        <v>15</v>
      </c>
      <c r="C691" t="s">
        <v>7</v>
      </c>
      <c r="D691" t="s">
        <v>24</v>
      </c>
      <c r="E691" s="2">
        <v>3900</v>
      </c>
      <c r="F691" s="7">
        <v>4900</v>
      </c>
      <c r="G691">
        <v>6</v>
      </c>
      <c r="H691" s="2">
        <f t="shared" si="30"/>
        <v>29400</v>
      </c>
      <c r="I691" s="2">
        <f t="shared" si="31"/>
        <v>1000</v>
      </c>
      <c r="J691" s="2">
        <f t="shared" si="32"/>
        <v>6000</v>
      </c>
      <c r="K691" t="s">
        <v>46</v>
      </c>
      <c r="L691" t="s">
        <v>45</v>
      </c>
      <c r="M691" t="s">
        <v>21</v>
      </c>
    </row>
    <row r="692" spans="1:13" hidden="1">
      <c r="A692" s="1">
        <v>44706</v>
      </c>
      <c r="B692" t="s">
        <v>14</v>
      </c>
      <c r="C692" t="s">
        <v>2</v>
      </c>
      <c r="D692" t="s">
        <v>28</v>
      </c>
      <c r="E692" s="2">
        <v>700</v>
      </c>
      <c r="F692" s="7">
        <v>900</v>
      </c>
      <c r="G692">
        <v>8</v>
      </c>
      <c r="H692" s="2">
        <f t="shared" si="30"/>
        <v>7200</v>
      </c>
      <c r="I692" s="2">
        <f t="shared" si="31"/>
        <v>200</v>
      </c>
      <c r="J692" s="2">
        <f t="shared" si="32"/>
        <v>1600</v>
      </c>
      <c r="K692" t="s">
        <v>46</v>
      </c>
      <c r="L692" t="s">
        <v>47</v>
      </c>
      <c r="M692" t="s">
        <v>20</v>
      </c>
    </row>
    <row r="693" spans="1:13">
      <c r="A693" s="1">
        <v>44706</v>
      </c>
      <c r="B693" t="s">
        <v>14</v>
      </c>
      <c r="C693" t="s">
        <v>4</v>
      </c>
      <c r="D693" t="s">
        <v>26</v>
      </c>
      <c r="E693" s="2">
        <v>1400</v>
      </c>
      <c r="F693" s="7">
        <v>1900</v>
      </c>
      <c r="G693">
        <v>3</v>
      </c>
      <c r="H693" s="2">
        <f t="shared" si="30"/>
        <v>5700</v>
      </c>
      <c r="I693" s="2">
        <f t="shared" si="31"/>
        <v>500</v>
      </c>
      <c r="J693" s="2">
        <f t="shared" si="32"/>
        <v>1500</v>
      </c>
      <c r="K693" t="s">
        <v>46</v>
      </c>
      <c r="L693" t="s">
        <v>47</v>
      </c>
      <c r="M693" t="s">
        <v>19</v>
      </c>
    </row>
    <row r="694" spans="1:13" hidden="1">
      <c r="A694" s="1">
        <v>44707</v>
      </c>
      <c r="B694" t="s">
        <v>16</v>
      </c>
      <c r="C694" t="s">
        <v>7</v>
      </c>
      <c r="D694" t="s">
        <v>27</v>
      </c>
      <c r="E694" s="2">
        <v>2100</v>
      </c>
      <c r="F694" s="7">
        <v>2900</v>
      </c>
      <c r="G694">
        <v>5</v>
      </c>
      <c r="H694" s="2">
        <f t="shared" si="30"/>
        <v>14500</v>
      </c>
      <c r="I694" s="2">
        <f t="shared" si="31"/>
        <v>800</v>
      </c>
      <c r="J694" s="2">
        <f t="shared" si="32"/>
        <v>4000</v>
      </c>
      <c r="K694" t="s">
        <v>44</v>
      </c>
      <c r="L694" t="s">
        <v>45</v>
      </c>
      <c r="M694" t="s">
        <v>19</v>
      </c>
    </row>
    <row r="695" spans="1:13">
      <c r="A695" s="1">
        <v>44707</v>
      </c>
      <c r="B695" t="s">
        <v>16</v>
      </c>
      <c r="C695" t="s">
        <v>5</v>
      </c>
      <c r="D695" t="s">
        <v>24</v>
      </c>
      <c r="E695" s="2">
        <v>3900</v>
      </c>
      <c r="F695" s="7">
        <v>4900</v>
      </c>
      <c r="G695">
        <v>8</v>
      </c>
      <c r="H695" s="2">
        <f t="shared" si="30"/>
        <v>39200</v>
      </c>
      <c r="I695" s="2">
        <f t="shared" si="31"/>
        <v>1000</v>
      </c>
      <c r="J695" s="2">
        <f t="shared" si="32"/>
        <v>8000</v>
      </c>
      <c r="K695" t="s">
        <v>44</v>
      </c>
      <c r="L695" t="s">
        <v>45</v>
      </c>
      <c r="M695" t="s">
        <v>21</v>
      </c>
    </row>
    <row r="696" spans="1:13">
      <c r="A696" s="1">
        <v>44707</v>
      </c>
      <c r="B696" t="s">
        <v>15</v>
      </c>
      <c r="C696" t="s">
        <v>8</v>
      </c>
      <c r="D696" t="s">
        <v>24</v>
      </c>
      <c r="E696" s="2">
        <v>3900</v>
      </c>
      <c r="F696" s="7">
        <v>4900</v>
      </c>
      <c r="G696">
        <v>5</v>
      </c>
      <c r="H696" s="2">
        <f t="shared" si="30"/>
        <v>24500</v>
      </c>
      <c r="I696" s="2">
        <f t="shared" si="31"/>
        <v>1000</v>
      </c>
      <c r="J696" s="2">
        <f t="shared" si="32"/>
        <v>5000</v>
      </c>
      <c r="K696" t="s">
        <v>44</v>
      </c>
      <c r="L696" t="s">
        <v>45</v>
      </c>
      <c r="M696" t="s">
        <v>20</v>
      </c>
    </row>
    <row r="697" spans="1:13" hidden="1">
      <c r="A697" s="1">
        <v>44707</v>
      </c>
      <c r="B697" t="s">
        <v>16</v>
      </c>
      <c r="C697" t="s">
        <v>3</v>
      </c>
      <c r="D697" t="s">
        <v>27</v>
      </c>
      <c r="E697" s="2">
        <v>2100</v>
      </c>
      <c r="F697" s="7">
        <v>2900</v>
      </c>
      <c r="G697">
        <v>8</v>
      </c>
      <c r="H697" s="2">
        <f t="shared" si="30"/>
        <v>23200</v>
      </c>
      <c r="I697" s="2">
        <f t="shared" si="31"/>
        <v>800</v>
      </c>
      <c r="J697" s="2">
        <f t="shared" si="32"/>
        <v>6400</v>
      </c>
      <c r="K697" t="s">
        <v>46</v>
      </c>
      <c r="L697" t="s">
        <v>45</v>
      </c>
      <c r="M697" t="s">
        <v>18</v>
      </c>
    </row>
    <row r="698" spans="1:13" hidden="1">
      <c r="A698" s="1">
        <v>44707</v>
      </c>
      <c r="B698" t="s">
        <v>16</v>
      </c>
      <c r="C698" t="s">
        <v>4</v>
      </c>
      <c r="D698" t="s">
        <v>25</v>
      </c>
      <c r="E698" s="2">
        <v>3000</v>
      </c>
      <c r="F698" s="7">
        <v>3900</v>
      </c>
      <c r="G698">
        <v>7</v>
      </c>
      <c r="H698" s="2">
        <f t="shared" si="30"/>
        <v>27300</v>
      </c>
      <c r="I698" s="2">
        <f t="shared" si="31"/>
        <v>900</v>
      </c>
      <c r="J698" s="2">
        <f t="shared" si="32"/>
        <v>6300</v>
      </c>
      <c r="K698" t="s">
        <v>44</v>
      </c>
      <c r="L698" t="s">
        <v>45</v>
      </c>
      <c r="M698" t="s">
        <v>20</v>
      </c>
    </row>
    <row r="699" spans="1:13" hidden="1">
      <c r="A699" s="1">
        <v>44707</v>
      </c>
      <c r="B699" t="s">
        <v>16</v>
      </c>
      <c r="C699" t="s">
        <v>8</v>
      </c>
      <c r="D699" t="s">
        <v>25</v>
      </c>
      <c r="E699" s="2">
        <v>3000</v>
      </c>
      <c r="F699" s="7">
        <v>3900</v>
      </c>
      <c r="G699">
        <v>2</v>
      </c>
      <c r="H699" s="2">
        <f t="shared" si="30"/>
        <v>7800</v>
      </c>
      <c r="I699" s="2">
        <f t="shared" si="31"/>
        <v>900</v>
      </c>
      <c r="J699" s="2">
        <f t="shared" si="32"/>
        <v>1800</v>
      </c>
      <c r="K699" t="s">
        <v>44</v>
      </c>
      <c r="L699" t="s">
        <v>45</v>
      </c>
      <c r="M699" t="s">
        <v>18</v>
      </c>
    </row>
    <row r="700" spans="1:13">
      <c r="A700" s="1">
        <v>44707</v>
      </c>
      <c r="B700" t="s">
        <v>14</v>
      </c>
      <c r="C700" t="s">
        <v>8</v>
      </c>
      <c r="D700" t="s">
        <v>26</v>
      </c>
      <c r="E700" s="2">
        <v>1400</v>
      </c>
      <c r="F700" s="7">
        <v>1900</v>
      </c>
      <c r="G700">
        <v>1</v>
      </c>
      <c r="H700" s="2">
        <f t="shared" si="30"/>
        <v>1900</v>
      </c>
      <c r="I700" s="2">
        <f t="shared" si="31"/>
        <v>500</v>
      </c>
      <c r="J700" s="2">
        <f t="shared" si="32"/>
        <v>500</v>
      </c>
      <c r="K700" t="s">
        <v>44</v>
      </c>
      <c r="L700" t="s">
        <v>45</v>
      </c>
      <c r="M700" t="s">
        <v>20</v>
      </c>
    </row>
    <row r="701" spans="1:13" hidden="1">
      <c r="A701" s="1">
        <v>44707</v>
      </c>
      <c r="B701" t="s">
        <v>15</v>
      </c>
      <c r="C701" t="s">
        <v>6</v>
      </c>
      <c r="D701" t="s">
        <v>25</v>
      </c>
      <c r="E701" s="2">
        <v>3000</v>
      </c>
      <c r="F701" s="7">
        <v>3900</v>
      </c>
      <c r="G701">
        <v>1</v>
      </c>
      <c r="H701" s="2">
        <f t="shared" si="30"/>
        <v>3900</v>
      </c>
      <c r="I701" s="2">
        <f t="shared" si="31"/>
        <v>900</v>
      </c>
      <c r="J701" s="2">
        <f t="shared" si="32"/>
        <v>900</v>
      </c>
      <c r="K701" t="s">
        <v>46</v>
      </c>
      <c r="L701" t="s">
        <v>45</v>
      </c>
      <c r="M701" t="s">
        <v>19</v>
      </c>
    </row>
    <row r="702" spans="1:13">
      <c r="A702" s="1">
        <v>44707</v>
      </c>
      <c r="B702" t="s">
        <v>16</v>
      </c>
      <c r="C702" t="s">
        <v>7</v>
      </c>
      <c r="D702" t="s">
        <v>24</v>
      </c>
      <c r="E702" s="2">
        <v>3900</v>
      </c>
      <c r="F702" s="7">
        <v>4900</v>
      </c>
      <c r="G702">
        <v>8</v>
      </c>
      <c r="H702" s="2">
        <f t="shared" si="30"/>
        <v>39200</v>
      </c>
      <c r="I702" s="2">
        <f t="shared" si="31"/>
        <v>1000</v>
      </c>
      <c r="J702" s="2">
        <f t="shared" si="32"/>
        <v>8000</v>
      </c>
      <c r="K702" t="s">
        <v>46</v>
      </c>
      <c r="L702" t="s">
        <v>45</v>
      </c>
      <c r="M702" t="s">
        <v>21</v>
      </c>
    </row>
    <row r="703" spans="1:13" hidden="1">
      <c r="A703" s="1">
        <v>44707</v>
      </c>
      <c r="B703" t="s">
        <v>15</v>
      </c>
      <c r="C703" t="s">
        <v>6</v>
      </c>
      <c r="D703" t="s">
        <v>27</v>
      </c>
      <c r="E703" s="2">
        <v>2100</v>
      </c>
      <c r="F703" s="7">
        <v>2900</v>
      </c>
      <c r="G703">
        <v>8</v>
      </c>
      <c r="H703" s="2">
        <f t="shared" si="30"/>
        <v>23200</v>
      </c>
      <c r="I703" s="2">
        <f t="shared" si="31"/>
        <v>800</v>
      </c>
      <c r="J703" s="2">
        <f t="shared" si="32"/>
        <v>6400</v>
      </c>
      <c r="K703" t="s">
        <v>44</v>
      </c>
      <c r="L703" t="s">
        <v>47</v>
      </c>
      <c r="M703" t="s">
        <v>22</v>
      </c>
    </row>
    <row r="704" spans="1:13">
      <c r="A704" s="1">
        <v>44707</v>
      </c>
      <c r="B704" t="s">
        <v>16</v>
      </c>
      <c r="C704" t="s">
        <v>6</v>
      </c>
      <c r="D704" t="s">
        <v>26</v>
      </c>
      <c r="E704" s="2">
        <v>1400</v>
      </c>
      <c r="F704" s="7">
        <v>1900</v>
      </c>
      <c r="G704">
        <v>3</v>
      </c>
      <c r="H704" s="2">
        <f t="shared" si="30"/>
        <v>5700</v>
      </c>
      <c r="I704" s="2">
        <f t="shared" si="31"/>
        <v>500</v>
      </c>
      <c r="J704" s="2">
        <f t="shared" si="32"/>
        <v>1500</v>
      </c>
      <c r="K704" t="s">
        <v>44</v>
      </c>
      <c r="L704" t="s">
        <v>45</v>
      </c>
      <c r="M704" t="s">
        <v>20</v>
      </c>
    </row>
    <row r="705" spans="1:13" hidden="1">
      <c r="A705" s="1">
        <v>44707</v>
      </c>
      <c r="B705" t="s">
        <v>15</v>
      </c>
      <c r="C705" t="s">
        <v>5</v>
      </c>
      <c r="D705" t="s">
        <v>27</v>
      </c>
      <c r="E705" s="2">
        <v>2100</v>
      </c>
      <c r="F705" s="7">
        <v>2900</v>
      </c>
      <c r="G705">
        <v>9</v>
      </c>
      <c r="H705" s="2">
        <f t="shared" si="30"/>
        <v>26100</v>
      </c>
      <c r="I705" s="2">
        <f t="shared" si="31"/>
        <v>800</v>
      </c>
      <c r="J705" s="2">
        <f t="shared" si="32"/>
        <v>7200</v>
      </c>
      <c r="K705" t="s">
        <v>44</v>
      </c>
      <c r="L705" t="s">
        <v>45</v>
      </c>
      <c r="M705" t="s">
        <v>19</v>
      </c>
    </row>
    <row r="706" spans="1:13">
      <c r="A706" s="1">
        <v>44707</v>
      </c>
      <c r="B706" t="s">
        <v>15</v>
      </c>
      <c r="C706" t="s">
        <v>2</v>
      </c>
      <c r="D706" t="s">
        <v>26</v>
      </c>
      <c r="E706" s="2">
        <v>1400</v>
      </c>
      <c r="F706" s="7">
        <v>1900</v>
      </c>
      <c r="G706">
        <v>5</v>
      </c>
      <c r="H706" s="2">
        <f t="shared" si="30"/>
        <v>9500</v>
      </c>
      <c r="I706" s="2">
        <f t="shared" si="31"/>
        <v>500</v>
      </c>
      <c r="J706" s="2">
        <f t="shared" si="32"/>
        <v>2500</v>
      </c>
      <c r="K706" t="s">
        <v>46</v>
      </c>
      <c r="L706" t="s">
        <v>45</v>
      </c>
      <c r="M706" t="s">
        <v>21</v>
      </c>
    </row>
    <row r="707" spans="1:13" hidden="1">
      <c r="A707" s="1">
        <v>44708</v>
      </c>
      <c r="B707" t="s">
        <v>14</v>
      </c>
      <c r="C707" t="s">
        <v>6</v>
      </c>
      <c r="D707" t="s">
        <v>28</v>
      </c>
      <c r="E707" s="2">
        <v>700</v>
      </c>
      <c r="F707" s="7">
        <v>900</v>
      </c>
      <c r="G707">
        <v>3</v>
      </c>
      <c r="H707" s="2">
        <f t="shared" ref="H707:H770" si="33">F707*G707</f>
        <v>2700</v>
      </c>
      <c r="I707" s="2">
        <f t="shared" ref="I707:I770" si="34">F707-E707</f>
        <v>200</v>
      </c>
      <c r="J707" s="2">
        <f t="shared" ref="J707:J770" si="35">I707*G707</f>
        <v>600</v>
      </c>
      <c r="K707" t="s">
        <v>46</v>
      </c>
      <c r="L707" t="s">
        <v>45</v>
      </c>
      <c r="M707" t="s">
        <v>18</v>
      </c>
    </row>
    <row r="708" spans="1:13">
      <c r="A708" s="1">
        <v>44709</v>
      </c>
      <c r="B708" t="s">
        <v>16</v>
      </c>
      <c r="C708" t="s">
        <v>7</v>
      </c>
      <c r="D708" t="s">
        <v>24</v>
      </c>
      <c r="E708" s="2">
        <v>3900</v>
      </c>
      <c r="F708" s="7">
        <v>4900</v>
      </c>
      <c r="G708">
        <v>2</v>
      </c>
      <c r="H708" s="2">
        <f t="shared" si="33"/>
        <v>9800</v>
      </c>
      <c r="I708" s="2">
        <f t="shared" si="34"/>
        <v>1000</v>
      </c>
      <c r="J708" s="2">
        <f t="shared" si="35"/>
        <v>2000</v>
      </c>
      <c r="K708" t="s">
        <v>44</v>
      </c>
      <c r="L708" t="s">
        <v>45</v>
      </c>
      <c r="M708" t="s">
        <v>22</v>
      </c>
    </row>
    <row r="709" spans="1:13">
      <c r="A709" s="1">
        <v>44709</v>
      </c>
      <c r="B709" t="s">
        <v>14</v>
      </c>
      <c r="C709" t="s">
        <v>4</v>
      </c>
      <c r="D709" t="s">
        <v>26</v>
      </c>
      <c r="E709" s="2">
        <v>1400</v>
      </c>
      <c r="F709" s="7">
        <v>1900</v>
      </c>
      <c r="G709">
        <v>2</v>
      </c>
      <c r="H709" s="2">
        <f t="shared" si="33"/>
        <v>3800</v>
      </c>
      <c r="I709" s="2">
        <f t="shared" si="34"/>
        <v>500</v>
      </c>
      <c r="J709" s="2">
        <f t="shared" si="35"/>
        <v>1000</v>
      </c>
      <c r="K709" t="s">
        <v>44</v>
      </c>
      <c r="L709" t="s">
        <v>45</v>
      </c>
      <c r="M709" t="s">
        <v>20</v>
      </c>
    </row>
    <row r="710" spans="1:13">
      <c r="A710" s="1">
        <v>44709</v>
      </c>
      <c r="B710" t="s">
        <v>15</v>
      </c>
      <c r="C710" t="s">
        <v>5</v>
      </c>
      <c r="D710" t="s">
        <v>26</v>
      </c>
      <c r="E710" s="2">
        <v>1400</v>
      </c>
      <c r="F710" s="7">
        <v>1900</v>
      </c>
      <c r="G710">
        <v>8</v>
      </c>
      <c r="H710" s="2">
        <f t="shared" si="33"/>
        <v>15200</v>
      </c>
      <c r="I710" s="2">
        <f t="shared" si="34"/>
        <v>500</v>
      </c>
      <c r="J710" s="2">
        <f t="shared" si="35"/>
        <v>4000</v>
      </c>
      <c r="K710" t="s">
        <v>44</v>
      </c>
      <c r="L710" t="s">
        <v>45</v>
      </c>
      <c r="M710" t="s">
        <v>21</v>
      </c>
    </row>
    <row r="711" spans="1:13" hidden="1">
      <c r="A711" s="1">
        <v>44709</v>
      </c>
      <c r="B711" t="s">
        <v>16</v>
      </c>
      <c r="C711" t="s">
        <v>5</v>
      </c>
      <c r="D711" t="s">
        <v>28</v>
      </c>
      <c r="E711" s="2">
        <v>700</v>
      </c>
      <c r="F711" s="7">
        <v>900</v>
      </c>
      <c r="G711">
        <v>8</v>
      </c>
      <c r="H711" s="2">
        <f t="shared" si="33"/>
        <v>7200</v>
      </c>
      <c r="I711" s="2">
        <f t="shared" si="34"/>
        <v>200</v>
      </c>
      <c r="J711" s="2">
        <f t="shared" si="35"/>
        <v>1600</v>
      </c>
      <c r="K711" t="s">
        <v>46</v>
      </c>
      <c r="L711" t="s">
        <v>45</v>
      </c>
      <c r="M711" t="s">
        <v>20</v>
      </c>
    </row>
    <row r="712" spans="1:13" hidden="1">
      <c r="A712" s="1">
        <v>44709</v>
      </c>
      <c r="B712" t="s">
        <v>15</v>
      </c>
      <c r="C712" t="s">
        <v>4</v>
      </c>
      <c r="D712" t="s">
        <v>25</v>
      </c>
      <c r="E712" s="2">
        <v>3000</v>
      </c>
      <c r="F712" s="7">
        <v>3900</v>
      </c>
      <c r="G712">
        <v>7</v>
      </c>
      <c r="H712" s="2">
        <f t="shared" si="33"/>
        <v>27300</v>
      </c>
      <c r="I712" s="2">
        <f t="shared" si="34"/>
        <v>900</v>
      </c>
      <c r="J712" s="2">
        <f t="shared" si="35"/>
        <v>6300</v>
      </c>
      <c r="K712" t="s">
        <v>44</v>
      </c>
      <c r="L712" t="s">
        <v>45</v>
      </c>
      <c r="M712" t="s">
        <v>19</v>
      </c>
    </row>
    <row r="713" spans="1:13" hidden="1">
      <c r="A713" s="1">
        <v>44709</v>
      </c>
      <c r="B713" t="s">
        <v>15</v>
      </c>
      <c r="C713" t="s">
        <v>8</v>
      </c>
      <c r="D713" t="s">
        <v>27</v>
      </c>
      <c r="E713" s="2">
        <v>2100</v>
      </c>
      <c r="F713" s="7">
        <v>2900</v>
      </c>
      <c r="G713">
        <v>9</v>
      </c>
      <c r="H713" s="2">
        <f t="shared" si="33"/>
        <v>26100</v>
      </c>
      <c r="I713" s="2">
        <f t="shared" si="34"/>
        <v>800</v>
      </c>
      <c r="J713" s="2">
        <f t="shared" si="35"/>
        <v>7200</v>
      </c>
      <c r="K713" t="s">
        <v>44</v>
      </c>
      <c r="L713" t="s">
        <v>45</v>
      </c>
      <c r="M713" t="s">
        <v>20</v>
      </c>
    </row>
    <row r="714" spans="1:13">
      <c r="A714" s="1">
        <v>44709</v>
      </c>
      <c r="B714" t="s">
        <v>14</v>
      </c>
      <c r="C714" t="s">
        <v>6</v>
      </c>
      <c r="D714" t="s">
        <v>24</v>
      </c>
      <c r="E714" s="2">
        <v>3900</v>
      </c>
      <c r="F714" s="7">
        <v>4900</v>
      </c>
      <c r="G714">
        <v>6</v>
      </c>
      <c r="H714" s="2">
        <f t="shared" si="33"/>
        <v>29400</v>
      </c>
      <c r="I714" s="2">
        <f t="shared" si="34"/>
        <v>1000</v>
      </c>
      <c r="J714" s="2">
        <f t="shared" si="35"/>
        <v>6000</v>
      </c>
      <c r="K714" t="s">
        <v>44</v>
      </c>
      <c r="L714" t="s">
        <v>47</v>
      </c>
      <c r="M714" t="s">
        <v>20</v>
      </c>
    </row>
    <row r="715" spans="1:13" hidden="1">
      <c r="A715" s="1">
        <v>44709</v>
      </c>
      <c r="B715" t="s">
        <v>16</v>
      </c>
      <c r="C715" t="s">
        <v>8</v>
      </c>
      <c r="D715" t="s">
        <v>27</v>
      </c>
      <c r="E715" s="2">
        <v>2100</v>
      </c>
      <c r="F715" s="7">
        <v>2900</v>
      </c>
      <c r="G715">
        <v>2</v>
      </c>
      <c r="H715" s="2">
        <f t="shared" si="33"/>
        <v>5800</v>
      </c>
      <c r="I715" s="2">
        <f t="shared" si="34"/>
        <v>800</v>
      </c>
      <c r="J715" s="2">
        <f t="shared" si="35"/>
        <v>1600</v>
      </c>
      <c r="K715" t="s">
        <v>44</v>
      </c>
      <c r="L715" t="s">
        <v>45</v>
      </c>
      <c r="M715" t="s">
        <v>19</v>
      </c>
    </row>
    <row r="716" spans="1:13" hidden="1">
      <c r="A716" s="1">
        <v>44709</v>
      </c>
      <c r="B716" t="s">
        <v>14</v>
      </c>
      <c r="C716" t="s">
        <v>6</v>
      </c>
      <c r="D716" t="s">
        <v>28</v>
      </c>
      <c r="E716" s="2">
        <v>700</v>
      </c>
      <c r="F716" s="7">
        <v>900</v>
      </c>
      <c r="G716">
        <v>6</v>
      </c>
      <c r="H716" s="2">
        <f t="shared" si="33"/>
        <v>5400</v>
      </c>
      <c r="I716" s="2">
        <f t="shared" si="34"/>
        <v>200</v>
      </c>
      <c r="J716" s="2">
        <f t="shared" si="35"/>
        <v>1200</v>
      </c>
      <c r="K716" t="s">
        <v>44</v>
      </c>
      <c r="L716" t="s">
        <v>45</v>
      </c>
      <c r="M716" t="s">
        <v>21</v>
      </c>
    </row>
    <row r="717" spans="1:13">
      <c r="A717" s="1">
        <v>44709</v>
      </c>
      <c r="B717" t="s">
        <v>14</v>
      </c>
      <c r="C717" t="s">
        <v>6</v>
      </c>
      <c r="D717" t="s">
        <v>24</v>
      </c>
      <c r="E717" s="2">
        <v>3900</v>
      </c>
      <c r="F717" s="7">
        <v>4900</v>
      </c>
      <c r="G717">
        <v>9</v>
      </c>
      <c r="H717" s="2">
        <f t="shared" si="33"/>
        <v>44100</v>
      </c>
      <c r="I717" s="2">
        <f t="shared" si="34"/>
        <v>1000</v>
      </c>
      <c r="J717" s="2">
        <f t="shared" si="35"/>
        <v>9000</v>
      </c>
      <c r="K717" t="s">
        <v>44</v>
      </c>
      <c r="L717" t="s">
        <v>45</v>
      </c>
      <c r="M717" t="s">
        <v>19</v>
      </c>
    </row>
    <row r="718" spans="1:13" hidden="1">
      <c r="A718" s="1">
        <v>44709</v>
      </c>
      <c r="B718" t="s">
        <v>16</v>
      </c>
      <c r="C718" t="s">
        <v>2</v>
      </c>
      <c r="D718" t="s">
        <v>25</v>
      </c>
      <c r="E718" s="2">
        <v>3000</v>
      </c>
      <c r="F718" s="7">
        <v>3900</v>
      </c>
      <c r="G718">
        <v>8</v>
      </c>
      <c r="H718" s="2">
        <f t="shared" si="33"/>
        <v>31200</v>
      </c>
      <c r="I718" s="2">
        <f t="shared" si="34"/>
        <v>900</v>
      </c>
      <c r="J718" s="2">
        <f t="shared" si="35"/>
        <v>7200</v>
      </c>
      <c r="K718" t="s">
        <v>46</v>
      </c>
      <c r="L718" t="s">
        <v>45</v>
      </c>
      <c r="M718" t="s">
        <v>21</v>
      </c>
    </row>
    <row r="719" spans="1:13">
      <c r="A719" s="1">
        <v>44709</v>
      </c>
      <c r="B719" t="s">
        <v>16</v>
      </c>
      <c r="C719" t="s">
        <v>3</v>
      </c>
      <c r="D719" t="s">
        <v>24</v>
      </c>
      <c r="E719" s="2">
        <v>3900</v>
      </c>
      <c r="F719" s="7">
        <v>4900</v>
      </c>
      <c r="G719">
        <v>3</v>
      </c>
      <c r="H719" s="2">
        <f t="shared" si="33"/>
        <v>14700</v>
      </c>
      <c r="I719" s="2">
        <f t="shared" si="34"/>
        <v>1000</v>
      </c>
      <c r="J719" s="2">
        <f t="shared" si="35"/>
        <v>3000</v>
      </c>
      <c r="K719" t="s">
        <v>44</v>
      </c>
      <c r="L719" t="s">
        <v>45</v>
      </c>
      <c r="M719" t="s">
        <v>20</v>
      </c>
    </row>
    <row r="720" spans="1:13">
      <c r="A720" s="1">
        <v>44710</v>
      </c>
      <c r="B720" t="s">
        <v>16</v>
      </c>
      <c r="C720" t="s">
        <v>3</v>
      </c>
      <c r="D720" t="s">
        <v>26</v>
      </c>
      <c r="E720" s="2">
        <v>1400</v>
      </c>
      <c r="F720" s="7">
        <v>1900</v>
      </c>
      <c r="G720">
        <v>8</v>
      </c>
      <c r="H720" s="2">
        <f t="shared" si="33"/>
        <v>15200</v>
      </c>
      <c r="I720" s="2">
        <f t="shared" si="34"/>
        <v>500</v>
      </c>
      <c r="J720" s="2">
        <f t="shared" si="35"/>
        <v>4000</v>
      </c>
      <c r="K720" t="s">
        <v>46</v>
      </c>
      <c r="L720" t="s">
        <v>45</v>
      </c>
      <c r="M720" t="s">
        <v>22</v>
      </c>
    </row>
    <row r="721" spans="1:13" hidden="1">
      <c r="A721" s="1">
        <v>44710</v>
      </c>
      <c r="B721" t="s">
        <v>16</v>
      </c>
      <c r="C721" t="s">
        <v>4</v>
      </c>
      <c r="D721" t="s">
        <v>25</v>
      </c>
      <c r="E721" s="2">
        <v>3000</v>
      </c>
      <c r="F721" s="7">
        <v>3900</v>
      </c>
      <c r="G721">
        <v>1</v>
      </c>
      <c r="H721" s="2">
        <f t="shared" si="33"/>
        <v>3900</v>
      </c>
      <c r="I721" s="2">
        <f t="shared" si="34"/>
        <v>900</v>
      </c>
      <c r="J721" s="2">
        <f t="shared" si="35"/>
        <v>900</v>
      </c>
      <c r="K721" t="s">
        <v>46</v>
      </c>
      <c r="L721" t="s">
        <v>45</v>
      </c>
      <c r="M721" t="s">
        <v>19</v>
      </c>
    </row>
    <row r="722" spans="1:13" hidden="1">
      <c r="A722" s="1">
        <v>44710</v>
      </c>
      <c r="B722" t="s">
        <v>16</v>
      </c>
      <c r="C722" t="s">
        <v>8</v>
      </c>
      <c r="D722" t="s">
        <v>28</v>
      </c>
      <c r="E722" s="2">
        <v>700</v>
      </c>
      <c r="F722" s="7">
        <v>900</v>
      </c>
      <c r="G722">
        <v>3</v>
      </c>
      <c r="H722" s="2">
        <f t="shared" si="33"/>
        <v>2700</v>
      </c>
      <c r="I722" s="2">
        <f t="shared" si="34"/>
        <v>200</v>
      </c>
      <c r="J722" s="2">
        <f t="shared" si="35"/>
        <v>600</v>
      </c>
      <c r="K722" t="s">
        <v>44</v>
      </c>
      <c r="L722" t="s">
        <v>45</v>
      </c>
      <c r="M722" t="s">
        <v>22</v>
      </c>
    </row>
    <row r="723" spans="1:13" hidden="1">
      <c r="A723" s="1">
        <v>44711</v>
      </c>
      <c r="B723" t="s">
        <v>15</v>
      </c>
      <c r="C723" t="s">
        <v>5</v>
      </c>
      <c r="D723" t="s">
        <v>27</v>
      </c>
      <c r="E723" s="2">
        <v>2100</v>
      </c>
      <c r="F723" s="7">
        <v>2900</v>
      </c>
      <c r="G723">
        <v>10</v>
      </c>
      <c r="H723" s="2">
        <f t="shared" si="33"/>
        <v>29000</v>
      </c>
      <c r="I723" s="2">
        <f t="shared" si="34"/>
        <v>800</v>
      </c>
      <c r="J723" s="2">
        <f t="shared" si="35"/>
        <v>8000</v>
      </c>
      <c r="K723" t="s">
        <v>44</v>
      </c>
      <c r="L723" t="s">
        <v>45</v>
      </c>
      <c r="M723" t="s">
        <v>20</v>
      </c>
    </row>
    <row r="724" spans="1:13">
      <c r="A724" s="1">
        <v>44711</v>
      </c>
      <c r="B724" t="s">
        <v>15</v>
      </c>
      <c r="C724" t="s">
        <v>2</v>
      </c>
      <c r="D724" t="s">
        <v>24</v>
      </c>
      <c r="E724" s="2">
        <v>3900</v>
      </c>
      <c r="F724" s="7">
        <v>4900</v>
      </c>
      <c r="G724">
        <v>3</v>
      </c>
      <c r="H724" s="2">
        <f t="shared" si="33"/>
        <v>14700</v>
      </c>
      <c r="I724" s="2">
        <f t="shared" si="34"/>
        <v>1000</v>
      </c>
      <c r="J724" s="2">
        <f t="shared" si="35"/>
        <v>3000</v>
      </c>
      <c r="K724" t="s">
        <v>44</v>
      </c>
      <c r="L724" t="s">
        <v>45</v>
      </c>
      <c r="M724" t="s">
        <v>20</v>
      </c>
    </row>
    <row r="725" spans="1:13">
      <c r="A725" s="1">
        <v>44711</v>
      </c>
      <c r="B725" t="s">
        <v>16</v>
      </c>
      <c r="C725" t="s">
        <v>8</v>
      </c>
      <c r="D725" t="s">
        <v>24</v>
      </c>
      <c r="E725" s="2">
        <v>3900</v>
      </c>
      <c r="F725" s="7">
        <v>4900</v>
      </c>
      <c r="G725">
        <v>4</v>
      </c>
      <c r="H725" s="2">
        <f t="shared" si="33"/>
        <v>19600</v>
      </c>
      <c r="I725" s="2">
        <f t="shared" si="34"/>
        <v>1000</v>
      </c>
      <c r="J725" s="2">
        <f t="shared" si="35"/>
        <v>4000</v>
      </c>
      <c r="K725" t="s">
        <v>44</v>
      </c>
      <c r="L725" t="s">
        <v>45</v>
      </c>
      <c r="M725" t="s">
        <v>20</v>
      </c>
    </row>
    <row r="726" spans="1:13" hidden="1">
      <c r="A726" s="1">
        <v>44711</v>
      </c>
      <c r="B726" t="s">
        <v>16</v>
      </c>
      <c r="C726" t="s">
        <v>3</v>
      </c>
      <c r="D726" t="s">
        <v>28</v>
      </c>
      <c r="E726" s="2">
        <v>700</v>
      </c>
      <c r="F726" s="7">
        <v>900</v>
      </c>
      <c r="G726">
        <v>10</v>
      </c>
      <c r="H726" s="2">
        <f t="shared" si="33"/>
        <v>9000</v>
      </c>
      <c r="I726" s="2">
        <f t="shared" si="34"/>
        <v>200</v>
      </c>
      <c r="J726" s="2">
        <f t="shared" si="35"/>
        <v>2000</v>
      </c>
      <c r="K726" t="s">
        <v>44</v>
      </c>
      <c r="L726" t="s">
        <v>45</v>
      </c>
      <c r="M726" t="s">
        <v>22</v>
      </c>
    </row>
    <row r="727" spans="1:13" hidden="1">
      <c r="A727" s="1">
        <v>44711</v>
      </c>
      <c r="B727" t="s">
        <v>14</v>
      </c>
      <c r="C727" t="s">
        <v>3</v>
      </c>
      <c r="D727" t="s">
        <v>25</v>
      </c>
      <c r="E727" s="2">
        <v>3000</v>
      </c>
      <c r="F727" s="7">
        <v>3900</v>
      </c>
      <c r="G727">
        <v>4</v>
      </c>
      <c r="H727" s="2">
        <f t="shared" si="33"/>
        <v>15600</v>
      </c>
      <c r="I727" s="2">
        <f t="shared" si="34"/>
        <v>900</v>
      </c>
      <c r="J727" s="2">
        <f t="shared" si="35"/>
        <v>3600</v>
      </c>
      <c r="K727" t="s">
        <v>44</v>
      </c>
      <c r="L727" t="s">
        <v>45</v>
      </c>
      <c r="M727" t="s">
        <v>22</v>
      </c>
    </row>
    <row r="728" spans="1:13" hidden="1">
      <c r="A728" s="1">
        <v>44711</v>
      </c>
      <c r="B728" t="s">
        <v>16</v>
      </c>
      <c r="C728" t="s">
        <v>4</v>
      </c>
      <c r="D728" t="s">
        <v>25</v>
      </c>
      <c r="E728" s="2">
        <v>3000</v>
      </c>
      <c r="F728" s="7">
        <v>3900</v>
      </c>
      <c r="G728">
        <v>10</v>
      </c>
      <c r="H728" s="2">
        <f t="shared" si="33"/>
        <v>39000</v>
      </c>
      <c r="I728" s="2">
        <f t="shared" si="34"/>
        <v>900</v>
      </c>
      <c r="J728" s="2">
        <f t="shared" si="35"/>
        <v>9000</v>
      </c>
      <c r="K728" t="s">
        <v>46</v>
      </c>
      <c r="L728" t="s">
        <v>45</v>
      </c>
      <c r="M728" t="s">
        <v>20</v>
      </c>
    </row>
    <row r="729" spans="1:13" hidden="1">
      <c r="A729" s="1">
        <v>44711</v>
      </c>
      <c r="B729" t="s">
        <v>16</v>
      </c>
      <c r="C729" t="s">
        <v>5</v>
      </c>
      <c r="D729" t="s">
        <v>28</v>
      </c>
      <c r="E729" s="2">
        <v>700</v>
      </c>
      <c r="F729" s="7">
        <v>900</v>
      </c>
      <c r="G729">
        <v>7</v>
      </c>
      <c r="H729" s="2">
        <f t="shared" si="33"/>
        <v>6300</v>
      </c>
      <c r="I729" s="2">
        <f t="shared" si="34"/>
        <v>200</v>
      </c>
      <c r="J729" s="2">
        <f t="shared" si="35"/>
        <v>1400</v>
      </c>
      <c r="K729" t="s">
        <v>46</v>
      </c>
      <c r="L729" t="s">
        <v>45</v>
      </c>
      <c r="M729" t="s">
        <v>21</v>
      </c>
    </row>
    <row r="730" spans="1:13" hidden="1">
      <c r="A730" s="1">
        <v>44711</v>
      </c>
      <c r="B730" t="s">
        <v>16</v>
      </c>
      <c r="C730" t="s">
        <v>6</v>
      </c>
      <c r="D730" t="s">
        <v>27</v>
      </c>
      <c r="E730" s="2">
        <v>2100</v>
      </c>
      <c r="F730" s="7">
        <v>2900</v>
      </c>
      <c r="G730">
        <v>9</v>
      </c>
      <c r="H730" s="2">
        <f t="shared" si="33"/>
        <v>26100</v>
      </c>
      <c r="I730" s="2">
        <f t="shared" si="34"/>
        <v>800</v>
      </c>
      <c r="J730" s="2">
        <f t="shared" si="35"/>
        <v>7200</v>
      </c>
      <c r="K730" t="s">
        <v>44</v>
      </c>
      <c r="L730" t="s">
        <v>45</v>
      </c>
      <c r="M730" t="s">
        <v>20</v>
      </c>
    </row>
    <row r="731" spans="1:13">
      <c r="A731" s="1">
        <v>44711</v>
      </c>
      <c r="B731" t="s">
        <v>14</v>
      </c>
      <c r="C731" t="s">
        <v>2</v>
      </c>
      <c r="D731" t="s">
        <v>26</v>
      </c>
      <c r="E731" s="2">
        <v>1400</v>
      </c>
      <c r="F731" s="7">
        <v>1900</v>
      </c>
      <c r="G731">
        <v>2</v>
      </c>
      <c r="H731" s="2">
        <f t="shared" si="33"/>
        <v>3800</v>
      </c>
      <c r="I731" s="2">
        <f t="shared" si="34"/>
        <v>500</v>
      </c>
      <c r="J731" s="2">
        <f t="shared" si="35"/>
        <v>1000</v>
      </c>
      <c r="K731" t="s">
        <v>46</v>
      </c>
      <c r="L731" t="s">
        <v>45</v>
      </c>
      <c r="M731" t="s">
        <v>20</v>
      </c>
    </row>
    <row r="732" spans="1:13" hidden="1">
      <c r="A732" s="1">
        <v>44711</v>
      </c>
      <c r="B732" t="s">
        <v>14</v>
      </c>
      <c r="C732" t="s">
        <v>3</v>
      </c>
      <c r="D732" t="s">
        <v>27</v>
      </c>
      <c r="E732" s="2">
        <v>2100</v>
      </c>
      <c r="F732" s="7">
        <v>2900</v>
      </c>
      <c r="G732">
        <v>7</v>
      </c>
      <c r="H732" s="2">
        <f t="shared" si="33"/>
        <v>20300</v>
      </c>
      <c r="I732" s="2">
        <f t="shared" si="34"/>
        <v>800</v>
      </c>
      <c r="J732" s="2">
        <f t="shared" si="35"/>
        <v>5600</v>
      </c>
      <c r="K732" t="s">
        <v>44</v>
      </c>
      <c r="L732" t="s">
        <v>45</v>
      </c>
      <c r="M732" t="s">
        <v>22</v>
      </c>
    </row>
    <row r="733" spans="1:13" hidden="1">
      <c r="A733" s="1">
        <v>44711</v>
      </c>
      <c r="B733" t="s">
        <v>15</v>
      </c>
      <c r="C733" t="s">
        <v>7</v>
      </c>
      <c r="D733" t="s">
        <v>28</v>
      </c>
      <c r="E733" s="2">
        <v>700</v>
      </c>
      <c r="F733" s="7">
        <v>900</v>
      </c>
      <c r="G733">
        <v>9</v>
      </c>
      <c r="H733" s="2">
        <f t="shared" si="33"/>
        <v>8100</v>
      </c>
      <c r="I733" s="2">
        <f t="shared" si="34"/>
        <v>200</v>
      </c>
      <c r="J733" s="2">
        <f t="shared" si="35"/>
        <v>1800</v>
      </c>
      <c r="K733" t="s">
        <v>44</v>
      </c>
      <c r="L733" t="s">
        <v>45</v>
      </c>
      <c r="M733" t="s">
        <v>22</v>
      </c>
    </row>
    <row r="734" spans="1:13" hidden="1">
      <c r="A734" s="1">
        <v>44711</v>
      </c>
      <c r="B734" t="s">
        <v>15</v>
      </c>
      <c r="C734" t="s">
        <v>8</v>
      </c>
      <c r="D734" t="s">
        <v>27</v>
      </c>
      <c r="E734" s="2">
        <v>2100</v>
      </c>
      <c r="F734" s="7">
        <v>2900</v>
      </c>
      <c r="G734">
        <v>7</v>
      </c>
      <c r="H734" s="2">
        <f t="shared" si="33"/>
        <v>20300</v>
      </c>
      <c r="I734" s="2">
        <f t="shared" si="34"/>
        <v>800</v>
      </c>
      <c r="J734" s="2">
        <f t="shared" si="35"/>
        <v>5600</v>
      </c>
      <c r="K734" t="s">
        <v>46</v>
      </c>
      <c r="L734" t="s">
        <v>45</v>
      </c>
      <c r="M734" t="s">
        <v>20</v>
      </c>
    </row>
    <row r="735" spans="1:13" hidden="1">
      <c r="A735" s="1">
        <v>44711</v>
      </c>
      <c r="B735" t="s">
        <v>16</v>
      </c>
      <c r="C735" t="s">
        <v>5</v>
      </c>
      <c r="D735" t="s">
        <v>28</v>
      </c>
      <c r="E735" s="2">
        <v>700</v>
      </c>
      <c r="F735" s="7">
        <v>900</v>
      </c>
      <c r="G735">
        <v>3</v>
      </c>
      <c r="H735" s="2">
        <f t="shared" si="33"/>
        <v>2700</v>
      </c>
      <c r="I735" s="2">
        <f t="shared" si="34"/>
        <v>200</v>
      </c>
      <c r="J735" s="2">
        <f t="shared" si="35"/>
        <v>600</v>
      </c>
      <c r="K735" t="s">
        <v>44</v>
      </c>
      <c r="L735" t="s">
        <v>45</v>
      </c>
      <c r="M735" t="s">
        <v>19</v>
      </c>
    </row>
    <row r="736" spans="1:13" hidden="1">
      <c r="A736" s="1">
        <v>44711</v>
      </c>
      <c r="B736" t="s">
        <v>14</v>
      </c>
      <c r="C736" t="s">
        <v>7</v>
      </c>
      <c r="D736" t="s">
        <v>27</v>
      </c>
      <c r="E736" s="2">
        <v>2100</v>
      </c>
      <c r="F736" s="7">
        <v>2900</v>
      </c>
      <c r="G736">
        <v>4</v>
      </c>
      <c r="H736" s="2">
        <f t="shared" si="33"/>
        <v>11600</v>
      </c>
      <c r="I736" s="2">
        <f t="shared" si="34"/>
        <v>800</v>
      </c>
      <c r="J736" s="2">
        <f t="shared" si="35"/>
        <v>3200</v>
      </c>
      <c r="K736" t="s">
        <v>44</v>
      </c>
      <c r="L736" t="s">
        <v>45</v>
      </c>
      <c r="M736" t="s">
        <v>21</v>
      </c>
    </row>
    <row r="737" spans="1:13">
      <c r="A737" s="1">
        <v>44711</v>
      </c>
      <c r="B737" t="s">
        <v>15</v>
      </c>
      <c r="C737" t="s">
        <v>4</v>
      </c>
      <c r="D737" t="s">
        <v>26</v>
      </c>
      <c r="E737" s="2">
        <v>1400</v>
      </c>
      <c r="F737" s="7">
        <v>1900</v>
      </c>
      <c r="G737">
        <v>10</v>
      </c>
      <c r="H737" s="2">
        <f t="shared" si="33"/>
        <v>19000</v>
      </c>
      <c r="I737" s="2">
        <f t="shared" si="34"/>
        <v>500</v>
      </c>
      <c r="J737" s="2">
        <f t="shared" si="35"/>
        <v>5000</v>
      </c>
      <c r="K737" t="s">
        <v>46</v>
      </c>
      <c r="L737" t="s">
        <v>47</v>
      </c>
      <c r="M737" t="s">
        <v>21</v>
      </c>
    </row>
    <row r="738" spans="1:13" hidden="1">
      <c r="A738" s="1">
        <v>44711</v>
      </c>
      <c r="B738" t="s">
        <v>14</v>
      </c>
      <c r="C738" t="s">
        <v>4</v>
      </c>
      <c r="D738" t="s">
        <v>27</v>
      </c>
      <c r="E738" s="2">
        <v>2100</v>
      </c>
      <c r="F738" s="7">
        <v>2900</v>
      </c>
      <c r="G738">
        <v>5</v>
      </c>
      <c r="H738" s="2">
        <f t="shared" si="33"/>
        <v>14500</v>
      </c>
      <c r="I738" s="2">
        <f t="shared" si="34"/>
        <v>800</v>
      </c>
      <c r="J738" s="2">
        <f t="shared" si="35"/>
        <v>4000</v>
      </c>
      <c r="K738" t="s">
        <v>46</v>
      </c>
      <c r="L738" t="s">
        <v>45</v>
      </c>
      <c r="M738" t="s">
        <v>20</v>
      </c>
    </row>
    <row r="739" spans="1:13" hidden="1">
      <c r="A739" s="1">
        <v>44711</v>
      </c>
      <c r="B739" t="s">
        <v>14</v>
      </c>
      <c r="C739" t="s">
        <v>5</v>
      </c>
      <c r="D739" t="s">
        <v>25</v>
      </c>
      <c r="E739" s="2">
        <v>3000</v>
      </c>
      <c r="F739" s="7">
        <v>3900</v>
      </c>
      <c r="G739">
        <v>8</v>
      </c>
      <c r="H739" s="2">
        <f t="shared" si="33"/>
        <v>31200</v>
      </c>
      <c r="I739" s="2">
        <f t="shared" si="34"/>
        <v>900</v>
      </c>
      <c r="J739" s="2">
        <f t="shared" si="35"/>
        <v>7200</v>
      </c>
      <c r="K739" t="s">
        <v>44</v>
      </c>
      <c r="L739" t="s">
        <v>45</v>
      </c>
      <c r="M739" t="s">
        <v>21</v>
      </c>
    </row>
    <row r="740" spans="1:13" hidden="1">
      <c r="A740" s="1">
        <v>44711</v>
      </c>
      <c r="B740" t="s">
        <v>14</v>
      </c>
      <c r="C740" t="s">
        <v>8</v>
      </c>
      <c r="D740" t="s">
        <v>27</v>
      </c>
      <c r="E740" s="2">
        <v>2100</v>
      </c>
      <c r="F740" s="7">
        <v>2900</v>
      </c>
      <c r="G740">
        <v>10</v>
      </c>
      <c r="H740" s="2">
        <f t="shared" si="33"/>
        <v>29000</v>
      </c>
      <c r="I740" s="2">
        <f t="shared" si="34"/>
        <v>800</v>
      </c>
      <c r="J740" s="2">
        <f t="shared" si="35"/>
        <v>8000</v>
      </c>
      <c r="K740" t="s">
        <v>46</v>
      </c>
      <c r="L740" t="s">
        <v>45</v>
      </c>
      <c r="M740" t="s">
        <v>21</v>
      </c>
    </row>
    <row r="741" spans="1:13">
      <c r="A741" s="1">
        <v>44711</v>
      </c>
      <c r="B741" t="s">
        <v>15</v>
      </c>
      <c r="C741" t="s">
        <v>8</v>
      </c>
      <c r="D741" t="s">
        <v>26</v>
      </c>
      <c r="E741" s="2">
        <v>1400</v>
      </c>
      <c r="F741" s="7">
        <v>1900</v>
      </c>
      <c r="G741">
        <v>8</v>
      </c>
      <c r="H741" s="2">
        <f t="shared" si="33"/>
        <v>15200</v>
      </c>
      <c r="I741" s="2">
        <f t="shared" si="34"/>
        <v>500</v>
      </c>
      <c r="J741" s="2">
        <f t="shared" si="35"/>
        <v>4000</v>
      </c>
      <c r="K741" t="s">
        <v>46</v>
      </c>
      <c r="L741" t="s">
        <v>45</v>
      </c>
      <c r="M741" t="s">
        <v>20</v>
      </c>
    </row>
    <row r="742" spans="1:13" hidden="1">
      <c r="A742" s="1">
        <v>44711</v>
      </c>
      <c r="B742" t="s">
        <v>14</v>
      </c>
      <c r="C742" t="s">
        <v>2</v>
      </c>
      <c r="D742" t="s">
        <v>28</v>
      </c>
      <c r="E742" s="2">
        <v>700</v>
      </c>
      <c r="F742" s="7">
        <v>900</v>
      </c>
      <c r="G742">
        <v>1</v>
      </c>
      <c r="H742" s="2">
        <f t="shared" si="33"/>
        <v>900</v>
      </c>
      <c r="I742" s="2">
        <f t="shared" si="34"/>
        <v>200</v>
      </c>
      <c r="J742" s="2">
        <f t="shared" si="35"/>
        <v>200</v>
      </c>
      <c r="K742" t="s">
        <v>44</v>
      </c>
      <c r="L742" t="s">
        <v>45</v>
      </c>
      <c r="M742" t="s">
        <v>21</v>
      </c>
    </row>
    <row r="743" spans="1:13">
      <c r="A743" s="1">
        <v>44711</v>
      </c>
      <c r="B743" t="s">
        <v>14</v>
      </c>
      <c r="C743" t="s">
        <v>6</v>
      </c>
      <c r="D743" t="s">
        <v>24</v>
      </c>
      <c r="E743" s="2">
        <v>3900</v>
      </c>
      <c r="F743" s="7">
        <v>4900</v>
      </c>
      <c r="G743">
        <v>4</v>
      </c>
      <c r="H743" s="2">
        <f t="shared" si="33"/>
        <v>19600</v>
      </c>
      <c r="I743" s="2">
        <f t="shared" si="34"/>
        <v>1000</v>
      </c>
      <c r="J743" s="2">
        <f t="shared" si="35"/>
        <v>4000</v>
      </c>
      <c r="K743" t="s">
        <v>46</v>
      </c>
      <c r="L743" t="s">
        <v>45</v>
      </c>
      <c r="M743" t="s">
        <v>21</v>
      </c>
    </row>
    <row r="744" spans="1:13" hidden="1">
      <c r="A744" s="1">
        <v>44711</v>
      </c>
      <c r="B744" t="s">
        <v>16</v>
      </c>
      <c r="C744" t="s">
        <v>6</v>
      </c>
      <c r="D744" t="s">
        <v>28</v>
      </c>
      <c r="E744" s="2">
        <v>700</v>
      </c>
      <c r="F744" s="7">
        <v>900</v>
      </c>
      <c r="G744">
        <v>4</v>
      </c>
      <c r="H744" s="2">
        <f t="shared" si="33"/>
        <v>3600</v>
      </c>
      <c r="I744" s="2">
        <f t="shared" si="34"/>
        <v>200</v>
      </c>
      <c r="J744" s="2">
        <f t="shared" si="35"/>
        <v>800</v>
      </c>
      <c r="K744" t="s">
        <v>44</v>
      </c>
      <c r="L744" t="s">
        <v>45</v>
      </c>
      <c r="M744" t="s">
        <v>20</v>
      </c>
    </row>
    <row r="745" spans="1:13" hidden="1">
      <c r="A745" s="1">
        <v>44711</v>
      </c>
      <c r="B745" t="s">
        <v>15</v>
      </c>
      <c r="C745" t="s">
        <v>7</v>
      </c>
      <c r="D745" t="s">
        <v>25</v>
      </c>
      <c r="E745" s="2">
        <v>3000</v>
      </c>
      <c r="F745" s="7">
        <v>3900</v>
      </c>
      <c r="G745">
        <v>2</v>
      </c>
      <c r="H745" s="2">
        <f t="shared" si="33"/>
        <v>7800</v>
      </c>
      <c r="I745" s="2">
        <f t="shared" si="34"/>
        <v>900</v>
      </c>
      <c r="J745" s="2">
        <f t="shared" si="35"/>
        <v>1800</v>
      </c>
      <c r="K745" t="s">
        <v>44</v>
      </c>
      <c r="L745" t="s">
        <v>45</v>
      </c>
      <c r="M745" t="s">
        <v>19</v>
      </c>
    </row>
    <row r="746" spans="1:13">
      <c r="A746" s="1">
        <v>44711</v>
      </c>
      <c r="B746" t="s">
        <v>15</v>
      </c>
      <c r="C746" t="s">
        <v>3</v>
      </c>
      <c r="D746" t="s">
        <v>24</v>
      </c>
      <c r="E746" s="2">
        <v>3900</v>
      </c>
      <c r="F746" s="7">
        <v>4900</v>
      </c>
      <c r="G746">
        <v>5</v>
      </c>
      <c r="H746" s="2">
        <f t="shared" si="33"/>
        <v>24500</v>
      </c>
      <c r="I746" s="2">
        <f t="shared" si="34"/>
        <v>1000</v>
      </c>
      <c r="J746" s="2">
        <f t="shared" si="35"/>
        <v>5000</v>
      </c>
      <c r="K746" t="s">
        <v>46</v>
      </c>
      <c r="L746" t="s">
        <v>45</v>
      </c>
      <c r="M746" t="s">
        <v>20</v>
      </c>
    </row>
    <row r="747" spans="1:13" hidden="1">
      <c r="A747" s="1">
        <v>44712</v>
      </c>
      <c r="B747" t="s">
        <v>15</v>
      </c>
      <c r="C747" t="s">
        <v>4</v>
      </c>
      <c r="D747" t="s">
        <v>27</v>
      </c>
      <c r="E747" s="2">
        <v>2100</v>
      </c>
      <c r="F747" s="7">
        <v>2900</v>
      </c>
      <c r="G747">
        <v>1</v>
      </c>
      <c r="H747" s="2">
        <f t="shared" si="33"/>
        <v>2900</v>
      </c>
      <c r="I747" s="2">
        <f t="shared" si="34"/>
        <v>800</v>
      </c>
      <c r="J747" s="2">
        <f t="shared" si="35"/>
        <v>800</v>
      </c>
      <c r="K747" t="s">
        <v>44</v>
      </c>
      <c r="L747" t="s">
        <v>45</v>
      </c>
      <c r="M747" t="s">
        <v>20</v>
      </c>
    </row>
    <row r="748" spans="1:13" hidden="1">
      <c r="A748" s="1">
        <v>44712</v>
      </c>
      <c r="B748" t="s">
        <v>16</v>
      </c>
      <c r="C748" t="s">
        <v>6</v>
      </c>
      <c r="D748" t="s">
        <v>25</v>
      </c>
      <c r="E748" s="2">
        <v>3000</v>
      </c>
      <c r="F748" s="7">
        <v>3900</v>
      </c>
      <c r="G748">
        <v>5</v>
      </c>
      <c r="H748" s="2">
        <f t="shared" si="33"/>
        <v>19500</v>
      </c>
      <c r="I748" s="2">
        <f t="shared" si="34"/>
        <v>900</v>
      </c>
      <c r="J748" s="2">
        <f t="shared" si="35"/>
        <v>4500</v>
      </c>
      <c r="K748" t="s">
        <v>46</v>
      </c>
      <c r="L748" t="s">
        <v>45</v>
      </c>
      <c r="M748" t="s">
        <v>19</v>
      </c>
    </row>
    <row r="749" spans="1:13" hidden="1">
      <c r="A749" s="1">
        <v>44713</v>
      </c>
      <c r="B749" t="s">
        <v>16</v>
      </c>
      <c r="C749" t="s">
        <v>2</v>
      </c>
      <c r="D749" t="s">
        <v>25</v>
      </c>
      <c r="E749" s="2">
        <v>3000</v>
      </c>
      <c r="F749" s="7">
        <v>3900</v>
      </c>
      <c r="G749">
        <v>2</v>
      </c>
      <c r="H749" s="2">
        <f t="shared" si="33"/>
        <v>7800</v>
      </c>
      <c r="I749" s="2">
        <f t="shared" si="34"/>
        <v>900</v>
      </c>
      <c r="J749" s="2">
        <f t="shared" si="35"/>
        <v>1800</v>
      </c>
      <c r="K749" t="s">
        <v>46</v>
      </c>
      <c r="L749" t="s">
        <v>45</v>
      </c>
      <c r="M749" t="s">
        <v>20</v>
      </c>
    </row>
    <row r="750" spans="1:13" hidden="1">
      <c r="A750" s="1">
        <v>44713</v>
      </c>
      <c r="B750" t="s">
        <v>15</v>
      </c>
      <c r="C750" t="s">
        <v>8</v>
      </c>
      <c r="D750" t="s">
        <v>27</v>
      </c>
      <c r="E750" s="2">
        <v>2100</v>
      </c>
      <c r="F750" s="7">
        <v>2900</v>
      </c>
      <c r="G750">
        <v>5</v>
      </c>
      <c r="H750" s="2">
        <f t="shared" si="33"/>
        <v>14500</v>
      </c>
      <c r="I750" s="2">
        <f t="shared" si="34"/>
        <v>800</v>
      </c>
      <c r="J750" s="2">
        <f t="shared" si="35"/>
        <v>4000</v>
      </c>
      <c r="K750" t="s">
        <v>44</v>
      </c>
      <c r="L750" t="s">
        <v>45</v>
      </c>
      <c r="M750" t="s">
        <v>19</v>
      </c>
    </row>
    <row r="751" spans="1:13" hidden="1">
      <c r="A751" s="1">
        <v>44713</v>
      </c>
      <c r="B751" t="s">
        <v>14</v>
      </c>
      <c r="C751" t="s">
        <v>6</v>
      </c>
      <c r="D751" t="s">
        <v>25</v>
      </c>
      <c r="E751" s="2">
        <v>3000</v>
      </c>
      <c r="F751" s="7">
        <v>3900</v>
      </c>
      <c r="G751">
        <v>8</v>
      </c>
      <c r="H751" s="2">
        <f t="shared" si="33"/>
        <v>31200</v>
      </c>
      <c r="I751" s="2">
        <f t="shared" si="34"/>
        <v>900</v>
      </c>
      <c r="J751" s="2">
        <f t="shared" si="35"/>
        <v>7200</v>
      </c>
      <c r="K751" t="s">
        <v>44</v>
      </c>
      <c r="L751" t="s">
        <v>45</v>
      </c>
      <c r="M751" t="s">
        <v>21</v>
      </c>
    </row>
    <row r="752" spans="1:13" hidden="1">
      <c r="A752" s="1">
        <v>44714</v>
      </c>
      <c r="B752" t="s">
        <v>16</v>
      </c>
      <c r="C752" t="s">
        <v>4</v>
      </c>
      <c r="D752" t="s">
        <v>27</v>
      </c>
      <c r="E752" s="2">
        <v>2100</v>
      </c>
      <c r="F752" s="7">
        <v>2900</v>
      </c>
      <c r="G752">
        <v>2</v>
      </c>
      <c r="H752" s="2">
        <f t="shared" si="33"/>
        <v>5800</v>
      </c>
      <c r="I752" s="2">
        <f t="shared" si="34"/>
        <v>800</v>
      </c>
      <c r="J752" s="2">
        <f t="shared" si="35"/>
        <v>1600</v>
      </c>
      <c r="K752" t="s">
        <v>46</v>
      </c>
      <c r="L752" t="s">
        <v>45</v>
      </c>
      <c r="M752" t="s">
        <v>19</v>
      </c>
    </row>
    <row r="753" spans="1:13" hidden="1">
      <c r="A753" s="1">
        <v>44714</v>
      </c>
      <c r="B753" t="s">
        <v>15</v>
      </c>
      <c r="C753" t="s">
        <v>7</v>
      </c>
      <c r="D753" t="s">
        <v>28</v>
      </c>
      <c r="E753" s="2">
        <v>700</v>
      </c>
      <c r="F753" s="7">
        <v>900</v>
      </c>
      <c r="G753">
        <v>6</v>
      </c>
      <c r="H753" s="2">
        <f t="shared" si="33"/>
        <v>5400</v>
      </c>
      <c r="I753" s="2">
        <f t="shared" si="34"/>
        <v>200</v>
      </c>
      <c r="J753" s="2">
        <f t="shared" si="35"/>
        <v>1200</v>
      </c>
      <c r="K753" t="s">
        <v>46</v>
      </c>
      <c r="L753" t="s">
        <v>45</v>
      </c>
      <c r="M753" t="s">
        <v>20</v>
      </c>
    </row>
    <row r="754" spans="1:13">
      <c r="A754" s="1">
        <v>44715</v>
      </c>
      <c r="B754" t="s">
        <v>16</v>
      </c>
      <c r="C754" t="s">
        <v>5</v>
      </c>
      <c r="D754" t="s">
        <v>26</v>
      </c>
      <c r="E754" s="2">
        <v>1400</v>
      </c>
      <c r="F754" s="7">
        <v>1900</v>
      </c>
      <c r="G754">
        <v>1</v>
      </c>
      <c r="H754" s="2">
        <f t="shared" si="33"/>
        <v>1900</v>
      </c>
      <c r="I754" s="2">
        <f t="shared" si="34"/>
        <v>500</v>
      </c>
      <c r="J754" s="2">
        <f t="shared" si="35"/>
        <v>500</v>
      </c>
      <c r="K754" t="s">
        <v>44</v>
      </c>
      <c r="L754" t="s">
        <v>45</v>
      </c>
      <c r="M754" t="s">
        <v>18</v>
      </c>
    </row>
    <row r="755" spans="1:13" hidden="1">
      <c r="A755" s="1">
        <v>44715</v>
      </c>
      <c r="B755" t="s">
        <v>15</v>
      </c>
      <c r="C755" t="s">
        <v>8</v>
      </c>
      <c r="D755" t="s">
        <v>27</v>
      </c>
      <c r="E755" s="2">
        <v>2100</v>
      </c>
      <c r="F755" s="7">
        <v>2900</v>
      </c>
      <c r="G755">
        <v>5</v>
      </c>
      <c r="H755" s="2">
        <f t="shared" si="33"/>
        <v>14500</v>
      </c>
      <c r="I755" s="2">
        <f t="shared" si="34"/>
        <v>800</v>
      </c>
      <c r="J755" s="2">
        <f t="shared" si="35"/>
        <v>4000</v>
      </c>
      <c r="K755" t="s">
        <v>44</v>
      </c>
      <c r="L755" t="s">
        <v>47</v>
      </c>
      <c r="M755" t="s">
        <v>20</v>
      </c>
    </row>
    <row r="756" spans="1:13">
      <c r="A756" s="1">
        <v>44715</v>
      </c>
      <c r="B756" t="s">
        <v>16</v>
      </c>
      <c r="C756" t="s">
        <v>4</v>
      </c>
      <c r="D756" t="s">
        <v>26</v>
      </c>
      <c r="E756" s="2">
        <v>1400</v>
      </c>
      <c r="F756" s="7">
        <v>1900</v>
      </c>
      <c r="G756">
        <v>4</v>
      </c>
      <c r="H756" s="2">
        <f t="shared" si="33"/>
        <v>7600</v>
      </c>
      <c r="I756" s="2">
        <f t="shared" si="34"/>
        <v>500</v>
      </c>
      <c r="J756" s="2">
        <f t="shared" si="35"/>
        <v>2000</v>
      </c>
      <c r="K756" t="s">
        <v>44</v>
      </c>
      <c r="L756" t="s">
        <v>45</v>
      </c>
      <c r="M756" t="s">
        <v>20</v>
      </c>
    </row>
    <row r="757" spans="1:13">
      <c r="A757" s="1">
        <v>44715</v>
      </c>
      <c r="B757" t="s">
        <v>14</v>
      </c>
      <c r="C757" t="s">
        <v>7</v>
      </c>
      <c r="D757" t="s">
        <v>24</v>
      </c>
      <c r="E757" s="2">
        <v>3900</v>
      </c>
      <c r="F757" s="7">
        <v>4900</v>
      </c>
      <c r="G757">
        <v>4</v>
      </c>
      <c r="H757" s="2">
        <f t="shared" si="33"/>
        <v>19600</v>
      </c>
      <c r="I757" s="2">
        <f t="shared" si="34"/>
        <v>1000</v>
      </c>
      <c r="J757" s="2">
        <f t="shared" si="35"/>
        <v>4000</v>
      </c>
      <c r="K757" t="s">
        <v>44</v>
      </c>
      <c r="L757" t="s">
        <v>45</v>
      </c>
      <c r="M757" t="s">
        <v>20</v>
      </c>
    </row>
    <row r="758" spans="1:13" hidden="1">
      <c r="A758" s="1">
        <v>44715</v>
      </c>
      <c r="B758" t="s">
        <v>16</v>
      </c>
      <c r="C758" t="s">
        <v>8</v>
      </c>
      <c r="D758" t="s">
        <v>27</v>
      </c>
      <c r="E758" s="2">
        <v>2100</v>
      </c>
      <c r="F758" s="7">
        <v>2900</v>
      </c>
      <c r="G758">
        <v>1</v>
      </c>
      <c r="H758" s="2">
        <f t="shared" si="33"/>
        <v>2900</v>
      </c>
      <c r="I758" s="2">
        <f t="shared" si="34"/>
        <v>800</v>
      </c>
      <c r="J758" s="2">
        <f t="shared" si="35"/>
        <v>800</v>
      </c>
      <c r="K758" t="s">
        <v>44</v>
      </c>
      <c r="L758" t="s">
        <v>45</v>
      </c>
      <c r="M758" t="s">
        <v>20</v>
      </c>
    </row>
    <row r="759" spans="1:13">
      <c r="A759" s="1">
        <v>44715</v>
      </c>
      <c r="B759" t="s">
        <v>16</v>
      </c>
      <c r="C759" t="s">
        <v>8</v>
      </c>
      <c r="D759" t="s">
        <v>24</v>
      </c>
      <c r="E759" s="2">
        <v>3900</v>
      </c>
      <c r="F759" s="7">
        <v>4900</v>
      </c>
      <c r="G759">
        <v>9</v>
      </c>
      <c r="H759" s="2">
        <f t="shared" si="33"/>
        <v>44100</v>
      </c>
      <c r="I759" s="2">
        <f t="shared" si="34"/>
        <v>1000</v>
      </c>
      <c r="J759" s="2">
        <f t="shared" si="35"/>
        <v>9000</v>
      </c>
      <c r="K759" t="s">
        <v>44</v>
      </c>
      <c r="L759" t="s">
        <v>45</v>
      </c>
      <c r="M759" t="s">
        <v>20</v>
      </c>
    </row>
    <row r="760" spans="1:13">
      <c r="A760" s="1">
        <v>44715</v>
      </c>
      <c r="B760" t="s">
        <v>14</v>
      </c>
      <c r="C760" t="s">
        <v>4</v>
      </c>
      <c r="D760" t="s">
        <v>26</v>
      </c>
      <c r="E760" s="2">
        <v>1400</v>
      </c>
      <c r="F760" s="7">
        <v>1900</v>
      </c>
      <c r="G760">
        <v>10</v>
      </c>
      <c r="H760" s="2">
        <f t="shared" si="33"/>
        <v>19000</v>
      </c>
      <c r="I760" s="2">
        <f t="shared" si="34"/>
        <v>500</v>
      </c>
      <c r="J760" s="2">
        <f t="shared" si="35"/>
        <v>5000</v>
      </c>
      <c r="K760" t="s">
        <v>44</v>
      </c>
      <c r="L760" t="s">
        <v>45</v>
      </c>
      <c r="M760" t="s">
        <v>21</v>
      </c>
    </row>
    <row r="761" spans="1:13">
      <c r="A761" s="1">
        <v>44715</v>
      </c>
      <c r="B761" t="s">
        <v>14</v>
      </c>
      <c r="C761" t="s">
        <v>6</v>
      </c>
      <c r="D761" t="s">
        <v>24</v>
      </c>
      <c r="E761" s="2">
        <v>3900</v>
      </c>
      <c r="F761" s="7">
        <v>4900</v>
      </c>
      <c r="G761">
        <v>5</v>
      </c>
      <c r="H761" s="2">
        <f t="shared" si="33"/>
        <v>24500</v>
      </c>
      <c r="I761" s="2">
        <f t="shared" si="34"/>
        <v>1000</v>
      </c>
      <c r="J761" s="2">
        <f t="shared" si="35"/>
        <v>5000</v>
      </c>
      <c r="K761" t="s">
        <v>46</v>
      </c>
      <c r="L761" t="s">
        <v>45</v>
      </c>
      <c r="M761" t="s">
        <v>21</v>
      </c>
    </row>
    <row r="762" spans="1:13" hidden="1">
      <c r="A762" s="1">
        <v>44716</v>
      </c>
      <c r="B762" t="s">
        <v>15</v>
      </c>
      <c r="C762" t="s">
        <v>4</v>
      </c>
      <c r="D762" t="s">
        <v>28</v>
      </c>
      <c r="E762" s="2">
        <v>700</v>
      </c>
      <c r="F762" s="7">
        <v>900</v>
      </c>
      <c r="G762">
        <v>5</v>
      </c>
      <c r="H762" s="2">
        <f t="shared" si="33"/>
        <v>4500</v>
      </c>
      <c r="I762" s="2">
        <f t="shared" si="34"/>
        <v>200</v>
      </c>
      <c r="J762" s="2">
        <f t="shared" si="35"/>
        <v>1000</v>
      </c>
      <c r="K762" t="s">
        <v>46</v>
      </c>
      <c r="L762" t="s">
        <v>45</v>
      </c>
      <c r="M762" t="s">
        <v>19</v>
      </c>
    </row>
    <row r="763" spans="1:13">
      <c r="A763" s="1">
        <v>44717</v>
      </c>
      <c r="B763" t="s">
        <v>16</v>
      </c>
      <c r="C763" t="s">
        <v>7</v>
      </c>
      <c r="D763" t="s">
        <v>24</v>
      </c>
      <c r="E763" s="2">
        <v>3900</v>
      </c>
      <c r="F763" s="7">
        <v>4900</v>
      </c>
      <c r="G763">
        <v>1</v>
      </c>
      <c r="H763" s="2">
        <f t="shared" si="33"/>
        <v>4900</v>
      </c>
      <c r="I763" s="2">
        <f t="shared" si="34"/>
        <v>1000</v>
      </c>
      <c r="J763" s="2">
        <f t="shared" si="35"/>
        <v>1000</v>
      </c>
      <c r="K763" t="s">
        <v>44</v>
      </c>
      <c r="L763" t="s">
        <v>45</v>
      </c>
      <c r="M763" t="s">
        <v>18</v>
      </c>
    </row>
    <row r="764" spans="1:13" hidden="1">
      <c r="A764" s="1">
        <v>44717</v>
      </c>
      <c r="B764" t="s">
        <v>16</v>
      </c>
      <c r="C764" t="s">
        <v>2</v>
      </c>
      <c r="D764" t="s">
        <v>28</v>
      </c>
      <c r="E764" s="2">
        <v>700</v>
      </c>
      <c r="F764" s="7">
        <v>900</v>
      </c>
      <c r="G764">
        <v>9</v>
      </c>
      <c r="H764" s="2">
        <f t="shared" si="33"/>
        <v>8100</v>
      </c>
      <c r="I764" s="2">
        <f t="shared" si="34"/>
        <v>200</v>
      </c>
      <c r="J764" s="2">
        <f t="shared" si="35"/>
        <v>1800</v>
      </c>
      <c r="K764" t="s">
        <v>44</v>
      </c>
      <c r="L764" t="s">
        <v>45</v>
      </c>
      <c r="M764" t="s">
        <v>19</v>
      </c>
    </row>
    <row r="765" spans="1:13" hidden="1">
      <c r="A765" s="1">
        <v>44717</v>
      </c>
      <c r="B765" t="s">
        <v>16</v>
      </c>
      <c r="C765" t="s">
        <v>4</v>
      </c>
      <c r="D765" t="s">
        <v>28</v>
      </c>
      <c r="E765" s="2">
        <v>700</v>
      </c>
      <c r="F765" s="7">
        <v>900</v>
      </c>
      <c r="G765">
        <v>8</v>
      </c>
      <c r="H765" s="2">
        <f t="shared" si="33"/>
        <v>7200</v>
      </c>
      <c r="I765" s="2">
        <f t="shared" si="34"/>
        <v>200</v>
      </c>
      <c r="J765" s="2">
        <f t="shared" si="35"/>
        <v>1600</v>
      </c>
      <c r="K765" t="s">
        <v>44</v>
      </c>
      <c r="L765" t="s">
        <v>47</v>
      </c>
      <c r="M765" t="s">
        <v>19</v>
      </c>
    </row>
    <row r="766" spans="1:13" hidden="1">
      <c r="A766" s="1">
        <v>44717</v>
      </c>
      <c r="B766" t="s">
        <v>15</v>
      </c>
      <c r="C766" t="s">
        <v>2</v>
      </c>
      <c r="D766" t="s">
        <v>27</v>
      </c>
      <c r="E766" s="2">
        <v>2100</v>
      </c>
      <c r="F766" s="7">
        <v>2900</v>
      </c>
      <c r="G766">
        <v>2</v>
      </c>
      <c r="H766" s="2">
        <f t="shared" si="33"/>
        <v>5800</v>
      </c>
      <c r="I766" s="2">
        <f t="shared" si="34"/>
        <v>800</v>
      </c>
      <c r="J766" s="2">
        <f t="shared" si="35"/>
        <v>1600</v>
      </c>
      <c r="K766" t="s">
        <v>44</v>
      </c>
      <c r="L766" t="s">
        <v>45</v>
      </c>
      <c r="M766" t="s">
        <v>20</v>
      </c>
    </row>
    <row r="767" spans="1:13">
      <c r="A767" s="1">
        <v>44717</v>
      </c>
      <c r="B767" t="s">
        <v>15</v>
      </c>
      <c r="C767" t="s">
        <v>4</v>
      </c>
      <c r="D767" t="s">
        <v>24</v>
      </c>
      <c r="E767" s="2">
        <v>3900</v>
      </c>
      <c r="F767" s="7">
        <v>4900</v>
      </c>
      <c r="G767">
        <v>9</v>
      </c>
      <c r="H767" s="2">
        <f t="shared" si="33"/>
        <v>44100</v>
      </c>
      <c r="I767" s="2">
        <f t="shared" si="34"/>
        <v>1000</v>
      </c>
      <c r="J767" s="2">
        <f t="shared" si="35"/>
        <v>9000</v>
      </c>
      <c r="K767" t="s">
        <v>44</v>
      </c>
      <c r="L767" t="s">
        <v>45</v>
      </c>
      <c r="M767" t="s">
        <v>21</v>
      </c>
    </row>
    <row r="768" spans="1:13" hidden="1">
      <c r="A768" s="1">
        <v>44717</v>
      </c>
      <c r="B768" t="s">
        <v>14</v>
      </c>
      <c r="C768" t="s">
        <v>2</v>
      </c>
      <c r="D768" t="s">
        <v>27</v>
      </c>
      <c r="E768" s="2">
        <v>2100</v>
      </c>
      <c r="F768" s="7">
        <v>2900</v>
      </c>
      <c r="G768">
        <v>10</v>
      </c>
      <c r="H768" s="2">
        <f t="shared" si="33"/>
        <v>29000</v>
      </c>
      <c r="I768" s="2">
        <f t="shared" si="34"/>
        <v>800</v>
      </c>
      <c r="J768" s="2">
        <f t="shared" si="35"/>
        <v>8000</v>
      </c>
      <c r="K768" t="s">
        <v>46</v>
      </c>
      <c r="L768" t="s">
        <v>45</v>
      </c>
      <c r="M768" t="s">
        <v>18</v>
      </c>
    </row>
    <row r="769" spans="1:13">
      <c r="A769" s="1">
        <v>44717</v>
      </c>
      <c r="B769" t="s">
        <v>15</v>
      </c>
      <c r="C769" t="s">
        <v>2</v>
      </c>
      <c r="D769" t="s">
        <v>26</v>
      </c>
      <c r="E769" s="2">
        <v>1400</v>
      </c>
      <c r="F769" s="7">
        <v>1900</v>
      </c>
      <c r="G769">
        <v>1</v>
      </c>
      <c r="H769" s="2">
        <f t="shared" si="33"/>
        <v>1900</v>
      </c>
      <c r="I769" s="2">
        <f t="shared" si="34"/>
        <v>500</v>
      </c>
      <c r="J769" s="2">
        <f t="shared" si="35"/>
        <v>500</v>
      </c>
      <c r="K769" t="s">
        <v>44</v>
      </c>
      <c r="L769" t="s">
        <v>45</v>
      </c>
      <c r="M769" t="s">
        <v>21</v>
      </c>
    </row>
    <row r="770" spans="1:13" hidden="1">
      <c r="A770" s="1">
        <v>44718</v>
      </c>
      <c r="B770" t="s">
        <v>15</v>
      </c>
      <c r="C770" t="s">
        <v>7</v>
      </c>
      <c r="D770" t="s">
        <v>27</v>
      </c>
      <c r="E770" s="2">
        <v>2100</v>
      </c>
      <c r="F770" s="7">
        <v>2900</v>
      </c>
      <c r="G770">
        <v>1</v>
      </c>
      <c r="H770" s="2">
        <f t="shared" si="33"/>
        <v>2900</v>
      </c>
      <c r="I770" s="2">
        <f t="shared" si="34"/>
        <v>800</v>
      </c>
      <c r="J770" s="2">
        <f t="shared" si="35"/>
        <v>800</v>
      </c>
      <c r="K770" t="s">
        <v>44</v>
      </c>
      <c r="L770" t="s">
        <v>45</v>
      </c>
      <c r="M770" t="s">
        <v>22</v>
      </c>
    </row>
    <row r="771" spans="1:13" hidden="1">
      <c r="A771" s="1">
        <v>44718</v>
      </c>
      <c r="B771" t="s">
        <v>14</v>
      </c>
      <c r="C771" t="s">
        <v>4</v>
      </c>
      <c r="D771" t="s">
        <v>27</v>
      </c>
      <c r="E771" s="2">
        <v>2100</v>
      </c>
      <c r="F771" s="7">
        <v>2900</v>
      </c>
      <c r="G771">
        <v>2</v>
      </c>
      <c r="H771" s="2">
        <f t="shared" ref="H771:H834" si="36">F771*G771</f>
        <v>5800</v>
      </c>
      <c r="I771" s="2">
        <f t="shared" ref="I771:I834" si="37">F771-E771</f>
        <v>800</v>
      </c>
      <c r="J771" s="2">
        <f t="shared" ref="J771:J834" si="38">I771*G771</f>
        <v>1600</v>
      </c>
      <c r="K771" t="s">
        <v>44</v>
      </c>
      <c r="L771" t="s">
        <v>45</v>
      </c>
      <c r="M771" t="s">
        <v>19</v>
      </c>
    </row>
    <row r="772" spans="1:13" hidden="1">
      <c r="A772" s="1">
        <v>44718</v>
      </c>
      <c r="B772" t="s">
        <v>15</v>
      </c>
      <c r="C772" t="s">
        <v>8</v>
      </c>
      <c r="D772" t="s">
        <v>27</v>
      </c>
      <c r="E772" s="2">
        <v>2100</v>
      </c>
      <c r="F772" s="7">
        <v>2900</v>
      </c>
      <c r="G772">
        <v>3</v>
      </c>
      <c r="H772" s="2">
        <f t="shared" si="36"/>
        <v>8700</v>
      </c>
      <c r="I772" s="2">
        <f t="shared" si="37"/>
        <v>800</v>
      </c>
      <c r="J772" s="2">
        <f t="shared" si="38"/>
        <v>2400</v>
      </c>
      <c r="K772" t="s">
        <v>44</v>
      </c>
      <c r="L772" t="s">
        <v>45</v>
      </c>
      <c r="M772" t="s">
        <v>21</v>
      </c>
    </row>
    <row r="773" spans="1:13" hidden="1">
      <c r="A773" s="1">
        <v>44718</v>
      </c>
      <c r="B773" t="s">
        <v>15</v>
      </c>
      <c r="C773" t="s">
        <v>2</v>
      </c>
      <c r="D773" t="s">
        <v>27</v>
      </c>
      <c r="E773" s="2">
        <v>2100</v>
      </c>
      <c r="F773" s="7">
        <v>2900</v>
      </c>
      <c r="G773">
        <v>4</v>
      </c>
      <c r="H773" s="2">
        <f t="shared" si="36"/>
        <v>11600</v>
      </c>
      <c r="I773" s="2">
        <f t="shared" si="37"/>
        <v>800</v>
      </c>
      <c r="J773" s="2">
        <f t="shared" si="38"/>
        <v>3200</v>
      </c>
      <c r="K773" t="s">
        <v>44</v>
      </c>
      <c r="L773" t="s">
        <v>45</v>
      </c>
      <c r="M773" t="s">
        <v>19</v>
      </c>
    </row>
    <row r="774" spans="1:13" hidden="1">
      <c r="A774" s="1">
        <v>44718</v>
      </c>
      <c r="B774" t="s">
        <v>15</v>
      </c>
      <c r="C774" t="s">
        <v>6</v>
      </c>
      <c r="D774" t="s">
        <v>25</v>
      </c>
      <c r="E774" s="2">
        <v>3000</v>
      </c>
      <c r="F774" s="7">
        <v>3900</v>
      </c>
      <c r="G774">
        <v>10</v>
      </c>
      <c r="H774" s="2">
        <f t="shared" si="36"/>
        <v>39000</v>
      </c>
      <c r="I774" s="2">
        <f t="shared" si="37"/>
        <v>900</v>
      </c>
      <c r="J774" s="2">
        <f t="shared" si="38"/>
        <v>9000</v>
      </c>
      <c r="K774" t="s">
        <v>46</v>
      </c>
      <c r="L774" t="s">
        <v>45</v>
      </c>
      <c r="M774" t="s">
        <v>22</v>
      </c>
    </row>
    <row r="775" spans="1:13">
      <c r="A775" s="1">
        <v>44718</v>
      </c>
      <c r="B775" t="s">
        <v>16</v>
      </c>
      <c r="C775" t="s">
        <v>6</v>
      </c>
      <c r="D775" t="s">
        <v>24</v>
      </c>
      <c r="E775" s="2">
        <v>3900</v>
      </c>
      <c r="F775" s="7">
        <v>4900</v>
      </c>
      <c r="G775">
        <v>10</v>
      </c>
      <c r="H775" s="2">
        <f t="shared" si="36"/>
        <v>49000</v>
      </c>
      <c r="I775" s="2">
        <f t="shared" si="37"/>
        <v>1000</v>
      </c>
      <c r="J775" s="2">
        <f t="shared" si="38"/>
        <v>10000</v>
      </c>
      <c r="K775" t="s">
        <v>44</v>
      </c>
      <c r="L775" t="s">
        <v>45</v>
      </c>
      <c r="M775" t="s">
        <v>20</v>
      </c>
    </row>
    <row r="776" spans="1:13">
      <c r="A776" s="1">
        <v>44718</v>
      </c>
      <c r="B776" t="s">
        <v>16</v>
      </c>
      <c r="C776" t="s">
        <v>4</v>
      </c>
      <c r="D776" t="s">
        <v>24</v>
      </c>
      <c r="E776" s="2">
        <v>3900</v>
      </c>
      <c r="F776" s="7">
        <v>4900</v>
      </c>
      <c r="G776">
        <v>6</v>
      </c>
      <c r="H776" s="2">
        <f t="shared" si="36"/>
        <v>29400</v>
      </c>
      <c r="I776" s="2">
        <f t="shared" si="37"/>
        <v>1000</v>
      </c>
      <c r="J776" s="2">
        <f t="shared" si="38"/>
        <v>6000</v>
      </c>
      <c r="K776" t="s">
        <v>44</v>
      </c>
      <c r="L776" t="s">
        <v>45</v>
      </c>
      <c r="M776" t="s">
        <v>20</v>
      </c>
    </row>
    <row r="777" spans="1:13" hidden="1">
      <c r="A777" s="1">
        <v>44719</v>
      </c>
      <c r="B777" t="s">
        <v>15</v>
      </c>
      <c r="C777" t="s">
        <v>3</v>
      </c>
      <c r="D777" t="s">
        <v>27</v>
      </c>
      <c r="E777" s="2">
        <v>2100</v>
      </c>
      <c r="F777" s="7">
        <v>2900</v>
      </c>
      <c r="G777">
        <v>6</v>
      </c>
      <c r="H777" s="2">
        <f t="shared" si="36"/>
        <v>17400</v>
      </c>
      <c r="I777" s="2">
        <f t="shared" si="37"/>
        <v>800</v>
      </c>
      <c r="J777" s="2">
        <f t="shared" si="38"/>
        <v>4800</v>
      </c>
      <c r="K777" t="s">
        <v>44</v>
      </c>
      <c r="L777" t="s">
        <v>45</v>
      </c>
      <c r="M777" t="s">
        <v>22</v>
      </c>
    </row>
    <row r="778" spans="1:13" hidden="1">
      <c r="A778" s="1">
        <v>44720</v>
      </c>
      <c r="B778" t="s">
        <v>15</v>
      </c>
      <c r="C778" t="s">
        <v>7</v>
      </c>
      <c r="D778" t="s">
        <v>28</v>
      </c>
      <c r="E778" s="2">
        <v>700</v>
      </c>
      <c r="F778" s="7">
        <v>900</v>
      </c>
      <c r="G778">
        <v>9</v>
      </c>
      <c r="H778" s="2">
        <f t="shared" si="36"/>
        <v>8100</v>
      </c>
      <c r="I778" s="2">
        <f t="shared" si="37"/>
        <v>200</v>
      </c>
      <c r="J778" s="2">
        <f t="shared" si="38"/>
        <v>1800</v>
      </c>
      <c r="K778" t="s">
        <v>44</v>
      </c>
      <c r="L778" t="s">
        <v>47</v>
      </c>
      <c r="M778" t="s">
        <v>22</v>
      </c>
    </row>
    <row r="779" spans="1:13" hidden="1">
      <c r="A779" s="1">
        <v>44721</v>
      </c>
      <c r="B779" t="s">
        <v>15</v>
      </c>
      <c r="C779" t="s">
        <v>2</v>
      </c>
      <c r="D779" t="s">
        <v>25</v>
      </c>
      <c r="E779" s="2">
        <v>3000</v>
      </c>
      <c r="F779" s="7">
        <v>3900</v>
      </c>
      <c r="G779">
        <v>1</v>
      </c>
      <c r="H779" s="2">
        <f t="shared" si="36"/>
        <v>3900</v>
      </c>
      <c r="I779" s="2">
        <f t="shared" si="37"/>
        <v>900</v>
      </c>
      <c r="J779" s="2">
        <f t="shared" si="38"/>
        <v>900</v>
      </c>
      <c r="K779" t="s">
        <v>44</v>
      </c>
      <c r="L779" t="s">
        <v>45</v>
      </c>
      <c r="M779" t="s">
        <v>20</v>
      </c>
    </row>
    <row r="780" spans="1:13">
      <c r="A780" s="1">
        <v>44721</v>
      </c>
      <c r="B780" t="s">
        <v>15</v>
      </c>
      <c r="C780" t="s">
        <v>3</v>
      </c>
      <c r="D780" t="s">
        <v>24</v>
      </c>
      <c r="E780" s="2">
        <v>3900</v>
      </c>
      <c r="F780" s="7">
        <v>4900</v>
      </c>
      <c r="G780">
        <v>9</v>
      </c>
      <c r="H780" s="2">
        <f t="shared" si="36"/>
        <v>44100</v>
      </c>
      <c r="I780" s="2">
        <f t="shared" si="37"/>
        <v>1000</v>
      </c>
      <c r="J780" s="2">
        <f t="shared" si="38"/>
        <v>9000</v>
      </c>
      <c r="K780" t="s">
        <v>44</v>
      </c>
      <c r="L780" t="s">
        <v>45</v>
      </c>
      <c r="M780" t="s">
        <v>20</v>
      </c>
    </row>
    <row r="781" spans="1:13">
      <c r="A781" s="1">
        <v>44721</v>
      </c>
      <c r="B781" t="s">
        <v>16</v>
      </c>
      <c r="C781" t="s">
        <v>3</v>
      </c>
      <c r="D781" t="s">
        <v>26</v>
      </c>
      <c r="E781" s="2">
        <v>1400</v>
      </c>
      <c r="F781" s="7">
        <v>1900</v>
      </c>
      <c r="G781">
        <v>6</v>
      </c>
      <c r="H781" s="2">
        <f t="shared" si="36"/>
        <v>11400</v>
      </c>
      <c r="I781" s="2">
        <f t="shared" si="37"/>
        <v>500</v>
      </c>
      <c r="J781" s="2">
        <f t="shared" si="38"/>
        <v>3000</v>
      </c>
      <c r="K781" t="s">
        <v>44</v>
      </c>
      <c r="L781" t="s">
        <v>45</v>
      </c>
      <c r="M781" t="s">
        <v>20</v>
      </c>
    </row>
    <row r="782" spans="1:13">
      <c r="A782" s="1">
        <v>44721</v>
      </c>
      <c r="B782" t="s">
        <v>14</v>
      </c>
      <c r="C782" t="s">
        <v>7</v>
      </c>
      <c r="D782" t="s">
        <v>24</v>
      </c>
      <c r="E782" s="2">
        <v>3900</v>
      </c>
      <c r="F782" s="7">
        <v>4900</v>
      </c>
      <c r="G782">
        <v>8</v>
      </c>
      <c r="H782" s="2">
        <f t="shared" si="36"/>
        <v>39200</v>
      </c>
      <c r="I782" s="2">
        <f t="shared" si="37"/>
        <v>1000</v>
      </c>
      <c r="J782" s="2">
        <f t="shared" si="38"/>
        <v>8000</v>
      </c>
      <c r="K782" t="s">
        <v>46</v>
      </c>
      <c r="L782" t="s">
        <v>45</v>
      </c>
      <c r="M782" t="s">
        <v>20</v>
      </c>
    </row>
    <row r="783" spans="1:13">
      <c r="A783" s="1">
        <v>44721</v>
      </c>
      <c r="B783" t="s">
        <v>14</v>
      </c>
      <c r="C783" t="s">
        <v>8</v>
      </c>
      <c r="D783" t="s">
        <v>24</v>
      </c>
      <c r="E783" s="2">
        <v>3900</v>
      </c>
      <c r="F783" s="7">
        <v>4900</v>
      </c>
      <c r="G783">
        <v>4</v>
      </c>
      <c r="H783" s="2">
        <f t="shared" si="36"/>
        <v>19600</v>
      </c>
      <c r="I783" s="2">
        <f t="shared" si="37"/>
        <v>1000</v>
      </c>
      <c r="J783" s="2">
        <f t="shared" si="38"/>
        <v>4000</v>
      </c>
      <c r="K783" t="s">
        <v>46</v>
      </c>
      <c r="L783" t="s">
        <v>45</v>
      </c>
      <c r="M783" t="s">
        <v>20</v>
      </c>
    </row>
    <row r="784" spans="1:13" hidden="1">
      <c r="A784" s="1">
        <v>44721</v>
      </c>
      <c r="B784" t="s">
        <v>16</v>
      </c>
      <c r="C784" t="s">
        <v>2</v>
      </c>
      <c r="D784" t="s">
        <v>27</v>
      </c>
      <c r="E784" s="2">
        <v>2100</v>
      </c>
      <c r="F784" s="7">
        <v>2900</v>
      </c>
      <c r="G784">
        <v>10</v>
      </c>
      <c r="H784" s="2">
        <f t="shared" si="36"/>
        <v>29000</v>
      </c>
      <c r="I784" s="2">
        <f t="shared" si="37"/>
        <v>800</v>
      </c>
      <c r="J784" s="2">
        <f t="shared" si="38"/>
        <v>8000</v>
      </c>
      <c r="K784" t="s">
        <v>44</v>
      </c>
      <c r="L784" t="s">
        <v>45</v>
      </c>
      <c r="M784" t="s">
        <v>20</v>
      </c>
    </row>
    <row r="785" spans="1:13" hidden="1">
      <c r="A785" s="1">
        <v>44721</v>
      </c>
      <c r="B785" t="s">
        <v>14</v>
      </c>
      <c r="C785" t="s">
        <v>8</v>
      </c>
      <c r="D785" t="s">
        <v>25</v>
      </c>
      <c r="E785" s="2">
        <v>3000</v>
      </c>
      <c r="F785" s="7">
        <v>3900</v>
      </c>
      <c r="G785">
        <v>3</v>
      </c>
      <c r="H785" s="2">
        <f t="shared" si="36"/>
        <v>11700</v>
      </c>
      <c r="I785" s="2">
        <f t="shared" si="37"/>
        <v>900</v>
      </c>
      <c r="J785" s="2">
        <f t="shared" si="38"/>
        <v>2700</v>
      </c>
      <c r="K785" t="s">
        <v>44</v>
      </c>
      <c r="L785" t="s">
        <v>45</v>
      </c>
      <c r="M785" t="s">
        <v>20</v>
      </c>
    </row>
    <row r="786" spans="1:13" hidden="1">
      <c r="A786" s="1">
        <v>44721</v>
      </c>
      <c r="B786" t="s">
        <v>15</v>
      </c>
      <c r="C786" t="s">
        <v>5</v>
      </c>
      <c r="D786" t="s">
        <v>25</v>
      </c>
      <c r="E786" s="2">
        <v>3000</v>
      </c>
      <c r="F786" s="7">
        <v>3900</v>
      </c>
      <c r="G786">
        <v>4</v>
      </c>
      <c r="H786" s="2">
        <f t="shared" si="36"/>
        <v>15600</v>
      </c>
      <c r="I786" s="2">
        <f t="shared" si="37"/>
        <v>900</v>
      </c>
      <c r="J786" s="2">
        <f t="shared" si="38"/>
        <v>3600</v>
      </c>
      <c r="K786" t="s">
        <v>44</v>
      </c>
      <c r="L786" t="s">
        <v>45</v>
      </c>
      <c r="M786" t="s">
        <v>18</v>
      </c>
    </row>
    <row r="787" spans="1:13" hidden="1">
      <c r="A787" s="1">
        <v>44721</v>
      </c>
      <c r="B787" t="s">
        <v>14</v>
      </c>
      <c r="C787" t="s">
        <v>7</v>
      </c>
      <c r="D787" t="s">
        <v>28</v>
      </c>
      <c r="E787" s="2">
        <v>700</v>
      </c>
      <c r="F787" s="7">
        <v>900</v>
      </c>
      <c r="G787">
        <v>9</v>
      </c>
      <c r="H787" s="2">
        <f t="shared" si="36"/>
        <v>8100</v>
      </c>
      <c r="I787" s="2">
        <f t="shared" si="37"/>
        <v>200</v>
      </c>
      <c r="J787" s="2">
        <f t="shared" si="38"/>
        <v>1800</v>
      </c>
      <c r="K787" t="s">
        <v>44</v>
      </c>
      <c r="L787" t="s">
        <v>45</v>
      </c>
      <c r="M787" t="s">
        <v>18</v>
      </c>
    </row>
    <row r="788" spans="1:13">
      <c r="A788" s="1">
        <v>44721</v>
      </c>
      <c r="B788" t="s">
        <v>16</v>
      </c>
      <c r="C788" t="s">
        <v>3</v>
      </c>
      <c r="D788" t="s">
        <v>26</v>
      </c>
      <c r="E788" s="2">
        <v>1400</v>
      </c>
      <c r="F788" s="7">
        <v>1900</v>
      </c>
      <c r="G788">
        <v>9</v>
      </c>
      <c r="H788" s="2">
        <f t="shared" si="36"/>
        <v>17100</v>
      </c>
      <c r="I788" s="2">
        <f t="shared" si="37"/>
        <v>500</v>
      </c>
      <c r="J788" s="2">
        <f t="shared" si="38"/>
        <v>4500</v>
      </c>
      <c r="K788" t="s">
        <v>46</v>
      </c>
      <c r="L788" t="s">
        <v>45</v>
      </c>
      <c r="M788" t="s">
        <v>18</v>
      </c>
    </row>
    <row r="789" spans="1:13">
      <c r="A789" s="1">
        <v>44721</v>
      </c>
      <c r="B789" t="s">
        <v>15</v>
      </c>
      <c r="C789" t="s">
        <v>4</v>
      </c>
      <c r="D789" t="s">
        <v>26</v>
      </c>
      <c r="E789" s="2">
        <v>1400</v>
      </c>
      <c r="F789" s="7">
        <v>1900</v>
      </c>
      <c r="G789">
        <v>6</v>
      </c>
      <c r="H789" s="2">
        <f t="shared" si="36"/>
        <v>11400</v>
      </c>
      <c r="I789" s="2">
        <f t="shared" si="37"/>
        <v>500</v>
      </c>
      <c r="J789" s="2">
        <f t="shared" si="38"/>
        <v>3000</v>
      </c>
      <c r="K789" t="s">
        <v>46</v>
      </c>
      <c r="L789" t="s">
        <v>45</v>
      </c>
      <c r="M789" t="s">
        <v>21</v>
      </c>
    </row>
    <row r="790" spans="1:13">
      <c r="A790" s="1">
        <v>44721</v>
      </c>
      <c r="B790" t="s">
        <v>16</v>
      </c>
      <c r="C790" t="s">
        <v>6</v>
      </c>
      <c r="D790" t="s">
        <v>24</v>
      </c>
      <c r="E790" s="2">
        <v>3900</v>
      </c>
      <c r="F790" s="7">
        <v>4900</v>
      </c>
      <c r="G790">
        <v>8</v>
      </c>
      <c r="H790" s="2">
        <f t="shared" si="36"/>
        <v>39200</v>
      </c>
      <c r="I790" s="2">
        <f t="shared" si="37"/>
        <v>1000</v>
      </c>
      <c r="J790" s="2">
        <f t="shared" si="38"/>
        <v>8000</v>
      </c>
      <c r="K790" t="s">
        <v>44</v>
      </c>
      <c r="L790" t="s">
        <v>45</v>
      </c>
      <c r="M790" t="s">
        <v>18</v>
      </c>
    </row>
    <row r="791" spans="1:13" hidden="1">
      <c r="A791" s="1">
        <v>44721</v>
      </c>
      <c r="B791" t="s">
        <v>15</v>
      </c>
      <c r="C791" t="s">
        <v>3</v>
      </c>
      <c r="D791" t="s">
        <v>28</v>
      </c>
      <c r="E791" s="2">
        <v>700</v>
      </c>
      <c r="F791" s="7">
        <v>900</v>
      </c>
      <c r="G791">
        <v>5</v>
      </c>
      <c r="H791" s="2">
        <f t="shared" si="36"/>
        <v>4500</v>
      </c>
      <c r="I791" s="2">
        <f t="shared" si="37"/>
        <v>200</v>
      </c>
      <c r="J791" s="2">
        <f t="shared" si="38"/>
        <v>1000</v>
      </c>
      <c r="K791" t="s">
        <v>44</v>
      </c>
      <c r="L791" t="s">
        <v>45</v>
      </c>
      <c r="M791" t="s">
        <v>20</v>
      </c>
    </row>
    <row r="792" spans="1:13" hidden="1">
      <c r="A792" s="1">
        <v>44721</v>
      </c>
      <c r="B792" t="s">
        <v>14</v>
      </c>
      <c r="C792" t="s">
        <v>6</v>
      </c>
      <c r="D792" t="s">
        <v>28</v>
      </c>
      <c r="E792" s="2">
        <v>700</v>
      </c>
      <c r="F792" s="7">
        <v>900</v>
      </c>
      <c r="G792">
        <v>4</v>
      </c>
      <c r="H792" s="2">
        <f t="shared" si="36"/>
        <v>3600</v>
      </c>
      <c r="I792" s="2">
        <f t="shared" si="37"/>
        <v>200</v>
      </c>
      <c r="J792" s="2">
        <f t="shared" si="38"/>
        <v>800</v>
      </c>
      <c r="K792" t="s">
        <v>46</v>
      </c>
      <c r="L792" t="s">
        <v>45</v>
      </c>
      <c r="M792" t="s">
        <v>22</v>
      </c>
    </row>
    <row r="793" spans="1:13" hidden="1">
      <c r="A793" s="1">
        <v>44721</v>
      </c>
      <c r="B793" t="s">
        <v>16</v>
      </c>
      <c r="C793" t="s">
        <v>8</v>
      </c>
      <c r="D793" t="s">
        <v>25</v>
      </c>
      <c r="E793" s="2">
        <v>3000</v>
      </c>
      <c r="F793" s="7">
        <v>3900</v>
      </c>
      <c r="G793">
        <v>4</v>
      </c>
      <c r="H793" s="2">
        <f t="shared" si="36"/>
        <v>15600</v>
      </c>
      <c r="I793" s="2">
        <f t="shared" si="37"/>
        <v>900</v>
      </c>
      <c r="J793" s="2">
        <f t="shared" si="38"/>
        <v>3600</v>
      </c>
      <c r="K793" t="s">
        <v>44</v>
      </c>
      <c r="L793" t="s">
        <v>47</v>
      </c>
      <c r="M793" t="s">
        <v>20</v>
      </c>
    </row>
    <row r="794" spans="1:13" hidden="1">
      <c r="A794" s="1">
        <v>44721</v>
      </c>
      <c r="B794" t="s">
        <v>16</v>
      </c>
      <c r="C794" t="s">
        <v>5</v>
      </c>
      <c r="D794" t="s">
        <v>25</v>
      </c>
      <c r="E794" s="2">
        <v>3000</v>
      </c>
      <c r="F794" s="7">
        <v>3900</v>
      </c>
      <c r="G794">
        <v>7</v>
      </c>
      <c r="H794" s="2">
        <f t="shared" si="36"/>
        <v>27300</v>
      </c>
      <c r="I794" s="2">
        <f t="shared" si="37"/>
        <v>900</v>
      </c>
      <c r="J794" s="2">
        <f t="shared" si="38"/>
        <v>6300</v>
      </c>
      <c r="K794" t="s">
        <v>44</v>
      </c>
      <c r="L794" t="s">
        <v>45</v>
      </c>
      <c r="M794" t="s">
        <v>22</v>
      </c>
    </row>
    <row r="795" spans="1:13">
      <c r="A795" s="1">
        <v>44721</v>
      </c>
      <c r="B795" t="s">
        <v>16</v>
      </c>
      <c r="C795" t="s">
        <v>7</v>
      </c>
      <c r="D795" t="s">
        <v>24</v>
      </c>
      <c r="E795" s="2">
        <v>3900</v>
      </c>
      <c r="F795" s="7">
        <v>4900</v>
      </c>
      <c r="G795">
        <v>10</v>
      </c>
      <c r="H795" s="2">
        <f t="shared" si="36"/>
        <v>49000</v>
      </c>
      <c r="I795" s="2">
        <f t="shared" si="37"/>
        <v>1000</v>
      </c>
      <c r="J795" s="2">
        <f t="shared" si="38"/>
        <v>10000</v>
      </c>
      <c r="K795" t="s">
        <v>44</v>
      </c>
      <c r="L795" t="s">
        <v>45</v>
      </c>
      <c r="M795" t="s">
        <v>19</v>
      </c>
    </row>
    <row r="796" spans="1:13" hidden="1">
      <c r="A796" s="1">
        <v>44721</v>
      </c>
      <c r="B796" t="s">
        <v>15</v>
      </c>
      <c r="C796" t="s">
        <v>3</v>
      </c>
      <c r="D796" t="s">
        <v>28</v>
      </c>
      <c r="E796" s="2">
        <v>700</v>
      </c>
      <c r="F796" s="7">
        <v>900</v>
      </c>
      <c r="G796">
        <v>6</v>
      </c>
      <c r="H796" s="2">
        <f t="shared" si="36"/>
        <v>5400</v>
      </c>
      <c r="I796" s="2">
        <f t="shared" si="37"/>
        <v>200</v>
      </c>
      <c r="J796" s="2">
        <f t="shared" si="38"/>
        <v>1200</v>
      </c>
      <c r="K796" t="s">
        <v>44</v>
      </c>
      <c r="L796" t="s">
        <v>45</v>
      </c>
      <c r="M796" t="s">
        <v>20</v>
      </c>
    </row>
    <row r="797" spans="1:13">
      <c r="A797" s="1">
        <v>44721</v>
      </c>
      <c r="B797" t="s">
        <v>16</v>
      </c>
      <c r="C797" t="s">
        <v>5</v>
      </c>
      <c r="D797" t="s">
        <v>26</v>
      </c>
      <c r="E797" s="2">
        <v>1400</v>
      </c>
      <c r="F797" s="7">
        <v>1900</v>
      </c>
      <c r="G797">
        <v>6</v>
      </c>
      <c r="H797" s="2">
        <f t="shared" si="36"/>
        <v>11400</v>
      </c>
      <c r="I797" s="2">
        <f t="shared" si="37"/>
        <v>500</v>
      </c>
      <c r="J797" s="2">
        <f t="shared" si="38"/>
        <v>3000</v>
      </c>
      <c r="K797" t="s">
        <v>44</v>
      </c>
      <c r="L797" t="s">
        <v>45</v>
      </c>
      <c r="M797" t="s">
        <v>21</v>
      </c>
    </row>
    <row r="798" spans="1:13">
      <c r="A798" s="1">
        <v>44721</v>
      </c>
      <c r="B798" t="s">
        <v>15</v>
      </c>
      <c r="C798" t="s">
        <v>5</v>
      </c>
      <c r="D798" t="s">
        <v>26</v>
      </c>
      <c r="E798" s="2">
        <v>1400</v>
      </c>
      <c r="F798" s="7">
        <v>1900</v>
      </c>
      <c r="G798">
        <v>2</v>
      </c>
      <c r="H798" s="2">
        <f t="shared" si="36"/>
        <v>3800</v>
      </c>
      <c r="I798" s="2">
        <f t="shared" si="37"/>
        <v>500</v>
      </c>
      <c r="J798" s="2">
        <f t="shared" si="38"/>
        <v>1000</v>
      </c>
      <c r="K798" t="s">
        <v>46</v>
      </c>
      <c r="L798" t="s">
        <v>45</v>
      </c>
      <c r="M798" t="s">
        <v>19</v>
      </c>
    </row>
    <row r="799" spans="1:13" hidden="1">
      <c r="A799" s="1">
        <v>44722</v>
      </c>
      <c r="B799" t="s">
        <v>14</v>
      </c>
      <c r="C799" t="s">
        <v>7</v>
      </c>
      <c r="D799" t="s">
        <v>25</v>
      </c>
      <c r="E799" s="2">
        <v>3000</v>
      </c>
      <c r="F799" s="7">
        <v>3900</v>
      </c>
      <c r="G799">
        <v>5</v>
      </c>
      <c r="H799" s="2">
        <f t="shared" si="36"/>
        <v>19500</v>
      </c>
      <c r="I799" s="2">
        <f t="shared" si="37"/>
        <v>900</v>
      </c>
      <c r="J799" s="2">
        <f t="shared" si="38"/>
        <v>4500</v>
      </c>
      <c r="K799" t="s">
        <v>44</v>
      </c>
      <c r="L799" t="s">
        <v>45</v>
      </c>
      <c r="M799" t="s">
        <v>22</v>
      </c>
    </row>
    <row r="800" spans="1:13">
      <c r="A800" s="1">
        <v>44722</v>
      </c>
      <c r="B800" t="s">
        <v>14</v>
      </c>
      <c r="C800" t="s">
        <v>7</v>
      </c>
      <c r="D800" t="s">
        <v>26</v>
      </c>
      <c r="E800" s="2">
        <v>1400</v>
      </c>
      <c r="F800" s="7">
        <v>1900</v>
      </c>
      <c r="G800">
        <v>1</v>
      </c>
      <c r="H800" s="2">
        <f t="shared" si="36"/>
        <v>1900</v>
      </c>
      <c r="I800" s="2">
        <f t="shared" si="37"/>
        <v>500</v>
      </c>
      <c r="J800" s="2">
        <f t="shared" si="38"/>
        <v>500</v>
      </c>
      <c r="K800" t="s">
        <v>44</v>
      </c>
      <c r="L800" t="s">
        <v>45</v>
      </c>
      <c r="M800" t="s">
        <v>19</v>
      </c>
    </row>
    <row r="801" spans="1:13" hidden="1">
      <c r="A801" s="1">
        <v>44722</v>
      </c>
      <c r="B801" t="s">
        <v>14</v>
      </c>
      <c r="C801" t="s">
        <v>5</v>
      </c>
      <c r="D801" t="s">
        <v>27</v>
      </c>
      <c r="E801" s="2">
        <v>2100</v>
      </c>
      <c r="F801" s="7">
        <v>2900</v>
      </c>
      <c r="G801">
        <v>2</v>
      </c>
      <c r="H801" s="2">
        <f t="shared" si="36"/>
        <v>5800</v>
      </c>
      <c r="I801" s="2">
        <f t="shared" si="37"/>
        <v>800</v>
      </c>
      <c r="J801" s="2">
        <f t="shared" si="38"/>
        <v>1600</v>
      </c>
      <c r="K801" t="s">
        <v>44</v>
      </c>
      <c r="L801" t="s">
        <v>45</v>
      </c>
      <c r="M801" t="s">
        <v>19</v>
      </c>
    </row>
    <row r="802" spans="1:13">
      <c r="A802" s="1">
        <v>44722</v>
      </c>
      <c r="B802" t="s">
        <v>16</v>
      </c>
      <c r="C802" t="s">
        <v>4</v>
      </c>
      <c r="D802" t="s">
        <v>26</v>
      </c>
      <c r="E802" s="2">
        <v>1400</v>
      </c>
      <c r="F802" s="7">
        <v>1900</v>
      </c>
      <c r="G802">
        <v>1</v>
      </c>
      <c r="H802" s="2">
        <f t="shared" si="36"/>
        <v>1900</v>
      </c>
      <c r="I802" s="2">
        <f t="shared" si="37"/>
        <v>500</v>
      </c>
      <c r="J802" s="2">
        <f t="shared" si="38"/>
        <v>500</v>
      </c>
      <c r="K802" t="s">
        <v>44</v>
      </c>
      <c r="L802" t="s">
        <v>45</v>
      </c>
      <c r="M802" t="s">
        <v>20</v>
      </c>
    </row>
    <row r="803" spans="1:13">
      <c r="A803" s="1">
        <v>44722</v>
      </c>
      <c r="B803" t="s">
        <v>16</v>
      </c>
      <c r="C803" t="s">
        <v>7</v>
      </c>
      <c r="D803" t="s">
        <v>26</v>
      </c>
      <c r="E803" s="2">
        <v>1400</v>
      </c>
      <c r="F803" s="7">
        <v>1900</v>
      </c>
      <c r="G803">
        <v>7</v>
      </c>
      <c r="H803" s="2">
        <f t="shared" si="36"/>
        <v>13300</v>
      </c>
      <c r="I803" s="2">
        <f t="shared" si="37"/>
        <v>500</v>
      </c>
      <c r="J803" s="2">
        <f t="shared" si="38"/>
        <v>3500</v>
      </c>
      <c r="K803" t="s">
        <v>46</v>
      </c>
      <c r="L803" t="s">
        <v>45</v>
      </c>
      <c r="M803" t="s">
        <v>22</v>
      </c>
    </row>
    <row r="804" spans="1:13" hidden="1">
      <c r="A804" s="1">
        <v>44722</v>
      </c>
      <c r="B804" t="s">
        <v>15</v>
      </c>
      <c r="C804" t="s">
        <v>4</v>
      </c>
      <c r="D804" t="s">
        <v>27</v>
      </c>
      <c r="E804" s="2">
        <v>2100</v>
      </c>
      <c r="F804" s="7">
        <v>2900</v>
      </c>
      <c r="G804">
        <v>1</v>
      </c>
      <c r="H804" s="2">
        <f t="shared" si="36"/>
        <v>2900</v>
      </c>
      <c r="I804" s="2">
        <f t="shared" si="37"/>
        <v>800</v>
      </c>
      <c r="J804" s="2">
        <f t="shared" si="38"/>
        <v>800</v>
      </c>
      <c r="K804" t="s">
        <v>46</v>
      </c>
      <c r="L804" t="s">
        <v>45</v>
      </c>
      <c r="M804" t="s">
        <v>20</v>
      </c>
    </row>
    <row r="805" spans="1:13" hidden="1">
      <c r="A805" s="1">
        <v>44722</v>
      </c>
      <c r="B805" t="s">
        <v>15</v>
      </c>
      <c r="C805" t="s">
        <v>7</v>
      </c>
      <c r="D805" t="s">
        <v>25</v>
      </c>
      <c r="E805" s="2">
        <v>3000</v>
      </c>
      <c r="F805" s="7">
        <v>3900</v>
      </c>
      <c r="G805">
        <v>10</v>
      </c>
      <c r="H805" s="2">
        <f t="shared" si="36"/>
        <v>39000</v>
      </c>
      <c r="I805" s="2">
        <f t="shared" si="37"/>
        <v>900</v>
      </c>
      <c r="J805" s="2">
        <f t="shared" si="38"/>
        <v>9000</v>
      </c>
      <c r="K805" t="s">
        <v>44</v>
      </c>
      <c r="L805" t="s">
        <v>45</v>
      </c>
      <c r="M805" t="s">
        <v>19</v>
      </c>
    </row>
    <row r="806" spans="1:13">
      <c r="A806" s="1">
        <v>44723</v>
      </c>
      <c r="B806" t="s">
        <v>15</v>
      </c>
      <c r="C806" t="s">
        <v>8</v>
      </c>
      <c r="D806" t="s">
        <v>24</v>
      </c>
      <c r="E806" s="2">
        <v>3900</v>
      </c>
      <c r="F806" s="7">
        <v>4900</v>
      </c>
      <c r="G806">
        <v>4</v>
      </c>
      <c r="H806" s="2">
        <f t="shared" si="36"/>
        <v>19600</v>
      </c>
      <c r="I806" s="2">
        <f t="shared" si="37"/>
        <v>1000</v>
      </c>
      <c r="J806" s="2">
        <f t="shared" si="38"/>
        <v>4000</v>
      </c>
      <c r="K806" t="s">
        <v>46</v>
      </c>
      <c r="L806" t="s">
        <v>45</v>
      </c>
      <c r="M806" t="s">
        <v>21</v>
      </c>
    </row>
    <row r="807" spans="1:13">
      <c r="A807" s="1">
        <v>44723</v>
      </c>
      <c r="B807" t="s">
        <v>16</v>
      </c>
      <c r="C807" t="s">
        <v>5</v>
      </c>
      <c r="D807" t="s">
        <v>26</v>
      </c>
      <c r="E807" s="2">
        <v>1400</v>
      </c>
      <c r="F807" s="7">
        <v>1900</v>
      </c>
      <c r="G807">
        <v>5</v>
      </c>
      <c r="H807" s="2">
        <f t="shared" si="36"/>
        <v>9500</v>
      </c>
      <c r="I807" s="2">
        <f t="shared" si="37"/>
        <v>500</v>
      </c>
      <c r="J807" s="2">
        <f t="shared" si="38"/>
        <v>2500</v>
      </c>
      <c r="K807" t="s">
        <v>44</v>
      </c>
      <c r="L807" t="s">
        <v>45</v>
      </c>
      <c r="M807" t="s">
        <v>21</v>
      </c>
    </row>
    <row r="808" spans="1:13">
      <c r="A808" s="1">
        <v>44723</v>
      </c>
      <c r="B808" t="s">
        <v>16</v>
      </c>
      <c r="C808" t="s">
        <v>4</v>
      </c>
      <c r="D808" t="s">
        <v>26</v>
      </c>
      <c r="E808" s="2">
        <v>1400</v>
      </c>
      <c r="F808" s="7">
        <v>1900</v>
      </c>
      <c r="G808">
        <v>4</v>
      </c>
      <c r="H808" s="2">
        <f t="shared" si="36"/>
        <v>7600</v>
      </c>
      <c r="I808" s="2">
        <f t="shared" si="37"/>
        <v>500</v>
      </c>
      <c r="J808" s="2">
        <f t="shared" si="38"/>
        <v>2000</v>
      </c>
      <c r="K808" t="s">
        <v>44</v>
      </c>
      <c r="L808" t="s">
        <v>45</v>
      </c>
      <c r="M808" t="s">
        <v>21</v>
      </c>
    </row>
    <row r="809" spans="1:13">
      <c r="A809" s="1">
        <v>44724</v>
      </c>
      <c r="B809" t="s">
        <v>16</v>
      </c>
      <c r="C809" t="s">
        <v>3</v>
      </c>
      <c r="D809" t="s">
        <v>26</v>
      </c>
      <c r="E809" s="2">
        <v>1400</v>
      </c>
      <c r="F809" s="7">
        <v>1900</v>
      </c>
      <c r="G809">
        <v>9</v>
      </c>
      <c r="H809" s="2">
        <f t="shared" si="36"/>
        <v>17100</v>
      </c>
      <c r="I809" s="2">
        <f t="shared" si="37"/>
        <v>500</v>
      </c>
      <c r="J809" s="2">
        <f t="shared" si="38"/>
        <v>4500</v>
      </c>
      <c r="K809" t="s">
        <v>44</v>
      </c>
      <c r="L809" t="s">
        <v>45</v>
      </c>
      <c r="M809" t="s">
        <v>19</v>
      </c>
    </row>
    <row r="810" spans="1:13">
      <c r="A810" s="1">
        <v>44724</v>
      </c>
      <c r="B810" t="s">
        <v>15</v>
      </c>
      <c r="C810" t="s">
        <v>4</v>
      </c>
      <c r="D810" t="s">
        <v>26</v>
      </c>
      <c r="E810" s="2">
        <v>1400</v>
      </c>
      <c r="F810" s="7">
        <v>1900</v>
      </c>
      <c r="G810">
        <v>9</v>
      </c>
      <c r="H810" s="2">
        <f t="shared" si="36"/>
        <v>17100</v>
      </c>
      <c r="I810" s="2">
        <f t="shared" si="37"/>
        <v>500</v>
      </c>
      <c r="J810" s="2">
        <f t="shared" si="38"/>
        <v>4500</v>
      </c>
      <c r="K810" t="s">
        <v>46</v>
      </c>
      <c r="L810" t="s">
        <v>45</v>
      </c>
      <c r="M810" t="s">
        <v>19</v>
      </c>
    </row>
    <row r="811" spans="1:13" hidden="1">
      <c r="A811" s="1">
        <v>44724</v>
      </c>
      <c r="B811" t="s">
        <v>15</v>
      </c>
      <c r="C811" t="s">
        <v>4</v>
      </c>
      <c r="D811" t="s">
        <v>28</v>
      </c>
      <c r="E811" s="2">
        <v>700</v>
      </c>
      <c r="F811" s="7">
        <v>900</v>
      </c>
      <c r="G811">
        <v>10</v>
      </c>
      <c r="H811" s="2">
        <f t="shared" si="36"/>
        <v>9000</v>
      </c>
      <c r="I811" s="2">
        <f t="shared" si="37"/>
        <v>200</v>
      </c>
      <c r="J811" s="2">
        <f t="shared" si="38"/>
        <v>2000</v>
      </c>
      <c r="K811" t="s">
        <v>46</v>
      </c>
      <c r="L811" t="s">
        <v>45</v>
      </c>
      <c r="M811" t="s">
        <v>22</v>
      </c>
    </row>
    <row r="812" spans="1:13" hidden="1">
      <c r="A812" s="1">
        <v>44724</v>
      </c>
      <c r="B812" t="s">
        <v>14</v>
      </c>
      <c r="C812" t="s">
        <v>2</v>
      </c>
      <c r="D812" t="s">
        <v>25</v>
      </c>
      <c r="E812" s="2">
        <v>3000</v>
      </c>
      <c r="F812" s="7">
        <v>3900</v>
      </c>
      <c r="G812">
        <v>8</v>
      </c>
      <c r="H812" s="2">
        <f t="shared" si="36"/>
        <v>31200</v>
      </c>
      <c r="I812" s="2">
        <f t="shared" si="37"/>
        <v>900</v>
      </c>
      <c r="J812" s="2">
        <f t="shared" si="38"/>
        <v>7200</v>
      </c>
      <c r="K812" t="s">
        <v>46</v>
      </c>
      <c r="L812" t="s">
        <v>45</v>
      </c>
      <c r="M812" t="s">
        <v>20</v>
      </c>
    </row>
    <row r="813" spans="1:13" hidden="1">
      <c r="A813" s="1">
        <v>44724</v>
      </c>
      <c r="B813" t="s">
        <v>14</v>
      </c>
      <c r="C813" t="s">
        <v>4</v>
      </c>
      <c r="D813" t="s">
        <v>28</v>
      </c>
      <c r="E813" s="2">
        <v>700</v>
      </c>
      <c r="F813" s="7">
        <v>900</v>
      </c>
      <c r="G813">
        <v>9</v>
      </c>
      <c r="H813" s="2">
        <f t="shared" si="36"/>
        <v>8100</v>
      </c>
      <c r="I813" s="2">
        <f t="shared" si="37"/>
        <v>200</v>
      </c>
      <c r="J813" s="2">
        <f t="shared" si="38"/>
        <v>1800</v>
      </c>
      <c r="K813" t="s">
        <v>46</v>
      </c>
      <c r="L813" t="s">
        <v>45</v>
      </c>
      <c r="M813" t="s">
        <v>21</v>
      </c>
    </row>
    <row r="814" spans="1:13">
      <c r="A814" s="1">
        <v>44724</v>
      </c>
      <c r="B814" t="s">
        <v>15</v>
      </c>
      <c r="C814" t="s">
        <v>8</v>
      </c>
      <c r="D814" t="s">
        <v>26</v>
      </c>
      <c r="E814" s="2">
        <v>1400</v>
      </c>
      <c r="F814" s="7">
        <v>1900</v>
      </c>
      <c r="G814">
        <v>5</v>
      </c>
      <c r="H814" s="2">
        <f t="shared" si="36"/>
        <v>9500</v>
      </c>
      <c r="I814" s="2">
        <f t="shared" si="37"/>
        <v>500</v>
      </c>
      <c r="J814" s="2">
        <f t="shared" si="38"/>
        <v>2500</v>
      </c>
      <c r="K814" t="s">
        <v>46</v>
      </c>
      <c r="L814" t="s">
        <v>45</v>
      </c>
      <c r="M814" t="s">
        <v>20</v>
      </c>
    </row>
    <row r="815" spans="1:13" hidden="1">
      <c r="A815" s="1">
        <v>44724</v>
      </c>
      <c r="B815" t="s">
        <v>14</v>
      </c>
      <c r="C815" t="s">
        <v>2</v>
      </c>
      <c r="D815" t="s">
        <v>28</v>
      </c>
      <c r="E815" s="2">
        <v>700</v>
      </c>
      <c r="F815" s="7">
        <v>900</v>
      </c>
      <c r="G815">
        <v>10</v>
      </c>
      <c r="H815" s="2">
        <f t="shared" si="36"/>
        <v>9000</v>
      </c>
      <c r="I815" s="2">
        <f t="shared" si="37"/>
        <v>200</v>
      </c>
      <c r="J815" s="2">
        <f t="shared" si="38"/>
        <v>2000</v>
      </c>
      <c r="K815" t="s">
        <v>46</v>
      </c>
      <c r="L815" t="s">
        <v>47</v>
      </c>
      <c r="M815" t="s">
        <v>21</v>
      </c>
    </row>
    <row r="816" spans="1:13">
      <c r="A816" s="1">
        <v>44725</v>
      </c>
      <c r="B816" t="s">
        <v>16</v>
      </c>
      <c r="C816" t="s">
        <v>8</v>
      </c>
      <c r="D816" t="s">
        <v>24</v>
      </c>
      <c r="E816" s="2">
        <v>3900</v>
      </c>
      <c r="F816" s="7">
        <v>4900</v>
      </c>
      <c r="G816">
        <v>4</v>
      </c>
      <c r="H816" s="2">
        <f t="shared" si="36"/>
        <v>19600</v>
      </c>
      <c r="I816" s="2">
        <f t="shared" si="37"/>
        <v>1000</v>
      </c>
      <c r="J816" s="2">
        <f t="shared" si="38"/>
        <v>4000</v>
      </c>
      <c r="K816" t="s">
        <v>44</v>
      </c>
      <c r="L816" t="s">
        <v>45</v>
      </c>
      <c r="M816" t="s">
        <v>20</v>
      </c>
    </row>
    <row r="817" spans="1:13">
      <c r="A817" s="1">
        <v>44725</v>
      </c>
      <c r="B817" t="s">
        <v>15</v>
      </c>
      <c r="C817" t="s">
        <v>3</v>
      </c>
      <c r="D817" t="s">
        <v>26</v>
      </c>
      <c r="E817" s="2">
        <v>1400</v>
      </c>
      <c r="F817" s="7">
        <v>1900</v>
      </c>
      <c r="G817">
        <v>9</v>
      </c>
      <c r="H817" s="2">
        <f t="shared" si="36"/>
        <v>17100</v>
      </c>
      <c r="I817" s="2">
        <f t="shared" si="37"/>
        <v>500</v>
      </c>
      <c r="J817" s="2">
        <f t="shared" si="38"/>
        <v>4500</v>
      </c>
      <c r="K817" t="s">
        <v>44</v>
      </c>
      <c r="L817" t="s">
        <v>45</v>
      </c>
      <c r="M817" t="s">
        <v>20</v>
      </c>
    </row>
    <row r="818" spans="1:13">
      <c r="A818" s="1">
        <v>44725</v>
      </c>
      <c r="B818" t="s">
        <v>14</v>
      </c>
      <c r="C818" t="s">
        <v>8</v>
      </c>
      <c r="D818" t="s">
        <v>24</v>
      </c>
      <c r="E818" s="2">
        <v>3900</v>
      </c>
      <c r="F818" s="7">
        <v>4900</v>
      </c>
      <c r="G818">
        <v>2</v>
      </c>
      <c r="H818" s="2">
        <f t="shared" si="36"/>
        <v>9800</v>
      </c>
      <c r="I818" s="2">
        <f t="shared" si="37"/>
        <v>1000</v>
      </c>
      <c r="J818" s="2">
        <f t="shared" si="38"/>
        <v>2000</v>
      </c>
      <c r="K818" t="s">
        <v>46</v>
      </c>
      <c r="L818" t="s">
        <v>45</v>
      </c>
      <c r="M818" t="s">
        <v>22</v>
      </c>
    </row>
    <row r="819" spans="1:13">
      <c r="A819" s="1">
        <v>44725</v>
      </c>
      <c r="B819" t="s">
        <v>16</v>
      </c>
      <c r="C819" t="s">
        <v>3</v>
      </c>
      <c r="D819" t="s">
        <v>26</v>
      </c>
      <c r="E819" s="2">
        <v>1400</v>
      </c>
      <c r="F819" s="7">
        <v>1900</v>
      </c>
      <c r="G819">
        <v>4</v>
      </c>
      <c r="H819" s="2">
        <f t="shared" si="36"/>
        <v>7600</v>
      </c>
      <c r="I819" s="2">
        <f t="shared" si="37"/>
        <v>500</v>
      </c>
      <c r="J819" s="2">
        <f t="shared" si="38"/>
        <v>2000</v>
      </c>
      <c r="K819" t="s">
        <v>46</v>
      </c>
      <c r="L819" t="s">
        <v>45</v>
      </c>
      <c r="M819" t="s">
        <v>22</v>
      </c>
    </row>
    <row r="820" spans="1:13">
      <c r="A820" s="1">
        <v>44725</v>
      </c>
      <c r="B820" t="s">
        <v>16</v>
      </c>
      <c r="C820" t="s">
        <v>4</v>
      </c>
      <c r="D820" t="s">
        <v>24</v>
      </c>
      <c r="E820" s="2">
        <v>3900</v>
      </c>
      <c r="F820" s="7">
        <v>4900</v>
      </c>
      <c r="G820">
        <v>10</v>
      </c>
      <c r="H820" s="2">
        <f t="shared" si="36"/>
        <v>49000</v>
      </c>
      <c r="I820" s="2">
        <f t="shared" si="37"/>
        <v>1000</v>
      </c>
      <c r="J820" s="2">
        <f t="shared" si="38"/>
        <v>10000</v>
      </c>
      <c r="K820" t="s">
        <v>46</v>
      </c>
      <c r="L820" t="s">
        <v>45</v>
      </c>
      <c r="M820" t="s">
        <v>21</v>
      </c>
    </row>
    <row r="821" spans="1:13">
      <c r="A821" s="1">
        <v>44725</v>
      </c>
      <c r="B821" t="s">
        <v>14</v>
      </c>
      <c r="C821" t="s">
        <v>4</v>
      </c>
      <c r="D821" t="s">
        <v>24</v>
      </c>
      <c r="E821" s="2">
        <v>3900</v>
      </c>
      <c r="F821" s="7">
        <v>4900</v>
      </c>
      <c r="G821">
        <v>7</v>
      </c>
      <c r="H821" s="2">
        <f t="shared" si="36"/>
        <v>34300</v>
      </c>
      <c r="I821" s="2">
        <f t="shared" si="37"/>
        <v>1000</v>
      </c>
      <c r="J821" s="2">
        <f t="shared" si="38"/>
        <v>7000</v>
      </c>
      <c r="K821" t="s">
        <v>44</v>
      </c>
      <c r="L821" t="s">
        <v>45</v>
      </c>
      <c r="M821" t="s">
        <v>20</v>
      </c>
    </row>
    <row r="822" spans="1:13" hidden="1">
      <c r="A822" s="1">
        <v>44725</v>
      </c>
      <c r="B822" t="s">
        <v>14</v>
      </c>
      <c r="C822" t="s">
        <v>2</v>
      </c>
      <c r="D822" t="s">
        <v>28</v>
      </c>
      <c r="E822" s="2">
        <v>700</v>
      </c>
      <c r="F822" s="7">
        <v>900</v>
      </c>
      <c r="G822">
        <v>9</v>
      </c>
      <c r="H822" s="2">
        <f t="shared" si="36"/>
        <v>8100</v>
      </c>
      <c r="I822" s="2">
        <f t="shared" si="37"/>
        <v>200</v>
      </c>
      <c r="J822" s="2">
        <f t="shared" si="38"/>
        <v>1800</v>
      </c>
      <c r="K822" t="s">
        <v>44</v>
      </c>
      <c r="L822" t="s">
        <v>45</v>
      </c>
      <c r="M822" t="s">
        <v>20</v>
      </c>
    </row>
    <row r="823" spans="1:13" hidden="1">
      <c r="A823" s="1">
        <v>44725</v>
      </c>
      <c r="B823" t="s">
        <v>16</v>
      </c>
      <c r="C823" t="s">
        <v>6</v>
      </c>
      <c r="D823" t="s">
        <v>27</v>
      </c>
      <c r="E823" s="2">
        <v>2100</v>
      </c>
      <c r="F823" s="7">
        <v>2900</v>
      </c>
      <c r="G823">
        <v>1</v>
      </c>
      <c r="H823" s="2">
        <f t="shared" si="36"/>
        <v>2900</v>
      </c>
      <c r="I823" s="2">
        <f t="shared" si="37"/>
        <v>800</v>
      </c>
      <c r="J823" s="2">
        <f t="shared" si="38"/>
        <v>800</v>
      </c>
      <c r="K823" t="s">
        <v>44</v>
      </c>
      <c r="L823" t="s">
        <v>45</v>
      </c>
      <c r="M823" t="s">
        <v>21</v>
      </c>
    </row>
    <row r="824" spans="1:13" hidden="1">
      <c r="A824" s="1">
        <v>44725</v>
      </c>
      <c r="B824" t="s">
        <v>16</v>
      </c>
      <c r="C824" t="s">
        <v>5</v>
      </c>
      <c r="D824" t="s">
        <v>25</v>
      </c>
      <c r="E824" s="2">
        <v>3000</v>
      </c>
      <c r="F824" s="7">
        <v>3900</v>
      </c>
      <c r="G824">
        <v>5</v>
      </c>
      <c r="H824" s="2">
        <f t="shared" si="36"/>
        <v>19500</v>
      </c>
      <c r="I824" s="2">
        <f t="shared" si="37"/>
        <v>900</v>
      </c>
      <c r="J824" s="2">
        <f t="shared" si="38"/>
        <v>4500</v>
      </c>
      <c r="K824" t="s">
        <v>46</v>
      </c>
      <c r="L824" t="s">
        <v>47</v>
      </c>
      <c r="M824" t="s">
        <v>18</v>
      </c>
    </row>
    <row r="825" spans="1:13" hidden="1">
      <c r="A825" s="1">
        <v>44725</v>
      </c>
      <c r="B825" t="s">
        <v>16</v>
      </c>
      <c r="C825" t="s">
        <v>6</v>
      </c>
      <c r="D825" t="s">
        <v>25</v>
      </c>
      <c r="E825" s="2">
        <v>3000</v>
      </c>
      <c r="F825" s="7">
        <v>3900</v>
      </c>
      <c r="G825">
        <v>2</v>
      </c>
      <c r="H825" s="2">
        <f t="shared" si="36"/>
        <v>7800</v>
      </c>
      <c r="I825" s="2">
        <f t="shared" si="37"/>
        <v>900</v>
      </c>
      <c r="J825" s="2">
        <f t="shared" si="38"/>
        <v>1800</v>
      </c>
      <c r="K825" t="s">
        <v>46</v>
      </c>
      <c r="L825" t="s">
        <v>45</v>
      </c>
      <c r="M825" t="s">
        <v>20</v>
      </c>
    </row>
    <row r="826" spans="1:13" hidden="1">
      <c r="A826" s="1">
        <v>44725</v>
      </c>
      <c r="B826" t="s">
        <v>14</v>
      </c>
      <c r="C826" t="s">
        <v>2</v>
      </c>
      <c r="D826" t="s">
        <v>25</v>
      </c>
      <c r="E826" s="2">
        <v>3000</v>
      </c>
      <c r="F826" s="7">
        <v>3900</v>
      </c>
      <c r="G826">
        <v>4</v>
      </c>
      <c r="H826" s="2">
        <f t="shared" si="36"/>
        <v>15600</v>
      </c>
      <c r="I826" s="2">
        <f t="shared" si="37"/>
        <v>900</v>
      </c>
      <c r="J826" s="2">
        <f t="shared" si="38"/>
        <v>3600</v>
      </c>
      <c r="K826" t="s">
        <v>44</v>
      </c>
      <c r="L826" t="s">
        <v>45</v>
      </c>
      <c r="M826" t="s">
        <v>20</v>
      </c>
    </row>
    <row r="827" spans="1:13" hidden="1">
      <c r="A827" s="1">
        <v>44725</v>
      </c>
      <c r="B827" t="s">
        <v>14</v>
      </c>
      <c r="C827" t="s">
        <v>2</v>
      </c>
      <c r="D827" t="s">
        <v>27</v>
      </c>
      <c r="E827" s="2">
        <v>2100</v>
      </c>
      <c r="F827" s="7">
        <v>2900</v>
      </c>
      <c r="G827">
        <v>10</v>
      </c>
      <c r="H827" s="2">
        <f t="shared" si="36"/>
        <v>29000</v>
      </c>
      <c r="I827" s="2">
        <f t="shared" si="37"/>
        <v>800</v>
      </c>
      <c r="J827" s="2">
        <f t="shared" si="38"/>
        <v>8000</v>
      </c>
      <c r="K827" t="s">
        <v>44</v>
      </c>
      <c r="L827" t="s">
        <v>47</v>
      </c>
      <c r="M827" t="s">
        <v>21</v>
      </c>
    </row>
    <row r="828" spans="1:13" hidden="1">
      <c r="A828" s="1">
        <v>44725</v>
      </c>
      <c r="B828" t="s">
        <v>16</v>
      </c>
      <c r="C828" t="s">
        <v>6</v>
      </c>
      <c r="D828" t="s">
        <v>27</v>
      </c>
      <c r="E828" s="2">
        <v>2100</v>
      </c>
      <c r="F828" s="7">
        <v>2900</v>
      </c>
      <c r="G828">
        <v>8</v>
      </c>
      <c r="H828" s="2">
        <f t="shared" si="36"/>
        <v>23200</v>
      </c>
      <c r="I828" s="2">
        <f t="shared" si="37"/>
        <v>800</v>
      </c>
      <c r="J828" s="2">
        <f t="shared" si="38"/>
        <v>6400</v>
      </c>
      <c r="K828" t="s">
        <v>44</v>
      </c>
      <c r="L828" t="s">
        <v>45</v>
      </c>
      <c r="M828" t="s">
        <v>21</v>
      </c>
    </row>
    <row r="829" spans="1:13" hidden="1">
      <c r="A829" s="1">
        <v>44725</v>
      </c>
      <c r="B829" t="s">
        <v>16</v>
      </c>
      <c r="C829" t="s">
        <v>6</v>
      </c>
      <c r="D829" t="s">
        <v>25</v>
      </c>
      <c r="E829" s="2">
        <v>3000</v>
      </c>
      <c r="F829" s="7">
        <v>3900</v>
      </c>
      <c r="G829">
        <v>5</v>
      </c>
      <c r="H829" s="2">
        <f t="shared" si="36"/>
        <v>19500</v>
      </c>
      <c r="I829" s="2">
        <f t="shared" si="37"/>
        <v>900</v>
      </c>
      <c r="J829" s="2">
        <f t="shared" si="38"/>
        <v>4500</v>
      </c>
      <c r="K829" t="s">
        <v>44</v>
      </c>
      <c r="L829" t="s">
        <v>45</v>
      </c>
      <c r="M829" t="s">
        <v>21</v>
      </c>
    </row>
    <row r="830" spans="1:13">
      <c r="A830" s="1">
        <v>44726</v>
      </c>
      <c r="B830" t="s">
        <v>15</v>
      </c>
      <c r="C830" t="s">
        <v>4</v>
      </c>
      <c r="D830" t="s">
        <v>24</v>
      </c>
      <c r="E830" s="2">
        <v>3900</v>
      </c>
      <c r="F830" s="7">
        <v>4900</v>
      </c>
      <c r="G830">
        <v>7</v>
      </c>
      <c r="H830" s="2">
        <f t="shared" si="36"/>
        <v>34300</v>
      </c>
      <c r="I830" s="2">
        <f t="shared" si="37"/>
        <v>1000</v>
      </c>
      <c r="J830" s="2">
        <f t="shared" si="38"/>
        <v>7000</v>
      </c>
      <c r="K830" t="s">
        <v>44</v>
      </c>
      <c r="L830" t="s">
        <v>47</v>
      </c>
      <c r="M830" t="s">
        <v>21</v>
      </c>
    </row>
    <row r="831" spans="1:13">
      <c r="A831" s="1">
        <v>44726</v>
      </c>
      <c r="B831" t="s">
        <v>15</v>
      </c>
      <c r="C831" t="s">
        <v>6</v>
      </c>
      <c r="D831" t="s">
        <v>24</v>
      </c>
      <c r="E831" s="2">
        <v>3900</v>
      </c>
      <c r="F831" s="7">
        <v>4900</v>
      </c>
      <c r="G831">
        <v>1</v>
      </c>
      <c r="H831" s="2">
        <f t="shared" si="36"/>
        <v>4900</v>
      </c>
      <c r="I831" s="2">
        <f t="shared" si="37"/>
        <v>1000</v>
      </c>
      <c r="J831" s="2">
        <f t="shared" si="38"/>
        <v>1000</v>
      </c>
      <c r="K831" t="s">
        <v>46</v>
      </c>
      <c r="L831" t="s">
        <v>45</v>
      </c>
      <c r="M831" t="s">
        <v>20</v>
      </c>
    </row>
    <row r="832" spans="1:13" hidden="1">
      <c r="A832" s="1">
        <v>44726</v>
      </c>
      <c r="B832" t="s">
        <v>16</v>
      </c>
      <c r="C832" t="s">
        <v>8</v>
      </c>
      <c r="D832" t="s">
        <v>25</v>
      </c>
      <c r="E832" s="2">
        <v>3000</v>
      </c>
      <c r="F832" s="7">
        <v>3900</v>
      </c>
      <c r="G832">
        <v>8</v>
      </c>
      <c r="H832" s="2">
        <f t="shared" si="36"/>
        <v>31200</v>
      </c>
      <c r="I832" s="2">
        <f t="shared" si="37"/>
        <v>900</v>
      </c>
      <c r="J832" s="2">
        <f t="shared" si="38"/>
        <v>7200</v>
      </c>
      <c r="K832" t="s">
        <v>44</v>
      </c>
      <c r="L832" t="s">
        <v>45</v>
      </c>
      <c r="M832" t="s">
        <v>19</v>
      </c>
    </row>
    <row r="833" spans="1:13">
      <c r="A833" s="1">
        <v>44726</v>
      </c>
      <c r="B833" t="s">
        <v>16</v>
      </c>
      <c r="C833" t="s">
        <v>2</v>
      </c>
      <c r="D833" t="s">
        <v>26</v>
      </c>
      <c r="E833" s="2">
        <v>1400</v>
      </c>
      <c r="F833" s="7">
        <v>1900</v>
      </c>
      <c r="G833">
        <v>3</v>
      </c>
      <c r="H833" s="2">
        <f t="shared" si="36"/>
        <v>5700</v>
      </c>
      <c r="I833" s="2">
        <f t="shared" si="37"/>
        <v>500</v>
      </c>
      <c r="J833" s="2">
        <f t="shared" si="38"/>
        <v>1500</v>
      </c>
      <c r="K833" t="s">
        <v>44</v>
      </c>
      <c r="L833" t="s">
        <v>45</v>
      </c>
      <c r="M833" t="s">
        <v>18</v>
      </c>
    </row>
    <row r="834" spans="1:13">
      <c r="A834" s="1">
        <v>44726</v>
      </c>
      <c r="B834" t="s">
        <v>16</v>
      </c>
      <c r="C834" t="s">
        <v>2</v>
      </c>
      <c r="D834" t="s">
        <v>24</v>
      </c>
      <c r="E834" s="2">
        <v>3900</v>
      </c>
      <c r="F834" s="7">
        <v>4900</v>
      </c>
      <c r="G834">
        <v>7</v>
      </c>
      <c r="H834" s="2">
        <f t="shared" si="36"/>
        <v>34300</v>
      </c>
      <c r="I834" s="2">
        <f t="shared" si="37"/>
        <v>1000</v>
      </c>
      <c r="J834" s="2">
        <f t="shared" si="38"/>
        <v>7000</v>
      </c>
      <c r="K834" t="s">
        <v>44</v>
      </c>
      <c r="L834" t="s">
        <v>47</v>
      </c>
      <c r="M834" t="s">
        <v>21</v>
      </c>
    </row>
    <row r="835" spans="1:13" hidden="1">
      <c r="A835" s="1">
        <v>44726</v>
      </c>
      <c r="B835" t="s">
        <v>16</v>
      </c>
      <c r="C835" t="s">
        <v>6</v>
      </c>
      <c r="D835" t="s">
        <v>27</v>
      </c>
      <c r="E835" s="2">
        <v>2100</v>
      </c>
      <c r="F835" s="7">
        <v>2900</v>
      </c>
      <c r="G835">
        <v>1</v>
      </c>
      <c r="H835" s="2">
        <f t="shared" ref="H835:H898" si="39">F835*G835</f>
        <v>2900</v>
      </c>
      <c r="I835" s="2">
        <f t="shared" ref="I835:I898" si="40">F835-E835</f>
        <v>800</v>
      </c>
      <c r="J835" s="2">
        <f t="shared" ref="J835:J898" si="41">I835*G835</f>
        <v>800</v>
      </c>
      <c r="K835" t="s">
        <v>46</v>
      </c>
      <c r="L835" t="s">
        <v>45</v>
      </c>
      <c r="M835" t="s">
        <v>19</v>
      </c>
    </row>
    <row r="836" spans="1:13">
      <c r="A836" s="1">
        <v>44726</v>
      </c>
      <c r="B836" t="s">
        <v>14</v>
      </c>
      <c r="C836" t="s">
        <v>3</v>
      </c>
      <c r="D836" t="s">
        <v>26</v>
      </c>
      <c r="E836" s="2">
        <v>1400</v>
      </c>
      <c r="F836" s="7">
        <v>1900</v>
      </c>
      <c r="G836">
        <v>4</v>
      </c>
      <c r="H836" s="2">
        <f t="shared" si="39"/>
        <v>7600</v>
      </c>
      <c r="I836" s="2">
        <f t="shared" si="40"/>
        <v>500</v>
      </c>
      <c r="J836" s="2">
        <f t="shared" si="41"/>
        <v>2000</v>
      </c>
      <c r="K836" t="s">
        <v>46</v>
      </c>
      <c r="L836" t="s">
        <v>45</v>
      </c>
      <c r="M836" t="s">
        <v>19</v>
      </c>
    </row>
    <row r="837" spans="1:13" hidden="1">
      <c r="A837" s="1">
        <v>44726</v>
      </c>
      <c r="B837" t="s">
        <v>16</v>
      </c>
      <c r="C837" t="s">
        <v>3</v>
      </c>
      <c r="D837" t="s">
        <v>28</v>
      </c>
      <c r="E837" s="2">
        <v>700</v>
      </c>
      <c r="F837" s="7">
        <v>900</v>
      </c>
      <c r="G837">
        <v>6</v>
      </c>
      <c r="H837" s="2">
        <f t="shared" si="39"/>
        <v>5400</v>
      </c>
      <c r="I837" s="2">
        <f t="shared" si="40"/>
        <v>200</v>
      </c>
      <c r="J837" s="2">
        <f t="shared" si="41"/>
        <v>1200</v>
      </c>
      <c r="K837" t="s">
        <v>44</v>
      </c>
      <c r="L837" t="s">
        <v>45</v>
      </c>
      <c r="M837" t="s">
        <v>20</v>
      </c>
    </row>
    <row r="838" spans="1:13" hidden="1">
      <c r="A838" s="1">
        <v>44726</v>
      </c>
      <c r="B838" t="s">
        <v>15</v>
      </c>
      <c r="C838" t="s">
        <v>3</v>
      </c>
      <c r="D838" t="s">
        <v>25</v>
      </c>
      <c r="E838" s="2">
        <v>3000</v>
      </c>
      <c r="F838" s="7">
        <v>3900</v>
      </c>
      <c r="G838">
        <v>3</v>
      </c>
      <c r="H838" s="2">
        <f t="shared" si="39"/>
        <v>11700</v>
      </c>
      <c r="I838" s="2">
        <f t="shared" si="40"/>
        <v>900</v>
      </c>
      <c r="J838" s="2">
        <f t="shared" si="41"/>
        <v>2700</v>
      </c>
      <c r="K838" t="s">
        <v>44</v>
      </c>
      <c r="L838" t="s">
        <v>45</v>
      </c>
      <c r="M838" t="s">
        <v>21</v>
      </c>
    </row>
    <row r="839" spans="1:13" hidden="1">
      <c r="A839" s="1">
        <v>44726</v>
      </c>
      <c r="B839" t="s">
        <v>14</v>
      </c>
      <c r="C839" t="s">
        <v>4</v>
      </c>
      <c r="D839" t="s">
        <v>28</v>
      </c>
      <c r="E839" s="2">
        <v>700</v>
      </c>
      <c r="F839" s="7">
        <v>900</v>
      </c>
      <c r="G839">
        <v>1</v>
      </c>
      <c r="H839" s="2">
        <f t="shared" si="39"/>
        <v>900</v>
      </c>
      <c r="I839" s="2">
        <f t="shared" si="40"/>
        <v>200</v>
      </c>
      <c r="J839" s="2">
        <f t="shared" si="41"/>
        <v>200</v>
      </c>
      <c r="K839" t="s">
        <v>44</v>
      </c>
      <c r="L839" t="s">
        <v>45</v>
      </c>
      <c r="M839" t="s">
        <v>20</v>
      </c>
    </row>
    <row r="840" spans="1:13" hidden="1">
      <c r="A840" s="1">
        <v>44726</v>
      </c>
      <c r="B840" t="s">
        <v>15</v>
      </c>
      <c r="C840" t="s">
        <v>8</v>
      </c>
      <c r="D840" t="s">
        <v>27</v>
      </c>
      <c r="E840" s="2">
        <v>2100</v>
      </c>
      <c r="F840" s="7">
        <v>2900</v>
      </c>
      <c r="G840">
        <v>6</v>
      </c>
      <c r="H840" s="2">
        <f t="shared" si="39"/>
        <v>17400</v>
      </c>
      <c r="I840" s="2">
        <f t="shared" si="40"/>
        <v>800</v>
      </c>
      <c r="J840" s="2">
        <f t="shared" si="41"/>
        <v>4800</v>
      </c>
      <c r="K840" t="s">
        <v>46</v>
      </c>
      <c r="L840" t="s">
        <v>45</v>
      </c>
      <c r="M840" t="s">
        <v>21</v>
      </c>
    </row>
    <row r="841" spans="1:13" hidden="1">
      <c r="A841" s="1">
        <v>44726</v>
      </c>
      <c r="B841" t="s">
        <v>15</v>
      </c>
      <c r="C841" t="s">
        <v>7</v>
      </c>
      <c r="D841" t="s">
        <v>27</v>
      </c>
      <c r="E841" s="2">
        <v>2100</v>
      </c>
      <c r="F841" s="7">
        <v>2900</v>
      </c>
      <c r="G841">
        <v>3</v>
      </c>
      <c r="H841" s="2">
        <f t="shared" si="39"/>
        <v>8700</v>
      </c>
      <c r="I841" s="2">
        <f t="shared" si="40"/>
        <v>800</v>
      </c>
      <c r="J841" s="2">
        <f t="shared" si="41"/>
        <v>2400</v>
      </c>
      <c r="K841" t="s">
        <v>44</v>
      </c>
      <c r="L841" t="s">
        <v>45</v>
      </c>
      <c r="M841" t="s">
        <v>22</v>
      </c>
    </row>
    <row r="842" spans="1:13" hidden="1">
      <c r="A842" s="1">
        <v>44726</v>
      </c>
      <c r="B842" t="s">
        <v>14</v>
      </c>
      <c r="C842" t="s">
        <v>7</v>
      </c>
      <c r="D842" t="s">
        <v>28</v>
      </c>
      <c r="E842" s="2">
        <v>700</v>
      </c>
      <c r="F842" s="7">
        <v>900</v>
      </c>
      <c r="G842">
        <v>3</v>
      </c>
      <c r="H842" s="2">
        <f t="shared" si="39"/>
        <v>2700</v>
      </c>
      <c r="I842" s="2">
        <f t="shared" si="40"/>
        <v>200</v>
      </c>
      <c r="J842" s="2">
        <f t="shared" si="41"/>
        <v>600</v>
      </c>
      <c r="K842" t="s">
        <v>44</v>
      </c>
      <c r="L842" t="s">
        <v>45</v>
      </c>
      <c r="M842" t="s">
        <v>19</v>
      </c>
    </row>
    <row r="843" spans="1:13" hidden="1">
      <c r="A843" s="1">
        <v>44726</v>
      </c>
      <c r="B843" t="s">
        <v>16</v>
      </c>
      <c r="C843" t="s">
        <v>6</v>
      </c>
      <c r="D843" t="s">
        <v>28</v>
      </c>
      <c r="E843" s="2">
        <v>700</v>
      </c>
      <c r="F843" s="7">
        <v>900</v>
      </c>
      <c r="G843">
        <v>10</v>
      </c>
      <c r="H843" s="2">
        <f t="shared" si="39"/>
        <v>9000</v>
      </c>
      <c r="I843" s="2">
        <f t="shared" si="40"/>
        <v>200</v>
      </c>
      <c r="J843" s="2">
        <f t="shared" si="41"/>
        <v>2000</v>
      </c>
      <c r="K843" t="s">
        <v>44</v>
      </c>
      <c r="L843" t="s">
        <v>45</v>
      </c>
      <c r="M843" t="s">
        <v>21</v>
      </c>
    </row>
    <row r="844" spans="1:13" hidden="1">
      <c r="A844" s="1">
        <v>44726</v>
      </c>
      <c r="B844" t="s">
        <v>14</v>
      </c>
      <c r="C844" t="s">
        <v>3</v>
      </c>
      <c r="D844" t="s">
        <v>28</v>
      </c>
      <c r="E844" s="2">
        <v>700</v>
      </c>
      <c r="F844" s="7">
        <v>900</v>
      </c>
      <c r="G844">
        <v>3</v>
      </c>
      <c r="H844" s="2">
        <f t="shared" si="39"/>
        <v>2700</v>
      </c>
      <c r="I844" s="2">
        <f t="shared" si="40"/>
        <v>200</v>
      </c>
      <c r="J844" s="2">
        <f t="shared" si="41"/>
        <v>600</v>
      </c>
      <c r="K844" t="s">
        <v>44</v>
      </c>
      <c r="L844" t="s">
        <v>45</v>
      </c>
      <c r="M844" t="s">
        <v>21</v>
      </c>
    </row>
    <row r="845" spans="1:13" hidden="1">
      <c r="A845" s="1">
        <v>44726</v>
      </c>
      <c r="B845" t="s">
        <v>16</v>
      </c>
      <c r="C845" t="s">
        <v>4</v>
      </c>
      <c r="D845" t="s">
        <v>28</v>
      </c>
      <c r="E845" s="2">
        <v>700</v>
      </c>
      <c r="F845" s="7">
        <v>900</v>
      </c>
      <c r="G845">
        <v>3</v>
      </c>
      <c r="H845" s="2">
        <f t="shared" si="39"/>
        <v>2700</v>
      </c>
      <c r="I845" s="2">
        <f t="shared" si="40"/>
        <v>200</v>
      </c>
      <c r="J845" s="2">
        <f t="shared" si="41"/>
        <v>600</v>
      </c>
      <c r="K845" t="s">
        <v>44</v>
      </c>
      <c r="L845" t="s">
        <v>45</v>
      </c>
      <c r="M845" t="s">
        <v>20</v>
      </c>
    </row>
    <row r="846" spans="1:13" hidden="1">
      <c r="A846" s="1">
        <v>44726</v>
      </c>
      <c r="B846" t="s">
        <v>16</v>
      </c>
      <c r="C846" t="s">
        <v>2</v>
      </c>
      <c r="D846" t="s">
        <v>27</v>
      </c>
      <c r="E846" s="2">
        <v>2100</v>
      </c>
      <c r="F846" s="7">
        <v>2900</v>
      </c>
      <c r="G846">
        <v>8</v>
      </c>
      <c r="H846" s="2">
        <f t="shared" si="39"/>
        <v>23200</v>
      </c>
      <c r="I846" s="2">
        <f t="shared" si="40"/>
        <v>800</v>
      </c>
      <c r="J846" s="2">
        <f t="shared" si="41"/>
        <v>6400</v>
      </c>
      <c r="K846" t="s">
        <v>44</v>
      </c>
      <c r="L846" t="s">
        <v>45</v>
      </c>
      <c r="M846" t="s">
        <v>21</v>
      </c>
    </row>
    <row r="847" spans="1:13" hidden="1">
      <c r="A847" s="1">
        <v>44726</v>
      </c>
      <c r="B847" t="s">
        <v>15</v>
      </c>
      <c r="C847" t="s">
        <v>7</v>
      </c>
      <c r="D847" t="s">
        <v>27</v>
      </c>
      <c r="E847" s="2">
        <v>2100</v>
      </c>
      <c r="F847" s="7">
        <v>2900</v>
      </c>
      <c r="G847">
        <v>6</v>
      </c>
      <c r="H847" s="2">
        <f t="shared" si="39"/>
        <v>17400</v>
      </c>
      <c r="I847" s="2">
        <f t="shared" si="40"/>
        <v>800</v>
      </c>
      <c r="J847" s="2">
        <f t="shared" si="41"/>
        <v>4800</v>
      </c>
      <c r="K847" t="s">
        <v>44</v>
      </c>
      <c r="L847" t="s">
        <v>47</v>
      </c>
      <c r="M847" t="s">
        <v>20</v>
      </c>
    </row>
    <row r="848" spans="1:13" hidden="1">
      <c r="A848" s="1">
        <v>44726</v>
      </c>
      <c r="B848" t="s">
        <v>14</v>
      </c>
      <c r="C848" t="s">
        <v>7</v>
      </c>
      <c r="D848" t="s">
        <v>28</v>
      </c>
      <c r="E848" s="2">
        <v>700</v>
      </c>
      <c r="F848" s="7">
        <v>900</v>
      </c>
      <c r="G848">
        <v>3</v>
      </c>
      <c r="H848" s="2">
        <f t="shared" si="39"/>
        <v>2700</v>
      </c>
      <c r="I848" s="2">
        <f t="shared" si="40"/>
        <v>200</v>
      </c>
      <c r="J848" s="2">
        <f t="shared" si="41"/>
        <v>600</v>
      </c>
      <c r="K848" t="s">
        <v>44</v>
      </c>
      <c r="L848" t="s">
        <v>45</v>
      </c>
      <c r="M848" t="s">
        <v>20</v>
      </c>
    </row>
    <row r="849" spans="1:13">
      <c r="A849" s="1">
        <v>44726</v>
      </c>
      <c r="B849" t="s">
        <v>16</v>
      </c>
      <c r="C849" t="s">
        <v>5</v>
      </c>
      <c r="D849" t="s">
        <v>24</v>
      </c>
      <c r="E849" s="2">
        <v>3900</v>
      </c>
      <c r="F849" s="7">
        <v>4900</v>
      </c>
      <c r="G849">
        <v>5</v>
      </c>
      <c r="H849" s="2">
        <f t="shared" si="39"/>
        <v>24500</v>
      </c>
      <c r="I849" s="2">
        <f t="shared" si="40"/>
        <v>1000</v>
      </c>
      <c r="J849" s="2">
        <f t="shared" si="41"/>
        <v>5000</v>
      </c>
      <c r="K849" t="s">
        <v>46</v>
      </c>
      <c r="L849" t="s">
        <v>45</v>
      </c>
      <c r="M849" t="s">
        <v>18</v>
      </c>
    </row>
    <row r="850" spans="1:13">
      <c r="A850" s="1">
        <v>44726</v>
      </c>
      <c r="B850" t="s">
        <v>15</v>
      </c>
      <c r="C850" t="s">
        <v>6</v>
      </c>
      <c r="D850" t="s">
        <v>26</v>
      </c>
      <c r="E850" s="2">
        <v>1400</v>
      </c>
      <c r="F850" s="7">
        <v>1900</v>
      </c>
      <c r="G850">
        <v>6</v>
      </c>
      <c r="H850" s="2">
        <f t="shared" si="39"/>
        <v>11400</v>
      </c>
      <c r="I850" s="2">
        <f t="shared" si="40"/>
        <v>500</v>
      </c>
      <c r="J850" s="2">
        <f t="shared" si="41"/>
        <v>3000</v>
      </c>
      <c r="K850" t="s">
        <v>46</v>
      </c>
      <c r="L850" t="s">
        <v>45</v>
      </c>
      <c r="M850" t="s">
        <v>21</v>
      </c>
    </row>
    <row r="851" spans="1:13">
      <c r="A851" s="1">
        <v>44726</v>
      </c>
      <c r="B851" t="s">
        <v>16</v>
      </c>
      <c r="C851" t="s">
        <v>3</v>
      </c>
      <c r="D851" t="s">
        <v>24</v>
      </c>
      <c r="E851" s="2">
        <v>3900</v>
      </c>
      <c r="F851" s="7">
        <v>4900</v>
      </c>
      <c r="G851">
        <v>9</v>
      </c>
      <c r="H851" s="2">
        <f t="shared" si="39"/>
        <v>44100</v>
      </c>
      <c r="I851" s="2">
        <f t="shared" si="40"/>
        <v>1000</v>
      </c>
      <c r="J851" s="2">
        <f t="shared" si="41"/>
        <v>9000</v>
      </c>
      <c r="K851" t="s">
        <v>46</v>
      </c>
      <c r="L851" t="s">
        <v>45</v>
      </c>
      <c r="M851" t="s">
        <v>20</v>
      </c>
    </row>
    <row r="852" spans="1:13" hidden="1">
      <c r="A852" s="1">
        <v>44726</v>
      </c>
      <c r="B852" t="s">
        <v>15</v>
      </c>
      <c r="C852" t="s">
        <v>2</v>
      </c>
      <c r="D852" t="s">
        <v>25</v>
      </c>
      <c r="E852" s="2">
        <v>3000</v>
      </c>
      <c r="F852" s="7">
        <v>3900</v>
      </c>
      <c r="G852">
        <v>6</v>
      </c>
      <c r="H852" s="2">
        <f t="shared" si="39"/>
        <v>23400</v>
      </c>
      <c r="I852" s="2">
        <f t="shared" si="40"/>
        <v>900</v>
      </c>
      <c r="J852" s="2">
        <f t="shared" si="41"/>
        <v>5400</v>
      </c>
      <c r="K852" t="s">
        <v>44</v>
      </c>
      <c r="L852" t="s">
        <v>45</v>
      </c>
      <c r="M852" t="s">
        <v>20</v>
      </c>
    </row>
    <row r="853" spans="1:13">
      <c r="A853" s="1">
        <v>44726</v>
      </c>
      <c r="B853" t="s">
        <v>14</v>
      </c>
      <c r="C853" t="s">
        <v>4</v>
      </c>
      <c r="D853" t="s">
        <v>24</v>
      </c>
      <c r="E853" s="2">
        <v>3900</v>
      </c>
      <c r="F853" s="7">
        <v>4900</v>
      </c>
      <c r="G853">
        <v>8</v>
      </c>
      <c r="H853" s="2">
        <f t="shared" si="39"/>
        <v>39200</v>
      </c>
      <c r="I853" s="2">
        <f t="shared" si="40"/>
        <v>1000</v>
      </c>
      <c r="J853" s="2">
        <f t="shared" si="41"/>
        <v>8000</v>
      </c>
      <c r="K853" t="s">
        <v>44</v>
      </c>
      <c r="L853" t="s">
        <v>45</v>
      </c>
      <c r="M853" t="s">
        <v>20</v>
      </c>
    </row>
    <row r="854" spans="1:13" hidden="1">
      <c r="A854" s="1">
        <v>44726</v>
      </c>
      <c r="B854" t="s">
        <v>16</v>
      </c>
      <c r="C854" t="s">
        <v>6</v>
      </c>
      <c r="D854" t="s">
        <v>25</v>
      </c>
      <c r="E854" s="2">
        <v>3000</v>
      </c>
      <c r="F854" s="7">
        <v>3900</v>
      </c>
      <c r="G854">
        <v>5</v>
      </c>
      <c r="H854" s="2">
        <f t="shared" si="39"/>
        <v>19500</v>
      </c>
      <c r="I854" s="2">
        <f t="shared" si="40"/>
        <v>900</v>
      </c>
      <c r="J854" s="2">
        <f t="shared" si="41"/>
        <v>4500</v>
      </c>
      <c r="K854" t="s">
        <v>44</v>
      </c>
      <c r="L854" t="s">
        <v>45</v>
      </c>
      <c r="M854" t="s">
        <v>21</v>
      </c>
    </row>
    <row r="855" spans="1:13" hidden="1">
      <c r="A855" s="1">
        <v>44726</v>
      </c>
      <c r="B855" t="s">
        <v>14</v>
      </c>
      <c r="C855" t="s">
        <v>8</v>
      </c>
      <c r="D855" t="s">
        <v>28</v>
      </c>
      <c r="E855" s="2">
        <v>700</v>
      </c>
      <c r="F855" s="7">
        <v>900</v>
      </c>
      <c r="G855">
        <v>7</v>
      </c>
      <c r="H855" s="2">
        <f t="shared" si="39"/>
        <v>6300</v>
      </c>
      <c r="I855" s="2">
        <f t="shared" si="40"/>
        <v>200</v>
      </c>
      <c r="J855" s="2">
        <f t="shared" si="41"/>
        <v>1400</v>
      </c>
      <c r="K855" t="s">
        <v>46</v>
      </c>
      <c r="L855" t="s">
        <v>45</v>
      </c>
      <c r="M855" t="s">
        <v>20</v>
      </c>
    </row>
    <row r="856" spans="1:13" hidden="1">
      <c r="A856" s="1">
        <v>44726</v>
      </c>
      <c r="B856" t="s">
        <v>14</v>
      </c>
      <c r="C856" t="s">
        <v>6</v>
      </c>
      <c r="D856" t="s">
        <v>25</v>
      </c>
      <c r="E856" s="2">
        <v>3000</v>
      </c>
      <c r="F856" s="7">
        <v>3900</v>
      </c>
      <c r="G856">
        <v>10</v>
      </c>
      <c r="H856" s="2">
        <f t="shared" si="39"/>
        <v>39000</v>
      </c>
      <c r="I856" s="2">
        <f t="shared" si="40"/>
        <v>900</v>
      </c>
      <c r="J856" s="2">
        <f t="shared" si="41"/>
        <v>9000</v>
      </c>
      <c r="K856" t="s">
        <v>44</v>
      </c>
      <c r="L856" t="s">
        <v>45</v>
      </c>
      <c r="M856" t="s">
        <v>18</v>
      </c>
    </row>
    <row r="857" spans="1:13">
      <c r="A857" s="1">
        <v>44727</v>
      </c>
      <c r="B857" t="s">
        <v>14</v>
      </c>
      <c r="C857" t="s">
        <v>5</v>
      </c>
      <c r="D857" t="s">
        <v>26</v>
      </c>
      <c r="E857" s="2">
        <v>1400</v>
      </c>
      <c r="F857" s="7">
        <v>1900</v>
      </c>
      <c r="G857">
        <v>1</v>
      </c>
      <c r="H857" s="2">
        <f t="shared" si="39"/>
        <v>1900</v>
      </c>
      <c r="I857" s="2">
        <f t="shared" si="40"/>
        <v>500</v>
      </c>
      <c r="J857" s="2">
        <f t="shared" si="41"/>
        <v>500</v>
      </c>
      <c r="K857" t="s">
        <v>46</v>
      </c>
      <c r="L857" t="s">
        <v>47</v>
      </c>
      <c r="M857" t="s">
        <v>21</v>
      </c>
    </row>
    <row r="858" spans="1:13" hidden="1">
      <c r="A858" s="1">
        <v>44727</v>
      </c>
      <c r="B858" t="s">
        <v>15</v>
      </c>
      <c r="C858" t="s">
        <v>8</v>
      </c>
      <c r="D858" t="s">
        <v>28</v>
      </c>
      <c r="E858" s="2">
        <v>700</v>
      </c>
      <c r="F858" s="7">
        <v>900</v>
      </c>
      <c r="G858">
        <v>6</v>
      </c>
      <c r="H858" s="2">
        <f t="shared" si="39"/>
        <v>5400</v>
      </c>
      <c r="I858" s="2">
        <f t="shared" si="40"/>
        <v>200</v>
      </c>
      <c r="J858" s="2">
        <f t="shared" si="41"/>
        <v>1200</v>
      </c>
      <c r="K858" t="s">
        <v>46</v>
      </c>
      <c r="L858" t="s">
        <v>47</v>
      </c>
      <c r="M858" t="s">
        <v>19</v>
      </c>
    </row>
    <row r="859" spans="1:13">
      <c r="A859" s="1">
        <v>44727</v>
      </c>
      <c r="B859" t="s">
        <v>16</v>
      </c>
      <c r="C859" t="s">
        <v>6</v>
      </c>
      <c r="D859" t="s">
        <v>26</v>
      </c>
      <c r="E859" s="2">
        <v>1400</v>
      </c>
      <c r="F859" s="7">
        <v>1900</v>
      </c>
      <c r="G859">
        <v>10</v>
      </c>
      <c r="H859" s="2">
        <f t="shared" si="39"/>
        <v>19000</v>
      </c>
      <c r="I859" s="2">
        <f t="shared" si="40"/>
        <v>500</v>
      </c>
      <c r="J859" s="2">
        <f t="shared" si="41"/>
        <v>5000</v>
      </c>
      <c r="K859" t="s">
        <v>46</v>
      </c>
      <c r="L859" t="s">
        <v>45</v>
      </c>
      <c r="M859" t="s">
        <v>21</v>
      </c>
    </row>
    <row r="860" spans="1:13">
      <c r="A860" s="1">
        <v>44727</v>
      </c>
      <c r="B860" t="s">
        <v>16</v>
      </c>
      <c r="C860" t="s">
        <v>6</v>
      </c>
      <c r="D860" t="s">
        <v>24</v>
      </c>
      <c r="E860" s="2">
        <v>3900</v>
      </c>
      <c r="F860" s="7">
        <v>4900</v>
      </c>
      <c r="G860">
        <v>5</v>
      </c>
      <c r="H860" s="2">
        <f t="shared" si="39"/>
        <v>24500</v>
      </c>
      <c r="I860" s="2">
        <f t="shared" si="40"/>
        <v>1000</v>
      </c>
      <c r="J860" s="2">
        <f t="shared" si="41"/>
        <v>5000</v>
      </c>
      <c r="K860" t="s">
        <v>44</v>
      </c>
      <c r="L860" t="s">
        <v>45</v>
      </c>
      <c r="M860" t="s">
        <v>21</v>
      </c>
    </row>
    <row r="861" spans="1:13">
      <c r="A861" s="1">
        <v>44727</v>
      </c>
      <c r="B861" t="s">
        <v>14</v>
      </c>
      <c r="C861" t="s">
        <v>6</v>
      </c>
      <c r="D861" t="s">
        <v>24</v>
      </c>
      <c r="E861" s="2">
        <v>3900</v>
      </c>
      <c r="F861" s="7">
        <v>4900</v>
      </c>
      <c r="G861">
        <v>4</v>
      </c>
      <c r="H861" s="2">
        <f t="shared" si="39"/>
        <v>19600</v>
      </c>
      <c r="I861" s="2">
        <f t="shared" si="40"/>
        <v>1000</v>
      </c>
      <c r="J861" s="2">
        <f t="shared" si="41"/>
        <v>4000</v>
      </c>
      <c r="K861" t="s">
        <v>46</v>
      </c>
      <c r="L861" t="s">
        <v>45</v>
      </c>
      <c r="M861" t="s">
        <v>20</v>
      </c>
    </row>
    <row r="862" spans="1:13" hidden="1">
      <c r="A862" s="1">
        <v>44727</v>
      </c>
      <c r="B862" t="s">
        <v>16</v>
      </c>
      <c r="C862" t="s">
        <v>6</v>
      </c>
      <c r="D862" t="s">
        <v>28</v>
      </c>
      <c r="E862" s="2">
        <v>700</v>
      </c>
      <c r="F862" s="7">
        <v>900</v>
      </c>
      <c r="G862">
        <v>7</v>
      </c>
      <c r="H862" s="2">
        <f t="shared" si="39"/>
        <v>6300</v>
      </c>
      <c r="I862" s="2">
        <f t="shared" si="40"/>
        <v>200</v>
      </c>
      <c r="J862" s="2">
        <f t="shared" si="41"/>
        <v>1400</v>
      </c>
      <c r="K862" t="s">
        <v>44</v>
      </c>
      <c r="L862" t="s">
        <v>45</v>
      </c>
      <c r="M862" t="s">
        <v>20</v>
      </c>
    </row>
    <row r="863" spans="1:13" hidden="1">
      <c r="A863" s="1">
        <v>44727</v>
      </c>
      <c r="B863" t="s">
        <v>16</v>
      </c>
      <c r="C863" t="s">
        <v>7</v>
      </c>
      <c r="D863" t="s">
        <v>28</v>
      </c>
      <c r="E863" s="2">
        <v>700</v>
      </c>
      <c r="F863" s="7">
        <v>900</v>
      </c>
      <c r="G863">
        <v>7</v>
      </c>
      <c r="H863" s="2">
        <f t="shared" si="39"/>
        <v>6300</v>
      </c>
      <c r="I863" s="2">
        <f t="shared" si="40"/>
        <v>200</v>
      </c>
      <c r="J863" s="2">
        <f t="shared" si="41"/>
        <v>1400</v>
      </c>
      <c r="K863" t="s">
        <v>44</v>
      </c>
      <c r="L863" t="s">
        <v>45</v>
      </c>
      <c r="M863" t="s">
        <v>20</v>
      </c>
    </row>
    <row r="864" spans="1:13" hidden="1">
      <c r="A864" s="1">
        <v>44727</v>
      </c>
      <c r="B864" t="s">
        <v>14</v>
      </c>
      <c r="C864" t="s">
        <v>8</v>
      </c>
      <c r="D864" t="s">
        <v>27</v>
      </c>
      <c r="E864" s="2">
        <v>2100</v>
      </c>
      <c r="F864" s="7">
        <v>2900</v>
      </c>
      <c r="G864">
        <v>9</v>
      </c>
      <c r="H864" s="2">
        <f t="shared" si="39"/>
        <v>26100</v>
      </c>
      <c r="I864" s="2">
        <f t="shared" si="40"/>
        <v>800</v>
      </c>
      <c r="J864" s="2">
        <f t="shared" si="41"/>
        <v>7200</v>
      </c>
      <c r="K864" t="s">
        <v>44</v>
      </c>
      <c r="L864" t="s">
        <v>45</v>
      </c>
      <c r="M864" t="s">
        <v>19</v>
      </c>
    </row>
    <row r="865" spans="1:13">
      <c r="A865" s="1">
        <v>44727</v>
      </c>
      <c r="B865" t="s">
        <v>14</v>
      </c>
      <c r="C865" t="s">
        <v>3</v>
      </c>
      <c r="D865" t="s">
        <v>26</v>
      </c>
      <c r="E865" s="2">
        <v>1400</v>
      </c>
      <c r="F865" s="7">
        <v>1900</v>
      </c>
      <c r="G865">
        <v>5</v>
      </c>
      <c r="H865" s="2">
        <f t="shared" si="39"/>
        <v>9500</v>
      </c>
      <c r="I865" s="2">
        <f t="shared" si="40"/>
        <v>500</v>
      </c>
      <c r="J865" s="2">
        <f t="shared" si="41"/>
        <v>2500</v>
      </c>
      <c r="K865" t="s">
        <v>46</v>
      </c>
      <c r="L865" t="s">
        <v>45</v>
      </c>
      <c r="M865" t="s">
        <v>20</v>
      </c>
    </row>
    <row r="866" spans="1:13" hidden="1">
      <c r="A866" s="1">
        <v>44728</v>
      </c>
      <c r="B866" t="s">
        <v>15</v>
      </c>
      <c r="C866" t="s">
        <v>2</v>
      </c>
      <c r="D866" t="s">
        <v>27</v>
      </c>
      <c r="E866" s="2">
        <v>2100</v>
      </c>
      <c r="F866" s="7">
        <v>2900</v>
      </c>
      <c r="G866">
        <v>8</v>
      </c>
      <c r="H866" s="2">
        <f t="shared" si="39"/>
        <v>23200</v>
      </c>
      <c r="I866" s="2">
        <f t="shared" si="40"/>
        <v>800</v>
      </c>
      <c r="J866" s="2">
        <f t="shared" si="41"/>
        <v>6400</v>
      </c>
      <c r="K866" t="s">
        <v>44</v>
      </c>
      <c r="L866" t="s">
        <v>45</v>
      </c>
      <c r="M866" t="s">
        <v>18</v>
      </c>
    </row>
    <row r="867" spans="1:13">
      <c r="A867" s="1">
        <v>44728</v>
      </c>
      <c r="B867" t="s">
        <v>16</v>
      </c>
      <c r="C867" t="s">
        <v>7</v>
      </c>
      <c r="D867" t="s">
        <v>24</v>
      </c>
      <c r="E867" s="2">
        <v>3900</v>
      </c>
      <c r="F867" s="7">
        <v>4900</v>
      </c>
      <c r="G867">
        <v>6</v>
      </c>
      <c r="H867" s="2">
        <f t="shared" si="39"/>
        <v>29400</v>
      </c>
      <c r="I867" s="2">
        <f t="shared" si="40"/>
        <v>1000</v>
      </c>
      <c r="J867" s="2">
        <f t="shared" si="41"/>
        <v>6000</v>
      </c>
      <c r="K867" t="s">
        <v>46</v>
      </c>
      <c r="L867" t="s">
        <v>45</v>
      </c>
      <c r="M867" t="s">
        <v>20</v>
      </c>
    </row>
    <row r="868" spans="1:13" hidden="1">
      <c r="A868" s="1">
        <v>44728</v>
      </c>
      <c r="B868" t="s">
        <v>16</v>
      </c>
      <c r="C868" t="s">
        <v>5</v>
      </c>
      <c r="D868" t="s">
        <v>25</v>
      </c>
      <c r="E868" s="2">
        <v>3000</v>
      </c>
      <c r="F868" s="7">
        <v>3900</v>
      </c>
      <c r="G868">
        <v>3</v>
      </c>
      <c r="H868" s="2">
        <f t="shared" si="39"/>
        <v>11700</v>
      </c>
      <c r="I868" s="2">
        <f t="shared" si="40"/>
        <v>900</v>
      </c>
      <c r="J868" s="2">
        <f t="shared" si="41"/>
        <v>2700</v>
      </c>
      <c r="K868" t="s">
        <v>44</v>
      </c>
      <c r="L868" t="s">
        <v>45</v>
      </c>
      <c r="M868" t="s">
        <v>21</v>
      </c>
    </row>
    <row r="869" spans="1:13" hidden="1">
      <c r="A869" s="1">
        <v>44728</v>
      </c>
      <c r="B869" t="s">
        <v>15</v>
      </c>
      <c r="C869" t="s">
        <v>7</v>
      </c>
      <c r="D869" t="s">
        <v>25</v>
      </c>
      <c r="E869" s="2">
        <v>3000</v>
      </c>
      <c r="F869" s="7">
        <v>3900</v>
      </c>
      <c r="G869">
        <v>3</v>
      </c>
      <c r="H869" s="2">
        <f t="shared" si="39"/>
        <v>11700</v>
      </c>
      <c r="I869" s="2">
        <f t="shared" si="40"/>
        <v>900</v>
      </c>
      <c r="J869" s="2">
        <f t="shared" si="41"/>
        <v>2700</v>
      </c>
      <c r="K869" t="s">
        <v>46</v>
      </c>
      <c r="L869" t="s">
        <v>45</v>
      </c>
      <c r="M869" t="s">
        <v>20</v>
      </c>
    </row>
    <row r="870" spans="1:13" hidden="1">
      <c r="A870" s="1">
        <v>44728</v>
      </c>
      <c r="B870" t="s">
        <v>15</v>
      </c>
      <c r="C870" t="s">
        <v>3</v>
      </c>
      <c r="D870" t="s">
        <v>28</v>
      </c>
      <c r="E870" s="2">
        <v>700</v>
      </c>
      <c r="F870" s="7">
        <v>900</v>
      </c>
      <c r="G870">
        <v>7</v>
      </c>
      <c r="H870" s="2">
        <f t="shared" si="39"/>
        <v>6300</v>
      </c>
      <c r="I870" s="2">
        <f t="shared" si="40"/>
        <v>200</v>
      </c>
      <c r="J870" s="2">
        <f t="shared" si="41"/>
        <v>1400</v>
      </c>
      <c r="K870" t="s">
        <v>46</v>
      </c>
      <c r="L870" t="s">
        <v>47</v>
      </c>
      <c r="M870" t="s">
        <v>20</v>
      </c>
    </row>
    <row r="871" spans="1:13" hidden="1">
      <c r="A871" s="1">
        <v>44729</v>
      </c>
      <c r="B871" t="s">
        <v>15</v>
      </c>
      <c r="C871" t="s">
        <v>7</v>
      </c>
      <c r="D871" t="s">
        <v>27</v>
      </c>
      <c r="E871" s="2">
        <v>2100</v>
      </c>
      <c r="F871" s="7">
        <v>2900</v>
      </c>
      <c r="G871">
        <v>8</v>
      </c>
      <c r="H871" s="2">
        <f t="shared" si="39"/>
        <v>23200</v>
      </c>
      <c r="I871" s="2">
        <f t="shared" si="40"/>
        <v>800</v>
      </c>
      <c r="J871" s="2">
        <f t="shared" si="41"/>
        <v>6400</v>
      </c>
      <c r="K871" t="s">
        <v>46</v>
      </c>
      <c r="L871" t="s">
        <v>45</v>
      </c>
      <c r="M871" t="s">
        <v>20</v>
      </c>
    </row>
    <row r="872" spans="1:13" hidden="1">
      <c r="A872" s="1">
        <v>44729</v>
      </c>
      <c r="B872" t="s">
        <v>16</v>
      </c>
      <c r="C872" t="s">
        <v>6</v>
      </c>
      <c r="D872" t="s">
        <v>27</v>
      </c>
      <c r="E872" s="2">
        <v>2100</v>
      </c>
      <c r="F872" s="7">
        <v>2900</v>
      </c>
      <c r="G872">
        <v>4</v>
      </c>
      <c r="H872" s="2">
        <f t="shared" si="39"/>
        <v>11600</v>
      </c>
      <c r="I872" s="2">
        <f t="shared" si="40"/>
        <v>800</v>
      </c>
      <c r="J872" s="2">
        <f t="shared" si="41"/>
        <v>3200</v>
      </c>
      <c r="K872" t="s">
        <v>44</v>
      </c>
      <c r="L872" t="s">
        <v>45</v>
      </c>
      <c r="M872" t="s">
        <v>21</v>
      </c>
    </row>
    <row r="873" spans="1:13">
      <c r="A873" s="1">
        <v>44729</v>
      </c>
      <c r="B873" t="s">
        <v>14</v>
      </c>
      <c r="C873" t="s">
        <v>2</v>
      </c>
      <c r="D873" t="s">
        <v>24</v>
      </c>
      <c r="E873" s="2">
        <v>3900</v>
      </c>
      <c r="F873" s="7">
        <v>4900</v>
      </c>
      <c r="G873">
        <v>7</v>
      </c>
      <c r="H873" s="2">
        <f t="shared" si="39"/>
        <v>34300</v>
      </c>
      <c r="I873" s="2">
        <f t="shared" si="40"/>
        <v>1000</v>
      </c>
      <c r="J873" s="2">
        <f t="shared" si="41"/>
        <v>7000</v>
      </c>
      <c r="K873" t="s">
        <v>46</v>
      </c>
      <c r="L873" t="s">
        <v>45</v>
      </c>
      <c r="M873" t="s">
        <v>19</v>
      </c>
    </row>
    <row r="874" spans="1:13" hidden="1">
      <c r="A874" s="1">
        <v>44730</v>
      </c>
      <c r="B874" t="s">
        <v>16</v>
      </c>
      <c r="C874" t="s">
        <v>7</v>
      </c>
      <c r="D874" t="s">
        <v>25</v>
      </c>
      <c r="E874" s="2">
        <v>3000</v>
      </c>
      <c r="F874" s="7">
        <v>3900</v>
      </c>
      <c r="G874">
        <v>3</v>
      </c>
      <c r="H874" s="2">
        <f t="shared" si="39"/>
        <v>11700</v>
      </c>
      <c r="I874" s="2">
        <f t="shared" si="40"/>
        <v>900</v>
      </c>
      <c r="J874" s="2">
        <f t="shared" si="41"/>
        <v>2700</v>
      </c>
      <c r="K874" t="s">
        <v>46</v>
      </c>
      <c r="L874" t="s">
        <v>45</v>
      </c>
      <c r="M874" t="s">
        <v>20</v>
      </c>
    </row>
    <row r="875" spans="1:13">
      <c r="A875" s="1">
        <v>44730</v>
      </c>
      <c r="B875" t="s">
        <v>15</v>
      </c>
      <c r="C875" t="s">
        <v>8</v>
      </c>
      <c r="D875" t="s">
        <v>24</v>
      </c>
      <c r="E875" s="2">
        <v>3900</v>
      </c>
      <c r="F875" s="7">
        <v>4900</v>
      </c>
      <c r="G875">
        <v>10</v>
      </c>
      <c r="H875" s="2">
        <f t="shared" si="39"/>
        <v>49000</v>
      </c>
      <c r="I875" s="2">
        <f t="shared" si="40"/>
        <v>1000</v>
      </c>
      <c r="J875" s="2">
        <f t="shared" si="41"/>
        <v>10000</v>
      </c>
      <c r="K875" t="s">
        <v>46</v>
      </c>
      <c r="L875" t="s">
        <v>45</v>
      </c>
      <c r="M875" t="s">
        <v>22</v>
      </c>
    </row>
    <row r="876" spans="1:13">
      <c r="A876" s="1">
        <v>44730</v>
      </c>
      <c r="B876" t="s">
        <v>14</v>
      </c>
      <c r="C876" t="s">
        <v>2</v>
      </c>
      <c r="D876" t="s">
        <v>26</v>
      </c>
      <c r="E876" s="2">
        <v>1400</v>
      </c>
      <c r="F876" s="7">
        <v>1900</v>
      </c>
      <c r="G876">
        <v>3</v>
      </c>
      <c r="H876" s="2">
        <f t="shared" si="39"/>
        <v>5700</v>
      </c>
      <c r="I876" s="2">
        <f t="shared" si="40"/>
        <v>500</v>
      </c>
      <c r="J876" s="2">
        <f t="shared" si="41"/>
        <v>1500</v>
      </c>
      <c r="K876" t="s">
        <v>46</v>
      </c>
      <c r="L876" t="s">
        <v>45</v>
      </c>
      <c r="M876" t="s">
        <v>21</v>
      </c>
    </row>
    <row r="877" spans="1:13" hidden="1">
      <c r="A877" s="1">
        <v>44730</v>
      </c>
      <c r="B877" t="s">
        <v>16</v>
      </c>
      <c r="C877" t="s">
        <v>3</v>
      </c>
      <c r="D877" t="s">
        <v>25</v>
      </c>
      <c r="E877" s="2">
        <v>3000</v>
      </c>
      <c r="F877" s="7">
        <v>3900</v>
      </c>
      <c r="G877">
        <v>7</v>
      </c>
      <c r="H877" s="2">
        <f t="shared" si="39"/>
        <v>27300</v>
      </c>
      <c r="I877" s="2">
        <f t="shared" si="40"/>
        <v>900</v>
      </c>
      <c r="J877" s="2">
        <f t="shared" si="41"/>
        <v>6300</v>
      </c>
      <c r="K877" t="s">
        <v>46</v>
      </c>
      <c r="L877" t="s">
        <v>45</v>
      </c>
      <c r="M877" t="s">
        <v>21</v>
      </c>
    </row>
    <row r="878" spans="1:13" hidden="1">
      <c r="A878" s="1">
        <v>44730</v>
      </c>
      <c r="B878" t="s">
        <v>16</v>
      </c>
      <c r="C878" t="s">
        <v>5</v>
      </c>
      <c r="D878" t="s">
        <v>27</v>
      </c>
      <c r="E878" s="2">
        <v>2100</v>
      </c>
      <c r="F878" s="7">
        <v>2900</v>
      </c>
      <c r="G878">
        <v>6</v>
      </c>
      <c r="H878" s="2">
        <f t="shared" si="39"/>
        <v>17400</v>
      </c>
      <c r="I878" s="2">
        <f t="shared" si="40"/>
        <v>800</v>
      </c>
      <c r="J878" s="2">
        <f t="shared" si="41"/>
        <v>4800</v>
      </c>
      <c r="K878" t="s">
        <v>46</v>
      </c>
      <c r="L878" t="s">
        <v>47</v>
      </c>
      <c r="M878" t="s">
        <v>21</v>
      </c>
    </row>
    <row r="879" spans="1:13" hidden="1">
      <c r="A879" s="1">
        <v>44730</v>
      </c>
      <c r="B879" t="s">
        <v>14</v>
      </c>
      <c r="C879" t="s">
        <v>2</v>
      </c>
      <c r="D879" t="s">
        <v>28</v>
      </c>
      <c r="E879" s="2">
        <v>700</v>
      </c>
      <c r="F879" s="7">
        <v>900</v>
      </c>
      <c r="G879">
        <v>2</v>
      </c>
      <c r="H879" s="2">
        <f t="shared" si="39"/>
        <v>1800</v>
      </c>
      <c r="I879" s="2">
        <f t="shared" si="40"/>
        <v>200</v>
      </c>
      <c r="J879" s="2">
        <f t="shared" si="41"/>
        <v>400</v>
      </c>
      <c r="K879" t="s">
        <v>44</v>
      </c>
      <c r="L879" t="s">
        <v>45</v>
      </c>
      <c r="M879" t="s">
        <v>20</v>
      </c>
    </row>
    <row r="880" spans="1:13">
      <c r="A880" s="1">
        <v>44730</v>
      </c>
      <c r="B880" t="s">
        <v>16</v>
      </c>
      <c r="C880" t="s">
        <v>8</v>
      </c>
      <c r="D880" t="s">
        <v>24</v>
      </c>
      <c r="E880" s="2">
        <v>3900</v>
      </c>
      <c r="F880" s="7">
        <v>4900</v>
      </c>
      <c r="G880">
        <v>7</v>
      </c>
      <c r="H880" s="2">
        <f t="shared" si="39"/>
        <v>34300</v>
      </c>
      <c r="I880" s="2">
        <f t="shared" si="40"/>
        <v>1000</v>
      </c>
      <c r="J880" s="2">
        <f t="shared" si="41"/>
        <v>7000</v>
      </c>
      <c r="K880" t="s">
        <v>44</v>
      </c>
      <c r="L880" t="s">
        <v>45</v>
      </c>
      <c r="M880" t="s">
        <v>20</v>
      </c>
    </row>
    <row r="881" spans="1:13">
      <c r="A881" s="1">
        <v>44731</v>
      </c>
      <c r="B881" t="s">
        <v>15</v>
      </c>
      <c r="C881" t="s">
        <v>8</v>
      </c>
      <c r="D881" t="s">
        <v>26</v>
      </c>
      <c r="E881" s="2">
        <v>1400</v>
      </c>
      <c r="F881" s="7">
        <v>1900</v>
      </c>
      <c r="G881">
        <v>2</v>
      </c>
      <c r="H881" s="2">
        <f t="shared" si="39"/>
        <v>3800</v>
      </c>
      <c r="I881" s="2">
        <f t="shared" si="40"/>
        <v>500</v>
      </c>
      <c r="J881" s="2">
        <f t="shared" si="41"/>
        <v>1000</v>
      </c>
      <c r="K881" t="s">
        <v>44</v>
      </c>
      <c r="L881" t="s">
        <v>45</v>
      </c>
      <c r="M881" t="s">
        <v>18</v>
      </c>
    </row>
    <row r="882" spans="1:13">
      <c r="A882" s="1">
        <v>44731</v>
      </c>
      <c r="B882" t="s">
        <v>16</v>
      </c>
      <c r="C882" t="s">
        <v>8</v>
      </c>
      <c r="D882" t="s">
        <v>24</v>
      </c>
      <c r="E882" s="2">
        <v>3900</v>
      </c>
      <c r="F882" s="7">
        <v>4900</v>
      </c>
      <c r="G882">
        <v>4</v>
      </c>
      <c r="H882" s="2">
        <f t="shared" si="39"/>
        <v>19600</v>
      </c>
      <c r="I882" s="2">
        <f t="shared" si="40"/>
        <v>1000</v>
      </c>
      <c r="J882" s="2">
        <f t="shared" si="41"/>
        <v>4000</v>
      </c>
      <c r="K882" t="s">
        <v>44</v>
      </c>
      <c r="L882" t="s">
        <v>45</v>
      </c>
      <c r="M882" t="s">
        <v>20</v>
      </c>
    </row>
    <row r="883" spans="1:13">
      <c r="A883" s="1">
        <v>44731</v>
      </c>
      <c r="B883" t="s">
        <v>14</v>
      </c>
      <c r="C883" t="s">
        <v>7</v>
      </c>
      <c r="D883" t="s">
        <v>26</v>
      </c>
      <c r="E883" s="2">
        <v>1400</v>
      </c>
      <c r="F883" s="7">
        <v>1900</v>
      </c>
      <c r="G883">
        <v>4</v>
      </c>
      <c r="H883" s="2">
        <f t="shared" si="39"/>
        <v>7600</v>
      </c>
      <c r="I883" s="2">
        <f t="shared" si="40"/>
        <v>500</v>
      </c>
      <c r="J883" s="2">
        <f t="shared" si="41"/>
        <v>2000</v>
      </c>
      <c r="K883" t="s">
        <v>46</v>
      </c>
      <c r="L883" t="s">
        <v>45</v>
      </c>
      <c r="M883" t="s">
        <v>19</v>
      </c>
    </row>
    <row r="884" spans="1:13">
      <c r="A884" s="1">
        <v>44732</v>
      </c>
      <c r="B884" t="s">
        <v>14</v>
      </c>
      <c r="C884" t="s">
        <v>2</v>
      </c>
      <c r="D884" t="s">
        <v>26</v>
      </c>
      <c r="E884" s="2">
        <v>1400</v>
      </c>
      <c r="F884" s="7">
        <v>1900</v>
      </c>
      <c r="G884">
        <v>7</v>
      </c>
      <c r="H884" s="2">
        <f t="shared" si="39"/>
        <v>13300</v>
      </c>
      <c r="I884" s="2">
        <f t="shared" si="40"/>
        <v>500</v>
      </c>
      <c r="J884" s="2">
        <f t="shared" si="41"/>
        <v>3500</v>
      </c>
      <c r="K884" t="s">
        <v>46</v>
      </c>
      <c r="L884" t="s">
        <v>45</v>
      </c>
      <c r="M884" t="s">
        <v>22</v>
      </c>
    </row>
    <row r="885" spans="1:13">
      <c r="A885" s="1">
        <v>44733</v>
      </c>
      <c r="B885" t="s">
        <v>15</v>
      </c>
      <c r="C885" t="s">
        <v>3</v>
      </c>
      <c r="D885" t="s">
        <v>26</v>
      </c>
      <c r="E885" s="2">
        <v>1400</v>
      </c>
      <c r="F885" s="7">
        <v>1900</v>
      </c>
      <c r="G885">
        <v>10</v>
      </c>
      <c r="H885" s="2">
        <f t="shared" si="39"/>
        <v>19000</v>
      </c>
      <c r="I885" s="2">
        <f t="shared" si="40"/>
        <v>500</v>
      </c>
      <c r="J885" s="2">
        <f t="shared" si="41"/>
        <v>5000</v>
      </c>
      <c r="K885" t="s">
        <v>44</v>
      </c>
      <c r="L885" t="s">
        <v>45</v>
      </c>
      <c r="M885" t="s">
        <v>19</v>
      </c>
    </row>
    <row r="886" spans="1:13">
      <c r="A886" s="1">
        <v>44733</v>
      </c>
      <c r="B886" t="s">
        <v>16</v>
      </c>
      <c r="C886" t="s">
        <v>8</v>
      </c>
      <c r="D886" t="s">
        <v>24</v>
      </c>
      <c r="E886" s="2">
        <v>3900</v>
      </c>
      <c r="F886" s="7">
        <v>4900</v>
      </c>
      <c r="G886">
        <v>7</v>
      </c>
      <c r="H886" s="2">
        <f t="shared" si="39"/>
        <v>34300</v>
      </c>
      <c r="I886" s="2">
        <f t="shared" si="40"/>
        <v>1000</v>
      </c>
      <c r="J886" s="2">
        <f t="shared" si="41"/>
        <v>7000</v>
      </c>
      <c r="K886" t="s">
        <v>46</v>
      </c>
      <c r="L886" t="s">
        <v>45</v>
      </c>
      <c r="M886" t="s">
        <v>18</v>
      </c>
    </row>
    <row r="887" spans="1:13">
      <c r="A887" s="1">
        <v>44733</v>
      </c>
      <c r="B887" t="s">
        <v>16</v>
      </c>
      <c r="C887" t="s">
        <v>7</v>
      </c>
      <c r="D887" t="s">
        <v>26</v>
      </c>
      <c r="E887" s="2">
        <v>1400</v>
      </c>
      <c r="F887" s="7">
        <v>1900</v>
      </c>
      <c r="G887">
        <v>3</v>
      </c>
      <c r="H887" s="2">
        <f t="shared" si="39"/>
        <v>5700</v>
      </c>
      <c r="I887" s="2">
        <f t="shared" si="40"/>
        <v>500</v>
      </c>
      <c r="J887" s="2">
        <f t="shared" si="41"/>
        <v>1500</v>
      </c>
      <c r="K887" t="s">
        <v>44</v>
      </c>
      <c r="L887" t="s">
        <v>45</v>
      </c>
      <c r="M887" t="s">
        <v>21</v>
      </c>
    </row>
    <row r="888" spans="1:13" hidden="1">
      <c r="A888" s="1">
        <v>44734</v>
      </c>
      <c r="B888" t="s">
        <v>16</v>
      </c>
      <c r="C888" t="s">
        <v>7</v>
      </c>
      <c r="D888" t="s">
        <v>25</v>
      </c>
      <c r="E888" s="2">
        <v>3000</v>
      </c>
      <c r="F888" s="7">
        <v>3900</v>
      </c>
      <c r="G888">
        <v>10</v>
      </c>
      <c r="H888" s="2">
        <f t="shared" si="39"/>
        <v>39000</v>
      </c>
      <c r="I888" s="2">
        <f t="shared" si="40"/>
        <v>900</v>
      </c>
      <c r="J888" s="2">
        <f t="shared" si="41"/>
        <v>9000</v>
      </c>
      <c r="K888" t="s">
        <v>44</v>
      </c>
      <c r="L888" t="s">
        <v>45</v>
      </c>
      <c r="M888" t="s">
        <v>22</v>
      </c>
    </row>
    <row r="889" spans="1:13">
      <c r="A889" s="1">
        <v>44735</v>
      </c>
      <c r="B889" t="s">
        <v>16</v>
      </c>
      <c r="C889" t="s">
        <v>3</v>
      </c>
      <c r="D889" t="s">
        <v>24</v>
      </c>
      <c r="E889" s="2">
        <v>3900</v>
      </c>
      <c r="F889" s="7">
        <v>4900</v>
      </c>
      <c r="G889">
        <v>10</v>
      </c>
      <c r="H889" s="2">
        <f t="shared" si="39"/>
        <v>49000</v>
      </c>
      <c r="I889" s="2">
        <f t="shared" si="40"/>
        <v>1000</v>
      </c>
      <c r="J889" s="2">
        <f t="shared" si="41"/>
        <v>10000</v>
      </c>
      <c r="K889" t="s">
        <v>46</v>
      </c>
      <c r="L889" t="s">
        <v>45</v>
      </c>
      <c r="M889" t="s">
        <v>21</v>
      </c>
    </row>
    <row r="890" spans="1:13">
      <c r="A890" s="1">
        <v>44736</v>
      </c>
      <c r="B890" t="s">
        <v>15</v>
      </c>
      <c r="C890" t="s">
        <v>7</v>
      </c>
      <c r="D890" t="s">
        <v>26</v>
      </c>
      <c r="E890" s="2">
        <v>1400</v>
      </c>
      <c r="F890" s="7">
        <v>1900</v>
      </c>
      <c r="G890">
        <v>4</v>
      </c>
      <c r="H890" s="2">
        <f t="shared" si="39"/>
        <v>7600</v>
      </c>
      <c r="I890" s="2">
        <f t="shared" si="40"/>
        <v>500</v>
      </c>
      <c r="J890" s="2">
        <f t="shared" si="41"/>
        <v>2000</v>
      </c>
      <c r="K890" t="s">
        <v>44</v>
      </c>
      <c r="L890" t="s">
        <v>47</v>
      </c>
      <c r="M890" t="s">
        <v>20</v>
      </c>
    </row>
    <row r="891" spans="1:13">
      <c r="A891" s="1">
        <v>44736</v>
      </c>
      <c r="B891" t="s">
        <v>15</v>
      </c>
      <c r="C891" t="s">
        <v>3</v>
      </c>
      <c r="D891" t="s">
        <v>26</v>
      </c>
      <c r="E891" s="2">
        <v>1400</v>
      </c>
      <c r="F891" s="7">
        <v>1900</v>
      </c>
      <c r="G891">
        <v>10</v>
      </c>
      <c r="H891" s="2">
        <f t="shared" si="39"/>
        <v>19000</v>
      </c>
      <c r="I891" s="2">
        <f t="shared" si="40"/>
        <v>500</v>
      </c>
      <c r="J891" s="2">
        <f t="shared" si="41"/>
        <v>5000</v>
      </c>
      <c r="K891" t="s">
        <v>44</v>
      </c>
      <c r="L891" t="s">
        <v>45</v>
      </c>
      <c r="M891" t="s">
        <v>19</v>
      </c>
    </row>
    <row r="892" spans="1:13" hidden="1">
      <c r="A892" s="1">
        <v>44736</v>
      </c>
      <c r="B892" t="s">
        <v>16</v>
      </c>
      <c r="C892" t="s">
        <v>2</v>
      </c>
      <c r="D892" t="s">
        <v>28</v>
      </c>
      <c r="E892" s="2">
        <v>700</v>
      </c>
      <c r="F892" s="7">
        <v>900</v>
      </c>
      <c r="G892">
        <v>7</v>
      </c>
      <c r="H892" s="2">
        <f t="shared" si="39"/>
        <v>6300</v>
      </c>
      <c r="I892" s="2">
        <f t="shared" si="40"/>
        <v>200</v>
      </c>
      <c r="J892" s="2">
        <f t="shared" si="41"/>
        <v>1400</v>
      </c>
      <c r="K892" t="s">
        <v>46</v>
      </c>
      <c r="L892" t="s">
        <v>45</v>
      </c>
      <c r="M892" t="s">
        <v>21</v>
      </c>
    </row>
    <row r="893" spans="1:13" hidden="1">
      <c r="A893" s="1">
        <v>44736</v>
      </c>
      <c r="B893" t="s">
        <v>15</v>
      </c>
      <c r="C893" t="s">
        <v>4</v>
      </c>
      <c r="D893" t="s">
        <v>27</v>
      </c>
      <c r="E893" s="2">
        <v>2100</v>
      </c>
      <c r="F893" s="7">
        <v>2900</v>
      </c>
      <c r="G893">
        <v>3</v>
      </c>
      <c r="H893" s="2">
        <f t="shared" si="39"/>
        <v>8700</v>
      </c>
      <c r="I893" s="2">
        <f t="shared" si="40"/>
        <v>800</v>
      </c>
      <c r="J893" s="2">
        <f t="shared" si="41"/>
        <v>2400</v>
      </c>
      <c r="K893" t="s">
        <v>46</v>
      </c>
      <c r="L893" t="s">
        <v>45</v>
      </c>
      <c r="M893" t="s">
        <v>19</v>
      </c>
    </row>
    <row r="894" spans="1:13" hidden="1">
      <c r="A894" s="1">
        <v>44736</v>
      </c>
      <c r="B894" t="s">
        <v>15</v>
      </c>
      <c r="C894" t="s">
        <v>4</v>
      </c>
      <c r="D894" t="s">
        <v>25</v>
      </c>
      <c r="E894" s="2">
        <v>3000</v>
      </c>
      <c r="F894" s="7">
        <v>3900</v>
      </c>
      <c r="G894">
        <v>3</v>
      </c>
      <c r="H894" s="2">
        <f t="shared" si="39"/>
        <v>11700</v>
      </c>
      <c r="I894" s="2">
        <f t="shared" si="40"/>
        <v>900</v>
      </c>
      <c r="J894" s="2">
        <f t="shared" si="41"/>
        <v>2700</v>
      </c>
      <c r="K894" t="s">
        <v>46</v>
      </c>
      <c r="L894" t="s">
        <v>45</v>
      </c>
      <c r="M894" t="s">
        <v>22</v>
      </c>
    </row>
    <row r="895" spans="1:13" hidden="1">
      <c r="A895" s="1">
        <v>44736</v>
      </c>
      <c r="B895" t="s">
        <v>16</v>
      </c>
      <c r="C895" t="s">
        <v>5</v>
      </c>
      <c r="D895" t="s">
        <v>27</v>
      </c>
      <c r="E895" s="2">
        <v>2100</v>
      </c>
      <c r="F895" s="7">
        <v>2900</v>
      </c>
      <c r="G895">
        <v>3</v>
      </c>
      <c r="H895" s="2">
        <f t="shared" si="39"/>
        <v>8700</v>
      </c>
      <c r="I895" s="2">
        <f t="shared" si="40"/>
        <v>800</v>
      </c>
      <c r="J895" s="2">
        <f t="shared" si="41"/>
        <v>2400</v>
      </c>
      <c r="K895" t="s">
        <v>44</v>
      </c>
      <c r="L895" t="s">
        <v>45</v>
      </c>
      <c r="M895" t="s">
        <v>20</v>
      </c>
    </row>
    <row r="896" spans="1:13" hidden="1">
      <c r="A896" s="1">
        <v>44736</v>
      </c>
      <c r="B896" t="s">
        <v>15</v>
      </c>
      <c r="C896" t="s">
        <v>7</v>
      </c>
      <c r="D896" t="s">
        <v>25</v>
      </c>
      <c r="E896" s="2">
        <v>3000</v>
      </c>
      <c r="F896" s="7">
        <v>3900</v>
      </c>
      <c r="G896">
        <v>6</v>
      </c>
      <c r="H896" s="2">
        <f t="shared" si="39"/>
        <v>23400</v>
      </c>
      <c r="I896" s="2">
        <f t="shared" si="40"/>
        <v>900</v>
      </c>
      <c r="J896" s="2">
        <f t="shared" si="41"/>
        <v>5400</v>
      </c>
      <c r="K896" t="s">
        <v>44</v>
      </c>
      <c r="L896" t="s">
        <v>45</v>
      </c>
      <c r="M896" t="s">
        <v>19</v>
      </c>
    </row>
    <row r="897" spans="1:13" hidden="1">
      <c r="A897" s="1">
        <v>44737</v>
      </c>
      <c r="B897" t="s">
        <v>15</v>
      </c>
      <c r="C897" t="s">
        <v>4</v>
      </c>
      <c r="D897" t="s">
        <v>27</v>
      </c>
      <c r="E897" s="2">
        <v>2100</v>
      </c>
      <c r="F897" s="7">
        <v>2900</v>
      </c>
      <c r="G897">
        <v>6</v>
      </c>
      <c r="H897" s="2">
        <f t="shared" si="39"/>
        <v>17400</v>
      </c>
      <c r="I897" s="2">
        <f t="shared" si="40"/>
        <v>800</v>
      </c>
      <c r="J897" s="2">
        <f t="shared" si="41"/>
        <v>4800</v>
      </c>
      <c r="K897" t="s">
        <v>46</v>
      </c>
      <c r="L897" t="s">
        <v>45</v>
      </c>
      <c r="M897" t="s">
        <v>18</v>
      </c>
    </row>
    <row r="898" spans="1:13" hidden="1">
      <c r="A898" s="1">
        <v>44737</v>
      </c>
      <c r="B898" t="s">
        <v>14</v>
      </c>
      <c r="C898" t="s">
        <v>3</v>
      </c>
      <c r="D898" t="s">
        <v>25</v>
      </c>
      <c r="E898" s="2">
        <v>3000</v>
      </c>
      <c r="F898" s="7">
        <v>3900</v>
      </c>
      <c r="G898">
        <v>4</v>
      </c>
      <c r="H898" s="2">
        <f t="shared" si="39"/>
        <v>15600</v>
      </c>
      <c r="I898" s="2">
        <f t="shared" si="40"/>
        <v>900</v>
      </c>
      <c r="J898" s="2">
        <f t="shared" si="41"/>
        <v>3600</v>
      </c>
      <c r="K898" t="s">
        <v>44</v>
      </c>
      <c r="L898" t="s">
        <v>45</v>
      </c>
      <c r="M898" t="s">
        <v>20</v>
      </c>
    </row>
    <row r="899" spans="1:13" hidden="1">
      <c r="A899" s="1">
        <v>44737</v>
      </c>
      <c r="B899" t="s">
        <v>14</v>
      </c>
      <c r="C899" t="s">
        <v>4</v>
      </c>
      <c r="D899" t="s">
        <v>25</v>
      </c>
      <c r="E899" s="2">
        <v>3000</v>
      </c>
      <c r="F899" s="7">
        <v>3900</v>
      </c>
      <c r="G899">
        <v>1</v>
      </c>
      <c r="H899" s="2">
        <f t="shared" ref="H899:H962" si="42">F899*G899</f>
        <v>3900</v>
      </c>
      <c r="I899" s="2">
        <f t="shared" ref="I899:I962" si="43">F899-E899</f>
        <v>900</v>
      </c>
      <c r="J899" s="2">
        <f t="shared" ref="J899:J962" si="44">I899*G899</f>
        <v>900</v>
      </c>
      <c r="K899" t="s">
        <v>44</v>
      </c>
      <c r="L899" t="s">
        <v>45</v>
      </c>
      <c r="M899" t="s">
        <v>21</v>
      </c>
    </row>
    <row r="900" spans="1:13">
      <c r="A900" s="1">
        <v>44738</v>
      </c>
      <c r="B900" t="s">
        <v>14</v>
      </c>
      <c r="C900" t="s">
        <v>3</v>
      </c>
      <c r="D900" t="s">
        <v>26</v>
      </c>
      <c r="E900" s="2">
        <v>1400</v>
      </c>
      <c r="F900" s="7">
        <v>1900</v>
      </c>
      <c r="G900">
        <v>6</v>
      </c>
      <c r="H900" s="2">
        <f t="shared" si="42"/>
        <v>11400</v>
      </c>
      <c r="I900" s="2">
        <f t="shared" si="43"/>
        <v>500</v>
      </c>
      <c r="J900" s="2">
        <f t="shared" si="44"/>
        <v>3000</v>
      </c>
      <c r="K900" t="s">
        <v>44</v>
      </c>
      <c r="L900" t="s">
        <v>45</v>
      </c>
      <c r="M900" t="s">
        <v>19</v>
      </c>
    </row>
    <row r="901" spans="1:13" hidden="1">
      <c r="A901" s="1">
        <v>44738</v>
      </c>
      <c r="B901" t="s">
        <v>14</v>
      </c>
      <c r="C901" t="s">
        <v>2</v>
      </c>
      <c r="D901" t="s">
        <v>27</v>
      </c>
      <c r="E901" s="2">
        <v>2100</v>
      </c>
      <c r="F901" s="7">
        <v>2900</v>
      </c>
      <c r="G901">
        <v>9</v>
      </c>
      <c r="H901" s="2">
        <f t="shared" si="42"/>
        <v>26100</v>
      </c>
      <c r="I901" s="2">
        <f t="shared" si="43"/>
        <v>800</v>
      </c>
      <c r="J901" s="2">
        <f t="shared" si="44"/>
        <v>7200</v>
      </c>
      <c r="K901" t="s">
        <v>44</v>
      </c>
      <c r="L901" t="s">
        <v>45</v>
      </c>
      <c r="M901" t="s">
        <v>21</v>
      </c>
    </row>
    <row r="902" spans="1:13">
      <c r="A902" s="1">
        <v>44739</v>
      </c>
      <c r="B902" t="s">
        <v>14</v>
      </c>
      <c r="C902" t="s">
        <v>5</v>
      </c>
      <c r="D902" t="s">
        <v>26</v>
      </c>
      <c r="E902" s="2">
        <v>1400</v>
      </c>
      <c r="F902" s="7">
        <v>1900</v>
      </c>
      <c r="G902">
        <v>6</v>
      </c>
      <c r="H902" s="2">
        <f t="shared" si="42"/>
        <v>11400</v>
      </c>
      <c r="I902" s="2">
        <f t="shared" si="43"/>
        <v>500</v>
      </c>
      <c r="J902" s="2">
        <f t="shared" si="44"/>
        <v>3000</v>
      </c>
      <c r="K902" t="s">
        <v>44</v>
      </c>
      <c r="L902" t="s">
        <v>45</v>
      </c>
      <c r="M902" t="s">
        <v>19</v>
      </c>
    </row>
    <row r="903" spans="1:13" hidden="1">
      <c r="A903" s="1">
        <v>44739</v>
      </c>
      <c r="B903" t="s">
        <v>15</v>
      </c>
      <c r="C903" t="s">
        <v>6</v>
      </c>
      <c r="D903" t="s">
        <v>28</v>
      </c>
      <c r="E903" s="2">
        <v>700</v>
      </c>
      <c r="F903" s="7">
        <v>900</v>
      </c>
      <c r="G903">
        <v>4</v>
      </c>
      <c r="H903" s="2">
        <f t="shared" si="42"/>
        <v>3600</v>
      </c>
      <c r="I903" s="2">
        <f t="shared" si="43"/>
        <v>200</v>
      </c>
      <c r="J903" s="2">
        <f t="shared" si="44"/>
        <v>800</v>
      </c>
      <c r="K903" t="s">
        <v>44</v>
      </c>
      <c r="L903" t="s">
        <v>45</v>
      </c>
      <c r="M903" t="s">
        <v>21</v>
      </c>
    </row>
    <row r="904" spans="1:13">
      <c r="A904" s="1">
        <v>44739</v>
      </c>
      <c r="B904" t="s">
        <v>14</v>
      </c>
      <c r="C904" t="s">
        <v>2</v>
      </c>
      <c r="D904" t="s">
        <v>26</v>
      </c>
      <c r="E904" s="2">
        <v>1400</v>
      </c>
      <c r="F904" s="7">
        <v>1900</v>
      </c>
      <c r="G904">
        <v>7</v>
      </c>
      <c r="H904" s="2">
        <f t="shared" si="42"/>
        <v>13300</v>
      </c>
      <c r="I904" s="2">
        <f t="shared" si="43"/>
        <v>500</v>
      </c>
      <c r="J904" s="2">
        <f t="shared" si="44"/>
        <v>3500</v>
      </c>
      <c r="K904" t="s">
        <v>46</v>
      </c>
      <c r="L904" t="s">
        <v>45</v>
      </c>
      <c r="M904" t="s">
        <v>20</v>
      </c>
    </row>
    <row r="905" spans="1:13">
      <c r="A905" s="1">
        <v>44739</v>
      </c>
      <c r="B905" t="s">
        <v>15</v>
      </c>
      <c r="C905" t="s">
        <v>6</v>
      </c>
      <c r="D905" t="s">
        <v>24</v>
      </c>
      <c r="E905" s="2">
        <v>3900</v>
      </c>
      <c r="F905" s="7">
        <v>4900</v>
      </c>
      <c r="G905">
        <v>1</v>
      </c>
      <c r="H905" s="2">
        <f t="shared" si="42"/>
        <v>4900</v>
      </c>
      <c r="I905" s="2">
        <f t="shared" si="43"/>
        <v>1000</v>
      </c>
      <c r="J905" s="2">
        <f t="shared" si="44"/>
        <v>1000</v>
      </c>
      <c r="K905" t="s">
        <v>44</v>
      </c>
      <c r="L905" t="s">
        <v>45</v>
      </c>
      <c r="M905" t="s">
        <v>20</v>
      </c>
    </row>
    <row r="906" spans="1:13">
      <c r="A906" s="1">
        <v>44739</v>
      </c>
      <c r="B906" t="s">
        <v>14</v>
      </c>
      <c r="C906" t="s">
        <v>6</v>
      </c>
      <c r="D906" t="s">
        <v>24</v>
      </c>
      <c r="E906" s="2">
        <v>3900</v>
      </c>
      <c r="F906" s="7">
        <v>4900</v>
      </c>
      <c r="G906">
        <v>8</v>
      </c>
      <c r="H906" s="2">
        <f t="shared" si="42"/>
        <v>39200</v>
      </c>
      <c r="I906" s="2">
        <f t="shared" si="43"/>
        <v>1000</v>
      </c>
      <c r="J906" s="2">
        <f t="shared" si="44"/>
        <v>8000</v>
      </c>
      <c r="K906" t="s">
        <v>44</v>
      </c>
      <c r="L906" t="s">
        <v>45</v>
      </c>
      <c r="M906" t="s">
        <v>19</v>
      </c>
    </row>
    <row r="907" spans="1:13" hidden="1">
      <c r="A907" s="1">
        <v>44739</v>
      </c>
      <c r="B907" t="s">
        <v>16</v>
      </c>
      <c r="C907" t="s">
        <v>2</v>
      </c>
      <c r="D907" t="s">
        <v>28</v>
      </c>
      <c r="E907" s="2">
        <v>700</v>
      </c>
      <c r="F907" s="7">
        <v>900</v>
      </c>
      <c r="G907">
        <v>10</v>
      </c>
      <c r="H907" s="2">
        <f t="shared" si="42"/>
        <v>9000</v>
      </c>
      <c r="I907" s="2">
        <f t="shared" si="43"/>
        <v>200</v>
      </c>
      <c r="J907" s="2">
        <f t="shared" si="44"/>
        <v>2000</v>
      </c>
      <c r="K907" t="s">
        <v>44</v>
      </c>
      <c r="L907" t="s">
        <v>45</v>
      </c>
      <c r="M907" t="s">
        <v>20</v>
      </c>
    </row>
    <row r="908" spans="1:13" hidden="1">
      <c r="A908" s="1">
        <v>44739</v>
      </c>
      <c r="B908" t="s">
        <v>14</v>
      </c>
      <c r="C908" t="s">
        <v>2</v>
      </c>
      <c r="D908" t="s">
        <v>27</v>
      </c>
      <c r="E908" s="2">
        <v>2100</v>
      </c>
      <c r="F908" s="7">
        <v>2900</v>
      </c>
      <c r="G908">
        <v>8</v>
      </c>
      <c r="H908" s="2">
        <f t="shared" si="42"/>
        <v>23200</v>
      </c>
      <c r="I908" s="2">
        <f t="shared" si="43"/>
        <v>800</v>
      </c>
      <c r="J908" s="2">
        <f t="shared" si="44"/>
        <v>6400</v>
      </c>
      <c r="K908" t="s">
        <v>44</v>
      </c>
      <c r="L908" t="s">
        <v>47</v>
      </c>
      <c r="M908" t="s">
        <v>21</v>
      </c>
    </row>
    <row r="909" spans="1:13" hidden="1">
      <c r="A909" s="1">
        <v>44739</v>
      </c>
      <c r="B909" t="s">
        <v>14</v>
      </c>
      <c r="C909" t="s">
        <v>7</v>
      </c>
      <c r="D909" t="s">
        <v>27</v>
      </c>
      <c r="E909" s="2">
        <v>2100</v>
      </c>
      <c r="F909" s="7">
        <v>2900</v>
      </c>
      <c r="G909">
        <v>1</v>
      </c>
      <c r="H909" s="2">
        <f t="shared" si="42"/>
        <v>2900</v>
      </c>
      <c r="I909" s="2">
        <f t="shared" si="43"/>
        <v>800</v>
      </c>
      <c r="J909" s="2">
        <f t="shared" si="44"/>
        <v>800</v>
      </c>
      <c r="K909" t="s">
        <v>44</v>
      </c>
      <c r="L909" t="s">
        <v>45</v>
      </c>
      <c r="M909" t="s">
        <v>20</v>
      </c>
    </row>
    <row r="910" spans="1:13">
      <c r="A910" s="1">
        <v>44739</v>
      </c>
      <c r="B910" t="s">
        <v>15</v>
      </c>
      <c r="C910" t="s">
        <v>4</v>
      </c>
      <c r="D910" t="s">
        <v>26</v>
      </c>
      <c r="E910" s="2">
        <v>1400</v>
      </c>
      <c r="F910" s="7">
        <v>1900</v>
      </c>
      <c r="G910">
        <v>9</v>
      </c>
      <c r="H910" s="2">
        <f t="shared" si="42"/>
        <v>17100</v>
      </c>
      <c r="I910" s="2">
        <f t="shared" si="43"/>
        <v>500</v>
      </c>
      <c r="J910" s="2">
        <f t="shared" si="44"/>
        <v>4500</v>
      </c>
      <c r="K910" t="s">
        <v>46</v>
      </c>
      <c r="L910" t="s">
        <v>45</v>
      </c>
      <c r="M910" t="s">
        <v>21</v>
      </c>
    </row>
    <row r="911" spans="1:13">
      <c r="A911" s="1">
        <v>44739</v>
      </c>
      <c r="B911" t="s">
        <v>16</v>
      </c>
      <c r="C911" t="s">
        <v>8</v>
      </c>
      <c r="D911" t="s">
        <v>24</v>
      </c>
      <c r="E911" s="2">
        <v>3900</v>
      </c>
      <c r="F911" s="7">
        <v>4900</v>
      </c>
      <c r="G911">
        <v>9</v>
      </c>
      <c r="H911" s="2">
        <f t="shared" si="42"/>
        <v>44100</v>
      </c>
      <c r="I911" s="2">
        <f t="shared" si="43"/>
        <v>1000</v>
      </c>
      <c r="J911" s="2">
        <f t="shared" si="44"/>
        <v>9000</v>
      </c>
      <c r="K911" t="s">
        <v>46</v>
      </c>
      <c r="L911" t="s">
        <v>45</v>
      </c>
      <c r="M911" t="s">
        <v>19</v>
      </c>
    </row>
    <row r="912" spans="1:13" hidden="1">
      <c r="A912" s="1">
        <v>44740</v>
      </c>
      <c r="B912" t="s">
        <v>16</v>
      </c>
      <c r="C912" t="s">
        <v>8</v>
      </c>
      <c r="D912" t="s">
        <v>27</v>
      </c>
      <c r="E912" s="2">
        <v>2100</v>
      </c>
      <c r="F912" s="7">
        <v>2900</v>
      </c>
      <c r="G912">
        <v>6</v>
      </c>
      <c r="H912" s="2">
        <f t="shared" si="42"/>
        <v>17400</v>
      </c>
      <c r="I912" s="2">
        <f t="shared" si="43"/>
        <v>800</v>
      </c>
      <c r="J912" s="2">
        <f t="shared" si="44"/>
        <v>4800</v>
      </c>
      <c r="K912" t="s">
        <v>46</v>
      </c>
      <c r="L912" t="s">
        <v>45</v>
      </c>
      <c r="M912" t="s">
        <v>19</v>
      </c>
    </row>
    <row r="913" spans="1:13" hidden="1">
      <c r="A913" s="1">
        <v>44741</v>
      </c>
      <c r="B913" t="s">
        <v>15</v>
      </c>
      <c r="C913" t="s">
        <v>2</v>
      </c>
      <c r="D913" t="s">
        <v>25</v>
      </c>
      <c r="E913" s="2">
        <v>3000</v>
      </c>
      <c r="F913" s="7">
        <v>3900</v>
      </c>
      <c r="G913">
        <v>8</v>
      </c>
      <c r="H913" s="2">
        <f t="shared" si="42"/>
        <v>31200</v>
      </c>
      <c r="I913" s="2">
        <f t="shared" si="43"/>
        <v>900</v>
      </c>
      <c r="J913" s="2">
        <f t="shared" si="44"/>
        <v>7200</v>
      </c>
      <c r="K913" t="s">
        <v>44</v>
      </c>
      <c r="L913" t="s">
        <v>45</v>
      </c>
      <c r="M913" t="s">
        <v>20</v>
      </c>
    </row>
    <row r="914" spans="1:13" hidden="1">
      <c r="A914" s="1">
        <v>44741</v>
      </c>
      <c r="B914" t="s">
        <v>16</v>
      </c>
      <c r="C914" t="s">
        <v>4</v>
      </c>
      <c r="D914" t="s">
        <v>25</v>
      </c>
      <c r="E914" s="2">
        <v>3000</v>
      </c>
      <c r="F914" s="7">
        <v>3900</v>
      </c>
      <c r="G914">
        <v>8</v>
      </c>
      <c r="H914" s="2">
        <f t="shared" si="42"/>
        <v>31200</v>
      </c>
      <c r="I914" s="2">
        <f t="shared" si="43"/>
        <v>900</v>
      </c>
      <c r="J914" s="2">
        <f t="shared" si="44"/>
        <v>7200</v>
      </c>
      <c r="K914" t="s">
        <v>44</v>
      </c>
      <c r="L914" t="s">
        <v>45</v>
      </c>
      <c r="M914" t="s">
        <v>19</v>
      </c>
    </row>
    <row r="915" spans="1:13" hidden="1">
      <c r="A915" s="1">
        <v>44741</v>
      </c>
      <c r="B915" t="s">
        <v>15</v>
      </c>
      <c r="C915" t="s">
        <v>2</v>
      </c>
      <c r="D915" t="s">
        <v>25</v>
      </c>
      <c r="E915" s="2">
        <v>3000</v>
      </c>
      <c r="F915" s="7">
        <v>3900</v>
      </c>
      <c r="G915">
        <v>9</v>
      </c>
      <c r="H915" s="2">
        <f t="shared" si="42"/>
        <v>35100</v>
      </c>
      <c r="I915" s="2">
        <f t="shared" si="43"/>
        <v>900</v>
      </c>
      <c r="J915" s="2">
        <f t="shared" si="44"/>
        <v>8100</v>
      </c>
      <c r="K915" t="s">
        <v>44</v>
      </c>
      <c r="L915" t="s">
        <v>45</v>
      </c>
      <c r="M915" t="s">
        <v>20</v>
      </c>
    </row>
    <row r="916" spans="1:13" hidden="1">
      <c r="A916" s="1">
        <v>44742</v>
      </c>
      <c r="B916" t="s">
        <v>14</v>
      </c>
      <c r="C916" t="s">
        <v>4</v>
      </c>
      <c r="D916" t="s">
        <v>28</v>
      </c>
      <c r="E916" s="2">
        <v>700</v>
      </c>
      <c r="F916" s="7">
        <v>900</v>
      </c>
      <c r="G916">
        <v>3</v>
      </c>
      <c r="H916" s="2">
        <f t="shared" si="42"/>
        <v>2700</v>
      </c>
      <c r="I916" s="2">
        <f t="shared" si="43"/>
        <v>200</v>
      </c>
      <c r="J916" s="2">
        <f t="shared" si="44"/>
        <v>600</v>
      </c>
      <c r="K916" t="s">
        <v>44</v>
      </c>
      <c r="L916" t="s">
        <v>47</v>
      </c>
      <c r="M916" t="s">
        <v>20</v>
      </c>
    </row>
    <row r="917" spans="1:13">
      <c r="A917" s="1">
        <v>44743</v>
      </c>
      <c r="B917" t="s">
        <v>14</v>
      </c>
      <c r="C917" t="s">
        <v>7</v>
      </c>
      <c r="D917" t="s">
        <v>24</v>
      </c>
      <c r="E917" s="2">
        <v>3900</v>
      </c>
      <c r="F917" s="7">
        <v>4900</v>
      </c>
      <c r="G917">
        <v>1</v>
      </c>
      <c r="H917" s="2">
        <f t="shared" si="42"/>
        <v>4900</v>
      </c>
      <c r="I917" s="2">
        <f t="shared" si="43"/>
        <v>1000</v>
      </c>
      <c r="J917" s="2">
        <f t="shared" si="44"/>
        <v>1000</v>
      </c>
      <c r="K917" t="s">
        <v>44</v>
      </c>
      <c r="L917" t="s">
        <v>45</v>
      </c>
      <c r="M917" t="s">
        <v>19</v>
      </c>
    </row>
    <row r="918" spans="1:13">
      <c r="A918" s="1">
        <v>44744</v>
      </c>
      <c r="B918" t="s">
        <v>16</v>
      </c>
      <c r="C918" t="s">
        <v>3</v>
      </c>
      <c r="D918" t="s">
        <v>24</v>
      </c>
      <c r="E918" s="2">
        <v>3900</v>
      </c>
      <c r="F918" s="7">
        <v>4900</v>
      </c>
      <c r="G918">
        <v>4</v>
      </c>
      <c r="H918" s="2">
        <f t="shared" si="42"/>
        <v>19600</v>
      </c>
      <c r="I918" s="2">
        <f t="shared" si="43"/>
        <v>1000</v>
      </c>
      <c r="J918" s="2">
        <f t="shared" si="44"/>
        <v>4000</v>
      </c>
      <c r="K918" t="s">
        <v>44</v>
      </c>
      <c r="L918" t="s">
        <v>45</v>
      </c>
      <c r="M918" t="s">
        <v>19</v>
      </c>
    </row>
    <row r="919" spans="1:13">
      <c r="A919" s="1">
        <v>44744</v>
      </c>
      <c r="B919" t="s">
        <v>16</v>
      </c>
      <c r="C919" t="s">
        <v>7</v>
      </c>
      <c r="D919" t="s">
        <v>24</v>
      </c>
      <c r="E919" s="2">
        <v>3900</v>
      </c>
      <c r="F919" s="7">
        <v>4900</v>
      </c>
      <c r="G919">
        <v>10</v>
      </c>
      <c r="H919" s="2">
        <f t="shared" si="42"/>
        <v>49000</v>
      </c>
      <c r="I919" s="2">
        <f t="shared" si="43"/>
        <v>1000</v>
      </c>
      <c r="J919" s="2">
        <f t="shared" si="44"/>
        <v>10000</v>
      </c>
      <c r="K919" t="s">
        <v>44</v>
      </c>
      <c r="L919" t="s">
        <v>45</v>
      </c>
      <c r="M919" t="s">
        <v>20</v>
      </c>
    </row>
    <row r="920" spans="1:13" hidden="1">
      <c r="A920" s="1">
        <v>44744</v>
      </c>
      <c r="B920" t="s">
        <v>16</v>
      </c>
      <c r="C920" t="s">
        <v>7</v>
      </c>
      <c r="D920" t="s">
        <v>27</v>
      </c>
      <c r="E920" s="2">
        <v>2100</v>
      </c>
      <c r="F920" s="7">
        <v>2900</v>
      </c>
      <c r="G920">
        <v>6</v>
      </c>
      <c r="H920" s="2">
        <f t="shared" si="42"/>
        <v>17400</v>
      </c>
      <c r="I920" s="2">
        <f t="shared" si="43"/>
        <v>800</v>
      </c>
      <c r="J920" s="2">
        <f t="shared" si="44"/>
        <v>4800</v>
      </c>
      <c r="K920" t="s">
        <v>46</v>
      </c>
      <c r="L920" t="s">
        <v>45</v>
      </c>
      <c r="M920" t="s">
        <v>21</v>
      </c>
    </row>
    <row r="921" spans="1:13">
      <c r="A921" s="1">
        <v>44744</v>
      </c>
      <c r="B921" t="s">
        <v>15</v>
      </c>
      <c r="C921" t="s">
        <v>2</v>
      </c>
      <c r="D921" t="s">
        <v>24</v>
      </c>
      <c r="E921" s="2">
        <v>3900</v>
      </c>
      <c r="F921" s="7">
        <v>4900</v>
      </c>
      <c r="G921">
        <v>10</v>
      </c>
      <c r="H921" s="2">
        <f t="shared" si="42"/>
        <v>49000</v>
      </c>
      <c r="I921" s="2">
        <f t="shared" si="43"/>
        <v>1000</v>
      </c>
      <c r="J921" s="2">
        <f t="shared" si="44"/>
        <v>10000</v>
      </c>
      <c r="K921" t="s">
        <v>44</v>
      </c>
      <c r="L921" t="s">
        <v>45</v>
      </c>
      <c r="M921" t="s">
        <v>22</v>
      </c>
    </row>
    <row r="922" spans="1:13" hidden="1">
      <c r="A922" s="1">
        <v>44744</v>
      </c>
      <c r="B922" t="s">
        <v>14</v>
      </c>
      <c r="C922" t="s">
        <v>8</v>
      </c>
      <c r="D922" t="s">
        <v>25</v>
      </c>
      <c r="E922" s="2">
        <v>3000</v>
      </c>
      <c r="F922" s="7">
        <v>3900</v>
      </c>
      <c r="G922">
        <v>6</v>
      </c>
      <c r="H922" s="2">
        <f t="shared" si="42"/>
        <v>23400</v>
      </c>
      <c r="I922" s="2">
        <f t="shared" si="43"/>
        <v>900</v>
      </c>
      <c r="J922" s="2">
        <f t="shared" si="44"/>
        <v>5400</v>
      </c>
      <c r="K922" t="s">
        <v>46</v>
      </c>
      <c r="L922" t="s">
        <v>45</v>
      </c>
      <c r="M922" t="s">
        <v>18</v>
      </c>
    </row>
    <row r="923" spans="1:13" hidden="1">
      <c r="A923" s="1">
        <v>44744</v>
      </c>
      <c r="B923" t="s">
        <v>16</v>
      </c>
      <c r="C923" t="s">
        <v>8</v>
      </c>
      <c r="D923" t="s">
        <v>28</v>
      </c>
      <c r="E923" s="2">
        <v>700</v>
      </c>
      <c r="F923" s="7">
        <v>900</v>
      </c>
      <c r="G923">
        <v>10</v>
      </c>
      <c r="H923" s="2">
        <f t="shared" si="42"/>
        <v>9000</v>
      </c>
      <c r="I923" s="2">
        <f t="shared" si="43"/>
        <v>200</v>
      </c>
      <c r="J923" s="2">
        <f t="shared" si="44"/>
        <v>2000</v>
      </c>
      <c r="K923" t="s">
        <v>46</v>
      </c>
      <c r="L923" t="s">
        <v>45</v>
      </c>
      <c r="M923" t="s">
        <v>22</v>
      </c>
    </row>
    <row r="924" spans="1:13" hidden="1">
      <c r="A924" s="1">
        <v>44744</v>
      </c>
      <c r="B924" t="s">
        <v>15</v>
      </c>
      <c r="C924" t="s">
        <v>6</v>
      </c>
      <c r="D924" t="s">
        <v>25</v>
      </c>
      <c r="E924" s="2">
        <v>3000</v>
      </c>
      <c r="F924" s="7">
        <v>3900</v>
      </c>
      <c r="G924">
        <v>4</v>
      </c>
      <c r="H924" s="2">
        <f t="shared" si="42"/>
        <v>15600</v>
      </c>
      <c r="I924" s="2">
        <f t="shared" si="43"/>
        <v>900</v>
      </c>
      <c r="J924" s="2">
        <f t="shared" si="44"/>
        <v>3600</v>
      </c>
      <c r="K924" t="s">
        <v>46</v>
      </c>
      <c r="L924" t="s">
        <v>45</v>
      </c>
      <c r="M924" t="s">
        <v>21</v>
      </c>
    </row>
    <row r="925" spans="1:13">
      <c r="A925" s="1">
        <v>44745</v>
      </c>
      <c r="B925" t="s">
        <v>15</v>
      </c>
      <c r="C925" t="s">
        <v>3</v>
      </c>
      <c r="D925" t="s">
        <v>24</v>
      </c>
      <c r="E925" s="2">
        <v>3900</v>
      </c>
      <c r="F925" s="7">
        <v>4900</v>
      </c>
      <c r="G925">
        <v>2</v>
      </c>
      <c r="H925" s="2">
        <f t="shared" si="42"/>
        <v>9800</v>
      </c>
      <c r="I925" s="2">
        <f t="shared" si="43"/>
        <v>1000</v>
      </c>
      <c r="J925" s="2">
        <f t="shared" si="44"/>
        <v>2000</v>
      </c>
      <c r="K925" t="s">
        <v>44</v>
      </c>
      <c r="L925" t="s">
        <v>45</v>
      </c>
      <c r="M925" t="s">
        <v>20</v>
      </c>
    </row>
    <row r="926" spans="1:13">
      <c r="A926" s="1">
        <v>44745</v>
      </c>
      <c r="B926" t="s">
        <v>15</v>
      </c>
      <c r="C926" t="s">
        <v>5</v>
      </c>
      <c r="D926" t="s">
        <v>24</v>
      </c>
      <c r="E926" s="2">
        <v>3900</v>
      </c>
      <c r="F926" s="7">
        <v>4900</v>
      </c>
      <c r="G926">
        <v>3</v>
      </c>
      <c r="H926" s="2">
        <f t="shared" si="42"/>
        <v>14700</v>
      </c>
      <c r="I926" s="2">
        <f t="shared" si="43"/>
        <v>1000</v>
      </c>
      <c r="J926" s="2">
        <f t="shared" si="44"/>
        <v>3000</v>
      </c>
      <c r="K926" t="s">
        <v>44</v>
      </c>
      <c r="L926" t="s">
        <v>45</v>
      </c>
      <c r="M926" t="s">
        <v>20</v>
      </c>
    </row>
    <row r="927" spans="1:13" hidden="1">
      <c r="A927" s="1">
        <v>44745</v>
      </c>
      <c r="B927" t="s">
        <v>16</v>
      </c>
      <c r="C927" t="s">
        <v>8</v>
      </c>
      <c r="D927" t="s">
        <v>28</v>
      </c>
      <c r="E927" s="2">
        <v>700</v>
      </c>
      <c r="F927" s="7">
        <v>900</v>
      </c>
      <c r="G927">
        <v>9</v>
      </c>
      <c r="H927" s="2">
        <f t="shared" si="42"/>
        <v>8100</v>
      </c>
      <c r="I927" s="2">
        <f t="shared" si="43"/>
        <v>200</v>
      </c>
      <c r="J927" s="2">
        <f t="shared" si="44"/>
        <v>1800</v>
      </c>
      <c r="K927" t="s">
        <v>46</v>
      </c>
      <c r="L927" t="s">
        <v>45</v>
      </c>
      <c r="M927" t="s">
        <v>20</v>
      </c>
    </row>
    <row r="928" spans="1:13" hidden="1">
      <c r="A928" s="1">
        <v>44745</v>
      </c>
      <c r="B928" t="s">
        <v>15</v>
      </c>
      <c r="C928" t="s">
        <v>2</v>
      </c>
      <c r="D928" t="s">
        <v>25</v>
      </c>
      <c r="E928" s="2">
        <v>3000</v>
      </c>
      <c r="F928" s="7">
        <v>3900</v>
      </c>
      <c r="G928">
        <v>8</v>
      </c>
      <c r="H928" s="2">
        <f t="shared" si="42"/>
        <v>31200</v>
      </c>
      <c r="I928" s="2">
        <f t="shared" si="43"/>
        <v>900</v>
      </c>
      <c r="J928" s="2">
        <f t="shared" si="44"/>
        <v>7200</v>
      </c>
      <c r="K928" t="s">
        <v>46</v>
      </c>
      <c r="L928" t="s">
        <v>47</v>
      </c>
      <c r="M928" t="s">
        <v>22</v>
      </c>
    </row>
    <row r="929" spans="1:13">
      <c r="A929" s="1">
        <v>44745</v>
      </c>
      <c r="B929" t="s">
        <v>14</v>
      </c>
      <c r="C929" t="s">
        <v>5</v>
      </c>
      <c r="D929" t="s">
        <v>26</v>
      </c>
      <c r="E929" s="2">
        <v>1400</v>
      </c>
      <c r="F929" s="7">
        <v>1900</v>
      </c>
      <c r="G929">
        <v>8</v>
      </c>
      <c r="H929" s="2">
        <f t="shared" si="42"/>
        <v>15200</v>
      </c>
      <c r="I929" s="2">
        <f t="shared" si="43"/>
        <v>500</v>
      </c>
      <c r="J929" s="2">
        <f t="shared" si="44"/>
        <v>4000</v>
      </c>
      <c r="K929" t="s">
        <v>46</v>
      </c>
      <c r="L929" t="s">
        <v>45</v>
      </c>
      <c r="M929" t="s">
        <v>19</v>
      </c>
    </row>
    <row r="930" spans="1:13">
      <c r="A930" s="1">
        <v>44746</v>
      </c>
      <c r="B930" t="s">
        <v>15</v>
      </c>
      <c r="C930" t="s">
        <v>7</v>
      </c>
      <c r="D930" t="s">
        <v>24</v>
      </c>
      <c r="E930" s="2">
        <v>3900</v>
      </c>
      <c r="F930" s="7">
        <v>4900</v>
      </c>
      <c r="G930">
        <v>5</v>
      </c>
      <c r="H930" s="2">
        <f t="shared" si="42"/>
        <v>24500</v>
      </c>
      <c r="I930" s="2">
        <f t="shared" si="43"/>
        <v>1000</v>
      </c>
      <c r="J930" s="2">
        <f t="shared" si="44"/>
        <v>5000</v>
      </c>
      <c r="K930" t="s">
        <v>44</v>
      </c>
      <c r="L930" t="s">
        <v>45</v>
      </c>
      <c r="M930" t="s">
        <v>20</v>
      </c>
    </row>
    <row r="931" spans="1:13">
      <c r="A931" s="1">
        <v>44746</v>
      </c>
      <c r="B931" t="s">
        <v>14</v>
      </c>
      <c r="C931" t="s">
        <v>6</v>
      </c>
      <c r="D931" t="s">
        <v>24</v>
      </c>
      <c r="E931" s="2">
        <v>3900</v>
      </c>
      <c r="F931" s="7">
        <v>4900</v>
      </c>
      <c r="G931">
        <v>6</v>
      </c>
      <c r="H931" s="2">
        <f t="shared" si="42"/>
        <v>29400</v>
      </c>
      <c r="I931" s="2">
        <f t="shared" si="43"/>
        <v>1000</v>
      </c>
      <c r="J931" s="2">
        <f t="shared" si="44"/>
        <v>6000</v>
      </c>
      <c r="K931" t="s">
        <v>44</v>
      </c>
      <c r="L931" t="s">
        <v>45</v>
      </c>
      <c r="M931" t="s">
        <v>19</v>
      </c>
    </row>
    <row r="932" spans="1:13" hidden="1">
      <c r="A932" s="1">
        <v>44746</v>
      </c>
      <c r="B932" t="s">
        <v>15</v>
      </c>
      <c r="C932" t="s">
        <v>3</v>
      </c>
      <c r="D932" t="s">
        <v>27</v>
      </c>
      <c r="E932" s="2">
        <v>2100</v>
      </c>
      <c r="F932" s="7">
        <v>2900</v>
      </c>
      <c r="G932">
        <v>5</v>
      </c>
      <c r="H932" s="2">
        <f t="shared" si="42"/>
        <v>14500</v>
      </c>
      <c r="I932" s="2">
        <f t="shared" si="43"/>
        <v>800</v>
      </c>
      <c r="J932" s="2">
        <f t="shared" si="44"/>
        <v>4000</v>
      </c>
      <c r="K932" t="s">
        <v>46</v>
      </c>
      <c r="L932" t="s">
        <v>47</v>
      </c>
      <c r="M932" t="s">
        <v>20</v>
      </c>
    </row>
    <row r="933" spans="1:13">
      <c r="A933" s="1">
        <v>44746</v>
      </c>
      <c r="B933" t="s">
        <v>15</v>
      </c>
      <c r="C933" t="s">
        <v>6</v>
      </c>
      <c r="D933" t="s">
        <v>26</v>
      </c>
      <c r="E933" s="2">
        <v>1400</v>
      </c>
      <c r="F933" s="7">
        <v>1900</v>
      </c>
      <c r="G933">
        <v>6</v>
      </c>
      <c r="H933" s="2">
        <f t="shared" si="42"/>
        <v>11400</v>
      </c>
      <c r="I933" s="2">
        <f t="shared" si="43"/>
        <v>500</v>
      </c>
      <c r="J933" s="2">
        <f t="shared" si="44"/>
        <v>3000</v>
      </c>
      <c r="K933" t="s">
        <v>46</v>
      </c>
      <c r="L933" t="s">
        <v>45</v>
      </c>
      <c r="M933" t="s">
        <v>20</v>
      </c>
    </row>
    <row r="934" spans="1:13" hidden="1">
      <c r="A934" s="1">
        <v>44746</v>
      </c>
      <c r="B934" t="s">
        <v>15</v>
      </c>
      <c r="C934" t="s">
        <v>3</v>
      </c>
      <c r="D934" t="s">
        <v>28</v>
      </c>
      <c r="E934" s="2">
        <v>700</v>
      </c>
      <c r="F934" s="7">
        <v>900</v>
      </c>
      <c r="G934">
        <v>10</v>
      </c>
      <c r="H934" s="2">
        <f t="shared" si="42"/>
        <v>9000</v>
      </c>
      <c r="I934" s="2">
        <f t="shared" si="43"/>
        <v>200</v>
      </c>
      <c r="J934" s="2">
        <f t="shared" si="44"/>
        <v>2000</v>
      </c>
      <c r="K934" t="s">
        <v>44</v>
      </c>
      <c r="L934" t="s">
        <v>45</v>
      </c>
      <c r="M934" t="s">
        <v>22</v>
      </c>
    </row>
    <row r="935" spans="1:13">
      <c r="A935" s="1">
        <v>44746</v>
      </c>
      <c r="B935" t="s">
        <v>16</v>
      </c>
      <c r="C935" t="s">
        <v>3</v>
      </c>
      <c r="D935" t="s">
        <v>26</v>
      </c>
      <c r="E935" s="2">
        <v>1400</v>
      </c>
      <c r="F935" s="7">
        <v>1900</v>
      </c>
      <c r="G935">
        <v>10</v>
      </c>
      <c r="H935" s="2">
        <f t="shared" si="42"/>
        <v>19000</v>
      </c>
      <c r="I935" s="2">
        <f t="shared" si="43"/>
        <v>500</v>
      </c>
      <c r="J935" s="2">
        <f t="shared" si="44"/>
        <v>5000</v>
      </c>
      <c r="K935" t="s">
        <v>44</v>
      </c>
      <c r="L935" t="s">
        <v>45</v>
      </c>
      <c r="M935" t="s">
        <v>20</v>
      </c>
    </row>
    <row r="936" spans="1:13" hidden="1">
      <c r="A936" s="1">
        <v>44746</v>
      </c>
      <c r="B936" t="s">
        <v>14</v>
      </c>
      <c r="C936" t="s">
        <v>5</v>
      </c>
      <c r="D936" t="s">
        <v>25</v>
      </c>
      <c r="E936" s="2">
        <v>3000</v>
      </c>
      <c r="F936" s="7">
        <v>3900</v>
      </c>
      <c r="G936">
        <v>5</v>
      </c>
      <c r="H936" s="2">
        <f t="shared" si="42"/>
        <v>19500</v>
      </c>
      <c r="I936" s="2">
        <f t="shared" si="43"/>
        <v>900</v>
      </c>
      <c r="J936" s="2">
        <f t="shared" si="44"/>
        <v>4500</v>
      </c>
      <c r="K936" t="s">
        <v>44</v>
      </c>
      <c r="L936" t="s">
        <v>45</v>
      </c>
      <c r="M936" t="s">
        <v>20</v>
      </c>
    </row>
    <row r="937" spans="1:13">
      <c r="A937" s="1">
        <v>44746</v>
      </c>
      <c r="B937" t="s">
        <v>14</v>
      </c>
      <c r="C937" t="s">
        <v>3</v>
      </c>
      <c r="D937" t="s">
        <v>26</v>
      </c>
      <c r="E937" s="2">
        <v>1400</v>
      </c>
      <c r="F937" s="7">
        <v>1900</v>
      </c>
      <c r="G937">
        <v>6</v>
      </c>
      <c r="H937" s="2">
        <f t="shared" si="42"/>
        <v>11400</v>
      </c>
      <c r="I937" s="2">
        <f t="shared" si="43"/>
        <v>500</v>
      </c>
      <c r="J937" s="2">
        <f t="shared" si="44"/>
        <v>3000</v>
      </c>
      <c r="K937" t="s">
        <v>44</v>
      </c>
      <c r="L937" t="s">
        <v>45</v>
      </c>
      <c r="M937" t="s">
        <v>20</v>
      </c>
    </row>
    <row r="938" spans="1:13" hidden="1">
      <c r="A938" s="1">
        <v>44746</v>
      </c>
      <c r="B938" t="s">
        <v>14</v>
      </c>
      <c r="C938" t="s">
        <v>5</v>
      </c>
      <c r="D938" t="s">
        <v>25</v>
      </c>
      <c r="E938" s="2">
        <v>3000</v>
      </c>
      <c r="F938" s="7">
        <v>3900</v>
      </c>
      <c r="G938">
        <v>8</v>
      </c>
      <c r="H938" s="2">
        <f t="shared" si="42"/>
        <v>31200</v>
      </c>
      <c r="I938" s="2">
        <f t="shared" si="43"/>
        <v>900</v>
      </c>
      <c r="J938" s="2">
        <f t="shared" si="44"/>
        <v>7200</v>
      </c>
      <c r="K938" t="s">
        <v>44</v>
      </c>
      <c r="L938" t="s">
        <v>45</v>
      </c>
      <c r="M938" t="s">
        <v>19</v>
      </c>
    </row>
    <row r="939" spans="1:13" hidden="1">
      <c r="A939" s="1">
        <v>44747</v>
      </c>
      <c r="B939" t="s">
        <v>16</v>
      </c>
      <c r="C939" t="s">
        <v>2</v>
      </c>
      <c r="D939" t="s">
        <v>25</v>
      </c>
      <c r="E939" s="2">
        <v>3000</v>
      </c>
      <c r="F939" s="7">
        <v>3900</v>
      </c>
      <c r="G939">
        <v>10</v>
      </c>
      <c r="H939" s="2">
        <f t="shared" si="42"/>
        <v>39000</v>
      </c>
      <c r="I939" s="2">
        <f t="shared" si="43"/>
        <v>900</v>
      </c>
      <c r="J939" s="2">
        <f t="shared" si="44"/>
        <v>9000</v>
      </c>
      <c r="K939" t="s">
        <v>44</v>
      </c>
      <c r="L939" t="s">
        <v>47</v>
      </c>
      <c r="M939" t="s">
        <v>20</v>
      </c>
    </row>
    <row r="940" spans="1:13" hidden="1">
      <c r="A940" s="1">
        <v>44748</v>
      </c>
      <c r="B940" t="s">
        <v>16</v>
      </c>
      <c r="C940" t="s">
        <v>4</v>
      </c>
      <c r="D940" t="s">
        <v>25</v>
      </c>
      <c r="E940" s="2">
        <v>3000</v>
      </c>
      <c r="F940" s="7">
        <v>3900</v>
      </c>
      <c r="G940">
        <v>8</v>
      </c>
      <c r="H940" s="2">
        <f t="shared" si="42"/>
        <v>31200</v>
      </c>
      <c r="I940" s="2">
        <f t="shared" si="43"/>
        <v>900</v>
      </c>
      <c r="J940" s="2">
        <f t="shared" si="44"/>
        <v>7200</v>
      </c>
      <c r="K940" t="s">
        <v>44</v>
      </c>
      <c r="L940" t="s">
        <v>45</v>
      </c>
      <c r="M940" t="s">
        <v>21</v>
      </c>
    </row>
    <row r="941" spans="1:13" hidden="1">
      <c r="A941" s="1">
        <v>44749</v>
      </c>
      <c r="B941" t="s">
        <v>16</v>
      </c>
      <c r="C941" t="s">
        <v>8</v>
      </c>
      <c r="D941" t="s">
        <v>27</v>
      </c>
      <c r="E941" s="2">
        <v>2100</v>
      </c>
      <c r="F941" s="7">
        <v>2900</v>
      </c>
      <c r="G941">
        <v>6</v>
      </c>
      <c r="H941" s="2">
        <f t="shared" si="42"/>
        <v>17400</v>
      </c>
      <c r="I941" s="2">
        <f t="shared" si="43"/>
        <v>800</v>
      </c>
      <c r="J941" s="2">
        <f t="shared" si="44"/>
        <v>4800</v>
      </c>
      <c r="K941" t="s">
        <v>44</v>
      </c>
      <c r="L941" t="s">
        <v>45</v>
      </c>
      <c r="M941" t="s">
        <v>20</v>
      </c>
    </row>
    <row r="942" spans="1:13" hidden="1">
      <c r="A942" s="1">
        <v>44749</v>
      </c>
      <c r="B942" t="s">
        <v>14</v>
      </c>
      <c r="C942" t="s">
        <v>6</v>
      </c>
      <c r="D942" t="s">
        <v>25</v>
      </c>
      <c r="E942" s="2">
        <v>3000</v>
      </c>
      <c r="F942" s="7">
        <v>3900</v>
      </c>
      <c r="G942">
        <v>7</v>
      </c>
      <c r="H942" s="2">
        <f t="shared" si="42"/>
        <v>27300</v>
      </c>
      <c r="I942" s="2">
        <f t="shared" si="43"/>
        <v>900</v>
      </c>
      <c r="J942" s="2">
        <f t="shared" si="44"/>
        <v>6300</v>
      </c>
      <c r="K942" t="s">
        <v>44</v>
      </c>
      <c r="L942" t="s">
        <v>47</v>
      </c>
      <c r="M942" t="s">
        <v>20</v>
      </c>
    </row>
    <row r="943" spans="1:13">
      <c r="A943" s="1">
        <v>44749</v>
      </c>
      <c r="B943" t="s">
        <v>14</v>
      </c>
      <c r="C943" t="s">
        <v>5</v>
      </c>
      <c r="D943" t="s">
        <v>24</v>
      </c>
      <c r="E943" s="2">
        <v>3900</v>
      </c>
      <c r="F943" s="7">
        <v>4900</v>
      </c>
      <c r="G943">
        <v>5</v>
      </c>
      <c r="H943" s="2">
        <f t="shared" si="42"/>
        <v>24500</v>
      </c>
      <c r="I943" s="2">
        <f t="shared" si="43"/>
        <v>1000</v>
      </c>
      <c r="J943" s="2">
        <f t="shared" si="44"/>
        <v>5000</v>
      </c>
      <c r="K943" t="s">
        <v>44</v>
      </c>
      <c r="L943" t="s">
        <v>45</v>
      </c>
      <c r="M943" t="s">
        <v>19</v>
      </c>
    </row>
    <row r="944" spans="1:13" hidden="1">
      <c r="A944" s="1">
        <v>44749</v>
      </c>
      <c r="B944" t="s">
        <v>16</v>
      </c>
      <c r="C944" t="s">
        <v>3</v>
      </c>
      <c r="D944" t="s">
        <v>27</v>
      </c>
      <c r="E944" s="2">
        <v>2100</v>
      </c>
      <c r="F944" s="7">
        <v>2900</v>
      </c>
      <c r="G944">
        <v>1</v>
      </c>
      <c r="H944" s="2">
        <f t="shared" si="42"/>
        <v>2900</v>
      </c>
      <c r="I944" s="2">
        <f t="shared" si="43"/>
        <v>800</v>
      </c>
      <c r="J944" s="2">
        <f t="shared" si="44"/>
        <v>800</v>
      </c>
      <c r="K944" t="s">
        <v>44</v>
      </c>
      <c r="L944" t="s">
        <v>45</v>
      </c>
      <c r="M944" t="s">
        <v>18</v>
      </c>
    </row>
    <row r="945" spans="1:13" hidden="1">
      <c r="A945" s="1">
        <v>44749</v>
      </c>
      <c r="B945" t="s">
        <v>16</v>
      </c>
      <c r="C945" t="s">
        <v>7</v>
      </c>
      <c r="D945" t="s">
        <v>28</v>
      </c>
      <c r="E945" s="2">
        <v>700</v>
      </c>
      <c r="F945" s="7">
        <v>900</v>
      </c>
      <c r="G945">
        <v>5</v>
      </c>
      <c r="H945" s="2">
        <f t="shared" si="42"/>
        <v>4500</v>
      </c>
      <c r="I945" s="2">
        <f t="shared" si="43"/>
        <v>200</v>
      </c>
      <c r="J945" s="2">
        <f t="shared" si="44"/>
        <v>1000</v>
      </c>
      <c r="K945" t="s">
        <v>44</v>
      </c>
      <c r="L945" t="s">
        <v>45</v>
      </c>
      <c r="M945" t="s">
        <v>19</v>
      </c>
    </row>
    <row r="946" spans="1:13" hidden="1">
      <c r="A946" s="1">
        <v>44749</v>
      </c>
      <c r="B946" t="s">
        <v>15</v>
      </c>
      <c r="C946" t="s">
        <v>4</v>
      </c>
      <c r="D946" t="s">
        <v>27</v>
      </c>
      <c r="E946" s="2">
        <v>2100</v>
      </c>
      <c r="F946" s="7">
        <v>2900</v>
      </c>
      <c r="G946">
        <v>6</v>
      </c>
      <c r="H946" s="2">
        <f t="shared" si="42"/>
        <v>17400</v>
      </c>
      <c r="I946" s="2">
        <f t="shared" si="43"/>
        <v>800</v>
      </c>
      <c r="J946" s="2">
        <f t="shared" si="44"/>
        <v>4800</v>
      </c>
      <c r="K946" t="s">
        <v>46</v>
      </c>
      <c r="L946" t="s">
        <v>45</v>
      </c>
      <c r="M946" t="s">
        <v>21</v>
      </c>
    </row>
    <row r="947" spans="1:13" hidden="1">
      <c r="A947" s="1">
        <v>44749</v>
      </c>
      <c r="B947" t="s">
        <v>15</v>
      </c>
      <c r="C947" t="s">
        <v>6</v>
      </c>
      <c r="D947" t="s">
        <v>28</v>
      </c>
      <c r="E947" s="2">
        <v>700</v>
      </c>
      <c r="F947" s="7">
        <v>900</v>
      </c>
      <c r="G947">
        <v>4</v>
      </c>
      <c r="H947" s="2">
        <f t="shared" si="42"/>
        <v>3600</v>
      </c>
      <c r="I947" s="2">
        <f t="shared" si="43"/>
        <v>200</v>
      </c>
      <c r="J947" s="2">
        <f t="shared" si="44"/>
        <v>800</v>
      </c>
      <c r="K947" t="s">
        <v>44</v>
      </c>
      <c r="L947" t="s">
        <v>45</v>
      </c>
      <c r="M947" t="s">
        <v>18</v>
      </c>
    </row>
    <row r="948" spans="1:13" hidden="1">
      <c r="A948" s="1">
        <v>44749</v>
      </c>
      <c r="B948" t="s">
        <v>15</v>
      </c>
      <c r="C948" t="s">
        <v>7</v>
      </c>
      <c r="D948" t="s">
        <v>25</v>
      </c>
      <c r="E948" s="2">
        <v>3000</v>
      </c>
      <c r="F948" s="7">
        <v>3900</v>
      </c>
      <c r="G948">
        <v>4</v>
      </c>
      <c r="H948" s="2">
        <f t="shared" si="42"/>
        <v>15600</v>
      </c>
      <c r="I948" s="2">
        <f t="shared" si="43"/>
        <v>900</v>
      </c>
      <c r="J948" s="2">
        <f t="shared" si="44"/>
        <v>3600</v>
      </c>
      <c r="K948" t="s">
        <v>46</v>
      </c>
      <c r="L948" t="s">
        <v>45</v>
      </c>
      <c r="M948" t="s">
        <v>21</v>
      </c>
    </row>
    <row r="949" spans="1:13">
      <c r="A949" s="1">
        <v>44749</v>
      </c>
      <c r="B949" t="s">
        <v>16</v>
      </c>
      <c r="C949" t="s">
        <v>6</v>
      </c>
      <c r="D949" t="s">
        <v>24</v>
      </c>
      <c r="E949" s="2">
        <v>3900</v>
      </c>
      <c r="F949" s="7">
        <v>4900</v>
      </c>
      <c r="G949">
        <v>3</v>
      </c>
      <c r="H949" s="2">
        <f t="shared" si="42"/>
        <v>14700</v>
      </c>
      <c r="I949" s="2">
        <f t="shared" si="43"/>
        <v>1000</v>
      </c>
      <c r="J949" s="2">
        <f t="shared" si="44"/>
        <v>3000</v>
      </c>
      <c r="K949" t="s">
        <v>44</v>
      </c>
      <c r="L949" t="s">
        <v>45</v>
      </c>
      <c r="M949" t="s">
        <v>20</v>
      </c>
    </row>
    <row r="950" spans="1:13" hidden="1">
      <c r="A950" s="1">
        <v>44749</v>
      </c>
      <c r="B950" t="s">
        <v>16</v>
      </c>
      <c r="C950" t="s">
        <v>7</v>
      </c>
      <c r="D950" t="s">
        <v>25</v>
      </c>
      <c r="E950" s="2">
        <v>3000</v>
      </c>
      <c r="F950" s="7">
        <v>3900</v>
      </c>
      <c r="G950">
        <v>6</v>
      </c>
      <c r="H950" s="2">
        <f t="shared" si="42"/>
        <v>23400</v>
      </c>
      <c r="I950" s="2">
        <f t="shared" si="43"/>
        <v>900</v>
      </c>
      <c r="J950" s="2">
        <f t="shared" si="44"/>
        <v>5400</v>
      </c>
      <c r="K950" t="s">
        <v>44</v>
      </c>
      <c r="L950" t="s">
        <v>45</v>
      </c>
      <c r="M950" t="s">
        <v>20</v>
      </c>
    </row>
    <row r="951" spans="1:13">
      <c r="A951" s="1">
        <v>44749</v>
      </c>
      <c r="B951" t="s">
        <v>14</v>
      </c>
      <c r="C951" t="s">
        <v>2</v>
      </c>
      <c r="D951" t="s">
        <v>26</v>
      </c>
      <c r="E951" s="2">
        <v>1400</v>
      </c>
      <c r="F951" s="7">
        <v>1900</v>
      </c>
      <c r="G951">
        <v>6</v>
      </c>
      <c r="H951" s="2">
        <f t="shared" si="42"/>
        <v>11400</v>
      </c>
      <c r="I951" s="2">
        <f t="shared" si="43"/>
        <v>500</v>
      </c>
      <c r="J951" s="2">
        <f t="shared" si="44"/>
        <v>3000</v>
      </c>
      <c r="K951" t="s">
        <v>46</v>
      </c>
      <c r="L951" t="s">
        <v>45</v>
      </c>
      <c r="M951" t="s">
        <v>20</v>
      </c>
    </row>
    <row r="952" spans="1:13">
      <c r="A952" s="1">
        <v>44749</v>
      </c>
      <c r="B952" t="s">
        <v>16</v>
      </c>
      <c r="C952" t="s">
        <v>4</v>
      </c>
      <c r="D952" t="s">
        <v>24</v>
      </c>
      <c r="E952" s="2">
        <v>3900</v>
      </c>
      <c r="F952" s="7">
        <v>4900</v>
      </c>
      <c r="G952">
        <v>6</v>
      </c>
      <c r="H952" s="2">
        <f t="shared" si="42"/>
        <v>29400</v>
      </c>
      <c r="I952" s="2">
        <f t="shared" si="43"/>
        <v>1000</v>
      </c>
      <c r="J952" s="2">
        <f t="shared" si="44"/>
        <v>6000</v>
      </c>
      <c r="K952" t="s">
        <v>44</v>
      </c>
      <c r="L952" t="s">
        <v>45</v>
      </c>
      <c r="M952" t="s">
        <v>20</v>
      </c>
    </row>
    <row r="953" spans="1:13" hidden="1">
      <c r="A953" s="1">
        <v>44749</v>
      </c>
      <c r="B953" t="s">
        <v>16</v>
      </c>
      <c r="C953" t="s">
        <v>4</v>
      </c>
      <c r="D953" t="s">
        <v>27</v>
      </c>
      <c r="E953" s="2">
        <v>2100</v>
      </c>
      <c r="F953" s="7">
        <v>2900</v>
      </c>
      <c r="G953">
        <v>9</v>
      </c>
      <c r="H953" s="2">
        <f t="shared" si="42"/>
        <v>26100</v>
      </c>
      <c r="I953" s="2">
        <f t="shared" si="43"/>
        <v>800</v>
      </c>
      <c r="J953" s="2">
        <f t="shared" si="44"/>
        <v>7200</v>
      </c>
      <c r="K953" t="s">
        <v>44</v>
      </c>
      <c r="L953" t="s">
        <v>45</v>
      </c>
      <c r="M953" t="s">
        <v>20</v>
      </c>
    </row>
    <row r="954" spans="1:13">
      <c r="A954" s="1">
        <v>44749</v>
      </c>
      <c r="B954" t="s">
        <v>15</v>
      </c>
      <c r="C954" t="s">
        <v>8</v>
      </c>
      <c r="D954" t="s">
        <v>24</v>
      </c>
      <c r="E954" s="2">
        <v>3900</v>
      </c>
      <c r="F954" s="7">
        <v>4900</v>
      </c>
      <c r="G954">
        <v>4</v>
      </c>
      <c r="H954" s="2">
        <f t="shared" si="42"/>
        <v>19600</v>
      </c>
      <c r="I954" s="2">
        <f t="shared" si="43"/>
        <v>1000</v>
      </c>
      <c r="J954" s="2">
        <f t="shared" si="44"/>
        <v>4000</v>
      </c>
      <c r="K954" t="s">
        <v>46</v>
      </c>
      <c r="L954" t="s">
        <v>45</v>
      </c>
      <c r="M954" t="s">
        <v>20</v>
      </c>
    </row>
    <row r="955" spans="1:13">
      <c r="A955" s="1">
        <v>44749</v>
      </c>
      <c r="B955" t="s">
        <v>14</v>
      </c>
      <c r="C955" t="s">
        <v>3</v>
      </c>
      <c r="D955" t="s">
        <v>26</v>
      </c>
      <c r="E955" s="2">
        <v>1400</v>
      </c>
      <c r="F955" s="7">
        <v>1900</v>
      </c>
      <c r="G955">
        <v>10</v>
      </c>
      <c r="H955" s="2">
        <f t="shared" si="42"/>
        <v>19000</v>
      </c>
      <c r="I955" s="2">
        <f t="shared" si="43"/>
        <v>500</v>
      </c>
      <c r="J955" s="2">
        <f t="shared" si="44"/>
        <v>5000</v>
      </c>
      <c r="K955" t="s">
        <v>44</v>
      </c>
      <c r="L955" t="s">
        <v>45</v>
      </c>
      <c r="M955" t="s">
        <v>19</v>
      </c>
    </row>
    <row r="956" spans="1:13">
      <c r="A956" s="1">
        <v>44749</v>
      </c>
      <c r="B956" t="s">
        <v>14</v>
      </c>
      <c r="C956" t="s">
        <v>8</v>
      </c>
      <c r="D956" t="s">
        <v>24</v>
      </c>
      <c r="E956" s="2">
        <v>3900</v>
      </c>
      <c r="F956" s="7">
        <v>4900</v>
      </c>
      <c r="G956">
        <v>7</v>
      </c>
      <c r="H956" s="2">
        <f t="shared" si="42"/>
        <v>34300</v>
      </c>
      <c r="I956" s="2">
        <f t="shared" si="43"/>
        <v>1000</v>
      </c>
      <c r="J956" s="2">
        <f t="shared" si="44"/>
        <v>7000</v>
      </c>
      <c r="K956" t="s">
        <v>44</v>
      </c>
      <c r="L956" t="s">
        <v>45</v>
      </c>
      <c r="M956" t="s">
        <v>20</v>
      </c>
    </row>
    <row r="957" spans="1:13">
      <c r="A957" s="1">
        <v>44749</v>
      </c>
      <c r="B957" t="s">
        <v>16</v>
      </c>
      <c r="C957" t="s">
        <v>8</v>
      </c>
      <c r="D957" t="s">
        <v>26</v>
      </c>
      <c r="E957" s="2">
        <v>1400</v>
      </c>
      <c r="F957" s="7">
        <v>1900</v>
      </c>
      <c r="G957">
        <v>2</v>
      </c>
      <c r="H957" s="2">
        <f t="shared" si="42"/>
        <v>3800</v>
      </c>
      <c r="I957" s="2">
        <f t="shared" si="43"/>
        <v>500</v>
      </c>
      <c r="J957" s="2">
        <f t="shared" si="44"/>
        <v>1000</v>
      </c>
      <c r="K957" t="s">
        <v>44</v>
      </c>
      <c r="L957" t="s">
        <v>45</v>
      </c>
      <c r="M957" t="s">
        <v>19</v>
      </c>
    </row>
    <row r="958" spans="1:13">
      <c r="A958" s="1">
        <v>44749</v>
      </c>
      <c r="B958" t="s">
        <v>15</v>
      </c>
      <c r="C958" t="s">
        <v>2</v>
      </c>
      <c r="D958" t="s">
        <v>24</v>
      </c>
      <c r="E958" s="2">
        <v>3900</v>
      </c>
      <c r="F958" s="7">
        <v>4900</v>
      </c>
      <c r="G958">
        <v>9</v>
      </c>
      <c r="H958" s="2">
        <f t="shared" si="42"/>
        <v>44100</v>
      </c>
      <c r="I958" s="2">
        <f t="shared" si="43"/>
        <v>1000</v>
      </c>
      <c r="J958" s="2">
        <f t="shared" si="44"/>
        <v>9000</v>
      </c>
      <c r="K958" t="s">
        <v>46</v>
      </c>
      <c r="L958" t="s">
        <v>45</v>
      </c>
      <c r="M958" t="s">
        <v>20</v>
      </c>
    </row>
    <row r="959" spans="1:13">
      <c r="A959" s="1">
        <v>44749</v>
      </c>
      <c r="B959" t="s">
        <v>14</v>
      </c>
      <c r="C959" t="s">
        <v>2</v>
      </c>
      <c r="D959" t="s">
        <v>24</v>
      </c>
      <c r="E959" s="2">
        <v>3900</v>
      </c>
      <c r="F959" s="7">
        <v>4900</v>
      </c>
      <c r="G959">
        <v>6</v>
      </c>
      <c r="H959" s="2">
        <f t="shared" si="42"/>
        <v>29400</v>
      </c>
      <c r="I959" s="2">
        <f t="shared" si="43"/>
        <v>1000</v>
      </c>
      <c r="J959" s="2">
        <f t="shared" si="44"/>
        <v>6000</v>
      </c>
      <c r="K959" t="s">
        <v>44</v>
      </c>
      <c r="L959" t="s">
        <v>45</v>
      </c>
      <c r="M959" t="s">
        <v>20</v>
      </c>
    </row>
    <row r="960" spans="1:13" hidden="1">
      <c r="A960" s="1">
        <v>44749</v>
      </c>
      <c r="B960" t="s">
        <v>15</v>
      </c>
      <c r="C960" t="s">
        <v>7</v>
      </c>
      <c r="D960" t="s">
        <v>25</v>
      </c>
      <c r="E960" s="2">
        <v>3000</v>
      </c>
      <c r="F960" s="7">
        <v>3900</v>
      </c>
      <c r="G960">
        <v>5</v>
      </c>
      <c r="H960" s="2">
        <f t="shared" si="42"/>
        <v>19500</v>
      </c>
      <c r="I960" s="2">
        <f t="shared" si="43"/>
        <v>900</v>
      </c>
      <c r="J960" s="2">
        <f t="shared" si="44"/>
        <v>4500</v>
      </c>
      <c r="K960" t="s">
        <v>46</v>
      </c>
      <c r="L960" t="s">
        <v>45</v>
      </c>
      <c r="M960" t="s">
        <v>20</v>
      </c>
    </row>
    <row r="961" spans="1:13">
      <c r="A961" s="1">
        <v>44749</v>
      </c>
      <c r="B961" t="s">
        <v>14</v>
      </c>
      <c r="C961" t="s">
        <v>5</v>
      </c>
      <c r="D961" t="s">
        <v>24</v>
      </c>
      <c r="E961" s="2">
        <v>3900</v>
      </c>
      <c r="F961" s="7">
        <v>4900</v>
      </c>
      <c r="G961">
        <v>10</v>
      </c>
      <c r="H961" s="2">
        <f t="shared" si="42"/>
        <v>49000</v>
      </c>
      <c r="I961" s="2">
        <f t="shared" si="43"/>
        <v>1000</v>
      </c>
      <c r="J961" s="2">
        <f t="shared" si="44"/>
        <v>10000</v>
      </c>
      <c r="K961" t="s">
        <v>46</v>
      </c>
      <c r="L961" t="s">
        <v>45</v>
      </c>
      <c r="M961" t="s">
        <v>20</v>
      </c>
    </row>
    <row r="962" spans="1:13">
      <c r="A962" s="1">
        <v>44750</v>
      </c>
      <c r="B962" t="s">
        <v>16</v>
      </c>
      <c r="C962" t="s">
        <v>3</v>
      </c>
      <c r="D962" t="s">
        <v>24</v>
      </c>
      <c r="E962" s="2">
        <v>3900</v>
      </c>
      <c r="F962" s="7">
        <v>4900</v>
      </c>
      <c r="G962">
        <v>2</v>
      </c>
      <c r="H962" s="2">
        <f t="shared" si="42"/>
        <v>9800</v>
      </c>
      <c r="I962" s="2">
        <f t="shared" si="43"/>
        <v>1000</v>
      </c>
      <c r="J962" s="2">
        <f t="shared" si="44"/>
        <v>2000</v>
      </c>
      <c r="K962" t="s">
        <v>44</v>
      </c>
      <c r="L962" t="s">
        <v>45</v>
      </c>
      <c r="M962" t="s">
        <v>20</v>
      </c>
    </row>
    <row r="963" spans="1:13" hidden="1">
      <c r="A963" s="1">
        <v>44750</v>
      </c>
      <c r="B963" t="s">
        <v>14</v>
      </c>
      <c r="C963" t="s">
        <v>8</v>
      </c>
      <c r="D963" t="s">
        <v>28</v>
      </c>
      <c r="E963" s="2">
        <v>700</v>
      </c>
      <c r="F963" s="7">
        <v>900</v>
      </c>
      <c r="G963">
        <v>2</v>
      </c>
      <c r="H963" s="2">
        <f t="shared" ref="H963:H1026" si="45">F963*G963</f>
        <v>1800</v>
      </c>
      <c r="I963" s="2">
        <f t="shared" ref="I963:I1026" si="46">F963-E963</f>
        <v>200</v>
      </c>
      <c r="J963" s="2">
        <f t="shared" ref="J963:J1026" si="47">I963*G963</f>
        <v>400</v>
      </c>
      <c r="K963" t="s">
        <v>44</v>
      </c>
      <c r="L963" t="s">
        <v>45</v>
      </c>
      <c r="M963" t="s">
        <v>22</v>
      </c>
    </row>
    <row r="964" spans="1:13" hidden="1">
      <c r="A964" s="1">
        <v>44750</v>
      </c>
      <c r="B964" t="s">
        <v>15</v>
      </c>
      <c r="C964" t="s">
        <v>8</v>
      </c>
      <c r="D964" t="s">
        <v>28</v>
      </c>
      <c r="E964" s="2">
        <v>700</v>
      </c>
      <c r="F964" s="7">
        <v>900</v>
      </c>
      <c r="G964">
        <v>9</v>
      </c>
      <c r="H964" s="2">
        <f t="shared" si="45"/>
        <v>8100</v>
      </c>
      <c r="I964" s="2">
        <f t="shared" si="46"/>
        <v>200</v>
      </c>
      <c r="J964" s="2">
        <f t="shared" si="47"/>
        <v>1800</v>
      </c>
      <c r="K964" t="s">
        <v>46</v>
      </c>
      <c r="L964" t="s">
        <v>47</v>
      </c>
      <c r="M964" t="s">
        <v>18</v>
      </c>
    </row>
    <row r="965" spans="1:13">
      <c r="A965" s="1">
        <v>44750</v>
      </c>
      <c r="B965" t="s">
        <v>14</v>
      </c>
      <c r="C965" t="s">
        <v>3</v>
      </c>
      <c r="D965" t="s">
        <v>26</v>
      </c>
      <c r="E965" s="2">
        <v>1400</v>
      </c>
      <c r="F965" s="7">
        <v>1900</v>
      </c>
      <c r="G965">
        <v>3</v>
      </c>
      <c r="H965" s="2">
        <f t="shared" si="45"/>
        <v>5700</v>
      </c>
      <c r="I965" s="2">
        <f t="shared" si="46"/>
        <v>500</v>
      </c>
      <c r="J965" s="2">
        <f t="shared" si="47"/>
        <v>1500</v>
      </c>
      <c r="K965" t="s">
        <v>44</v>
      </c>
      <c r="L965" t="s">
        <v>45</v>
      </c>
      <c r="M965" t="s">
        <v>20</v>
      </c>
    </row>
    <row r="966" spans="1:13" hidden="1">
      <c r="A966" s="1">
        <v>44751</v>
      </c>
      <c r="B966" t="s">
        <v>15</v>
      </c>
      <c r="C966" t="s">
        <v>3</v>
      </c>
      <c r="D966" t="s">
        <v>25</v>
      </c>
      <c r="E966" s="2">
        <v>3000</v>
      </c>
      <c r="F966" s="7">
        <v>3900</v>
      </c>
      <c r="G966">
        <v>10</v>
      </c>
      <c r="H966" s="2">
        <f t="shared" si="45"/>
        <v>39000</v>
      </c>
      <c r="I966" s="2">
        <f t="shared" si="46"/>
        <v>900</v>
      </c>
      <c r="J966" s="2">
        <f t="shared" si="47"/>
        <v>9000</v>
      </c>
      <c r="K966" t="s">
        <v>44</v>
      </c>
      <c r="L966" t="s">
        <v>45</v>
      </c>
      <c r="M966" t="s">
        <v>20</v>
      </c>
    </row>
    <row r="967" spans="1:13">
      <c r="A967" s="1">
        <v>44751</v>
      </c>
      <c r="B967" t="s">
        <v>14</v>
      </c>
      <c r="C967" t="s">
        <v>5</v>
      </c>
      <c r="D967" t="s">
        <v>24</v>
      </c>
      <c r="E967" s="2">
        <v>3900</v>
      </c>
      <c r="F967" s="7">
        <v>4900</v>
      </c>
      <c r="G967">
        <v>7</v>
      </c>
      <c r="H967" s="2">
        <f t="shared" si="45"/>
        <v>34300</v>
      </c>
      <c r="I967" s="2">
        <f t="shared" si="46"/>
        <v>1000</v>
      </c>
      <c r="J967" s="2">
        <f t="shared" si="47"/>
        <v>7000</v>
      </c>
      <c r="K967" t="s">
        <v>46</v>
      </c>
      <c r="L967" t="s">
        <v>45</v>
      </c>
      <c r="M967" t="s">
        <v>22</v>
      </c>
    </row>
    <row r="968" spans="1:13">
      <c r="A968" s="1">
        <v>44752</v>
      </c>
      <c r="B968" t="s">
        <v>16</v>
      </c>
      <c r="C968" t="s">
        <v>5</v>
      </c>
      <c r="D968" t="s">
        <v>26</v>
      </c>
      <c r="E968" s="2">
        <v>1400</v>
      </c>
      <c r="F968" s="7">
        <v>1900</v>
      </c>
      <c r="G968">
        <v>9</v>
      </c>
      <c r="H968" s="2">
        <f t="shared" si="45"/>
        <v>17100</v>
      </c>
      <c r="I968" s="2">
        <f t="shared" si="46"/>
        <v>500</v>
      </c>
      <c r="J968" s="2">
        <f t="shared" si="47"/>
        <v>4500</v>
      </c>
      <c r="K968" t="s">
        <v>44</v>
      </c>
      <c r="L968" t="s">
        <v>45</v>
      </c>
      <c r="M968" t="s">
        <v>19</v>
      </c>
    </row>
    <row r="969" spans="1:13" hidden="1">
      <c r="A969" s="1">
        <v>44752</v>
      </c>
      <c r="B969" t="s">
        <v>16</v>
      </c>
      <c r="C969" t="s">
        <v>6</v>
      </c>
      <c r="D969" t="s">
        <v>25</v>
      </c>
      <c r="E969" s="2">
        <v>3000</v>
      </c>
      <c r="F969" s="7">
        <v>3900</v>
      </c>
      <c r="G969">
        <v>10</v>
      </c>
      <c r="H969" s="2">
        <f t="shared" si="45"/>
        <v>39000</v>
      </c>
      <c r="I969" s="2">
        <f t="shared" si="46"/>
        <v>900</v>
      </c>
      <c r="J969" s="2">
        <f t="shared" si="47"/>
        <v>9000</v>
      </c>
      <c r="K969" t="s">
        <v>46</v>
      </c>
      <c r="L969" t="s">
        <v>45</v>
      </c>
      <c r="M969" t="s">
        <v>18</v>
      </c>
    </row>
    <row r="970" spans="1:13" hidden="1">
      <c r="A970" s="1">
        <v>44752</v>
      </c>
      <c r="B970" t="s">
        <v>14</v>
      </c>
      <c r="C970" t="s">
        <v>6</v>
      </c>
      <c r="D970" t="s">
        <v>28</v>
      </c>
      <c r="E970" s="2">
        <v>700</v>
      </c>
      <c r="F970" s="7">
        <v>900</v>
      </c>
      <c r="G970">
        <v>3</v>
      </c>
      <c r="H970" s="2">
        <f t="shared" si="45"/>
        <v>2700</v>
      </c>
      <c r="I970" s="2">
        <f t="shared" si="46"/>
        <v>200</v>
      </c>
      <c r="J970" s="2">
        <f t="shared" si="47"/>
        <v>600</v>
      </c>
      <c r="K970" t="s">
        <v>46</v>
      </c>
      <c r="L970" t="s">
        <v>45</v>
      </c>
      <c r="M970" t="s">
        <v>22</v>
      </c>
    </row>
    <row r="971" spans="1:13">
      <c r="A971" s="1">
        <v>44752</v>
      </c>
      <c r="B971" t="s">
        <v>15</v>
      </c>
      <c r="C971" t="s">
        <v>8</v>
      </c>
      <c r="D971" t="s">
        <v>24</v>
      </c>
      <c r="E971" s="2">
        <v>3900</v>
      </c>
      <c r="F971" s="7">
        <v>4900</v>
      </c>
      <c r="G971">
        <v>1</v>
      </c>
      <c r="H971" s="2">
        <f t="shared" si="45"/>
        <v>4900</v>
      </c>
      <c r="I971" s="2">
        <f t="shared" si="46"/>
        <v>1000</v>
      </c>
      <c r="J971" s="2">
        <f t="shared" si="47"/>
        <v>1000</v>
      </c>
      <c r="K971" t="s">
        <v>44</v>
      </c>
      <c r="L971" t="s">
        <v>45</v>
      </c>
      <c r="M971" t="s">
        <v>18</v>
      </c>
    </row>
    <row r="972" spans="1:13" hidden="1">
      <c r="A972" s="1">
        <v>44752</v>
      </c>
      <c r="B972" t="s">
        <v>14</v>
      </c>
      <c r="C972" t="s">
        <v>7</v>
      </c>
      <c r="D972" t="s">
        <v>25</v>
      </c>
      <c r="E972" s="2">
        <v>3000</v>
      </c>
      <c r="F972" s="7">
        <v>3900</v>
      </c>
      <c r="G972">
        <v>3</v>
      </c>
      <c r="H972" s="2">
        <f t="shared" si="45"/>
        <v>11700</v>
      </c>
      <c r="I972" s="2">
        <f t="shared" si="46"/>
        <v>900</v>
      </c>
      <c r="J972" s="2">
        <f t="shared" si="47"/>
        <v>2700</v>
      </c>
      <c r="K972" t="s">
        <v>46</v>
      </c>
      <c r="L972" t="s">
        <v>45</v>
      </c>
      <c r="M972" t="s">
        <v>20</v>
      </c>
    </row>
    <row r="973" spans="1:13" hidden="1">
      <c r="A973" s="1">
        <v>44752</v>
      </c>
      <c r="B973" t="s">
        <v>15</v>
      </c>
      <c r="C973" t="s">
        <v>4</v>
      </c>
      <c r="D973" t="s">
        <v>28</v>
      </c>
      <c r="E973" s="2">
        <v>700</v>
      </c>
      <c r="F973" s="7">
        <v>900</v>
      </c>
      <c r="G973">
        <v>10</v>
      </c>
      <c r="H973" s="2">
        <f t="shared" si="45"/>
        <v>9000</v>
      </c>
      <c r="I973" s="2">
        <f t="shared" si="46"/>
        <v>200</v>
      </c>
      <c r="J973" s="2">
        <f t="shared" si="47"/>
        <v>2000</v>
      </c>
      <c r="K973" t="s">
        <v>44</v>
      </c>
      <c r="L973" t="s">
        <v>45</v>
      </c>
      <c r="M973" t="s">
        <v>22</v>
      </c>
    </row>
    <row r="974" spans="1:13">
      <c r="A974" s="1">
        <v>44752</v>
      </c>
      <c r="B974" t="s">
        <v>15</v>
      </c>
      <c r="C974" t="s">
        <v>4</v>
      </c>
      <c r="D974" t="s">
        <v>26</v>
      </c>
      <c r="E974" s="2">
        <v>1400</v>
      </c>
      <c r="F974" s="7">
        <v>1900</v>
      </c>
      <c r="G974">
        <v>10</v>
      </c>
      <c r="H974" s="2">
        <f t="shared" si="45"/>
        <v>19000</v>
      </c>
      <c r="I974" s="2">
        <f t="shared" si="46"/>
        <v>500</v>
      </c>
      <c r="J974" s="2">
        <f t="shared" si="47"/>
        <v>5000</v>
      </c>
      <c r="K974" t="s">
        <v>46</v>
      </c>
      <c r="L974" t="s">
        <v>45</v>
      </c>
      <c r="M974" t="s">
        <v>20</v>
      </c>
    </row>
    <row r="975" spans="1:13">
      <c r="A975" s="1">
        <v>44753</v>
      </c>
      <c r="B975" t="s">
        <v>16</v>
      </c>
      <c r="C975" t="s">
        <v>7</v>
      </c>
      <c r="D975" t="s">
        <v>24</v>
      </c>
      <c r="E975" s="2">
        <v>3900</v>
      </c>
      <c r="F975" s="7">
        <v>4900</v>
      </c>
      <c r="G975">
        <v>2</v>
      </c>
      <c r="H975" s="2">
        <f t="shared" si="45"/>
        <v>9800</v>
      </c>
      <c r="I975" s="2">
        <f t="shared" si="46"/>
        <v>1000</v>
      </c>
      <c r="J975" s="2">
        <f t="shared" si="47"/>
        <v>2000</v>
      </c>
      <c r="K975" t="s">
        <v>44</v>
      </c>
      <c r="L975" t="s">
        <v>45</v>
      </c>
      <c r="M975" t="s">
        <v>20</v>
      </c>
    </row>
    <row r="976" spans="1:13">
      <c r="A976" s="1">
        <v>44753</v>
      </c>
      <c r="B976" t="s">
        <v>15</v>
      </c>
      <c r="C976" t="s">
        <v>7</v>
      </c>
      <c r="D976" t="s">
        <v>26</v>
      </c>
      <c r="E976" s="2">
        <v>1400</v>
      </c>
      <c r="F976" s="7">
        <v>1900</v>
      </c>
      <c r="G976">
        <v>10</v>
      </c>
      <c r="H976" s="2">
        <f t="shared" si="45"/>
        <v>19000</v>
      </c>
      <c r="I976" s="2">
        <f t="shared" si="46"/>
        <v>500</v>
      </c>
      <c r="J976" s="2">
        <f t="shared" si="47"/>
        <v>5000</v>
      </c>
      <c r="K976" t="s">
        <v>46</v>
      </c>
      <c r="L976" t="s">
        <v>45</v>
      </c>
      <c r="M976" t="s">
        <v>21</v>
      </c>
    </row>
    <row r="977" spans="1:13" hidden="1">
      <c r="A977" s="1">
        <v>44753</v>
      </c>
      <c r="B977" t="s">
        <v>15</v>
      </c>
      <c r="C977" t="s">
        <v>2</v>
      </c>
      <c r="D977" t="s">
        <v>25</v>
      </c>
      <c r="E977" s="2">
        <v>3000</v>
      </c>
      <c r="F977" s="7">
        <v>3900</v>
      </c>
      <c r="G977">
        <v>2</v>
      </c>
      <c r="H977" s="2">
        <f t="shared" si="45"/>
        <v>7800</v>
      </c>
      <c r="I977" s="2">
        <f t="shared" si="46"/>
        <v>900</v>
      </c>
      <c r="J977" s="2">
        <f t="shared" si="47"/>
        <v>1800</v>
      </c>
      <c r="K977" t="s">
        <v>44</v>
      </c>
      <c r="L977" t="s">
        <v>45</v>
      </c>
      <c r="M977" t="s">
        <v>20</v>
      </c>
    </row>
    <row r="978" spans="1:13" hidden="1">
      <c r="A978" s="1">
        <v>44753</v>
      </c>
      <c r="B978" t="s">
        <v>14</v>
      </c>
      <c r="C978" t="s">
        <v>6</v>
      </c>
      <c r="D978" t="s">
        <v>25</v>
      </c>
      <c r="E978" s="2">
        <v>3000</v>
      </c>
      <c r="F978" s="7">
        <v>3900</v>
      </c>
      <c r="G978">
        <v>10</v>
      </c>
      <c r="H978" s="2">
        <f t="shared" si="45"/>
        <v>39000</v>
      </c>
      <c r="I978" s="2">
        <f t="shared" si="46"/>
        <v>900</v>
      </c>
      <c r="J978" s="2">
        <f t="shared" si="47"/>
        <v>9000</v>
      </c>
      <c r="K978" t="s">
        <v>46</v>
      </c>
      <c r="L978" t="s">
        <v>45</v>
      </c>
      <c r="M978" t="s">
        <v>20</v>
      </c>
    </row>
    <row r="979" spans="1:13" hidden="1">
      <c r="A979" s="1">
        <v>44753</v>
      </c>
      <c r="B979" t="s">
        <v>16</v>
      </c>
      <c r="C979" t="s">
        <v>3</v>
      </c>
      <c r="D979" t="s">
        <v>25</v>
      </c>
      <c r="E979" s="2">
        <v>3000</v>
      </c>
      <c r="F979" s="7">
        <v>3900</v>
      </c>
      <c r="G979">
        <v>10</v>
      </c>
      <c r="H979" s="2">
        <f t="shared" si="45"/>
        <v>39000</v>
      </c>
      <c r="I979" s="2">
        <f t="shared" si="46"/>
        <v>900</v>
      </c>
      <c r="J979" s="2">
        <f t="shared" si="47"/>
        <v>9000</v>
      </c>
      <c r="K979" t="s">
        <v>46</v>
      </c>
      <c r="L979" t="s">
        <v>47</v>
      </c>
      <c r="M979" t="s">
        <v>18</v>
      </c>
    </row>
    <row r="980" spans="1:13" hidden="1">
      <c r="A980" s="1">
        <v>44753</v>
      </c>
      <c r="B980" t="s">
        <v>14</v>
      </c>
      <c r="C980" t="s">
        <v>3</v>
      </c>
      <c r="D980" t="s">
        <v>25</v>
      </c>
      <c r="E980" s="2">
        <v>3000</v>
      </c>
      <c r="F980" s="7">
        <v>3900</v>
      </c>
      <c r="G980">
        <v>10</v>
      </c>
      <c r="H980" s="2">
        <f t="shared" si="45"/>
        <v>39000</v>
      </c>
      <c r="I980" s="2">
        <f t="shared" si="46"/>
        <v>900</v>
      </c>
      <c r="J980" s="2">
        <f t="shared" si="47"/>
        <v>9000</v>
      </c>
      <c r="K980" t="s">
        <v>46</v>
      </c>
      <c r="L980" t="s">
        <v>47</v>
      </c>
      <c r="M980" t="s">
        <v>19</v>
      </c>
    </row>
    <row r="981" spans="1:13">
      <c r="A981" s="1">
        <v>44754</v>
      </c>
      <c r="B981" t="s">
        <v>14</v>
      </c>
      <c r="C981" t="s">
        <v>3</v>
      </c>
      <c r="D981" t="s">
        <v>26</v>
      </c>
      <c r="E981" s="2">
        <v>1400</v>
      </c>
      <c r="F981" s="7">
        <v>1900</v>
      </c>
      <c r="G981">
        <v>5</v>
      </c>
      <c r="H981" s="2">
        <f t="shared" si="45"/>
        <v>9500</v>
      </c>
      <c r="I981" s="2">
        <f t="shared" si="46"/>
        <v>500</v>
      </c>
      <c r="J981" s="2">
        <f t="shared" si="47"/>
        <v>2500</v>
      </c>
      <c r="K981" t="s">
        <v>44</v>
      </c>
      <c r="L981" t="s">
        <v>47</v>
      </c>
      <c r="M981" t="s">
        <v>19</v>
      </c>
    </row>
    <row r="982" spans="1:13" hidden="1">
      <c r="A982" s="1">
        <v>44755</v>
      </c>
      <c r="B982" t="s">
        <v>14</v>
      </c>
      <c r="C982" t="s">
        <v>4</v>
      </c>
      <c r="D982" t="s">
        <v>27</v>
      </c>
      <c r="E982" s="2">
        <v>2100</v>
      </c>
      <c r="F982" s="7">
        <v>2900</v>
      </c>
      <c r="G982">
        <v>3</v>
      </c>
      <c r="H982" s="2">
        <f t="shared" si="45"/>
        <v>8700</v>
      </c>
      <c r="I982" s="2">
        <f t="shared" si="46"/>
        <v>800</v>
      </c>
      <c r="J982" s="2">
        <f t="shared" si="47"/>
        <v>2400</v>
      </c>
      <c r="K982" t="s">
        <v>44</v>
      </c>
      <c r="L982" t="s">
        <v>45</v>
      </c>
      <c r="M982" t="s">
        <v>20</v>
      </c>
    </row>
    <row r="983" spans="1:13" hidden="1">
      <c r="A983" s="1">
        <v>44755</v>
      </c>
      <c r="B983" t="s">
        <v>16</v>
      </c>
      <c r="C983" t="s">
        <v>8</v>
      </c>
      <c r="D983" t="s">
        <v>28</v>
      </c>
      <c r="E983" s="2">
        <v>700</v>
      </c>
      <c r="F983" s="7">
        <v>900</v>
      </c>
      <c r="G983">
        <v>3</v>
      </c>
      <c r="H983" s="2">
        <f t="shared" si="45"/>
        <v>2700</v>
      </c>
      <c r="I983" s="2">
        <f t="shared" si="46"/>
        <v>200</v>
      </c>
      <c r="J983" s="2">
        <f t="shared" si="47"/>
        <v>600</v>
      </c>
      <c r="K983" t="s">
        <v>44</v>
      </c>
      <c r="L983" t="s">
        <v>45</v>
      </c>
      <c r="M983" t="s">
        <v>18</v>
      </c>
    </row>
    <row r="984" spans="1:13" hidden="1">
      <c r="A984" s="1">
        <v>44755</v>
      </c>
      <c r="B984" t="s">
        <v>15</v>
      </c>
      <c r="C984" t="s">
        <v>7</v>
      </c>
      <c r="D984" t="s">
        <v>27</v>
      </c>
      <c r="E984" s="2">
        <v>2100</v>
      </c>
      <c r="F984" s="7">
        <v>2900</v>
      </c>
      <c r="G984">
        <v>2</v>
      </c>
      <c r="H984" s="2">
        <f t="shared" si="45"/>
        <v>5800</v>
      </c>
      <c r="I984" s="2">
        <f t="shared" si="46"/>
        <v>800</v>
      </c>
      <c r="J984" s="2">
        <f t="shared" si="47"/>
        <v>1600</v>
      </c>
      <c r="K984" t="s">
        <v>46</v>
      </c>
      <c r="L984" t="s">
        <v>45</v>
      </c>
      <c r="M984" t="s">
        <v>19</v>
      </c>
    </row>
    <row r="985" spans="1:13">
      <c r="A985" s="1">
        <v>44755</v>
      </c>
      <c r="B985" t="s">
        <v>14</v>
      </c>
      <c r="C985" t="s">
        <v>8</v>
      </c>
      <c r="D985" t="s">
        <v>26</v>
      </c>
      <c r="E985" s="2">
        <v>1400</v>
      </c>
      <c r="F985" s="7">
        <v>1900</v>
      </c>
      <c r="G985">
        <v>9</v>
      </c>
      <c r="H985" s="2">
        <f t="shared" si="45"/>
        <v>17100</v>
      </c>
      <c r="I985" s="2">
        <f t="shared" si="46"/>
        <v>500</v>
      </c>
      <c r="J985" s="2">
        <f t="shared" si="47"/>
        <v>4500</v>
      </c>
      <c r="K985" t="s">
        <v>44</v>
      </c>
      <c r="L985" t="s">
        <v>45</v>
      </c>
      <c r="M985" t="s">
        <v>21</v>
      </c>
    </row>
    <row r="986" spans="1:13">
      <c r="A986" s="1">
        <v>44755</v>
      </c>
      <c r="B986" t="s">
        <v>16</v>
      </c>
      <c r="C986" t="s">
        <v>3</v>
      </c>
      <c r="D986" t="s">
        <v>26</v>
      </c>
      <c r="E986" s="2">
        <v>1400</v>
      </c>
      <c r="F986" s="7">
        <v>1900</v>
      </c>
      <c r="G986">
        <v>6</v>
      </c>
      <c r="H986" s="2">
        <f t="shared" si="45"/>
        <v>11400</v>
      </c>
      <c r="I986" s="2">
        <f t="shared" si="46"/>
        <v>500</v>
      </c>
      <c r="J986" s="2">
        <f t="shared" si="47"/>
        <v>3000</v>
      </c>
      <c r="K986" t="s">
        <v>44</v>
      </c>
      <c r="L986" t="s">
        <v>45</v>
      </c>
      <c r="M986" t="s">
        <v>21</v>
      </c>
    </row>
    <row r="987" spans="1:13">
      <c r="A987" s="1">
        <v>44755</v>
      </c>
      <c r="B987" t="s">
        <v>14</v>
      </c>
      <c r="C987" t="s">
        <v>5</v>
      </c>
      <c r="D987" t="s">
        <v>26</v>
      </c>
      <c r="E987" s="2">
        <v>1400</v>
      </c>
      <c r="F987" s="7">
        <v>1900</v>
      </c>
      <c r="G987">
        <v>1</v>
      </c>
      <c r="H987" s="2">
        <f t="shared" si="45"/>
        <v>1900</v>
      </c>
      <c r="I987" s="2">
        <f t="shared" si="46"/>
        <v>500</v>
      </c>
      <c r="J987" s="2">
        <f t="shared" si="47"/>
        <v>500</v>
      </c>
      <c r="K987" t="s">
        <v>46</v>
      </c>
      <c r="L987" t="s">
        <v>45</v>
      </c>
      <c r="M987" t="s">
        <v>21</v>
      </c>
    </row>
    <row r="988" spans="1:13">
      <c r="A988" s="1">
        <v>44755</v>
      </c>
      <c r="B988" t="s">
        <v>15</v>
      </c>
      <c r="C988" t="s">
        <v>3</v>
      </c>
      <c r="D988" t="s">
        <v>24</v>
      </c>
      <c r="E988" s="2">
        <v>3900</v>
      </c>
      <c r="F988" s="7">
        <v>4900</v>
      </c>
      <c r="G988">
        <v>5</v>
      </c>
      <c r="H988" s="2">
        <f t="shared" si="45"/>
        <v>24500</v>
      </c>
      <c r="I988" s="2">
        <f t="shared" si="46"/>
        <v>1000</v>
      </c>
      <c r="J988" s="2">
        <f t="shared" si="47"/>
        <v>5000</v>
      </c>
      <c r="K988" t="s">
        <v>46</v>
      </c>
      <c r="L988" t="s">
        <v>45</v>
      </c>
      <c r="M988" t="s">
        <v>20</v>
      </c>
    </row>
    <row r="989" spans="1:13" hidden="1">
      <c r="A989" s="1">
        <v>44755</v>
      </c>
      <c r="B989" t="s">
        <v>14</v>
      </c>
      <c r="C989" t="s">
        <v>4</v>
      </c>
      <c r="D989" t="s">
        <v>28</v>
      </c>
      <c r="E989" s="2">
        <v>700</v>
      </c>
      <c r="F989" s="7">
        <v>900</v>
      </c>
      <c r="G989">
        <v>1</v>
      </c>
      <c r="H989" s="2">
        <f t="shared" si="45"/>
        <v>900</v>
      </c>
      <c r="I989" s="2">
        <f t="shared" si="46"/>
        <v>200</v>
      </c>
      <c r="J989" s="2">
        <f t="shared" si="47"/>
        <v>200</v>
      </c>
      <c r="K989" t="s">
        <v>44</v>
      </c>
      <c r="L989" t="s">
        <v>45</v>
      </c>
      <c r="M989" t="s">
        <v>20</v>
      </c>
    </row>
    <row r="990" spans="1:13">
      <c r="A990" s="1">
        <v>44755</v>
      </c>
      <c r="B990" t="s">
        <v>15</v>
      </c>
      <c r="C990" t="s">
        <v>8</v>
      </c>
      <c r="D990" t="s">
        <v>24</v>
      </c>
      <c r="E990" s="2">
        <v>3900</v>
      </c>
      <c r="F990" s="7">
        <v>4900</v>
      </c>
      <c r="G990">
        <v>10</v>
      </c>
      <c r="H990" s="2">
        <f t="shared" si="45"/>
        <v>49000</v>
      </c>
      <c r="I990" s="2">
        <f t="shared" si="46"/>
        <v>1000</v>
      </c>
      <c r="J990" s="2">
        <f t="shared" si="47"/>
        <v>10000</v>
      </c>
      <c r="K990" t="s">
        <v>46</v>
      </c>
      <c r="L990" t="s">
        <v>45</v>
      </c>
      <c r="M990" t="s">
        <v>22</v>
      </c>
    </row>
    <row r="991" spans="1:13" hidden="1">
      <c r="A991" s="1">
        <v>44755</v>
      </c>
      <c r="B991" t="s">
        <v>16</v>
      </c>
      <c r="C991" t="s">
        <v>2</v>
      </c>
      <c r="D991" t="s">
        <v>25</v>
      </c>
      <c r="E991" s="2">
        <v>3000</v>
      </c>
      <c r="F991" s="7">
        <v>3900</v>
      </c>
      <c r="G991">
        <v>3</v>
      </c>
      <c r="H991" s="2">
        <f t="shared" si="45"/>
        <v>11700</v>
      </c>
      <c r="I991" s="2">
        <f t="shared" si="46"/>
        <v>900</v>
      </c>
      <c r="J991" s="2">
        <f t="shared" si="47"/>
        <v>2700</v>
      </c>
      <c r="K991" t="s">
        <v>44</v>
      </c>
      <c r="L991" t="s">
        <v>45</v>
      </c>
      <c r="M991" t="s">
        <v>19</v>
      </c>
    </row>
    <row r="992" spans="1:13" hidden="1">
      <c r="A992" s="1">
        <v>44755</v>
      </c>
      <c r="B992" t="s">
        <v>14</v>
      </c>
      <c r="C992" t="s">
        <v>5</v>
      </c>
      <c r="D992" t="s">
        <v>28</v>
      </c>
      <c r="E992" s="2">
        <v>700</v>
      </c>
      <c r="F992" s="7">
        <v>900</v>
      </c>
      <c r="G992">
        <v>7</v>
      </c>
      <c r="H992" s="2">
        <f t="shared" si="45"/>
        <v>6300</v>
      </c>
      <c r="I992" s="2">
        <f t="shared" si="46"/>
        <v>200</v>
      </c>
      <c r="J992" s="2">
        <f t="shared" si="47"/>
        <v>1400</v>
      </c>
      <c r="K992" t="s">
        <v>44</v>
      </c>
      <c r="L992" t="s">
        <v>45</v>
      </c>
      <c r="M992" t="s">
        <v>20</v>
      </c>
    </row>
    <row r="993" spans="1:13" hidden="1">
      <c r="A993" s="1">
        <v>44755</v>
      </c>
      <c r="B993" t="s">
        <v>15</v>
      </c>
      <c r="C993" t="s">
        <v>4</v>
      </c>
      <c r="D993" t="s">
        <v>27</v>
      </c>
      <c r="E993" s="2">
        <v>2100</v>
      </c>
      <c r="F993" s="7">
        <v>2900</v>
      </c>
      <c r="G993">
        <v>2</v>
      </c>
      <c r="H993" s="2">
        <f t="shared" si="45"/>
        <v>5800</v>
      </c>
      <c r="I993" s="2">
        <f t="shared" si="46"/>
        <v>800</v>
      </c>
      <c r="J993" s="2">
        <f t="shared" si="47"/>
        <v>1600</v>
      </c>
      <c r="K993" t="s">
        <v>46</v>
      </c>
      <c r="L993" t="s">
        <v>45</v>
      </c>
      <c r="M993" t="s">
        <v>20</v>
      </c>
    </row>
    <row r="994" spans="1:13" hidden="1">
      <c r="A994" s="1">
        <v>44756</v>
      </c>
      <c r="B994" t="s">
        <v>16</v>
      </c>
      <c r="C994" t="s">
        <v>8</v>
      </c>
      <c r="D994" t="s">
        <v>25</v>
      </c>
      <c r="E994" s="2">
        <v>3000</v>
      </c>
      <c r="F994" s="7">
        <v>3900</v>
      </c>
      <c r="G994">
        <v>3</v>
      </c>
      <c r="H994" s="2">
        <f t="shared" si="45"/>
        <v>11700</v>
      </c>
      <c r="I994" s="2">
        <f t="shared" si="46"/>
        <v>900</v>
      </c>
      <c r="J994" s="2">
        <f t="shared" si="47"/>
        <v>2700</v>
      </c>
      <c r="K994" t="s">
        <v>44</v>
      </c>
      <c r="L994" t="s">
        <v>45</v>
      </c>
      <c r="M994" t="s">
        <v>20</v>
      </c>
    </row>
    <row r="995" spans="1:13" hidden="1">
      <c r="A995" s="1">
        <v>44757</v>
      </c>
      <c r="B995" t="s">
        <v>15</v>
      </c>
      <c r="C995" t="s">
        <v>8</v>
      </c>
      <c r="D995" t="s">
        <v>27</v>
      </c>
      <c r="E995" s="2">
        <v>2100</v>
      </c>
      <c r="F995" s="7">
        <v>2900</v>
      </c>
      <c r="G995">
        <v>7</v>
      </c>
      <c r="H995" s="2">
        <f t="shared" si="45"/>
        <v>20300</v>
      </c>
      <c r="I995" s="2">
        <f t="shared" si="46"/>
        <v>800</v>
      </c>
      <c r="J995" s="2">
        <f t="shared" si="47"/>
        <v>5600</v>
      </c>
      <c r="K995" t="s">
        <v>46</v>
      </c>
      <c r="L995" t="s">
        <v>45</v>
      </c>
      <c r="M995" t="s">
        <v>19</v>
      </c>
    </row>
    <row r="996" spans="1:13" hidden="1">
      <c r="A996" s="1">
        <v>44757</v>
      </c>
      <c r="B996" t="s">
        <v>14</v>
      </c>
      <c r="C996" t="s">
        <v>5</v>
      </c>
      <c r="D996" t="s">
        <v>27</v>
      </c>
      <c r="E996" s="2">
        <v>2100</v>
      </c>
      <c r="F996" s="7">
        <v>2900</v>
      </c>
      <c r="G996">
        <v>8</v>
      </c>
      <c r="H996" s="2">
        <f t="shared" si="45"/>
        <v>23200</v>
      </c>
      <c r="I996" s="2">
        <f t="shared" si="46"/>
        <v>800</v>
      </c>
      <c r="J996" s="2">
        <f t="shared" si="47"/>
        <v>6400</v>
      </c>
      <c r="K996" t="s">
        <v>44</v>
      </c>
      <c r="L996" t="s">
        <v>45</v>
      </c>
      <c r="M996" t="s">
        <v>19</v>
      </c>
    </row>
    <row r="997" spans="1:13" hidden="1">
      <c r="A997" s="1">
        <v>44757</v>
      </c>
      <c r="B997" t="s">
        <v>16</v>
      </c>
      <c r="C997" t="s">
        <v>8</v>
      </c>
      <c r="D997" t="s">
        <v>25</v>
      </c>
      <c r="E997" s="2">
        <v>3000</v>
      </c>
      <c r="F997" s="7">
        <v>3900</v>
      </c>
      <c r="G997">
        <v>10</v>
      </c>
      <c r="H997" s="2">
        <f t="shared" si="45"/>
        <v>39000</v>
      </c>
      <c r="I997" s="2">
        <f t="shared" si="46"/>
        <v>900</v>
      </c>
      <c r="J997" s="2">
        <f t="shared" si="47"/>
        <v>9000</v>
      </c>
      <c r="K997" t="s">
        <v>46</v>
      </c>
      <c r="L997" t="s">
        <v>45</v>
      </c>
      <c r="M997" t="s">
        <v>22</v>
      </c>
    </row>
    <row r="998" spans="1:13" hidden="1">
      <c r="A998" s="1">
        <v>44757</v>
      </c>
      <c r="B998" t="s">
        <v>15</v>
      </c>
      <c r="C998" t="s">
        <v>6</v>
      </c>
      <c r="D998" t="s">
        <v>25</v>
      </c>
      <c r="E998" s="2">
        <v>3000</v>
      </c>
      <c r="F998" s="7">
        <v>3900</v>
      </c>
      <c r="G998">
        <v>4</v>
      </c>
      <c r="H998" s="2">
        <f t="shared" si="45"/>
        <v>15600</v>
      </c>
      <c r="I998" s="2">
        <f t="shared" si="46"/>
        <v>900</v>
      </c>
      <c r="J998" s="2">
        <f t="shared" si="47"/>
        <v>3600</v>
      </c>
      <c r="K998" t="s">
        <v>46</v>
      </c>
      <c r="L998" t="s">
        <v>45</v>
      </c>
      <c r="M998" t="s">
        <v>22</v>
      </c>
    </row>
    <row r="999" spans="1:13">
      <c r="A999" s="1">
        <v>44757</v>
      </c>
      <c r="B999" t="s">
        <v>16</v>
      </c>
      <c r="C999" t="s">
        <v>8</v>
      </c>
      <c r="D999" t="s">
        <v>26</v>
      </c>
      <c r="E999" s="2">
        <v>1400</v>
      </c>
      <c r="F999" s="7">
        <v>1900</v>
      </c>
      <c r="G999">
        <v>4</v>
      </c>
      <c r="H999" s="2">
        <f t="shared" si="45"/>
        <v>7600</v>
      </c>
      <c r="I999" s="2">
        <f t="shared" si="46"/>
        <v>500</v>
      </c>
      <c r="J999" s="2">
        <f t="shared" si="47"/>
        <v>2000</v>
      </c>
      <c r="K999" t="s">
        <v>44</v>
      </c>
      <c r="L999" t="s">
        <v>45</v>
      </c>
      <c r="M999" t="s">
        <v>20</v>
      </c>
    </row>
    <row r="1000" spans="1:13" hidden="1">
      <c r="A1000" s="1">
        <v>44757</v>
      </c>
      <c r="B1000" t="s">
        <v>15</v>
      </c>
      <c r="C1000" t="s">
        <v>2</v>
      </c>
      <c r="D1000" t="s">
        <v>27</v>
      </c>
      <c r="E1000" s="2">
        <v>2100</v>
      </c>
      <c r="F1000" s="7">
        <v>2900</v>
      </c>
      <c r="G1000">
        <v>7</v>
      </c>
      <c r="H1000" s="2">
        <f t="shared" si="45"/>
        <v>20300</v>
      </c>
      <c r="I1000" s="2">
        <f t="shared" si="46"/>
        <v>800</v>
      </c>
      <c r="J1000" s="2">
        <f t="shared" si="47"/>
        <v>5600</v>
      </c>
      <c r="K1000" t="s">
        <v>46</v>
      </c>
      <c r="L1000" t="s">
        <v>45</v>
      </c>
      <c r="M1000" t="s">
        <v>21</v>
      </c>
    </row>
    <row r="1001" spans="1:13" hidden="1">
      <c r="A1001" s="1">
        <v>44757</v>
      </c>
      <c r="B1001" t="s">
        <v>16</v>
      </c>
      <c r="C1001" t="s">
        <v>2</v>
      </c>
      <c r="D1001" t="s">
        <v>28</v>
      </c>
      <c r="E1001" s="2">
        <v>700</v>
      </c>
      <c r="F1001" s="7">
        <v>900</v>
      </c>
      <c r="G1001">
        <v>5</v>
      </c>
      <c r="H1001" s="2">
        <f t="shared" si="45"/>
        <v>4500</v>
      </c>
      <c r="I1001" s="2">
        <f t="shared" si="46"/>
        <v>200</v>
      </c>
      <c r="J1001" s="2">
        <f t="shared" si="47"/>
        <v>1000</v>
      </c>
      <c r="K1001" t="s">
        <v>46</v>
      </c>
      <c r="L1001" t="s">
        <v>45</v>
      </c>
      <c r="M1001" t="s">
        <v>21</v>
      </c>
    </row>
    <row r="1002" spans="1:13">
      <c r="A1002" s="1">
        <v>44757</v>
      </c>
      <c r="B1002" t="s">
        <v>16</v>
      </c>
      <c r="C1002" t="s">
        <v>4</v>
      </c>
      <c r="D1002" t="s">
        <v>24</v>
      </c>
      <c r="E1002" s="2">
        <v>3900</v>
      </c>
      <c r="F1002" s="7">
        <v>4900</v>
      </c>
      <c r="G1002">
        <v>3</v>
      </c>
      <c r="H1002" s="2">
        <f t="shared" si="45"/>
        <v>14700</v>
      </c>
      <c r="I1002" s="2">
        <f t="shared" si="46"/>
        <v>1000</v>
      </c>
      <c r="J1002" s="2">
        <f t="shared" si="47"/>
        <v>3000</v>
      </c>
      <c r="K1002" t="s">
        <v>46</v>
      </c>
      <c r="L1002" t="s">
        <v>45</v>
      </c>
      <c r="M1002" t="s">
        <v>20</v>
      </c>
    </row>
    <row r="1003" spans="1:13" hidden="1">
      <c r="A1003" s="1">
        <v>44757</v>
      </c>
      <c r="B1003" t="s">
        <v>15</v>
      </c>
      <c r="C1003" t="s">
        <v>5</v>
      </c>
      <c r="D1003" t="s">
        <v>25</v>
      </c>
      <c r="E1003" s="2">
        <v>3000</v>
      </c>
      <c r="F1003" s="7">
        <v>3900</v>
      </c>
      <c r="G1003">
        <v>1</v>
      </c>
      <c r="H1003" s="2">
        <f t="shared" si="45"/>
        <v>3900</v>
      </c>
      <c r="I1003" s="2">
        <f t="shared" si="46"/>
        <v>900</v>
      </c>
      <c r="J1003" s="2">
        <f t="shared" si="47"/>
        <v>900</v>
      </c>
      <c r="K1003" t="s">
        <v>46</v>
      </c>
      <c r="L1003" t="s">
        <v>45</v>
      </c>
      <c r="M1003" t="s">
        <v>21</v>
      </c>
    </row>
    <row r="1004" spans="1:13" hidden="1">
      <c r="A1004" s="1">
        <v>44757</v>
      </c>
      <c r="B1004" t="s">
        <v>15</v>
      </c>
      <c r="C1004" t="s">
        <v>4</v>
      </c>
      <c r="D1004" t="s">
        <v>28</v>
      </c>
      <c r="E1004" s="2">
        <v>700</v>
      </c>
      <c r="F1004" s="7">
        <v>900</v>
      </c>
      <c r="G1004">
        <v>3</v>
      </c>
      <c r="H1004" s="2">
        <f t="shared" si="45"/>
        <v>2700</v>
      </c>
      <c r="I1004" s="2">
        <f t="shared" si="46"/>
        <v>200</v>
      </c>
      <c r="J1004" s="2">
        <f t="shared" si="47"/>
        <v>600</v>
      </c>
      <c r="K1004" t="s">
        <v>46</v>
      </c>
      <c r="L1004" t="s">
        <v>45</v>
      </c>
      <c r="M1004" t="s">
        <v>20</v>
      </c>
    </row>
    <row r="1005" spans="1:13">
      <c r="A1005" s="1">
        <v>44757</v>
      </c>
      <c r="B1005" t="s">
        <v>16</v>
      </c>
      <c r="C1005" t="s">
        <v>8</v>
      </c>
      <c r="D1005" t="s">
        <v>26</v>
      </c>
      <c r="E1005" s="2">
        <v>1400</v>
      </c>
      <c r="F1005" s="7">
        <v>1900</v>
      </c>
      <c r="G1005">
        <v>5</v>
      </c>
      <c r="H1005" s="2">
        <f t="shared" si="45"/>
        <v>9500</v>
      </c>
      <c r="I1005" s="2">
        <f t="shared" si="46"/>
        <v>500</v>
      </c>
      <c r="J1005" s="2">
        <f t="shared" si="47"/>
        <v>2500</v>
      </c>
      <c r="K1005" t="s">
        <v>46</v>
      </c>
      <c r="L1005" t="s">
        <v>45</v>
      </c>
      <c r="M1005" t="s">
        <v>21</v>
      </c>
    </row>
    <row r="1006" spans="1:13" hidden="1">
      <c r="A1006" s="1">
        <v>44757</v>
      </c>
      <c r="B1006" t="s">
        <v>16</v>
      </c>
      <c r="C1006" t="s">
        <v>4</v>
      </c>
      <c r="D1006" t="s">
        <v>27</v>
      </c>
      <c r="E1006" s="2">
        <v>2100</v>
      </c>
      <c r="F1006" s="7">
        <v>2900</v>
      </c>
      <c r="G1006">
        <v>9</v>
      </c>
      <c r="H1006" s="2">
        <f t="shared" si="45"/>
        <v>26100</v>
      </c>
      <c r="I1006" s="2">
        <f t="shared" si="46"/>
        <v>800</v>
      </c>
      <c r="J1006" s="2">
        <f t="shared" si="47"/>
        <v>7200</v>
      </c>
      <c r="K1006" t="s">
        <v>44</v>
      </c>
      <c r="L1006" t="s">
        <v>45</v>
      </c>
      <c r="M1006" t="s">
        <v>19</v>
      </c>
    </row>
    <row r="1007" spans="1:13" hidden="1">
      <c r="A1007" s="1">
        <v>44758</v>
      </c>
      <c r="B1007" t="s">
        <v>15</v>
      </c>
      <c r="C1007" t="s">
        <v>5</v>
      </c>
      <c r="D1007" t="s">
        <v>28</v>
      </c>
      <c r="E1007" s="2">
        <v>700</v>
      </c>
      <c r="F1007" s="7">
        <v>900</v>
      </c>
      <c r="G1007">
        <v>9</v>
      </c>
      <c r="H1007" s="2">
        <f t="shared" si="45"/>
        <v>8100</v>
      </c>
      <c r="I1007" s="2">
        <f t="shared" si="46"/>
        <v>200</v>
      </c>
      <c r="J1007" s="2">
        <f t="shared" si="47"/>
        <v>1800</v>
      </c>
      <c r="K1007" t="s">
        <v>44</v>
      </c>
      <c r="L1007" t="s">
        <v>45</v>
      </c>
      <c r="M1007" t="s">
        <v>20</v>
      </c>
    </row>
    <row r="1008" spans="1:13">
      <c r="A1008" s="1">
        <v>44759</v>
      </c>
      <c r="B1008" t="s">
        <v>14</v>
      </c>
      <c r="C1008" t="s">
        <v>4</v>
      </c>
      <c r="D1008" t="s">
        <v>24</v>
      </c>
      <c r="E1008" s="2">
        <v>3900</v>
      </c>
      <c r="F1008" s="7">
        <v>4900</v>
      </c>
      <c r="G1008">
        <v>5</v>
      </c>
      <c r="H1008" s="2">
        <f t="shared" si="45"/>
        <v>24500</v>
      </c>
      <c r="I1008" s="2">
        <f t="shared" si="46"/>
        <v>1000</v>
      </c>
      <c r="J1008" s="2">
        <f t="shared" si="47"/>
        <v>5000</v>
      </c>
      <c r="K1008" t="s">
        <v>44</v>
      </c>
      <c r="L1008" t="s">
        <v>45</v>
      </c>
      <c r="M1008" t="s">
        <v>20</v>
      </c>
    </row>
    <row r="1009" spans="1:13">
      <c r="A1009" s="1">
        <v>44759</v>
      </c>
      <c r="B1009" t="s">
        <v>15</v>
      </c>
      <c r="C1009" t="s">
        <v>8</v>
      </c>
      <c r="D1009" t="s">
        <v>26</v>
      </c>
      <c r="E1009" s="2">
        <v>1400</v>
      </c>
      <c r="F1009" s="7">
        <v>1900</v>
      </c>
      <c r="G1009">
        <v>9</v>
      </c>
      <c r="H1009" s="2">
        <f t="shared" si="45"/>
        <v>17100</v>
      </c>
      <c r="I1009" s="2">
        <f t="shared" si="46"/>
        <v>500</v>
      </c>
      <c r="J1009" s="2">
        <f t="shared" si="47"/>
        <v>4500</v>
      </c>
      <c r="K1009" t="s">
        <v>44</v>
      </c>
      <c r="L1009" t="s">
        <v>47</v>
      </c>
      <c r="M1009" t="s">
        <v>19</v>
      </c>
    </row>
    <row r="1010" spans="1:13">
      <c r="A1010" s="1">
        <v>44759</v>
      </c>
      <c r="B1010" t="s">
        <v>15</v>
      </c>
      <c r="C1010" t="s">
        <v>4</v>
      </c>
      <c r="D1010" t="s">
        <v>24</v>
      </c>
      <c r="E1010" s="2">
        <v>3900</v>
      </c>
      <c r="F1010" s="7">
        <v>4900</v>
      </c>
      <c r="G1010">
        <v>9</v>
      </c>
      <c r="H1010" s="2">
        <f t="shared" si="45"/>
        <v>44100</v>
      </c>
      <c r="I1010" s="2">
        <f t="shared" si="46"/>
        <v>1000</v>
      </c>
      <c r="J1010" s="2">
        <f t="shared" si="47"/>
        <v>9000</v>
      </c>
      <c r="K1010" t="s">
        <v>44</v>
      </c>
      <c r="L1010" t="s">
        <v>45</v>
      </c>
      <c r="M1010" t="s">
        <v>21</v>
      </c>
    </row>
    <row r="1011" spans="1:13" hidden="1">
      <c r="A1011" s="1">
        <v>44759</v>
      </c>
      <c r="B1011" t="s">
        <v>14</v>
      </c>
      <c r="C1011" t="s">
        <v>6</v>
      </c>
      <c r="D1011" t="s">
        <v>27</v>
      </c>
      <c r="E1011" s="2">
        <v>2100</v>
      </c>
      <c r="F1011" s="7">
        <v>2900</v>
      </c>
      <c r="G1011">
        <v>5</v>
      </c>
      <c r="H1011" s="2">
        <f t="shared" si="45"/>
        <v>14500</v>
      </c>
      <c r="I1011" s="2">
        <f t="shared" si="46"/>
        <v>800</v>
      </c>
      <c r="J1011" s="2">
        <f t="shared" si="47"/>
        <v>4000</v>
      </c>
      <c r="K1011" t="s">
        <v>46</v>
      </c>
      <c r="L1011" t="s">
        <v>45</v>
      </c>
      <c r="M1011" t="s">
        <v>20</v>
      </c>
    </row>
    <row r="1012" spans="1:13" hidden="1">
      <c r="A1012" s="1">
        <v>44759</v>
      </c>
      <c r="B1012" t="s">
        <v>16</v>
      </c>
      <c r="C1012" t="s">
        <v>8</v>
      </c>
      <c r="D1012" t="s">
        <v>28</v>
      </c>
      <c r="E1012" s="2">
        <v>700</v>
      </c>
      <c r="F1012" s="7">
        <v>900</v>
      </c>
      <c r="G1012">
        <v>2</v>
      </c>
      <c r="H1012" s="2">
        <f t="shared" si="45"/>
        <v>1800</v>
      </c>
      <c r="I1012" s="2">
        <f t="shared" si="46"/>
        <v>200</v>
      </c>
      <c r="J1012" s="2">
        <f t="shared" si="47"/>
        <v>400</v>
      </c>
      <c r="K1012" t="s">
        <v>44</v>
      </c>
      <c r="L1012" t="s">
        <v>47</v>
      </c>
      <c r="M1012" t="s">
        <v>20</v>
      </c>
    </row>
    <row r="1013" spans="1:13" hidden="1">
      <c r="A1013" s="1">
        <v>44759</v>
      </c>
      <c r="B1013" t="s">
        <v>15</v>
      </c>
      <c r="C1013" t="s">
        <v>6</v>
      </c>
      <c r="D1013" t="s">
        <v>25</v>
      </c>
      <c r="E1013" s="2">
        <v>3000</v>
      </c>
      <c r="F1013" s="7">
        <v>3900</v>
      </c>
      <c r="G1013">
        <v>7</v>
      </c>
      <c r="H1013" s="2">
        <f t="shared" si="45"/>
        <v>27300</v>
      </c>
      <c r="I1013" s="2">
        <f t="shared" si="46"/>
        <v>900</v>
      </c>
      <c r="J1013" s="2">
        <f t="shared" si="47"/>
        <v>6300</v>
      </c>
      <c r="K1013" t="s">
        <v>44</v>
      </c>
      <c r="L1013" t="s">
        <v>45</v>
      </c>
      <c r="M1013" t="s">
        <v>20</v>
      </c>
    </row>
    <row r="1014" spans="1:13">
      <c r="A1014" s="1">
        <v>44759</v>
      </c>
      <c r="B1014" t="s">
        <v>15</v>
      </c>
      <c r="C1014" t="s">
        <v>7</v>
      </c>
      <c r="D1014" t="s">
        <v>24</v>
      </c>
      <c r="E1014" s="2">
        <v>3900</v>
      </c>
      <c r="F1014" s="7">
        <v>4900</v>
      </c>
      <c r="G1014">
        <v>5</v>
      </c>
      <c r="H1014" s="2">
        <f t="shared" si="45"/>
        <v>24500</v>
      </c>
      <c r="I1014" s="2">
        <f t="shared" si="46"/>
        <v>1000</v>
      </c>
      <c r="J1014" s="2">
        <f t="shared" si="47"/>
        <v>5000</v>
      </c>
      <c r="K1014" t="s">
        <v>46</v>
      </c>
      <c r="L1014" t="s">
        <v>45</v>
      </c>
      <c r="M1014" t="s">
        <v>20</v>
      </c>
    </row>
    <row r="1015" spans="1:13" hidden="1">
      <c r="A1015" s="1">
        <v>44759</v>
      </c>
      <c r="B1015" t="s">
        <v>15</v>
      </c>
      <c r="C1015" t="s">
        <v>5</v>
      </c>
      <c r="D1015" t="s">
        <v>27</v>
      </c>
      <c r="E1015" s="2">
        <v>2100</v>
      </c>
      <c r="F1015" s="7">
        <v>2900</v>
      </c>
      <c r="G1015">
        <v>10</v>
      </c>
      <c r="H1015" s="2">
        <f t="shared" si="45"/>
        <v>29000</v>
      </c>
      <c r="I1015" s="2">
        <f t="shared" si="46"/>
        <v>800</v>
      </c>
      <c r="J1015" s="2">
        <f t="shared" si="47"/>
        <v>8000</v>
      </c>
      <c r="K1015" t="s">
        <v>46</v>
      </c>
      <c r="L1015" t="s">
        <v>47</v>
      </c>
      <c r="M1015" t="s">
        <v>22</v>
      </c>
    </row>
    <row r="1016" spans="1:13" hidden="1">
      <c r="A1016" s="1">
        <v>44759</v>
      </c>
      <c r="B1016" t="s">
        <v>16</v>
      </c>
      <c r="C1016" t="s">
        <v>7</v>
      </c>
      <c r="D1016" t="s">
        <v>28</v>
      </c>
      <c r="E1016" s="2">
        <v>700</v>
      </c>
      <c r="F1016" s="7">
        <v>900</v>
      </c>
      <c r="G1016">
        <v>3</v>
      </c>
      <c r="H1016" s="2">
        <f t="shared" si="45"/>
        <v>2700</v>
      </c>
      <c r="I1016" s="2">
        <f t="shared" si="46"/>
        <v>200</v>
      </c>
      <c r="J1016" s="2">
        <f t="shared" si="47"/>
        <v>600</v>
      </c>
      <c r="K1016" t="s">
        <v>46</v>
      </c>
      <c r="L1016" t="s">
        <v>47</v>
      </c>
      <c r="M1016" t="s">
        <v>21</v>
      </c>
    </row>
    <row r="1017" spans="1:13">
      <c r="A1017" s="1">
        <v>44759</v>
      </c>
      <c r="B1017" t="s">
        <v>16</v>
      </c>
      <c r="C1017" t="s">
        <v>7</v>
      </c>
      <c r="D1017" t="s">
        <v>26</v>
      </c>
      <c r="E1017" s="2">
        <v>1400</v>
      </c>
      <c r="F1017" s="7">
        <v>1900</v>
      </c>
      <c r="G1017">
        <v>8</v>
      </c>
      <c r="H1017" s="2">
        <f t="shared" si="45"/>
        <v>15200</v>
      </c>
      <c r="I1017" s="2">
        <f t="shared" si="46"/>
        <v>500</v>
      </c>
      <c r="J1017" s="2">
        <f t="shared" si="47"/>
        <v>4000</v>
      </c>
      <c r="K1017" t="s">
        <v>46</v>
      </c>
      <c r="L1017" t="s">
        <v>45</v>
      </c>
      <c r="M1017" t="s">
        <v>20</v>
      </c>
    </row>
    <row r="1018" spans="1:13">
      <c r="A1018" s="1">
        <v>44759</v>
      </c>
      <c r="B1018" t="s">
        <v>14</v>
      </c>
      <c r="C1018" t="s">
        <v>7</v>
      </c>
      <c r="D1018" t="s">
        <v>26</v>
      </c>
      <c r="E1018" s="2">
        <v>1400</v>
      </c>
      <c r="F1018" s="7">
        <v>1900</v>
      </c>
      <c r="G1018">
        <v>4</v>
      </c>
      <c r="H1018" s="2">
        <f t="shared" si="45"/>
        <v>7600</v>
      </c>
      <c r="I1018" s="2">
        <f t="shared" si="46"/>
        <v>500</v>
      </c>
      <c r="J1018" s="2">
        <f t="shared" si="47"/>
        <v>2000</v>
      </c>
      <c r="K1018" t="s">
        <v>46</v>
      </c>
      <c r="L1018" t="s">
        <v>45</v>
      </c>
      <c r="M1018" t="s">
        <v>22</v>
      </c>
    </row>
    <row r="1019" spans="1:13" hidden="1">
      <c r="A1019" s="1">
        <v>44759</v>
      </c>
      <c r="B1019" t="s">
        <v>14</v>
      </c>
      <c r="C1019" t="s">
        <v>6</v>
      </c>
      <c r="D1019" t="s">
        <v>28</v>
      </c>
      <c r="E1019" s="2">
        <v>700</v>
      </c>
      <c r="F1019" s="7">
        <v>900</v>
      </c>
      <c r="G1019">
        <v>2</v>
      </c>
      <c r="H1019" s="2">
        <f t="shared" si="45"/>
        <v>1800</v>
      </c>
      <c r="I1019" s="2">
        <f t="shared" si="46"/>
        <v>200</v>
      </c>
      <c r="J1019" s="2">
        <f t="shared" si="47"/>
        <v>400</v>
      </c>
      <c r="K1019" t="s">
        <v>44</v>
      </c>
      <c r="L1019" t="s">
        <v>45</v>
      </c>
      <c r="M1019" t="s">
        <v>22</v>
      </c>
    </row>
    <row r="1020" spans="1:13" hidden="1">
      <c r="A1020" s="1">
        <v>44760</v>
      </c>
      <c r="B1020" t="s">
        <v>15</v>
      </c>
      <c r="C1020" t="s">
        <v>3</v>
      </c>
      <c r="D1020" t="s">
        <v>25</v>
      </c>
      <c r="E1020" s="2">
        <v>3000</v>
      </c>
      <c r="F1020" s="7">
        <v>3900</v>
      </c>
      <c r="G1020">
        <v>8</v>
      </c>
      <c r="H1020" s="2">
        <f t="shared" si="45"/>
        <v>31200</v>
      </c>
      <c r="I1020" s="2">
        <f t="shared" si="46"/>
        <v>900</v>
      </c>
      <c r="J1020" s="2">
        <f t="shared" si="47"/>
        <v>7200</v>
      </c>
      <c r="K1020" t="s">
        <v>44</v>
      </c>
      <c r="L1020" t="s">
        <v>45</v>
      </c>
      <c r="M1020" t="s">
        <v>19</v>
      </c>
    </row>
    <row r="1021" spans="1:13">
      <c r="A1021" s="1">
        <v>44760</v>
      </c>
      <c r="B1021" t="s">
        <v>14</v>
      </c>
      <c r="C1021" t="s">
        <v>8</v>
      </c>
      <c r="D1021" t="s">
        <v>26</v>
      </c>
      <c r="E1021" s="2">
        <v>1400</v>
      </c>
      <c r="F1021" s="7">
        <v>1900</v>
      </c>
      <c r="G1021">
        <v>1</v>
      </c>
      <c r="H1021" s="2">
        <f t="shared" si="45"/>
        <v>1900</v>
      </c>
      <c r="I1021" s="2">
        <f t="shared" si="46"/>
        <v>500</v>
      </c>
      <c r="J1021" s="2">
        <f t="shared" si="47"/>
        <v>500</v>
      </c>
      <c r="K1021" t="s">
        <v>46</v>
      </c>
      <c r="L1021" t="s">
        <v>45</v>
      </c>
      <c r="M1021" t="s">
        <v>22</v>
      </c>
    </row>
    <row r="1022" spans="1:13" hidden="1">
      <c r="A1022" s="1">
        <v>44760</v>
      </c>
      <c r="B1022" t="s">
        <v>16</v>
      </c>
      <c r="C1022" t="s">
        <v>7</v>
      </c>
      <c r="D1022" t="s">
        <v>28</v>
      </c>
      <c r="E1022" s="2">
        <v>700</v>
      </c>
      <c r="F1022" s="7">
        <v>900</v>
      </c>
      <c r="G1022">
        <v>6</v>
      </c>
      <c r="H1022" s="2">
        <f t="shared" si="45"/>
        <v>5400</v>
      </c>
      <c r="I1022" s="2">
        <f t="shared" si="46"/>
        <v>200</v>
      </c>
      <c r="J1022" s="2">
        <f t="shared" si="47"/>
        <v>1200</v>
      </c>
      <c r="K1022" t="s">
        <v>44</v>
      </c>
      <c r="L1022" t="s">
        <v>45</v>
      </c>
      <c r="M1022" t="s">
        <v>19</v>
      </c>
    </row>
    <row r="1023" spans="1:13">
      <c r="A1023" s="1">
        <v>44760</v>
      </c>
      <c r="B1023" t="s">
        <v>16</v>
      </c>
      <c r="C1023" t="s">
        <v>2</v>
      </c>
      <c r="D1023" t="s">
        <v>24</v>
      </c>
      <c r="E1023" s="2">
        <v>3900</v>
      </c>
      <c r="F1023" s="7">
        <v>4900</v>
      </c>
      <c r="G1023">
        <v>10</v>
      </c>
      <c r="H1023" s="2">
        <f t="shared" si="45"/>
        <v>49000</v>
      </c>
      <c r="I1023" s="2">
        <f t="shared" si="46"/>
        <v>1000</v>
      </c>
      <c r="J1023" s="2">
        <f t="shared" si="47"/>
        <v>10000</v>
      </c>
      <c r="K1023" t="s">
        <v>44</v>
      </c>
      <c r="L1023" t="s">
        <v>47</v>
      </c>
      <c r="M1023" t="s">
        <v>19</v>
      </c>
    </row>
    <row r="1024" spans="1:13">
      <c r="A1024" s="1">
        <v>44760</v>
      </c>
      <c r="B1024" t="s">
        <v>15</v>
      </c>
      <c r="C1024" t="s">
        <v>5</v>
      </c>
      <c r="D1024" t="s">
        <v>26</v>
      </c>
      <c r="E1024" s="2">
        <v>1400</v>
      </c>
      <c r="F1024" s="7">
        <v>1900</v>
      </c>
      <c r="G1024">
        <v>4</v>
      </c>
      <c r="H1024" s="2">
        <f t="shared" si="45"/>
        <v>7600</v>
      </c>
      <c r="I1024" s="2">
        <f t="shared" si="46"/>
        <v>500</v>
      </c>
      <c r="J1024" s="2">
        <f t="shared" si="47"/>
        <v>2000</v>
      </c>
      <c r="K1024" t="s">
        <v>44</v>
      </c>
      <c r="L1024" t="s">
        <v>45</v>
      </c>
      <c r="M1024" t="s">
        <v>22</v>
      </c>
    </row>
    <row r="1025" spans="1:13">
      <c r="A1025" s="1">
        <v>44760</v>
      </c>
      <c r="B1025" t="s">
        <v>14</v>
      </c>
      <c r="C1025" t="s">
        <v>3</v>
      </c>
      <c r="D1025" t="s">
        <v>24</v>
      </c>
      <c r="E1025" s="2">
        <v>3900</v>
      </c>
      <c r="F1025" s="7">
        <v>4900</v>
      </c>
      <c r="G1025">
        <v>4</v>
      </c>
      <c r="H1025" s="2">
        <f t="shared" si="45"/>
        <v>19600</v>
      </c>
      <c r="I1025" s="2">
        <f t="shared" si="46"/>
        <v>1000</v>
      </c>
      <c r="J1025" s="2">
        <f t="shared" si="47"/>
        <v>4000</v>
      </c>
      <c r="K1025" t="s">
        <v>46</v>
      </c>
      <c r="L1025" t="s">
        <v>45</v>
      </c>
      <c r="M1025" t="s">
        <v>18</v>
      </c>
    </row>
    <row r="1026" spans="1:13" hidden="1">
      <c r="A1026" s="1">
        <v>44760</v>
      </c>
      <c r="B1026" t="s">
        <v>15</v>
      </c>
      <c r="C1026" t="s">
        <v>6</v>
      </c>
      <c r="D1026" t="s">
        <v>27</v>
      </c>
      <c r="E1026" s="2">
        <v>2100</v>
      </c>
      <c r="F1026" s="7">
        <v>2900</v>
      </c>
      <c r="G1026">
        <v>10</v>
      </c>
      <c r="H1026" s="2">
        <f t="shared" si="45"/>
        <v>29000</v>
      </c>
      <c r="I1026" s="2">
        <f t="shared" si="46"/>
        <v>800</v>
      </c>
      <c r="J1026" s="2">
        <f t="shared" si="47"/>
        <v>8000</v>
      </c>
      <c r="K1026" t="s">
        <v>44</v>
      </c>
      <c r="L1026" t="s">
        <v>45</v>
      </c>
      <c r="M1026" t="s">
        <v>20</v>
      </c>
    </row>
    <row r="1027" spans="1:13" hidden="1">
      <c r="A1027" s="1">
        <v>44760</v>
      </c>
      <c r="B1027" t="s">
        <v>14</v>
      </c>
      <c r="C1027" t="s">
        <v>8</v>
      </c>
      <c r="D1027" t="s">
        <v>28</v>
      </c>
      <c r="E1027" s="2">
        <v>700</v>
      </c>
      <c r="F1027" s="7">
        <v>900</v>
      </c>
      <c r="G1027">
        <v>3</v>
      </c>
      <c r="H1027" s="2">
        <f t="shared" ref="H1027:H1090" si="48">F1027*G1027</f>
        <v>2700</v>
      </c>
      <c r="I1027" s="2">
        <f t="shared" ref="I1027:I1090" si="49">F1027-E1027</f>
        <v>200</v>
      </c>
      <c r="J1027" s="2">
        <f t="shared" ref="J1027:J1090" si="50">I1027*G1027</f>
        <v>600</v>
      </c>
      <c r="K1027" t="s">
        <v>46</v>
      </c>
      <c r="L1027" t="s">
        <v>45</v>
      </c>
      <c r="M1027" t="s">
        <v>22</v>
      </c>
    </row>
    <row r="1028" spans="1:13">
      <c r="A1028" s="1">
        <v>44760</v>
      </c>
      <c r="B1028" t="s">
        <v>16</v>
      </c>
      <c r="C1028" t="s">
        <v>8</v>
      </c>
      <c r="D1028" t="s">
        <v>26</v>
      </c>
      <c r="E1028" s="2">
        <v>1400</v>
      </c>
      <c r="F1028" s="7">
        <v>1900</v>
      </c>
      <c r="G1028">
        <v>2</v>
      </c>
      <c r="H1028" s="2">
        <f t="shared" si="48"/>
        <v>3800</v>
      </c>
      <c r="I1028" s="2">
        <f t="shared" si="49"/>
        <v>500</v>
      </c>
      <c r="J1028" s="2">
        <f t="shared" si="50"/>
        <v>1000</v>
      </c>
      <c r="K1028" t="s">
        <v>46</v>
      </c>
      <c r="L1028" t="s">
        <v>47</v>
      </c>
      <c r="M1028" t="s">
        <v>20</v>
      </c>
    </row>
    <row r="1029" spans="1:13" hidden="1">
      <c r="A1029" s="1">
        <v>44760</v>
      </c>
      <c r="B1029" t="s">
        <v>14</v>
      </c>
      <c r="C1029" t="s">
        <v>7</v>
      </c>
      <c r="D1029" t="s">
        <v>28</v>
      </c>
      <c r="E1029" s="2">
        <v>700</v>
      </c>
      <c r="F1029" s="7">
        <v>900</v>
      </c>
      <c r="G1029">
        <v>7</v>
      </c>
      <c r="H1029" s="2">
        <f t="shared" si="48"/>
        <v>6300</v>
      </c>
      <c r="I1029" s="2">
        <f t="shared" si="49"/>
        <v>200</v>
      </c>
      <c r="J1029" s="2">
        <f t="shared" si="50"/>
        <v>1400</v>
      </c>
      <c r="K1029" t="s">
        <v>44</v>
      </c>
      <c r="L1029" t="s">
        <v>45</v>
      </c>
      <c r="M1029" t="s">
        <v>22</v>
      </c>
    </row>
    <row r="1030" spans="1:13" hidden="1">
      <c r="A1030" s="1">
        <v>44760</v>
      </c>
      <c r="B1030" t="s">
        <v>15</v>
      </c>
      <c r="C1030" t="s">
        <v>5</v>
      </c>
      <c r="D1030" t="s">
        <v>25</v>
      </c>
      <c r="E1030" s="2">
        <v>3000</v>
      </c>
      <c r="F1030" s="7">
        <v>3900</v>
      </c>
      <c r="G1030">
        <v>4</v>
      </c>
      <c r="H1030" s="2">
        <f t="shared" si="48"/>
        <v>15600</v>
      </c>
      <c r="I1030" s="2">
        <f t="shared" si="49"/>
        <v>900</v>
      </c>
      <c r="J1030" s="2">
        <f t="shared" si="50"/>
        <v>3600</v>
      </c>
      <c r="K1030" t="s">
        <v>44</v>
      </c>
      <c r="L1030" t="s">
        <v>45</v>
      </c>
      <c r="M1030" t="s">
        <v>20</v>
      </c>
    </row>
    <row r="1031" spans="1:13" hidden="1">
      <c r="A1031" s="1">
        <v>44760</v>
      </c>
      <c r="B1031" t="s">
        <v>16</v>
      </c>
      <c r="C1031" t="s">
        <v>2</v>
      </c>
      <c r="D1031" t="s">
        <v>28</v>
      </c>
      <c r="E1031" s="2">
        <v>700</v>
      </c>
      <c r="F1031" s="7">
        <v>900</v>
      </c>
      <c r="G1031">
        <v>1</v>
      </c>
      <c r="H1031" s="2">
        <f t="shared" si="48"/>
        <v>900</v>
      </c>
      <c r="I1031" s="2">
        <f t="shared" si="49"/>
        <v>200</v>
      </c>
      <c r="J1031" s="2">
        <f t="shared" si="50"/>
        <v>200</v>
      </c>
      <c r="K1031" t="s">
        <v>46</v>
      </c>
      <c r="L1031" t="s">
        <v>45</v>
      </c>
      <c r="M1031" t="s">
        <v>21</v>
      </c>
    </row>
    <row r="1032" spans="1:13" hidden="1">
      <c r="A1032" s="1">
        <v>44760</v>
      </c>
      <c r="B1032" t="s">
        <v>16</v>
      </c>
      <c r="C1032" t="s">
        <v>6</v>
      </c>
      <c r="D1032" t="s">
        <v>28</v>
      </c>
      <c r="E1032" s="2">
        <v>700</v>
      </c>
      <c r="F1032" s="7">
        <v>900</v>
      </c>
      <c r="G1032">
        <v>1</v>
      </c>
      <c r="H1032" s="2">
        <f t="shared" si="48"/>
        <v>900</v>
      </c>
      <c r="I1032" s="2">
        <f t="shared" si="49"/>
        <v>200</v>
      </c>
      <c r="J1032" s="2">
        <f t="shared" si="50"/>
        <v>200</v>
      </c>
      <c r="K1032" t="s">
        <v>46</v>
      </c>
      <c r="L1032" t="s">
        <v>45</v>
      </c>
      <c r="M1032" t="s">
        <v>20</v>
      </c>
    </row>
    <row r="1033" spans="1:13" hidden="1">
      <c r="A1033" s="1">
        <v>44760</v>
      </c>
      <c r="B1033" t="s">
        <v>15</v>
      </c>
      <c r="C1033" t="s">
        <v>3</v>
      </c>
      <c r="D1033" t="s">
        <v>25</v>
      </c>
      <c r="E1033" s="2">
        <v>3000</v>
      </c>
      <c r="F1033" s="7">
        <v>3900</v>
      </c>
      <c r="G1033">
        <v>9</v>
      </c>
      <c r="H1033" s="2">
        <f t="shared" si="48"/>
        <v>35100</v>
      </c>
      <c r="I1033" s="2">
        <f t="shared" si="49"/>
        <v>900</v>
      </c>
      <c r="J1033" s="2">
        <f t="shared" si="50"/>
        <v>8100</v>
      </c>
      <c r="K1033" t="s">
        <v>44</v>
      </c>
      <c r="L1033" t="s">
        <v>45</v>
      </c>
      <c r="M1033" t="s">
        <v>19</v>
      </c>
    </row>
    <row r="1034" spans="1:13" hidden="1">
      <c r="A1034" s="1">
        <v>44760</v>
      </c>
      <c r="B1034" t="s">
        <v>15</v>
      </c>
      <c r="C1034" t="s">
        <v>4</v>
      </c>
      <c r="D1034" t="s">
        <v>27</v>
      </c>
      <c r="E1034" s="2">
        <v>2100</v>
      </c>
      <c r="F1034" s="7">
        <v>2900</v>
      </c>
      <c r="G1034">
        <v>9</v>
      </c>
      <c r="H1034" s="2">
        <f t="shared" si="48"/>
        <v>26100</v>
      </c>
      <c r="I1034" s="2">
        <f t="shared" si="49"/>
        <v>800</v>
      </c>
      <c r="J1034" s="2">
        <f t="shared" si="50"/>
        <v>7200</v>
      </c>
      <c r="K1034" t="s">
        <v>44</v>
      </c>
      <c r="L1034" t="s">
        <v>45</v>
      </c>
      <c r="M1034" t="s">
        <v>20</v>
      </c>
    </row>
    <row r="1035" spans="1:13" hidden="1">
      <c r="A1035" s="1">
        <v>44760</v>
      </c>
      <c r="B1035" t="s">
        <v>16</v>
      </c>
      <c r="C1035" t="s">
        <v>7</v>
      </c>
      <c r="D1035" t="s">
        <v>25</v>
      </c>
      <c r="E1035" s="2">
        <v>3000</v>
      </c>
      <c r="F1035" s="7">
        <v>3900</v>
      </c>
      <c r="G1035">
        <v>2</v>
      </c>
      <c r="H1035" s="2">
        <f t="shared" si="48"/>
        <v>7800</v>
      </c>
      <c r="I1035" s="2">
        <f t="shared" si="49"/>
        <v>900</v>
      </c>
      <c r="J1035" s="2">
        <f t="shared" si="50"/>
        <v>1800</v>
      </c>
      <c r="K1035" t="s">
        <v>44</v>
      </c>
      <c r="L1035" t="s">
        <v>45</v>
      </c>
      <c r="M1035" t="s">
        <v>19</v>
      </c>
    </row>
    <row r="1036" spans="1:13" hidden="1">
      <c r="A1036" s="1">
        <v>44760</v>
      </c>
      <c r="B1036" t="s">
        <v>15</v>
      </c>
      <c r="C1036" t="s">
        <v>2</v>
      </c>
      <c r="D1036" t="s">
        <v>27</v>
      </c>
      <c r="E1036" s="2">
        <v>2100</v>
      </c>
      <c r="F1036" s="7">
        <v>2900</v>
      </c>
      <c r="G1036">
        <v>8</v>
      </c>
      <c r="H1036" s="2">
        <f t="shared" si="48"/>
        <v>23200</v>
      </c>
      <c r="I1036" s="2">
        <f t="shared" si="49"/>
        <v>800</v>
      </c>
      <c r="J1036" s="2">
        <f t="shared" si="50"/>
        <v>6400</v>
      </c>
      <c r="K1036" t="s">
        <v>44</v>
      </c>
      <c r="L1036" t="s">
        <v>45</v>
      </c>
      <c r="M1036" t="s">
        <v>18</v>
      </c>
    </row>
    <row r="1037" spans="1:13">
      <c r="A1037" s="1">
        <v>44761</v>
      </c>
      <c r="B1037" t="s">
        <v>14</v>
      </c>
      <c r="C1037" t="s">
        <v>7</v>
      </c>
      <c r="D1037" t="s">
        <v>24</v>
      </c>
      <c r="E1037" s="2">
        <v>3900</v>
      </c>
      <c r="F1037" s="7">
        <v>4900</v>
      </c>
      <c r="G1037">
        <v>9</v>
      </c>
      <c r="H1037" s="2">
        <f t="shared" si="48"/>
        <v>44100</v>
      </c>
      <c r="I1037" s="2">
        <f t="shared" si="49"/>
        <v>1000</v>
      </c>
      <c r="J1037" s="2">
        <f t="shared" si="50"/>
        <v>9000</v>
      </c>
      <c r="K1037" t="s">
        <v>46</v>
      </c>
      <c r="L1037" t="s">
        <v>45</v>
      </c>
      <c r="M1037" t="s">
        <v>18</v>
      </c>
    </row>
    <row r="1038" spans="1:13" hidden="1">
      <c r="A1038" s="1">
        <v>44761</v>
      </c>
      <c r="B1038" t="s">
        <v>16</v>
      </c>
      <c r="C1038" t="s">
        <v>8</v>
      </c>
      <c r="D1038" t="s">
        <v>28</v>
      </c>
      <c r="E1038" s="2">
        <v>700</v>
      </c>
      <c r="F1038" s="7">
        <v>900</v>
      </c>
      <c r="G1038">
        <v>2</v>
      </c>
      <c r="H1038" s="2">
        <f t="shared" si="48"/>
        <v>1800</v>
      </c>
      <c r="I1038" s="2">
        <f t="shared" si="49"/>
        <v>200</v>
      </c>
      <c r="J1038" s="2">
        <f t="shared" si="50"/>
        <v>400</v>
      </c>
      <c r="K1038" t="s">
        <v>44</v>
      </c>
      <c r="L1038" t="s">
        <v>45</v>
      </c>
      <c r="M1038" t="s">
        <v>21</v>
      </c>
    </row>
    <row r="1039" spans="1:13" hidden="1">
      <c r="A1039" s="1">
        <v>44761</v>
      </c>
      <c r="B1039" t="s">
        <v>16</v>
      </c>
      <c r="C1039" t="s">
        <v>2</v>
      </c>
      <c r="D1039" t="s">
        <v>27</v>
      </c>
      <c r="E1039" s="2">
        <v>2100</v>
      </c>
      <c r="F1039" s="7">
        <v>2900</v>
      </c>
      <c r="G1039">
        <v>6</v>
      </c>
      <c r="H1039" s="2">
        <f t="shared" si="48"/>
        <v>17400</v>
      </c>
      <c r="I1039" s="2">
        <f t="shared" si="49"/>
        <v>800</v>
      </c>
      <c r="J1039" s="2">
        <f t="shared" si="50"/>
        <v>4800</v>
      </c>
      <c r="K1039" t="s">
        <v>44</v>
      </c>
      <c r="L1039" t="s">
        <v>45</v>
      </c>
      <c r="M1039" t="s">
        <v>20</v>
      </c>
    </row>
    <row r="1040" spans="1:13" hidden="1">
      <c r="A1040" s="1">
        <v>44761</v>
      </c>
      <c r="B1040" t="s">
        <v>15</v>
      </c>
      <c r="C1040" t="s">
        <v>2</v>
      </c>
      <c r="D1040" t="s">
        <v>28</v>
      </c>
      <c r="E1040" s="2">
        <v>700</v>
      </c>
      <c r="F1040" s="7">
        <v>900</v>
      </c>
      <c r="G1040">
        <v>5</v>
      </c>
      <c r="H1040" s="2">
        <f t="shared" si="48"/>
        <v>4500</v>
      </c>
      <c r="I1040" s="2">
        <f t="shared" si="49"/>
        <v>200</v>
      </c>
      <c r="J1040" s="2">
        <f t="shared" si="50"/>
        <v>1000</v>
      </c>
      <c r="K1040" t="s">
        <v>44</v>
      </c>
      <c r="L1040" t="s">
        <v>45</v>
      </c>
      <c r="M1040" t="s">
        <v>22</v>
      </c>
    </row>
    <row r="1041" spans="1:13">
      <c r="A1041" s="1">
        <v>44761</v>
      </c>
      <c r="B1041" t="s">
        <v>16</v>
      </c>
      <c r="C1041" t="s">
        <v>5</v>
      </c>
      <c r="D1041" t="s">
        <v>24</v>
      </c>
      <c r="E1041" s="2">
        <v>3900</v>
      </c>
      <c r="F1041" s="7">
        <v>4900</v>
      </c>
      <c r="G1041">
        <v>7</v>
      </c>
      <c r="H1041" s="2">
        <f t="shared" si="48"/>
        <v>34300</v>
      </c>
      <c r="I1041" s="2">
        <f t="shared" si="49"/>
        <v>1000</v>
      </c>
      <c r="J1041" s="2">
        <f t="shared" si="50"/>
        <v>7000</v>
      </c>
      <c r="K1041" t="s">
        <v>46</v>
      </c>
      <c r="L1041" t="s">
        <v>45</v>
      </c>
      <c r="M1041" t="s">
        <v>19</v>
      </c>
    </row>
    <row r="1042" spans="1:13">
      <c r="A1042" s="1">
        <v>44762</v>
      </c>
      <c r="B1042" t="s">
        <v>16</v>
      </c>
      <c r="C1042" t="s">
        <v>5</v>
      </c>
      <c r="D1042" t="s">
        <v>26</v>
      </c>
      <c r="E1042" s="2">
        <v>1400</v>
      </c>
      <c r="F1042" s="7">
        <v>1900</v>
      </c>
      <c r="G1042">
        <v>4</v>
      </c>
      <c r="H1042" s="2">
        <f t="shared" si="48"/>
        <v>7600</v>
      </c>
      <c r="I1042" s="2">
        <f t="shared" si="49"/>
        <v>500</v>
      </c>
      <c r="J1042" s="2">
        <f t="shared" si="50"/>
        <v>2000</v>
      </c>
      <c r="K1042" t="s">
        <v>46</v>
      </c>
      <c r="L1042" t="s">
        <v>47</v>
      </c>
      <c r="M1042" t="s">
        <v>19</v>
      </c>
    </row>
    <row r="1043" spans="1:13">
      <c r="A1043" s="1">
        <v>44762</v>
      </c>
      <c r="B1043" t="s">
        <v>16</v>
      </c>
      <c r="C1043" t="s">
        <v>7</v>
      </c>
      <c r="D1043" t="s">
        <v>26</v>
      </c>
      <c r="E1043" s="2">
        <v>1400</v>
      </c>
      <c r="F1043" s="7">
        <v>1900</v>
      </c>
      <c r="G1043">
        <v>1</v>
      </c>
      <c r="H1043" s="2">
        <f t="shared" si="48"/>
        <v>1900</v>
      </c>
      <c r="I1043" s="2">
        <f t="shared" si="49"/>
        <v>500</v>
      </c>
      <c r="J1043" s="2">
        <f t="shared" si="50"/>
        <v>500</v>
      </c>
      <c r="K1043" t="s">
        <v>46</v>
      </c>
      <c r="L1043" t="s">
        <v>45</v>
      </c>
      <c r="M1043" t="s">
        <v>20</v>
      </c>
    </row>
    <row r="1044" spans="1:13">
      <c r="A1044" s="1">
        <v>44762</v>
      </c>
      <c r="B1044" t="s">
        <v>15</v>
      </c>
      <c r="C1044" t="s">
        <v>6</v>
      </c>
      <c r="D1044" t="s">
        <v>26</v>
      </c>
      <c r="E1044" s="2">
        <v>1400</v>
      </c>
      <c r="F1044" s="7">
        <v>1900</v>
      </c>
      <c r="G1044">
        <v>9</v>
      </c>
      <c r="H1044" s="2">
        <f t="shared" si="48"/>
        <v>17100</v>
      </c>
      <c r="I1044" s="2">
        <f t="shared" si="49"/>
        <v>500</v>
      </c>
      <c r="J1044" s="2">
        <f t="shared" si="50"/>
        <v>4500</v>
      </c>
      <c r="K1044" t="s">
        <v>44</v>
      </c>
      <c r="L1044" t="s">
        <v>45</v>
      </c>
      <c r="M1044" t="s">
        <v>20</v>
      </c>
    </row>
    <row r="1045" spans="1:13" hidden="1">
      <c r="A1045" s="1">
        <v>44762</v>
      </c>
      <c r="B1045" t="s">
        <v>14</v>
      </c>
      <c r="C1045" t="s">
        <v>7</v>
      </c>
      <c r="D1045" t="s">
        <v>25</v>
      </c>
      <c r="E1045" s="2">
        <v>3000</v>
      </c>
      <c r="F1045" s="7">
        <v>3900</v>
      </c>
      <c r="G1045">
        <v>10</v>
      </c>
      <c r="H1045" s="2">
        <f t="shared" si="48"/>
        <v>39000</v>
      </c>
      <c r="I1045" s="2">
        <f t="shared" si="49"/>
        <v>900</v>
      </c>
      <c r="J1045" s="2">
        <f t="shared" si="50"/>
        <v>9000</v>
      </c>
      <c r="K1045" t="s">
        <v>44</v>
      </c>
      <c r="L1045" t="s">
        <v>45</v>
      </c>
      <c r="M1045" t="s">
        <v>19</v>
      </c>
    </row>
    <row r="1046" spans="1:13">
      <c r="A1046" s="1">
        <v>44763</v>
      </c>
      <c r="B1046" t="s">
        <v>16</v>
      </c>
      <c r="C1046" t="s">
        <v>7</v>
      </c>
      <c r="D1046" t="s">
        <v>26</v>
      </c>
      <c r="E1046" s="2">
        <v>1400</v>
      </c>
      <c r="F1046" s="7">
        <v>1900</v>
      </c>
      <c r="G1046">
        <v>2</v>
      </c>
      <c r="H1046" s="2">
        <f t="shared" si="48"/>
        <v>3800</v>
      </c>
      <c r="I1046" s="2">
        <f t="shared" si="49"/>
        <v>500</v>
      </c>
      <c r="J1046" s="2">
        <f t="shared" si="50"/>
        <v>1000</v>
      </c>
      <c r="K1046" t="s">
        <v>46</v>
      </c>
      <c r="L1046" t="s">
        <v>45</v>
      </c>
      <c r="M1046" t="s">
        <v>19</v>
      </c>
    </row>
    <row r="1047" spans="1:13" hidden="1">
      <c r="A1047" s="1">
        <v>44763</v>
      </c>
      <c r="B1047" t="s">
        <v>16</v>
      </c>
      <c r="C1047" t="s">
        <v>7</v>
      </c>
      <c r="D1047" t="s">
        <v>28</v>
      </c>
      <c r="E1047" s="2">
        <v>700</v>
      </c>
      <c r="F1047" s="7">
        <v>900</v>
      </c>
      <c r="G1047">
        <v>7</v>
      </c>
      <c r="H1047" s="2">
        <f t="shared" si="48"/>
        <v>6300</v>
      </c>
      <c r="I1047" s="2">
        <f t="shared" si="49"/>
        <v>200</v>
      </c>
      <c r="J1047" s="2">
        <f t="shared" si="50"/>
        <v>1400</v>
      </c>
      <c r="K1047" t="s">
        <v>44</v>
      </c>
      <c r="L1047" t="s">
        <v>45</v>
      </c>
      <c r="M1047" t="s">
        <v>19</v>
      </c>
    </row>
    <row r="1048" spans="1:13" hidden="1">
      <c r="A1048" s="1">
        <v>44763</v>
      </c>
      <c r="B1048" t="s">
        <v>14</v>
      </c>
      <c r="C1048" t="s">
        <v>6</v>
      </c>
      <c r="D1048" t="s">
        <v>28</v>
      </c>
      <c r="E1048" s="2">
        <v>700</v>
      </c>
      <c r="F1048" s="7">
        <v>900</v>
      </c>
      <c r="G1048">
        <v>9</v>
      </c>
      <c r="H1048" s="2">
        <f t="shared" si="48"/>
        <v>8100</v>
      </c>
      <c r="I1048" s="2">
        <f t="shared" si="49"/>
        <v>200</v>
      </c>
      <c r="J1048" s="2">
        <f t="shared" si="50"/>
        <v>1800</v>
      </c>
      <c r="K1048" t="s">
        <v>46</v>
      </c>
      <c r="L1048" t="s">
        <v>45</v>
      </c>
      <c r="M1048" t="s">
        <v>20</v>
      </c>
    </row>
    <row r="1049" spans="1:13" hidden="1">
      <c r="A1049" s="1">
        <v>44763</v>
      </c>
      <c r="B1049" t="s">
        <v>14</v>
      </c>
      <c r="C1049" t="s">
        <v>4</v>
      </c>
      <c r="D1049" t="s">
        <v>28</v>
      </c>
      <c r="E1049" s="2">
        <v>700</v>
      </c>
      <c r="F1049" s="7">
        <v>900</v>
      </c>
      <c r="G1049">
        <v>8</v>
      </c>
      <c r="H1049" s="2">
        <f t="shared" si="48"/>
        <v>7200</v>
      </c>
      <c r="I1049" s="2">
        <f t="shared" si="49"/>
        <v>200</v>
      </c>
      <c r="J1049" s="2">
        <f t="shared" si="50"/>
        <v>1600</v>
      </c>
      <c r="K1049" t="s">
        <v>44</v>
      </c>
      <c r="L1049" t="s">
        <v>45</v>
      </c>
      <c r="M1049" t="s">
        <v>19</v>
      </c>
    </row>
    <row r="1050" spans="1:13" hidden="1">
      <c r="A1050" s="1">
        <v>44763</v>
      </c>
      <c r="B1050" t="s">
        <v>16</v>
      </c>
      <c r="C1050" t="s">
        <v>4</v>
      </c>
      <c r="D1050" t="s">
        <v>25</v>
      </c>
      <c r="E1050" s="2">
        <v>3000</v>
      </c>
      <c r="F1050" s="7">
        <v>3900</v>
      </c>
      <c r="G1050">
        <v>7</v>
      </c>
      <c r="H1050" s="2">
        <f t="shared" si="48"/>
        <v>27300</v>
      </c>
      <c r="I1050" s="2">
        <f t="shared" si="49"/>
        <v>900</v>
      </c>
      <c r="J1050" s="2">
        <f t="shared" si="50"/>
        <v>6300</v>
      </c>
      <c r="K1050" t="s">
        <v>46</v>
      </c>
      <c r="L1050" t="s">
        <v>47</v>
      </c>
      <c r="M1050" t="s">
        <v>18</v>
      </c>
    </row>
    <row r="1051" spans="1:13" hidden="1">
      <c r="A1051" s="1">
        <v>44763</v>
      </c>
      <c r="B1051" t="s">
        <v>15</v>
      </c>
      <c r="C1051" t="s">
        <v>8</v>
      </c>
      <c r="D1051" t="s">
        <v>27</v>
      </c>
      <c r="E1051" s="2">
        <v>2100</v>
      </c>
      <c r="F1051" s="7">
        <v>2900</v>
      </c>
      <c r="G1051">
        <v>2</v>
      </c>
      <c r="H1051" s="2">
        <f t="shared" si="48"/>
        <v>5800</v>
      </c>
      <c r="I1051" s="2">
        <f t="shared" si="49"/>
        <v>800</v>
      </c>
      <c r="J1051" s="2">
        <f t="shared" si="50"/>
        <v>1600</v>
      </c>
      <c r="K1051" t="s">
        <v>44</v>
      </c>
      <c r="L1051" t="s">
        <v>45</v>
      </c>
      <c r="M1051" t="s">
        <v>20</v>
      </c>
    </row>
    <row r="1052" spans="1:13" hidden="1">
      <c r="A1052" s="1">
        <v>44763</v>
      </c>
      <c r="B1052" t="s">
        <v>15</v>
      </c>
      <c r="C1052" t="s">
        <v>5</v>
      </c>
      <c r="D1052" t="s">
        <v>27</v>
      </c>
      <c r="E1052" s="2">
        <v>2100</v>
      </c>
      <c r="F1052" s="7">
        <v>2900</v>
      </c>
      <c r="G1052">
        <v>6</v>
      </c>
      <c r="H1052" s="2">
        <f t="shared" si="48"/>
        <v>17400</v>
      </c>
      <c r="I1052" s="2">
        <f t="shared" si="49"/>
        <v>800</v>
      </c>
      <c r="J1052" s="2">
        <f t="shared" si="50"/>
        <v>4800</v>
      </c>
      <c r="K1052" t="s">
        <v>46</v>
      </c>
      <c r="L1052" t="s">
        <v>45</v>
      </c>
      <c r="M1052" t="s">
        <v>21</v>
      </c>
    </row>
    <row r="1053" spans="1:13" hidden="1">
      <c r="A1053" s="1">
        <v>44763</v>
      </c>
      <c r="B1053" t="s">
        <v>14</v>
      </c>
      <c r="C1053" t="s">
        <v>7</v>
      </c>
      <c r="D1053" t="s">
        <v>27</v>
      </c>
      <c r="E1053" s="2">
        <v>2100</v>
      </c>
      <c r="F1053" s="7">
        <v>2900</v>
      </c>
      <c r="G1053">
        <v>1</v>
      </c>
      <c r="H1053" s="2">
        <f t="shared" si="48"/>
        <v>2900</v>
      </c>
      <c r="I1053" s="2">
        <f t="shared" si="49"/>
        <v>800</v>
      </c>
      <c r="J1053" s="2">
        <f t="shared" si="50"/>
        <v>800</v>
      </c>
      <c r="K1053" t="s">
        <v>44</v>
      </c>
      <c r="L1053" t="s">
        <v>45</v>
      </c>
      <c r="M1053" t="s">
        <v>22</v>
      </c>
    </row>
    <row r="1054" spans="1:13">
      <c r="A1054" s="1">
        <v>44763</v>
      </c>
      <c r="B1054" t="s">
        <v>14</v>
      </c>
      <c r="C1054" t="s">
        <v>6</v>
      </c>
      <c r="D1054" t="s">
        <v>26</v>
      </c>
      <c r="E1054" s="2">
        <v>1400</v>
      </c>
      <c r="F1054" s="7">
        <v>1900</v>
      </c>
      <c r="G1054">
        <v>7</v>
      </c>
      <c r="H1054" s="2">
        <f t="shared" si="48"/>
        <v>13300</v>
      </c>
      <c r="I1054" s="2">
        <f t="shared" si="49"/>
        <v>500</v>
      </c>
      <c r="J1054" s="2">
        <f t="shared" si="50"/>
        <v>3500</v>
      </c>
      <c r="K1054" t="s">
        <v>46</v>
      </c>
      <c r="L1054" t="s">
        <v>45</v>
      </c>
      <c r="M1054" t="s">
        <v>19</v>
      </c>
    </row>
    <row r="1055" spans="1:13" hidden="1">
      <c r="A1055" s="1">
        <v>44763</v>
      </c>
      <c r="B1055" t="s">
        <v>14</v>
      </c>
      <c r="C1055" t="s">
        <v>6</v>
      </c>
      <c r="D1055" t="s">
        <v>28</v>
      </c>
      <c r="E1055" s="2">
        <v>700</v>
      </c>
      <c r="F1055" s="7">
        <v>900</v>
      </c>
      <c r="G1055">
        <v>7</v>
      </c>
      <c r="H1055" s="2">
        <f t="shared" si="48"/>
        <v>6300</v>
      </c>
      <c r="I1055" s="2">
        <f t="shared" si="49"/>
        <v>200</v>
      </c>
      <c r="J1055" s="2">
        <f t="shared" si="50"/>
        <v>1400</v>
      </c>
      <c r="K1055" t="s">
        <v>44</v>
      </c>
      <c r="L1055" t="s">
        <v>45</v>
      </c>
      <c r="M1055" t="s">
        <v>20</v>
      </c>
    </row>
    <row r="1056" spans="1:13" hidden="1">
      <c r="A1056" s="1">
        <v>44764</v>
      </c>
      <c r="B1056" t="s">
        <v>16</v>
      </c>
      <c r="C1056" t="s">
        <v>8</v>
      </c>
      <c r="D1056" t="s">
        <v>25</v>
      </c>
      <c r="E1056" s="2">
        <v>3000</v>
      </c>
      <c r="F1056" s="7">
        <v>3900</v>
      </c>
      <c r="G1056">
        <v>7</v>
      </c>
      <c r="H1056" s="2">
        <f t="shared" si="48"/>
        <v>27300</v>
      </c>
      <c r="I1056" s="2">
        <f t="shared" si="49"/>
        <v>900</v>
      </c>
      <c r="J1056" s="2">
        <f t="shared" si="50"/>
        <v>6300</v>
      </c>
      <c r="K1056" t="s">
        <v>44</v>
      </c>
      <c r="L1056" t="s">
        <v>45</v>
      </c>
      <c r="M1056" t="s">
        <v>20</v>
      </c>
    </row>
    <row r="1057" spans="1:13">
      <c r="A1057" s="1">
        <v>44764</v>
      </c>
      <c r="B1057" t="s">
        <v>16</v>
      </c>
      <c r="C1057" t="s">
        <v>8</v>
      </c>
      <c r="D1057" t="s">
        <v>24</v>
      </c>
      <c r="E1057" s="2">
        <v>3900</v>
      </c>
      <c r="F1057" s="7">
        <v>4900</v>
      </c>
      <c r="G1057">
        <v>7</v>
      </c>
      <c r="H1057" s="2">
        <f t="shared" si="48"/>
        <v>34300</v>
      </c>
      <c r="I1057" s="2">
        <f t="shared" si="49"/>
        <v>1000</v>
      </c>
      <c r="J1057" s="2">
        <f t="shared" si="50"/>
        <v>7000</v>
      </c>
      <c r="K1057" t="s">
        <v>46</v>
      </c>
      <c r="L1057" t="s">
        <v>45</v>
      </c>
      <c r="M1057" t="s">
        <v>21</v>
      </c>
    </row>
    <row r="1058" spans="1:13">
      <c r="A1058" s="1">
        <v>44765</v>
      </c>
      <c r="B1058" t="s">
        <v>14</v>
      </c>
      <c r="C1058" t="s">
        <v>2</v>
      </c>
      <c r="D1058" t="s">
        <v>24</v>
      </c>
      <c r="E1058" s="2">
        <v>3900</v>
      </c>
      <c r="F1058" s="7">
        <v>4900</v>
      </c>
      <c r="G1058">
        <v>2</v>
      </c>
      <c r="H1058" s="2">
        <f t="shared" si="48"/>
        <v>9800</v>
      </c>
      <c r="I1058" s="2">
        <f t="shared" si="49"/>
        <v>1000</v>
      </c>
      <c r="J1058" s="2">
        <f t="shared" si="50"/>
        <v>2000</v>
      </c>
      <c r="K1058" t="s">
        <v>44</v>
      </c>
      <c r="L1058" t="s">
        <v>45</v>
      </c>
      <c r="M1058" t="s">
        <v>20</v>
      </c>
    </row>
    <row r="1059" spans="1:13">
      <c r="A1059" s="1">
        <v>44765</v>
      </c>
      <c r="B1059" t="s">
        <v>16</v>
      </c>
      <c r="C1059" t="s">
        <v>5</v>
      </c>
      <c r="D1059" t="s">
        <v>26</v>
      </c>
      <c r="E1059" s="2">
        <v>1400</v>
      </c>
      <c r="F1059" s="7">
        <v>1900</v>
      </c>
      <c r="G1059">
        <v>9</v>
      </c>
      <c r="H1059" s="2">
        <f t="shared" si="48"/>
        <v>17100</v>
      </c>
      <c r="I1059" s="2">
        <f t="shared" si="49"/>
        <v>500</v>
      </c>
      <c r="J1059" s="2">
        <f t="shared" si="50"/>
        <v>4500</v>
      </c>
      <c r="K1059" t="s">
        <v>44</v>
      </c>
      <c r="L1059" t="s">
        <v>45</v>
      </c>
      <c r="M1059" t="s">
        <v>18</v>
      </c>
    </row>
    <row r="1060" spans="1:13" hidden="1">
      <c r="A1060" s="1">
        <v>44765</v>
      </c>
      <c r="B1060" t="s">
        <v>14</v>
      </c>
      <c r="C1060" t="s">
        <v>4</v>
      </c>
      <c r="D1060" t="s">
        <v>25</v>
      </c>
      <c r="E1060" s="2">
        <v>3000</v>
      </c>
      <c r="F1060" s="7">
        <v>3900</v>
      </c>
      <c r="G1060">
        <v>2</v>
      </c>
      <c r="H1060" s="2">
        <f t="shared" si="48"/>
        <v>7800</v>
      </c>
      <c r="I1060" s="2">
        <f t="shared" si="49"/>
        <v>900</v>
      </c>
      <c r="J1060" s="2">
        <f t="shared" si="50"/>
        <v>1800</v>
      </c>
      <c r="K1060" t="s">
        <v>44</v>
      </c>
      <c r="L1060" t="s">
        <v>45</v>
      </c>
      <c r="M1060" t="s">
        <v>20</v>
      </c>
    </row>
    <row r="1061" spans="1:13" hidden="1">
      <c r="A1061" s="1">
        <v>44765</v>
      </c>
      <c r="B1061" t="s">
        <v>15</v>
      </c>
      <c r="C1061" t="s">
        <v>4</v>
      </c>
      <c r="D1061" t="s">
        <v>25</v>
      </c>
      <c r="E1061" s="2">
        <v>3000</v>
      </c>
      <c r="F1061" s="7">
        <v>3900</v>
      </c>
      <c r="G1061">
        <v>5</v>
      </c>
      <c r="H1061" s="2">
        <f t="shared" si="48"/>
        <v>19500</v>
      </c>
      <c r="I1061" s="2">
        <f t="shared" si="49"/>
        <v>900</v>
      </c>
      <c r="J1061" s="2">
        <f t="shared" si="50"/>
        <v>4500</v>
      </c>
      <c r="K1061" t="s">
        <v>44</v>
      </c>
      <c r="L1061" t="s">
        <v>45</v>
      </c>
      <c r="M1061" t="s">
        <v>19</v>
      </c>
    </row>
    <row r="1062" spans="1:13" hidden="1">
      <c r="A1062" s="1">
        <v>44765</v>
      </c>
      <c r="B1062" t="s">
        <v>16</v>
      </c>
      <c r="C1062" t="s">
        <v>8</v>
      </c>
      <c r="D1062" t="s">
        <v>27</v>
      </c>
      <c r="E1062" s="2">
        <v>2100</v>
      </c>
      <c r="F1062" s="7">
        <v>2900</v>
      </c>
      <c r="G1062">
        <v>9</v>
      </c>
      <c r="H1062" s="2">
        <f t="shared" si="48"/>
        <v>26100</v>
      </c>
      <c r="I1062" s="2">
        <f t="shared" si="49"/>
        <v>800</v>
      </c>
      <c r="J1062" s="2">
        <f t="shared" si="50"/>
        <v>7200</v>
      </c>
      <c r="K1062" t="s">
        <v>46</v>
      </c>
      <c r="L1062" t="s">
        <v>45</v>
      </c>
      <c r="M1062" t="s">
        <v>21</v>
      </c>
    </row>
    <row r="1063" spans="1:13" hidden="1">
      <c r="A1063" s="1">
        <v>44765</v>
      </c>
      <c r="B1063" t="s">
        <v>14</v>
      </c>
      <c r="C1063" t="s">
        <v>2</v>
      </c>
      <c r="D1063" t="s">
        <v>27</v>
      </c>
      <c r="E1063" s="2">
        <v>2100</v>
      </c>
      <c r="F1063" s="7">
        <v>2900</v>
      </c>
      <c r="G1063">
        <v>8</v>
      </c>
      <c r="H1063" s="2">
        <f t="shared" si="48"/>
        <v>23200</v>
      </c>
      <c r="I1063" s="2">
        <f t="shared" si="49"/>
        <v>800</v>
      </c>
      <c r="J1063" s="2">
        <f t="shared" si="50"/>
        <v>6400</v>
      </c>
      <c r="K1063" t="s">
        <v>44</v>
      </c>
      <c r="L1063" t="s">
        <v>45</v>
      </c>
      <c r="M1063" t="s">
        <v>20</v>
      </c>
    </row>
    <row r="1064" spans="1:13" hidden="1">
      <c r="A1064" s="1">
        <v>44765</v>
      </c>
      <c r="B1064" t="s">
        <v>14</v>
      </c>
      <c r="C1064" t="s">
        <v>2</v>
      </c>
      <c r="D1064" t="s">
        <v>27</v>
      </c>
      <c r="E1064" s="2">
        <v>2100</v>
      </c>
      <c r="F1064" s="7">
        <v>2900</v>
      </c>
      <c r="G1064">
        <v>9</v>
      </c>
      <c r="H1064" s="2">
        <f t="shared" si="48"/>
        <v>26100</v>
      </c>
      <c r="I1064" s="2">
        <f t="shared" si="49"/>
        <v>800</v>
      </c>
      <c r="J1064" s="2">
        <f t="shared" si="50"/>
        <v>7200</v>
      </c>
      <c r="K1064" t="s">
        <v>44</v>
      </c>
      <c r="L1064" t="s">
        <v>45</v>
      </c>
      <c r="M1064" t="s">
        <v>21</v>
      </c>
    </row>
    <row r="1065" spans="1:13" hidden="1">
      <c r="A1065" s="1">
        <v>44765</v>
      </c>
      <c r="B1065" t="s">
        <v>14</v>
      </c>
      <c r="C1065" t="s">
        <v>4</v>
      </c>
      <c r="D1065" t="s">
        <v>27</v>
      </c>
      <c r="E1065" s="2">
        <v>2100</v>
      </c>
      <c r="F1065" s="7">
        <v>2900</v>
      </c>
      <c r="G1065">
        <v>4</v>
      </c>
      <c r="H1065" s="2">
        <f t="shared" si="48"/>
        <v>11600</v>
      </c>
      <c r="I1065" s="2">
        <f t="shared" si="49"/>
        <v>800</v>
      </c>
      <c r="J1065" s="2">
        <f t="shared" si="50"/>
        <v>3200</v>
      </c>
      <c r="K1065" t="s">
        <v>44</v>
      </c>
      <c r="L1065" t="s">
        <v>47</v>
      </c>
      <c r="M1065" t="s">
        <v>21</v>
      </c>
    </row>
    <row r="1066" spans="1:13" hidden="1">
      <c r="A1066" s="1">
        <v>44765</v>
      </c>
      <c r="B1066" t="s">
        <v>15</v>
      </c>
      <c r="C1066" t="s">
        <v>8</v>
      </c>
      <c r="D1066" t="s">
        <v>28</v>
      </c>
      <c r="E1066" s="2">
        <v>700</v>
      </c>
      <c r="F1066" s="7">
        <v>900</v>
      </c>
      <c r="G1066">
        <v>9</v>
      </c>
      <c r="H1066" s="2">
        <f t="shared" si="48"/>
        <v>8100</v>
      </c>
      <c r="I1066" s="2">
        <f t="shared" si="49"/>
        <v>200</v>
      </c>
      <c r="J1066" s="2">
        <f t="shared" si="50"/>
        <v>1800</v>
      </c>
      <c r="K1066" t="s">
        <v>44</v>
      </c>
      <c r="L1066" t="s">
        <v>45</v>
      </c>
      <c r="M1066" t="s">
        <v>22</v>
      </c>
    </row>
    <row r="1067" spans="1:13">
      <c r="A1067" s="1">
        <v>44765</v>
      </c>
      <c r="B1067" t="s">
        <v>14</v>
      </c>
      <c r="C1067" t="s">
        <v>6</v>
      </c>
      <c r="D1067" t="s">
        <v>26</v>
      </c>
      <c r="E1067" s="2">
        <v>1400</v>
      </c>
      <c r="F1067" s="7">
        <v>1900</v>
      </c>
      <c r="G1067">
        <v>3</v>
      </c>
      <c r="H1067" s="2">
        <f t="shared" si="48"/>
        <v>5700</v>
      </c>
      <c r="I1067" s="2">
        <f t="shared" si="49"/>
        <v>500</v>
      </c>
      <c r="J1067" s="2">
        <f t="shared" si="50"/>
        <v>1500</v>
      </c>
      <c r="K1067" t="s">
        <v>44</v>
      </c>
      <c r="L1067" t="s">
        <v>45</v>
      </c>
      <c r="M1067" t="s">
        <v>21</v>
      </c>
    </row>
    <row r="1068" spans="1:13" hidden="1">
      <c r="A1068" s="1">
        <v>44765</v>
      </c>
      <c r="B1068" t="s">
        <v>14</v>
      </c>
      <c r="C1068" t="s">
        <v>2</v>
      </c>
      <c r="D1068" t="s">
        <v>25</v>
      </c>
      <c r="E1068" s="2">
        <v>3000</v>
      </c>
      <c r="F1068" s="7">
        <v>3900</v>
      </c>
      <c r="G1068">
        <v>9</v>
      </c>
      <c r="H1068" s="2">
        <f t="shared" si="48"/>
        <v>35100</v>
      </c>
      <c r="I1068" s="2">
        <f t="shared" si="49"/>
        <v>900</v>
      </c>
      <c r="J1068" s="2">
        <f t="shared" si="50"/>
        <v>8100</v>
      </c>
      <c r="K1068" t="s">
        <v>44</v>
      </c>
      <c r="L1068" t="s">
        <v>45</v>
      </c>
      <c r="M1068" t="s">
        <v>20</v>
      </c>
    </row>
    <row r="1069" spans="1:13">
      <c r="A1069" s="1">
        <v>44765</v>
      </c>
      <c r="B1069" t="s">
        <v>16</v>
      </c>
      <c r="C1069" t="s">
        <v>4</v>
      </c>
      <c r="D1069" t="s">
        <v>26</v>
      </c>
      <c r="E1069" s="2">
        <v>1400</v>
      </c>
      <c r="F1069" s="7">
        <v>1900</v>
      </c>
      <c r="G1069">
        <v>4</v>
      </c>
      <c r="H1069" s="2">
        <f t="shared" si="48"/>
        <v>7600</v>
      </c>
      <c r="I1069" s="2">
        <f t="shared" si="49"/>
        <v>500</v>
      </c>
      <c r="J1069" s="2">
        <f t="shared" si="50"/>
        <v>2000</v>
      </c>
      <c r="K1069" t="s">
        <v>44</v>
      </c>
      <c r="L1069" t="s">
        <v>45</v>
      </c>
      <c r="M1069" t="s">
        <v>21</v>
      </c>
    </row>
    <row r="1070" spans="1:13" hidden="1">
      <c r="A1070" s="1">
        <v>44765</v>
      </c>
      <c r="B1070" t="s">
        <v>15</v>
      </c>
      <c r="C1070" t="s">
        <v>6</v>
      </c>
      <c r="D1070" t="s">
        <v>27</v>
      </c>
      <c r="E1070" s="2">
        <v>2100</v>
      </c>
      <c r="F1070" s="7">
        <v>2900</v>
      </c>
      <c r="G1070">
        <v>1</v>
      </c>
      <c r="H1070" s="2">
        <f t="shared" si="48"/>
        <v>2900</v>
      </c>
      <c r="I1070" s="2">
        <f t="shared" si="49"/>
        <v>800</v>
      </c>
      <c r="J1070" s="2">
        <f t="shared" si="50"/>
        <v>800</v>
      </c>
      <c r="K1070" t="s">
        <v>46</v>
      </c>
      <c r="L1070" t="s">
        <v>45</v>
      </c>
      <c r="M1070" t="s">
        <v>20</v>
      </c>
    </row>
    <row r="1071" spans="1:13" hidden="1">
      <c r="A1071" s="1">
        <v>44765</v>
      </c>
      <c r="B1071" t="s">
        <v>14</v>
      </c>
      <c r="C1071" t="s">
        <v>3</v>
      </c>
      <c r="D1071" t="s">
        <v>28</v>
      </c>
      <c r="E1071" s="2">
        <v>700</v>
      </c>
      <c r="F1071" s="7">
        <v>900</v>
      </c>
      <c r="G1071">
        <v>3</v>
      </c>
      <c r="H1071" s="2">
        <f t="shared" si="48"/>
        <v>2700</v>
      </c>
      <c r="I1071" s="2">
        <f t="shared" si="49"/>
        <v>200</v>
      </c>
      <c r="J1071" s="2">
        <f t="shared" si="50"/>
        <v>600</v>
      </c>
      <c r="K1071" t="s">
        <v>44</v>
      </c>
      <c r="L1071" t="s">
        <v>45</v>
      </c>
      <c r="M1071" t="s">
        <v>19</v>
      </c>
    </row>
    <row r="1072" spans="1:13">
      <c r="A1072" s="1">
        <v>44765</v>
      </c>
      <c r="B1072" t="s">
        <v>16</v>
      </c>
      <c r="C1072" t="s">
        <v>7</v>
      </c>
      <c r="D1072" t="s">
        <v>24</v>
      </c>
      <c r="E1072" s="2">
        <v>3900</v>
      </c>
      <c r="F1072" s="7">
        <v>4900</v>
      </c>
      <c r="G1072">
        <v>10</v>
      </c>
      <c r="H1072" s="2">
        <f t="shared" si="48"/>
        <v>49000</v>
      </c>
      <c r="I1072" s="2">
        <f t="shared" si="49"/>
        <v>1000</v>
      </c>
      <c r="J1072" s="2">
        <f t="shared" si="50"/>
        <v>10000</v>
      </c>
      <c r="K1072" t="s">
        <v>44</v>
      </c>
      <c r="L1072" t="s">
        <v>45</v>
      </c>
      <c r="M1072" t="s">
        <v>20</v>
      </c>
    </row>
    <row r="1073" spans="1:13">
      <c r="A1073" s="1">
        <v>44766</v>
      </c>
      <c r="B1073" t="s">
        <v>14</v>
      </c>
      <c r="C1073" t="s">
        <v>7</v>
      </c>
      <c r="D1073" t="s">
        <v>26</v>
      </c>
      <c r="E1073" s="2">
        <v>1400</v>
      </c>
      <c r="F1073" s="7">
        <v>1900</v>
      </c>
      <c r="G1073">
        <v>4</v>
      </c>
      <c r="H1073" s="2">
        <f t="shared" si="48"/>
        <v>7600</v>
      </c>
      <c r="I1073" s="2">
        <f t="shared" si="49"/>
        <v>500</v>
      </c>
      <c r="J1073" s="2">
        <f t="shared" si="50"/>
        <v>2000</v>
      </c>
      <c r="K1073" t="s">
        <v>44</v>
      </c>
      <c r="L1073" t="s">
        <v>45</v>
      </c>
      <c r="M1073" t="s">
        <v>21</v>
      </c>
    </row>
    <row r="1074" spans="1:13">
      <c r="A1074" s="1">
        <v>44766</v>
      </c>
      <c r="B1074" t="s">
        <v>16</v>
      </c>
      <c r="C1074" t="s">
        <v>7</v>
      </c>
      <c r="D1074" t="s">
        <v>24</v>
      </c>
      <c r="E1074" s="2">
        <v>3900</v>
      </c>
      <c r="F1074" s="7">
        <v>4900</v>
      </c>
      <c r="G1074">
        <v>3</v>
      </c>
      <c r="H1074" s="2">
        <f t="shared" si="48"/>
        <v>14700</v>
      </c>
      <c r="I1074" s="2">
        <f t="shared" si="49"/>
        <v>1000</v>
      </c>
      <c r="J1074" s="2">
        <f t="shared" si="50"/>
        <v>3000</v>
      </c>
      <c r="K1074" t="s">
        <v>44</v>
      </c>
      <c r="L1074" t="s">
        <v>47</v>
      </c>
      <c r="M1074" t="s">
        <v>20</v>
      </c>
    </row>
    <row r="1075" spans="1:13" hidden="1">
      <c r="A1075" s="1">
        <v>44766</v>
      </c>
      <c r="B1075" t="s">
        <v>14</v>
      </c>
      <c r="C1075" t="s">
        <v>4</v>
      </c>
      <c r="D1075" t="s">
        <v>27</v>
      </c>
      <c r="E1075" s="2">
        <v>2100</v>
      </c>
      <c r="F1075" s="7">
        <v>2900</v>
      </c>
      <c r="G1075">
        <v>7</v>
      </c>
      <c r="H1075" s="2">
        <f t="shared" si="48"/>
        <v>20300</v>
      </c>
      <c r="I1075" s="2">
        <f t="shared" si="49"/>
        <v>800</v>
      </c>
      <c r="J1075" s="2">
        <f t="shared" si="50"/>
        <v>5600</v>
      </c>
      <c r="K1075" t="s">
        <v>44</v>
      </c>
      <c r="L1075" t="s">
        <v>45</v>
      </c>
      <c r="M1075" t="s">
        <v>21</v>
      </c>
    </row>
    <row r="1076" spans="1:13" hidden="1">
      <c r="A1076" s="1">
        <v>44766</v>
      </c>
      <c r="B1076" t="s">
        <v>16</v>
      </c>
      <c r="C1076" t="s">
        <v>7</v>
      </c>
      <c r="D1076" t="s">
        <v>25</v>
      </c>
      <c r="E1076" s="2">
        <v>3000</v>
      </c>
      <c r="F1076" s="7">
        <v>3900</v>
      </c>
      <c r="G1076">
        <v>1</v>
      </c>
      <c r="H1076" s="2">
        <f t="shared" si="48"/>
        <v>3900</v>
      </c>
      <c r="I1076" s="2">
        <f t="shared" si="49"/>
        <v>900</v>
      </c>
      <c r="J1076" s="2">
        <f t="shared" si="50"/>
        <v>900</v>
      </c>
      <c r="K1076" t="s">
        <v>44</v>
      </c>
      <c r="L1076" t="s">
        <v>45</v>
      </c>
      <c r="M1076" t="s">
        <v>20</v>
      </c>
    </row>
    <row r="1077" spans="1:13">
      <c r="A1077" s="1">
        <v>44766</v>
      </c>
      <c r="B1077" t="s">
        <v>15</v>
      </c>
      <c r="C1077" t="s">
        <v>3</v>
      </c>
      <c r="D1077" t="s">
        <v>26</v>
      </c>
      <c r="E1077" s="2">
        <v>1400</v>
      </c>
      <c r="F1077" s="7">
        <v>1900</v>
      </c>
      <c r="G1077">
        <v>2</v>
      </c>
      <c r="H1077" s="2">
        <f t="shared" si="48"/>
        <v>3800</v>
      </c>
      <c r="I1077" s="2">
        <f t="shared" si="49"/>
        <v>500</v>
      </c>
      <c r="J1077" s="2">
        <f t="shared" si="50"/>
        <v>1000</v>
      </c>
      <c r="K1077" t="s">
        <v>44</v>
      </c>
      <c r="L1077" t="s">
        <v>45</v>
      </c>
      <c r="M1077" t="s">
        <v>19</v>
      </c>
    </row>
    <row r="1078" spans="1:13" hidden="1">
      <c r="A1078" s="1">
        <v>44767</v>
      </c>
      <c r="B1078" t="s">
        <v>16</v>
      </c>
      <c r="C1078" t="s">
        <v>5</v>
      </c>
      <c r="D1078" t="s">
        <v>27</v>
      </c>
      <c r="E1078" s="2">
        <v>2100</v>
      </c>
      <c r="F1078" s="7">
        <v>2900</v>
      </c>
      <c r="G1078">
        <v>5</v>
      </c>
      <c r="H1078" s="2">
        <f t="shared" si="48"/>
        <v>14500</v>
      </c>
      <c r="I1078" s="2">
        <f t="shared" si="49"/>
        <v>800</v>
      </c>
      <c r="J1078" s="2">
        <f t="shared" si="50"/>
        <v>4000</v>
      </c>
      <c r="K1078" t="s">
        <v>44</v>
      </c>
      <c r="L1078" t="s">
        <v>45</v>
      </c>
      <c r="M1078" t="s">
        <v>22</v>
      </c>
    </row>
    <row r="1079" spans="1:13">
      <c r="A1079" s="1">
        <v>44767</v>
      </c>
      <c r="B1079" t="s">
        <v>14</v>
      </c>
      <c r="C1079" t="s">
        <v>6</v>
      </c>
      <c r="D1079" t="s">
        <v>24</v>
      </c>
      <c r="E1079" s="2">
        <v>3900</v>
      </c>
      <c r="F1079" s="7">
        <v>4900</v>
      </c>
      <c r="G1079">
        <v>4</v>
      </c>
      <c r="H1079" s="2">
        <f t="shared" si="48"/>
        <v>19600</v>
      </c>
      <c r="I1079" s="2">
        <f t="shared" si="49"/>
        <v>1000</v>
      </c>
      <c r="J1079" s="2">
        <f t="shared" si="50"/>
        <v>4000</v>
      </c>
      <c r="K1079" t="s">
        <v>46</v>
      </c>
      <c r="L1079" t="s">
        <v>45</v>
      </c>
      <c r="M1079" t="s">
        <v>18</v>
      </c>
    </row>
    <row r="1080" spans="1:13" hidden="1">
      <c r="A1080" s="1">
        <v>44768</v>
      </c>
      <c r="B1080" t="s">
        <v>15</v>
      </c>
      <c r="C1080" t="s">
        <v>5</v>
      </c>
      <c r="D1080" t="s">
        <v>27</v>
      </c>
      <c r="E1080" s="2">
        <v>2100</v>
      </c>
      <c r="F1080" s="7">
        <v>2900</v>
      </c>
      <c r="G1080">
        <v>1</v>
      </c>
      <c r="H1080" s="2">
        <f t="shared" si="48"/>
        <v>2900</v>
      </c>
      <c r="I1080" s="2">
        <f t="shared" si="49"/>
        <v>800</v>
      </c>
      <c r="J1080" s="2">
        <f t="shared" si="50"/>
        <v>800</v>
      </c>
      <c r="K1080" t="s">
        <v>44</v>
      </c>
      <c r="L1080" t="s">
        <v>45</v>
      </c>
      <c r="M1080" t="s">
        <v>21</v>
      </c>
    </row>
    <row r="1081" spans="1:13" hidden="1">
      <c r="A1081" s="1">
        <v>44768</v>
      </c>
      <c r="B1081" t="s">
        <v>15</v>
      </c>
      <c r="C1081" t="s">
        <v>4</v>
      </c>
      <c r="D1081" t="s">
        <v>27</v>
      </c>
      <c r="E1081" s="2">
        <v>2100</v>
      </c>
      <c r="F1081" s="7">
        <v>2900</v>
      </c>
      <c r="G1081">
        <v>8</v>
      </c>
      <c r="H1081" s="2">
        <f t="shared" si="48"/>
        <v>23200</v>
      </c>
      <c r="I1081" s="2">
        <f t="shared" si="49"/>
        <v>800</v>
      </c>
      <c r="J1081" s="2">
        <f t="shared" si="50"/>
        <v>6400</v>
      </c>
      <c r="K1081" t="s">
        <v>46</v>
      </c>
      <c r="L1081" t="s">
        <v>45</v>
      </c>
      <c r="M1081" t="s">
        <v>20</v>
      </c>
    </row>
    <row r="1082" spans="1:13" hidden="1">
      <c r="A1082" s="1">
        <v>44768</v>
      </c>
      <c r="B1082" t="s">
        <v>15</v>
      </c>
      <c r="C1082" t="s">
        <v>2</v>
      </c>
      <c r="D1082" t="s">
        <v>28</v>
      </c>
      <c r="E1082" s="2">
        <v>700</v>
      </c>
      <c r="F1082" s="7">
        <v>900</v>
      </c>
      <c r="G1082">
        <v>5</v>
      </c>
      <c r="H1082" s="2">
        <f t="shared" si="48"/>
        <v>4500</v>
      </c>
      <c r="I1082" s="2">
        <f t="shared" si="49"/>
        <v>200</v>
      </c>
      <c r="J1082" s="2">
        <f t="shared" si="50"/>
        <v>1000</v>
      </c>
      <c r="K1082" t="s">
        <v>44</v>
      </c>
      <c r="L1082" t="s">
        <v>45</v>
      </c>
      <c r="M1082" t="s">
        <v>18</v>
      </c>
    </row>
    <row r="1083" spans="1:13" hidden="1">
      <c r="A1083" s="1">
        <v>44768</v>
      </c>
      <c r="B1083" t="s">
        <v>14</v>
      </c>
      <c r="C1083" t="s">
        <v>8</v>
      </c>
      <c r="D1083" t="s">
        <v>27</v>
      </c>
      <c r="E1083" s="2">
        <v>2100</v>
      </c>
      <c r="F1083" s="7">
        <v>2900</v>
      </c>
      <c r="G1083">
        <v>3</v>
      </c>
      <c r="H1083" s="2">
        <f t="shared" si="48"/>
        <v>8700</v>
      </c>
      <c r="I1083" s="2">
        <f t="shared" si="49"/>
        <v>800</v>
      </c>
      <c r="J1083" s="2">
        <f t="shared" si="50"/>
        <v>2400</v>
      </c>
      <c r="K1083" t="s">
        <v>46</v>
      </c>
      <c r="L1083" t="s">
        <v>45</v>
      </c>
      <c r="M1083" t="s">
        <v>20</v>
      </c>
    </row>
    <row r="1084" spans="1:13" hidden="1">
      <c r="A1084" s="1">
        <v>44768</v>
      </c>
      <c r="B1084" t="s">
        <v>14</v>
      </c>
      <c r="C1084" t="s">
        <v>7</v>
      </c>
      <c r="D1084" t="s">
        <v>25</v>
      </c>
      <c r="E1084" s="2">
        <v>3000</v>
      </c>
      <c r="F1084" s="7">
        <v>3900</v>
      </c>
      <c r="G1084">
        <v>9</v>
      </c>
      <c r="H1084" s="2">
        <f t="shared" si="48"/>
        <v>35100</v>
      </c>
      <c r="I1084" s="2">
        <f t="shared" si="49"/>
        <v>900</v>
      </c>
      <c r="J1084" s="2">
        <f t="shared" si="50"/>
        <v>8100</v>
      </c>
      <c r="K1084" t="s">
        <v>46</v>
      </c>
      <c r="L1084" t="s">
        <v>45</v>
      </c>
      <c r="M1084" t="s">
        <v>20</v>
      </c>
    </row>
    <row r="1085" spans="1:13" hidden="1">
      <c r="A1085" s="1">
        <v>44768</v>
      </c>
      <c r="B1085" t="s">
        <v>15</v>
      </c>
      <c r="C1085" t="s">
        <v>3</v>
      </c>
      <c r="D1085" t="s">
        <v>25</v>
      </c>
      <c r="E1085" s="2">
        <v>3000</v>
      </c>
      <c r="F1085" s="7">
        <v>3900</v>
      </c>
      <c r="G1085">
        <v>1</v>
      </c>
      <c r="H1085" s="2">
        <f t="shared" si="48"/>
        <v>3900</v>
      </c>
      <c r="I1085" s="2">
        <f t="shared" si="49"/>
        <v>900</v>
      </c>
      <c r="J1085" s="2">
        <f t="shared" si="50"/>
        <v>900</v>
      </c>
      <c r="K1085" t="s">
        <v>46</v>
      </c>
      <c r="L1085" t="s">
        <v>45</v>
      </c>
      <c r="M1085" t="s">
        <v>20</v>
      </c>
    </row>
    <row r="1086" spans="1:13" hidden="1">
      <c r="A1086" s="1">
        <v>44769</v>
      </c>
      <c r="B1086" t="s">
        <v>15</v>
      </c>
      <c r="C1086" t="s">
        <v>8</v>
      </c>
      <c r="D1086" t="s">
        <v>27</v>
      </c>
      <c r="E1086" s="2">
        <v>2100</v>
      </c>
      <c r="F1086" s="7">
        <v>2900</v>
      </c>
      <c r="G1086">
        <v>4</v>
      </c>
      <c r="H1086" s="2">
        <f t="shared" si="48"/>
        <v>11600</v>
      </c>
      <c r="I1086" s="2">
        <f t="shared" si="49"/>
        <v>800</v>
      </c>
      <c r="J1086" s="2">
        <f t="shared" si="50"/>
        <v>3200</v>
      </c>
      <c r="K1086" t="s">
        <v>46</v>
      </c>
      <c r="L1086" t="s">
        <v>47</v>
      </c>
      <c r="M1086" t="s">
        <v>19</v>
      </c>
    </row>
    <row r="1087" spans="1:13" hidden="1">
      <c r="A1087" s="1">
        <v>44769</v>
      </c>
      <c r="B1087" t="s">
        <v>15</v>
      </c>
      <c r="C1087" t="s">
        <v>4</v>
      </c>
      <c r="D1087" t="s">
        <v>27</v>
      </c>
      <c r="E1087" s="2">
        <v>2100</v>
      </c>
      <c r="F1087" s="7">
        <v>2900</v>
      </c>
      <c r="G1087">
        <v>4</v>
      </c>
      <c r="H1087" s="2">
        <f t="shared" si="48"/>
        <v>11600</v>
      </c>
      <c r="I1087" s="2">
        <f t="shared" si="49"/>
        <v>800</v>
      </c>
      <c r="J1087" s="2">
        <f t="shared" si="50"/>
        <v>3200</v>
      </c>
      <c r="K1087" t="s">
        <v>44</v>
      </c>
      <c r="L1087" t="s">
        <v>45</v>
      </c>
      <c r="M1087" t="s">
        <v>20</v>
      </c>
    </row>
    <row r="1088" spans="1:13">
      <c r="A1088" s="1">
        <v>44769</v>
      </c>
      <c r="B1088" t="s">
        <v>16</v>
      </c>
      <c r="C1088" t="s">
        <v>5</v>
      </c>
      <c r="D1088" t="s">
        <v>24</v>
      </c>
      <c r="E1088" s="2">
        <v>3900</v>
      </c>
      <c r="F1088" s="7">
        <v>4900</v>
      </c>
      <c r="G1088">
        <v>4</v>
      </c>
      <c r="H1088" s="2">
        <f t="shared" si="48"/>
        <v>19600</v>
      </c>
      <c r="I1088" s="2">
        <f t="shared" si="49"/>
        <v>1000</v>
      </c>
      <c r="J1088" s="2">
        <f t="shared" si="50"/>
        <v>4000</v>
      </c>
      <c r="K1088" t="s">
        <v>44</v>
      </c>
      <c r="L1088" t="s">
        <v>45</v>
      </c>
      <c r="M1088" t="s">
        <v>21</v>
      </c>
    </row>
    <row r="1089" spans="1:13" hidden="1">
      <c r="A1089" s="1">
        <v>44769</v>
      </c>
      <c r="B1089" t="s">
        <v>14</v>
      </c>
      <c r="C1089" t="s">
        <v>4</v>
      </c>
      <c r="D1089" t="s">
        <v>27</v>
      </c>
      <c r="E1089" s="2">
        <v>2100</v>
      </c>
      <c r="F1089" s="7">
        <v>2900</v>
      </c>
      <c r="G1089">
        <v>9</v>
      </c>
      <c r="H1089" s="2">
        <f t="shared" si="48"/>
        <v>26100</v>
      </c>
      <c r="I1089" s="2">
        <f t="shared" si="49"/>
        <v>800</v>
      </c>
      <c r="J1089" s="2">
        <f t="shared" si="50"/>
        <v>7200</v>
      </c>
      <c r="K1089" t="s">
        <v>44</v>
      </c>
      <c r="L1089" t="s">
        <v>45</v>
      </c>
      <c r="M1089" t="s">
        <v>18</v>
      </c>
    </row>
    <row r="1090" spans="1:13">
      <c r="A1090" s="1">
        <v>44769</v>
      </c>
      <c r="B1090" t="s">
        <v>15</v>
      </c>
      <c r="C1090" t="s">
        <v>6</v>
      </c>
      <c r="D1090" t="s">
        <v>26</v>
      </c>
      <c r="E1090" s="2">
        <v>1400</v>
      </c>
      <c r="F1090" s="7">
        <v>1900</v>
      </c>
      <c r="G1090">
        <v>9</v>
      </c>
      <c r="H1090" s="2">
        <f t="shared" si="48"/>
        <v>17100</v>
      </c>
      <c r="I1090" s="2">
        <f t="shared" si="49"/>
        <v>500</v>
      </c>
      <c r="J1090" s="2">
        <f t="shared" si="50"/>
        <v>4500</v>
      </c>
      <c r="K1090" t="s">
        <v>44</v>
      </c>
      <c r="L1090" t="s">
        <v>45</v>
      </c>
      <c r="M1090" t="s">
        <v>18</v>
      </c>
    </row>
    <row r="1091" spans="1:13">
      <c r="A1091" s="1">
        <v>44769</v>
      </c>
      <c r="B1091" t="s">
        <v>14</v>
      </c>
      <c r="C1091" t="s">
        <v>3</v>
      </c>
      <c r="D1091" t="s">
        <v>24</v>
      </c>
      <c r="E1091" s="2">
        <v>3900</v>
      </c>
      <c r="F1091" s="7">
        <v>4900</v>
      </c>
      <c r="G1091">
        <v>5</v>
      </c>
      <c r="H1091" s="2">
        <f t="shared" ref="H1091:H1154" si="51">F1091*G1091</f>
        <v>24500</v>
      </c>
      <c r="I1091" s="2">
        <f t="shared" ref="I1091:I1154" si="52">F1091-E1091</f>
        <v>1000</v>
      </c>
      <c r="J1091" s="2">
        <f t="shared" ref="J1091:J1154" si="53">I1091*G1091</f>
        <v>5000</v>
      </c>
      <c r="K1091" t="s">
        <v>44</v>
      </c>
      <c r="L1091" t="s">
        <v>45</v>
      </c>
      <c r="M1091" t="s">
        <v>20</v>
      </c>
    </row>
    <row r="1092" spans="1:13">
      <c r="A1092" s="1">
        <v>44769</v>
      </c>
      <c r="B1092" t="s">
        <v>14</v>
      </c>
      <c r="C1092" t="s">
        <v>5</v>
      </c>
      <c r="D1092" t="s">
        <v>26</v>
      </c>
      <c r="E1092" s="2">
        <v>1400</v>
      </c>
      <c r="F1092" s="7">
        <v>1900</v>
      </c>
      <c r="G1092">
        <v>6</v>
      </c>
      <c r="H1092" s="2">
        <f t="shared" si="51"/>
        <v>11400</v>
      </c>
      <c r="I1092" s="2">
        <f t="shared" si="52"/>
        <v>500</v>
      </c>
      <c r="J1092" s="2">
        <f t="shared" si="53"/>
        <v>3000</v>
      </c>
      <c r="K1092" t="s">
        <v>46</v>
      </c>
      <c r="L1092" t="s">
        <v>45</v>
      </c>
      <c r="M1092" t="s">
        <v>20</v>
      </c>
    </row>
    <row r="1093" spans="1:13">
      <c r="A1093" s="1">
        <v>44769</v>
      </c>
      <c r="B1093" t="s">
        <v>14</v>
      </c>
      <c r="C1093" t="s">
        <v>5</v>
      </c>
      <c r="D1093" t="s">
        <v>26</v>
      </c>
      <c r="E1093" s="2">
        <v>1400</v>
      </c>
      <c r="F1093" s="7">
        <v>1900</v>
      </c>
      <c r="G1093">
        <v>2</v>
      </c>
      <c r="H1093" s="2">
        <f t="shared" si="51"/>
        <v>3800</v>
      </c>
      <c r="I1093" s="2">
        <f t="shared" si="52"/>
        <v>500</v>
      </c>
      <c r="J1093" s="2">
        <f t="shared" si="53"/>
        <v>1000</v>
      </c>
      <c r="K1093" t="s">
        <v>46</v>
      </c>
      <c r="L1093" t="s">
        <v>45</v>
      </c>
      <c r="M1093" t="s">
        <v>18</v>
      </c>
    </row>
    <row r="1094" spans="1:13">
      <c r="A1094" s="1">
        <v>44769</v>
      </c>
      <c r="B1094" t="s">
        <v>15</v>
      </c>
      <c r="C1094" t="s">
        <v>4</v>
      </c>
      <c r="D1094" t="s">
        <v>24</v>
      </c>
      <c r="E1094" s="2">
        <v>3900</v>
      </c>
      <c r="F1094" s="7">
        <v>4900</v>
      </c>
      <c r="G1094">
        <v>9</v>
      </c>
      <c r="H1094" s="2">
        <f t="shared" si="51"/>
        <v>44100</v>
      </c>
      <c r="I1094" s="2">
        <f t="shared" si="52"/>
        <v>1000</v>
      </c>
      <c r="J1094" s="2">
        <f t="shared" si="53"/>
        <v>9000</v>
      </c>
      <c r="K1094" t="s">
        <v>46</v>
      </c>
      <c r="L1094" t="s">
        <v>45</v>
      </c>
      <c r="M1094" t="s">
        <v>22</v>
      </c>
    </row>
    <row r="1095" spans="1:13" hidden="1">
      <c r="A1095" s="1">
        <v>44769</v>
      </c>
      <c r="B1095" t="s">
        <v>16</v>
      </c>
      <c r="C1095" t="s">
        <v>2</v>
      </c>
      <c r="D1095" t="s">
        <v>28</v>
      </c>
      <c r="E1095" s="2">
        <v>700</v>
      </c>
      <c r="F1095" s="7">
        <v>900</v>
      </c>
      <c r="G1095">
        <v>5</v>
      </c>
      <c r="H1095" s="2">
        <f t="shared" si="51"/>
        <v>4500</v>
      </c>
      <c r="I1095" s="2">
        <f t="shared" si="52"/>
        <v>200</v>
      </c>
      <c r="J1095" s="2">
        <f t="shared" si="53"/>
        <v>1000</v>
      </c>
      <c r="K1095" t="s">
        <v>46</v>
      </c>
      <c r="L1095" t="s">
        <v>45</v>
      </c>
      <c r="M1095" t="s">
        <v>19</v>
      </c>
    </row>
    <row r="1096" spans="1:13">
      <c r="A1096" s="1">
        <v>44770</v>
      </c>
      <c r="B1096" t="s">
        <v>14</v>
      </c>
      <c r="C1096" t="s">
        <v>5</v>
      </c>
      <c r="D1096" t="s">
        <v>26</v>
      </c>
      <c r="E1096" s="2">
        <v>1400</v>
      </c>
      <c r="F1096" s="7">
        <v>1900</v>
      </c>
      <c r="G1096">
        <v>3</v>
      </c>
      <c r="H1096" s="2">
        <f t="shared" si="51"/>
        <v>5700</v>
      </c>
      <c r="I1096" s="2">
        <f t="shared" si="52"/>
        <v>500</v>
      </c>
      <c r="J1096" s="2">
        <f t="shared" si="53"/>
        <v>1500</v>
      </c>
      <c r="K1096" t="s">
        <v>44</v>
      </c>
      <c r="L1096" t="s">
        <v>45</v>
      </c>
      <c r="M1096" t="s">
        <v>19</v>
      </c>
    </row>
    <row r="1097" spans="1:13" hidden="1">
      <c r="A1097" s="1">
        <v>44771</v>
      </c>
      <c r="B1097" t="s">
        <v>14</v>
      </c>
      <c r="C1097" t="s">
        <v>4</v>
      </c>
      <c r="D1097" t="s">
        <v>27</v>
      </c>
      <c r="E1097" s="2">
        <v>2100</v>
      </c>
      <c r="F1097" s="7">
        <v>2900</v>
      </c>
      <c r="G1097">
        <v>9</v>
      </c>
      <c r="H1097" s="2">
        <f t="shared" si="51"/>
        <v>26100</v>
      </c>
      <c r="I1097" s="2">
        <f t="shared" si="52"/>
        <v>800</v>
      </c>
      <c r="J1097" s="2">
        <f t="shared" si="53"/>
        <v>7200</v>
      </c>
      <c r="K1097" t="s">
        <v>44</v>
      </c>
      <c r="L1097" t="s">
        <v>45</v>
      </c>
      <c r="M1097" t="s">
        <v>21</v>
      </c>
    </row>
    <row r="1098" spans="1:13" hidden="1">
      <c r="A1098" s="1">
        <v>44771</v>
      </c>
      <c r="B1098" t="s">
        <v>16</v>
      </c>
      <c r="C1098" t="s">
        <v>6</v>
      </c>
      <c r="D1098" t="s">
        <v>28</v>
      </c>
      <c r="E1098" s="2">
        <v>700</v>
      </c>
      <c r="F1098" s="7">
        <v>900</v>
      </c>
      <c r="G1098">
        <v>5</v>
      </c>
      <c r="H1098" s="2">
        <f t="shared" si="51"/>
        <v>4500</v>
      </c>
      <c r="I1098" s="2">
        <f t="shared" si="52"/>
        <v>200</v>
      </c>
      <c r="J1098" s="2">
        <f t="shared" si="53"/>
        <v>1000</v>
      </c>
      <c r="K1098" t="s">
        <v>44</v>
      </c>
      <c r="L1098" t="s">
        <v>45</v>
      </c>
      <c r="M1098" t="s">
        <v>20</v>
      </c>
    </row>
    <row r="1099" spans="1:13" hidden="1">
      <c r="A1099" s="1">
        <v>44771</v>
      </c>
      <c r="B1099" t="s">
        <v>14</v>
      </c>
      <c r="C1099" t="s">
        <v>7</v>
      </c>
      <c r="D1099" t="s">
        <v>25</v>
      </c>
      <c r="E1099" s="2">
        <v>3000</v>
      </c>
      <c r="F1099" s="7">
        <v>3900</v>
      </c>
      <c r="G1099">
        <v>4</v>
      </c>
      <c r="H1099" s="2">
        <f t="shared" si="51"/>
        <v>15600</v>
      </c>
      <c r="I1099" s="2">
        <f t="shared" si="52"/>
        <v>900</v>
      </c>
      <c r="J1099" s="2">
        <f t="shared" si="53"/>
        <v>3600</v>
      </c>
      <c r="K1099" t="s">
        <v>46</v>
      </c>
      <c r="L1099" t="s">
        <v>45</v>
      </c>
      <c r="M1099" t="s">
        <v>18</v>
      </c>
    </row>
    <row r="1100" spans="1:13">
      <c r="A1100" s="1">
        <v>44771</v>
      </c>
      <c r="B1100" t="s">
        <v>16</v>
      </c>
      <c r="C1100" t="s">
        <v>3</v>
      </c>
      <c r="D1100" t="s">
        <v>26</v>
      </c>
      <c r="E1100" s="2">
        <v>1400</v>
      </c>
      <c r="F1100" s="7">
        <v>1900</v>
      </c>
      <c r="G1100">
        <v>5</v>
      </c>
      <c r="H1100" s="2">
        <f t="shared" si="51"/>
        <v>9500</v>
      </c>
      <c r="I1100" s="2">
        <f t="shared" si="52"/>
        <v>500</v>
      </c>
      <c r="J1100" s="2">
        <f t="shared" si="53"/>
        <v>2500</v>
      </c>
      <c r="K1100" t="s">
        <v>44</v>
      </c>
      <c r="L1100" t="s">
        <v>45</v>
      </c>
      <c r="M1100" t="s">
        <v>19</v>
      </c>
    </row>
    <row r="1101" spans="1:13" hidden="1">
      <c r="A1101" s="1">
        <v>44771</v>
      </c>
      <c r="B1101" t="s">
        <v>16</v>
      </c>
      <c r="C1101" t="s">
        <v>5</v>
      </c>
      <c r="D1101" t="s">
        <v>25</v>
      </c>
      <c r="E1101" s="2">
        <v>3000</v>
      </c>
      <c r="F1101" s="7">
        <v>3900</v>
      </c>
      <c r="G1101">
        <v>9</v>
      </c>
      <c r="H1101" s="2">
        <f t="shared" si="51"/>
        <v>35100</v>
      </c>
      <c r="I1101" s="2">
        <f t="shared" si="52"/>
        <v>900</v>
      </c>
      <c r="J1101" s="2">
        <f t="shared" si="53"/>
        <v>8100</v>
      </c>
      <c r="K1101" t="s">
        <v>44</v>
      </c>
      <c r="L1101" t="s">
        <v>45</v>
      </c>
      <c r="M1101" t="s">
        <v>22</v>
      </c>
    </row>
    <row r="1102" spans="1:13">
      <c r="A1102" s="1">
        <v>44771</v>
      </c>
      <c r="B1102" t="s">
        <v>14</v>
      </c>
      <c r="C1102" t="s">
        <v>2</v>
      </c>
      <c r="D1102" t="s">
        <v>26</v>
      </c>
      <c r="E1102" s="2">
        <v>1400</v>
      </c>
      <c r="F1102" s="7">
        <v>1900</v>
      </c>
      <c r="G1102">
        <v>5</v>
      </c>
      <c r="H1102" s="2">
        <f t="shared" si="51"/>
        <v>9500</v>
      </c>
      <c r="I1102" s="2">
        <f t="shared" si="52"/>
        <v>500</v>
      </c>
      <c r="J1102" s="2">
        <f t="shared" si="53"/>
        <v>2500</v>
      </c>
      <c r="K1102" t="s">
        <v>44</v>
      </c>
      <c r="L1102" t="s">
        <v>47</v>
      </c>
      <c r="M1102" t="s">
        <v>21</v>
      </c>
    </row>
    <row r="1103" spans="1:13">
      <c r="A1103" s="1">
        <v>44771</v>
      </c>
      <c r="B1103" t="s">
        <v>16</v>
      </c>
      <c r="C1103" t="s">
        <v>4</v>
      </c>
      <c r="D1103" t="s">
        <v>24</v>
      </c>
      <c r="E1103" s="2">
        <v>3900</v>
      </c>
      <c r="F1103" s="7">
        <v>4900</v>
      </c>
      <c r="G1103">
        <v>10</v>
      </c>
      <c r="H1103" s="2">
        <f t="shared" si="51"/>
        <v>49000</v>
      </c>
      <c r="I1103" s="2">
        <f t="shared" si="52"/>
        <v>1000</v>
      </c>
      <c r="J1103" s="2">
        <f t="shared" si="53"/>
        <v>10000</v>
      </c>
      <c r="K1103" t="s">
        <v>46</v>
      </c>
      <c r="L1103" t="s">
        <v>45</v>
      </c>
      <c r="M1103" t="s">
        <v>19</v>
      </c>
    </row>
    <row r="1104" spans="1:13">
      <c r="A1104" s="1">
        <v>44771</v>
      </c>
      <c r="B1104" t="s">
        <v>16</v>
      </c>
      <c r="C1104" t="s">
        <v>5</v>
      </c>
      <c r="D1104" t="s">
        <v>26</v>
      </c>
      <c r="E1104" s="2">
        <v>1400</v>
      </c>
      <c r="F1104" s="7">
        <v>1900</v>
      </c>
      <c r="G1104">
        <v>10</v>
      </c>
      <c r="H1104" s="2">
        <f t="shared" si="51"/>
        <v>19000</v>
      </c>
      <c r="I1104" s="2">
        <f t="shared" si="52"/>
        <v>500</v>
      </c>
      <c r="J1104" s="2">
        <f t="shared" si="53"/>
        <v>5000</v>
      </c>
      <c r="K1104" t="s">
        <v>44</v>
      </c>
      <c r="L1104" t="s">
        <v>45</v>
      </c>
      <c r="M1104" t="s">
        <v>21</v>
      </c>
    </row>
    <row r="1105" spans="1:13" hidden="1">
      <c r="A1105" s="1">
        <v>44771</v>
      </c>
      <c r="B1105" t="s">
        <v>14</v>
      </c>
      <c r="C1105" t="s">
        <v>6</v>
      </c>
      <c r="D1105" t="s">
        <v>28</v>
      </c>
      <c r="E1105" s="2">
        <v>700</v>
      </c>
      <c r="F1105" s="7">
        <v>900</v>
      </c>
      <c r="G1105">
        <v>2</v>
      </c>
      <c r="H1105" s="2">
        <f t="shared" si="51"/>
        <v>1800</v>
      </c>
      <c r="I1105" s="2">
        <f t="shared" si="52"/>
        <v>200</v>
      </c>
      <c r="J1105" s="2">
        <f t="shared" si="53"/>
        <v>400</v>
      </c>
      <c r="K1105" t="s">
        <v>44</v>
      </c>
      <c r="L1105" t="s">
        <v>45</v>
      </c>
      <c r="M1105" t="s">
        <v>21</v>
      </c>
    </row>
    <row r="1106" spans="1:13" hidden="1">
      <c r="A1106" s="1">
        <v>44771</v>
      </c>
      <c r="B1106" t="s">
        <v>15</v>
      </c>
      <c r="C1106" t="s">
        <v>2</v>
      </c>
      <c r="D1106" t="s">
        <v>25</v>
      </c>
      <c r="E1106" s="2">
        <v>3000</v>
      </c>
      <c r="F1106" s="7">
        <v>3900</v>
      </c>
      <c r="G1106">
        <v>8</v>
      </c>
      <c r="H1106" s="2">
        <f t="shared" si="51"/>
        <v>31200</v>
      </c>
      <c r="I1106" s="2">
        <f t="shared" si="52"/>
        <v>900</v>
      </c>
      <c r="J1106" s="2">
        <f t="shared" si="53"/>
        <v>7200</v>
      </c>
      <c r="K1106" t="s">
        <v>46</v>
      </c>
      <c r="L1106" t="s">
        <v>45</v>
      </c>
      <c r="M1106" t="s">
        <v>21</v>
      </c>
    </row>
    <row r="1107" spans="1:13">
      <c r="A1107" s="1">
        <v>44772</v>
      </c>
      <c r="B1107" t="s">
        <v>15</v>
      </c>
      <c r="C1107" t="s">
        <v>5</v>
      </c>
      <c r="D1107" t="s">
        <v>24</v>
      </c>
      <c r="E1107" s="2">
        <v>3900</v>
      </c>
      <c r="F1107" s="7">
        <v>4900</v>
      </c>
      <c r="G1107">
        <v>3</v>
      </c>
      <c r="H1107" s="2">
        <f t="shared" si="51"/>
        <v>14700</v>
      </c>
      <c r="I1107" s="2">
        <f t="shared" si="52"/>
        <v>1000</v>
      </c>
      <c r="J1107" s="2">
        <f t="shared" si="53"/>
        <v>3000</v>
      </c>
      <c r="K1107" t="s">
        <v>44</v>
      </c>
      <c r="L1107" t="s">
        <v>45</v>
      </c>
      <c r="M1107" t="s">
        <v>20</v>
      </c>
    </row>
    <row r="1108" spans="1:13">
      <c r="A1108" s="1">
        <v>44772</v>
      </c>
      <c r="B1108" t="s">
        <v>16</v>
      </c>
      <c r="C1108" t="s">
        <v>8</v>
      </c>
      <c r="D1108" t="s">
        <v>24</v>
      </c>
      <c r="E1108" s="2">
        <v>3900</v>
      </c>
      <c r="F1108" s="7">
        <v>4900</v>
      </c>
      <c r="G1108">
        <v>8</v>
      </c>
      <c r="H1108" s="2">
        <f t="shared" si="51"/>
        <v>39200</v>
      </c>
      <c r="I1108" s="2">
        <f t="shared" si="52"/>
        <v>1000</v>
      </c>
      <c r="J1108" s="2">
        <f t="shared" si="53"/>
        <v>8000</v>
      </c>
      <c r="K1108" t="s">
        <v>44</v>
      </c>
      <c r="L1108" t="s">
        <v>45</v>
      </c>
      <c r="M1108" t="s">
        <v>20</v>
      </c>
    </row>
    <row r="1109" spans="1:13" hidden="1">
      <c r="A1109" s="1">
        <v>44772</v>
      </c>
      <c r="B1109" t="s">
        <v>16</v>
      </c>
      <c r="C1109" t="s">
        <v>4</v>
      </c>
      <c r="D1109" t="s">
        <v>25</v>
      </c>
      <c r="E1109" s="2">
        <v>3000</v>
      </c>
      <c r="F1109" s="7">
        <v>3900</v>
      </c>
      <c r="G1109">
        <v>5</v>
      </c>
      <c r="H1109" s="2">
        <f t="shared" si="51"/>
        <v>19500</v>
      </c>
      <c r="I1109" s="2">
        <f t="shared" si="52"/>
        <v>900</v>
      </c>
      <c r="J1109" s="2">
        <f t="shared" si="53"/>
        <v>4500</v>
      </c>
      <c r="K1109" t="s">
        <v>46</v>
      </c>
      <c r="L1109" t="s">
        <v>45</v>
      </c>
      <c r="M1109" t="s">
        <v>21</v>
      </c>
    </row>
    <row r="1110" spans="1:13" hidden="1">
      <c r="A1110" s="1">
        <v>44773</v>
      </c>
      <c r="B1110" t="s">
        <v>15</v>
      </c>
      <c r="C1110" t="s">
        <v>4</v>
      </c>
      <c r="D1110" t="s">
        <v>27</v>
      </c>
      <c r="E1110" s="2">
        <v>2100</v>
      </c>
      <c r="F1110" s="7">
        <v>2900</v>
      </c>
      <c r="G1110">
        <v>3</v>
      </c>
      <c r="H1110" s="2">
        <f t="shared" si="51"/>
        <v>8700</v>
      </c>
      <c r="I1110" s="2">
        <f t="shared" si="52"/>
        <v>800</v>
      </c>
      <c r="J1110" s="2">
        <f t="shared" si="53"/>
        <v>2400</v>
      </c>
      <c r="K1110" t="s">
        <v>46</v>
      </c>
      <c r="L1110" t="s">
        <v>45</v>
      </c>
      <c r="M1110" t="s">
        <v>20</v>
      </c>
    </row>
    <row r="1111" spans="1:13" hidden="1">
      <c r="A1111" s="1">
        <v>44773</v>
      </c>
      <c r="B1111" t="s">
        <v>14</v>
      </c>
      <c r="C1111" t="s">
        <v>2</v>
      </c>
      <c r="D1111" t="s">
        <v>25</v>
      </c>
      <c r="E1111" s="2">
        <v>3000</v>
      </c>
      <c r="F1111" s="7">
        <v>3900</v>
      </c>
      <c r="G1111">
        <v>1</v>
      </c>
      <c r="H1111" s="2">
        <f t="shared" si="51"/>
        <v>3900</v>
      </c>
      <c r="I1111" s="2">
        <f t="shared" si="52"/>
        <v>900</v>
      </c>
      <c r="J1111" s="2">
        <f t="shared" si="53"/>
        <v>900</v>
      </c>
      <c r="K1111" t="s">
        <v>44</v>
      </c>
      <c r="L1111" t="s">
        <v>47</v>
      </c>
      <c r="M1111" t="s">
        <v>19</v>
      </c>
    </row>
    <row r="1112" spans="1:13">
      <c r="A1112" s="1">
        <v>44773</v>
      </c>
      <c r="B1112" t="s">
        <v>15</v>
      </c>
      <c r="C1112" t="s">
        <v>8</v>
      </c>
      <c r="D1112" t="s">
        <v>24</v>
      </c>
      <c r="E1112" s="2">
        <v>3900</v>
      </c>
      <c r="F1112" s="7">
        <v>4900</v>
      </c>
      <c r="G1112">
        <v>7</v>
      </c>
      <c r="H1112" s="2">
        <f t="shared" si="51"/>
        <v>34300</v>
      </c>
      <c r="I1112" s="2">
        <f t="shared" si="52"/>
        <v>1000</v>
      </c>
      <c r="J1112" s="2">
        <f t="shared" si="53"/>
        <v>7000</v>
      </c>
      <c r="K1112" t="s">
        <v>46</v>
      </c>
      <c r="L1112" t="s">
        <v>45</v>
      </c>
      <c r="M1112" t="s">
        <v>19</v>
      </c>
    </row>
    <row r="1113" spans="1:13" hidden="1">
      <c r="A1113" s="1">
        <v>44773</v>
      </c>
      <c r="B1113" t="s">
        <v>14</v>
      </c>
      <c r="C1113" t="s">
        <v>4</v>
      </c>
      <c r="D1113" t="s">
        <v>27</v>
      </c>
      <c r="E1113" s="2">
        <v>2100</v>
      </c>
      <c r="F1113" s="7">
        <v>2900</v>
      </c>
      <c r="G1113">
        <v>8</v>
      </c>
      <c r="H1113" s="2">
        <f t="shared" si="51"/>
        <v>23200</v>
      </c>
      <c r="I1113" s="2">
        <f t="shared" si="52"/>
        <v>800</v>
      </c>
      <c r="J1113" s="2">
        <f t="shared" si="53"/>
        <v>6400</v>
      </c>
      <c r="K1113" t="s">
        <v>44</v>
      </c>
      <c r="L1113" t="s">
        <v>45</v>
      </c>
      <c r="M1113" t="s">
        <v>20</v>
      </c>
    </row>
    <row r="1114" spans="1:13">
      <c r="A1114" s="1">
        <v>44773</v>
      </c>
      <c r="B1114" t="s">
        <v>14</v>
      </c>
      <c r="C1114" t="s">
        <v>2</v>
      </c>
      <c r="D1114" t="s">
        <v>24</v>
      </c>
      <c r="E1114" s="2">
        <v>3900</v>
      </c>
      <c r="F1114" s="7">
        <v>4900</v>
      </c>
      <c r="G1114">
        <v>9</v>
      </c>
      <c r="H1114" s="2">
        <f t="shared" si="51"/>
        <v>44100</v>
      </c>
      <c r="I1114" s="2">
        <f t="shared" si="52"/>
        <v>1000</v>
      </c>
      <c r="J1114" s="2">
        <f t="shared" si="53"/>
        <v>9000</v>
      </c>
      <c r="K1114" t="s">
        <v>44</v>
      </c>
      <c r="L1114" t="s">
        <v>45</v>
      </c>
      <c r="M1114" t="s">
        <v>18</v>
      </c>
    </row>
    <row r="1115" spans="1:13" hidden="1">
      <c r="A1115" s="1">
        <v>44774</v>
      </c>
      <c r="B1115" t="s">
        <v>14</v>
      </c>
      <c r="C1115" t="s">
        <v>6</v>
      </c>
      <c r="D1115" t="s">
        <v>28</v>
      </c>
      <c r="E1115" s="2">
        <v>700</v>
      </c>
      <c r="F1115" s="7">
        <v>900</v>
      </c>
      <c r="G1115">
        <v>4</v>
      </c>
      <c r="H1115" s="2">
        <f t="shared" si="51"/>
        <v>3600</v>
      </c>
      <c r="I1115" s="2">
        <f t="shared" si="52"/>
        <v>200</v>
      </c>
      <c r="J1115" s="2">
        <f t="shared" si="53"/>
        <v>800</v>
      </c>
      <c r="K1115" t="s">
        <v>46</v>
      </c>
      <c r="L1115" t="s">
        <v>45</v>
      </c>
      <c r="M1115" t="s">
        <v>21</v>
      </c>
    </row>
    <row r="1116" spans="1:13">
      <c r="A1116" s="1">
        <v>44775</v>
      </c>
      <c r="B1116" t="s">
        <v>15</v>
      </c>
      <c r="C1116" t="s">
        <v>3</v>
      </c>
      <c r="D1116" t="s">
        <v>24</v>
      </c>
      <c r="E1116" s="2">
        <v>3900</v>
      </c>
      <c r="F1116" s="7">
        <v>4900</v>
      </c>
      <c r="G1116">
        <v>7</v>
      </c>
      <c r="H1116" s="2">
        <f t="shared" si="51"/>
        <v>34300</v>
      </c>
      <c r="I1116" s="2">
        <f t="shared" si="52"/>
        <v>1000</v>
      </c>
      <c r="J1116" s="2">
        <f t="shared" si="53"/>
        <v>7000</v>
      </c>
      <c r="K1116" t="s">
        <v>44</v>
      </c>
      <c r="L1116" t="s">
        <v>45</v>
      </c>
      <c r="M1116" t="s">
        <v>21</v>
      </c>
    </row>
    <row r="1117" spans="1:13" hidden="1">
      <c r="A1117" s="1">
        <v>44775</v>
      </c>
      <c r="B1117" t="s">
        <v>14</v>
      </c>
      <c r="C1117" t="s">
        <v>4</v>
      </c>
      <c r="D1117" t="s">
        <v>27</v>
      </c>
      <c r="E1117" s="2">
        <v>2100</v>
      </c>
      <c r="F1117" s="7">
        <v>2900</v>
      </c>
      <c r="G1117">
        <v>1</v>
      </c>
      <c r="H1117" s="2">
        <f t="shared" si="51"/>
        <v>2900</v>
      </c>
      <c r="I1117" s="2">
        <f t="shared" si="52"/>
        <v>800</v>
      </c>
      <c r="J1117" s="2">
        <f t="shared" si="53"/>
        <v>800</v>
      </c>
      <c r="K1117" t="s">
        <v>44</v>
      </c>
      <c r="L1117" t="s">
        <v>45</v>
      </c>
      <c r="M1117" t="s">
        <v>19</v>
      </c>
    </row>
    <row r="1118" spans="1:13" hidden="1">
      <c r="A1118" s="1">
        <v>44775</v>
      </c>
      <c r="B1118" t="s">
        <v>15</v>
      </c>
      <c r="C1118" t="s">
        <v>3</v>
      </c>
      <c r="D1118" t="s">
        <v>28</v>
      </c>
      <c r="E1118" s="2">
        <v>700</v>
      </c>
      <c r="F1118" s="7">
        <v>900</v>
      </c>
      <c r="G1118">
        <v>5</v>
      </c>
      <c r="H1118" s="2">
        <f t="shared" si="51"/>
        <v>4500</v>
      </c>
      <c r="I1118" s="2">
        <f t="shared" si="52"/>
        <v>200</v>
      </c>
      <c r="J1118" s="2">
        <f t="shared" si="53"/>
        <v>1000</v>
      </c>
      <c r="K1118" t="s">
        <v>44</v>
      </c>
      <c r="L1118" t="s">
        <v>45</v>
      </c>
      <c r="M1118" t="s">
        <v>19</v>
      </c>
    </row>
    <row r="1119" spans="1:13" hidden="1">
      <c r="A1119" s="1">
        <v>44775</v>
      </c>
      <c r="B1119" t="s">
        <v>15</v>
      </c>
      <c r="C1119" t="s">
        <v>7</v>
      </c>
      <c r="D1119" t="s">
        <v>27</v>
      </c>
      <c r="E1119" s="2">
        <v>2100</v>
      </c>
      <c r="F1119" s="7">
        <v>2900</v>
      </c>
      <c r="G1119">
        <v>1</v>
      </c>
      <c r="H1119" s="2">
        <f t="shared" si="51"/>
        <v>2900</v>
      </c>
      <c r="I1119" s="2">
        <f t="shared" si="52"/>
        <v>800</v>
      </c>
      <c r="J1119" s="2">
        <f t="shared" si="53"/>
        <v>800</v>
      </c>
      <c r="K1119" t="s">
        <v>46</v>
      </c>
      <c r="L1119" t="s">
        <v>45</v>
      </c>
      <c r="M1119" t="s">
        <v>21</v>
      </c>
    </row>
    <row r="1120" spans="1:13">
      <c r="A1120" s="1">
        <v>44775</v>
      </c>
      <c r="B1120" t="s">
        <v>16</v>
      </c>
      <c r="C1120" t="s">
        <v>6</v>
      </c>
      <c r="D1120" t="s">
        <v>26</v>
      </c>
      <c r="E1120" s="2">
        <v>1400</v>
      </c>
      <c r="F1120" s="7">
        <v>1900</v>
      </c>
      <c r="G1120">
        <v>7</v>
      </c>
      <c r="H1120" s="2">
        <f t="shared" si="51"/>
        <v>13300</v>
      </c>
      <c r="I1120" s="2">
        <f t="shared" si="52"/>
        <v>500</v>
      </c>
      <c r="J1120" s="2">
        <f t="shared" si="53"/>
        <v>3500</v>
      </c>
      <c r="K1120" t="s">
        <v>44</v>
      </c>
      <c r="L1120" t="s">
        <v>45</v>
      </c>
      <c r="M1120" t="s">
        <v>19</v>
      </c>
    </row>
    <row r="1121" spans="1:13">
      <c r="A1121" s="1">
        <v>44776</v>
      </c>
      <c r="B1121" t="s">
        <v>15</v>
      </c>
      <c r="C1121" t="s">
        <v>8</v>
      </c>
      <c r="D1121" t="s">
        <v>24</v>
      </c>
      <c r="E1121" s="2">
        <v>3900</v>
      </c>
      <c r="F1121" s="7">
        <v>4900</v>
      </c>
      <c r="G1121">
        <v>2</v>
      </c>
      <c r="H1121" s="2">
        <f t="shared" si="51"/>
        <v>9800</v>
      </c>
      <c r="I1121" s="2">
        <f t="shared" si="52"/>
        <v>1000</v>
      </c>
      <c r="J1121" s="2">
        <f t="shared" si="53"/>
        <v>2000</v>
      </c>
      <c r="K1121" t="s">
        <v>44</v>
      </c>
      <c r="L1121" t="s">
        <v>45</v>
      </c>
      <c r="M1121" t="s">
        <v>21</v>
      </c>
    </row>
    <row r="1122" spans="1:13" hidden="1">
      <c r="A1122" s="1">
        <v>44776</v>
      </c>
      <c r="B1122" t="s">
        <v>16</v>
      </c>
      <c r="C1122" t="s">
        <v>8</v>
      </c>
      <c r="D1122" t="s">
        <v>27</v>
      </c>
      <c r="E1122" s="2">
        <v>2100</v>
      </c>
      <c r="F1122" s="7">
        <v>2900</v>
      </c>
      <c r="G1122">
        <v>1</v>
      </c>
      <c r="H1122" s="2">
        <f t="shared" si="51"/>
        <v>2900</v>
      </c>
      <c r="I1122" s="2">
        <f t="shared" si="52"/>
        <v>800</v>
      </c>
      <c r="J1122" s="2">
        <f t="shared" si="53"/>
        <v>800</v>
      </c>
      <c r="K1122" t="s">
        <v>44</v>
      </c>
      <c r="L1122" t="s">
        <v>45</v>
      </c>
      <c r="M1122" t="s">
        <v>21</v>
      </c>
    </row>
    <row r="1123" spans="1:13">
      <c r="A1123" s="1">
        <v>44776</v>
      </c>
      <c r="B1123" t="s">
        <v>16</v>
      </c>
      <c r="C1123" t="s">
        <v>2</v>
      </c>
      <c r="D1123" t="s">
        <v>26</v>
      </c>
      <c r="E1123" s="2">
        <v>1400</v>
      </c>
      <c r="F1123" s="7">
        <v>1900</v>
      </c>
      <c r="G1123">
        <v>1</v>
      </c>
      <c r="H1123" s="2">
        <f t="shared" si="51"/>
        <v>1900</v>
      </c>
      <c r="I1123" s="2">
        <f t="shared" si="52"/>
        <v>500</v>
      </c>
      <c r="J1123" s="2">
        <f t="shared" si="53"/>
        <v>500</v>
      </c>
      <c r="K1123" t="s">
        <v>44</v>
      </c>
      <c r="L1123" t="s">
        <v>45</v>
      </c>
      <c r="M1123" t="s">
        <v>20</v>
      </c>
    </row>
    <row r="1124" spans="1:13" hidden="1">
      <c r="A1124" s="1">
        <v>44776</v>
      </c>
      <c r="B1124" t="s">
        <v>14</v>
      </c>
      <c r="C1124" t="s">
        <v>8</v>
      </c>
      <c r="D1124" t="s">
        <v>27</v>
      </c>
      <c r="E1124" s="2">
        <v>2100</v>
      </c>
      <c r="F1124" s="7">
        <v>2900</v>
      </c>
      <c r="G1124">
        <v>6</v>
      </c>
      <c r="H1124" s="2">
        <f t="shared" si="51"/>
        <v>17400</v>
      </c>
      <c r="I1124" s="2">
        <f t="shared" si="52"/>
        <v>800</v>
      </c>
      <c r="J1124" s="2">
        <f t="shared" si="53"/>
        <v>4800</v>
      </c>
      <c r="K1124" t="s">
        <v>44</v>
      </c>
      <c r="L1124" t="s">
        <v>45</v>
      </c>
      <c r="M1124" t="s">
        <v>20</v>
      </c>
    </row>
    <row r="1125" spans="1:13">
      <c r="A1125" s="1">
        <v>44776</v>
      </c>
      <c r="B1125" t="s">
        <v>14</v>
      </c>
      <c r="C1125" t="s">
        <v>6</v>
      </c>
      <c r="D1125" t="s">
        <v>24</v>
      </c>
      <c r="E1125" s="2">
        <v>3900</v>
      </c>
      <c r="F1125" s="7">
        <v>4900</v>
      </c>
      <c r="G1125">
        <v>10</v>
      </c>
      <c r="H1125" s="2">
        <f t="shared" si="51"/>
        <v>49000</v>
      </c>
      <c r="I1125" s="2">
        <f t="shared" si="52"/>
        <v>1000</v>
      </c>
      <c r="J1125" s="2">
        <f t="shared" si="53"/>
        <v>10000</v>
      </c>
      <c r="K1125" t="s">
        <v>44</v>
      </c>
      <c r="L1125" t="s">
        <v>45</v>
      </c>
      <c r="M1125" t="s">
        <v>19</v>
      </c>
    </row>
    <row r="1126" spans="1:13" hidden="1">
      <c r="A1126" s="1">
        <v>44776</v>
      </c>
      <c r="B1126" t="s">
        <v>15</v>
      </c>
      <c r="C1126" t="s">
        <v>5</v>
      </c>
      <c r="D1126" t="s">
        <v>27</v>
      </c>
      <c r="E1126" s="2">
        <v>2100</v>
      </c>
      <c r="F1126" s="7">
        <v>2900</v>
      </c>
      <c r="G1126">
        <v>5</v>
      </c>
      <c r="H1126" s="2">
        <f t="shared" si="51"/>
        <v>14500</v>
      </c>
      <c r="I1126" s="2">
        <f t="shared" si="52"/>
        <v>800</v>
      </c>
      <c r="J1126" s="2">
        <f t="shared" si="53"/>
        <v>4000</v>
      </c>
      <c r="K1126" t="s">
        <v>44</v>
      </c>
      <c r="L1126" t="s">
        <v>45</v>
      </c>
      <c r="M1126" t="s">
        <v>19</v>
      </c>
    </row>
    <row r="1127" spans="1:13">
      <c r="A1127" s="1">
        <v>44776</v>
      </c>
      <c r="B1127" t="s">
        <v>16</v>
      </c>
      <c r="C1127" t="s">
        <v>8</v>
      </c>
      <c r="D1127" t="s">
        <v>24</v>
      </c>
      <c r="E1127" s="2">
        <v>3900</v>
      </c>
      <c r="F1127" s="7">
        <v>4900</v>
      </c>
      <c r="G1127">
        <v>2</v>
      </c>
      <c r="H1127" s="2">
        <f t="shared" si="51"/>
        <v>9800</v>
      </c>
      <c r="I1127" s="2">
        <f t="shared" si="52"/>
        <v>1000</v>
      </c>
      <c r="J1127" s="2">
        <f t="shared" si="53"/>
        <v>2000</v>
      </c>
      <c r="K1127" t="s">
        <v>44</v>
      </c>
      <c r="L1127" t="s">
        <v>45</v>
      </c>
      <c r="M1127" t="s">
        <v>20</v>
      </c>
    </row>
    <row r="1128" spans="1:13" hidden="1">
      <c r="A1128" s="1">
        <v>44776</v>
      </c>
      <c r="B1128" t="s">
        <v>16</v>
      </c>
      <c r="C1128" t="s">
        <v>4</v>
      </c>
      <c r="D1128" t="s">
        <v>25</v>
      </c>
      <c r="E1128" s="2">
        <v>3000</v>
      </c>
      <c r="F1128" s="7">
        <v>3900</v>
      </c>
      <c r="G1128">
        <v>2</v>
      </c>
      <c r="H1128" s="2">
        <f t="shared" si="51"/>
        <v>7800</v>
      </c>
      <c r="I1128" s="2">
        <f t="shared" si="52"/>
        <v>900</v>
      </c>
      <c r="J1128" s="2">
        <f t="shared" si="53"/>
        <v>1800</v>
      </c>
      <c r="K1128" t="s">
        <v>46</v>
      </c>
      <c r="L1128" t="s">
        <v>45</v>
      </c>
      <c r="M1128" t="s">
        <v>20</v>
      </c>
    </row>
    <row r="1129" spans="1:13" hidden="1">
      <c r="A1129" s="1">
        <v>44776</v>
      </c>
      <c r="B1129" t="s">
        <v>15</v>
      </c>
      <c r="C1129" t="s">
        <v>4</v>
      </c>
      <c r="D1129" t="s">
        <v>28</v>
      </c>
      <c r="E1129" s="2">
        <v>700</v>
      </c>
      <c r="F1129" s="7">
        <v>900</v>
      </c>
      <c r="G1129">
        <v>5</v>
      </c>
      <c r="H1129" s="2">
        <f t="shared" si="51"/>
        <v>4500</v>
      </c>
      <c r="I1129" s="2">
        <f t="shared" si="52"/>
        <v>200</v>
      </c>
      <c r="J1129" s="2">
        <f t="shared" si="53"/>
        <v>1000</v>
      </c>
      <c r="K1129" t="s">
        <v>44</v>
      </c>
      <c r="L1129" t="s">
        <v>45</v>
      </c>
      <c r="M1129" t="s">
        <v>20</v>
      </c>
    </row>
    <row r="1130" spans="1:13" hidden="1">
      <c r="A1130" s="1">
        <v>44776</v>
      </c>
      <c r="B1130" t="s">
        <v>15</v>
      </c>
      <c r="C1130" t="s">
        <v>8</v>
      </c>
      <c r="D1130" t="s">
        <v>27</v>
      </c>
      <c r="E1130" s="2">
        <v>2100</v>
      </c>
      <c r="F1130" s="7">
        <v>2900</v>
      </c>
      <c r="G1130">
        <v>6</v>
      </c>
      <c r="H1130" s="2">
        <f t="shared" si="51"/>
        <v>17400</v>
      </c>
      <c r="I1130" s="2">
        <f t="shared" si="52"/>
        <v>800</v>
      </c>
      <c r="J1130" s="2">
        <f t="shared" si="53"/>
        <v>4800</v>
      </c>
      <c r="K1130" t="s">
        <v>44</v>
      </c>
      <c r="L1130" t="s">
        <v>45</v>
      </c>
      <c r="M1130" t="s">
        <v>21</v>
      </c>
    </row>
    <row r="1131" spans="1:13" hidden="1">
      <c r="A1131" s="1">
        <v>44776</v>
      </c>
      <c r="B1131" t="s">
        <v>14</v>
      </c>
      <c r="C1131" t="s">
        <v>4</v>
      </c>
      <c r="D1131" t="s">
        <v>25</v>
      </c>
      <c r="E1131" s="2">
        <v>3000</v>
      </c>
      <c r="F1131" s="7">
        <v>3900</v>
      </c>
      <c r="G1131">
        <v>5</v>
      </c>
      <c r="H1131" s="2">
        <f t="shared" si="51"/>
        <v>19500</v>
      </c>
      <c r="I1131" s="2">
        <f t="shared" si="52"/>
        <v>900</v>
      </c>
      <c r="J1131" s="2">
        <f t="shared" si="53"/>
        <v>4500</v>
      </c>
      <c r="K1131" t="s">
        <v>44</v>
      </c>
      <c r="L1131" t="s">
        <v>45</v>
      </c>
      <c r="M1131" t="s">
        <v>20</v>
      </c>
    </row>
    <row r="1132" spans="1:13" hidden="1">
      <c r="A1132" s="1">
        <v>44776</v>
      </c>
      <c r="B1132" t="s">
        <v>14</v>
      </c>
      <c r="C1132" t="s">
        <v>2</v>
      </c>
      <c r="D1132" t="s">
        <v>27</v>
      </c>
      <c r="E1132" s="2">
        <v>2100</v>
      </c>
      <c r="F1132" s="7">
        <v>2900</v>
      </c>
      <c r="G1132">
        <v>6</v>
      </c>
      <c r="H1132" s="2">
        <f t="shared" si="51"/>
        <v>17400</v>
      </c>
      <c r="I1132" s="2">
        <f t="shared" si="52"/>
        <v>800</v>
      </c>
      <c r="J1132" s="2">
        <f t="shared" si="53"/>
        <v>4800</v>
      </c>
      <c r="K1132" t="s">
        <v>44</v>
      </c>
      <c r="L1132" t="s">
        <v>45</v>
      </c>
      <c r="M1132" t="s">
        <v>20</v>
      </c>
    </row>
    <row r="1133" spans="1:13" hidden="1">
      <c r="A1133" s="1">
        <v>44776</v>
      </c>
      <c r="B1133" t="s">
        <v>14</v>
      </c>
      <c r="C1133" t="s">
        <v>5</v>
      </c>
      <c r="D1133" t="s">
        <v>28</v>
      </c>
      <c r="E1133" s="2">
        <v>700</v>
      </c>
      <c r="F1133" s="7">
        <v>900</v>
      </c>
      <c r="G1133">
        <v>5</v>
      </c>
      <c r="H1133" s="2">
        <f t="shared" si="51"/>
        <v>4500</v>
      </c>
      <c r="I1133" s="2">
        <f t="shared" si="52"/>
        <v>200</v>
      </c>
      <c r="J1133" s="2">
        <f t="shared" si="53"/>
        <v>1000</v>
      </c>
      <c r="K1133" t="s">
        <v>44</v>
      </c>
      <c r="L1133" t="s">
        <v>45</v>
      </c>
      <c r="M1133" t="s">
        <v>20</v>
      </c>
    </row>
    <row r="1134" spans="1:13" hidden="1">
      <c r="A1134" s="1">
        <v>44777</v>
      </c>
      <c r="B1134" t="s">
        <v>15</v>
      </c>
      <c r="C1134" t="s">
        <v>5</v>
      </c>
      <c r="D1134" t="s">
        <v>25</v>
      </c>
      <c r="E1134" s="2">
        <v>3000</v>
      </c>
      <c r="F1134" s="7">
        <v>3900</v>
      </c>
      <c r="G1134">
        <v>4</v>
      </c>
      <c r="H1134" s="2">
        <f t="shared" si="51"/>
        <v>15600</v>
      </c>
      <c r="I1134" s="2">
        <f t="shared" si="52"/>
        <v>900</v>
      </c>
      <c r="J1134" s="2">
        <f t="shared" si="53"/>
        <v>3600</v>
      </c>
      <c r="K1134" t="s">
        <v>46</v>
      </c>
      <c r="L1134" t="s">
        <v>45</v>
      </c>
      <c r="M1134" t="s">
        <v>19</v>
      </c>
    </row>
    <row r="1135" spans="1:13" hidden="1">
      <c r="A1135" s="1">
        <v>44777</v>
      </c>
      <c r="B1135" t="s">
        <v>16</v>
      </c>
      <c r="C1135" t="s">
        <v>4</v>
      </c>
      <c r="D1135" t="s">
        <v>25</v>
      </c>
      <c r="E1135" s="2">
        <v>3000</v>
      </c>
      <c r="F1135" s="7">
        <v>3900</v>
      </c>
      <c r="G1135">
        <v>7</v>
      </c>
      <c r="H1135" s="2">
        <f t="shared" si="51"/>
        <v>27300</v>
      </c>
      <c r="I1135" s="2">
        <f t="shared" si="52"/>
        <v>900</v>
      </c>
      <c r="J1135" s="2">
        <f t="shared" si="53"/>
        <v>6300</v>
      </c>
      <c r="K1135" t="s">
        <v>44</v>
      </c>
      <c r="L1135" t="s">
        <v>47</v>
      </c>
      <c r="M1135" t="s">
        <v>21</v>
      </c>
    </row>
    <row r="1136" spans="1:13">
      <c r="A1136" s="1">
        <v>44777</v>
      </c>
      <c r="B1136" t="s">
        <v>15</v>
      </c>
      <c r="C1136" t="s">
        <v>3</v>
      </c>
      <c r="D1136" t="s">
        <v>26</v>
      </c>
      <c r="E1136" s="2">
        <v>1400</v>
      </c>
      <c r="F1136" s="7">
        <v>1900</v>
      </c>
      <c r="G1136">
        <v>5</v>
      </c>
      <c r="H1136" s="2">
        <f t="shared" si="51"/>
        <v>9500</v>
      </c>
      <c r="I1136" s="2">
        <f t="shared" si="52"/>
        <v>500</v>
      </c>
      <c r="J1136" s="2">
        <f t="shared" si="53"/>
        <v>2500</v>
      </c>
      <c r="K1136" t="s">
        <v>44</v>
      </c>
      <c r="L1136" t="s">
        <v>45</v>
      </c>
      <c r="M1136" t="s">
        <v>18</v>
      </c>
    </row>
    <row r="1137" spans="1:13" hidden="1">
      <c r="A1137" s="1">
        <v>44777</v>
      </c>
      <c r="B1137" t="s">
        <v>14</v>
      </c>
      <c r="C1137" t="s">
        <v>7</v>
      </c>
      <c r="D1137" t="s">
        <v>27</v>
      </c>
      <c r="E1137" s="2">
        <v>2100</v>
      </c>
      <c r="F1137" s="7">
        <v>2900</v>
      </c>
      <c r="G1137">
        <v>9</v>
      </c>
      <c r="H1137" s="2">
        <f t="shared" si="51"/>
        <v>26100</v>
      </c>
      <c r="I1137" s="2">
        <f t="shared" si="52"/>
        <v>800</v>
      </c>
      <c r="J1137" s="2">
        <f t="shared" si="53"/>
        <v>7200</v>
      </c>
      <c r="K1137" t="s">
        <v>46</v>
      </c>
      <c r="L1137" t="s">
        <v>45</v>
      </c>
      <c r="M1137" t="s">
        <v>18</v>
      </c>
    </row>
    <row r="1138" spans="1:13" hidden="1">
      <c r="A1138" s="1">
        <v>44777</v>
      </c>
      <c r="B1138" t="s">
        <v>14</v>
      </c>
      <c r="C1138" t="s">
        <v>3</v>
      </c>
      <c r="D1138" t="s">
        <v>27</v>
      </c>
      <c r="E1138" s="2">
        <v>2100</v>
      </c>
      <c r="F1138" s="7">
        <v>2900</v>
      </c>
      <c r="G1138">
        <v>7</v>
      </c>
      <c r="H1138" s="2">
        <f t="shared" si="51"/>
        <v>20300</v>
      </c>
      <c r="I1138" s="2">
        <f t="shared" si="52"/>
        <v>800</v>
      </c>
      <c r="J1138" s="2">
        <f t="shared" si="53"/>
        <v>5600</v>
      </c>
      <c r="K1138" t="s">
        <v>44</v>
      </c>
      <c r="L1138" t="s">
        <v>47</v>
      </c>
      <c r="M1138" t="s">
        <v>22</v>
      </c>
    </row>
    <row r="1139" spans="1:13" hidden="1">
      <c r="A1139" s="1">
        <v>44777</v>
      </c>
      <c r="B1139" t="s">
        <v>14</v>
      </c>
      <c r="C1139" t="s">
        <v>5</v>
      </c>
      <c r="D1139" t="s">
        <v>25</v>
      </c>
      <c r="E1139" s="2">
        <v>3000</v>
      </c>
      <c r="F1139" s="7">
        <v>3900</v>
      </c>
      <c r="G1139">
        <v>9</v>
      </c>
      <c r="H1139" s="2">
        <f t="shared" si="51"/>
        <v>35100</v>
      </c>
      <c r="I1139" s="2">
        <f t="shared" si="52"/>
        <v>900</v>
      </c>
      <c r="J1139" s="2">
        <f t="shared" si="53"/>
        <v>8100</v>
      </c>
      <c r="K1139" t="s">
        <v>44</v>
      </c>
      <c r="L1139" t="s">
        <v>45</v>
      </c>
      <c r="M1139" t="s">
        <v>20</v>
      </c>
    </row>
    <row r="1140" spans="1:13">
      <c r="A1140" s="1">
        <v>44777</v>
      </c>
      <c r="B1140" t="s">
        <v>15</v>
      </c>
      <c r="C1140" t="s">
        <v>8</v>
      </c>
      <c r="D1140" t="s">
        <v>26</v>
      </c>
      <c r="E1140" s="2">
        <v>1400</v>
      </c>
      <c r="F1140" s="7">
        <v>1900</v>
      </c>
      <c r="G1140">
        <v>10</v>
      </c>
      <c r="H1140" s="2">
        <f t="shared" si="51"/>
        <v>19000</v>
      </c>
      <c r="I1140" s="2">
        <f t="shared" si="52"/>
        <v>500</v>
      </c>
      <c r="J1140" s="2">
        <f t="shared" si="53"/>
        <v>5000</v>
      </c>
      <c r="K1140" t="s">
        <v>44</v>
      </c>
      <c r="L1140" t="s">
        <v>45</v>
      </c>
      <c r="M1140" t="s">
        <v>20</v>
      </c>
    </row>
    <row r="1141" spans="1:13" hidden="1">
      <c r="A1141" s="1">
        <v>44777</v>
      </c>
      <c r="B1141" t="s">
        <v>15</v>
      </c>
      <c r="C1141" t="s">
        <v>4</v>
      </c>
      <c r="D1141" t="s">
        <v>25</v>
      </c>
      <c r="E1141" s="2">
        <v>3000</v>
      </c>
      <c r="F1141" s="7">
        <v>3900</v>
      </c>
      <c r="G1141">
        <v>8</v>
      </c>
      <c r="H1141" s="2">
        <f t="shared" si="51"/>
        <v>31200</v>
      </c>
      <c r="I1141" s="2">
        <f t="shared" si="52"/>
        <v>900</v>
      </c>
      <c r="J1141" s="2">
        <f t="shared" si="53"/>
        <v>7200</v>
      </c>
      <c r="K1141" t="s">
        <v>44</v>
      </c>
      <c r="L1141" t="s">
        <v>45</v>
      </c>
      <c r="M1141" t="s">
        <v>20</v>
      </c>
    </row>
    <row r="1142" spans="1:13">
      <c r="A1142" s="1">
        <v>44777</v>
      </c>
      <c r="B1142" t="s">
        <v>14</v>
      </c>
      <c r="C1142" t="s">
        <v>6</v>
      </c>
      <c r="D1142" t="s">
        <v>26</v>
      </c>
      <c r="E1142" s="2">
        <v>1400</v>
      </c>
      <c r="F1142" s="7">
        <v>1900</v>
      </c>
      <c r="G1142">
        <v>6</v>
      </c>
      <c r="H1142" s="2">
        <f t="shared" si="51"/>
        <v>11400</v>
      </c>
      <c r="I1142" s="2">
        <f t="shared" si="52"/>
        <v>500</v>
      </c>
      <c r="J1142" s="2">
        <f t="shared" si="53"/>
        <v>3000</v>
      </c>
      <c r="K1142" t="s">
        <v>44</v>
      </c>
      <c r="L1142" t="s">
        <v>45</v>
      </c>
      <c r="M1142" t="s">
        <v>20</v>
      </c>
    </row>
    <row r="1143" spans="1:13">
      <c r="A1143" s="1">
        <v>44777</v>
      </c>
      <c r="B1143" t="s">
        <v>14</v>
      </c>
      <c r="C1143" t="s">
        <v>3</v>
      </c>
      <c r="D1143" t="s">
        <v>24</v>
      </c>
      <c r="E1143" s="2">
        <v>3900</v>
      </c>
      <c r="F1143" s="7">
        <v>4900</v>
      </c>
      <c r="G1143">
        <v>9</v>
      </c>
      <c r="H1143" s="2">
        <f t="shared" si="51"/>
        <v>44100</v>
      </c>
      <c r="I1143" s="2">
        <f t="shared" si="52"/>
        <v>1000</v>
      </c>
      <c r="J1143" s="2">
        <f t="shared" si="53"/>
        <v>9000</v>
      </c>
      <c r="K1143" t="s">
        <v>44</v>
      </c>
      <c r="L1143" t="s">
        <v>45</v>
      </c>
      <c r="M1143" t="s">
        <v>21</v>
      </c>
    </row>
    <row r="1144" spans="1:13" hidden="1">
      <c r="A1144" s="1">
        <v>44778</v>
      </c>
      <c r="B1144" t="s">
        <v>14</v>
      </c>
      <c r="C1144" t="s">
        <v>4</v>
      </c>
      <c r="D1144" t="s">
        <v>28</v>
      </c>
      <c r="E1144" s="2">
        <v>700</v>
      </c>
      <c r="F1144" s="7">
        <v>900</v>
      </c>
      <c r="G1144">
        <v>9</v>
      </c>
      <c r="H1144" s="2">
        <f t="shared" si="51"/>
        <v>8100</v>
      </c>
      <c r="I1144" s="2">
        <f t="shared" si="52"/>
        <v>200</v>
      </c>
      <c r="J1144" s="2">
        <f t="shared" si="53"/>
        <v>1800</v>
      </c>
      <c r="K1144" t="s">
        <v>44</v>
      </c>
      <c r="L1144" t="s">
        <v>45</v>
      </c>
      <c r="M1144" t="s">
        <v>20</v>
      </c>
    </row>
    <row r="1145" spans="1:13" hidden="1">
      <c r="A1145" s="1">
        <v>44779</v>
      </c>
      <c r="B1145" t="s">
        <v>14</v>
      </c>
      <c r="C1145" t="s">
        <v>3</v>
      </c>
      <c r="D1145" t="s">
        <v>25</v>
      </c>
      <c r="E1145" s="2">
        <v>3000</v>
      </c>
      <c r="F1145" s="7">
        <v>3900</v>
      </c>
      <c r="G1145">
        <v>9</v>
      </c>
      <c r="H1145" s="2">
        <f t="shared" si="51"/>
        <v>35100</v>
      </c>
      <c r="I1145" s="2">
        <f t="shared" si="52"/>
        <v>900</v>
      </c>
      <c r="J1145" s="2">
        <f t="shared" si="53"/>
        <v>8100</v>
      </c>
      <c r="K1145" t="s">
        <v>46</v>
      </c>
      <c r="L1145" t="s">
        <v>45</v>
      </c>
      <c r="M1145" t="s">
        <v>20</v>
      </c>
    </row>
    <row r="1146" spans="1:13">
      <c r="A1146" s="1">
        <v>44779</v>
      </c>
      <c r="B1146" t="s">
        <v>15</v>
      </c>
      <c r="C1146" t="s">
        <v>4</v>
      </c>
      <c r="D1146" t="s">
        <v>26</v>
      </c>
      <c r="E1146" s="2">
        <v>1400</v>
      </c>
      <c r="F1146" s="7">
        <v>1900</v>
      </c>
      <c r="G1146">
        <v>7</v>
      </c>
      <c r="H1146" s="2">
        <f t="shared" si="51"/>
        <v>13300</v>
      </c>
      <c r="I1146" s="2">
        <f t="shared" si="52"/>
        <v>500</v>
      </c>
      <c r="J1146" s="2">
        <f t="shared" si="53"/>
        <v>3500</v>
      </c>
      <c r="K1146" t="s">
        <v>44</v>
      </c>
      <c r="L1146" t="s">
        <v>45</v>
      </c>
      <c r="M1146" t="s">
        <v>21</v>
      </c>
    </row>
    <row r="1147" spans="1:13" hidden="1">
      <c r="A1147" s="1">
        <v>44780</v>
      </c>
      <c r="B1147" t="s">
        <v>14</v>
      </c>
      <c r="C1147" t="s">
        <v>4</v>
      </c>
      <c r="D1147" t="s">
        <v>27</v>
      </c>
      <c r="E1147" s="2">
        <v>2100</v>
      </c>
      <c r="F1147" s="7">
        <v>2900</v>
      </c>
      <c r="G1147">
        <v>6</v>
      </c>
      <c r="H1147" s="2">
        <f t="shared" si="51"/>
        <v>17400</v>
      </c>
      <c r="I1147" s="2">
        <f t="shared" si="52"/>
        <v>800</v>
      </c>
      <c r="J1147" s="2">
        <f t="shared" si="53"/>
        <v>4800</v>
      </c>
      <c r="K1147" t="s">
        <v>44</v>
      </c>
      <c r="L1147" t="s">
        <v>45</v>
      </c>
      <c r="M1147" t="s">
        <v>20</v>
      </c>
    </row>
    <row r="1148" spans="1:13">
      <c r="A1148" s="1">
        <v>44780</v>
      </c>
      <c r="B1148" t="s">
        <v>16</v>
      </c>
      <c r="C1148" t="s">
        <v>6</v>
      </c>
      <c r="D1148" t="s">
        <v>26</v>
      </c>
      <c r="E1148" s="2">
        <v>1400</v>
      </c>
      <c r="F1148" s="7">
        <v>1900</v>
      </c>
      <c r="G1148">
        <v>1</v>
      </c>
      <c r="H1148" s="2">
        <f t="shared" si="51"/>
        <v>1900</v>
      </c>
      <c r="I1148" s="2">
        <f t="shared" si="52"/>
        <v>500</v>
      </c>
      <c r="J1148" s="2">
        <f t="shared" si="53"/>
        <v>500</v>
      </c>
      <c r="K1148" t="s">
        <v>44</v>
      </c>
      <c r="L1148" t="s">
        <v>45</v>
      </c>
      <c r="M1148" t="s">
        <v>19</v>
      </c>
    </row>
    <row r="1149" spans="1:13" hidden="1">
      <c r="A1149" s="1">
        <v>44780</v>
      </c>
      <c r="B1149" t="s">
        <v>14</v>
      </c>
      <c r="C1149" t="s">
        <v>3</v>
      </c>
      <c r="D1149" t="s">
        <v>27</v>
      </c>
      <c r="E1149" s="2">
        <v>2100</v>
      </c>
      <c r="F1149" s="7">
        <v>2900</v>
      </c>
      <c r="G1149">
        <v>1</v>
      </c>
      <c r="H1149" s="2">
        <f t="shared" si="51"/>
        <v>2900</v>
      </c>
      <c r="I1149" s="2">
        <f t="shared" si="52"/>
        <v>800</v>
      </c>
      <c r="J1149" s="2">
        <f t="shared" si="53"/>
        <v>800</v>
      </c>
      <c r="K1149" t="s">
        <v>46</v>
      </c>
      <c r="L1149" t="s">
        <v>45</v>
      </c>
      <c r="M1149" t="s">
        <v>20</v>
      </c>
    </row>
    <row r="1150" spans="1:13" hidden="1">
      <c r="A1150" s="1">
        <v>44780</v>
      </c>
      <c r="B1150" t="s">
        <v>14</v>
      </c>
      <c r="C1150" t="s">
        <v>2</v>
      </c>
      <c r="D1150" t="s">
        <v>28</v>
      </c>
      <c r="E1150" s="2">
        <v>700</v>
      </c>
      <c r="F1150" s="7">
        <v>900</v>
      </c>
      <c r="G1150">
        <v>2</v>
      </c>
      <c r="H1150" s="2">
        <f t="shared" si="51"/>
        <v>1800</v>
      </c>
      <c r="I1150" s="2">
        <f t="shared" si="52"/>
        <v>200</v>
      </c>
      <c r="J1150" s="2">
        <f t="shared" si="53"/>
        <v>400</v>
      </c>
      <c r="K1150" t="s">
        <v>44</v>
      </c>
      <c r="L1150" t="s">
        <v>45</v>
      </c>
      <c r="M1150" t="s">
        <v>18</v>
      </c>
    </row>
    <row r="1151" spans="1:13">
      <c r="A1151" s="1">
        <v>44780</v>
      </c>
      <c r="B1151" t="s">
        <v>16</v>
      </c>
      <c r="C1151" t="s">
        <v>5</v>
      </c>
      <c r="D1151" t="s">
        <v>24</v>
      </c>
      <c r="E1151" s="2">
        <v>3900</v>
      </c>
      <c r="F1151" s="7">
        <v>4900</v>
      </c>
      <c r="G1151">
        <v>9</v>
      </c>
      <c r="H1151" s="2">
        <f t="shared" si="51"/>
        <v>44100</v>
      </c>
      <c r="I1151" s="2">
        <f t="shared" si="52"/>
        <v>1000</v>
      </c>
      <c r="J1151" s="2">
        <f t="shared" si="53"/>
        <v>9000</v>
      </c>
      <c r="K1151" t="s">
        <v>44</v>
      </c>
      <c r="L1151" t="s">
        <v>45</v>
      </c>
      <c r="M1151" t="s">
        <v>20</v>
      </c>
    </row>
    <row r="1152" spans="1:13">
      <c r="A1152" s="1">
        <v>44780</v>
      </c>
      <c r="B1152" t="s">
        <v>15</v>
      </c>
      <c r="C1152" t="s">
        <v>3</v>
      </c>
      <c r="D1152" t="s">
        <v>26</v>
      </c>
      <c r="E1152" s="2">
        <v>1400</v>
      </c>
      <c r="F1152" s="7">
        <v>1900</v>
      </c>
      <c r="G1152">
        <v>5</v>
      </c>
      <c r="H1152" s="2">
        <f t="shared" si="51"/>
        <v>9500</v>
      </c>
      <c r="I1152" s="2">
        <f t="shared" si="52"/>
        <v>500</v>
      </c>
      <c r="J1152" s="2">
        <f t="shared" si="53"/>
        <v>2500</v>
      </c>
      <c r="K1152" t="s">
        <v>44</v>
      </c>
      <c r="L1152" t="s">
        <v>45</v>
      </c>
      <c r="M1152" t="s">
        <v>20</v>
      </c>
    </row>
    <row r="1153" spans="1:13" hidden="1">
      <c r="A1153" s="1">
        <v>44780</v>
      </c>
      <c r="B1153" t="s">
        <v>14</v>
      </c>
      <c r="C1153" t="s">
        <v>3</v>
      </c>
      <c r="D1153" t="s">
        <v>25</v>
      </c>
      <c r="E1153" s="2">
        <v>3000</v>
      </c>
      <c r="F1153" s="7">
        <v>3900</v>
      </c>
      <c r="G1153">
        <v>5</v>
      </c>
      <c r="H1153" s="2">
        <f t="shared" si="51"/>
        <v>19500</v>
      </c>
      <c r="I1153" s="2">
        <f t="shared" si="52"/>
        <v>900</v>
      </c>
      <c r="J1153" s="2">
        <f t="shared" si="53"/>
        <v>4500</v>
      </c>
      <c r="K1153" t="s">
        <v>44</v>
      </c>
      <c r="L1153" t="s">
        <v>45</v>
      </c>
      <c r="M1153" t="s">
        <v>21</v>
      </c>
    </row>
    <row r="1154" spans="1:13" hidden="1">
      <c r="A1154" s="1">
        <v>44780</v>
      </c>
      <c r="B1154" t="s">
        <v>16</v>
      </c>
      <c r="C1154" t="s">
        <v>3</v>
      </c>
      <c r="D1154" t="s">
        <v>27</v>
      </c>
      <c r="E1154" s="2">
        <v>2100</v>
      </c>
      <c r="F1154" s="7">
        <v>2900</v>
      </c>
      <c r="G1154">
        <v>8</v>
      </c>
      <c r="H1154" s="2">
        <f t="shared" si="51"/>
        <v>23200</v>
      </c>
      <c r="I1154" s="2">
        <f t="shared" si="52"/>
        <v>800</v>
      </c>
      <c r="J1154" s="2">
        <f t="shared" si="53"/>
        <v>6400</v>
      </c>
      <c r="K1154" t="s">
        <v>46</v>
      </c>
      <c r="L1154" t="s">
        <v>45</v>
      </c>
      <c r="M1154" t="s">
        <v>20</v>
      </c>
    </row>
    <row r="1155" spans="1:13" hidden="1">
      <c r="A1155" s="1">
        <v>44780</v>
      </c>
      <c r="B1155" t="s">
        <v>15</v>
      </c>
      <c r="C1155" t="s">
        <v>4</v>
      </c>
      <c r="D1155" t="s">
        <v>25</v>
      </c>
      <c r="E1155" s="2">
        <v>3000</v>
      </c>
      <c r="F1155" s="7">
        <v>3900</v>
      </c>
      <c r="G1155">
        <v>7</v>
      </c>
      <c r="H1155" s="2">
        <f t="shared" ref="H1155:H1218" si="54">F1155*G1155</f>
        <v>27300</v>
      </c>
      <c r="I1155" s="2">
        <f t="shared" ref="I1155:I1218" si="55">F1155-E1155</f>
        <v>900</v>
      </c>
      <c r="J1155" s="2">
        <f t="shared" ref="J1155:J1218" si="56">I1155*G1155</f>
        <v>6300</v>
      </c>
      <c r="K1155" t="s">
        <v>46</v>
      </c>
      <c r="L1155" t="s">
        <v>45</v>
      </c>
      <c r="M1155" t="s">
        <v>22</v>
      </c>
    </row>
    <row r="1156" spans="1:13" hidden="1">
      <c r="A1156" s="1">
        <v>44780</v>
      </c>
      <c r="B1156" t="s">
        <v>16</v>
      </c>
      <c r="C1156" t="s">
        <v>6</v>
      </c>
      <c r="D1156" t="s">
        <v>27</v>
      </c>
      <c r="E1156" s="2">
        <v>2100</v>
      </c>
      <c r="F1156" s="7">
        <v>2900</v>
      </c>
      <c r="G1156">
        <v>1</v>
      </c>
      <c r="H1156" s="2">
        <f t="shared" si="54"/>
        <v>2900</v>
      </c>
      <c r="I1156" s="2">
        <f t="shared" si="55"/>
        <v>800</v>
      </c>
      <c r="J1156" s="2">
        <f t="shared" si="56"/>
        <v>800</v>
      </c>
      <c r="K1156" t="s">
        <v>46</v>
      </c>
      <c r="L1156" t="s">
        <v>45</v>
      </c>
      <c r="M1156" t="s">
        <v>20</v>
      </c>
    </row>
    <row r="1157" spans="1:13">
      <c r="A1157" s="1">
        <v>44780</v>
      </c>
      <c r="B1157" t="s">
        <v>15</v>
      </c>
      <c r="C1157" t="s">
        <v>5</v>
      </c>
      <c r="D1157" t="s">
        <v>24</v>
      </c>
      <c r="E1157" s="2">
        <v>3900</v>
      </c>
      <c r="F1157" s="7">
        <v>4900</v>
      </c>
      <c r="G1157">
        <v>8</v>
      </c>
      <c r="H1157" s="2">
        <f t="shared" si="54"/>
        <v>39200</v>
      </c>
      <c r="I1157" s="2">
        <f t="shared" si="55"/>
        <v>1000</v>
      </c>
      <c r="J1157" s="2">
        <f t="shared" si="56"/>
        <v>8000</v>
      </c>
      <c r="K1157" t="s">
        <v>44</v>
      </c>
      <c r="L1157" t="s">
        <v>45</v>
      </c>
      <c r="M1157" t="s">
        <v>21</v>
      </c>
    </row>
    <row r="1158" spans="1:13" hidden="1">
      <c r="A1158" s="1">
        <v>44780</v>
      </c>
      <c r="B1158" t="s">
        <v>15</v>
      </c>
      <c r="C1158" t="s">
        <v>2</v>
      </c>
      <c r="D1158" t="s">
        <v>28</v>
      </c>
      <c r="E1158" s="2">
        <v>700</v>
      </c>
      <c r="F1158" s="7">
        <v>900</v>
      </c>
      <c r="G1158">
        <v>5</v>
      </c>
      <c r="H1158" s="2">
        <f t="shared" si="54"/>
        <v>4500</v>
      </c>
      <c r="I1158" s="2">
        <f t="shared" si="55"/>
        <v>200</v>
      </c>
      <c r="J1158" s="2">
        <f t="shared" si="56"/>
        <v>1000</v>
      </c>
      <c r="K1158" t="s">
        <v>44</v>
      </c>
      <c r="L1158" t="s">
        <v>45</v>
      </c>
      <c r="M1158" t="s">
        <v>19</v>
      </c>
    </row>
    <row r="1159" spans="1:13" hidden="1">
      <c r="A1159" s="1">
        <v>44780</v>
      </c>
      <c r="B1159" t="s">
        <v>14</v>
      </c>
      <c r="C1159" t="s">
        <v>5</v>
      </c>
      <c r="D1159" t="s">
        <v>25</v>
      </c>
      <c r="E1159" s="2">
        <v>3000</v>
      </c>
      <c r="F1159" s="7">
        <v>3900</v>
      </c>
      <c r="G1159">
        <v>10</v>
      </c>
      <c r="H1159" s="2">
        <f t="shared" si="54"/>
        <v>39000</v>
      </c>
      <c r="I1159" s="2">
        <f t="shared" si="55"/>
        <v>900</v>
      </c>
      <c r="J1159" s="2">
        <f t="shared" si="56"/>
        <v>9000</v>
      </c>
      <c r="K1159" t="s">
        <v>44</v>
      </c>
      <c r="L1159" t="s">
        <v>45</v>
      </c>
      <c r="M1159" t="s">
        <v>20</v>
      </c>
    </row>
    <row r="1160" spans="1:13">
      <c r="A1160" s="1">
        <v>44780</v>
      </c>
      <c r="B1160" t="s">
        <v>15</v>
      </c>
      <c r="C1160" t="s">
        <v>8</v>
      </c>
      <c r="D1160" t="s">
        <v>26</v>
      </c>
      <c r="E1160" s="2">
        <v>1400</v>
      </c>
      <c r="F1160" s="7">
        <v>1900</v>
      </c>
      <c r="G1160">
        <v>7</v>
      </c>
      <c r="H1160" s="2">
        <f t="shared" si="54"/>
        <v>13300</v>
      </c>
      <c r="I1160" s="2">
        <f t="shared" si="55"/>
        <v>500</v>
      </c>
      <c r="J1160" s="2">
        <f t="shared" si="56"/>
        <v>3500</v>
      </c>
      <c r="K1160" t="s">
        <v>44</v>
      </c>
      <c r="L1160" t="s">
        <v>45</v>
      </c>
      <c r="M1160" t="s">
        <v>21</v>
      </c>
    </row>
    <row r="1161" spans="1:13">
      <c r="A1161" s="1">
        <v>44780</v>
      </c>
      <c r="B1161" t="s">
        <v>16</v>
      </c>
      <c r="C1161" t="s">
        <v>7</v>
      </c>
      <c r="D1161" t="s">
        <v>24</v>
      </c>
      <c r="E1161" s="2">
        <v>3900</v>
      </c>
      <c r="F1161" s="7">
        <v>4900</v>
      </c>
      <c r="G1161">
        <v>10</v>
      </c>
      <c r="H1161" s="2">
        <f t="shared" si="54"/>
        <v>49000</v>
      </c>
      <c r="I1161" s="2">
        <f t="shared" si="55"/>
        <v>1000</v>
      </c>
      <c r="J1161" s="2">
        <f t="shared" si="56"/>
        <v>10000</v>
      </c>
      <c r="K1161" t="s">
        <v>44</v>
      </c>
      <c r="L1161" t="s">
        <v>45</v>
      </c>
      <c r="M1161" t="s">
        <v>19</v>
      </c>
    </row>
    <row r="1162" spans="1:13">
      <c r="A1162" s="1">
        <v>44780</v>
      </c>
      <c r="B1162" t="s">
        <v>15</v>
      </c>
      <c r="C1162" t="s">
        <v>4</v>
      </c>
      <c r="D1162" t="s">
        <v>26</v>
      </c>
      <c r="E1162" s="2">
        <v>1400</v>
      </c>
      <c r="F1162" s="7">
        <v>1900</v>
      </c>
      <c r="G1162">
        <v>2</v>
      </c>
      <c r="H1162" s="2">
        <f t="shared" si="54"/>
        <v>3800</v>
      </c>
      <c r="I1162" s="2">
        <f t="shared" si="55"/>
        <v>500</v>
      </c>
      <c r="J1162" s="2">
        <f t="shared" si="56"/>
        <v>1000</v>
      </c>
      <c r="K1162" t="s">
        <v>46</v>
      </c>
      <c r="L1162" t="s">
        <v>45</v>
      </c>
      <c r="M1162" t="s">
        <v>19</v>
      </c>
    </row>
    <row r="1163" spans="1:13">
      <c r="A1163" s="1">
        <v>44780</v>
      </c>
      <c r="B1163" t="s">
        <v>15</v>
      </c>
      <c r="C1163" t="s">
        <v>6</v>
      </c>
      <c r="D1163" t="s">
        <v>26</v>
      </c>
      <c r="E1163" s="2">
        <v>1400</v>
      </c>
      <c r="F1163" s="7">
        <v>1900</v>
      </c>
      <c r="G1163">
        <v>6</v>
      </c>
      <c r="H1163" s="2">
        <f t="shared" si="54"/>
        <v>11400</v>
      </c>
      <c r="I1163" s="2">
        <f t="shared" si="55"/>
        <v>500</v>
      </c>
      <c r="J1163" s="2">
        <f t="shared" si="56"/>
        <v>3000</v>
      </c>
      <c r="K1163" t="s">
        <v>44</v>
      </c>
      <c r="L1163" t="s">
        <v>45</v>
      </c>
      <c r="M1163" t="s">
        <v>20</v>
      </c>
    </row>
    <row r="1164" spans="1:13" hidden="1">
      <c r="A1164" s="1">
        <v>44780</v>
      </c>
      <c r="B1164" t="s">
        <v>15</v>
      </c>
      <c r="C1164" t="s">
        <v>7</v>
      </c>
      <c r="D1164" t="s">
        <v>27</v>
      </c>
      <c r="E1164" s="2">
        <v>2100</v>
      </c>
      <c r="F1164" s="7">
        <v>2900</v>
      </c>
      <c r="G1164">
        <v>2</v>
      </c>
      <c r="H1164" s="2">
        <f t="shared" si="54"/>
        <v>5800</v>
      </c>
      <c r="I1164" s="2">
        <f t="shared" si="55"/>
        <v>800</v>
      </c>
      <c r="J1164" s="2">
        <f t="shared" si="56"/>
        <v>1600</v>
      </c>
      <c r="K1164" t="s">
        <v>44</v>
      </c>
      <c r="L1164" t="s">
        <v>45</v>
      </c>
      <c r="M1164" t="s">
        <v>22</v>
      </c>
    </row>
    <row r="1165" spans="1:13" hidden="1">
      <c r="A1165" s="1">
        <v>44780</v>
      </c>
      <c r="B1165" t="s">
        <v>16</v>
      </c>
      <c r="C1165" t="s">
        <v>5</v>
      </c>
      <c r="D1165" t="s">
        <v>25</v>
      </c>
      <c r="E1165" s="2">
        <v>3000</v>
      </c>
      <c r="F1165" s="7">
        <v>3900</v>
      </c>
      <c r="G1165">
        <v>10</v>
      </c>
      <c r="H1165" s="2">
        <f t="shared" si="54"/>
        <v>39000</v>
      </c>
      <c r="I1165" s="2">
        <f t="shared" si="55"/>
        <v>900</v>
      </c>
      <c r="J1165" s="2">
        <f t="shared" si="56"/>
        <v>9000</v>
      </c>
      <c r="K1165" t="s">
        <v>44</v>
      </c>
      <c r="L1165" t="s">
        <v>45</v>
      </c>
      <c r="M1165" t="s">
        <v>20</v>
      </c>
    </row>
    <row r="1166" spans="1:13">
      <c r="A1166" s="1">
        <v>44781</v>
      </c>
      <c r="B1166" t="s">
        <v>15</v>
      </c>
      <c r="C1166" t="s">
        <v>5</v>
      </c>
      <c r="D1166" t="s">
        <v>26</v>
      </c>
      <c r="E1166" s="2">
        <v>1400</v>
      </c>
      <c r="F1166" s="7">
        <v>1900</v>
      </c>
      <c r="G1166">
        <v>8</v>
      </c>
      <c r="H1166" s="2">
        <f t="shared" si="54"/>
        <v>15200</v>
      </c>
      <c r="I1166" s="2">
        <f t="shared" si="55"/>
        <v>500</v>
      </c>
      <c r="J1166" s="2">
        <f t="shared" si="56"/>
        <v>4000</v>
      </c>
      <c r="K1166" t="s">
        <v>46</v>
      </c>
      <c r="L1166" t="s">
        <v>47</v>
      </c>
      <c r="M1166" t="s">
        <v>20</v>
      </c>
    </row>
    <row r="1167" spans="1:13">
      <c r="A1167" s="1">
        <v>44782</v>
      </c>
      <c r="B1167" t="s">
        <v>14</v>
      </c>
      <c r="C1167" t="s">
        <v>4</v>
      </c>
      <c r="D1167" t="s">
        <v>24</v>
      </c>
      <c r="E1167" s="2">
        <v>3900</v>
      </c>
      <c r="F1167" s="7">
        <v>4900</v>
      </c>
      <c r="G1167">
        <v>5</v>
      </c>
      <c r="H1167" s="2">
        <f t="shared" si="54"/>
        <v>24500</v>
      </c>
      <c r="I1167" s="2">
        <f t="shared" si="55"/>
        <v>1000</v>
      </c>
      <c r="J1167" s="2">
        <f t="shared" si="56"/>
        <v>5000</v>
      </c>
      <c r="K1167" t="s">
        <v>44</v>
      </c>
      <c r="L1167" t="s">
        <v>45</v>
      </c>
      <c r="M1167" t="s">
        <v>20</v>
      </c>
    </row>
    <row r="1168" spans="1:13">
      <c r="A1168" s="1">
        <v>44782</v>
      </c>
      <c r="B1168" t="s">
        <v>14</v>
      </c>
      <c r="C1168" t="s">
        <v>5</v>
      </c>
      <c r="D1168" t="s">
        <v>24</v>
      </c>
      <c r="E1168" s="2">
        <v>3900</v>
      </c>
      <c r="F1168" s="7">
        <v>4900</v>
      </c>
      <c r="G1168">
        <v>6</v>
      </c>
      <c r="H1168" s="2">
        <f t="shared" si="54"/>
        <v>29400</v>
      </c>
      <c r="I1168" s="2">
        <f t="shared" si="55"/>
        <v>1000</v>
      </c>
      <c r="J1168" s="2">
        <f t="shared" si="56"/>
        <v>6000</v>
      </c>
      <c r="K1168" t="s">
        <v>44</v>
      </c>
      <c r="L1168" t="s">
        <v>45</v>
      </c>
      <c r="M1168" t="s">
        <v>20</v>
      </c>
    </row>
    <row r="1169" spans="1:13" hidden="1">
      <c r="A1169" s="1">
        <v>44782</v>
      </c>
      <c r="B1169" t="s">
        <v>16</v>
      </c>
      <c r="C1169" t="s">
        <v>3</v>
      </c>
      <c r="D1169" t="s">
        <v>27</v>
      </c>
      <c r="E1169" s="2">
        <v>2100</v>
      </c>
      <c r="F1169" s="7">
        <v>2900</v>
      </c>
      <c r="G1169">
        <v>7</v>
      </c>
      <c r="H1169" s="2">
        <f t="shared" si="54"/>
        <v>20300</v>
      </c>
      <c r="I1169" s="2">
        <f t="shared" si="55"/>
        <v>800</v>
      </c>
      <c r="J1169" s="2">
        <f t="shared" si="56"/>
        <v>5600</v>
      </c>
      <c r="K1169" t="s">
        <v>46</v>
      </c>
      <c r="L1169" t="s">
        <v>45</v>
      </c>
      <c r="M1169" t="s">
        <v>21</v>
      </c>
    </row>
    <row r="1170" spans="1:13" hidden="1">
      <c r="A1170" s="1">
        <v>44782</v>
      </c>
      <c r="B1170" t="s">
        <v>15</v>
      </c>
      <c r="C1170" t="s">
        <v>2</v>
      </c>
      <c r="D1170" t="s">
        <v>28</v>
      </c>
      <c r="E1170" s="2">
        <v>700</v>
      </c>
      <c r="F1170" s="7">
        <v>900</v>
      </c>
      <c r="G1170">
        <v>2</v>
      </c>
      <c r="H1170" s="2">
        <f t="shared" si="54"/>
        <v>1800</v>
      </c>
      <c r="I1170" s="2">
        <f t="shared" si="55"/>
        <v>200</v>
      </c>
      <c r="J1170" s="2">
        <f t="shared" si="56"/>
        <v>400</v>
      </c>
      <c r="K1170" t="s">
        <v>44</v>
      </c>
      <c r="L1170" t="s">
        <v>45</v>
      </c>
      <c r="M1170" t="s">
        <v>18</v>
      </c>
    </row>
    <row r="1171" spans="1:13">
      <c r="A1171" s="1">
        <v>44782</v>
      </c>
      <c r="B1171" t="s">
        <v>14</v>
      </c>
      <c r="C1171" t="s">
        <v>4</v>
      </c>
      <c r="D1171" t="s">
        <v>24</v>
      </c>
      <c r="E1171" s="2">
        <v>3900</v>
      </c>
      <c r="F1171" s="7">
        <v>4900</v>
      </c>
      <c r="G1171">
        <v>5</v>
      </c>
      <c r="H1171" s="2">
        <f t="shared" si="54"/>
        <v>24500</v>
      </c>
      <c r="I1171" s="2">
        <f t="shared" si="55"/>
        <v>1000</v>
      </c>
      <c r="J1171" s="2">
        <f t="shared" si="56"/>
        <v>5000</v>
      </c>
      <c r="K1171" t="s">
        <v>46</v>
      </c>
      <c r="L1171" t="s">
        <v>45</v>
      </c>
      <c r="M1171" t="s">
        <v>19</v>
      </c>
    </row>
    <row r="1172" spans="1:13">
      <c r="A1172" s="1">
        <v>44782</v>
      </c>
      <c r="B1172" t="s">
        <v>14</v>
      </c>
      <c r="C1172" t="s">
        <v>4</v>
      </c>
      <c r="D1172" t="s">
        <v>26</v>
      </c>
      <c r="E1172" s="2">
        <v>1400</v>
      </c>
      <c r="F1172" s="7">
        <v>1900</v>
      </c>
      <c r="G1172">
        <v>7</v>
      </c>
      <c r="H1172" s="2">
        <f t="shared" si="54"/>
        <v>13300</v>
      </c>
      <c r="I1172" s="2">
        <f t="shared" si="55"/>
        <v>500</v>
      </c>
      <c r="J1172" s="2">
        <f t="shared" si="56"/>
        <v>3500</v>
      </c>
      <c r="K1172" t="s">
        <v>44</v>
      </c>
      <c r="L1172" t="s">
        <v>45</v>
      </c>
      <c r="M1172" t="s">
        <v>20</v>
      </c>
    </row>
    <row r="1173" spans="1:13">
      <c r="A1173" s="1">
        <v>44783</v>
      </c>
      <c r="B1173" t="s">
        <v>15</v>
      </c>
      <c r="C1173" t="s">
        <v>3</v>
      </c>
      <c r="D1173" t="s">
        <v>24</v>
      </c>
      <c r="E1173" s="2">
        <v>3900</v>
      </c>
      <c r="F1173" s="7">
        <v>4900</v>
      </c>
      <c r="G1173">
        <v>1</v>
      </c>
      <c r="H1173" s="2">
        <f t="shared" si="54"/>
        <v>4900</v>
      </c>
      <c r="I1173" s="2">
        <f t="shared" si="55"/>
        <v>1000</v>
      </c>
      <c r="J1173" s="2">
        <f t="shared" si="56"/>
        <v>1000</v>
      </c>
      <c r="K1173" t="s">
        <v>44</v>
      </c>
      <c r="L1173" t="s">
        <v>47</v>
      </c>
      <c r="M1173" t="s">
        <v>22</v>
      </c>
    </row>
    <row r="1174" spans="1:13" hidden="1">
      <c r="A1174" s="1">
        <v>44784</v>
      </c>
      <c r="B1174" t="s">
        <v>15</v>
      </c>
      <c r="C1174" t="s">
        <v>3</v>
      </c>
      <c r="D1174" t="s">
        <v>25</v>
      </c>
      <c r="E1174" s="2">
        <v>3000</v>
      </c>
      <c r="F1174" s="7">
        <v>3900</v>
      </c>
      <c r="G1174">
        <v>4</v>
      </c>
      <c r="H1174" s="2">
        <f t="shared" si="54"/>
        <v>15600</v>
      </c>
      <c r="I1174" s="2">
        <f t="shared" si="55"/>
        <v>900</v>
      </c>
      <c r="J1174" s="2">
        <f t="shared" si="56"/>
        <v>3600</v>
      </c>
      <c r="K1174" t="s">
        <v>46</v>
      </c>
      <c r="L1174" t="s">
        <v>45</v>
      </c>
      <c r="M1174" t="s">
        <v>21</v>
      </c>
    </row>
    <row r="1175" spans="1:13" hidden="1">
      <c r="A1175" s="1">
        <v>44784</v>
      </c>
      <c r="B1175" t="s">
        <v>15</v>
      </c>
      <c r="C1175" t="s">
        <v>4</v>
      </c>
      <c r="D1175" t="s">
        <v>27</v>
      </c>
      <c r="E1175" s="2">
        <v>2100</v>
      </c>
      <c r="F1175" s="7">
        <v>2900</v>
      </c>
      <c r="G1175">
        <v>6</v>
      </c>
      <c r="H1175" s="2">
        <f t="shared" si="54"/>
        <v>17400</v>
      </c>
      <c r="I1175" s="2">
        <f t="shared" si="55"/>
        <v>800</v>
      </c>
      <c r="J1175" s="2">
        <f t="shared" si="56"/>
        <v>4800</v>
      </c>
      <c r="K1175" t="s">
        <v>46</v>
      </c>
      <c r="L1175" t="s">
        <v>45</v>
      </c>
      <c r="M1175" t="s">
        <v>21</v>
      </c>
    </row>
    <row r="1176" spans="1:13" hidden="1">
      <c r="A1176" s="1">
        <v>44784</v>
      </c>
      <c r="B1176" t="s">
        <v>15</v>
      </c>
      <c r="C1176" t="s">
        <v>5</v>
      </c>
      <c r="D1176" t="s">
        <v>25</v>
      </c>
      <c r="E1176" s="2">
        <v>3000</v>
      </c>
      <c r="F1176" s="7">
        <v>3900</v>
      </c>
      <c r="G1176">
        <v>6</v>
      </c>
      <c r="H1176" s="2">
        <f t="shared" si="54"/>
        <v>23400</v>
      </c>
      <c r="I1176" s="2">
        <f t="shared" si="55"/>
        <v>900</v>
      </c>
      <c r="J1176" s="2">
        <f t="shared" si="56"/>
        <v>5400</v>
      </c>
      <c r="K1176" t="s">
        <v>44</v>
      </c>
      <c r="L1176" t="s">
        <v>45</v>
      </c>
      <c r="M1176" t="s">
        <v>20</v>
      </c>
    </row>
    <row r="1177" spans="1:13" hidden="1">
      <c r="A1177" s="1">
        <v>44784</v>
      </c>
      <c r="B1177" t="s">
        <v>14</v>
      </c>
      <c r="C1177" t="s">
        <v>2</v>
      </c>
      <c r="D1177" t="s">
        <v>27</v>
      </c>
      <c r="E1177" s="2">
        <v>2100</v>
      </c>
      <c r="F1177" s="7">
        <v>2900</v>
      </c>
      <c r="G1177">
        <v>9</v>
      </c>
      <c r="H1177" s="2">
        <f t="shared" si="54"/>
        <v>26100</v>
      </c>
      <c r="I1177" s="2">
        <f t="shared" si="55"/>
        <v>800</v>
      </c>
      <c r="J1177" s="2">
        <f t="shared" si="56"/>
        <v>7200</v>
      </c>
      <c r="K1177" t="s">
        <v>44</v>
      </c>
      <c r="L1177" t="s">
        <v>45</v>
      </c>
      <c r="M1177" t="s">
        <v>19</v>
      </c>
    </row>
    <row r="1178" spans="1:13">
      <c r="A1178" s="1">
        <v>44784</v>
      </c>
      <c r="B1178" t="s">
        <v>15</v>
      </c>
      <c r="C1178" t="s">
        <v>7</v>
      </c>
      <c r="D1178" t="s">
        <v>26</v>
      </c>
      <c r="E1178" s="2">
        <v>1400</v>
      </c>
      <c r="F1178" s="7">
        <v>1900</v>
      </c>
      <c r="G1178">
        <v>1</v>
      </c>
      <c r="H1178" s="2">
        <f t="shared" si="54"/>
        <v>1900</v>
      </c>
      <c r="I1178" s="2">
        <f t="shared" si="55"/>
        <v>500</v>
      </c>
      <c r="J1178" s="2">
        <f t="shared" si="56"/>
        <v>500</v>
      </c>
      <c r="K1178" t="s">
        <v>44</v>
      </c>
      <c r="L1178" t="s">
        <v>45</v>
      </c>
      <c r="M1178" t="s">
        <v>20</v>
      </c>
    </row>
    <row r="1179" spans="1:13" hidden="1">
      <c r="A1179" s="1">
        <v>44784</v>
      </c>
      <c r="B1179" t="s">
        <v>16</v>
      </c>
      <c r="C1179" t="s">
        <v>7</v>
      </c>
      <c r="D1179" t="s">
        <v>27</v>
      </c>
      <c r="E1179" s="2">
        <v>2100</v>
      </c>
      <c r="F1179" s="7">
        <v>2900</v>
      </c>
      <c r="G1179">
        <v>7</v>
      </c>
      <c r="H1179" s="2">
        <f t="shared" si="54"/>
        <v>20300</v>
      </c>
      <c r="I1179" s="2">
        <f t="shared" si="55"/>
        <v>800</v>
      </c>
      <c r="J1179" s="2">
        <f t="shared" si="56"/>
        <v>5600</v>
      </c>
      <c r="K1179" t="s">
        <v>44</v>
      </c>
      <c r="L1179" t="s">
        <v>45</v>
      </c>
      <c r="M1179" t="s">
        <v>21</v>
      </c>
    </row>
    <row r="1180" spans="1:13">
      <c r="A1180" s="1">
        <v>44784</v>
      </c>
      <c r="B1180" t="s">
        <v>14</v>
      </c>
      <c r="C1180" t="s">
        <v>5</v>
      </c>
      <c r="D1180" t="s">
        <v>24</v>
      </c>
      <c r="E1180" s="2">
        <v>3900</v>
      </c>
      <c r="F1180" s="7">
        <v>4900</v>
      </c>
      <c r="G1180">
        <v>9</v>
      </c>
      <c r="H1180" s="2">
        <f t="shared" si="54"/>
        <v>44100</v>
      </c>
      <c r="I1180" s="2">
        <f t="shared" si="55"/>
        <v>1000</v>
      </c>
      <c r="J1180" s="2">
        <f t="shared" si="56"/>
        <v>9000</v>
      </c>
      <c r="K1180" t="s">
        <v>46</v>
      </c>
      <c r="L1180" t="s">
        <v>45</v>
      </c>
      <c r="M1180" t="s">
        <v>20</v>
      </c>
    </row>
    <row r="1181" spans="1:13" hidden="1">
      <c r="A1181" s="1">
        <v>44784</v>
      </c>
      <c r="B1181" t="s">
        <v>15</v>
      </c>
      <c r="C1181" t="s">
        <v>7</v>
      </c>
      <c r="D1181" t="s">
        <v>25</v>
      </c>
      <c r="E1181" s="2">
        <v>3000</v>
      </c>
      <c r="F1181" s="7">
        <v>3900</v>
      </c>
      <c r="G1181">
        <v>2</v>
      </c>
      <c r="H1181" s="2">
        <f t="shared" si="54"/>
        <v>7800</v>
      </c>
      <c r="I1181" s="2">
        <f t="shared" si="55"/>
        <v>900</v>
      </c>
      <c r="J1181" s="2">
        <f t="shared" si="56"/>
        <v>1800</v>
      </c>
      <c r="K1181" t="s">
        <v>44</v>
      </c>
      <c r="L1181" t="s">
        <v>45</v>
      </c>
      <c r="M1181" t="s">
        <v>19</v>
      </c>
    </row>
    <row r="1182" spans="1:13" hidden="1">
      <c r="A1182" s="1">
        <v>44784</v>
      </c>
      <c r="B1182" t="s">
        <v>16</v>
      </c>
      <c r="C1182" t="s">
        <v>3</v>
      </c>
      <c r="D1182" t="s">
        <v>27</v>
      </c>
      <c r="E1182" s="2">
        <v>2100</v>
      </c>
      <c r="F1182" s="7">
        <v>2900</v>
      </c>
      <c r="G1182">
        <v>4</v>
      </c>
      <c r="H1182" s="2">
        <f t="shared" si="54"/>
        <v>11600</v>
      </c>
      <c r="I1182" s="2">
        <f t="shared" si="55"/>
        <v>800</v>
      </c>
      <c r="J1182" s="2">
        <f t="shared" si="56"/>
        <v>3200</v>
      </c>
      <c r="K1182" t="s">
        <v>44</v>
      </c>
      <c r="L1182" t="s">
        <v>45</v>
      </c>
      <c r="M1182" t="s">
        <v>21</v>
      </c>
    </row>
    <row r="1183" spans="1:13" hidden="1">
      <c r="A1183" s="1">
        <v>44785</v>
      </c>
      <c r="B1183" t="s">
        <v>14</v>
      </c>
      <c r="C1183" t="s">
        <v>2</v>
      </c>
      <c r="D1183" t="s">
        <v>25</v>
      </c>
      <c r="E1183" s="2">
        <v>3000</v>
      </c>
      <c r="F1183" s="7">
        <v>3900</v>
      </c>
      <c r="G1183">
        <v>6</v>
      </c>
      <c r="H1183" s="2">
        <f t="shared" si="54"/>
        <v>23400</v>
      </c>
      <c r="I1183" s="2">
        <f t="shared" si="55"/>
        <v>900</v>
      </c>
      <c r="J1183" s="2">
        <f t="shared" si="56"/>
        <v>5400</v>
      </c>
      <c r="K1183" t="s">
        <v>44</v>
      </c>
      <c r="L1183" t="s">
        <v>45</v>
      </c>
      <c r="M1183" t="s">
        <v>20</v>
      </c>
    </row>
    <row r="1184" spans="1:13" hidden="1">
      <c r="A1184" s="1">
        <v>44785</v>
      </c>
      <c r="B1184" t="s">
        <v>16</v>
      </c>
      <c r="C1184" t="s">
        <v>7</v>
      </c>
      <c r="D1184" t="s">
        <v>25</v>
      </c>
      <c r="E1184" s="2">
        <v>3000</v>
      </c>
      <c r="F1184" s="7">
        <v>3900</v>
      </c>
      <c r="G1184">
        <v>8</v>
      </c>
      <c r="H1184" s="2">
        <f t="shared" si="54"/>
        <v>31200</v>
      </c>
      <c r="I1184" s="2">
        <f t="shared" si="55"/>
        <v>900</v>
      </c>
      <c r="J1184" s="2">
        <f t="shared" si="56"/>
        <v>7200</v>
      </c>
      <c r="K1184" t="s">
        <v>44</v>
      </c>
      <c r="L1184" t="s">
        <v>45</v>
      </c>
      <c r="M1184" t="s">
        <v>20</v>
      </c>
    </row>
    <row r="1185" spans="1:13">
      <c r="A1185" s="1">
        <v>44785</v>
      </c>
      <c r="B1185" t="s">
        <v>15</v>
      </c>
      <c r="C1185" t="s">
        <v>4</v>
      </c>
      <c r="D1185" t="s">
        <v>26</v>
      </c>
      <c r="E1185" s="2">
        <v>1400</v>
      </c>
      <c r="F1185" s="7">
        <v>1900</v>
      </c>
      <c r="G1185">
        <v>8</v>
      </c>
      <c r="H1185" s="2">
        <f t="shared" si="54"/>
        <v>15200</v>
      </c>
      <c r="I1185" s="2">
        <f t="shared" si="55"/>
        <v>500</v>
      </c>
      <c r="J1185" s="2">
        <f t="shared" si="56"/>
        <v>4000</v>
      </c>
      <c r="K1185" t="s">
        <v>46</v>
      </c>
      <c r="L1185" t="s">
        <v>45</v>
      </c>
      <c r="M1185" t="s">
        <v>19</v>
      </c>
    </row>
    <row r="1186" spans="1:13">
      <c r="A1186" s="1">
        <v>44785</v>
      </c>
      <c r="B1186" t="s">
        <v>15</v>
      </c>
      <c r="C1186" t="s">
        <v>3</v>
      </c>
      <c r="D1186" t="s">
        <v>26</v>
      </c>
      <c r="E1186" s="2">
        <v>1400</v>
      </c>
      <c r="F1186" s="7">
        <v>1900</v>
      </c>
      <c r="G1186">
        <v>10</v>
      </c>
      <c r="H1186" s="2">
        <f t="shared" si="54"/>
        <v>19000</v>
      </c>
      <c r="I1186" s="2">
        <f t="shared" si="55"/>
        <v>500</v>
      </c>
      <c r="J1186" s="2">
        <f t="shared" si="56"/>
        <v>5000</v>
      </c>
      <c r="K1186" t="s">
        <v>44</v>
      </c>
      <c r="L1186" t="s">
        <v>47</v>
      </c>
      <c r="M1186" t="s">
        <v>22</v>
      </c>
    </row>
    <row r="1187" spans="1:13" hidden="1">
      <c r="A1187" s="1">
        <v>44785</v>
      </c>
      <c r="B1187" t="s">
        <v>15</v>
      </c>
      <c r="C1187" t="s">
        <v>8</v>
      </c>
      <c r="D1187" t="s">
        <v>28</v>
      </c>
      <c r="E1187" s="2">
        <v>700</v>
      </c>
      <c r="F1187" s="7">
        <v>900</v>
      </c>
      <c r="G1187">
        <v>4</v>
      </c>
      <c r="H1187" s="2">
        <f t="shared" si="54"/>
        <v>3600</v>
      </c>
      <c r="I1187" s="2">
        <f t="shared" si="55"/>
        <v>200</v>
      </c>
      <c r="J1187" s="2">
        <f t="shared" si="56"/>
        <v>800</v>
      </c>
      <c r="K1187" t="s">
        <v>44</v>
      </c>
      <c r="L1187" t="s">
        <v>45</v>
      </c>
      <c r="M1187" t="s">
        <v>21</v>
      </c>
    </row>
    <row r="1188" spans="1:13" hidden="1">
      <c r="A1188" s="1">
        <v>44785</v>
      </c>
      <c r="B1188" t="s">
        <v>15</v>
      </c>
      <c r="C1188" t="s">
        <v>8</v>
      </c>
      <c r="D1188" t="s">
        <v>27</v>
      </c>
      <c r="E1188" s="2">
        <v>2100</v>
      </c>
      <c r="F1188" s="7">
        <v>2900</v>
      </c>
      <c r="G1188">
        <v>1</v>
      </c>
      <c r="H1188" s="2">
        <f t="shared" si="54"/>
        <v>2900</v>
      </c>
      <c r="I1188" s="2">
        <f t="shared" si="55"/>
        <v>800</v>
      </c>
      <c r="J1188" s="2">
        <f t="shared" si="56"/>
        <v>800</v>
      </c>
      <c r="K1188" t="s">
        <v>46</v>
      </c>
      <c r="L1188" t="s">
        <v>45</v>
      </c>
      <c r="M1188" t="s">
        <v>19</v>
      </c>
    </row>
    <row r="1189" spans="1:13" hidden="1">
      <c r="A1189" s="1">
        <v>44785</v>
      </c>
      <c r="B1189" t="s">
        <v>14</v>
      </c>
      <c r="C1189" t="s">
        <v>4</v>
      </c>
      <c r="D1189" t="s">
        <v>28</v>
      </c>
      <c r="E1189" s="2">
        <v>700</v>
      </c>
      <c r="F1189" s="7">
        <v>900</v>
      </c>
      <c r="G1189">
        <v>6</v>
      </c>
      <c r="H1189" s="2">
        <f t="shared" si="54"/>
        <v>5400</v>
      </c>
      <c r="I1189" s="2">
        <f t="shared" si="55"/>
        <v>200</v>
      </c>
      <c r="J1189" s="2">
        <f t="shared" si="56"/>
        <v>1200</v>
      </c>
      <c r="K1189" t="s">
        <v>44</v>
      </c>
      <c r="L1189" t="s">
        <v>47</v>
      </c>
      <c r="M1189" t="s">
        <v>22</v>
      </c>
    </row>
    <row r="1190" spans="1:13" hidden="1">
      <c r="A1190" s="1">
        <v>44785</v>
      </c>
      <c r="B1190" t="s">
        <v>14</v>
      </c>
      <c r="C1190" t="s">
        <v>6</v>
      </c>
      <c r="D1190" t="s">
        <v>28</v>
      </c>
      <c r="E1190" s="2">
        <v>700</v>
      </c>
      <c r="F1190" s="7">
        <v>900</v>
      </c>
      <c r="G1190">
        <v>1</v>
      </c>
      <c r="H1190" s="2">
        <f t="shared" si="54"/>
        <v>900</v>
      </c>
      <c r="I1190" s="2">
        <f t="shared" si="55"/>
        <v>200</v>
      </c>
      <c r="J1190" s="2">
        <f t="shared" si="56"/>
        <v>200</v>
      </c>
      <c r="K1190" t="s">
        <v>44</v>
      </c>
      <c r="L1190" t="s">
        <v>45</v>
      </c>
      <c r="M1190" t="s">
        <v>19</v>
      </c>
    </row>
    <row r="1191" spans="1:13">
      <c r="A1191" s="1">
        <v>44785</v>
      </c>
      <c r="B1191" t="s">
        <v>15</v>
      </c>
      <c r="C1191" t="s">
        <v>7</v>
      </c>
      <c r="D1191" t="s">
        <v>24</v>
      </c>
      <c r="E1191" s="2">
        <v>3900</v>
      </c>
      <c r="F1191" s="7">
        <v>4900</v>
      </c>
      <c r="G1191">
        <v>8</v>
      </c>
      <c r="H1191" s="2">
        <f t="shared" si="54"/>
        <v>39200</v>
      </c>
      <c r="I1191" s="2">
        <f t="shared" si="55"/>
        <v>1000</v>
      </c>
      <c r="J1191" s="2">
        <f t="shared" si="56"/>
        <v>8000</v>
      </c>
      <c r="K1191" t="s">
        <v>46</v>
      </c>
      <c r="L1191" t="s">
        <v>45</v>
      </c>
      <c r="M1191" t="s">
        <v>21</v>
      </c>
    </row>
    <row r="1192" spans="1:13" hidden="1">
      <c r="A1192" s="1">
        <v>44785</v>
      </c>
      <c r="B1192" t="s">
        <v>16</v>
      </c>
      <c r="C1192" t="s">
        <v>5</v>
      </c>
      <c r="D1192" t="s">
        <v>27</v>
      </c>
      <c r="E1192" s="2">
        <v>2100</v>
      </c>
      <c r="F1192" s="7">
        <v>2900</v>
      </c>
      <c r="G1192">
        <v>6</v>
      </c>
      <c r="H1192" s="2">
        <f t="shared" si="54"/>
        <v>17400</v>
      </c>
      <c r="I1192" s="2">
        <f t="shared" si="55"/>
        <v>800</v>
      </c>
      <c r="J1192" s="2">
        <f t="shared" si="56"/>
        <v>4800</v>
      </c>
      <c r="K1192" t="s">
        <v>46</v>
      </c>
      <c r="L1192" t="s">
        <v>45</v>
      </c>
      <c r="M1192" t="s">
        <v>18</v>
      </c>
    </row>
    <row r="1193" spans="1:13">
      <c r="A1193" s="1">
        <v>44785</v>
      </c>
      <c r="B1193" t="s">
        <v>16</v>
      </c>
      <c r="C1193" t="s">
        <v>8</v>
      </c>
      <c r="D1193" t="s">
        <v>24</v>
      </c>
      <c r="E1193" s="2">
        <v>3900</v>
      </c>
      <c r="F1193" s="7">
        <v>4900</v>
      </c>
      <c r="G1193">
        <v>6</v>
      </c>
      <c r="H1193" s="2">
        <f t="shared" si="54"/>
        <v>29400</v>
      </c>
      <c r="I1193" s="2">
        <f t="shared" si="55"/>
        <v>1000</v>
      </c>
      <c r="J1193" s="2">
        <f t="shared" si="56"/>
        <v>6000</v>
      </c>
      <c r="K1193" t="s">
        <v>44</v>
      </c>
      <c r="L1193" t="s">
        <v>45</v>
      </c>
      <c r="M1193" t="s">
        <v>20</v>
      </c>
    </row>
    <row r="1194" spans="1:13" hidden="1">
      <c r="A1194" s="1">
        <v>44785</v>
      </c>
      <c r="B1194" t="s">
        <v>16</v>
      </c>
      <c r="C1194" t="s">
        <v>4</v>
      </c>
      <c r="D1194" t="s">
        <v>28</v>
      </c>
      <c r="E1194" s="2">
        <v>700</v>
      </c>
      <c r="F1194" s="7">
        <v>900</v>
      </c>
      <c r="G1194">
        <v>3</v>
      </c>
      <c r="H1194" s="2">
        <f t="shared" si="54"/>
        <v>2700</v>
      </c>
      <c r="I1194" s="2">
        <f t="shared" si="55"/>
        <v>200</v>
      </c>
      <c r="J1194" s="2">
        <f t="shared" si="56"/>
        <v>600</v>
      </c>
      <c r="K1194" t="s">
        <v>44</v>
      </c>
      <c r="L1194" t="s">
        <v>45</v>
      </c>
      <c r="M1194" t="s">
        <v>20</v>
      </c>
    </row>
    <row r="1195" spans="1:13" hidden="1">
      <c r="A1195" s="1">
        <v>44786</v>
      </c>
      <c r="B1195" t="s">
        <v>14</v>
      </c>
      <c r="C1195" t="s">
        <v>6</v>
      </c>
      <c r="D1195" t="s">
        <v>25</v>
      </c>
      <c r="E1195" s="2">
        <v>3000</v>
      </c>
      <c r="F1195" s="7">
        <v>3900</v>
      </c>
      <c r="G1195">
        <v>8</v>
      </c>
      <c r="H1195" s="2">
        <f t="shared" si="54"/>
        <v>31200</v>
      </c>
      <c r="I1195" s="2">
        <f t="shared" si="55"/>
        <v>900</v>
      </c>
      <c r="J1195" s="2">
        <f t="shared" si="56"/>
        <v>7200</v>
      </c>
      <c r="K1195" t="s">
        <v>44</v>
      </c>
      <c r="L1195" t="s">
        <v>47</v>
      </c>
      <c r="M1195" t="s">
        <v>22</v>
      </c>
    </row>
    <row r="1196" spans="1:13">
      <c r="A1196" s="1">
        <v>44787</v>
      </c>
      <c r="B1196" t="s">
        <v>15</v>
      </c>
      <c r="C1196" t="s">
        <v>6</v>
      </c>
      <c r="D1196" t="s">
        <v>26</v>
      </c>
      <c r="E1196" s="2">
        <v>1400</v>
      </c>
      <c r="F1196" s="7">
        <v>1900</v>
      </c>
      <c r="G1196">
        <v>3</v>
      </c>
      <c r="H1196" s="2">
        <f t="shared" si="54"/>
        <v>5700</v>
      </c>
      <c r="I1196" s="2">
        <f t="shared" si="55"/>
        <v>500</v>
      </c>
      <c r="J1196" s="2">
        <f t="shared" si="56"/>
        <v>1500</v>
      </c>
      <c r="K1196" t="s">
        <v>44</v>
      </c>
      <c r="L1196" t="s">
        <v>45</v>
      </c>
      <c r="M1196" t="s">
        <v>19</v>
      </c>
    </row>
    <row r="1197" spans="1:13" hidden="1">
      <c r="A1197" s="1">
        <v>44787</v>
      </c>
      <c r="B1197" t="s">
        <v>16</v>
      </c>
      <c r="C1197" t="s">
        <v>3</v>
      </c>
      <c r="D1197" t="s">
        <v>27</v>
      </c>
      <c r="E1197" s="2">
        <v>2100</v>
      </c>
      <c r="F1197" s="7">
        <v>2900</v>
      </c>
      <c r="G1197">
        <v>6</v>
      </c>
      <c r="H1197" s="2">
        <f t="shared" si="54"/>
        <v>17400</v>
      </c>
      <c r="I1197" s="2">
        <f t="shared" si="55"/>
        <v>800</v>
      </c>
      <c r="J1197" s="2">
        <f t="shared" si="56"/>
        <v>4800</v>
      </c>
      <c r="K1197" t="s">
        <v>46</v>
      </c>
      <c r="L1197" t="s">
        <v>45</v>
      </c>
      <c r="M1197" t="s">
        <v>21</v>
      </c>
    </row>
    <row r="1198" spans="1:13" hidden="1">
      <c r="A1198" s="1">
        <v>44787</v>
      </c>
      <c r="B1198" t="s">
        <v>15</v>
      </c>
      <c r="C1198" t="s">
        <v>2</v>
      </c>
      <c r="D1198" t="s">
        <v>27</v>
      </c>
      <c r="E1198" s="2">
        <v>2100</v>
      </c>
      <c r="F1198" s="7">
        <v>2900</v>
      </c>
      <c r="G1198">
        <v>8</v>
      </c>
      <c r="H1198" s="2">
        <f t="shared" si="54"/>
        <v>23200</v>
      </c>
      <c r="I1198" s="2">
        <f t="shared" si="55"/>
        <v>800</v>
      </c>
      <c r="J1198" s="2">
        <f t="shared" si="56"/>
        <v>6400</v>
      </c>
      <c r="K1198" t="s">
        <v>44</v>
      </c>
      <c r="L1198" t="s">
        <v>47</v>
      </c>
      <c r="M1198" t="s">
        <v>21</v>
      </c>
    </row>
    <row r="1199" spans="1:13" hidden="1">
      <c r="A1199" s="1">
        <v>44787</v>
      </c>
      <c r="B1199" t="s">
        <v>16</v>
      </c>
      <c r="C1199" t="s">
        <v>3</v>
      </c>
      <c r="D1199" t="s">
        <v>27</v>
      </c>
      <c r="E1199" s="2">
        <v>2100</v>
      </c>
      <c r="F1199" s="7">
        <v>2900</v>
      </c>
      <c r="G1199">
        <v>3</v>
      </c>
      <c r="H1199" s="2">
        <f t="shared" si="54"/>
        <v>8700</v>
      </c>
      <c r="I1199" s="2">
        <f t="shared" si="55"/>
        <v>800</v>
      </c>
      <c r="J1199" s="2">
        <f t="shared" si="56"/>
        <v>2400</v>
      </c>
      <c r="K1199" t="s">
        <v>46</v>
      </c>
      <c r="L1199" t="s">
        <v>45</v>
      </c>
      <c r="M1199" t="s">
        <v>18</v>
      </c>
    </row>
    <row r="1200" spans="1:13" hidden="1">
      <c r="A1200" s="1">
        <v>44787</v>
      </c>
      <c r="B1200" t="s">
        <v>15</v>
      </c>
      <c r="C1200" t="s">
        <v>7</v>
      </c>
      <c r="D1200" t="s">
        <v>25</v>
      </c>
      <c r="E1200" s="2">
        <v>3000</v>
      </c>
      <c r="F1200" s="7">
        <v>3900</v>
      </c>
      <c r="G1200">
        <v>2</v>
      </c>
      <c r="H1200" s="2">
        <f t="shared" si="54"/>
        <v>7800</v>
      </c>
      <c r="I1200" s="2">
        <f t="shared" si="55"/>
        <v>900</v>
      </c>
      <c r="J1200" s="2">
        <f t="shared" si="56"/>
        <v>1800</v>
      </c>
      <c r="K1200" t="s">
        <v>46</v>
      </c>
      <c r="L1200" t="s">
        <v>45</v>
      </c>
      <c r="M1200" t="s">
        <v>20</v>
      </c>
    </row>
    <row r="1201" spans="1:13">
      <c r="A1201" s="1">
        <v>44788</v>
      </c>
      <c r="B1201" t="s">
        <v>15</v>
      </c>
      <c r="C1201" t="s">
        <v>5</v>
      </c>
      <c r="D1201" t="s">
        <v>24</v>
      </c>
      <c r="E1201" s="2">
        <v>3900</v>
      </c>
      <c r="F1201" s="7">
        <v>4900</v>
      </c>
      <c r="G1201">
        <v>5</v>
      </c>
      <c r="H1201" s="2">
        <f t="shared" si="54"/>
        <v>24500</v>
      </c>
      <c r="I1201" s="2">
        <f t="shared" si="55"/>
        <v>1000</v>
      </c>
      <c r="J1201" s="2">
        <f t="shared" si="56"/>
        <v>5000</v>
      </c>
      <c r="K1201" t="s">
        <v>44</v>
      </c>
      <c r="L1201" t="s">
        <v>45</v>
      </c>
      <c r="M1201" t="s">
        <v>18</v>
      </c>
    </row>
    <row r="1202" spans="1:13">
      <c r="A1202" s="1">
        <v>44788</v>
      </c>
      <c r="B1202" t="s">
        <v>16</v>
      </c>
      <c r="C1202" t="s">
        <v>7</v>
      </c>
      <c r="D1202" t="s">
        <v>24</v>
      </c>
      <c r="E1202" s="2">
        <v>3900</v>
      </c>
      <c r="F1202" s="7">
        <v>4900</v>
      </c>
      <c r="G1202">
        <v>2</v>
      </c>
      <c r="H1202" s="2">
        <f t="shared" si="54"/>
        <v>9800</v>
      </c>
      <c r="I1202" s="2">
        <f t="shared" si="55"/>
        <v>1000</v>
      </c>
      <c r="J1202" s="2">
        <f t="shared" si="56"/>
        <v>2000</v>
      </c>
      <c r="K1202" t="s">
        <v>46</v>
      </c>
      <c r="L1202" t="s">
        <v>45</v>
      </c>
      <c r="M1202" t="s">
        <v>18</v>
      </c>
    </row>
    <row r="1203" spans="1:13" hidden="1">
      <c r="A1203" s="1">
        <v>44788</v>
      </c>
      <c r="B1203" t="s">
        <v>14</v>
      </c>
      <c r="C1203" t="s">
        <v>3</v>
      </c>
      <c r="D1203" t="s">
        <v>27</v>
      </c>
      <c r="E1203" s="2">
        <v>2100</v>
      </c>
      <c r="F1203" s="7">
        <v>2900</v>
      </c>
      <c r="G1203">
        <v>2</v>
      </c>
      <c r="H1203" s="2">
        <f t="shared" si="54"/>
        <v>5800</v>
      </c>
      <c r="I1203" s="2">
        <f t="shared" si="55"/>
        <v>800</v>
      </c>
      <c r="J1203" s="2">
        <f t="shared" si="56"/>
        <v>1600</v>
      </c>
      <c r="K1203" t="s">
        <v>44</v>
      </c>
      <c r="L1203" t="s">
        <v>45</v>
      </c>
      <c r="M1203" t="s">
        <v>19</v>
      </c>
    </row>
    <row r="1204" spans="1:13">
      <c r="A1204" s="1">
        <v>44788</v>
      </c>
      <c r="B1204" t="s">
        <v>16</v>
      </c>
      <c r="C1204" t="s">
        <v>3</v>
      </c>
      <c r="D1204" t="s">
        <v>24</v>
      </c>
      <c r="E1204" s="2">
        <v>3900</v>
      </c>
      <c r="F1204" s="7">
        <v>4900</v>
      </c>
      <c r="G1204">
        <v>10</v>
      </c>
      <c r="H1204" s="2">
        <f t="shared" si="54"/>
        <v>49000</v>
      </c>
      <c r="I1204" s="2">
        <f t="shared" si="55"/>
        <v>1000</v>
      </c>
      <c r="J1204" s="2">
        <f t="shared" si="56"/>
        <v>10000</v>
      </c>
      <c r="K1204" t="s">
        <v>44</v>
      </c>
      <c r="L1204" t="s">
        <v>45</v>
      </c>
      <c r="M1204" t="s">
        <v>19</v>
      </c>
    </row>
    <row r="1205" spans="1:13" hidden="1">
      <c r="A1205" s="1">
        <v>44788</v>
      </c>
      <c r="B1205" t="s">
        <v>15</v>
      </c>
      <c r="C1205" t="s">
        <v>7</v>
      </c>
      <c r="D1205" t="s">
        <v>28</v>
      </c>
      <c r="E1205" s="2">
        <v>700</v>
      </c>
      <c r="F1205" s="7">
        <v>900</v>
      </c>
      <c r="G1205">
        <v>4</v>
      </c>
      <c r="H1205" s="2">
        <f t="shared" si="54"/>
        <v>3600</v>
      </c>
      <c r="I1205" s="2">
        <f t="shared" si="55"/>
        <v>200</v>
      </c>
      <c r="J1205" s="2">
        <f t="shared" si="56"/>
        <v>800</v>
      </c>
      <c r="K1205" t="s">
        <v>46</v>
      </c>
      <c r="L1205" t="s">
        <v>45</v>
      </c>
      <c r="M1205" t="s">
        <v>21</v>
      </c>
    </row>
    <row r="1206" spans="1:13">
      <c r="A1206" s="1">
        <v>44788</v>
      </c>
      <c r="B1206" t="s">
        <v>16</v>
      </c>
      <c r="C1206" t="s">
        <v>3</v>
      </c>
      <c r="D1206" t="s">
        <v>26</v>
      </c>
      <c r="E1206" s="2">
        <v>1400</v>
      </c>
      <c r="F1206" s="7">
        <v>1900</v>
      </c>
      <c r="G1206">
        <v>7</v>
      </c>
      <c r="H1206" s="2">
        <f t="shared" si="54"/>
        <v>13300</v>
      </c>
      <c r="I1206" s="2">
        <f t="shared" si="55"/>
        <v>500</v>
      </c>
      <c r="J1206" s="2">
        <f t="shared" si="56"/>
        <v>3500</v>
      </c>
      <c r="K1206" t="s">
        <v>46</v>
      </c>
      <c r="L1206" t="s">
        <v>45</v>
      </c>
      <c r="M1206" t="s">
        <v>20</v>
      </c>
    </row>
    <row r="1207" spans="1:13">
      <c r="A1207" s="1">
        <v>44788</v>
      </c>
      <c r="B1207" t="s">
        <v>14</v>
      </c>
      <c r="C1207" t="s">
        <v>5</v>
      </c>
      <c r="D1207" t="s">
        <v>26</v>
      </c>
      <c r="E1207" s="2">
        <v>1400</v>
      </c>
      <c r="F1207" s="7">
        <v>1900</v>
      </c>
      <c r="G1207">
        <v>4</v>
      </c>
      <c r="H1207" s="2">
        <f t="shared" si="54"/>
        <v>7600</v>
      </c>
      <c r="I1207" s="2">
        <f t="shared" si="55"/>
        <v>500</v>
      </c>
      <c r="J1207" s="2">
        <f t="shared" si="56"/>
        <v>2000</v>
      </c>
      <c r="K1207" t="s">
        <v>44</v>
      </c>
      <c r="L1207" t="s">
        <v>45</v>
      </c>
      <c r="M1207" t="s">
        <v>19</v>
      </c>
    </row>
    <row r="1208" spans="1:13">
      <c r="A1208" s="1">
        <v>44788</v>
      </c>
      <c r="B1208" t="s">
        <v>16</v>
      </c>
      <c r="C1208" t="s">
        <v>2</v>
      </c>
      <c r="D1208" t="s">
        <v>24</v>
      </c>
      <c r="E1208" s="2">
        <v>3900</v>
      </c>
      <c r="F1208" s="7">
        <v>4900</v>
      </c>
      <c r="G1208">
        <v>8</v>
      </c>
      <c r="H1208" s="2">
        <f t="shared" si="54"/>
        <v>39200</v>
      </c>
      <c r="I1208" s="2">
        <f t="shared" si="55"/>
        <v>1000</v>
      </c>
      <c r="J1208" s="2">
        <f t="shared" si="56"/>
        <v>8000</v>
      </c>
      <c r="K1208" t="s">
        <v>46</v>
      </c>
      <c r="L1208" t="s">
        <v>45</v>
      </c>
      <c r="M1208" t="s">
        <v>21</v>
      </c>
    </row>
    <row r="1209" spans="1:13" hidden="1">
      <c r="A1209" s="1">
        <v>44788</v>
      </c>
      <c r="B1209" t="s">
        <v>16</v>
      </c>
      <c r="C1209" t="s">
        <v>6</v>
      </c>
      <c r="D1209" t="s">
        <v>27</v>
      </c>
      <c r="E1209" s="2">
        <v>2100</v>
      </c>
      <c r="F1209" s="7">
        <v>2900</v>
      </c>
      <c r="G1209">
        <v>10</v>
      </c>
      <c r="H1209" s="2">
        <f t="shared" si="54"/>
        <v>29000</v>
      </c>
      <c r="I1209" s="2">
        <f t="shared" si="55"/>
        <v>800</v>
      </c>
      <c r="J1209" s="2">
        <f t="shared" si="56"/>
        <v>8000</v>
      </c>
      <c r="K1209" t="s">
        <v>46</v>
      </c>
      <c r="L1209" t="s">
        <v>45</v>
      </c>
      <c r="M1209" t="s">
        <v>20</v>
      </c>
    </row>
    <row r="1210" spans="1:13">
      <c r="A1210" s="1">
        <v>44788</v>
      </c>
      <c r="B1210" t="s">
        <v>15</v>
      </c>
      <c r="C1210" t="s">
        <v>3</v>
      </c>
      <c r="D1210" t="s">
        <v>26</v>
      </c>
      <c r="E1210" s="2">
        <v>1400</v>
      </c>
      <c r="F1210" s="7">
        <v>1900</v>
      </c>
      <c r="G1210">
        <v>10</v>
      </c>
      <c r="H1210" s="2">
        <f t="shared" si="54"/>
        <v>19000</v>
      </c>
      <c r="I1210" s="2">
        <f t="shared" si="55"/>
        <v>500</v>
      </c>
      <c r="J1210" s="2">
        <f t="shared" si="56"/>
        <v>5000</v>
      </c>
      <c r="K1210" t="s">
        <v>44</v>
      </c>
      <c r="L1210" t="s">
        <v>47</v>
      </c>
      <c r="M1210" t="s">
        <v>20</v>
      </c>
    </row>
    <row r="1211" spans="1:13" hidden="1">
      <c r="A1211" s="1">
        <v>44788</v>
      </c>
      <c r="B1211" t="s">
        <v>16</v>
      </c>
      <c r="C1211" t="s">
        <v>6</v>
      </c>
      <c r="D1211" t="s">
        <v>28</v>
      </c>
      <c r="E1211" s="2">
        <v>700</v>
      </c>
      <c r="F1211" s="7">
        <v>900</v>
      </c>
      <c r="G1211">
        <v>9</v>
      </c>
      <c r="H1211" s="2">
        <f t="shared" si="54"/>
        <v>8100</v>
      </c>
      <c r="I1211" s="2">
        <f t="shared" si="55"/>
        <v>200</v>
      </c>
      <c r="J1211" s="2">
        <f t="shared" si="56"/>
        <v>1800</v>
      </c>
      <c r="K1211" t="s">
        <v>44</v>
      </c>
      <c r="L1211" t="s">
        <v>47</v>
      </c>
      <c r="M1211" t="s">
        <v>20</v>
      </c>
    </row>
    <row r="1212" spans="1:13" hidden="1">
      <c r="A1212" s="1">
        <v>44788</v>
      </c>
      <c r="B1212" t="s">
        <v>16</v>
      </c>
      <c r="C1212" t="s">
        <v>8</v>
      </c>
      <c r="D1212" t="s">
        <v>25</v>
      </c>
      <c r="E1212" s="2">
        <v>3000</v>
      </c>
      <c r="F1212" s="7">
        <v>3900</v>
      </c>
      <c r="G1212">
        <v>3</v>
      </c>
      <c r="H1212" s="2">
        <f t="shared" si="54"/>
        <v>11700</v>
      </c>
      <c r="I1212" s="2">
        <f t="shared" si="55"/>
        <v>900</v>
      </c>
      <c r="J1212" s="2">
        <f t="shared" si="56"/>
        <v>2700</v>
      </c>
      <c r="K1212" t="s">
        <v>46</v>
      </c>
      <c r="L1212" t="s">
        <v>45</v>
      </c>
      <c r="M1212" t="s">
        <v>21</v>
      </c>
    </row>
    <row r="1213" spans="1:13" hidden="1">
      <c r="A1213" s="1">
        <v>44788</v>
      </c>
      <c r="B1213" t="s">
        <v>14</v>
      </c>
      <c r="C1213" t="s">
        <v>2</v>
      </c>
      <c r="D1213" t="s">
        <v>28</v>
      </c>
      <c r="E1213" s="2">
        <v>700</v>
      </c>
      <c r="F1213" s="7">
        <v>900</v>
      </c>
      <c r="G1213">
        <v>2</v>
      </c>
      <c r="H1213" s="2">
        <f t="shared" si="54"/>
        <v>1800</v>
      </c>
      <c r="I1213" s="2">
        <f t="shared" si="55"/>
        <v>200</v>
      </c>
      <c r="J1213" s="2">
        <f t="shared" si="56"/>
        <v>400</v>
      </c>
      <c r="K1213" t="s">
        <v>46</v>
      </c>
      <c r="L1213" t="s">
        <v>45</v>
      </c>
      <c r="M1213" t="s">
        <v>20</v>
      </c>
    </row>
    <row r="1214" spans="1:13">
      <c r="A1214" s="1">
        <v>44789</v>
      </c>
      <c r="B1214" t="s">
        <v>14</v>
      </c>
      <c r="C1214" t="s">
        <v>8</v>
      </c>
      <c r="D1214" t="s">
        <v>24</v>
      </c>
      <c r="E1214" s="2">
        <v>3900</v>
      </c>
      <c r="F1214" s="7">
        <v>4900</v>
      </c>
      <c r="G1214">
        <v>1</v>
      </c>
      <c r="H1214" s="2">
        <f t="shared" si="54"/>
        <v>4900</v>
      </c>
      <c r="I1214" s="2">
        <f t="shared" si="55"/>
        <v>1000</v>
      </c>
      <c r="J1214" s="2">
        <f t="shared" si="56"/>
        <v>1000</v>
      </c>
      <c r="K1214" t="s">
        <v>44</v>
      </c>
      <c r="L1214" t="s">
        <v>45</v>
      </c>
      <c r="M1214" t="s">
        <v>20</v>
      </c>
    </row>
    <row r="1215" spans="1:13" hidden="1">
      <c r="A1215" s="1">
        <v>44789</v>
      </c>
      <c r="B1215" t="s">
        <v>16</v>
      </c>
      <c r="C1215" t="s">
        <v>3</v>
      </c>
      <c r="D1215" t="s">
        <v>25</v>
      </c>
      <c r="E1215" s="2">
        <v>3000</v>
      </c>
      <c r="F1215" s="7">
        <v>3900</v>
      </c>
      <c r="G1215">
        <v>4</v>
      </c>
      <c r="H1215" s="2">
        <f t="shared" si="54"/>
        <v>15600</v>
      </c>
      <c r="I1215" s="2">
        <f t="shared" si="55"/>
        <v>900</v>
      </c>
      <c r="J1215" s="2">
        <f t="shared" si="56"/>
        <v>3600</v>
      </c>
      <c r="K1215" t="s">
        <v>46</v>
      </c>
      <c r="L1215" t="s">
        <v>45</v>
      </c>
      <c r="M1215" t="s">
        <v>19</v>
      </c>
    </row>
    <row r="1216" spans="1:13" hidden="1">
      <c r="A1216" s="1">
        <v>44789</v>
      </c>
      <c r="B1216" t="s">
        <v>14</v>
      </c>
      <c r="C1216" t="s">
        <v>4</v>
      </c>
      <c r="D1216" t="s">
        <v>28</v>
      </c>
      <c r="E1216" s="2">
        <v>700</v>
      </c>
      <c r="F1216" s="7">
        <v>900</v>
      </c>
      <c r="G1216">
        <v>6</v>
      </c>
      <c r="H1216" s="2">
        <f t="shared" si="54"/>
        <v>5400</v>
      </c>
      <c r="I1216" s="2">
        <f t="shared" si="55"/>
        <v>200</v>
      </c>
      <c r="J1216" s="2">
        <f t="shared" si="56"/>
        <v>1200</v>
      </c>
      <c r="K1216" t="s">
        <v>46</v>
      </c>
      <c r="L1216" t="s">
        <v>45</v>
      </c>
      <c r="M1216" t="s">
        <v>21</v>
      </c>
    </row>
    <row r="1217" spans="1:13" hidden="1">
      <c r="A1217" s="1">
        <v>44789</v>
      </c>
      <c r="B1217" t="s">
        <v>16</v>
      </c>
      <c r="C1217" t="s">
        <v>5</v>
      </c>
      <c r="D1217" t="s">
        <v>25</v>
      </c>
      <c r="E1217" s="2">
        <v>3000</v>
      </c>
      <c r="F1217" s="7">
        <v>3900</v>
      </c>
      <c r="G1217">
        <v>1</v>
      </c>
      <c r="H1217" s="2">
        <f t="shared" si="54"/>
        <v>3900</v>
      </c>
      <c r="I1217" s="2">
        <f t="shared" si="55"/>
        <v>900</v>
      </c>
      <c r="J1217" s="2">
        <f t="shared" si="56"/>
        <v>900</v>
      </c>
      <c r="K1217" t="s">
        <v>44</v>
      </c>
      <c r="L1217" t="s">
        <v>45</v>
      </c>
      <c r="M1217" t="s">
        <v>19</v>
      </c>
    </row>
    <row r="1218" spans="1:13" hidden="1">
      <c r="A1218" s="1">
        <v>44789</v>
      </c>
      <c r="B1218" t="s">
        <v>14</v>
      </c>
      <c r="C1218" t="s">
        <v>5</v>
      </c>
      <c r="D1218" t="s">
        <v>25</v>
      </c>
      <c r="E1218" s="2">
        <v>3000</v>
      </c>
      <c r="F1218" s="7">
        <v>3900</v>
      </c>
      <c r="G1218">
        <v>8</v>
      </c>
      <c r="H1218" s="2">
        <f t="shared" si="54"/>
        <v>31200</v>
      </c>
      <c r="I1218" s="2">
        <f t="shared" si="55"/>
        <v>900</v>
      </c>
      <c r="J1218" s="2">
        <f t="shared" si="56"/>
        <v>7200</v>
      </c>
      <c r="K1218" t="s">
        <v>44</v>
      </c>
      <c r="L1218" t="s">
        <v>45</v>
      </c>
      <c r="M1218" t="s">
        <v>20</v>
      </c>
    </row>
    <row r="1219" spans="1:13" hidden="1">
      <c r="A1219" s="1">
        <v>44789</v>
      </c>
      <c r="B1219" t="s">
        <v>14</v>
      </c>
      <c r="C1219" t="s">
        <v>2</v>
      </c>
      <c r="D1219" t="s">
        <v>25</v>
      </c>
      <c r="E1219" s="2">
        <v>3000</v>
      </c>
      <c r="F1219" s="7">
        <v>3900</v>
      </c>
      <c r="G1219">
        <v>10</v>
      </c>
      <c r="H1219" s="2">
        <f t="shared" ref="H1219:H1282" si="57">F1219*G1219</f>
        <v>39000</v>
      </c>
      <c r="I1219" s="2">
        <f t="shared" ref="I1219:I1282" si="58">F1219-E1219</f>
        <v>900</v>
      </c>
      <c r="J1219" s="2">
        <f t="shared" ref="J1219:J1282" si="59">I1219*G1219</f>
        <v>9000</v>
      </c>
      <c r="K1219" t="s">
        <v>44</v>
      </c>
      <c r="L1219" t="s">
        <v>45</v>
      </c>
      <c r="M1219" t="s">
        <v>22</v>
      </c>
    </row>
    <row r="1220" spans="1:13">
      <c r="A1220" s="1">
        <v>44789</v>
      </c>
      <c r="B1220" t="s">
        <v>16</v>
      </c>
      <c r="C1220" t="s">
        <v>4</v>
      </c>
      <c r="D1220" t="s">
        <v>24</v>
      </c>
      <c r="E1220" s="2">
        <v>3900</v>
      </c>
      <c r="F1220" s="7">
        <v>4900</v>
      </c>
      <c r="G1220">
        <v>6</v>
      </c>
      <c r="H1220" s="2">
        <f t="shared" si="57"/>
        <v>29400</v>
      </c>
      <c r="I1220" s="2">
        <f t="shared" si="58"/>
        <v>1000</v>
      </c>
      <c r="J1220" s="2">
        <f t="shared" si="59"/>
        <v>6000</v>
      </c>
      <c r="K1220" t="s">
        <v>44</v>
      </c>
      <c r="L1220" t="s">
        <v>45</v>
      </c>
      <c r="M1220" t="s">
        <v>18</v>
      </c>
    </row>
    <row r="1221" spans="1:13">
      <c r="A1221" s="1">
        <v>44789</v>
      </c>
      <c r="B1221" t="s">
        <v>14</v>
      </c>
      <c r="C1221" t="s">
        <v>7</v>
      </c>
      <c r="D1221" t="s">
        <v>26</v>
      </c>
      <c r="E1221" s="2">
        <v>1400</v>
      </c>
      <c r="F1221" s="7">
        <v>1900</v>
      </c>
      <c r="G1221">
        <v>4</v>
      </c>
      <c r="H1221" s="2">
        <f t="shared" si="57"/>
        <v>7600</v>
      </c>
      <c r="I1221" s="2">
        <f t="shared" si="58"/>
        <v>500</v>
      </c>
      <c r="J1221" s="2">
        <f t="shared" si="59"/>
        <v>2000</v>
      </c>
      <c r="K1221" t="s">
        <v>44</v>
      </c>
      <c r="L1221" t="s">
        <v>45</v>
      </c>
      <c r="M1221" t="s">
        <v>20</v>
      </c>
    </row>
    <row r="1222" spans="1:13" hidden="1">
      <c r="A1222" s="1">
        <v>44789</v>
      </c>
      <c r="B1222" t="s">
        <v>16</v>
      </c>
      <c r="C1222" t="s">
        <v>2</v>
      </c>
      <c r="D1222" t="s">
        <v>27</v>
      </c>
      <c r="E1222" s="2">
        <v>2100</v>
      </c>
      <c r="F1222" s="7">
        <v>2900</v>
      </c>
      <c r="G1222">
        <v>1</v>
      </c>
      <c r="H1222" s="2">
        <f t="shared" si="57"/>
        <v>2900</v>
      </c>
      <c r="I1222" s="2">
        <f t="shared" si="58"/>
        <v>800</v>
      </c>
      <c r="J1222" s="2">
        <f t="shared" si="59"/>
        <v>800</v>
      </c>
      <c r="K1222" t="s">
        <v>44</v>
      </c>
      <c r="L1222" t="s">
        <v>45</v>
      </c>
      <c r="M1222" t="s">
        <v>19</v>
      </c>
    </row>
    <row r="1223" spans="1:13" hidden="1">
      <c r="A1223" s="1">
        <v>44789</v>
      </c>
      <c r="B1223" t="s">
        <v>15</v>
      </c>
      <c r="C1223" t="s">
        <v>6</v>
      </c>
      <c r="D1223" t="s">
        <v>27</v>
      </c>
      <c r="E1223" s="2">
        <v>2100</v>
      </c>
      <c r="F1223" s="7">
        <v>2900</v>
      </c>
      <c r="G1223">
        <v>6</v>
      </c>
      <c r="H1223" s="2">
        <f t="shared" si="57"/>
        <v>17400</v>
      </c>
      <c r="I1223" s="2">
        <f t="shared" si="58"/>
        <v>800</v>
      </c>
      <c r="J1223" s="2">
        <f t="shared" si="59"/>
        <v>4800</v>
      </c>
      <c r="K1223" t="s">
        <v>46</v>
      </c>
      <c r="L1223" t="s">
        <v>45</v>
      </c>
      <c r="M1223" t="s">
        <v>20</v>
      </c>
    </row>
    <row r="1224" spans="1:13" hidden="1">
      <c r="A1224" s="1">
        <v>44789</v>
      </c>
      <c r="B1224" t="s">
        <v>14</v>
      </c>
      <c r="C1224" t="s">
        <v>6</v>
      </c>
      <c r="D1224" t="s">
        <v>27</v>
      </c>
      <c r="E1224" s="2">
        <v>2100</v>
      </c>
      <c r="F1224" s="7">
        <v>2900</v>
      </c>
      <c r="G1224">
        <v>10</v>
      </c>
      <c r="H1224" s="2">
        <f t="shared" si="57"/>
        <v>29000</v>
      </c>
      <c r="I1224" s="2">
        <f t="shared" si="58"/>
        <v>800</v>
      </c>
      <c r="J1224" s="2">
        <f t="shared" si="59"/>
        <v>8000</v>
      </c>
      <c r="K1224" t="s">
        <v>44</v>
      </c>
      <c r="L1224" t="s">
        <v>45</v>
      </c>
      <c r="M1224" t="s">
        <v>18</v>
      </c>
    </row>
    <row r="1225" spans="1:13">
      <c r="A1225" s="1">
        <v>44789</v>
      </c>
      <c r="B1225" t="s">
        <v>14</v>
      </c>
      <c r="C1225" t="s">
        <v>4</v>
      </c>
      <c r="D1225" t="s">
        <v>26</v>
      </c>
      <c r="E1225" s="2">
        <v>1400</v>
      </c>
      <c r="F1225" s="7">
        <v>1900</v>
      </c>
      <c r="G1225">
        <v>1</v>
      </c>
      <c r="H1225" s="2">
        <f t="shared" si="57"/>
        <v>1900</v>
      </c>
      <c r="I1225" s="2">
        <f t="shared" si="58"/>
        <v>500</v>
      </c>
      <c r="J1225" s="2">
        <f t="shared" si="59"/>
        <v>500</v>
      </c>
      <c r="K1225" t="s">
        <v>44</v>
      </c>
      <c r="L1225" t="s">
        <v>45</v>
      </c>
      <c r="M1225" t="s">
        <v>20</v>
      </c>
    </row>
    <row r="1226" spans="1:13">
      <c r="A1226" s="1">
        <v>44789</v>
      </c>
      <c r="B1226" t="s">
        <v>14</v>
      </c>
      <c r="C1226" t="s">
        <v>8</v>
      </c>
      <c r="D1226" t="s">
        <v>24</v>
      </c>
      <c r="E1226" s="2">
        <v>3900</v>
      </c>
      <c r="F1226" s="7">
        <v>4900</v>
      </c>
      <c r="G1226">
        <v>10</v>
      </c>
      <c r="H1226" s="2">
        <f t="shared" si="57"/>
        <v>49000</v>
      </c>
      <c r="I1226" s="2">
        <f t="shared" si="58"/>
        <v>1000</v>
      </c>
      <c r="J1226" s="2">
        <f t="shared" si="59"/>
        <v>10000</v>
      </c>
      <c r="K1226" t="s">
        <v>44</v>
      </c>
      <c r="L1226" t="s">
        <v>45</v>
      </c>
      <c r="M1226" t="s">
        <v>20</v>
      </c>
    </row>
    <row r="1227" spans="1:13" hidden="1">
      <c r="A1227" s="1">
        <v>44789</v>
      </c>
      <c r="B1227" t="s">
        <v>14</v>
      </c>
      <c r="C1227" t="s">
        <v>6</v>
      </c>
      <c r="D1227" t="s">
        <v>25</v>
      </c>
      <c r="E1227" s="2">
        <v>3000</v>
      </c>
      <c r="F1227" s="7">
        <v>3900</v>
      </c>
      <c r="G1227">
        <v>9</v>
      </c>
      <c r="H1227" s="2">
        <f t="shared" si="57"/>
        <v>35100</v>
      </c>
      <c r="I1227" s="2">
        <f t="shared" si="58"/>
        <v>900</v>
      </c>
      <c r="J1227" s="2">
        <f t="shared" si="59"/>
        <v>8100</v>
      </c>
      <c r="K1227" t="s">
        <v>44</v>
      </c>
      <c r="L1227" t="s">
        <v>47</v>
      </c>
      <c r="M1227" t="s">
        <v>21</v>
      </c>
    </row>
    <row r="1228" spans="1:13" hidden="1">
      <c r="A1228" s="1">
        <v>44789</v>
      </c>
      <c r="B1228" t="s">
        <v>15</v>
      </c>
      <c r="C1228" t="s">
        <v>6</v>
      </c>
      <c r="D1228" t="s">
        <v>25</v>
      </c>
      <c r="E1228" s="2">
        <v>3000</v>
      </c>
      <c r="F1228" s="7">
        <v>3900</v>
      </c>
      <c r="G1228">
        <v>10</v>
      </c>
      <c r="H1228" s="2">
        <f t="shared" si="57"/>
        <v>39000</v>
      </c>
      <c r="I1228" s="2">
        <f t="shared" si="58"/>
        <v>900</v>
      </c>
      <c r="J1228" s="2">
        <f t="shared" si="59"/>
        <v>9000</v>
      </c>
      <c r="K1228" t="s">
        <v>44</v>
      </c>
      <c r="L1228" t="s">
        <v>45</v>
      </c>
      <c r="M1228" t="s">
        <v>20</v>
      </c>
    </row>
    <row r="1229" spans="1:13">
      <c r="A1229" s="1">
        <v>44789</v>
      </c>
      <c r="B1229" t="s">
        <v>14</v>
      </c>
      <c r="C1229" t="s">
        <v>2</v>
      </c>
      <c r="D1229" t="s">
        <v>26</v>
      </c>
      <c r="E1229" s="2">
        <v>1400</v>
      </c>
      <c r="F1229" s="7">
        <v>1900</v>
      </c>
      <c r="G1229">
        <v>1</v>
      </c>
      <c r="H1229" s="2">
        <f t="shared" si="57"/>
        <v>1900</v>
      </c>
      <c r="I1229" s="2">
        <f t="shared" si="58"/>
        <v>500</v>
      </c>
      <c r="J1229" s="2">
        <f t="shared" si="59"/>
        <v>500</v>
      </c>
      <c r="K1229" t="s">
        <v>46</v>
      </c>
      <c r="L1229" t="s">
        <v>45</v>
      </c>
      <c r="M1229" t="s">
        <v>20</v>
      </c>
    </row>
    <row r="1230" spans="1:13" hidden="1">
      <c r="A1230" s="1">
        <v>44789</v>
      </c>
      <c r="B1230" t="s">
        <v>15</v>
      </c>
      <c r="C1230" t="s">
        <v>8</v>
      </c>
      <c r="D1230" t="s">
        <v>27</v>
      </c>
      <c r="E1230" s="2">
        <v>2100</v>
      </c>
      <c r="F1230" s="7">
        <v>2900</v>
      </c>
      <c r="G1230">
        <v>2</v>
      </c>
      <c r="H1230" s="2">
        <f t="shared" si="57"/>
        <v>5800</v>
      </c>
      <c r="I1230" s="2">
        <f t="shared" si="58"/>
        <v>800</v>
      </c>
      <c r="J1230" s="2">
        <f t="shared" si="59"/>
        <v>1600</v>
      </c>
      <c r="K1230" t="s">
        <v>46</v>
      </c>
      <c r="L1230" t="s">
        <v>45</v>
      </c>
      <c r="M1230" t="s">
        <v>18</v>
      </c>
    </row>
    <row r="1231" spans="1:13">
      <c r="A1231" s="1">
        <v>44789</v>
      </c>
      <c r="B1231" t="s">
        <v>15</v>
      </c>
      <c r="C1231" t="s">
        <v>2</v>
      </c>
      <c r="D1231" t="s">
        <v>26</v>
      </c>
      <c r="E1231" s="2">
        <v>1400</v>
      </c>
      <c r="F1231" s="7">
        <v>1900</v>
      </c>
      <c r="G1231">
        <v>1</v>
      </c>
      <c r="H1231" s="2">
        <f t="shared" si="57"/>
        <v>1900</v>
      </c>
      <c r="I1231" s="2">
        <f t="shared" si="58"/>
        <v>500</v>
      </c>
      <c r="J1231" s="2">
        <f t="shared" si="59"/>
        <v>500</v>
      </c>
      <c r="K1231" t="s">
        <v>44</v>
      </c>
      <c r="L1231" t="s">
        <v>45</v>
      </c>
      <c r="M1231" t="s">
        <v>21</v>
      </c>
    </row>
    <row r="1232" spans="1:13">
      <c r="A1232" s="1">
        <v>44789</v>
      </c>
      <c r="B1232" t="s">
        <v>15</v>
      </c>
      <c r="C1232" t="s">
        <v>7</v>
      </c>
      <c r="D1232" t="s">
        <v>26</v>
      </c>
      <c r="E1232" s="2">
        <v>1400</v>
      </c>
      <c r="F1232" s="7">
        <v>1900</v>
      </c>
      <c r="G1232">
        <v>2</v>
      </c>
      <c r="H1232" s="2">
        <f t="shared" si="57"/>
        <v>3800</v>
      </c>
      <c r="I1232" s="2">
        <f t="shared" si="58"/>
        <v>500</v>
      </c>
      <c r="J1232" s="2">
        <f t="shared" si="59"/>
        <v>1000</v>
      </c>
      <c r="K1232" t="s">
        <v>46</v>
      </c>
      <c r="L1232" t="s">
        <v>45</v>
      </c>
      <c r="M1232" t="s">
        <v>20</v>
      </c>
    </row>
    <row r="1233" spans="1:13" hidden="1">
      <c r="A1233" s="1">
        <v>44789</v>
      </c>
      <c r="B1233" t="s">
        <v>15</v>
      </c>
      <c r="C1233" t="s">
        <v>5</v>
      </c>
      <c r="D1233" t="s">
        <v>25</v>
      </c>
      <c r="E1233" s="2">
        <v>3000</v>
      </c>
      <c r="F1233" s="7">
        <v>3900</v>
      </c>
      <c r="G1233">
        <v>4</v>
      </c>
      <c r="H1233" s="2">
        <f t="shared" si="57"/>
        <v>15600</v>
      </c>
      <c r="I1233" s="2">
        <f t="shared" si="58"/>
        <v>900</v>
      </c>
      <c r="J1233" s="2">
        <f t="shared" si="59"/>
        <v>3600</v>
      </c>
      <c r="K1233" t="s">
        <v>44</v>
      </c>
      <c r="L1233" t="s">
        <v>45</v>
      </c>
      <c r="M1233" t="s">
        <v>20</v>
      </c>
    </row>
    <row r="1234" spans="1:13">
      <c r="A1234" s="1">
        <v>44789</v>
      </c>
      <c r="B1234" t="s">
        <v>16</v>
      </c>
      <c r="C1234" t="s">
        <v>5</v>
      </c>
      <c r="D1234" t="s">
        <v>24</v>
      </c>
      <c r="E1234" s="2">
        <v>3900</v>
      </c>
      <c r="F1234" s="7">
        <v>4900</v>
      </c>
      <c r="G1234">
        <v>8</v>
      </c>
      <c r="H1234" s="2">
        <f t="shared" si="57"/>
        <v>39200</v>
      </c>
      <c r="I1234" s="2">
        <f t="shared" si="58"/>
        <v>1000</v>
      </c>
      <c r="J1234" s="2">
        <f t="shared" si="59"/>
        <v>8000</v>
      </c>
      <c r="K1234" t="s">
        <v>44</v>
      </c>
      <c r="L1234" t="s">
        <v>45</v>
      </c>
      <c r="M1234" t="s">
        <v>22</v>
      </c>
    </row>
    <row r="1235" spans="1:13" hidden="1">
      <c r="A1235" s="1">
        <v>44789</v>
      </c>
      <c r="B1235" t="s">
        <v>16</v>
      </c>
      <c r="C1235" t="s">
        <v>2</v>
      </c>
      <c r="D1235" t="s">
        <v>27</v>
      </c>
      <c r="E1235" s="2">
        <v>2100</v>
      </c>
      <c r="F1235" s="7">
        <v>2900</v>
      </c>
      <c r="G1235">
        <v>9</v>
      </c>
      <c r="H1235" s="2">
        <f t="shared" si="57"/>
        <v>26100</v>
      </c>
      <c r="I1235" s="2">
        <f t="shared" si="58"/>
        <v>800</v>
      </c>
      <c r="J1235" s="2">
        <f t="shared" si="59"/>
        <v>7200</v>
      </c>
      <c r="K1235" t="s">
        <v>46</v>
      </c>
      <c r="L1235" t="s">
        <v>45</v>
      </c>
      <c r="M1235" t="s">
        <v>21</v>
      </c>
    </row>
    <row r="1236" spans="1:13" hidden="1">
      <c r="A1236" s="1">
        <v>44789</v>
      </c>
      <c r="B1236" t="s">
        <v>14</v>
      </c>
      <c r="C1236" t="s">
        <v>5</v>
      </c>
      <c r="D1236" t="s">
        <v>28</v>
      </c>
      <c r="E1236" s="2">
        <v>700</v>
      </c>
      <c r="F1236" s="7">
        <v>900</v>
      </c>
      <c r="G1236">
        <v>8</v>
      </c>
      <c r="H1236" s="2">
        <f t="shared" si="57"/>
        <v>7200</v>
      </c>
      <c r="I1236" s="2">
        <f t="shared" si="58"/>
        <v>200</v>
      </c>
      <c r="J1236" s="2">
        <f t="shared" si="59"/>
        <v>1600</v>
      </c>
      <c r="K1236" t="s">
        <v>44</v>
      </c>
      <c r="L1236" t="s">
        <v>45</v>
      </c>
      <c r="M1236" t="s">
        <v>21</v>
      </c>
    </row>
    <row r="1237" spans="1:13" hidden="1">
      <c r="A1237" s="1">
        <v>44790</v>
      </c>
      <c r="B1237" t="s">
        <v>14</v>
      </c>
      <c r="C1237" t="s">
        <v>6</v>
      </c>
      <c r="D1237" t="s">
        <v>28</v>
      </c>
      <c r="E1237" s="2">
        <v>700</v>
      </c>
      <c r="F1237" s="7">
        <v>900</v>
      </c>
      <c r="G1237">
        <v>7</v>
      </c>
      <c r="H1237" s="2">
        <f t="shared" si="57"/>
        <v>6300</v>
      </c>
      <c r="I1237" s="2">
        <f t="shared" si="58"/>
        <v>200</v>
      </c>
      <c r="J1237" s="2">
        <f t="shared" si="59"/>
        <v>1400</v>
      </c>
      <c r="K1237" t="s">
        <v>44</v>
      </c>
      <c r="L1237" t="s">
        <v>45</v>
      </c>
      <c r="M1237" t="s">
        <v>22</v>
      </c>
    </row>
    <row r="1238" spans="1:13" hidden="1">
      <c r="A1238" s="1">
        <v>44790</v>
      </c>
      <c r="B1238" t="s">
        <v>15</v>
      </c>
      <c r="C1238" t="s">
        <v>6</v>
      </c>
      <c r="D1238" t="s">
        <v>27</v>
      </c>
      <c r="E1238" s="2">
        <v>2100</v>
      </c>
      <c r="F1238" s="7">
        <v>2900</v>
      </c>
      <c r="G1238">
        <v>5</v>
      </c>
      <c r="H1238" s="2">
        <f t="shared" si="57"/>
        <v>14500</v>
      </c>
      <c r="I1238" s="2">
        <f t="shared" si="58"/>
        <v>800</v>
      </c>
      <c r="J1238" s="2">
        <f t="shared" si="59"/>
        <v>4000</v>
      </c>
      <c r="K1238" t="s">
        <v>44</v>
      </c>
      <c r="L1238" t="s">
        <v>45</v>
      </c>
      <c r="M1238" t="s">
        <v>21</v>
      </c>
    </row>
    <row r="1239" spans="1:13" hidden="1">
      <c r="A1239" s="1">
        <v>44790</v>
      </c>
      <c r="B1239" t="s">
        <v>14</v>
      </c>
      <c r="C1239" t="s">
        <v>4</v>
      </c>
      <c r="D1239" t="s">
        <v>27</v>
      </c>
      <c r="E1239" s="2">
        <v>2100</v>
      </c>
      <c r="F1239" s="7">
        <v>2900</v>
      </c>
      <c r="G1239">
        <v>2</v>
      </c>
      <c r="H1239" s="2">
        <f t="shared" si="57"/>
        <v>5800</v>
      </c>
      <c r="I1239" s="2">
        <f t="shared" si="58"/>
        <v>800</v>
      </c>
      <c r="J1239" s="2">
        <f t="shared" si="59"/>
        <v>1600</v>
      </c>
      <c r="K1239" t="s">
        <v>44</v>
      </c>
      <c r="L1239" t="s">
        <v>45</v>
      </c>
      <c r="M1239" t="s">
        <v>19</v>
      </c>
    </row>
    <row r="1240" spans="1:13">
      <c r="A1240" s="1">
        <v>44791</v>
      </c>
      <c r="B1240" t="s">
        <v>16</v>
      </c>
      <c r="C1240" t="s">
        <v>8</v>
      </c>
      <c r="D1240" t="s">
        <v>24</v>
      </c>
      <c r="E1240" s="2">
        <v>3900</v>
      </c>
      <c r="F1240" s="7">
        <v>4900</v>
      </c>
      <c r="G1240">
        <v>5</v>
      </c>
      <c r="H1240" s="2">
        <f t="shared" si="57"/>
        <v>24500</v>
      </c>
      <c r="I1240" s="2">
        <f t="shared" si="58"/>
        <v>1000</v>
      </c>
      <c r="J1240" s="2">
        <f t="shared" si="59"/>
        <v>5000</v>
      </c>
      <c r="K1240" t="s">
        <v>46</v>
      </c>
      <c r="L1240" t="s">
        <v>47</v>
      </c>
      <c r="M1240" t="s">
        <v>21</v>
      </c>
    </row>
    <row r="1241" spans="1:13" hidden="1">
      <c r="A1241" s="1">
        <v>44791</v>
      </c>
      <c r="B1241" t="s">
        <v>15</v>
      </c>
      <c r="C1241" t="s">
        <v>7</v>
      </c>
      <c r="D1241" t="s">
        <v>25</v>
      </c>
      <c r="E1241" s="2">
        <v>3000</v>
      </c>
      <c r="F1241" s="7">
        <v>3900</v>
      </c>
      <c r="G1241">
        <v>10</v>
      </c>
      <c r="H1241" s="2">
        <f t="shared" si="57"/>
        <v>39000</v>
      </c>
      <c r="I1241" s="2">
        <f t="shared" si="58"/>
        <v>900</v>
      </c>
      <c r="J1241" s="2">
        <f t="shared" si="59"/>
        <v>9000</v>
      </c>
      <c r="K1241" t="s">
        <v>44</v>
      </c>
      <c r="L1241" t="s">
        <v>45</v>
      </c>
      <c r="M1241" t="s">
        <v>21</v>
      </c>
    </row>
    <row r="1242" spans="1:13">
      <c r="A1242" s="1">
        <v>44791</v>
      </c>
      <c r="B1242" t="s">
        <v>14</v>
      </c>
      <c r="C1242" t="s">
        <v>8</v>
      </c>
      <c r="D1242" t="s">
        <v>24</v>
      </c>
      <c r="E1242" s="2">
        <v>3900</v>
      </c>
      <c r="F1242" s="7">
        <v>4900</v>
      </c>
      <c r="G1242">
        <v>4</v>
      </c>
      <c r="H1242" s="2">
        <f t="shared" si="57"/>
        <v>19600</v>
      </c>
      <c r="I1242" s="2">
        <f t="shared" si="58"/>
        <v>1000</v>
      </c>
      <c r="J1242" s="2">
        <f t="shared" si="59"/>
        <v>4000</v>
      </c>
      <c r="K1242" t="s">
        <v>44</v>
      </c>
      <c r="L1242" t="s">
        <v>45</v>
      </c>
      <c r="M1242" t="s">
        <v>18</v>
      </c>
    </row>
    <row r="1243" spans="1:13" hidden="1">
      <c r="A1243" s="1">
        <v>44791</v>
      </c>
      <c r="B1243" t="s">
        <v>16</v>
      </c>
      <c r="C1243" t="s">
        <v>7</v>
      </c>
      <c r="D1243" t="s">
        <v>27</v>
      </c>
      <c r="E1243" s="2">
        <v>2100</v>
      </c>
      <c r="F1243" s="7">
        <v>2900</v>
      </c>
      <c r="G1243">
        <v>10</v>
      </c>
      <c r="H1243" s="2">
        <f t="shared" si="57"/>
        <v>29000</v>
      </c>
      <c r="I1243" s="2">
        <f t="shared" si="58"/>
        <v>800</v>
      </c>
      <c r="J1243" s="2">
        <f t="shared" si="59"/>
        <v>8000</v>
      </c>
      <c r="K1243" t="s">
        <v>44</v>
      </c>
      <c r="L1243" t="s">
        <v>45</v>
      </c>
      <c r="M1243" t="s">
        <v>20</v>
      </c>
    </row>
    <row r="1244" spans="1:13" hidden="1">
      <c r="A1244" s="1">
        <v>44791</v>
      </c>
      <c r="B1244" t="s">
        <v>15</v>
      </c>
      <c r="C1244" t="s">
        <v>4</v>
      </c>
      <c r="D1244" t="s">
        <v>27</v>
      </c>
      <c r="E1244" s="2">
        <v>2100</v>
      </c>
      <c r="F1244" s="7">
        <v>2900</v>
      </c>
      <c r="G1244">
        <v>2</v>
      </c>
      <c r="H1244" s="2">
        <f t="shared" si="57"/>
        <v>5800</v>
      </c>
      <c r="I1244" s="2">
        <f t="shared" si="58"/>
        <v>800</v>
      </c>
      <c r="J1244" s="2">
        <f t="shared" si="59"/>
        <v>1600</v>
      </c>
      <c r="K1244" t="s">
        <v>44</v>
      </c>
      <c r="L1244" t="s">
        <v>45</v>
      </c>
      <c r="M1244" t="s">
        <v>18</v>
      </c>
    </row>
    <row r="1245" spans="1:13" hidden="1">
      <c r="A1245" s="1">
        <v>44791</v>
      </c>
      <c r="B1245" t="s">
        <v>16</v>
      </c>
      <c r="C1245" t="s">
        <v>5</v>
      </c>
      <c r="D1245" t="s">
        <v>28</v>
      </c>
      <c r="E1245" s="2">
        <v>700</v>
      </c>
      <c r="F1245" s="7">
        <v>900</v>
      </c>
      <c r="G1245">
        <v>3</v>
      </c>
      <c r="H1245" s="2">
        <f t="shared" si="57"/>
        <v>2700</v>
      </c>
      <c r="I1245" s="2">
        <f t="shared" si="58"/>
        <v>200</v>
      </c>
      <c r="J1245" s="2">
        <f t="shared" si="59"/>
        <v>600</v>
      </c>
      <c r="K1245" t="s">
        <v>44</v>
      </c>
      <c r="L1245" t="s">
        <v>45</v>
      </c>
      <c r="M1245" t="s">
        <v>21</v>
      </c>
    </row>
    <row r="1246" spans="1:13" hidden="1">
      <c r="A1246" s="1">
        <v>44791</v>
      </c>
      <c r="B1246" t="s">
        <v>14</v>
      </c>
      <c r="C1246" t="s">
        <v>8</v>
      </c>
      <c r="D1246" t="s">
        <v>28</v>
      </c>
      <c r="E1246" s="2">
        <v>700</v>
      </c>
      <c r="F1246" s="7">
        <v>900</v>
      </c>
      <c r="G1246">
        <v>3</v>
      </c>
      <c r="H1246" s="2">
        <f t="shared" si="57"/>
        <v>2700</v>
      </c>
      <c r="I1246" s="2">
        <f t="shared" si="58"/>
        <v>200</v>
      </c>
      <c r="J1246" s="2">
        <f t="shared" si="59"/>
        <v>600</v>
      </c>
      <c r="K1246" t="s">
        <v>44</v>
      </c>
      <c r="L1246" t="s">
        <v>45</v>
      </c>
      <c r="M1246" t="s">
        <v>19</v>
      </c>
    </row>
    <row r="1247" spans="1:13">
      <c r="A1247" s="1">
        <v>44791</v>
      </c>
      <c r="B1247" t="s">
        <v>16</v>
      </c>
      <c r="C1247" t="s">
        <v>4</v>
      </c>
      <c r="D1247" t="s">
        <v>26</v>
      </c>
      <c r="E1247" s="2">
        <v>1400</v>
      </c>
      <c r="F1247" s="7">
        <v>1900</v>
      </c>
      <c r="G1247">
        <v>2</v>
      </c>
      <c r="H1247" s="2">
        <f t="shared" si="57"/>
        <v>3800</v>
      </c>
      <c r="I1247" s="2">
        <f t="shared" si="58"/>
        <v>500</v>
      </c>
      <c r="J1247" s="2">
        <f t="shared" si="59"/>
        <v>1000</v>
      </c>
      <c r="K1247" t="s">
        <v>46</v>
      </c>
      <c r="L1247" t="s">
        <v>45</v>
      </c>
      <c r="M1247" t="s">
        <v>18</v>
      </c>
    </row>
    <row r="1248" spans="1:13">
      <c r="A1248" s="1">
        <v>44791</v>
      </c>
      <c r="B1248" t="s">
        <v>14</v>
      </c>
      <c r="C1248" t="s">
        <v>7</v>
      </c>
      <c r="D1248" t="s">
        <v>24</v>
      </c>
      <c r="E1248" s="2">
        <v>3900</v>
      </c>
      <c r="F1248" s="7">
        <v>4900</v>
      </c>
      <c r="G1248">
        <v>10</v>
      </c>
      <c r="H1248" s="2">
        <f t="shared" si="57"/>
        <v>49000</v>
      </c>
      <c r="I1248" s="2">
        <f t="shared" si="58"/>
        <v>1000</v>
      </c>
      <c r="J1248" s="2">
        <f t="shared" si="59"/>
        <v>10000</v>
      </c>
      <c r="K1248" t="s">
        <v>44</v>
      </c>
      <c r="L1248" t="s">
        <v>45</v>
      </c>
      <c r="M1248" t="s">
        <v>21</v>
      </c>
    </row>
    <row r="1249" spans="1:13" hidden="1">
      <c r="A1249" s="1">
        <v>44791</v>
      </c>
      <c r="B1249" t="s">
        <v>15</v>
      </c>
      <c r="C1249" t="s">
        <v>5</v>
      </c>
      <c r="D1249" t="s">
        <v>25</v>
      </c>
      <c r="E1249" s="2">
        <v>3000</v>
      </c>
      <c r="F1249" s="7">
        <v>3900</v>
      </c>
      <c r="G1249">
        <v>4</v>
      </c>
      <c r="H1249" s="2">
        <f t="shared" si="57"/>
        <v>15600</v>
      </c>
      <c r="I1249" s="2">
        <f t="shared" si="58"/>
        <v>900</v>
      </c>
      <c r="J1249" s="2">
        <f t="shared" si="59"/>
        <v>3600</v>
      </c>
      <c r="K1249" t="s">
        <v>46</v>
      </c>
      <c r="L1249" t="s">
        <v>45</v>
      </c>
      <c r="M1249" t="s">
        <v>20</v>
      </c>
    </row>
    <row r="1250" spans="1:13">
      <c r="A1250" s="1">
        <v>44791</v>
      </c>
      <c r="B1250" t="s">
        <v>15</v>
      </c>
      <c r="C1250" t="s">
        <v>7</v>
      </c>
      <c r="D1250" t="s">
        <v>26</v>
      </c>
      <c r="E1250" s="2">
        <v>1400</v>
      </c>
      <c r="F1250" s="7">
        <v>1900</v>
      </c>
      <c r="G1250">
        <v>1</v>
      </c>
      <c r="H1250" s="2">
        <f t="shared" si="57"/>
        <v>1900</v>
      </c>
      <c r="I1250" s="2">
        <f t="shared" si="58"/>
        <v>500</v>
      </c>
      <c r="J1250" s="2">
        <f t="shared" si="59"/>
        <v>500</v>
      </c>
      <c r="K1250" t="s">
        <v>44</v>
      </c>
      <c r="L1250" t="s">
        <v>45</v>
      </c>
      <c r="M1250" t="s">
        <v>21</v>
      </c>
    </row>
    <row r="1251" spans="1:13">
      <c r="A1251" s="1">
        <v>44791</v>
      </c>
      <c r="B1251" t="s">
        <v>16</v>
      </c>
      <c r="C1251" t="s">
        <v>7</v>
      </c>
      <c r="D1251" t="s">
        <v>26</v>
      </c>
      <c r="E1251" s="2">
        <v>1400</v>
      </c>
      <c r="F1251" s="7">
        <v>1900</v>
      </c>
      <c r="G1251">
        <v>7</v>
      </c>
      <c r="H1251" s="2">
        <f t="shared" si="57"/>
        <v>13300</v>
      </c>
      <c r="I1251" s="2">
        <f t="shared" si="58"/>
        <v>500</v>
      </c>
      <c r="J1251" s="2">
        <f t="shared" si="59"/>
        <v>3500</v>
      </c>
      <c r="K1251" t="s">
        <v>44</v>
      </c>
      <c r="L1251" t="s">
        <v>45</v>
      </c>
      <c r="M1251" t="s">
        <v>20</v>
      </c>
    </row>
    <row r="1252" spans="1:13" hidden="1">
      <c r="A1252" s="1">
        <v>44791</v>
      </c>
      <c r="B1252" t="s">
        <v>14</v>
      </c>
      <c r="C1252" t="s">
        <v>4</v>
      </c>
      <c r="D1252" t="s">
        <v>28</v>
      </c>
      <c r="E1252" s="2">
        <v>700</v>
      </c>
      <c r="F1252" s="7">
        <v>900</v>
      </c>
      <c r="G1252">
        <v>6</v>
      </c>
      <c r="H1252" s="2">
        <f t="shared" si="57"/>
        <v>5400</v>
      </c>
      <c r="I1252" s="2">
        <f t="shared" si="58"/>
        <v>200</v>
      </c>
      <c r="J1252" s="2">
        <f t="shared" si="59"/>
        <v>1200</v>
      </c>
      <c r="K1252" t="s">
        <v>44</v>
      </c>
      <c r="L1252" t="s">
        <v>47</v>
      </c>
      <c r="M1252" t="s">
        <v>20</v>
      </c>
    </row>
    <row r="1253" spans="1:13" hidden="1">
      <c r="A1253" s="1">
        <v>44791</v>
      </c>
      <c r="B1253" t="s">
        <v>14</v>
      </c>
      <c r="C1253" t="s">
        <v>8</v>
      </c>
      <c r="D1253" t="s">
        <v>27</v>
      </c>
      <c r="E1253" s="2">
        <v>2100</v>
      </c>
      <c r="F1253" s="7">
        <v>2900</v>
      </c>
      <c r="G1253">
        <v>2</v>
      </c>
      <c r="H1253" s="2">
        <f t="shared" si="57"/>
        <v>5800</v>
      </c>
      <c r="I1253" s="2">
        <f t="shared" si="58"/>
        <v>800</v>
      </c>
      <c r="J1253" s="2">
        <f t="shared" si="59"/>
        <v>1600</v>
      </c>
      <c r="K1253" t="s">
        <v>46</v>
      </c>
      <c r="L1253" t="s">
        <v>45</v>
      </c>
      <c r="M1253" t="s">
        <v>19</v>
      </c>
    </row>
    <row r="1254" spans="1:13">
      <c r="A1254" s="1">
        <v>44791</v>
      </c>
      <c r="B1254" t="s">
        <v>14</v>
      </c>
      <c r="C1254" t="s">
        <v>5</v>
      </c>
      <c r="D1254" t="s">
        <v>26</v>
      </c>
      <c r="E1254" s="2">
        <v>1400</v>
      </c>
      <c r="F1254" s="7">
        <v>1900</v>
      </c>
      <c r="G1254">
        <v>7</v>
      </c>
      <c r="H1254" s="2">
        <f t="shared" si="57"/>
        <v>13300</v>
      </c>
      <c r="I1254" s="2">
        <f t="shared" si="58"/>
        <v>500</v>
      </c>
      <c r="J1254" s="2">
        <f t="shared" si="59"/>
        <v>3500</v>
      </c>
      <c r="K1254" t="s">
        <v>46</v>
      </c>
      <c r="L1254" t="s">
        <v>47</v>
      </c>
      <c r="M1254" t="s">
        <v>18</v>
      </c>
    </row>
    <row r="1255" spans="1:13">
      <c r="A1255" s="1">
        <v>44791</v>
      </c>
      <c r="B1255" t="s">
        <v>15</v>
      </c>
      <c r="C1255" t="s">
        <v>2</v>
      </c>
      <c r="D1255" t="s">
        <v>26</v>
      </c>
      <c r="E1255" s="2">
        <v>1400</v>
      </c>
      <c r="F1255" s="7">
        <v>1900</v>
      </c>
      <c r="G1255">
        <v>4</v>
      </c>
      <c r="H1255" s="2">
        <f t="shared" si="57"/>
        <v>7600</v>
      </c>
      <c r="I1255" s="2">
        <f t="shared" si="58"/>
        <v>500</v>
      </c>
      <c r="J1255" s="2">
        <f t="shared" si="59"/>
        <v>2000</v>
      </c>
      <c r="K1255" t="s">
        <v>44</v>
      </c>
      <c r="L1255" t="s">
        <v>45</v>
      </c>
      <c r="M1255" t="s">
        <v>20</v>
      </c>
    </row>
    <row r="1256" spans="1:13" hidden="1">
      <c r="A1256" s="1">
        <v>44791</v>
      </c>
      <c r="B1256" t="s">
        <v>14</v>
      </c>
      <c r="C1256" t="s">
        <v>3</v>
      </c>
      <c r="D1256" t="s">
        <v>27</v>
      </c>
      <c r="E1256" s="2">
        <v>2100</v>
      </c>
      <c r="F1256" s="7">
        <v>2900</v>
      </c>
      <c r="G1256">
        <v>10</v>
      </c>
      <c r="H1256" s="2">
        <f t="shared" si="57"/>
        <v>29000</v>
      </c>
      <c r="I1256" s="2">
        <f t="shared" si="58"/>
        <v>800</v>
      </c>
      <c r="J1256" s="2">
        <f t="shared" si="59"/>
        <v>8000</v>
      </c>
      <c r="K1256" t="s">
        <v>46</v>
      </c>
      <c r="L1256" t="s">
        <v>45</v>
      </c>
      <c r="M1256" t="s">
        <v>19</v>
      </c>
    </row>
    <row r="1257" spans="1:13" hidden="1">
      <c r="A1257" s="1">
        <v>44791</v>
      </c>
      <c r="B1257" t="s">
        <v>15</v>
      </c>
      <c r="C1257" t="s">
        <v>2</v>
      </c>
      <c r="D1257" t="s">
        <v>28</v>
      </c>
      <c r="E1257" s="2">
        <v>700</v>
      </c>
      <c r="F1257" s="7">
        <v>900</v>
      </c>
      <c r="G1257">
        <v>7</v>
      </c>
      <c r="H1257" s="2">
        <f t="shared" si="57"/>
        <v>6300</v>
      </c>
      <c r="I1257" s="2">
        <f t="shared" si="58"/>
        <v>200</v>
      </c>
      <c r="J1257" s="2">
        <f t="shared" si="59"/>
        <v>1400</v>
      </c>
      <c r="K1257" t="s">
        <v>46</v>
      </c>
      <c r="L1257" t="s">
        <v>45</v>
      </c>
      <c r="M1257" t="s">
        <v>20</v>
      </c>
    </row>
    <row r="1258" spans="1:13">
      <c r="A1258" s="1">
        <v>44791</v>
      </c>
      <c r="B1258" t="s">
        <v>14</v>
      </c>
      <c r="C1258" t="s">
        <v>5</v>
      </c>
      <c r="D1258" t="s">
        <v>26</v>
      </c>
      <c r="E1258" s="2">
        <v>1400</v>
      </c>
      <c r="F1258" s="7">
        <v>1900</v>
      </c>
      <c r="G1258">
        <v>1</v>
      </c>
      <c r="H1258" s="2">
        <f t="shared" si="57"/>
        <v>1900</v>
      </c>
      <c r="I1258" s="2">
        <f t="shared" si="58"/>
        <v>500</v>
      </c>
      <c r="J1258" s="2">
        <f t="shared" si="59"/>
        <v>500</v>
      </c>
      <c r="K1258" t="s">
        <v>44</v>
      </c>
      <c r="L1258" t="s">
        <v>45</v>
      </c>
      <c r="M1258" t="s">
        <v>21</v>
      </c>
    </row>
    <row r="1259" spans="1:13">
      <c r="A1259" s="1">
        <v>44791</v>
      </c>
      <c r="B1259" t="s">
        <v>15</v>
      </c>
      <c r="C1259" t="s">
        <v>5</v>
      </c>
      <c r="D1259" t="s">
        <v>26</v>
      </c>
      <c r="E1259" s="2">
        <v>1400</v>
      </c>
      <c r="F1259" s="7">
        <v>1900</v>
      </c>
      <c r="G1259">
        <v>1</v>
      </c>
      <c r="H1259" s="2">
        <f t="shared" si="57"/>
        <v>1900</v>
      </c>
      <c r="I1259" s="2">
        <f t="shared" si="58"/>
        <v>500</v>
      </c>
      <c r="J1259" s="2">
        <f t="shared" si="59"/>
        <v>500</v>
      </c>
      <c r="K1259" t="s">
        <v>44</v>
      </c>
      <c r="L1259" t="s">
        <v>45</v>
      </c>
      <c r="M1259" t="s">
        <v>18</v>
      </c>
    </row>
    <row r="1260" spans="1:13" hidden="1">
      <c r="A1260" s="1">
        <v>44791</v>
      </c>
      <c r="B1260" t="s">
        <v>16</v>
      </c>
      <c r="C1260" t="s">
        <v>2</v>
      </c>
      <c r="D1260" t="s">
        <v>27</v>
      </c>
      <c r="E1260" s="2">
        <v>2100</v>
      </c>
      <c r="F1260" s="7">
        <v>2900</v>
      </c>
      <c r="G1260">
        <v>1</v>
      </c>
      <c r="H1260" s="2">
        <f t="shared" si="57"/>
        <v>2900</v>
      </c>
      <c r="I1260" s="2">
        <f t="shared" si="58"/>
        <v>800</v>
      </c>
      <c r="J1260" s="2">
        <f t="shared" si="59"/>
        <v>800</v>
      </c>
      <c r="K1260" t="s">
        <v>44</v>
      </c>
      <c r="L1260" t="s">
        <v>45</v>
      </c>
      <c r="M1260" t="s">
        <v>20</v>
      </c>
    </row>
    <row r="1261" spans="1:13" hidden="1">
      <c r="A1261" s="1">
        <v>44791</v>
      </c>
      <c r="B1261" t="s">
        <v>15</v>
      </c>
      <c r="C1261" t="s">
        <v>5</v>
      </c>
      <c r="D1261" t="s">
        <v>27</v>
      </c>
      <c r="E1261" s="2">
        <v>2100</v>
      </c>
      <c r="F1261" s="7">
        <v>2900</v>
      </c>
      <c r="G1261">
        <v>7</v>
      </c>
      <c r="H1261" s="2">
        <f t="shared" si="57"/>
        <v>20300</v>
      </c>
      <c r="I1261" s="2">
        <f t="shared" si="58"/>
        <v>800</v>
      </c>
      <c r="J1261" s="2">
        <f t="shared" si="59"/>
        <v>5600</v>
      </c>
      <c r="K1261" t="s">
        <v>44</v>
      </c>
      <c r="L1261" t="s">
        <v>47</v>
      </c>
      <c r="M1261" t="s">
        <v>22</v>
      </c>
    </row>
    <row r="1262" spans="1:13" hidden="1">
      <c r="A1262" s="1">
        <v>44791</v>
      </c>
      <c r="B1262" t="s">
        <v>16</v>
      </c>
      <c r="C1262" t="s">
        <v>2</v>
      </c>
      <c r="D1262" t="s">
        <v>27</v>
      </c>
      <c r="E1262" s="2">
        <v>2100</v>
      </c>
      <c r="F1262" s="7">
        <v>2900</v>
      </c>
      <c r="G1262">
        <v>2</v>
      </c>
      <c r="H1262" s="2">
        <f t="shared" si="57"/>
        <v>5800</v>
      </c>
      <c r="I1262" s="2">
        <f t="shared" si="58"/>
        <v>800</v>
      </c>
      <c r="J1262" s="2">
        <f t="shared" si="59"/>
        <v>1600</v>
      </c>
      <c r="K1262" t="s">
        <v>46</v>
      </c>
      <c r="L1262" t="s">
        <v>45</v>
      </c>
      <c r="M1262" t="s">
        <v>19</v>
      </c>
    </row>
    <row r="1263" spans="1:13">
      <c r="A1263" s="1">
        <v>44791</v>
      </c>
      <c r="B1263" t="s">
        <v>16</v>
      </c>
      <c r="C1263" t="s">
        <v>5</v>
      </c>
      <c r="D1263" t="s">
        <v>26</v>
      </c>
      <c r="E1263" s="2">
        <v>1400</v>
      </c>
      <c r="F1263" s="7">
        <v>1900</v>
      </c>
      <c r="G1263">
        <v>9</v>
      </c>
      <c r="H1263" s="2">
        <f t="shared" si="57"/>
        <v>17100</v>
      </c>
      <c r="I1263" s="2">
        <f t="shared" si="58"/>
        <v>500</v>
      </c>
      <c r="J1263" s="2">
        <f t="shared" si="59"/>
        <v>4500</v>
      </c>
      <c r="K1263" t="s">
        <v>44</v>
      </c>
      <c r="L1263" t="s">
        <v>45</v>
      </c>
      <c r="M1263" t="s">
        <v>22</v>
      </c>
    </row>
    <row r="1264" spans="1:13" hidden="1">
      <c r="A1264" s="1">
        <v>44791</v>
      </c>
      <c r="B1264" t="s">
        <v>15</v>
      </c>
      <c r="C1264" t="s">
        <v>4</v>
      </c>
      <c r="D1264" t="s">
        <v>28</v>
      </c>
      <c r="E1264" s="2">
        <v>700</v>
      </c>
      <c r="F1264" s="7">
        <v>900</v>
      </c>
      <c r="G1264">
        <v>8</v>
      </c>
      <c r="H1264" s="2">
        <f t="shared" si="57"/>
        <v>7200</v>
      </c>
      <c r="I1264" s="2">
        <f t="shared" si="58"/>
        <v>200</v>
      </c>
      <c r="J1264" s="2">
        <f t="shared" si="59"/>
        <v>1600</v>
      </c>
      <c r="K1264" t="s">
        <v>46</v>
      </c>
      <c r="L1264" t="s">
        <v>45</v>
      </c>
      <c r="M1264" t="s">
        <v>20</v>
      </c>
    </row>
    <row r="1265" spans="1:13" hidden="1">
      <c r="A1265" s="1">
        <v>44791</v>
      </c>
      <c r="B1265" t="s">
        <v>16</v>
      </c>
      <c r="C1265" t="s">
        <v>5</v>
      </c>
      <c r="D1265" t="s">
        <v>25</v>
      </c>
      <c r="E1265" s="2">
        <v>3000</v>
      </c>
      <c r="F1265" s="7">
        <v>3900</v>
      </c>
      <c r="G1265">
        <v>2</v>
      </c>
      <c r="H1265" s="2">
        <f t="shared" si="57"/>
        <v>7800</v>
      </c>
      <c r="I1265" s="2">
        <f t="shared" si="58"/>
        <v>900</v>
      </c>
      <c r="J1265" s="2">
        <f t="shared" si="59"/>
        <v>1800</v>
      </c>
      <c r="K1265" t="s">
        <v>44</v>
      </c>
      <c r="L1265" t="s">
        <v>45</v>
      </c>
      <c r="M1265" t="s">
        <v>21</v>
      </c>
    </row>
    <row r="1266" spans="1:13" hidden="1">
      <c r="A1266" s="1">
        <v>44791</v>
      </c>
      <c r="B1266" t="s">
        <v>15</v>
      </c>
      <c r="C1266" t="s">
        <v>4</v>
      </c>
      <c r="D1266" t="s">
        <v>25</v>
      </c>
      <c r="E1266" s="2">
        <v>3000</v>
      </c>
      <c r="F1266" s="7">
        <v>3900</v>
      </c>
      <c r="G1266">
        <v>8</v>
      </c>
      <c r="H1266" s="2">
        <f t="shared" si="57"/>
        <v>31200</v>
      </c>
      <c r="I1266" s="2">
        <f t="shared" si="58"/>
        <v>900</v>
      </c>
      <c r="J1266" s="2">
        <f t="shared" si="59"/>
        <v>7200</v>
      </c>
      <c r="K1266" t="s">
        <v>44</v>
      </c>
      <c r="L1266" t="s">
        <v>45</v>
      </c>
      <c r="M1266" t="s">
        <v>21</v>
      </c>
    </row>
    <row r="1267" spans="1:13" hidden="1">
      <c r="A1267" s="1">
        <v>44792</v>
      </c>
      <c r="B1267" t="s">
        <v>16</v>
      </c>
      <c r="C1267" t="s">
        <v>5</v>
      </c>
      <c r="D1267" t="s">
        <v>27</v>
      </c>
      <c r="E1267" s="2">
        <v>2100</v>
      </c>
      <c r="F1267" s="7">
        <v>2900</v>
      </c>
      <c r="G1267">
        <v>5</v>
      </c>
      <c r="H1267" s="2">
        <f t="shared" si="57"/>
        <v>14500</v>
      </c>
      <c r="I1267" s="2">
        <f t="shared" si="58"/>
        <v>800</v>
      </c>
      <c r="J1267" s="2">
        <f t="shared" si="59"/>
        <v>4000</v>
      </c>
      <c r="K1267" t="s">
        <v>44</v>
      </c>
      <c r="L1267" t="s">
        <v>45</v>
      </c>
      <c r="M1267" t="s">
        <v>20</v>
      </c>
    </row>
    <row r="1268" spans="1:13">
      <c r="A1268" s="1">
        <v>44792</v>
      </c>
      <c r="B1268" t="s">
        <v>14</v>
      </c>
      <c r="C1268" t="s">
        <v>3</v>
      </c>
      <c r="D1268" t="s">
        <v>24</v>
      </c>
      <c r="E1268" s="2">
        <v>3900</v>
      </c>
      <c r="F1268" s="7">
        <v>4900</v>
      </c>
      <c r="G1268">
        <v>1</v>
      </c>
      <c r="H1268" s="2">
        <f t="shared" si="57"/>
        <v>4900</v>
      </c>
      <c r="I1268" s="2">
        <f t="shared" si="58"/>
        <v>1000</v>
      </c>
      <c r="J1268" s="2">
        <f t="shared" si="59"/>
        <v>1000</v>
      </c>
      <c r="K1268" t="s">
        <v>44</v>
      </c>
      <c r="L1268" t="s">
        <v>45</v>
      </c>
      <c r="M1268" t="s">
        <v>20</v>
      </c>
    </row>
    <row r="1269" spans="1:13" hidden="1">
      <c r="A1269" s="1">
        <v>44793</v>
      </c>
      <c r="B1269" t="s">
        <v>14</v>
      </c>
      <c r="C1269" t="s">
        <v>3</v>
      </c>
      <c r="D1269" t="s">
        <v>25</v>
      </c>
      <c r="E1269" s="2">
        <v>3000</v>
      </c>
      <c r="F1269" s="7">
        <v>3900</v>
      </c>
      <c r="G1269">
        <v>10</v>
      </c>
      <c r="H1269" s="2">
        <f t="shared" si="57"/>
        <v>39000</v>
      </c>
      <c r="I1269" s="2">
        <f t="shared" si="58"/>
        <v>900</v>
      </c>
      <c r="J1269" s="2">
        <f t="shared" si="59"/>
        <v>9000</v>
      </c>
      <c r="K1269" t="s">
        <v>44</v>
      </c>
      <c r="L1269" t="s">
        <v>45</v>
      </c>
      <c r="M1269" t="s">
        <v>20</v>
      </c>
    </row>
    <row r="1270" spans="1:13" hidden="1">
      <c r="A1270" s="1">
        <v>44794</v>
      </c>
      <c r="B1270" t="s">
        <v>15</v>
      </c>
      <c r="C1270" t="s">
        <v>4</v>
      </c>
      <c r="D1270" t="s">
        <v>28</v>
      </c>
      <c r="E1270" s="2">
        <v>700</v>
      </c>
      <c r="F1270" s="7">
        <v>900</v>
      </c>
      <c r="G1270">
        <v>9</v>
      </c>
      <c r="H1270" s="2">
        <f t="shared" si="57"/>
        <v>8100</v>
      </c>
      <c r="I1270" s="2">
        <f t="shared" si="58"/>
        <v>200</v>
      </c>
      <c r="J1270" s="2">
        <f t="shared" si="59"/>
        <v>1800</v>
      </c>
      <c r="K1270" t="s">
        <v>44</v>
      </c>
      <c r="L1270" t="s">
        <v>45</v>
      </c>
      <c r="M1270" t="s">
        <v>19</v>
      </c>
    </row>
    <row r="1271" spans="1:13" hidden="1">
      <c r="A1271" s="1">
        <v>44794</v>
      </c>
      <c r="B1271" t="s">
        <v>15</v>
      </c>
      <c r="C1271" t="s">
        <v>3</v>
      </c>
      <c r="D1271" t="s">
        <v>25</v>
      </c>
      <c r="E1271" s="2">
        <v>3000</v>
      </c>
      <c r="F1271" s="7">
        <v>3900</v>
      </c>
      <c r="G1271">
        <v>10</v>
      </c>
      <c r="H1271" s="2">
        <f t="shared" si="57"/>
        <v>39000</v>
      </c>
      <c r="I1271" s="2">
        <f t="shared" si="58"/>
        <v>900</v>
      </c>
      <c r="J1271" s="2">
        <f t="shared" si="59"/>
        <v>9000</v>
      </c>
      <c r="K1271" t="s">
        <v>44</v>
      </c>
      <c r="L1271" t="s">
        <v>45</v>
      </c>
      <c r="M1271" t="s">
        <v>20</v>
      </c>
    </row>
    <row r="1272" spans="1:13" hidden="1">
      <c r="A1272" s="1">
        <v>44794</v>
      </c>
      <c r="B1272" t="s">
        <v>16</v>
      </c>
      <c r="C1272" t="s">
        <v>2</v>
      </c>
      <c r="D1272" t="s">
        <v>25</v>
      </c>
      <c r="E1272" s="2">
        <v>3000</v>
      </c>
      <c r="F1272" s="7">
        <v>3900</v>
      </c>
      <c r="G1272">
        <v>7</v>
      </c>
      <c r="H1272" s="2">
        <f t="shared" si="57"/>
        <v>27300</v>
      </c>
      <c r="I1272" s="2">
        <f t="shared" si="58"/>
        <v>900</v>
      </c>
      <c r="J1272" s="2">
        <f t="shared" si="59"/>
        <v>6300</v>
      </c>
      <c r="K1272" t="s">
        <v>44</v>
      </c>
      <c r="L1272" t="s">
        <v>45</v>
      </c>
      <c r="M1272" t="s">
        <v>21</v>
      </c>
    </row>
    <row r="1273" spans="1:13" hidden="1">
      <c r="A1273" s="1">
        <v>44794</v>
      </c>
      <c r="B1273" t="s">
        <v>16</v>
      </c>
      <c r="C1273" t="s">
        <v>5</v>
      </c>
      <c r="D1273" t="s">
        <v>28</v>
      </c>
      <c r="E1273" s="2">
        <v>700</v>
      </c>
      <c r="F1273" s="7">
        <v>900</v>
      </c>
      <c r="G1273">
        <v>1</v>
      </c>
      <c r="H1273" s="2">
        <f t="shared" si="57"/>
        <v>900</v>
      </c>
      <c r="I1273" s="2">
        <f t="shared" si="58"/>
        <v>200</v>
      </c>
      <c r="J1273" s="2">
        <f t="shared" si="59"/>
        <v>200</v>
      </c>
      <c r="K1273" t="s">
        <v>44</v>
      </c>
      <c r="L1273" t="s">
        <v>45</v>
      </c>
      <c r="M1273" t="s">
        <v>21</v>
      </c>
    </row>
    <row r="1274" spans="1:13" hidden="1">
      <c r="A1274" s="1">
        <v>44794</v>
      </c>
      <c r="B1274" t="s">
        <v>15</v>
      </c>
      <c r="C1274" t="s">
        <v>8</v>
      </c>
      <c r="D1274" t="s">
        <v>28</v>
      </c>
      <c r="E1274" s="2">
        <v>700</v>
      </c>
      <c r="F1274" s="7">
        <v>900</v>
      </c>
      <c r="G1274">
        <v>3</v>
      </c>
      <c r="H1274" s="2">
        <f t="shared" si="57"/>
        <v>2700</v>
      </c>
      <c r="I1274" s="2">
        <f t="shared" si="58"/>
        <v>200</v>
      </c>
      <c r="J1274" s="2">
        <f t="shared" si="59"/>
        <v>600</v>
      </c>
      <c r="K1274" t="s">
        <v>46</v>
      </c>
      <c r="L1274" t="s">
        <v>45</v>
      </c>
      <c r="M1274" t="s">
        <v>20</v>
      </c>
    </row>
    <row r="1275" spans="1:13" hidden="1">
      <c r="A1275" s="1">
        <v>44794</v>
      </c>
      <c r="B1275" t="s">
        <v>14</v>
      </c>
      <c r="C1275" t="s">
        <v>4</v>
      </c>
      <c r="D1275" t="s">
        <v>27</v>
      </c>
      <c r="E1275" s="2">
        <v>2100</v>
      </c>
      <c r="F1275" s="7">
        <v>2900</v>
      </c>
      <c r="G1275">
        <v>2</v>
      </c>
      <c r="H1275" s="2">
        <f t="shared" si="57"/>
        <v>5800</v>
      </c>
      <c r="I1275" s="2">
        <f t="shared" si="58"/>
        <v>800</v>
      </c>
      <c r="J1275" s="2">
        <f t="shared" si="59"/>
        <v>1600</v>
      </c>
      <c r="K1275" t="s">
        <v>44</v>
      </c>
      <c r="L1275" t="s">
        <v>45</v>
      </c>
      <c r="M1275" t="s">
        <v>21</v>
      </c>
    </row>
    <row r="1276" spans="1:13" hidden="1">
      <c r="A1276" s="1">
        <v>44794</v>
      </c>
      <c r="B1276" t="s">
        <v>14</v>
      </c>
      <c r="C1276" t="s">
        <v>4</v>
      </c>
      <c r="D1276" t="s">
        <v>25</v>
      </c>
      <c r="E1276" s="2">
        <v>3000</v>
      </c>
      <c r="F1276" s="7">
        <v>3900</v>
      </c>
      <c r="G1276">
        <v>6</v>
      </c>
      <c r="H1276" s="2">
        <f t="shared" si="57"/>
        <v>23400</v>
      </c>
      <c r="I1276" s="2">
        <f t="shared" si="58"/>
        <v>900</v>
      </c>
      <c r="J1276" s="2">
        <f t="shared" si="59"/>
        <v>5400</v>
      </c>
      <c r="K1276" t="s">
        <v>44</v>
      </c>
      <c r="L1276" t="s">
        <v>45</v>
      </c>
      <c r="M1276" t="s">
        <v>19</v>
      </c>
    </row>
    <row r="1277" spans="1:13" hidden="1">
      <c r="A1277" s="1">
        <v>44795</v>
      </c>
      <c r="B1277" t="s">
        <v>14</v>
      </c>
      <c r="C1277" t="s">
        <v>7</v>
      </c>
      <c r="D1277" t="s">
        <v>25</v>
      </c>
      <c r="E1277" s="2">
        <v>3000</v>
      </c>
      <c r="F1277" s="7">
        <v>3900</v>
      </c>
      <c r="G1277">
        <v>4</v>
      </c>
      <c r="H1277" s="2">
        <f t="shared" si="57"/>
        <v>15600</v>
      </c>
      <c r="I1277" s="2">
        <f t="shared" si="58"/>
        <v>900</v>
      </c>
      <c r="J1277" s="2">
        <f t="shared" si="59"/>
        <v>3600</v>
      </c>
      <c r="K1277" t="s">
        <v>44</v>
      </c>
      <c r="L1277" t="s">
        <v>45</v>
      </c>
      <c r="M1277" t="s">
        <v>21</v>
      </c>
    </row>
    <row r="1278" spans="1:13" hidden="1">
      <c r="A1278" s="1">
        <v>44795</v>
      </c>
      <c r="B1278" t="s">
        <v>14</v>
      </c>
      <c r="C1278" t="s">
        <v>3</v>
      </c>
      <c r="D1278" t="s">
        <v>25</v>
      </c>
      <c r="E1278" s="2">
        <v>3000</v>
      </c>
      <c r="F1278" s="7">
        <v>3900</v>
      </c>
      <c r="G1278">
        <v>10</v>
      </c>
      <c r="H1278" s="2">
        <f t="shared" si="57"/>
        <v>39000</v>
      </c>
      <c r="I1278" s="2">
        <f t="shared" si="58"/>
        <v>900</v>
      </c>
      <c r="J1278" s="2">
        <f t="shared" si="59"/>
        <v>9000</v>
      </c>
      <c r="K1278" t="s">
        <v>44</v>
      </c>
      <c r="L1278" t="s">
        <v>45</v>
      </c>
      <c r="M1278" t="s">
        <v>21</v>
      </c>
    </row>
    <row r="1279" spans="1:13">
      <c r="A1279" s="1">
        <v>44796</v>
      </c>
      <c r="B1279" t="s">
        <v>14</v>
      </c>
      <c r="C1279" t="s">
        <v>4</v>
      </c>
      <c r="D1279" t="s">
        <v>24</v>
      </c>
      <c r="E1279" s="2">
        <v>3900</v>
      </c>
      <c r="F1279" s="7">
        <v>4900</v>
      </c>
      <c r="G1279">
        <v>10</v>
      </c>
      <c r="H1279" s="2">
        <f t="shared" si="57"/>
        <v>49000</v>
      </c>
      <c r="I1279" s="2">
        <f t="shared" si="58"/>
        <v>1000</v>
      </c>
      <c r="J1279" s="2">
        <f t="shared" si="59"/>
        <v>10000</v>
      </c>
      <c r="K1279" t="s">
        <v>44</v>
      </c>
      <c r="L1279" t="s">
        <v>47</v>
      </c>
      <c r="M1279" t="s">
        <v>20</v>
      </c>
    </row>
    <row r="1280" spans="1:13">
      <c r="A1280" s="1">
        <v>44796</v>
      </c>
      <c r="B1280" t="s">
        <v>14</v>
      </c>
      <c r="C1280" t="s">
        <v>7</v>
      </c>
      <c r="D1280" t="s">
        <v>26</v>
      </c>
      <c r="E1280" s="2">
        <v>1400</v>
      </c>
      <c r="F1280" s="7">
        <v>1900</v>
      </c>
      <c r="G1280">
        <v>8</v>
      </c>
      <c r="H1280" s="2">
        <f t="shared" si="57"/>
        <v>15200</v>
      </c>
      <c r="I1280" s="2">
        <f t="shared" si="58"/>
        <v>500</v>
      </c>
      <c r="J1280" s="2">
        <f t="shared" si="59"/>
        <v>4000</v>
      </c>
      <c r="K1280" t="s">
        <v>44</v>
      </c>
      <c r="L1280" t="s">
        <v>45</v>
      </c>
      <c r="M1280" t="s">
        <v>21</v>
      </c>
    </row>
    <row r="1281" spans="1:13">
      <c r="A1281" s="1">
        <v>44796</v>
      </c>
      <c r="B1281" t="s">
        <v>15</v>
      </c>
      <c r="C1281" t="s">
        <v>4</v>
      </c>
      <c r="D1281" t="s">
        <v>24</v>
      </c>
      <c r="E1281" s="2">
        <v>3900</v>
      </c>
      <c r="F1281" s="7">
        <v>4900</v>
      </c>
      <c r="G1281">
        <v>8</v>
      </c>
      <c r="H1281" s="2">
        <f t="shared" si="57"/>
        <v>39200</v>
      </c>
      <c r="I1281" s="2">
        <f t="shared" si="58"/>
        <v>1000</v>
      </c>
      <c r="J1281" s="2">
        <f t="shared" si="59"/>
        <v>8000</v>
      </c>
      <c r="K1281" t="s">
        <v>44</v>
      </c>
      <c r="L1281" t="s">
        <v>47</v>
      </c>
      <c r="M1281" t="s">
        <v>20</v>
      </c>
    </row>
    <row r="1282" spans="1:13" hidden="1">
      <c r="A1282" s="1">
        <v>44796</v>
      </c>
      <c r="B1282" t="s">
        <v>16</v>
      </c>
      <c r="C1282" t="s">
        <v>3</v>
      </c>
      <c r="D1282" t="s">
        <v>28</v>
      </c>
      <c r="E1282" s="2">
        <v>700</v>
      </c>
      <c r="F1282" s="7">
        <v>900</v>
      </c>
      <c r="G1282">
        <v>9</v>
      </c>
      <c r="H1282" s="2">
        <f t="shared" si="57"/>
        <v>8100</v>
      </c>
      <c r="I1282" s="2">
        <f t="shared" si="58"/>
        <v>200</v>
      </c>
      <c r="J1282" s="2">
        <f t="shared" si="59"/>
        <v>1800</v>
      </c>
      <c r="K1282" t="s">
        <v>46</v>
      </c>
      <c r="L1282" t="s">
        <v>47</v>
      </c>
      <c r="M1282" t="s">
        <v>18</v>
      </c>
    </row>
    <row r="1283" spans="1:13">
      <c r="A1283" s="1">
        <v>44796</v>
      </c>
      <c r="B1283" t="s">
        <v>16</v>
      </c>
      <c r="C1283" t="s">
        <v>3</v>
      </c>
      <c r="D1283" t="s">
        <v>24</v>
      </c>
      <c r="E1283" s="2">
        <v>3900</v>
      </c>
      <c r="F1283" s="7">
        <v>4900</v>
      </c>
      <c r="G1283">
        <v>4</v>
      </c>
      <c r="H1283" s="2">
        <f t="shared" ref="H1283:H1346" si="60">F1283*G1283</f>
        <v>19600</v>
      </c>
      <c r="I1283" s="2">
        <f t="shared" ref="I1283:I1346" si="61">F1283-E1283</f>
        <v>1000</v>
      </c>
      <c r="J1283" s="2">
        <f t="shared" ref="J1283:J1346" si="62">I1283*G1283</f>
        <v>4000</v>
      </c>
      <c r="K1283" t="s">
        <v>44</v>
      </c>
      <c r="L1283" t="s">
        <v>47</v>
      </c>
      <c r="M1283" t="s">
        <v>20</v>
      </c>
    </row>
    <row r="1284" spans="1:13">
      <c r="A1284" s="1">
        <v>44796</v>
      </c>
      <c r="B1284" t="s">
        <v>14</v>
      </c>
      <c r="C1284" t="s">
        <v>8</v>
      </c>
      <c r="D1284" t="s">
        <v>24</v>
      </c>
      <c r="E1284" s="2">
        <v>3900</v>
      </c>
      <c r="F1284" s="7">
        <v>4900</v>
      </c>
      <c r="G1284">
        <v>1</v>
      </c>
      <c r="H1284" s="2">
        <f t="shared" si="60"/>
        <v>4900</v>
      </c>
      <c r="I1284" s="2">
        <f t="shared" si="61"/>
        <v>1000</v>
      </c>
      <c r="J1284" s="2">
        <f t="shared" si="62"/>
        <v>1000</v>
      </c>
      <c r="K1284" t="s">
        <v>46</v>
      </c>
      <c r="L1284" t="s">
        <v>45</v>
      </c>
      <c r="M1284" t="s">
        <v>19</v>
      </c>
    </row>
    <row r="1285" spans="1:13" hidden="1">
      <c r="A1285" s="1">
        <v>44796</v>
      </c>
      <c r="B1285" t="s">
        <v>16</v>
      </c>
      <c r="C1285" t="s">
        <v>3</v>
      </c>
      <c r="D1285" t="s">
        <v>25</v>
      </c>
      <c r="E1285" s="2">
        <v>3000</v>
      </c>
      <c r="F1285" s="7">
        <v>3900</v>
      </c>
      <c r="G1285">
        <v>1</v>
      </c>
      <c r="H1285" s="2">
        <f t="shared" si="60"/>
        <v>3900</v>
      </c>
      <c r="I1285" s="2">
        <f t="shared" si="61"/>
        <v>900</v>
      </c>
      <c r="J1285" s="2">
        <f t="shared" si="62"/>
        <v>900</v>
      </c>
      <c r="K1285" t="s">
        <v>46</v>
      </c>
      <c r="L1285" t="s">
        <v>45</v>
      </c>
      <c r="M1285" t="s">
        <v>20</v>
      </c>
    </row>
    <row r="1286" spans="1:13" hidden="1">
      <c r="A1286" s="1">
        <v>44796</v>
      </c>
      <c r="B1286" t="s">
        <v>14</v>
      </c>
      <c r="C1286" t="s">
        <v>5</v>
      </c>
      <c r="D1286" t="s">
        <v>28</v>
      </c>
      <c r="E1286" s="2">
        <v>700</v>
      </c>
      <c r="F1286" s="7">
        <v>900</v>
      </c>
      <c r="G1286">
        <v>8</v>
      </c>
      <c r="H1286" s="2">
        <f t="shared" si="60"/>
        <v>7200</v>
      </c>
      <c r="I1286" s="2">
        <f t="shared" si="61"/>
        <v>200</v>
      </c>
      <c r="J1286" s="2">
        <f t="shared" si="62"/>
        <v>1600</v>
      </c>
      <c r="K1286" t="s">
        <v>44</v>
      </c>
      <c r="L1286" t="s">
        <v>45</v>
      </c>
      <c r="M1286" t="s">
        <v>21</v>
      </c>
    </row>
    <row r="1287" spans="1:13">
      <c r="A1287" s="1">
        <v>44796</v>
      </c>
      <c r="B1287" t="s">
        <v>16</v>
      </c>
      <c r="C1287" t="s">
        <v>3</v>
      </c>
      <c r="D1287" t="s">
        <v>26</v>
      </c>
      <c r="E1287" s="2">
        <v>1400</v>
      </c>
      <c r="F1287" s="7">
        <v>1900</v>
      </c>
      <c r="G1287">
        <v>2</v>
      </c>
      <c r="H1287" s="2">
        <f t="shared" si="60"/>
        <v>3800</v>
      </c>
      <c r="I1287" s="2">
        <f t="shared" si="61"/>
        <v>500</v>
      </c>
      <c r="J1287" s="2">
        <f t="shared" si="62"/>
        <v>1000</v>
      </c>
      <c r="K1287" t="s">
        <v>44</v>
      </c>
      <c r="L1287" t="s">
        <v>45</v>
      </c>
      <c r="M1287" t="s">
        <v>22</v>
      </c>
    </row>
    <row r="1288" spans="1:13">
      <c r="A1288" s="1">
        <v>44797</v>
      </c>
      <c r="B1288" t="s">
        <v>14</v>
      </c>
      <c r="C1288" t="s">
        <v>7</v>
      </c>
      <c r="D1288" t="s">
        <v>26</v>
      </c>
      <c r="E1288" s="2">
        <v>1400</v>
      </c>
      <c r="F1288" s="7">
        <v>1900</v>
      </c>
      <c r="G1288">
        <v>5</v>
      </c>
      <c r="H1288" s="2">
        <f t="shared" si="60"/>
        <v>9500</v>
      </c>
      <c r="I1288" s="2">
        <f t="shared" si="61"/>
        <v>500</v>
      </c>
      <c r="J1288" s="2">
        <f t="shared" si="62"/>
        <v>2500</v>
      </c>
      <c r="K1288" t="s">
        <v>44</v>
      </c>
      <c r="L1288" t="s">
        <v>45</v>
      </c>
      <c r="M1288" t="s">
        <v>18</v>
      </c>
    </row>
    <row r="1289" spans="1:13" hidden="1">
      <c r="A1289" s="1">
        <v>44797</v>
      </c>
      <c r="B1289" t="s">
        <v>14</v>
      </c>
      <c r="C1289" t="s">
        <v>3</v>
      </c>
      <c r="D1289" t="s">
        <v>27</v>
      </c>
      <c r="E1289" s="2">
        <v>2100</v>
      </c>
      <c r="F1289" s="7">
        <v>2900</v>
      </c>
      <c r="G1289">
        <v>3</v>
      </c>
      <c r="H1289" s="2">
        <f t="shared" si="60"/>
        <v>8700</v>
      </c>
      <c r="I1289" s="2">
        <f t="shared" si="61"/>
        <v>800</v>
      </c>
      <c r="J1289" s="2">
        <f t="shared" si="62"/>
        <v>2400</v>
      </c>
      <c r="K1289" t="s">
        <v>44</v>
      </c>
      <c r="L1289" t="s">
        <v>45</v>
      </c>
      <c r="M1289" t="s">
        <v>19</v>
      </c>
    </row>
    <row r="1290" spans="1:13">
      <c r="A1290" s="1">
        <v>44797</v>
      </c>
      <c r="B1290" t="s">
        <v>14</v>
      </c>
      <c r="C1290" t="s">
        <v>6</v>
      </c>
      <c r="D1290" t="s">
        <v>26</v>
      </c>
      <c r="E1290" s="2">
        <v>1400</v>
      </c>
      <c r="F1290" s="7">
        <v>1900</v>
      </c>
      <c r="G1290">
        <v>8</v>
      </c>
      <c r="H1290" s="2">
        <f t="shared" si="60"/>
        <v>15200</v>
      </c>
      <c r="I1290" s="2">
        <f t="shared" si="61"/>
        <v>500</v>
      </c>
      <c r="J1290" s="2">
        <f t="shared" si="62"/>
        <v>4000</v>
      </c>
      <c r="K1290" t="s">
        <v>44</v>
      </c>
      <c r="L1290" t="s">
        <v>45</v>
      </c>
      <c r="M1290" t="s">
        <v>21</v>
      </c>
    </row>
    <row r="1291" spans="1:13" hidden="1">
      <c r="A1291" s="1">
        <v>44798</v>
      </c>
      <c r="B1291" t="s">
        <v>14</v>
      </c>
      <c r="C1291" t="s">
        <v>4</v>
      </c>
      <c r="D1291" t="s">
        <v>25</v>
      </c>
      <c r="E1291" s="2">
        <v>3000</v>
      </c>
      <c r="F1291" s="7">
        <v>3900</v>
      </c>
      <c r="G1291">
        <v>3</v>
      </c>
      <c r="H1291" s="2">
        <f t="shared" si="60"/>
        <v>11700</v>
      </c>
      <c r="I1291" s="2">
        <f t="shared" si="61"/>
        <v>900</v>
      </c>
      <c r="J1291" s="2">
        <f t="shared" si="62"/>
        <v>2700</v>
      </c>
      <c r="K1291" t="s">
        <v>44</v>
      </c>
      <c r="L1291" t="s">
        <v>45</v>
      </c>
      <c r="M1291" t="s">
        <v>21</v>
      </c>
    </row>
    <row r="1292" spans="1:13" hidden="1">
      <c r="A1292" s="1">
        <v>44798</v>
      </c>
      <c r="B1292" t="s">
        <v>15</v>
      </c>
      <c r="C1292" t="s">
        <v>6</v>
      </c>
      <c r="D1292" t="s">
        <v>25</v>
      </c>
      <c r="E1292" s="2">
        <v>3000</v>
      </c>
      <c r="F1292" s="7">
        <v>3900</v>
      </c>
      <c r="G1292">
        <v>8</v>
      </c>
      <c r="H1292" s="2">
        <f t="shared" si="60"/>
        <v>31200</v>
      </c>
      <c r="I1292" s="2">
        <f t="shared" si="61"/>
        <v>900</v>
      </c>
      <c r="J1292" s="2">
        <f t="shared" si="62"/>
        <v>7200</v>
      </c>
      <c r="K1292" t="s">
        <v>44</v>
      </c>
      <c r="L1292" t="s">
        <v>45</v>
      </c>
      <c r="M1292" t="s">
        <v>20</v>
      </c>
    </row>
    <row r="1293" spans="1:13">
      <c r="A1293" s="1">
        <v>44798</v>
      </c>
      <c r="B1293" t="s">
        <v>15</v>
      </c>
      <c r="C1293" t="s">
        <v>7</v>
      </c>
      <c r="D1293" t="s">
        <v>24</v>
      </c>
      <c r="E1293" s="2">
        <v>3900</v>
      </c>
      <c r="F1293" s="7">
        <v>4900</v>
      </c>
      <c r="G1293">
        <v>3</v>
      </c>
      <c r="H1293" s="2">
        <f t="shared" si="60"/>
        <v>14700</v>
      </c>
      <c r="I1293" s="2">
        <f t="shared" si="61"/>
        <v>1000</v>
      </c>
      <c r="J1293" s="2">
        <f t="shared" si="62"/>
        <v>3000</v>
      </c>
      <c r="K1293" t="s">
        <v>44</v>
      </c>
      <c r="L1293" t="s">
        <v>45</v>
      </c>
      <c r="M1293" t="s">
        <v>20</v>
      </c>
    </row>
    <row r="1294" spans="1:13">
      <c r="A1294" s="1">
        <v>44798</v>
      </c>
      <c r="B1294" t="s">
        <v>14</v>
      </c>
      <c r="C1294" t="s">
        <v>5</v>
      </c>
      <c r="D1294" t="s">
        <v>24</v>
      </c>
      <c r="E1294" s="2">
        <v>3900</v>
      </c>
      <c r="F1294" s="7">
        <v>4900</v>
      </c>
      <c r="G1294">
        <v>7</v>
      </c>
      <c r="H1294" s="2">
        <f t="shared" si="60"/>
        <v>34300</v>
      </c>
      <c r="I1294" s="2">
        <f t="shared" si="61"/>
        <v>1000</v>
      </c>
      <c r="J1294" s="2">
        <f t="shared" si="62"/>
        <v>7000</v>
      </c>
      <c r="K1294" t="s">
        <v>44</v>
      </c>
      <c r="L1294" t="s">
        <v>45</v>
      </c>
      <c r="M1294" t="s">
        <v>19</v>
      </c>
    </row>
    <row r="1295" spans="1:13" hidden="1">
      <c r="A1295" s="1">
        <v>44799</v>
      </c>
      <c r="B1295" t="s">
        <v>14</v>
      </c>
      <c r="C1295" t="s">
        <v>7</v>
      </c>
      <c r="D1295" t="s">
        <v>28</v>
      </c>
      <c r="E1295" s="2">
        <v>700</v>
      </c>
      <c r="F1295" s="7">
        <v>900</v>
      </c>
      <c r="G1295">
        <v>7</v>
      </c>
      <c r="H1295" s="2">
        <f t="shared" si="60"/>
        <v>6300</v>
      </c>
      <c r="I1295" s="2">
        <f t="shared" si="61"/>
        <v>200</v>
      </c>
      <c r="J1295" s="2">
        <f t="shared" si="62"/>
        <v>1400</v>
      </c>
      <c r="K1295" t="s">
        <v>44</v>
      </c>
      <c r="L1295" t="s">
        <v>45</v>
      </c>
      <c r="M1295" t="s">
        <v>20</v>
      </c>
    </row>
    <row r="1296" spans="1:13" hidden="1">
      <c r="A1296" s="1">
        <v>44799</v>
      </c>
      <c r="B1296" t="s">
        <v>14</v>
      </c>
      <c r="C1296" t="s">
        <v>7</v>
      </c>
      <c r="D1296" t="s">
        <v>25</v>
      </c>
      <c r="E1296" s="2">
        <v>3000</v>
      </c>
      <c r="F1296" s="7">
        <v>3900</v>
      </c>
      <c r="G1296">
        <v>9</v>
      </c>
      <c r="H1296" s="2">
        <f t="shared" si="60"/>
        <v>35100</v>
      </c>
      <c r="I1296" s="2">
        <f t="shared" si="61"/>
        <v>900</v>
      </c>
      <c r="J1296" s="2">
        <f t="shared" si="62"/>
        <v>8100</v>
      </c>
      <c r="K1296" t="s">
        <v>46</v>
      </c>
      <c r="L1296" t="s">
        <v>47</v>
      </c>
      <c r="M1296" t="s">
        <v>20</v>
      </c>
    </row>
    <row r="1297" spans="1:13">
      <c r="A1297" s="1">
        <v>44799</v>
      </c>
      <c r="B1297" t="s">
        <v>15</v>
      </c>
      <c r="C1297" t="s">
        <v>4</v>
      </c>
      <c r="D1297" t="s">
        <v>26</v>
      </c>
      <c r="E1297" s="2">
        <v>1400</v>
      </c>
      <c r="F1297" s="7">
        <v>1900</v>
      </c>
      <c r="G1297">
        <v>1</v>
      </c>
      <c r="H1297" s="2">
        <f t="shared" si="60"/>
        <v>1900</v>
      </c>
      <c r="I1297" s="2">
        <f t="shared" si="61"/>
        <v>500</v>
      </c>
      <c r="J1297" s="2">
        <f t="shared" si="62"/>
        <v>500</v>
      </c>
      <c r="K1297" t="s">
        <v>44</v>
      </c>
      <c r="L1297" t="s">
        <v>47</v>
      </c>
      <c r="M1297" t="s">
        <v>19</v>
      </c>
    </row>
    <row r="1298" spans="1:13" hidden="1">
      <c r="A1298" s="1">
        <v>44799</v>
      </c>
      <c r="B1298" t="s">
        <v>14</v>
      </c>
      <c r="C1298" t="s">
        <v>6</v>
      </c>
      <c r="D1298" t="s">
        <v>28</v>
      </c>
      <c r="E1298" s="2">
        <v>700</v>
      </c>
      <c r="F1298" s="7">
        <v>900</v>
      </c>
      <c r="G1298">
        <v>3</v>
      </c>
      <c r="H1298" s="2">
        <f t="shared" si="60"/>
        <v>2700</v>
      </c>
      <c r="I1298" s="2">
        <f t="shared" si="61"/>
        <v>200</v>
      </c>
      <c r="J1298" s="2">
        <f t="shared" si="62"/>
        <v>600</v>
      </c>
      <c r="K1298" t="s">
        <v>44</v>
      </c>
      <c r="L1298" t="s">
        <v>47</v>
      </c>
      <c r="M1298" t="s">
        <v>20</v>
      </c>
    </row>
    <row r="1299" spans="1:13">
      <c r="A1299" s="1">
        <v>44799</v>
      </c>
      <c r="B1299" t="s">
        <v>16</v>
      </c>
      <c r="C1299" t="s">
        <v>7</v>
      </c>
      <c r="D1299" t="s">
        <v>24</v>
      </c>
      <c r="E1299" s="2">
        <v>3900</v>
      </c>
      <c r="F1299" s="7">
        <v>4900</v>
      </c>
      <c r="G1299">
        <v>2</v>
      </c>
      <c r="H1299" s="2">
        <f t="shared" si="60"/>
        <v>9800</v>
      </c>
      <c r="I1299" s="2">
        <f t="shared" si="61"/>
        <v>1000</v>
      </c>
      <c r="J1299" s="2">
        <f t="shared" si="62"/>
        <v>2000</v>
      </c>
      <c r="K1299" t="s">
        <v>46</v>
      </c>
      <c r="L1299" t="s">
        <v>45</v>
      </c>
      <c r="M1299" t="s">
        <v>21</v>
      </c>
    </row>
    <row r="1300" spans="1:13" hidden="1">
      <c r="A1300" s="1">
        <v>44799</v>
      </c>
      <c r="B1300" t="s">
        <v>16</v>
      </c>
      <c r="C1300" t="s">
        <v>3</v>
      </c>
      <c r="D1300" t="s">
        <v>27</v>
      </c>
      <c r="E1300" s="2">
        <v>2100</v>
      </c>
      <c r="F1300" s="7">
        <v>2900</v>
      </c>
      <c r="G1300">
        <v>9</v>
      </c>
      <c r="H1300" s="2">
        <f t="shared" si="60"/>
        <v>26100</v>
      </c>
      <c r="I1300" s="2">
        <f t="shared" si="61"/>
        <v>800</v>
      </c>
      <c r="J1300" s="2">
        <f t="shared" si="62"/>
        <v>7200</v>
      </c>
      <c r="K1300" t="s">
        <v>44</v>
      </c>
      <c r="L1300" t="s">
        <v>45</v>
      </c>
      <c r="M1300" t="s">
        <v>18</v>
      </c>
    </row>
    <row r="1301" spans="1:13" hidden="1">
      <c r="A1301" s="1">
        <v>44799</v>
      </c>
      <c r="B1301" t="s">
        <v>14</v>
      </c>
      <c r="C1301" t="s">
        <v>6</v>
      </c>
      <c r="D1301" t="s">
        <v>27</v>
      </c>
      <c r="E1301" s="2">
        <v>2100</v>
      </c>
      <c r="F1301" s="7">
        <v>2900</v>
      </c>
      <c r="G1301">
        <v>4</v>
      </c>
      <c r="H1301" s="2">
        <f t="shared" si="60"/>
        <v>11600</v>
      </c>
      <c r="I1301" s="2">
        <f t="shared" si="61"/>
        <v>800</v>
      </c>
      <c r="J1301" s="2">
        <f t="shared" si="62"/>
        <v>3200</v>
      </c>
      <c r="K1301" t="s">
        <v>44</v>
      </c>
      <c r="L1301" t="s">
        <v>45</v>
      </c>
      <c r="M1301" t="s">
        <v>20</v>
      </c>
    </row>
    <row r="1302" spans="1:13" hidden="1">
      <c r="A1302" s="1">
        <v>44799</v>
      </c>
      <c r="B1302" t="s">
        <v>16</v>
      </c>
      <c r="C1302" t="s">
        <v>6</v>
      </c>
      <c r="D1302" t="s">
        <v>27</v>
      </c>
      <c r="E1302" s="2">
        <v>2100</v>
      </c>
      <c r="F1302" s="7">
        <v>2900</v>
      </c>
      <c r="G1302">
        <v>7</v>
      </c>
      <c r="H1302" s="2">
        <f t="shared" si="60"/>
        <v>20300</v>
      </c>
      <c r="I1302" s="2">
        <f t="shared" si="61"/>
        <v>800</v>
      </c>
      <c r="J1302" s="2">
        <f t="shared" si="62"/>
        <v>5600</v>
      </c>
      <c r="K1302" t="s">
        <v>46</v>
      </c>
      <c r="L1302" t="s">
        <v>45</v>
      </c>
      <c r="M1302" t="s">
        <v>20</v>
      </c>
    </row>
    <row r="1303" spans="1:13" hidden="1">
      <c r="A1303" s="1">
        <v>44799</v>
      </c>
      <c r="B1303" t="s">
        <v>14</v>
      </c>
      <c r="C1303" t="s">
        <v>2</v>
      </c>
      <c r="D1303" t="s">
        <v>28</v>
      </c>
      <c r="E1303" s="2">
        <v>700</v>
      </c>
      <c r="F1303" s="7">
        <v>900</v>
      </c>
      <c r="G1303">
        <v>9</v>
      </c>
      <c r="H1303" s="2">
        <f t="shared" si="60"/>
        <v>8100</v>
      </c>
      <c r="I1303" s="2">
        <f t="shared" si="61"/>
        <v>200</v>
      </c>
      <c r="J1303" s="2">
        <f t="shared" si="62"/>
        <v>1800</v>
      </c>
      <c r="K1303" t="s">
        <v>44</v>
      </c>
      <c r="L1303" t="s">
        <v>45</v>
      </c>
      <c r="M1303" t="s">
        <v>18</v>
      </c>
    </row>
    <row r="1304" spans="1:13" hidden="1">
      <c r="A1304" s="1">
        <v>44799</v>
      </c>
      <c r="B1304" t="s">
        <v>15</v>
      </c>
      <c r="C1304" t="s">
        <v>5</v>
      </c>
      <c r="D1304" t="s">
        <v>27</v>
      </c>
      <c r="E1304" s="2">
        <v>2100</v>
      </c>
      <c r="F1304" s="7">
        <v>2900</v>
      </c>
      <c r="G1304">
        <v>4</v>
      </c>
      <c r="H1304" s="2">
        <f t="shared" si="60"/>
        <v>11600</v>
      </c>
      <c r="I1304" s="2">
        <f t="shared" si="61"/>
        <v>800</v>
      </c>
      <c r="J1304" s="2">
        <f t="shared" si="62"/>
        <v>3200</v>
      </c>
      <c r="K1304" t="s">
        <v>44</v>
      </c>
      <c r="L1304" t="s">
        <v>45</v>
      </c>
      <c r="M1304" t="s">
        <v>21</v>
      </c>
    </row>
    <row r="1305" spans="1:13" hidden="1">
      <c r="A1305" s="1">
        <v>44799</v>
      </c>
      <c r="B1305" t="s">
        <v>14</v>
      </c>
      <c r="C1305" t="s">
        <v>2</v>
      </c>
      <c r="D1305" t="s">
        <v>28</v>
      </c>
      <c r="E1305" s="2">
        <v>700</v>
      </c>
      <c r="F1305" s="7">
        <v>900</v>
      </c>
      <c r="G1305">
        <v>2</v>
      </c>
      <c r="H1305" s="2">
        <f t="shared" si="60"/>
        <v>1800</v>
      </c>
      <c r="I1305" s="2">
        <f t="shared" si="61"/>
        <v>200</v>
      </c>
      <c r="J1305" s="2">
        <f t="shared" si="62"/>
        <v>400</v>
      </c>
      <c r="K1305" t="s">
        <v>44</v>
      </c>
      <c r="L1305" t="s">
        <v>45</v>
      </c>
      <c r="M1305" t="s">
        <v>18</v>
      </c>
    </row>
    <row r="1306" spans="1:13">
      <c r="A1306" s="1">
        <v>44799</v>
      </c>
      <c r="B1306" t="s">
        <v>16</v>
      </c>
      <c r="C1306" t="s">
        <v>3</v>
      </c>
      <c r="D1306" t="s">
        <v>24</v>
      </c>
      <c r="E1306" s="2">
        <v>3900</v>
      </c>
      <c r="F1306" s="7">
        <v>4900</v>
      </c>
      <c r="G1306">
        <v>7</v>
      </c>
      <c r="H1306" s="2">
        <f t="shared" si="60"/>
        <v>34300</v>
      </c>
      <c r="I1306" s="2">
        <f t="shared" si="61"/>
        <v>1000</v>
      </c>
      <c r="J1306" s="2">
        <f t="shared" si="62"/>
        <v>7000</v>
      </c>
      <c r="K1306" t="s">
        <v>44</v>
      </c>
      <c r="L1306" t="s">
        <v>45</v>
      </c>
      <c r="M1306" t="s">
        <v>19</v>
      </c>
    </row>
    <row r="1307" spans="1:13" hidden="1">
      <c r="A1307" s="1">
        <v>44799</v>
      </c>
      <c r="B1307" t="s">
        <v>16</v>
      </c>
      <c r="C1307" t="s">
        <v>5</v>
      </c>
      <c r="D1307" t="s">
        <v>28</v>
      </c>
      <c r="E1307" s="2">
        <v>700</v>
      </c>
      <c r="F1307" s="7">
        <v>900</v>
      </c>
      <c r="G1307">
        <v>4</v>
      </c>
      <c r="H1307" s="2">
        <f t="shared" si="60"/>
        <v>3600</v>
      </c>
      <c r="I1307" s="2">
        <f t="shared" si="61"/>
        <v>200</v>
      </c>
      <c r="J1307" s="2">
        <f t="shared" si="62"/>
        <v>800</v>
      </c>
      <c r="K1307" t="s">
        <v>44</v>
      </c>
      <c r="L1307" t="s">
        <v>45</v>
      </c>
      <c r="M1307" t="s">
        <v>21</v>
      </c>
    </row>
    <row r="1308" spans="1:13">
      <c r="A1308" s="1">
        <v>44799</v>
      </c>
      <c r="B1308" t="s">
        <v>15</v>
      </c>
      <c r="C1308" t="s">
        <v>8</v>
      </c>
      <c r="D1308" t="s">
        <v>24</v>
      </c>
      <c r="E1308" s="2">
        <v>3900</v>
      </c>
      <c r="F1308" s="7">
        <v>4900</v>
      </c>
      <c r="G1308">
        <v>6</v>
      </c>
      <c r="H1308" s="2">
        <f t="shared" si="60"/>
        <v>29400</v>
      </c>
      <c r="I1308" s="2">
        <f t="shared" si="61"/>
        <v>1000</v>
      </c>
      <c r="J1308" s="2">
        <f t="shared" si="62"/>
        <v>6000</v>
      </c>
      <c r="K1308" t="s">
        <v>44</v>
      </c>
      <c r="L1308" t="s">
        <v>45</v>
      </c>
      <c r="M1308" t="s">
        <v>19</v>
      </c>
    </row>
    <row r="1309" spans="1:13" hidden="1">
      <c r="A1309" s="1">
        <v>44800</v>
      </c>
      <c r="B1309" t="s">
        <v>15</v>
      </c>
      <c r="C1309" t="s">
        <v>5</v>
      </c>
      <c r="D1309" t="s">
        <v>28</v>
      </c>
      <c r="E1309" s="2">
        <v>700</v>
      </c>
      <c r="F1309" s="7">
        <v>900</v>
      </c>
      <c r="G1309">
        <v>5</v>
      </c>
      <c r="H1309" s="2">
        <f t="shared" si="60"/>
        <v>4500</v>
      </c>
      <c r="I1309" s="2">
        <f t="shared" si="61"/>
        <v>200</v>
      </c>
      <c r="J1309" s="2">
        <f t="shared" si="62"/>
        <v>1000</v>
      </c>
      <c r="K1309" t="s">
        <v>44</v>
      </c>
      <c r="L1309" t="s">
        <v>45</v>
      </c>
      <c r="M1309" t="s">
        <v>19</v>
      </c>
    </row>
    <row r="1310" spans="1:13">
      <c r="A1310" s="1">
        <v>44800</v>
      </c>
      <c r="B1310" t="s">
        <v>14</v>
      </c>
      <c r="C1310" t="s">
        <v>2</v>
      </c>
      <c r="D1310" t="s">
        <v>24</v>
      </c>
      <c r="E1310" s="2">
        <v>3900</v>
      </c>
      <c r="F1310" s="7">
        <v>4900</v>
      </c>
      <c r="G1310">
        <v>2</v>
      </c>
      <c r="H1310" s="2">
        <f t="shared" si="60"/>
        <v>9800</v>
      </c>
      <c r="I1310" s="2">
        <f t="shared" si="61"/>
        <v>1000</v>
      </c>
      <c r="J1310" s="2">
        <f t="shared" si="62"/>
        <v>2000</v>
      </c>
      <c r="K1310" t="s">
        <v>46</v>
      </c>
      <c r="L1310" t="s">
        <v>45</v>
      </c>
      <c r="M1310" t="s">
        <v>19</v>
      </c>
    </row>
    <row r="1311" spans="1:13">
      <c r="A1311" s="1">
        <v>44800</v>
      </c>
      <c r="B1311" t="s">
        <v>16</v>
      </c>
      <c r="C1311" t="s">
        <v>4</v>
      </c>
      <c r="D1311" t="s">
        <v>26</v>
      </c>
      <c r="E1311" s="2">
        <v>1400</v>
      </c>
      <c r="F1311" s="7">
        <v>1900</v>
      </c>
      <c r="G1311">
        <v>9</v>
      </c>
      <c r="H1311" s="2">
        <f t="shared" si="60"/>
        <v>17100</v>
      </c>
      <c r="I1311" s="2">
        <f t="shared" si="61"/>
        <v>500</v>
      </c>
      <c r="J1311" s="2">
        <f t="shared" si="62"/>
        <v>4500</v>
      </c>
      <c r="K1311" t="s">
        <v>44</v>
      </c>
      <c r="L1311" t="s">
        <v>47</v>
      </c>
      <c r="M1311" t="s">
        <v>19</v>
      </c>
    </row>
    <row r="1312" spans="1:13">
      <c r="A1312" s="1">
        <v>44801</v>
      </c>
      <c r="B1312" t="s">
        <v>16</v>
      </c>
      <c r="C1312" t="s">
        <v>5</v>
      </c>
      <c r="D1312" t="s">
        <v>26</v>
      </c>
      <c r="E1312" s="2">
        <v>1400</v>
      </c>
      <c r="F1312" s="7">
        <v>1900</v>
      </c>
      <c r="G1312">
        <v>2</v>
      </c>
      <c r="H1312" s="2">
        <f t="shared" si="60"/>
        <v>3800</v>
      </c>
      <c r="I1312" s="2">
        <f t="shared" si="61"/>
        <v>500</v>
      </c>
      <c r="J1312" s="2">
        <f t="shared" si="62"/>
        <v>1000</v>
      </c>
      <c r="K1312" t="s">
        <v>44</v>
      </c>
      <c r="L1312" t="s">
        <v>47</v>
      </c>
      <c r="M1312" t="s">
        <v>20</v>
      </c>
    </row>
    <row r="1313" spans="1:13" hidden="1">
      <c r="A1313" s="1">
        <v>44802</v>
      </c>
      <c r="B1313" t="s">
        <v>15</v>
      </c>
      <c r="C1313" t="s">
        <v>3</v>
      </c>
      <c r="D1313" t="s">
        <v>28</v>
      </c>
      <c r="E1313" s="2">
        <v>700</v>
      </c>
      <c r="F1313" s="7">
        <v>900</v>
      </c>
      <c r="G1313">
        <v>1</v>
      </c>
      <c r="H1313" s="2">
        <f t="shared" si="60"/>
        <v>900</v>
      </c>
      <c r="I1313" s="2">
        <f t="shared" si="61"/>
        <v>200</v>
      </c>
      <c r="J1313" s="2">
        <f t="shared" si="62"/>
        <v>200</v>
      </c>
      <c r="K1313" t="s">
        <v>46</v>
      </c>
      <c r="L1313" t="s">
        <v>45</v>
      </c>
      <c r="M1313" t="s">
        <v>20</v>
      </c>
    </row>
    <row r="1314" spans="1:13" hidden="1">
      <c r="A1314" s="1">
        <v>44802</v>
      </c>
      <c r="B1314" t="s">
        <v>16</v>
      </c>
      <c r="C1314" t="s">
        <v>6</v>
      </c>
      <c r="D1314" t="s">
        <v>28</v>
      </c>
      <c r="E1314" s="2">
        <v>700</v>
      </c>
      <c r="F1314" s="7">
        <v>900</v>
      </c>
      <c r="G1314">
        <v>2</v>
      </c>
      <c r="H1314" s="2">
        <f t="shared" si="60"/>
        <v>1800</v>
      </c>
      <c r="I1314" s="2">
        <f t="shared" si="61"/>
        <v>200</v>
      </c>
      <c r="J1314" s="2">
        <f t="shared" si="62"/>
        <v>400</v>
      </c>
      <c r="K1314" t="s">
        <v>44</v>
      </c>
      <c r="L1314" t="s">
        <v>45</v>
      </c>
      <c r="M1314" t="s">
        <v>19</v>
      </c>
    </row>
    <row r="1315" spans="1:13">
      <c r="A1315" s="1">
        <v>44802</v>
      </c>
      <c r="B1315" t="s">
        <v>14</v>
      </c>
      <c r="C1315" t="s">
        <v>7</v>
      </c>
      <c r="D1315" t="s">
        <v>26</v>
      </c>
      <c r="E1315" s="2">
        <v>1400</v>
      </c>
      <c r="F1315" s="7">
        <v>1900</v>
      </c>
      <c r="G1315">
        <v>1</v>
      </c>
      <c r="H1315" s="2">
        <f t="shared" si="60"/>
        <v>1900</v>
      </c>
      <c r="I1315" s="2">
        <f t="shared" si="61"/>
        <v>500</v>
      </c>
      <c r="J1315" s="2">
        <f t="shared" si="62"/>
        <v>500</v>
      </c>
      <c r="K1315" t="s">
        <v>44</v>
      </c>
      <c r="L1315" t="s">
        <v>45</v>
      </c>
      <c r="M1315" t="s">
        <v>19</v>
      </c>
    </row>
    <row r="1316" spans="1:13">
      <c r="A1316" s="1">
        <v>44802</v>
      </c>
      <c r="B1316" t="s">
        <v>16</v>
      </c>
      <c r="C1316" t="s">
        <v>5</v>
      </c>
      <c r="D1316" t="s">
        <v>26</v>
      </c>
      <c r="E1316" s="2">
        <v>1400</v>
      </c>
      <c r="F1316" s="7">
        <v>1900</v>
      </c>
      <c r="G1316">
        <v>2</v>
      </c>
      <c r="H1316" s="2">
        <f t="shared" si="60"/>
        <v>3800</v>
      </c>
      <c r="I1316" s="2">
        <f t="shared" si="61"/>
        <v>500</v>
      </c>
      <c r="J1316" s="2">
        <f t="shared" si="62"/>
        <v>1000</v>
      </c>
      <c r="K1316" t="s">
        <v>46</v>
      </c>
      <c r="L1316" t="s">
        <v>45</v>
      </c>
      <c r="M1316" t="s">
        <v>21</v>
      </c>
    </row>
    <row r="1317" spans="1:13" hidden="1">
      <c r="A1317" s="1">
        <v>44802</v>
      </c>
      <c r="B1317" t="s">
        <v>15</v>
      </c>
      <c r="C1317" t="s">
        <v>6</v>
      </c>
      <c r="D1317" t="s">
        <v>28</v>
      </c>
      <c r="E1317" s="2">
        <v>700</v>
      </c>
      <c r="F1317" s="7">
        <v>900</v>
      </c>
      <c r="G1317">
        <v>9</v>
      </c>
      <c r="H1317" s="2">
        <f t="shared" si="60"/>
        <v>8100</v>
      </c>
      <c r="I1317" s="2">
        <f t="shared" si="61"/>
        <v>200</v>
      </c>
      <c r="J1317" s="2">
        <f t="shared" si="62"/>
        <v>1800</v>
      </c>
      <c r="K1317" t="s">
        <v>46</v>
      </c>
      <c r="L1317" t="s">
        <v>45</v>
      </c>
      <c r="M1317" t="s">
        <v>20</v>
      </c>
    </row>
    <row r="1318" spans="1:13">
      <c r="A1318" s="1">
        <v>44803</v>
      </c>
      <c r="B1318" t="s">
        <v>14</v>
      </c>
      <c r="C1318" t="s">
        <v>8</v>
      </c>
      <c r="D1318" t="s">
        <v>24</v>
      </c>
      <c r="E1318" s="2">
        <v>3900</v>
      </c>
      <c r="F1318" s="7">
        <v>4900</v>
      </c>
      <c r="G1318">
        <v>5</v>
      </c>
      <c r="H1318" s="2">
        <f t="shared" si="60"/>
        <v>24500</v>
      </c>
      <c r="I1318" s="2">
        <f t="shared" si="61"/>
        <v>1000</v>
      </c>
      <c r="J1318" s="2">
        <f t="shared" si="62"/>
        <v>5000</v>
      </c>
      <c r="K1318" t="s">
        <v>46</v>
      </c>
      <c r="L1318" t="s">
        <v>45</v>
      </c>
      <c r="M1318" t="s">
        <v>20</v>
      </c>
    </row>
    <row r="1319" spans="1:13" hidden="1">
      <c r="A1319" s="1">
        <v>44803</v>
      </c>
      <c r="B1319" t="s">
        <v>16</v>
      </c>
      <c r="C1319" t="s">
        <v>5</v>
      </c>
      <c r="D1319" t="s">
        <v>25</v>
      </c>
      <c r="E1319" s="2">
        <v>3000</v>
      </c>
      <c r="F1319" s="7">
        <v>3900</v>
      </c>
      <c r="G1319">
        <v>10</v>
      </c>
      <c r="H1319" s="2">
        <f t="shared" si="60"/>
        <v>39000</v>
      </c>
      <c r="I1319" s="2">
        <f t="shared" si="61"/>
        <v>900</v>
      </c>
      <c r="J1319" s="2">
        <f t="shared" si="62"/>
        <v>9000</v>
      </c>
      <c r="K1319" t="s">
        <v>44</v>
      </c>
      <c r="L1319" t="s">
        <v>45</v>
      </c>
      <c r="M1319" t="s">
        <v>21</v>
      </c>
    </row>
    <row r="1320" spans="1:13" hidden="1">
      <c r="A1320" s="1">
        <v>44804</v>
      </c>
      <c r="B1320" t="s">
        <v>15</v>
      </c>
      <c r="C1320" t="s">
        <v>4</v>
      </c>
      <c r="D1320" t="s">
        <v>28</v>
      </c>
      <c r="E1320" s="2">
        <v>700</v>
      </c>
      <c r="F1320" s="7">
        <v>900</v>
      </c>
      <c r="G1320">
        <v>5</v>
      </c>
      <c r="H1320" s="2">
        <f t="shared" si="60"/>
        <v>4500</v>
      </c>
      <c r="I1320" s="2">
        <f t="shared" si="61"/>
        <v>200</v>
      </c>
      <c r="J1320" s="2">
        <f t="shared" si="62"/>
        <v>1000</v>
      </c>
      <c r="K1320" t="s">
        <v>44</v>
      </c>
      <c r="L1320" t="s">
        <v>45</v>
      </c>
      <c r="M1320" t="s">
        <v>22</v>
      </c>
    </row>
    <row r="1321" spans="1:13" hidden="1">
      <c r="A1321" s="1">
        <v>44804</v>
      </c>
      <c r="B1321" t="s">
        <v>15</v>
      </c>
      <c r="C1321" t="s">
        <v>5</v>
      </c>
      <c r="D1321" t="s">
        <v>28</v>
      </c>
      <c r="E1321" s="2">
        <v>700</v>
      </c>
      <c r="F1321" s="7">
        <v>900</v>
      </c>
      <c r="G1321">
        <v>9</v>
      </c>
      <c r="H1321" s="2">
        <f t="shared" si="60"/>
        <v>8100</v>
      </c>
      <c r="I1321" s="2">
        <f t="shared" si="61"/>
        <v>200</v>
      </c>
      <c r="J1321" s="2">
        <f t="shared" si="62"/>
        <v>1800</v>
      </c>
      <c r="K1321" t="s">
        <v>44</v>
      </c>
      <c r="L1321" t="s">
        <v>45</v>
      </c>
      <c r="M1321" t="s">
        <v>19</v>
      </c>
    </row>
    <row r="1322" spans="1:13">
      <c r="A1322" s="1">
        <v>44804</v>
      </c>
      <c r="B1322" t="s">
        <v>16</v>
      </c>
      <c r="C1322" t="s">
        <v>3</v>
      </c>
      <c r="D1322" t="s">
        <v>24</v>
      </c>
      <c r="E1322" s="2">
        <v>3900</v>
      </c>
      <c r="F1322" s="7">
        <v>4900</v>
      </c>
      <c r="G1322">
        <v>10</v>
      </c>
      <c r="H1322" s="2">
        <f t="shared" si="60"/>
        <v>49000</v>
      </c>
      <c r="I1322" s="2">
        <f t="shared" si="61"/>
        <v>1000</v>
      </c>
      <c r="J1322" s="2">
        <f t="shared" si="62"/>
        <v>10000</v>
      </c>
      <c r="K1322" t="s">
        <v>46</v>
      </c>
      <c r="L1322" t="s">
        <v>45</v>
      </c>
      <c r="M1322" t="s">
        <v>20</v>
      </c>
    </row>
    <row r="1323" spans="1:13" hidden="1">
      <c r="A1323" s="1">
        <v>44804</v>
      </c>
      <c r="B1323" t="s">
        <v>16</v>
      </c>
      <c r="C1323" t="s">
        <v>2</v>
      </c>
      <c r="D1323" t="s">
        <v>25</v>
      </c>
      <c r="E1323" s="2">
        <v>3000</v>
      </c>
      <c r="F1323" s="7">
        <v>3900</v>
      </c>
      <c r="G1323">
        <v>5</v>
      </c>
      <c r="H1323" s="2">
        <f t="shared" si="60"/>
        <v>19500</v>
      </c>
      <c r="I1323" s="2">
        <f t="shared" si="61"/>
        <v>900</v>
      </c>
      <c r="J1323" s="2">
        <f t="shared" si="62"/>
        <v>4500</v>
      </c>
      <c r="K1323" t="s">
        <v>44</v>
      </c>
      <c r="L1323" t="s">
        <v>45</v>
      </c>
      <c r="M1323" t="s">
        <v>21</v>
      </c>
    </row>
    <row r="1324" spans="1:13" hidden="1">
      <c r="A1324" s="1">
        <v>44804</v>
      </c>
      <c r="B1324" t="s">
        <v>15</v>
      </c>
      <c r="C1324" t="s">
        <v>8</v>
      </c>
      <c r="D1324" t="s">
        <v>25</v>
      </c>
      <c r="E1324" s="2">
        <v>3000</v>
      </c>
      <c r="F1324" s="7">
        <v>3900</v>
      </c>
      <c r="G1324">
        <v>10</v>
      </c>
      <c r="H1324" s="2">
        <f t="shared" si="60"/>
        <v>39000</v>
      </c>
      <c r="I1324" s="2">
        <f t="shared" si="61"/>
        <v>900</v>
      </c>
      <c r="J1324" s="2">
        <f t="shared" si="62"/>
        <v>9000</v>
      </c>
      <c r="K1324" t="s">
        <v>46</v>
      </c>
      <c r="L1324" t="s">
        <v>45</v>
      </c>
      <c r="M1324" t="s">
        <v>20</v>
      </c>
    </row>
    <row r="1325" spans="1:13" hidden="1">
      <c r="A1325" s="1">
        <v>44804</v>
      </c>
      <c r="B1325" t="s">
        <v>15</v>
      </c>
      <c r="C1325" t="s">
        <v>4</v>
      </c>
      <c r="D1325" t="s">
        <v>25</v>
      </c>
      <c r="E1325" s="2">
        <v>3000</v>
      </c>
      <c r="F1325" s="7">
        <v>3900</v>
      </c>
      <c r="G1325">
        <v>9</v>
      </c>
      <c r="H1325" s="2">
        <f t="shared" si="60"/>
        <v>35100</v>
      </c>
      <c r="I1325" s="2">
        <f t="shared" si="61"/>
        <v>900</v>
      </c>
      <c r="J1325" s="2">
        <f t="shared" si="62"/>
        <v>8100</v>
      </c>
      <c r="K1325" t="s">
        <v>44</v>
      </c>
      <c r="L1325" t="s">
        <v>47</v>
      </c>
      <c r="M1325" t="s">
        <v>20</v>
      </c>
    </row>
    <row r="1326" spans="1:13" hidden="1">
      <c r="A1326" s="1">
        <v>44804</v>
      </c>
      <c r="B1326" t="s">
        <v>15</v>
      </c>
      <c r="C1326" t="s">
        <v>5</v>
      </c>
      <c r="D1326" t="s">
        <v>28</v>
      </c>
      <c r="E1326" s="2">
        <v>700</v>
      </c>
      <c r="F1326" s="7">
        <v>900</v>
      </c>
      <c r="G1326">
        <v>7</v>
      </c>
      <c r="H1326" s="2">
        <f t="shared" si="60"/>
        <v>6300</v>
      </c>
      <c r="I1326" s="2">
        <f t="shared" si="61"/>
        <v>200</v>
      </c>
      <c r="J1326" s="2">
        <f t="shared" si="62"/>
        <v>1400</v>
      </c>
      <c r="K1326" t="s">
        <v>44</v>
      </c>
      <c r="L1326" t="s">
        <v>45</v>
      </c>
      <c r="M1326" t="s">
        <v>18</v>
      </c>
    </row>
    <row r="1327" spans="1:13" hidden="1">
      <c r="A1327" s="1">
        <v>44804</v>
      </c>
      <c r="B1327" t="s">
        <v>14</v>
      </c>
      <c r="C1327" t="s">
        <v>5</v>
      </c>
      <c r="D1327" t="s">
        <v>27</v>
      </c>
      <c r="E1327" s="2">
        <v>2100</v>
      </c>
      <c r="F1327" s="7">
        <v>2900</v>
      </c>
      <c r="G1327">
        <v>5</v>
      </c>
      <c r="H1327" s="2">
        <f t="shared" si="60"/>
        <v>14500</v>
      </c>
      <c r="I1327" s="2">
        <f t="shared" si="61"/>
        <v>800</v>
      </c>
      <c r="J1327" s="2">
        <f t="shared" si="62"/>
        <v>4000</v>
      </c>
      <c r="K1327" t="s">
        <v>44</v>
      </c>
      <c r="L1327" t="s">
        <v>45</v>
      </c>
      <c r="M1327" t="s">
        <v>20</v>
      </c>
    </row>
    <row r="1328" spans="1:13" hidden="1">
      <c r="A1328" s="1">
        <v>44804</v>
      </c>
      <c r="B1328" t="s">
        <v>16</v>
      </c>
      <c r="C1328" t="s">
        <v>3</v>
      </c>
      <c r="D1328" t="s">
        <v>25</v>
      </c>
      <c r="E1328" s="2">
        <v>3000</v>
      </c>
      <c r="F1328" s="7">
        <v>3900</v>
      </c>
      <c r="G1328">
        <v>6</v>
      </c>
      <c r="H1328" s="2">
        <f t="shared" si="60"/>
        <v>23400</v>
      </c>
      <c r="I1328" s="2">
        <f t="shared" si="61"/>
        <v>900</v>
      </c>
      <c r="J1328" s="2">
        <f t="shared" si="62"/>
        <v>5400</v>
      </c>
      <c r="K1328" t="s">
        <v>46</v>
      </c>
      <c r="L1328" t="s">
        <v>45</v>
      </c>
      <c r="M1328" t="s">
        <v>20</v>
      </c>
    </row>
    <row r="1329" spans="1:13">
      <c r="A1329" s="1">
        <v>44804</v>
      </c>
      <c r="B1329" t="s">
        <v>14</v>
      </c>
      <c r="C1329" t="s">
        <v>7</v>
      </c>
      <c r="D1329" t="s">
        <v>24</v>
      </c>
      <c r="E1329" s="2">
        <v>3900</v>
      </c>
      <c r="F1329" s="7">
        <v>4900</v>
      </c>
      <c r="G1329">
        <v>9</v>
      </c>
      <c r="H1329" s="2">
        <f t="shared" si="60"/>
        <v>44100</v>
      </c>
      <c r="I1329" s="2">
        <f t="shared" si="61"/>
        <v>1000</v>
      </c>
      <c r="J1329" s="2">
        <f t="shared" si="62"/>
        <v>9000</v>
      </c>
      <c r="K1329" t="s">
        <v>44</v>
      </c>
      <c r="L1329" t="s">
        <v>45</v>
      </c>
      <c r="M1329" t="s">
        <v>19</v>
      </c>
    </row>
    <row r="1330" spans="1:13">
      <c r="A1330" s="1">
        <v>44804</v>
      </c>
      <c r="B1330" t="s">
        <v>15</v>
      </c>
      <c r="C1330" t="s">
        <v>3</v>
      </c>
      <c r="D1330" t="s">
        <v>24</v>
      </c>
      <c r="E1330" s="2">
        <v>3900</v>
      </c>
      <c r="F1330" s="7">
        <v>4900</v>
      </c>
      <c r="G1330">
        <v>4</v>
      </c>
      <c r="H1330" s="2">
        <f t="shared" si="60"/>
        <v>19600</v>
      </c>
      <c r="I1330" s="2">
        <f t="shared" si="61"/>
        <v>1000</v>
      </c>
      <c r="J1330" s="2">
        <f t="shared" si="62"/>
        <v>4000</v>
      </c>
      <c r="K1330" t="s">
        <v>44</v>
      </c>
      <c r="L1330" t="s">
        <v>45</v>
      </c>
      <c r="M1330" t="s">
        <v>19</v>
      </c>
    </row>
    <row r="1331" spans="1:13" hidden="1">
      <c r="A1331" s="1">
        <v>44804</v>
      </c>
      <c r="B1331" t="s">
        <v>15</v>
      </c>
      <c r="C1331" t="s">
        <v>4</v>
      </c>
      <c r="D1331" t="s">
        <v>25</v>
      </c>
      <c r="E1331" s="2">
        <v>3000</v>
      </c>
      <c r="F1331" s="7">
        <v>3900</v>
      </c>
      <c r="G1331">
        <v>10</v>
      </c>
      <c r="H1331" s="2">
        <f t="shared" si="60"/>
        <v>39000</v>
      </c>
      <c r="I1331" s="2">
        <f t="shared" si="61"/>
        <v>900</v>
      </c>
      <c r="J1331" s="2">
        <f t="shared" si="62"/>
        <v>9000</v>
      </c>
      <c r="K1331" t="s">
        <v>44</v>
      </c>
      <c r="L1331" t="s">
        <v>45</v>
      </c>
      <c r="M1331" t="s">
        <v>20</v>
      </c>
    </row>
    <row r="1332" spans="1:13" hidden="1">
      <c r="A1332" s="1">
        <v>44804</v>
      </c>
      <c r="B1332" t="s">
        <v>15</v>
      </c>
      <c r="C1332" t="s">
        <v>6</v>
      </c>
      <c r="D1332" t="s">
        <v>27</v>
      </c>
      <c r="E1332" s="2">
        <v>2100</v>
      </c>
      <c r="F1332" s="7">
        <v>2900</v>
      </c>
      <c r="G1332">
        <v>2</v>
      </c>
      <c r="H1332" s="2">
        <f t="shared" si="60"/>
        <v>5800</v>
      </c>
      <c r="I1332" s="2">
        <f t="shared" si="61"/>
        <v>800</v>
      </c>
      <c r="J1332" s="2">
        <f t="shared" si="62"/>
        <v>1600</v>
      </c>
      <c r="K1332" t="s">
        <v>44</v>
      </c>
      <c r="L1332" t="s">
        <v>47</v>
      </c>
      <c r="M1332" t="s">
        <v>20</v>
      </c>
    </row>
    <row r="1333" spans="1:13" hidden="1">
      <c r="A1333" s="1">
        <v>44804</v>
      </c>
      <c r="B1333" t="s">
        <v>15</v>
      </c>
      <c r="C1333" t="s">
        <v>7</v>
      </c>
      <c r="D1333" t="s">
        <v>27</v>
      </c>
      <c r="E1333" s="2">
        <v>2100</v>
      </c>
      <c r="F1333" s="7">
        <v>2900</v>
      </c>
      <c r="G1333">
        <v>8</v>
      </c>
      <c r="H1333" s="2">
        <f t="shared" si="60"/>
        <v>23200</v>
      </c>
      <c r="I1333" s="2">
        <f t="shared" si="61"/>
        <v>800</v>
      </c>
      <c r="J1333" s="2">
        <f t="shared" si="62"/>
        <v>6400</v>
      </c>
      <c r="K1333" t="s">
        <v>44</v>
      </c>
      <c r="L1333" t="s">
        <v>47</v>
      </c>
      <c r="M1333" t="s">
        <v>22</v>
      </c>
    </row>
    <row r="1334" spans="1:13">
      <c r="A1334" s="1">
        <v>44804</v>
      </c>
      <c r="B1334" t="s">
        <v>14</v>
      </c>
      <c r="C1334" t="s">
        <v>3</v>
      </c>
      <c r="D1334" t="s">
        <v>26</v>
      </c>
      <c r="E1334" s="2">
        <v>1400</v>
      </c>
      <c r="F1334" s="7">
        <v>1900</v>
      </c>
      <c r="G1334">
        <v>1</v>
      </c>
      <c r="H1334" s="2">
        <f t="shared" si="60"/>
        <v>1900</v>
      </c>
      <c r="I1334" s="2">
        <f t="shared" si="61"/>
        <v>500</v>
      </c>
      <c r="J1334" s="2">
        <f t="shared" si="62"/>
        <v>500</v>
      </c>
      <c r="K1334" t="s">
        <v>46</v>
      </c>
      <c r="L1334" t="s">
        <v>47</v>
      </c>
      <c r="M1334" t="s">
        <v>20</v>
      </c>
    </row>
    <row r="1335" spans="1:13" hidden="1">
      <c r="A1335" s="1">
        <v>44804</v>
      </c>
      <c r="B1335" t="s">
        <v>16</v>
      </c>
      <c r="C1335" t="s">
        <v>6</v>
      </c>
      <c r="D1335" t="s">
        <v>28</v>
      </c>
      <c r="E1335" s="2">
        <v>700</v>
      </c>
      <c r="F1335" s="7">
        <v>900</v>
      </c>
      <c r="G1335">
        <v>7</v>
      </c>
      <c r="H1335" s="2">
        <f t="shared" si="60"/>
        <v>6300</v>
      </c>
      <c r="I1335" s="2">
        <f t="shared" si="61"/>
        <v>200</v>
      </c>
      <c r="J1335" s="2">
        <f t="shared" si="62"/>
        <v>1400</v>
      </c>
      <c r="K1335" t="s">
        <v>44</v>
      </c>
      <c r="L1335" t="s">
        <v>45</v>
      </c>
      <c r="M1335" t="s">
        <v>19</v>
      </c>
    </row>
    <row r="1336" spans="1:13" hidden="1">
      <c r="A1336" s="1">
        <v>44804</v>
      </c>
      <c r="B1336" t="s">
        <v>14</v>
      </c>
      <c r="C1336" t="s">
        <v>5</v>
      </c>
      <c r="D1336" t="s">
        <v>25</v>
      </c>
      <c r="E1336" s="2">
        <v>3000</v>
      </c>
      <c r="F1336" s="7">
        <v>3900</v>
      </c>
      <c r="G1336">
        <v>7</v>
      </c>
      <c r="H1336" s="2">
        <f t="shared" si="60"/>
        <v>27300</v>
      </c>
      <c r="I1336" s="2">
        <f t="shared" si="61"/>
        <v>900</v>
      </c>
      <c r="J1336" s="2">
        <f t="shared" si="62"/>
        <v>6300</v>
      </c>
      <c r="K1336" t="s">
        <v>44</v>
      </c>
      <c r="L1336" t="s">
        <v>45</v>
      </c>
      <c r="M1336" t="s">
        <v>20</v>
      </c>
    </row>
    <row r="1337" spans="1:13" hidden="1">
      <c r="A1337" s="1">
        <v>44804</v>
      </c>
      <c r="B1337" t="s">
        <v>16</v>
      </c>
      <c r="C1337" t="s">
        <v>7</v>
      </c>
      <c r="D1337" t="s">
        <v>25</v>
      </c>
      <c r="E1337" s="2">
        <v>3000</v>
      </c>
      <c r="F1337" s="7">
        <v>3900</v>
      </c>
      <c r="G1337">
        <v>4</v>
      </c>
      <c r="H1337" s="2">
        <f t="shared" si="60"/>
        <v>15600</v>
      </c>
      <c r="I1337" s="2">
        <f t="shared" si="61"/>
        <v>900</v>
      </c>
      <c r="J1337" s="2">
        <f t="shared" si="62"/>
        <v>3600</v>
      </c>
      <c r="K1337" t="s">
        <v>46</v>
      </c>
      <c r="L1337" t="s">
        <v>45</v>
      </c>
      <c r="M1337" t="s">
        <v>21</v>
      </c>
    </row>
    <row r="1338" spans="1:13">
      <c r="A1338" s="1">
        <v>44804</v>
      </c>
      <c r="B1338" t="s">
        <v>16</v>
      </c>
      <c r="C1338" t="s">
        <v>2</v>
      </c>
      <c r="D1338" t="s">
        <v>26</v>
      </c>
      <c r="E1338" s="2">
        <v>1400</v>
      </c>
      <c r="F1338" s="7">
        <v>1900</v>
      </c>
      <c r="G1338">
        <v>7</v>
      </c>
      <c r="H1338" s="2">
        <f t="shared" si="60"/>
        <v>13300</v>
      </c>
      <c r="I1338" s="2">
        <f t="shared" si="61"/>
        <v>500</v>
      </c>
      <c r="J1338" s="2">
        <f t="shared" si="62"/>
        <v>3500</v>
      </c>
      <c r="K1338" t="s">
        <v>46</v>
      </c>
      <c r="L1338" t="s">
        <v>45</v>
      </c>
      <c r="M1338" t="s">
        <v>20</v>
      </c>
    </row>
    <row r="1339" spans="1:13">
      <c r="A1339" s="1">
        <v>44804</v>
      </c>
      <c r="B1339" t="s">
        <v>14</v>
      </c>
      <c r="C1339" t="s">
        <v>6</v>
      </c>
      <c r="D1339" t="s">
        <v>26</v>
      </c>
      <c r="E1339" s="2">
        <v>1400</v>
      </c>
      <c r="F1339" s="7">
        <v>1900</v>
      </c>
      <c r="G1339">
        <v>6</v>
      </c>
      <c r="H1339" s="2">
        <f t="shared" si="60"/>
        <v>11400</v>
      </c>
      <c r="I1339" s="2">
        <f t="shared" si="61"/>
        <v>500</v>
      </c>
      <c r="J1339" s="2">
        <f t="shared" si="62"/>
        <v>3000</v>
      </c>
      <c r="K1339" t="s">
        <v>44</v>
      </c>
      <c r="L1339" t="s">
        <v>45</v>
      </c>
      <c r="M1339" t="s">
        <v>18</v>
      </c>
    </row>
    <row r="1340" spans="1:13">
      <c r="A1340" s="1">
        <v>44804</v>
      </c>
      <c r="B1340" t="s">
        <v>15</v>
      </c>
      <c r="C1340" t="s">
        <v>5</v>
      </c>
      <c r="D1340" t="s">
        <v>26</v>
      </c>
      <c r="E1340" s="2">
        <v>1400</v>
      </c>
      <c r="F1340" s="7">
        <v>1900</v>
      </c>
      <c r="G1340">
        <v>10</v>
      </c>
      <c r="H1340" s="2">
        <f t="shared" si="60"/>
        <v>19000</v>
      </c>
      <c r="I1340" s="2">
        <f t="shared" si="61"/>
        <v>500</v>
      </c>
      <c r="J1340" s="2">
        <f t="shared" si="62"/>
        <v>5000</v>
      </c>
      <c r="K1340" t="s">
        <v>44</v>
      </c>
      <c r="L1340" t="s">
        <v>47</v>
      </c>
      <c r="M1340" t="s">
        <v>18</v>
      </c>
    </row>
    <row r="1341" spans="1:13" hidden="1">
      <c r="A1341" s="1">
        <v>44804</v>
      </c>
      <c r="B1341" t="s">
        <v>15</v>
      </c>
      <c r="C1341" t="s">
        <v>8</v>
      </c>
      <c r="D1341" t="s">
        <v>28</v>
      </c>
      <c r="E1341" s="2">
        <v>700</v>
      </c>
      <c r="F1341" s="7">
        <v>900</v>
      </c>
      <c r="G1341">
        <v>6</v>
      </c>
      <c r="H1341" s="2">
        <f t="shared" si="60"/>
        <v>5400</v>
      </c>
      <c r="I1341" s="2">
        <f t="shared" si="61"/>
        <v>200</v>
      </c>
      <c r="J1341" s="2">
        <f t="shared" si="62"/>
        <v>1200</v>
      </c>
      <c r="K1341" t="s">
        <v>46</v>
      </c>
      <c r="L1341" t="s">
        <v>45</v>
      </c>
      <c r="M1341" t="s">
        <v>18</v>
      </c>
    </row>
    <row r="1342" spans="1:13">
      <c r="A1342" s="1">
        <v>44804</v>
      </c>
      <c r="B1342" t="s">
        <v>15</v>
      </c>
      <c r="C1342" t="s">
        <v>7</v>
      </c>
      <c r="D1342" t="s">
        <v>24</v>
      </c>
      <c r="E1342" s="2">
        <v>3900</v>
      </c>
      <c r="F1342" s="7">
        <v>4900</v>
      </c>
      <c r="G1342">
        <v>10</v>
      </c>
      <c r="H1342" s="2">
        <f t="shared" si="60"/>
        <v>49000</v>
      </c>
      <c r="I1342" s="2">
        <f t="shared" si="61"/>
        <v>1000</v>
      </c>
      <c r="J1342" s="2">
        <f t="shared" si="62"/>
        <v>10000</v>
      </c>
      <c r="K1342" t="s">
        <v>44</v>
      </c>
      <c r="L1342" t="s">
        <v>47</v>
      </c>
      <c r="M1342" t="s">
        <v>20</v>
      </c>
    </row>
    <row r="1343" spans="1:13" hidden="1">
      <c r="A1343" s="1">
        <v>44804</v>
      </c>
      <c r="B1343" t="s">
        <v>16</v>
      </c>
      <c r="C1343" t="s">
        <v>3</v>
      </c>
      <c r="D1343" t="s">
        <v>28</v>
      </c>
      <c r="E1343" s="2">
        <v>700</v>
      </c>
      <c r="F1343" s="7">
        <v>900</v>
      </c>
      <c r="G1343">
        <v>7</v>
      </c>
      <c r="H1343" s="2">
        <f t="shared" si="60"/>
        <v>6300</v>
      </c>
      <c r="I1343" s="2">
        <f t="shared" si="61"/>
        <v>200</v>
      </c>
      <c r="J1343" s="2">
        <f t="shared" si="62"/>
        <v>1400</v>
      </c>
      <c r="K1343" t="s">
        <v>44</v>
      </c>
      <c r="L1343" t="s">
        <v>45</v>
      </c>
      <c r="M1343" t="s">
        <v>20</v>
      </c>
    </row>
    <row r="1344" spans="1:13">
      <c r="A1344" s="1">
        <v>44804</v>
      </c>
      <c r="B1344" t="s">
        <v>14</v>
      </c>
      <c r="C1344" t="s">
        <v>4</v>
      </c>
      <c r="D1344" t="s">
        <v>26</v>
      </c>
      <c r="E1344" s="2">
        <v>1400</v>
      </c>
      <c r="F1344" s="7">
        <v>1900</v>
      </c>
      <c r="G1344">
        <v>1</v>
      </c>
      <c r="H1344" s="2">
        <f t="shared" si="60"/>
        <v>1900</v>
      </c>
      <c r="I1344" s="2">
        <f t="shared" si="61"/>
        <v>500</v>
      </c>
      <c r="J1344" s="2">
        <f t="shared" si="62"/>
        <v>500</v>
      </c>
      <c r="K1344" t="s">
        <v>46</v>
      </c>
      <c r="L1344" t="s">
        <v>45</v>
      </c>
      <c r="M1344" t="s">
        <v>20</v>
      </c>
    </row>
    <row r="1345" spans="1:13" hidden="1">
      <c r="A1345" s="1">
        <v>44804</v>
      </c>
      <c r="B1345" t="s">
        <v>14</v>
      </c>
      <c r="C1345" t="s">
        <v>2</v>
      </c>
      <c r="D1345" t="s">
        <v>27</v>
      </c>
      <c r="E1345" s="2">
        <v>2100</v>
      </c>
      <c r="F1345" s="7">
        <v>2900</v>
      </c>
      <c r="G1345">
        <v>5</v>
      </c>
      <c r="H1345" s="2">
        <f t="shared" si="60"/>
        <v>14500</v>
      </c>
      <c r="I1345" s="2">
        <f t="shared" si="61"/>
        <v>800</v>
      </c>
      <c r="J1345" s="2">
        <f t="shared" si="62"/>
        <v>4000</v>
      </c>
      <c r="K1345" t="s">
        <v>44</v>
      </c>
      <c r="L1345" t="s">
        <v>45</v>
      </c>
      <c r="M1345" t="s">
        <v>18</v>
      </c>
    </row>
    <row r="1346" spans="1:13" hidden="1">
      <c r="A1346" s="1">
        <v>44805</v>
      </c>
      <c r="B1346" t="s">
        <v>15</v>
      </c>
      <c r="C1346" t="s">
        <v>5</v>
      </c>
      <c r="D1346" t="s">
        <v>28</v>
      </c>
      <c r="E1346" s="2">
        <v>700</v>
      </c>
      <c r="F1346" s="7">
        <v>900</v>
      </c>
      <c r="G1346">
        <v>10</v>
      </c>
      <c r="H1346" s="2">
        <f t="shared" si="60"/>
        <v>9000</v>
      </c>
      <c r="I1346" s="2">
        <f t="shared" si="61"/>
        <v>200</v>
      </c>
      <c r="J1346" s="2">
        <f t="shared" si="62"/>
        <v>2000</v>
      </c>
      <c r="K1346" t="s">
        <v>46</v>
      </c>
      <c r="L1346" t="s">
        <v>45</v>
      </c>
      <c r="M1346" t="s">
        <v>20</v>
      </c>
    </row>
    <row r="1347" spans="1:13" hidden="1">
      <c r="A1347" s="1">
        <v>44805</v>
      </c>
      <c r="B1347" t="s">
        <v>16</v>
      </c>
      <c r="C1347" t="s">
        <v>2</v>
      </c>
      <c r="D1347" t="s">
        <v>28</v>
      </c>
      <c r="E1347" s="2">
        <v>700</v>
      </c>
      <c r="F1347" s="7">
        <v>900</v>
      </c>
      <c r="G1347">
        <v>8</v>
      </c>
      <c r="H1347" s="2">
        <f t="shared" ref="H1347:H1410" si="63">F1347*G1347</f>
        <v>7200</v>
      </c>
      <c r="I1347" s="2">
        <f t="shared" ref="I1347:I1410" si="64">F1347-E1347</f>
        <v>200</v>
      </c>
      <c r="J1347" s="2">
        <f t="shared" ref="J1347:J1410" si="65">I1347*G1347</f>
        <v>1600</v>
      </c>
      <c r="K1347" t="s">
        <v>44</v>
      </c>
      <c r="L1347" t="s">
        <v>45</v>
      </c>
      <c r="M1347" t="s">
        <v>18</v>
      </c>
    </row>
    <row r="1348" spans="1:13">
      <c r="A1348" s="1">
        <v>44805</v>
      </c>
      <c r="B1348" t="s">
        <v>14</v>
      </c>
      <c r="C1348" t="s">
        <v>6</v>
      </c>
      <c r="D1348" t="s">
        <v>26</v>
      </c>
      <c r="E1348" s="2">
        <v>1400</v>
      </c>
      <c r="F1348" s="7">
        <v>1900</v>
      </c>
      <c r="G1348">
        <v>8</v>
      </c>
      <c r="H1348" s="2">
        <f t="shared" si="63"/>
        <v>15200</v>
      </c>
      <c r="I1348" s="2">
        <f t="shared" si="64"/>
        <v>500</v>
      </c>
      <c r="J1348" s="2">
        <f t="shared" si="65"/>
        <v>4000</v>
      </c>
      <c r="K1348" t="s">
        <v>44</v>
      </c>
      <c r="L1348" t="s">
        <v>45</v>
      </c>
      <c r="M1348" t="s">
        <v>19</v>
      </c>
    </row>
    <row r="1349" spans="1:13" hidden="1">
      <c r="A1349" s="1">
        <v>44805</v>
      </c>
      <c r="B1349" t="s">
        <v>15</v>
      </c>
      <c r="C1349" t="s">
        <v>2</v>
      </c>
      <c r="D1349" t="s">
        <v>28</v>
      </c>
      <c r="E1349" s="2">
        <v>700</v>
      </c>
      <c r="F1349" s="7">
        <v>900</v>
      </c>
      <c r="G1349">
        <v>8</v>
      </c>
      <c r="H1349" s="2">
        <f t="shared" si="63"/>
        <v>7200</v>
      </c>
      <c r="I1349" s="2">
        <f t="shared" si="64"/>
        <v>200</v>
      </c>
      <c r="J1349" s="2">
        <f t="shared" si="65"/>
        <v>1600</v>
      </c>
      <c r="K1349" t="s">
        <v>46</v>
      </c>
      <c r="L1349" t="s">
        <v>45</v>
      </c>
      <c r="M1349" t="s">
        <v>20</v>
      </c>
    </row>
    <row r="1350" spans="1:13">
      <c r="A1350" s="1">
        <v>44805</v>
      </c>
      <c r="B1350" t="s">
        <v>14</v>
      </c>
      <c r="C1350" t="s">
        <v>6</v>
      </c>
      <c r="D1350" t="s">
        <v>26</v>
      </c>
      <c r="E1350" s="2">
        <v>1400</v>
      </c>
      <c r="F1350" s="7">
        <v>1900</v>
      </c>
      <c r="G1350">
        <v>6</v>
      </c>
      <c r="H1350" s="2">
        <f t="shared" si="63"/>
        <v>11400</v>
      </c>
      <c r="I1350" s="2">
        <f t="shared" si="64"/>
        <v>500</v>
      </c>
      <c r="J1350" s="2">
        <f t="shared" si="65"/>
        <v>3000</v>
      </c>
      <c r="K1350" t="s">
        <v>44</v>
      </c>
      <c r="L1350" t="s">
        <v>45</v>
      </c>
      <c r="M1350" t="s">
        <v>19</v>
      </c>
    </row>
    <row r="1351" spans="1:13" hidden="1">
      <c r="A1351" s="1">
        <v>44806</v>
      </c>
      <c r="B1351" t="s">
        <v>16</v>
      </c>
      <c r="C1351" t="s">
        <v>5</v>
      </c>
      <c r="D1351" t="s">
        <v>27</v>
      </c>
      <c r="E1351" s="2">
        <v>2100</v>
      </c>
      <c r="F1351" s="7">
        <v>2900</v>
      </c>
      <c r="G1351">
        <v>9</v>
      </c>
      <c r="H1351" s="2">
        <f t="shared" si="63"/>
        <v>26100</v>
      </c>
      <c r="I1351" s="2">
        <f t="shared" si="64"/>
        <v>800</v>
      </c>
      <c r="J1351" s="2">
        <f t="shared" si="65"/>
        <v>7200</v>
      </c>
      <c r="K1351" t="s">
        <v>44</v>
      </c>
      <c r="L1351" t="s">
        <v>45</v>
      </c>
      <c r="M1351" t="s">
        <v>19</v>
      </c>
    </row>
    <row r="1352" spans="1:13">
      <c r="A1352" s="1">
        <v>44806</v>
      </c>
      <c r="B1352" t="s">
        <v>16</v>
      </c>
      <c r="C1352" t="s">
        <v>7</v>
      </c>
      <c r="D1352" t="s">
        <v>24</v>
      </c>
      <c r="E1352" s="2">
        <v>3900</v>
      </c>
      <c r="F1352" s="7">
        <v>4900</v>
      </c>
      <c r="G1352">
        <v>10</v>
      </c>
      <c r="H1352" s="2">
        <f t="shared" si="63"/>
        <v>49000</v>
      </c>
      <c r="I1352" s="2">
        <f t="shared" si="64"/>
        <v>1000</v>
      </c>
      <c r="J1352" s="2">
        <f t="shared" si="65"/>
        <v>10000</v>
      </c>
      <c r="K1352" t="s">
        <v>46</v>
      </c>
      <c r="L1352" t="s">
        <v>45</v>
      </c>
      <c r="M1352" t="s">
        <v>20</v>
      </c>
    </row>
    <row r="1353" spans="1:13">
      <c r="A1353" s="1">
        <v>44806</v>
      </c>
      <c r="B1353" t="s">
        <v>16</v>
      </c>
      <c r="C1353" t="s">
        <v>6</v>
      </c>
      <c r="D1353" t="s">
        <v>26</v>
      </c>
      <c r="E1353" s="2">
        <v>1400</v>
      </c>
      <c r="F1353" s="7">
        <v>1900</v>
      </c>
      <c r="G1353">
        <v>6</v>
      </c>
      <c r="H1353" s="2">
        <f t="shared" si="63"/>
        <v>11400</v>
      </c>
      <c r="I1353" s="2">
        <f t="shared" si="64"/>
        <v>500</v>
      </c>
      <c r="J1353" s="2">
        <f t="shared" si="65"/>
        <v>3000</v>
      </c>
      <c r="K1353" t="s">
        <v>44</v>
      </c>
      <c r="L1353" t="s">
        <v>47</v>
      </c>
      <c r="M1353" t="s">
        <v>21</v>
      </c>
    </row>
    <row r="1354" spans="1:13" hidden="1">
      <c r="A1354" s="1">
        <v>44807</v>
      </c>
      <c r="B1354" t="s">
        <v>14</v>
      </c>
      <c r="C1354" t="s">
        <v>3</v>
      </c>
      <c r="D1354" t="s">
        <v>28</v>
      </c>
      <c r="E1354" s="2">
        <v>700</v>
      </c>
      <c r="F1354" s="7">
        <v>900</v>
      </c>
      <c r="G1354">
        <v>7</v>
      </c>
      <c r="H1354" s="2">
        <f t="shared" si="63"/>
        <v>6300</v>
      </c>
      <c r="I1354" s="2">
        <f t="shared" si="64"/>
        <v>200</v>
      </c>
      <c r="J1354" s="2">
        <f t="shared" si="65"/>
        <v>1400</v>
      </c>
      <c r="K1354" t="s">
        <v>46</v>
      </c>
      <c r="L1354" t="s">
        <v>45</v>
      </c>
      <c r="M1354" t="s">
        <v>20</v>
      </c>
    </row>
    <row r="1355" spans="1:13">
      <c r="A1355" s="1">
        <v>44807</v>
      </c>
      <c r="B1355" t="s">
        <v>14</v>
      </c>
      <c r="C1355" t="s">
        <v>5</v>
      </c>
      <c r="D1355" t="s">
        <v>24</v>
      </c>
      <c r="E1355" s="2">
        <v>3900</v>
      </c>
      <c r="F1355" s="7">
        <v>4900</v>
      </c>
      <c r="G1355">
        <v>8</v>
      </c>
      <c r="H1355" s="2">
        <f t="shared" si="63"/>
        <v>39200</v>
      </c>
      <c r="I1355" s="2">
        <f t="shared" si="64"/>
        <v>1000</v>
      </c>
      <c r="J1355" s="2">
        <f t="shared" si="65"/>
        <v>8000</v>
      </c>
      <c r="K1355" t="s">
        <v>44</v>
      </c>
      <c r="L1355" t="s">
        <v>45</v>
      </c>
      <c r="M1355" t="s">
        <v>20</v>
      </c>
    </row>
    <row r="1356" spans="1:13" hidden="1">
      <c r="A1356" s="1">
        <v>44807</v>
      </c>
      <c r="B1356" t="s">
        <v>15</v>
      </c>
      <c r="C1356" t="s">
        <v>3</v>
      </c>
      <c r="D1356" t="s">
        <v>25</v>
      </c>
      <c r="E1356" s="2">
        <v>3000</v>
      </c>
      <c r="F1356" s="7">
        <v>3900</v>
      </c>
      <c r="G1356">
        <v>7</v>
      </c>
      <c r="H1356" s="2">
        <f t="shared" si="63"/>
        <v>27300</v>
      </c>
      <c r="I1356" s="2">
        <f t="shared" si="64"/>
        <v>900</v>
      </c>
      <c r="J1356" s="2">
        <f t="shared" si="65"/>
        <v>6300</v>
      </c>
      <c r="K1356" t="s">
        <v>44</v>
      </c>
      <c r="L1356" t="s">
        <v>45</v>
      </c>
      <c r="M1356" t="s">
        <v>20</v>
      </c>
    </row>
    <row r="1357" spans="1:13">
      <c r="A1357" s="1">
        <v>44807</v>
      </c>
      <c r="B1357" t="s">
        <v>16</v>
      </c>
      <c r="C1357" t="s">
        <v>6</v>
      </c>
      <c r="D1357" t="s">
        <v>24</v>
      </c>
      <c r="E1357" s="2">
        <v>3900</v>
      </c>
      <c r="F1357" s="7">
        <v>4900</v>
      </c>
      <c r="G1357">
        <v>6</v>
      </c>
      <c r="H1357" s="2">
        <f t="shared" si="63"/>
        <v>29400</v>
      </c>
      <c r="I1357" s="2">
        <f t="shared" si="64"/>
        <v>1000</v>
      </c>
      <c r="J1357" s="2">
        <f t="shared" si="65"/>
        <v>6000</v>
      </c>
      <c r="K1357" t="s">
        <v>46</v>
      </c>
      <c r="L1357" t="s">
        <v>45</v>
      </c>
      <c r="M1357" t="s">
        <v>19</v>
      </c>
    </row>
    <row r="1358" spans="1:13">
      <c r="A1358" s="1">
        <v>44808</v>
      </c>
      <c r="B1358" t="s">
        <v>15</v>
      </c>
      <c r="C1358" t="s">
        <v>8</v>
      </c>
      <c r="D1358" t="s">
        <v>24</v>
      </c>
      <c r="E1358" s="2">
        <v>3900</v>
      </c>
      <c r="F1358" s="7">
        <v>4900</v>
      </c>
      <c r="G1358">
        <v>2</v>
      </c>
      <c r="H1358" s="2">
        <f t="shared" si="63"/>
        <v>9800</v>
      </c>
      <c r="I1358" s="2">
        <f t="shared" si="64"/>
        <v>1000</v>
      </c>
      <c r="J1358" s="2">
        <f t="shared" si="65"/>
        <v>2000</v>
      </c>
      <c r="K1358" t="s">
        <v>44</v>
      </c>
      <c r="L1358" t="s">
        <v>45</v>
      </c>
      <c r="M1358" t="s">
        <v>22</v>
      </c>
    </row>
    <row r="1359" spans="1:13" hidden="1">
      <c r="A1359" s="1">
        <v>44808</v>
      </c>
      <c r="B1359" t="s">
        <v>14</v>
      </c>
      <c r="C1359" t="s">
        <v>8</v>
      </c>
      <c r="D1359" t="s">
        <v>28</v>
      </c>
      <c r="E1359" s="2">
        <v>700</v>
      </c>
      <c r="F1359" s="7">
        <v>900</v>
      </c>
      <c r="G1359">
        <v>4</v>
      </c>
      <c r="H1359" s="2">
        <f t="shared" si="63"/>
        <v>3600</v>
      </c>
      <c r="I1359" s="2">
        <f t="shared" si="64"/>
        <v>200</v>
      </c>
      <c r="J1359" s="2">
        <f t="shared" si="65"/>
        <v>800</v>
      </c>
      <c r="K1359" t="s">
        <v>44</v>
      </c>
      <c r="L1359" t="s">
        <v>45</v>
      </c>
      <c r="M1359" t="s">
        <v>18</v>
      </c>
    </row>
    <row r="1360" spans="1:13" hidden="1">
      <c r="A1360" s="1">
        <v>44809</v>
      </c>
      <c r="B1360" t="s">
        <v>14</v>
      </c>
      <c r="C1360" t="s">
        <v>8</v>
      </c>
      <c r="D1360" t="s">
        <v>28</v>
      </c>
      <c r="E1360" s="2">
        <v>700</v>
      </c>
      <c r="F1360" s="7">
        <v>900</v>
      </c>
      <c r="G1360">
        <v>7</v>
      </c>
      <c r="H1360" s="2">
        <f t="shared" si="63"/>
        <v>6300</v>
      </c>
      <c r="I1360" s="2">
        <f t="shared" si="64"/>
        <v>200</v>
      </c>
      <c r="J1360" s="2">
        <f t="shared" si="65"/>
        <v>1400</v>
      </c>
      <c r="K1360" t="s">
        <v>44</v>
      </c>
      <c r="L1360" t="s">
        <v>47</v>
      </c>
      <c r="M1360" t="s">
        <v>18</v>
      </c>
    </row>
    <row r="1361" spans="1:13">
      <c r="A1361" s="1">
        <v>44809</v>
      </c>
      <c r="B1361" t="s">
        <v>15</v>
      </c>
      <c r="C1361" t="s">
        <v>6</v>
      </c>
      <c r="D1361" t="s">
        <v>24</v>
      </c>
      <c r="E1361" s="2">
        <v>3900</v>
      </c>
      <c r="F1361" s="7">
        <v>4900</v>
      </c>
      <c r="G1361">
        <v>8</v>
      </c>
      <c r="H1361" s="2">
        <f t="shared" si="63"/>
        <v>39200</v>
      </c>
      <c r="I1361" s="2">
        <f t="shared" si="64"/>
        <v>1000</v>
      </c>
      <c r="J1361" s="2">
        <f t="shared" si="65"/>
        <v>8000</v>
      </c>
      <c r="K1361" t="s">
        <v>44</v>
      </c>
      <c r="L1361" t="s">
        <v>45</v>
      </c>
      <c r="M1361" t="s">
        <v>20</v>
      </c>
    </row>
    <row r="1362" spans="1:13" hidden="1">
      <c r="A1362" s="1">
        <v>44809</v>
      </c>
      <c r="B1362" t="s">
        <v>16</v>
      </c>
      <c r="C1362" t="s">
        <v>3</v>
      </c>
      <c r="D1362" t="s">
        <v>27</v>
      </c>
      <c r="E1362" s="2">
        <v>2100</v>
      </c>
      <c r="F1362" s="7">
        <v>2900</v>
      </c>
      <c r="G1362">
        <v>10</v>
      </c>
      <c r="H1362" s="2">
        <f t="shared" si="63"/>
        <v>29000</v>
      </c>
      <c r="I1362" s="2">
        <f t="shared" si="64"/>
        <v>800</v>
      </c>
      <c r="J1362" s="2">
        <f t="shared" si="65"/>
        <v>8000</v>
      </c>
      <c r="K1362" t="s">
        <v>46</v>
      </c>
      <c r="L1362" t="s">
        <v>45</v>
      </c>
      <c r="M1362" t="s">
        <v>21</v>
      </c>
    </row>
    <row r="1363" spans="1:13" hidden="1">
      <c r="A1363" s="1">
        <v>44809</v>
      </c>
      <c r="B1363" t="s">
        <v>14</v>
      </c>
      <c r="C1363" t="s">
        <v>6</v>
      </c>
      <c r="D1363" t="s">
        <v>25</v>
      </c>
      <c r="E1363" s="2">
        <v>3000</v>
      </c>
      <c r="F1363" s="7">
        <v>3900</v>
      </c>
      <c r="G1363">
        <v>7</v>
      </c>
      <c r="H1363" s="2">
        <f t="shared" si="63"/>
        <v>27300</v>
      </c>
      <c r="I1363" s="2">
        <f t="shared" si="64"/>
        <v>900</v>
      </c>
      <c r="J1363" s="2">
        <f t="shared" si="65"/>
        <v>6300</v>
      </c>
      <c r="K1363" t="s">
        <v>46</v>
      </c>
      <c r="L1363" t="s">
        <v>47</v>
      </c>
      <c r="M1363" t="s">
        <v>20</v>
      </c>
    </row>
    <row r="1364" spans="1:13" hidden="1">
      <c r="A1364" s="1">
        <v>44810</v>
      </c>
      <c r="B1364" t="s">
        <v>16</v>
      </c>
      <c r="C1364" t="s">
        <v>5</v>
      </c>
      <c r="D1364" t="s">
        <v>27</v>
      </c>
      <c r="E1364" s="2">
        <v>2100</v>
      </c>
      <c r="F1364" s="7">
        <v>2900</v>
      </c>
      <c r="G1364">
        <v>10</v>
      </c>
      <c r="H1364" s="2">
        <f t="shared" si="63"/>
        <v>29000</v>
      </c>
      <c r="I1364" s="2">
        <f t="shared" si="64"/>
        <v>800</v>
      </c>
      <c r="J1364" s="2">
        <f t="shared" si="65"/>
        <v>8000</v>
      </c>
      <c r="K1364" t="s">
        <v>46</v>
      </c>
      <c r="L1364" t="s">
        <v>47</v>
      </c>
      <c r="M1364" t="s">
        <v>21</v>
      </c>
    </row>
    <row r="1365" spans="1:13" hidden="1">
      <c r="A1365" s="1">
        <v>44810</v>
      </c>
      <c r="B1365" t="s">
        <v>15</v>
      </c>
      <c r="C1365" t="s">
        <v>3</v>
      </c>
      <c r="D1365" t="s">
        <v>28</v>
      </c>
      <c r="E1365" s="2">
        <v>700</v>
      </c>
      <c r="F1365" s="7">
        <v>900</v>
      </c>
      <c r="G1365">
        <v>2</v>
      </c>
      <c r="H1365" s="2">
        <f t="shared" si="63"/>
        <v>1800</v>
      </c>
      <c r="I1365" s="2">
        <f t="shared" si="64"/>
        <v>200</v>
      </c>
      <c r="J1365" s="2">
        <f t="shared" si="65"/>
        <v>400</v>
      </c>
      <c r="K1365" t="s">
        <v>44</v>
      </c>
      <c r="L1365" t="s">
        <v>47</v>
      </c>
      <c r="M1365" t="s">
        <v>21</v>
      </c>
    </row>
    <row r="1366" spans="1:13" hidden="1">
      <c r="A1366" s="1">
        <v>44810</v>
      </c>
      <c r="B1366" t="s">
        <v>15</v>
      </c>
      <c r="C1366" t="s">
        <v>7</v>
      </c>
      <c r="D1366" t="s">
        <v>25</v>
      </c>
      <c r="E1366" s="2">
        <v>3000</v>
      </c>
      <c r="F1366" s="7">
        <v>3900</v>
      </c>
      <c r="G1366">
        <v>10</v>
      </c>
      <c r="H1366" s="2">
        <f t="shared" si="63"/>
        <v>39000</v>
      </c>
      <c r="I1366" s="2">
        <f t="shared" si="64"/>
        <v>900</v>
      </c>
      <c r="J1366" s="2">
        <f t="shared" si="65"/>
        <v>9000</v>
      </c>
      <c r="K1366" t="s">
        <v>44</v>
      </c>
      <c r="L1366" t="s">
        <v>45</v>
      </c>
      <c r="M1366" t="s">
        <v>20</v>
      </c>
    </row>
    <row r="1367" spans="1:13">
      <c r="A1367" s="1">
        <v>44810</v>
      </c>
      <c r="B1367" t="s">
        <v>14</v>
      </c>
      <c r="C1367" t="s">
        <v>7</v>
      </c>
      <c r="D1367" t="s">
        <v>24</v>
      </c>
      <c r="E1367" s="2">
        <v>3900</v>
      </c>
      <c r="F1367" s="7">
        <v>4900</v>
      </c>
      <c r="G1367">
        <v>5</v>
      </c>
      <c r="H1367" s="2">
        <f t="shared" si="63"/>
        <v>24500</v>
      </c>
      <c r="I1367" s="2">
        <f t="shared" si="64"/>
        <v>1000</v>
      </c>
      <c r="J1367" s="2">
        <f t="shared" si="65"/>
        <v>5000</v>
      </c>
      <c r="K1367" t="s">
        <v>44</v>
      </c>
      <c r="L1367" t="s">
        <v>45</v>
      </c>
      <c r="M1367" t="s">
        <v>21</v>
      </c>
    </row>
    <row r="1368" spans="1:13">
      <c r="A1368" s="1">
        <v>44811</v>
      </c>
      <c r="B1368" t="s">
        <v>15</v>
      </c>
      <c r="C1368" t="s">
        <v>2</v>
      </c>
      <c r="D1368" t="s">
        <v>26</v>
      </c>
      <c r="E1368" s="2">
        <v>1400</v>
      </c>
      <c r="F1368" s="7">
        <v>1900</v>
      </c>
      <c r="G1368">
        <v>5</v>
      </c>
      <c r="H1368" s="2">
        <f t="shared" si="63"/>
        <v>9500</v>
      </c>
      <c r="I1368" s="2">
        <f t="shared" si="64"/>
        <v>500</v>
      </c>
      <c r="J1368" s="2">
        <f t="shared" si="65"/>
        <v>2500</v>
      </c>
      <c r="K1368" t="s">
        <v>44</v>
      </c>
      <c r="L1368" t="s">
        <v>45</v>
      </c>
      <c r="M1368" t="s">
        <v>20</v>
      </c>
    </row>
    <row r="1369" spans="1:13" hidden="1">
      <c r="A1369" s="1">
        <v>44811</v>
      </c>
      <c r="B1369" t="s">
        <v>16</v>
      </c>
      <c r="C1369" t="s">
        <v>3</v>
      </c>
      <c r="D1369" t="s">
        <v>28</v>
      </c>
      <c r="E1369" s="2">
        <v>700</v>
      </c>
      <c r="F1369" s="7">
        <v>900</v>
      </c>
      <c r="G1369">
        <v>5</v>
      </c>
      <c r="H1369" s="2">
        <f t="shared" si="63"/>
        <v>4500</v>
      </c>
      <c r="I1369" s="2">
        <f t="shared" si="64"/>
        <v>200</v>
      </c>
      <c r="J1369" s="2">
        <f t="shared" si="65"/>
        <v>1000</v>
      </c>
      <c r="K1369" t="s">
        <v>44</v>
      </c>
      <c r="L1369" t="s">
        <v>45</v>
      </c>
      <c r="M1369" t="s">
        <v>22</v>
      </c>
    </row>
    <row r="1370" spans="1:13">
      <c r="A1370" s="1">
        <v>44811</v>
      </c>
      <c r="B1370" t="s">
        <v>16</v>
      </c>
      <c r="C1370" t="s">
        <v>7</v>
      </c>
      <c r="D1370" t="s">
        <v>26</v>
      </c>
      <c r="E1370" s="2">
        <v>1400</v>
      </c>
      <c r="F1370" s="7">
        <v>1900</v>
      </c>
      <c r="G1370">
        <v>1</v>
      </c>
      <c r="H1370" s="2">
        <f t="shared" si="63"/>
        <v>1900</v>
      </c>
      <c r="I1370" s="2">
        <f t="shared" si="64"/>
        <v>500</v>
      </c>
      <c r="J1370" s="2">
        <f t="shared" si="65"/>
        <v>500</v>
      </c>
      <c r="K1370" t="s">
        <v>44</v>
      </c>
      <c r="L1370" t="s">
        <v>47</v>
      </c>
      <c r="M1370" t="s">
        <v>21</v>
      </c>
    </row>
    <row r="1371" spans="1:13">
      <c r="A1371" s="1">
        <v>44811</v>
      </c>
      <c r="B1371" t="s">
        <v>15</v>
      </c>
      <c r="C1371" t="s">
        <v>6</v>
      </c>
      <c r="D1371" t="s">
        <v>26</v>
      </c>
      <c r="E1371" s="2">
        <v>1400</v>
      </c>
      <c r="F1371" s="7">
        <v>1900</v>
      </c>
      <c r="G1371">
        <v>9</v>
      </c>
      <c r="H1371" s="2">
        <f t="shared" si="63"/>
        <v>17100</v>
      </c>
      <c r="I1371" s="2">
        <f t="shared" si="64"/>
        <v>500</v>
      </c>
      <c r="J1371" s="2">
        <f t="shared" si="65"/>
        <v>4500</v>
      </c>
      <c r="K1371" t="s">
        <v>44</v>
      </c>
      <c r="L1371" t="s">
        <v>45</v>
      </c>
      <c r="M1371" t="s">
        <v>21</v>
      </c>
    </row>
    <row r="1372" spans="1:13">
      <c r="A1372" s="1">
        <v>44811</v>
      </c>
      <c r="B1372" t="s">
        <v>15</v>
      </c>
      <c r="C1372" t="s">
        <v>8</v>
      </c>
      <c r="D1372" t="s">
        <v>24</v>
      </c>
      <c r="E1372" s="2">
        <v>3900</v>
      </c>
      <c r="F1372" s="7">
        <v>4900</v>
      </c>
      <c r="G1372">
        <v>10</v>
      </c>
      <c r="H1372" s="2">
        <f t="shared" si="63"/>
        <v>49000</v>
      </c>
      <c r="I1372" s="2">
        <f t="shared" si="64"/>
        <v>1000</v>
      </c>
      <c r="J1372" s="2">
        <f t="shared" si="65"/>
        <v>10000</v>
      </c>
      <c r="K1372" t="s">
        <v>44</v>
      </c>
      <c r="L1372" t="s">
        <v>45</v>
      </c>
      <c r="M1372" t="s">
        <v>22</v>
      </c>
    </row>
    <row r="1373" spans="1:13" hidden="1">
      <c r="A1373" s="1">
        <v>44811</v>
      </c>
      <c r="B1373" t="s">
        <v>15</v>
      </c>
      <c r="C1373" t="s">
        <v>7</v>
      </c>
      <c r="D1373" t="s">
        <v>25</v>
      </c>
      <c r="E1373" s="2">
        <v>3000</v>
      </c>
      <c r="F1373" s="7">
        <v>3900</v>
      </c>
      <c r="G1373">
        <v>8</v>
      </c>
      <c r="H1373" s="2">
        <f t="shared" si="63"/>
        <v>31200</v>
      </c>
      <c r="I1373" s="2">
        <f t="shared" si="64"/>
        <v>900</v>
      </c>
      <c r="J1373" s="2">
        <f t="shared" si="65"/>
        <v>7200</v>
      </c>
      <c r="K1373" t="s">
        <v>44</v>
      </c>
      <c r="L1373" t="s">
        <v>45</v>
      </c>
      <c r="M1373" t="s">
        <v>19</v>
      </c>
    </row>
    <row r="1374" spans="1:13" hidden="1">
      <c r="A1374" s="1">
        <v>44811</v>
      </c>
      <c r="B1374" t="s">
        <v>16</v>
      </c>
      <c r="C1374" t="s">
        <v>6</v>
      </c>
      <c r="D1374" t="s">
        <v>25</v>
      </c>
      <c r="E1374" s="2">
        <v>3000</v>
      </c>
      <c r="F1374" s="7">
        <v>3900</v>
      </c>
      <c r="G1374">
        <v>3</v>
      </c>
      <c r="H1374" s="2">
        <f t="shared" si="63"/>
        <v>11700</v>
      </c>
      <c r="I1374" s="2">
        <f t="shared" si="64"/>
        <v>900</v>
      </c>
      <c r="J1374" s="2">
        <f t="shared" si="65"/>
        <v>2700</v>
      </c>
      <c r="K1374" t="s">
        <v>46</v>
      </c>
      <c r="L1374" t="s">
        <v>47</v>
      </c>
      <c r="M1374" t="s">
        <v>22</v>
      </c>
    </row>
    <row r="1375" spans="1:13" hidden="1">
      <c r="A1375" s="1">
        <v>44811</v>
      </c>
      <c r="B1375" t="s">
        <v>14</v>
      </c>
      <c r="C1375" t="s">
        <v>2</v>
      </c>
      <c r="D1375" t="s">
        <v>27</v>
      </c>
      <c r="E1375" s="2">
        <v>2100</v>
      </c>
      <c r="F1375" s="7">
        <v>2900</v>
      </c>
      <c r="G1375">
        <v>6</v>
      </c>
      <c r="H1375" s="2">
        <f t="shared" si="63"/>
        <v>17400</v>
      </c>
      <c r="I1375" s="2">
        <f t="shared" si="64"/>
        <v>800</v>
      </c>
      <c r="J1375" s="2">
        <f t="shared" si="65"/>
        <v>4800</v>
      </c>
      <c r="K1375" t="s">
        <v>44</v>
      </c>
      <c r="L1375" t="s">
        <v>45</v>
      </c>
      <c r="M1375" t="s">
        <v>19</v>
      </c>
    </row>
    <row r="1376" spans="1:13">
      <c r="A1376" s="1">
        <v>44812</v>
      </c>
      <c r="B1376" t="s">
        <v>15</v>
      </c>
      <c r="C1376" t="s">
        <v>6</v>
      </c>
      <c r="D1376" t="s">
        <v>24</v>
      </c>
      <c r="E1376" s="2">
        <v>3900</v>
      </c>
      <c r="F1376" s="7">
        <v>4900</v>
      </c>
      <c r="G1376">
        <v>5</v>
      </c>
      <c r="H1376" s="2">
        <f t="shared" si="63"/>
        <v>24500</v>
      </c>
      <c r="I1376" s="2">
        <f t="shared" si="64"/>
        <v>1000</v>
      </c>
      <c r="J1376" s="2">
        <f t="shared" si="65"/>
        <v>5000</v>
      </c>
      <c r="K1376" t="s">
        <v>46</v>
      </c>
      <c r="L1376" t="s">
        <v>45</v>
      </c>
      <c r="M1376" t="s">
        <v>19</v>
      </c>
    </row>
    <row r="1377" spans="1:13" hidden="1">
      <c r="A1377" s="1">
        <v>44812</v>
      </c>
      <c r="B1377" t="s">
        <v>14</v>
      </c>
      <c r="C1377" t="s">
        <v>5</v>
      </c>
      <c r="D1377" t="s">
        <v>25</v>
      </c>
      <c r="E1377" s="2">
        <v>3000</v>
      </c>
      <c r="F1377" s="7">
        <v>3900</v>
      </c>
      <c r="G1377">
        <v>9</v>
      </c>
      <c r="H1377" s="2">
        <f t="shared" si="63"/>
        <v>35100</v>
      </c>
      <c r="I1377" s="2">
        <f t="shared" si="64"/>
        <v>900</v>
      </c>
      <c r="J1377" s="2">
        <f t="shared" si="65"/>
        <v>8100</v>
      </c>
      <c r="K1377" t="s">
        <v>46</v>
      </c>
      <c r="L1377" t="s">
        <v>45</v>
      </c>
      <c r="M1377" t="s">
        <v>19</v>
      </c>
    </row>
    <row r="1378" spans="1:13" hidden="1">
      <c r="A1378" s="1">
        <v>44812</v>
      </c>
      <c r="B1378" t="s">
        <v>14</v>
      </c>
      <c r="C1378" t="s">
        <v>6</v>
      </c>
      <c r="D1378" t="s">
        <v>27</v>
      </c>
      <c r="E1378" s="2">
        <v>2100</v>
      </c>
      <c r="F1378" s="7">
        <v>2900</v>
      </c>
      <c r="G1378">
        <v>3</v>
      </c>
      <c r="H1378" s="2">
        <f t="shared" si="63"/>
        <v>8700</v>
      </c>
      <c r="I1378" s="2">
        <f t="shared" si="64"/>
        <v>800</v>
      </c>
      <c r="J1378" s="2">
        <f t="shared" si="65"/>
        <v>2400</v>
      </c>
      <c r="K1378" t="s">
        <v>46</v>
      </c>
      <c r="L1378" t="s">
        <v>45</v>
      </c>
      <c r="M1378" t="s">
        <v>20</v>
      </c>
    </row>
    <row r="1379" spans="1:13" hidden="1">
      <c r="A1379" s="1">
        <v>44813</v>
      </c>
      <c r="B1379" t="s">
        <v>15</v>
      </c>
      <c r="C1379" t="s">
        <v>6</v>
      </c>
      <c r="D1379" t="s">
        <v>27</v>
      </c>
      <c r="E1379" s="2">
        <v>2100</v>
      </c>
      <c r="F1379" s="7">
        <v>2900</v>
      </c>
      <c r="G1379">
        <v>6</v>
      </c>
      <c r="H1379" s="2">
        <f t="shared" si="63"/>
        <v>17400</v>
      </c>
      <c r="I1379" s="2">
        <f t="shared" si="64"/>
        <v>800</v>
      </c>
      <c r="J1379" s="2">
        <f t="shared" si="65"/>
        <v>4800</v>
      </c>
      <c r="K1379" t="s">
        <v>44</v>
      </c>
      <c r="L1379" t="s">
        <v>45</v>
      </c>
      <c r="M1379" t="s">
        <v>20</v>
      </c>
    </row>
    <row r="1380" spans="1:13">
      <c r="A1380" s="1">
        <v>44813</v>
      </c>
      <c r="B1380" t="s">
        <v>15</v>
      </c>
      <c r="C1380" t="s">
        <v>3</v>
      </c>
      <c r="D1380" t="s">
        <v>24</v>
      </c>
      <c r="E1380" s="2">
        <v>3900</v>
      </c>
      <c r="F1380" s="7">
        <v>4900</v>
      </c>
      <c r="G1380">
        <v>9</v>
      </c>
      <c r="H1380" s="2">
        <f t="shared" si="63"/>
        <v>44100</v>
      </c>
      <c r="I1380" s="2">
        <f t="shared" si="64"/>
        <v>1000</v>
      </c>
      <c r="J1380" s="2">
        <f t="shared" si="65"/>
        <v>9000</v>
      </c>
      <c r="K1380" t="s">
        <v>46</v>
      </c>
      <c r="L1380" t="s">
        <v>45</v>
      </c>
      <c r="M1380" t="s">
        <v>20</v>
      </c>
    </row>
    <row r="1381" spans="1:13">
      <c r="A1381" s="1">
        <v>44813</v>
      </c>
      <c r="B1381" t="s">
        <v>16</v>
      </c>
      <c r="C1381" t="s">
        <v>7</v>
      </c>
      <c r="D1381" t="s">
        <v>24</v>
      </c>
      <c r="E1381" s="2">
        <v>3900</v>
      </c>
      <c r="F1381" s="7">
        <v>4900</v>
      </c>
      <c r="G1381">
        <v>7</v>
      </c>
      <c r="H1381" s="2">
        <f t="shared" si="63"/>
        <v>34300</v>
      </c>
      <c r="I1381" s="2">
        <f t="shared" si="64"/>
        <v>1000</v>
      </c>
      <c r="J1381" s="2">
        <f t="shared" si="65"/>
        <v>7000</v>
      </c>
      <c r="K1381" t="s">
        <v>44</v>
      </c>
      <c r="L1381" t="s">
        <v>45</v>
      </c>
      <c r="M1381" t="s">
        <v>18</v>
      </c>
    </row>
    <row r="1382" spans="1:13">
      <c r="A1382" s="1">
        <v>44813</v>
      </c>
      <c r="B1382" t="s">
        <v>15</v>
      </c>
      <c r="C1382" t="s">
        <v>8</v>
      </c>
      <c r="D1382" t="s">
        <v>26</v>
      </c>
      <c r="E1382" s="2">
        <v>1400</v>
      </c>
      <c r="F1382" s="7">
        <v>1900</v>
      </c>
      <c r="G1382">
        <v>3</v>
      </c>
      <c r="H1382" s="2">
        <f t="shared" si="63"/>
        <v>5700</v>
      </c>
      <c r="I1382" s="2">
        <f t="shared" si="64"/>
        <v>500</v>
      </c>
      <c r="J1382" s="2">
        <f t="shared" si="65"/>
        <v>1500</v>
      </c>
      <c r="K1382" t="s">
        <v>44</v>
      </c>
      <c r="L1382" t="s">
        <v>45</v>
      </c>
      <c r="M1382" t="s">
        <v>21</v>
      </c>
    </row>
    <row r="1383" spans="1:13" hidden="1">
      <c r="A1383" s="1">
        <v>44813</v>
      </c>
      <c r="B1383" t="s">
        <v>14</v>
      </c>
      <c r="C1383" t="s">
        <v>5</v>
      </c>
      <c r="D1383" t="s">
        <v>28</v>
      </c>
      <c r="E1383" s="2">
        <v>700</v>
      </c>
      <c r="F1383" s="7">
        <v>900</v>
      </c>
      <c r="G1383">
        <v>7</v>
      </c>
      <c r="H1383" s="2">
        <f t="shared" si="63"/>
        <v>6300</v>
      </c>
      <c r="I1383" s="2">
        <f t="shared" si="64"/>
        <v>200</v>
      </c>
      <c r="J1383" s="2">
        <f t="shared" si="65"/>
        <v>1400</v>
      </c>
      <c r="K1383" t="s">
        <v>44</v>
      </c>
      <c r="L1383" t="s">
        <v>47</v>
      </c>
      <c r="M1383" t="s">
        <v>22</v>
      </c>
    </row>
    <row r="1384" spans="1:13">
      <c r="A1384" s="1">
        <v>44813</v>
      </c>
      <c r="B1384" t="s">
        <v>14</v>
      </c>
      <c r="C1384" t="s">
        <v>7</v>
      </c>
      <c r="D1384" t="s">
        <v>26</v>
      </c>
      <c r="E1384" s="2">
        <v>1400</v>
      </c>
      <c r="F1384" s="7">
        <v>1900</v>
      </c>
      <c r="G1384">
        <v>10</v>
      </c>
      <c r="H1384" s="2">
        <f t="shared" si="63"/>
        <v>19000</v>
      </c>
      <c r="I1384" s="2">
        <f t="shared" si="64"/>
        <v>500</v>
      </c>
      <c r="J1384" s="2">
        <f t="shared" si="65"/>
        <v>5000</v>
      </c>
      <c r="K1384" t="s">
        <v>46</v>
      </c>
      <c r="L1384" t="s">
        <v>47</v>
      </c>
      <c r="M1384" t="s">
        <v>20</v>
      </c>
    </row>
    <row r="1385" spans="1:13">
      <c r="A1385" s="1">
        <v>44813</v>
      </c>
      <c r="B1385" t="s">
        <v>15</v>
      </c>
      <c r="C1385" t="s">
        <v>6</v>
      </c>
      <c r="D1385" t="s">
        <v>24</v>
      </c>
      <c r="E1385" s="2">
        <v>3900</v>
      </c>
      <c r="F1385" s="7">
        <v>4900</v>
      </c>
      <c r="G1385">
        <v>2</v>
      </c>
      <c r="H1385" s="2">
        <f t="shared" si="63"/>
        <v>9800</v>
      </c>
      <c r="I1385" s="2">
        <f t="shared" si="64"/>
        <v>1000</v>
      </c>
      <c r="J1385" s="2">
        <f t="shared" si="65"/>
        <v>2000</v>
      </c>
      <c r="K1385" t="s">
        <v>46</v>
      </c>
      <c r="L1385" t="s">
        <v>45</v>
      </c>
      <c r="M1385" t="s">
        <v>20</v>
      </c>
    </row>
    <row r="1386" spans="1:13">
      <c r="A1386" s="1">
        <v>44814</v>
      </c>
      <c r="B1386" t="s">
        <v>15</v>
      </c>
      <c r="C1386" t="s">
        <v>5</v>
      </c>
      <c r="D1386" t="s">
        <v>24</v>
      </c>
      <c r="E1386" s="2">
        <v>3900</v>
      </c>
      <c r="F1386" s="7">
        <v>4900</v>
      </c>
      <c r="G1386">
        <v>9</v>
      </c>
      <c r="H1386" s="2">
        <f t="shared" si="63"/>
        <v>44100</v>
      </c>
      <c r="I1386" s="2">
        <f t="shared" si="64"/>
        <v>1000</v>
      </c>
      <c r="J1386" s="2">
        <f t="shared" si="65"/>
        <v>9000</v>
      </c>
      <c r="K1386" t="s">
        <v>44</v>
      </c>
      <c r="L1386" t="s">
        <v>45</v>
      </c>
      <c r="M1386" t="s">
        <v>20</v>
      </c>
    </row>
    <row r="1387" spans="1:13" hidden="1">
      <c r="A1387" s="1">
        <v>44814</v>
      </c>
      <c r="B1387" t="s">
        <v>15</v>
      </c>
      <c r="C1387" t="s">
        <v>2</v>
      </c>
      <c r="D1387" t="s">
        <v>25</v>
      </c>
      <c r="E1387" s="2">
        <v>3000</v>
      </c>
      <c r="F1387" s="7">
        <v>3900</v>
      </c>
      <c r="G1387">
        <v>10</v>
      </c>
      <c r="H1387" s="2">
        <f t="shared" si="63"/>
        <v>39000</v>
      </c>
      <c r="I1387" s="2">
        <f t="shared" si="64"/>
        <v>900</v>
      </c>
      <c r="J1387" s="2">
        <f t="shared" si="65"/>
        <v>9000</v>
      </c>
      <c r="K1387" t="s">
        <v>44</v>
      </c>
      <c r="L1387" t="s">
        <v>45</v>
      </c>
      <c r="M1387" t="s">
        <v>19</v>
      </c>
    </row>
    <row r="1388" spans="1:13" hidden="1">
      <c r="A1388" s="1">
        <v>44815</v>
      </c>
      <c r="B1388" t="s">
        <v>14</v>
      </c>
      <c r="C1388" t="s">
        <v>7</v>
      </c>
      <c r="D1388" t="s">
        <v>28</v>
      </c>
      <c r="E1388" s="2">
        <v>700</v>
      </c>
      <c r="F1388" s="7">
        <v>900</v>
      </c>
      <c r="G1388">
        <v>9</v>
      </c>
      <c r="H1388" s="2">
        <f t="shared" si="63"/>
        <v>8100</v>
      </c>
      <c r="I1388" s="2">
        <f t="shared" si="64"/>
        <v>200</v>
      </c>
      <c r="J1388" s="2">
        <f t="shared" si="65"/>
        <v>1800</v>
      </c>
      <c r="K1388" t="s">
        <v>44</v>
      </c>
      <c r="L1388" t="s">
        <v>45</v>
      </c>
      <c r="M1388" t="s">
        <v>20</v>
      </c>
    </row>
    <row r="1389" spans="1:13" hidden="1">
      <c r="A1389" s="1">
        <v>44815</v>
      </c>
      <c r="B1389" t="s">
        <v>16</v>
      </c>
      <c r="C1389" t="s">
        <v>8</v>
      </c>
      <c r="D1389" t="s">
        <v>27</v>
      </c>
      <c r="E1389" s="2">
        <v>2100</v>
      </c>
      <c r="F1389" s="7">
        <v>2900</v>
      </c>
      <c r="G1389">
        <v>2</v>
      </c>
      <c r="H1389" s="2">
        <f t="shared" si="63"/>
        <v>5800</v>
      </c>
      <c r="I1389" s="2">
        <f t="shared" si="64"/>
        <v>800</v>
      </c>
      <c r="J1389" s="2">
        <f t="shared" si="65"/>
        <v>1600</v>
      </c>
      <c r="K1389" t="s">
        <v>44</v>
      </c>
      <c r="L1389" t="s">
        <v>45</v>
      </c>
      <c r="M1389" t="s">
        <v>19</v>
      </c>
    </row>
    <row r="1390" spans="1:13">
      <c r="A1390" s="1">
        <v>44815</v>
      </c>
      <c r="B1390" t="s">
        <v>14</v>
      </c>
      <c r="C1390" t="s">
        <v>6</v>
      </c>
      <c r="D1390" t="s">
        <v>26</v>
      </c>
      <c r="E1390" s="2">
        <v>1400</v>
      </c>
      <c r="F1390" s="7">
        <v>1900</v>
      </c>
      <c r="G1390">
        <v>2</v>
      </c>
      <c r="H1390" s="2">
        <f t="shared" si="63"/>
        <v>3800</v>
      </c>
      <c r="I1390" s="2">
        <f t="shared" si="64"/>
        <v>500</v>
      </c>
      <c r="J1390" s="2">
        <f t="shared" si="65"/>
        <v>1000</v>
      </c>
      <c r="K1390" t="s">
        <v>44</v>
      </c>
      <c r="L1390" t="s">
        <v>45</v>
      </c>
      <c r="M1390" t="s">
        <v>21</v>
      </c>
    </row>
    <row r="1391" spans="1:13">
      <c r="A1391" s="1">
        <v>44815</v>
      </c>
      <c r="B1391" t="s">
        <v>15</v>
      </c>
      <c r="C1391" t="s">
        <v>2</v>
      </c>
      <c r="D1391" t="s">
        <v>24</v>
      </c>
      <c r="E1391" s="2">
        <v>3900</v>
      </c>
      <c r="F1391" s="7">
        <v>4900</v>
      </c>
      <c r="G1391">
        <v>3</v>
      </c>
      <c r="H1391" s="2">
        <f t="shared" si="63"/>
        <v>14700</v>
      </c>
      <c r="I1391" s="2">
        <f t="shared" si="64"/>
        <v>1000</v>
      </c>
      <c r="J1391" s="2">
        <f t="shared" si="65"/>
        <v>3000</v>
      </c>
      <c r="K1391" t="s">
        <v>44</v>
      </c>
      <c r="L1391" t="s">
        <v>45</v>
      </c>
      <c r="M1391" t="s">
        <v>21</v>
      </c>
    </row>
    <row r="1392" spans="1:13">
      <c r="A1392" s="1">
        <v>44815</v>
      </c>
      <c r="B1392" t="s">
        <v>14</v>
      </c>
      <c r="C1392" t="s">
        <v>8</v>
      </c>
      <c r="D1392" t="s">
        <v>26</v>
      </c>
      <c r="E1392" s="2">
        <v>1400</v>
      </c>
      <c r="F1392" s="7">
        <v>1900</v>
      </c>
      <c r="G1392">
        <v>4</v>
      </c>
      <c r="H1392" s="2">
        <f t="shared" si="63"/>
        <v>7600</v>
      </c>
      <c r="I1392" s="2">
        <f t="shared" si="64"/>
        <v>500</v>
      </c>
      <c r="J1392" s="2">
        <f t="shared" si="65"/>
        <v>2000</v>
      </c>
      <c r="K1392" t="s">
        <v>46</v>
      </c>
      <c r="L1392" t="s">
        <v>45</v>
      </c>
      <c r="M1392" t="s">
        <v>21</v>
      </c>
    </row>
    <row r="1393" spans="1:13" hidden="1">
      <c r="A1393" s="1">
        <v>44815</v>
      </c>
      <c r="B1393" t="s">
        <v>16</v>
      </c>
      <c r="C1393" t="s">
        <v>3</v>
      </c>
      <c r="D1393" t="s">
        <v>27</v>
      </c>
      <c r="E1393" s="2">
        <v>2100</v>
      </c>
      <c r="F1393" s="7">
        <v>2900</v>
      </c>
      <c r="G1393">
        <v>7</v>
      </c>
      <c r="H1393" s="2">
        <f t="shared" si="63"/>
        <v>20300</v>
      </c>
      <c r="I1393" s="2">
        <f t="shared" si="64"/>
        <v>800</v>
      </c>
      <c r="J1393" s="2">
        <f t="shared" si="65"/>
        <v>5600</v>
      </c>
      <c r="K1393" t="s">
        <v>44</v>
      </c>
      <c r="L1393" t="s">
        <v>45</v>
      </c>
      <c r="M1393" t="s">
        <v>19</v>
      </c>
    </row>
    <row r="1394" spans="1:13" hidden="1">
      <c r="A1394" s="1">
        <v>44815</v>
      </c>
      <c r="B1394" t="s">
        <v>16</v>
      </c>
      <c r="C1394" t="s">
        <v>6</v>
      </c>
      <c r="D1394" t="s">
        <v>28</v>
      </c>
      <c r="E1394" s="2">
        <v>700</v>
      </c>
      <c r="F1394" s="7">
        <v>900</v>
      </c>
      <c r="G1394">
        <v>1</v>
      </c>
      <c r="H1394" s="2">
        <f t="shared" si="63"/>
        <v>900</v>
      </c>
      <c r="I1394" s="2">
        <f t="shared" si="64"/>
        <v>200</v>
      </c>
      <c r="J1394" s="2">
        <f t="shared" si="65"/>
        <v>200</v>
      </c>
      <c r="K1394" t="s">
        <v>44</v>
      </c>
      <c r="L1394" t="s">
        <v>45</v>
      </c>
      <c r="M1394" t="s">
        <v>20</v>
      </c>
    </row>
    <row r="1395" spans="1:13" hidden="1">
      <c r="A1395" s="1">
        <v>44815</v>
      </c>
      <c r="B1395" t="s">
        <v>14</v>
      </c>
      <c r="C1395" t="s">
        <v>8</v>
      </c>
      <c r="D1395" t="s">
        <v>27</v>
      </c>
      <c r="E1395" s="2">
        <v>2100</v>
      </c>
      <c r="F1395" s="7">
        <v>2900</v>
      </c>
      <c r="G1395">
        <v>4</v>
      </c>
      <c r="H1395" s="2">
        <f t="shared" si="63"/>
        <v>11600</v>
      </c>
      <c r="I1395" s="2">
        <f t="shared" si="64"/>
        <v>800</v>
      </c>
      <c r="J1395" s="2">
        <f t="shared" si="65"/>
        <v>3200</v>
      </c>
      <c r="K1395" t="s">
        <v>44</v>
      </c>
      <c r="L1395" t="s">
        <v>45</v>
      </c>
      <c r="M1395" t="s">
        <v>19</v>
      </c>
    </row>
    <row r="1396" spans="1:13">
      <c r="A1396" s="1">
        <v>44815</v>
      </c>
      <c r="B1396" t="s">
        <v>14</v>
      </c>
      <c r="C1396" t="s">
        <v>8</v>
      </c>
      <c r="D1396" t="s">
        <v>26</v>
      </c>
      <c r="E1396" s="2">
        <v>1400</v>
      </c>
      <c r="F1396" s="7">
        <v>1900</v>
      </c>
      <c r="G1396">
        <v>4</v>
      </c>
      <c r="H1396" s="2">
        <f t="shared" si="63"/>
        <v>7600</v>
      </c>
      <c r="I1396" s="2">
        <f t="shared" si="64"/>
        <v>500</v>
      </c>
      <c r="J1396" s="2">
        <f t="shared" si="65"/>
        <v>2000</v>
      </c>
      <c r="K1396" t="s">
        <v>44</v>
      </c>
      <c r="L1396" t="s">
        <v>45</v>
      </c>
      <c r="M1396" t="s">
        <v>19</v>
      </c>
    </row>
    <row r="1397" spans="1:13">
      <c r="A1397" s="1">
        <v>44815</v>
      </c>
      <c r="B1397" t="s">
        <v>15</v>
      </c>
      <c r="C1397" t="s">
        <v>4</v>
      </c>
      <c r="D1397" t="s">
        <v>26</v>
      </c>
      <c r="E1397" s="2">
        <v>1400</v>
      </c>
      <c r="F1397" s="7">
        <v>1900</v>
      </c>
      <c r="G1397">
        <v>6</v>
      </c>
      <c r="H1397" s="2">
        <f t="shared" si="63"/>
        <v>11400</v>
      </c>
      <c r="I1397" s="2">
        <f t="shared" si="64"/>
        <v>500</v>
      </c>
      <c r="J1397" s="2">
        <f t="shared" si="65"/>
        <v>3000</v>
      </c>
      <c r="K1397" t="s">
        <v>46</v>
      </c>
      <c r="L1397" t="s">
        <v>45</v>
      </c>
      <c r="M1397" t="s">
        <v>19</v>
      </c>
    </row>
    <row r="1398" spans="1:13">
      <c r="A1398" s="1">
        <v>44815</v>
      </c>
      <c r="B1398" t="s">
        <v>15</v>
      </c>
      <c r="C1398" t="s">
        <v>5</v>
      </c>
      <c r="D1398" t="s">
        <v>26</v>
      </c>
      <c r="E1398" s="2">
        <v>1400</v>
      </c>
      <c r="F1398" s="7">
        <v>1900</v>
      </c>
      <c r="G1398">
        <v>4</v>
      </c>
      <c r="H1398" s="2">
        <f t="shared" si="63"/>
        <v>7600</v>
      </c>
      <c r="I1398" s="2">
        <f t="shared" si="64"/>
        <v>500</v>
      </c>
      <c r="J1398" s="2">
        <f t="shared" si="65"/>
        <v>2000</v>
      </c>
      <c r="K1398" t="s">
        <v>44</v>
      </c>
      <c r="L1398" t="s">
        <v>45</v>
      </c>
      <c r="M1398" t="s">
        <v>20</v>
      </c>
    </row>
    <row r="1399" spans="1:13" hidden="1">
      <c r="A1399" s="1">
        <v>44816</v>
      </c>
      <c r="B1399" t="s">
        <v>15</v>
      </c>
      <c r="C1399" t="s">
        <v>5</v>
      </c>
      <c r="D1399" t="s">
        <v>25</v>
      </c>
      <c r="E1399" s="2">
        <v>3000</v>
      </c>
      <c r="F1399" s="7">
        <v>3900</v>
      </c>
      <c r="G1399">
        <v>4</v>
      </c>
      <c r="H1399" s="2">
        <f t="shared" si="63"/>
        <v>15600</v>
      </c>
      <c r="I1399" s="2">
        <f t="shared" si="64"/>
        <v>900</v>
      </c>
      <c r="J1399" s="2">
        <f t="shared" si="65"/>
        <v>3600</v>
      </c>
      <c r="K1399" t="s">
        <v>44</v>
      </c>
      <c r="L1399" t="s">
        <v>45</v>
      </c>
      <c r="M1399" t="s">
        <v>21</v>
      </c>
    </row>
    <row r="1400" spans="1:13">
      <c r="A1400" s="1">
        <v>44817</v>
      </c>
      <c r="B1400" t="s">
        <v>15</v>
      </c>
      <c r="C1400" t="s">
        <v>6</v>
      </c>
      <c r="D1400" t="s">
        <v>26</v>
      </c>
      <c r="E1400" s="2">
        <v>1400</v>
      </c>
      <c r="F1400" s="7">
        <v>1900</v>
      </c>
      <c r="G1400">
        <v>7</v>
      </c>
      <c r="H1400" s="2">
        <f t="shared" si="63"/>
        <v>13300</v>
      </c>
      <c r="I1400" s="2">
        <f t="shared" si="64"/>
        <v>500</v>
      </c>
      <c r="J1400" s="2">
        <f t="shared" si="65"/>
        <v>3500</v>
      </c>
      <c r="K1400" t="s">
        <v>44</v>
      </c>
      <c r="L1400" t="s">
        <v>45</v>
      </c>
      <c r="M1400" t="s">
        <v>22</v>
      </c>
    </row>
    <row r="1401" spans="1:13" hidden="1">
      <c r="A1401" s="1">
        <v>44818</v>
      </c>
      <c r="B1401" t="s">
        <v>14</v>
      </c>
      <c r="C1401" t="s">
        <v>3</v>
      </c>
      <c r="D1401" t="s">
        <v>28</v>
      </c>
      <c r="E1401" s="2">
        <v>700</v>
      </c>
      <c r="F1401" s="7">
        <v>900</v>
      </c>
      <c r="G1401">
        <v>7</v>
      </c>
      <c r="H1401" s="2">
        <f t="shared" si="63"/>
        <v>6300</v>
      </c>
      <c r="I1401" s="2">
        <f t="shared" si="64"/>
        <v>200</v>
      </c>
      <c r="J1401" s="2">
        <f t="shared" si="65"/>
        <v>1400</v>
      </c>
      <c r="K1401" t="s">
        <v>44</v>
      </c>
      <c r="L1401" t="s">
        <v>45</v>
      </c>
      <c r="M1401" t="s">
        <v>20</v>
      </c>
    </row>
    <row r="1402" spans="1:13">
      <c r="A1402" s="1">
        <v>44818</v>
      </c>
      <c r="B1402" t="s">
        <v>15</v>
      </c>
      <c r="C1402" t="s">
        <v>5</v>
      </c>
      <c r="D1402" t="s">
        <v>26</v>
      </c>
      <c r="E1402" s="2">
        <v>1400</v>
      </c>
      <c r="F1402" s="7">
        <v>1900</v>
      </c>
      <c r="G1402">
        <v>1</v>
      </c>
      <c r="H1402" s="2">
        <f t="shared" si="63"/>
        <v>1900</v>
      </c>
      <c r="I1402" s="2">
        <f t="shared" si="64"/>
        <v>500</v>
      </c>
      <c r="J1402" s="2">
        <f t="shared" si="65"/>
        <v>500</v>
      </c>
      <c r="K1402" t="s">
        <v>44</v>
      </c>
      <c r="L1402" t="s">
        <v>45</v>
      </c>
      <c r="M1402" t="s">
        <v>18</v>
      </c>
    </row>
    <row r="1403" spans="1:13" hidden="1">
      <c r="A1403" s="1">
        <v>44818</v>
      </c>
      <c r="B1403" t="s">
        <v>16</v>
      </c>
      <c r="C1403" t="s">
        <v>5</v>
      </c>
      <c r="D1403" t="s">
        <v>28</v>
      </c>
      <c r="E1403" s="2">
        <v>700</v>
      </c>
      <c r="F1403" s="7">
        <v>900</v>
      </c>
      <c r="G1403">
        <v>1</v>
      </c>
      <c r="H1403" s="2">
        <f t="shared" si="63"/>
        <v>900</v>
      </c>
      <c r="I1403" s="2">
        <f t="shared" si="64"/>
        <v>200</v>
      </c>
      <c r="J1403" s="2">
        <f t="shared" si="65"/>
        <v>200</v>
      </c>
      <c r="K1403" t="s">
        <v>44</v>
      </c>
      <c r="L1403" t="s">
        <v>45</v>
      </c>
      <c r="M1403" t="s">
        <v>22</v>
      </c>
    </row>
    <row r="1404" spans="1:13" hidden="1">
      <c r="A1404" s="1">
        <v>44818</v>
      </c>
      <c r="B1404" t="s">
        <v>14</v>
      </c>
      <c r="C1404" t="s">
        <v>4</v>
      </c>
      <c r="D1404" t="s">
        <v>25</v>
      </c>
      <c r="E1404" s="2">
        <v>3000</v>
      </c>
      <c r="F1404" s="7">
        <v>3900</v>
      </c>
      <c r="G1404">
        <v>5</v>
      </c>
      <c r="H1404" s="2">
        <f t="shared" si="63"/>
        <v>19500</v>
      </c>
      <c r="I1404" s="2">
        <f t="shared" si="64"/>
        <v>900</v>
      </c>
      <c r="J1404" s="2">
        <f t="shared" si="65"/>
        <v>4500</v>
      </c>
      <c r="K1404" t="s">
        <v>46</v>
      </c>
      <c r="L1404" t="s">
        <v>47</v>
      </c>
      <c r="M1404" t="s">
        <v>21</v>
      </c>
    </row>
    <row r="1405" spans="1:13" hidden="1">
      <c r="A1405" s="1">
        <v>44818</v>
      </c>
      <c r="B1405" t="s">
        <v>16</v>
      </c>
      <c r="C1405" t="s">
        <v>7</v>
      </c>
      <c r="D1405" t="s">
        <v>28</v>
      </c>
      <c r="E1405" s="2">
        <v>700</v>
      </c>
      <c r="F1405" s="7">
        <v>900</v>
      </c>
      <c r="G1405">
        <v>9</v>
      </c>
      <c r="H1405" s="2">
        <f t="shared" si="63"/>
        <v>8100</v>
      </c>
      <c r="I1405" s="2">
        <f t="shared" si="64"/>
        <v>200</v>
      </c>
      <c r="J1405" s="2">
        <f t="shared" si="65"/>
        <v>1800</v>
      </c>
      <c r="K1405" t="s">
        <v>44</v>
      </c>
      <c r="L1405" t="s">
        <v>45</v>
      </c>
      <c r="M1405" t="s">
        <v>21</v>
      </c>
    </row>
    <row r="1406" spans="1:13" hidden="1">
      <c r="A1406" s="1">
        <v>44819</v>
      </c>
      <c r="B1406" t="s">
        <v>14</v>
      </c>
      <c r="C1406" t="s">
        <v>6</v>
      </c>
      <c r="D1406" t="s">
        <v>27</v>
      </c>
      <c r="E1406" s="2">
        <v>2100</v>
      </c>
      <c r="F1406" s="7">
        <v>2900</v>
      </c>
      <c r="G1406">
        <v>1</v>
      </c>
      <c r="H1406" s="2">
        <f t="shared" si="63"/>
        <v>2900</v>
      </c>
      <c r="I1406" s="2">
        <f t="shared" si="64"/>
        <v>800</v>
      </c>
      <c r="J1406" s="2">
        <f t="shared" si="65"/>
        <v>800</v>
      </c>
      <c r="K1406" t="s">
        <v>44</v>
      </c>
      <c r="L1406" t="s">
        <v>45</v>
      </c>
      <c r="M1406" t="s">
        <v>19</v>
      </c>
    </row>
    <row r="1407" spans="1:13" hidden="1">
      <c r="A1407" s="1">
        <v>44819</v>
      </c>
      <c r="B1407" t="s">
        <v>15</v>
      </c>
      <c r="C1407" t="s">
        <v>5</v>
      </c>
      <c r="D1407" t="s">
        <v>27</v>
      </c>
      <c r="E1407" s="2">
        <v>2100</v>
      </c>
      <c r="F1407" s="7">
        <v>2900</v>
      </c>
      <c r="G1407">
        <v>5</v>
      </c>
      <c r="H1407" s="2">
        <f t="shared" si="63"/>
        <v>14500</v>
      </c>
      <c r="I1407" s="2">
        <f t="shared" si="64"/>
        <v>800</v>
      </c>
      <c r="J1407" s="2">
        <f t="shared" si="65"/>
        <v>4000</v>
      </c>
      <c r="K1407" t="s">
        <v>44</v>
      </c>
      <c r="L1407" t="s">
        <v>45</v>
      </c>
      <c r="M1407" t="s">
        <v>19</v>
      </c>
    </row>
    <row r="1408" spans="1:13" hidden="1">
      <c r="A1408" s="1">
        <v>44819</v>
      </c>
      <c r="B1408" t="s">
        <v>15</v>
      </c>
      <c r="C1408" t="s">
        <v>3</v>
      </c>
      <c r="D1408" t="s">
        <v>28</v>
      </c>
      <c r="E1408" s="2">
        <v>700</v>
      </c>
      <c r="F1408" s="7">
        <v>900</v>
      </c>
      <c r="G1408">
        <v>4</v>
      </c>
      <c r="H1408" s="2">
        <f t="shared" si="63"/>
        <v>3600</v>
      </c>
      <c r="I1408" s="2">
        <f t="shared" si="64"/>
        <v>200</v>
      </c>
      <c r="J1408" s="2">
        <f t="shared" si="65"/>
        <v>800</v>
      </c>
      <c r="K1408" t="s">
        <v>44</v>
      </c>
      <c r="L1408" t="s">
        <v>45</v>
      </c>
      <c r="M1408" t="s">
        <v>21</v>
      </c>
    </row>
    <row r="1409" spans="1:13" hidden="1">
      <c r="A1409" s="1">
        <v>44820</v>
      </c>
      <c r="B1409" t="s">
        <v>14</v>
      </c>
      <c r="C1409" t="s">
        <v>2</v>
      </c>
      <c r="D1409" t="s">
        <v>27</v>
      </c>
      <c r="E1409" s="2">
        <v>2100</v>
      </c>
      <c r="F1409" s="7">
        <v>2900</v>
      </c>
      <c r="G1409">
        <v>3</v>
      </c>
      <c r="H1409" s="2">
        <f t="shared" si="63"/>
        <v>8700</v>
      </c>
      <c r="I1409" s="2">
        <f t="shared" si="64"/>
        <v>800</v>
      </c>
      <c r="J1409" s="2">
        <f t="shared" si="65"/>
        <v>2400</v>
      </c>
      <c r="K1409" t="s">
        <v>44</v>
      </c>
      <c r="L1409" t="s">
        <v>47</v>
      </c>
      <c r="M1409" t="s">
        <v>20</v>
      </c>
    </row>
    <row r="1410" spans="1:13">
      <c r="A1410" s="1">
        <v>44821</v>
      </c>
      <c r="B1410" t="s">
        <v>15</v>
      </c>
      <c r="C1410" t="s">
        <v>4</v>
      </c>
      <c r="D1410" t="s">
        <v>24</v>
      </c>
      <c r="E1410" s="2">
        <v>3900</v>
      </c>
      <c r="F1410" s="7">
        <v>4900</v>
      </c>
      <c r="G1410">
        <v>2</v>
      </c>
      <c r="H1410" s="2">
        <f t="shared" si="63"/>
        <v>9800</v>
      </c>
      <c r="I1410" s="2">
        <f t="shared" si="64"/>
        <v>1000</v>
      </c>
      <c r="J1410" s="2">
        <f t="shared" si="65"/>
        <v>2000</v>
      </c>
      <c r="K1410" t="s">
        <v>44</v>
      </c>
      <c r="L1410" t="s">
        <v>45</v>
      </c>
      <c r="M1410" t="s">
        <v>20</v>
      </c>
    </row>
    <row r="1411" spans="1:13" hidden="1">
      <c r="A1411" s="1">
        <v>44821</v>
      </c>
      <c r="B1411" t="s">
        <v>16</v>
      </c>
      <c r="C1411" t="s">
        <v>3</v>
      </c>
      <c r="D1411" t="s">
        <v>28</v>
      </c>
      <c r="E1411" s="2">
        <v>700</v>
      </c>
      <c r="F1411" s="7">
        <v>900</v>
      </c>
      <c r="G1411">
        <v>3</v>
      </c>
      <c r="H1411" s="2">
        <f t="shared" ref="H1411:H1474" si="66">F1411*G1411</f>
        <v>2700</v>
      </c>
      <c r="I1411" s="2">
        <f t="shared" ref="I1411:I1474" si="67">F1411-E1411</f>
        <v>200</v>
      </c>
      <c r="J1411" s="2">
        <f t="shared" ref="J1411:J1474" si="68">I1411*G1411</f>
        <v>600</v>
      </c>
      <c r="K1411" t="s">
        <v>46</v>
      </c>
      <c r="L1411" t="s">
        <v>45</v>
      </c>
      <c r="M1411" t="s">
        <v>19</v>
      </c>
    </row>
    <row r="1412" spans="1:13" hidden="1">
      <c r="A1412" s="1">
        <v>44821</v>
      </c>
      <c r="B1412" t="s">
        <v>16</v>
      </c>
      <c r="C1412" t="s">
        <v>7</v>
      </c>
      <c r="D1412" t="s">
        <v>28</v>
      </c>
      <c r="E1412" s="2">
        <v>700</v>
      </c>
      <c r="F1412" s="7">
        <v>900</v>
      </c>
      <c r="G1412">
        <v>5</v>
      </c>
      <c r="H1412" s="2">
        <f t="shared" si="66"/>
        <v>4500</v>
      </c>
      <c r="I1412" s="2">
        <f t="shared" si="67"/>
        <v>200</v>
      </c>
      <c r="J1412" s="2">
        <f t="shared" si="68"/>
        <v>1000</v>
      </c>
      <c r="K1412" t="s">
        <v>44</v>
      </c>
      <c r="L1412" t="s">
        <v>45</v>
      </c>
      <c r="M1412" t="s">
        <v>21</v>
      </c>
    </row>
    <row r="1413" spans="1:13" hidden="1">
      <c r="A1413" s="1">
        <v>44821</v>
      </c>
      <c r="B1413" t="s">
        <v>15</v>
      </c>
      <c r="C1413" t="s">
        <v>3</v>
      </c>
      <c r="D1413" t="s">
        <v>25</v>
      </c>
      <c r="E1413" s="2">
        <v>3000</v>
      </c>
      <c r="F1413" s="7">
        <v>3900</v>
      </c>
      <c r="G1413">
        <v>6</v>
      </c>
      <c r="H1413" s="2">
        <f t="shared" si="66"/>
        <v>23400</v>
      </c>
      <c r="I1413" s="2">
        <f t="shared" si="67"/>
        <v>900</v>
      </c>
      <c r="J1413" s="2">
        <f t="shared" si="68"/>
        <v>5400</v>
      </c>
      <c r="K1413" t="s">
        <v>44</v>
      </c>
      <c r="L1413" t="s">
        <v>45</v>
      </c>
      <c r="M1413" t="s">
        <v>18</v>
      </c>
    </row>
    <row r="1414" spans="1:13">
      <c r="A1414" s="1">
        <v>44821</v>
      </c>
      <c r="B1414" t="s">
        <v>16</v>
      </c>
      <c r="C1414" t="s">
        <v>3</v>
      </c>
      <c r="D1414" t="s">
        <v>24</v>
      </c>
      <c r="E1414" s="2">
        <v>3900</v>
      </c>
      <c r="F1414" s="7">
        <v>4900</v>
      </c>
      <c r="G1414">
        <v>4</v>
      </c>
      <c r="H1414" s="2">
        <f t="shared" si="66"/>
        <v>19600</v>
      </c>
      <c r="I1414" s="2">
        <f t="shared" si="67"/>
        <v>1000</v>
      </c>
      <c r="J1414" s="2">
        <f t="shared" si="68"/>
        <v>4000</v>
      </c>
      <c r="K1414" t="s">
        <v>44</v>
      </c>
      <c r="L1414" t="s">
        <v>45</v>
      </c>
      <c r="M1414" t="s">
        <v>19</v>
      </c>
    </row>
    <row r="1415" spans="1:13">
      <c r="A1415" s="1">
        <v>44821</v>
      </c>
      <c r="B1415" t="s">
        <v>15</v>
      </c>
      <c r="C1415" t="s">
        <v>4</v>
      </c>
      <c r="D1415" t="s">
        <v>24</v>
      </c>
      <c r="E1415" s="2">
        <v>3900</v>
      </c>
      <c r="F1415" s="7">
        <v>4900</v>
      </c>
      <c r="G1415">
        <v>6</v>
      </c>
      <c r="H1415" s="2">
        <f t="shared" si="66"/>
        <v>29400</v>
      </c>
      <c r="I1415" s="2">
        <f t="shared" si="67"/>
        <v>1000</v>
      </c>
      <c r="J1415" s="2">
        <f t="shared" si="68"/>
        <v>6000</v>
      </c>
      <c r="K1415" t="s">
        <v>44</v>
      </c>
      <c r="L1415" t="s">
        <v>45</v>
      </c>
      <c r="M1415" t="s">
        <v>19</v>
      </c>
    </row>
    <row r="1416" spans="1:13">
      <c r="A1416" s="1">
        <v>44821</v>
      </c>
      <c r="B1416" t="s">
        <v>14</v>
      </c>
      <c r="C1416" t="s">
        <v>6</v>
      </c>
      <c r="D1416" t="s">
        <v>26</v>
      </c>
      <c r="E1416" s="2">
        <v>1400</v>
      </c>
      <c r="F1416" s="7">
        <v>1900</v>
      </c>
      <c r="G1416">
        <v>6</v>
      </c>
      <c r="H1416" s="2">
        <f t="shared" si="66"/>
        <v>11400</v>
      </c>
      <c r="I1416" s="2">
        <f t="shared" si="67"/>
        <v>500</v>
      </c>
      <c r="J1416" s="2">
        <f t="shared" si="68"/>
        <v>3000</v>
      </c>
      <c r="K1416" t="s">
        <v>44</v>
      </c>
      <c r="L1416" t="s">
        <v>45</v>
      </c>
      <c r="M1416" t="s">
        <v>18</v>
      </c>
    </row>
    <row r="1417" spans="1:13">
      <c r="A1417" s="1">
        <v>44821</v>
      </c>
      <c r="B1417" t="s">
        <v>15</v>
      </c>
      <c r="C1417" t="s">
        <v>6</v>
      </c>
      <c r="D1417" t="s">
        <v>26</v>
      </c>
      <c r="E1417" s="2">
        <v>1400</v>
      </c>
      <c r="F1417" s="7">
        <v>1900</v>
      </c>
      <c r="G1417">
        <v>9</v>
      </c>
      <c r="H1417" s="2">
        <f t="shared" si="66"/>
        <v>17100</v>
      </c>
      <c r="I1417" s="2">
        <f t="shared" si="67"/>
        <v>500</v>
      </c>
      <c r="J1417" s="2">
        <f t="shared" si="68"/>
        <v>4500</v>
      </c>
      <c r="K1417" t="s">
        <v>44</v>
      </c>
      <c r="L1417" t="s">
        <v>45</v>
      </c>
      <c r="M1417" t="s">
        <v>21</v>
      </c>
    </row>
    <row r="1418" spans="1:13" hidden="1">
      <c r="A1418" s="1">
        <v>44821</v>
      </c>
      <c r="B1418" t="s">
        <v>15</v>
      </c>
      <c r="C1418" t="s">
        <v>3</v>
      </c>
      <c r="D1418" t="s">
        <v>27</v>
      </c>
      <c r="E1418" s="2">
        <v>2100</v>
      </c>
      <c r="F1418" s="7">
        <v>2900</v>
      </c>
      <c r="G1418">
        <v>7</v>
      </c>
      <c r="H1418" s="2">
        <f t="shared" si="66"/>
        <v>20300</v>
      </c>
      <c r="I1418" s="2">
        <f t="shared" si="67"/>
        <v>800</v>
      </c>
      <c r="J1418" s="2">
        <f t="shared" si="68"/>
        <v>5600</v>
      </c>
      <c r="K1418" t="s">
        <v>46</v>
      </c>
      <c r="L1418" t="s">
        <v>47</v>
      </c>
      <c r="M1418" t="s">
        <v>18</v>
      </c>
    </row>
    <row r="1419" spans="1:13" hidden="1">
      <c r="A1419" s="1">
        <v>44821</v>
      </c>
      <c r="B1419" t="s">
        <v>15</v>
      </c>
      <c r="C1419" t="s">
        <v>4</v>
      </c>
      <c r="D1419" t="s">
        <v>28</v>
      </c>
      <c r="E1419" s="2">
        <v>700</v>
      </c>
      <c r="F1419" s="7">
        <v>900</v>
      </c>
      <c r="G1419">
        <v>3</v>
      </c>
      <c r="H1419" s="2">
        <f t="shared" si="66"/>
        <v>2700</v>
      </c>
      <c r="I1419" s="2">
        <f t="shared" si="67"/>
        <v>200</v>
      </c>
      <c r="J1419" s="2">
        <f t="shared" si="68"/>
        <v>600</v>
      </c>
      <c r="K1419" t="s">
        <v>44</v>
      </c>
      <c r="L1419" t="s">
        <v>47</v>
      </c>
      <c r="M1419" t="s">
        <v>20</v>
      </c>
    </row>
    <row r="1420" spans="1:13">
      <c r="A1420" s="1">
        <v>44822</v>
      </c>
      <c r="B1420" t="s">
        <v>16</v>
      </c>
      <c r="C1420" t="s">
        <v>4</v>
      </c>
      <c r="D1420" t="s">
        <v>26</v>
      </c>
      <c r="E1420" s="2">
        <v>1400</v>
      </c>
      <c r="F1420" s="7">
        <v>1900</v>
      </c>
      <c r="G1420">
        <v>6</v>
      </c>
      <c r="H1420" s="2">
        <f t="shared" si="66"/>
        <v>11400</v>
      </c>
      <c r="I1420" s="2">
        <f t="shared" si="67"/>
        <v>500</v>
      </c>
      <c r="J1420" s="2">
        <f t="shared" si="68"/>
        <v>3000</v>
      </c>
      <c r="K1420" t="s">
        <v>46</v>
      </c>
      <c r="L1420" t="s">
        <v>45</v>
      </c>
      <c r="M1420" t="s">
        <v>18</v>
      </c>
    </row>
    <row r="1421" spans="1:13">
      <c r="A1421" s="1">
        <v>44822</v>
      </c>
      <c r="B1421" t="s">
        <v>16</v>
      </c>
      <c r="C1421" t="s">
        <v>2</v>
      </c>
      <c r="D1421" t="s">
        <v>26</v>
      </c>
      <c r="E1421" s="2">
        <v>1400</v>
      </c>
      <c r="F1421" s="7">
        <v>1900</v>
      </c>
      <c r="G1421">
        <v>9</v>
      </c>
      <c r="H1421" s="2">
        <f t="shared" si="66"/>
        <v>17100</v>
      </c>
      <c r="I1421" s="2">
        <f t="shared" si="67"/>
        <v>500</v>
      </c>
      <c r="J1421" s="2">
        <f t="shared" si="68"/>
        <v>4500</v>
      </c>
      <c r="K1421" t="s">
        <v>44</v>
      </c>
      <c r="L1421" t="s">
        <v>45</v>
      </c>
      <c r="M1421" t="s">
        <v>20</v>
      </c>
    </row>
    <row r="1422" spans="1:13">
      <c r="A1422" s="1">
        <v>44822</v>
      </c>
      <c r="B1422" t="s">
        <v>16</v>
      </c>
      <c r="C1422" t="s">
        <v>8</v>
      </c>
      <c r="D1422" t="s">
        <v>26</v>
      </c>
      <c r="E1422" s="2">
        <v>1400</v>
      </c>
      <c r="F1422" s="7">
        <v>1900</v>
      </c>
      <c r="G1422">
        <v>8</v>
      </c>
      <c r="H1422" s="2">
        <f t="shared" si="66"/>
        <v>15200</v>
      </c>
      <c r="I1422" s="2">
        <f t="shared" si="67"/>
        <v>500</v>
      </c>
      <c r="J1422" s="2">
        <f t="shared" si="68"/>
        <v>4000</v>
      </c>
      <c r="K1422" t="s">
        <v>44</v>
      </c>
      <c r="L1422" t="s">
        <v>45</v>
      </c>
      <c r="M1422" t="s">
        <v>20</v>
      </c>
    </row>
    <row r="1423" spans="1:13" hidden="1">
      <c r="A1423" s="1">
        <v>44822</v>
      </c>
      <c r="B1423" t="s">
        <v>14</v>
      </c>
      <c r="C1423" t="s">
        <v>2</v>
      </c>
      <c r="D1423" t="s">
        <v>25</v>
      </c>
      <c r="E1423" s="2">
        <v>3000</v>
      </c>
      <c r="F1423" s="7">
        <v>3900</v>
      </c>
      <c r="G1423">
        <v>2</v>
      </c>
      <c r="H1423" s="2">
        <f t="shared" si="66"/>
        <v>7800</v>
      </c>
      <c r="I1423" s="2">
        <f t="shared" si="67"/>
        <v>900</v>
      </c>
      <c r="J1423" s="2">
        <f t="shared" si="68"/>
        <v>1800</v>
      </c>
      <c r="K1423" t="s">
        <v>44</v>
      </c>
      <c r="L1423" t="s">
        <v>45</v>
      </c>
      <c r="M1423" t="s">
        <v>19</v>
      </c>
    </row>
    <row r="1424" spans="1:13" hidden="1">
      <c r="A1424" s="1">
        <v>44822</v>
      </c>
      <c r="B1424" t="s">
        <v>14</v>
      </c>
      <c r="C1424" t="s">
        <v>7</v>
      </c>
      <c r="D1424" t="s">
        <v>25</v>
      </c>
      <c r="E1424" s="2">
        <v>3000</v>
      </c>
      <c r="F1424" s="7">
        <v>3900</v>
      </c>
      <c r="G1424">
        <v>5</v>
      </c>
      <c r="H1424" s="2">
        <f t="shared" si="66"/>
        <v>19500</v>
      </c>
      <c r="I1424" s="2">
        <f t="shared" si="67"/>
        <v>900</v>
      </c>
      <c r="J1424" s="2">
        <f t="shared" si="68"/>
        <v>4500</v>
      </c>
      <c r="K1424" t="s">
        <v>44</v>
      </c>
      <c r="L1424" t="s">
        <v>45</v>
      </c>
      <c r="M1424" t="s">
        <v>20</v>
      </c>
    </row>
    <row r="1425" spans="1:13">
      <c r="A1425" s="1">
        <v>44822</v>
      </c>
      <c r="B1425" t="s">
        <v>16</v>
      </c>
      <c r="C1425" t="s">
        <v>6</v>
      </c>
      <c r="D1425" t="s">
        <v>26</v>
      </c>
      <c r="E1425" s="2">
        <v>1400</v>
      </c>
      <c r="F1425" s="7">
        <v>1900</v>
      </c>
      <c r="G1425">
        <v>6</v>
      </c>
      <c r="H1425" s="2">
        <f t="shared" si="66"/>
        <v>11400</v>
      </c>
      <c r="I1425" s="2">
        <f t="shared" si="67"/>
        <v>500</v>
      </c>
      <c r="J1425" s="2">
        <f t="shared" si="68"/>
        <v>3000</v>
      </c>
      <c r="K1425" t="s">
        <v>46</v>
      </c>
      <c r="L1425" t="s">
        <v>45</v>
      </c>
      <c r="M1425" t="s">
        <v>20</v>
      </c>
    </row>
    <row r="1426" spans="1:13" hidden="1">
      <c r="A1426" s="1">
        <v>44823</v>
      </c>
      <c r="B1426" t="s">
        <v>15</v>
      </c>
      <c r="C1426" t="s">
        <v>5</v>
      </c>
      <c r="D1426" t="s">
        <v>28</v>
      </c>
      <c r="E1426" s="2">
        <v>700</v>
      </c>
      <c r="F1426" s="7">
        <v>900</v>
      </c>
      <c r="G1426">
        <v>7</v>
      </c>
      <c r="H1426" s="2">
        <f t="shared" si="66"/>
        <v>6300</v>
      </c>
      <c r="I1426" s="2">
        <f t="shared" si="67"/>
        <v>200</v>
      </c>
      <c r="J1426" s="2">
        <f t="shared" si="68"/>
        <v>1400</v>
      </c>
      <c r="K1426" t="s">
        <v>46</v>
      </c>
      <c r="L1426" t="s">
        <v>45</v>
      </c>
      <c r="M1426" t="s">
        <v>21</v>
      </c>
    </row>
    <row r="1427" spans="1:13">
      <c r="A1427" s="1">
        <v>44823</v>
      </c>
      <c r="B1427" t="s">
        <v>15</v>
      </c>
      <c r="C1427" t="s">
        <v>2</v>
      </c>
      <c r="D1427" t="s">
        <v>26</v>
      </c>
      <c r="E1427" s="2">
        <v>1400</v>
      </c>
      <c r="F1427" s="7">
        <v>1900</v>
      </c>
      <c r="G1427">
        <v>2</v>
      </c>
      <c r="H1427" s="2">
        <f t="shared" si="66"/>
        <v>3800</v>
      </c>
      <c r="I1427" s="2">
        <f t="shared" si="67"/>
        <v>500</v>
      </c>
      <c r="J1427" s="2">
        <f t="shared" si="68"/>
        <v>1000</v>
      </c>
      <c r="K1427" t="s">
        <v>44</v>
      </c>
      <c r="L1427" t="s">
        <v>45</v>
      </c>
      <c r="M1427" t="s">
        <v>19</v>
      </c>
    </row>
    <row r="1428" spans="1:13" hidden="1">
      <c r="A1428" s="1">
        <v>44823</v>
      </c>
      <c r="B1428" t="s">
        <v>14</v>
      </c>
      <c r="C1428" t="s">
        <v>4</v>
      </c>
      <c r="D1428" t="s">
        <v>25</v>
      </c>
      <c r="E1428" s="2">
        <v>3000</v>
      </c>
      <c r="F1428" s="7">
        <v>3900</v>
      </c>
      <c r="G1428">
        <v>2</v>
      </c>
      <c r="H1428" s="2">
        <f t="shared" si="66"/>
        <v>7800</v>
      </c>
      <c r="I1428" s="2">
        <f t="shared" si="67"/>
        <v>900</v>
      </c>
      <c r="J1428" s="2">
        <f t="shared" si="68"/>
        <v>1800</v>
      </c>
      <c r="K1428" t="s">
        <v>44</v>
      </c>
      <c r="L1428" t="s">
        <v>47</v>
      </c>
      <c r="M1428" t="s">
        <v>20</v>
      </c>
    </row>
    <row r="1429" spans="1:13">
      <c r="A1429" s="1">
        <v>44823</v>
      </c>
      <c r="B1429" t="s">
        <v>16</v>
      </c>
      <c r="C1429" t="s">
        <v>4</v>
      </c>
      <c r="D1429" t="s">
        <v>24</v>
      </c>
      <c r="E1429" s="2">
        <v>3900</v>
      </c>
      <c r="F1429" s="7">
        <v>4900</v>
      </c>
      <c r="G1429">
        <v>10</v>
      </c>
      <c r="H1429" s="2">
        <f t="shared" si="66"/>
        <v>49000</v>
      </c>
      <c r="I1429" s="2">
        <f t="shared" si="67"/>
        <v>1000</v>
      </c>
      <c r="J1429" s="2">
        <f t="shared" si="68"/>
        <v>10000</v>
      </c>
      <c r="K1429" t="s">
        <v>44</v>
      </c>
      <c r="L1429" t="s">
        <v>45</v>
      </c>
      <c r="M1429" t="s">
        <v>21</v>
      </c>
    </row>
    <row r="1430" spans="1:13" hidden="1">
      <c r="A1430" s="1">
        <v>44824</v>
      </c>
      <c r="B1430" t="s">
        <v>14</v>
      </c>
      <c r="C1430" t="s">
        <v>3</v>
      </c>
      <c r="D1430" t="s">
        <v>27</v>
      </c>
      <c r="E1430" s="2">
        <v>2100</v>
      </c>
      <c r="F1430" s="7">
        <v>2900</v>
      </c>
      <c r="G1430">
        <v>3</v>
      </c>
      <c r="H1430" s="2">
        <f t="shared" si="66"/>
        <v>8700</v>
      </c>
      <c r="I1430" s="2">
        <f t="shared" si="67"/>
        <v>800</v>
      </c>
      <c r="J1430" s="2">
        <f t="shared" si="68"/>
        <v>2400</v>
      </c>
      <c r="K1430" t="s">
        <v>44</v>
      </c>
      <c r="L1430" t="s">
        <v>45</v>
      </c>
      <c r="M1430" t="s">
        <v>20</v>
      </c>
    </row>
    <row r="1431" spans="1:13">
      <c r="A1431" s="1">
        <v>44824</v>
      </c>
      <c r="B1431" t="s">
        <v>14</v>
      </c>
      <c r="C1431" t="s">
        <v>8</v>
      </c>
      <c r="D1431" t="s">
        <v>24</v>
      </c>
      <c r="E1431" s="2">
        <v>3900</v>
      </c>
      <c r="F1431" s="7">
        <v>4900</v>
      </c>
      <c r="G1431">
        <v>3</v>
      </c>
      <c r="H1431" s="2">
        <f t="shared" si="66"/>
        <v>14700</v>
      </c>
      <c r="I1431" s="2">
        <f t="shared" si="67"/>
        <v>1000</v>
      </c>
      <c r="J1431" s="2">
        <f t="shared" si="68"/>
        <v>3000</v>
      </c>
      <c r="K1431" t="s">
        <v>44</v>
      </c>
      <c r="L1431" t="s">
        <v>47</v>
      </c>
      <c r="M1431" t="s">
        <v>19</v>
      </c>
    </row>
    <row r="1432" spans="1:13">
      <c r="A1432" s="1">
        <v>44824</v>
      </c>
      <c r="B1432" t="s">
        <v>14</v>
      </c>
      <c r="C1432" t="s">
        <v>2</v>
      </c>
      <c r="D1432" t="s">
        <v>26</v>
      </c>
      <c r="E1432" s="2">
        <v>1400</v>
      </c>
      <c r="F1432" s="7">
        <v>1900</v>
      </c>
      <c r="G1432">
        <v>5</v>
      </c>
      <c r="H1432" s="2">
        <f t="shared" si="66"/>
        <v>9500</v>
      </c>
      <c r="I1432" s="2">
        <f t="shared" si="67"/>
        <v>500</v>
      </c>
      <c r="J1432" s="2">
        <f t="shared" si="68"/>
        <v>2500</v>
      </c>
      <c r="K1432" t="s">
        <v>44</v>
      </c>
      <c r="L1432" t="s">
        <v>45</v>
      </c>
      <c r="M1432" t="s">
        <v>20</v>
      </c>
    </row>
    <row r="1433" spans="1:13" hidden="1">
      <c r="A1433" s="1">
        <v>44824</v>
      </c>
      <c r="B1433" t="s">
        <v>16</v>
      </c>
      <c r="C1433" t="s">
        <v>7</v>
      </c>
      <c r="D1433" t="s">
        <v>25</v>
      </c>
      <c r="E1433" s="2">
        <v>3000</v>
      </c>
      <c r="F1433" s="7">
        <v>3900</v>
      </c>
      <c r="G1433">
        <v>8</v>
      </c>
      <c r="H1433" s="2">
        <f t="shared" si="66"/>
        <v>31200</v>
      </c>
      <c r="I1433" s="2">
        <f t="shared" si="67"/>
        <v>900</v>
      </c>
      <c r="J1433" s="2">
        <f t="shared" si="68"/>
        <v>7200</v>
      </c>
      <c r="K1433" t="s">
        <v>44</v>
      </c>
      <c r="L1433" t="s">
        <v>45</v>
      </c>
      <c r="M1433" t="s">
        <v>20</v>
      </c>
    </row>
    <row r="1434" spans="1:13" hidden="1">
      <c r="A1434" s="1">
        <v>44824</v>
      </c>
      <c r="B1434" t="s">
        <v>16</v>
      </c>
      <c r="C1434" t="s">
        <v>5</v>
      </c>
      <c r="D1434" t="s">
        <v>25</v>
      </c>
      <c r="E1434" s="2">
        <v>3000</v>
      </c>
      <c r="F1434" s="7">
        <v>3900</v>
      </c>
      <c r="G1434">
        <v>6</v>
      </c>
      <c r="H1434" s="2">
        <f t="shared" si="66"/>
        <v>23400</v>
      </c>
      <c r="I1434" s="2">
        <f t="shared" si="67"/>
        <v>900</v>
      </c>
      <c r="J1434" s="2">
        <f t="shared" si="68"/>
        <v>5400</v>
      </c>
      <c r="K1434" t="s">
        <v>44</v>
      </c>
      <c r="L1434" t="s">
        <v>45</v>
      </c>
      <c r="M1434" t="s">
        <v>19</v>
      </c>
    </row>
    <row r="1435" spans="1:13">
      <c r="A1435" s="1">
        <v>44824</v>
      </c>
      <c r="B1435" t="s">
        <v>16</v>
      </c>
      <c r="C1435" t="s">
        <v>4</v>
      </c>
      <c r="D1435" t="s">
        <v>26</v>
      </c>
      <c r="E1435" s="2">
        <v>1400</v>
      </c>
      <c r="F1435" s="7">
        <v>1900</v>
      </c>
      <c r="G1435">
        <v>4</v>
      </c>
      <c r="H1435" s="2">
        <f t="shared" si="66"/>
        <v>7600</v>
      </c>
      <c r="I1435" s="2">
        <f t="shared" si="67"/>
        <v>500</v>
      </c>
      <c r="J1435" s="2">
        <f t="shared" si="68"/>
        <v>2000</v>
      </c>
      <c r="K1435" t="s">
        <v>46</v>
      </c>
      <c r="L1435" t="s">
        <v>45</v>
      </c>
      <c r="M1435" t="s">
        <v>20</v>
      </c>
    </row>
    <row r="1436" spans="1:13">
      <c r="A1436" s="1">
        <v>44824</v>
      </c>
      <c r="B1436" t="s">
        <v>15</v>
      </c>
      <c r="C1436" t="s">
        <v>4</v>
      </c>
      <c r="D1436" t="s">
        <v>26</v>
      </c>
      <c r="E1436" s="2">
        <v>1400</v>
      </c>
      <c r="F1436" s="7">
        <v>1900</v>
      </c>
      <c r="G1436">
        <v>5</v>
      </c>
      <c r="H1436" s="2">
        <f t="shared" si="66"/>
        <v>9500</v>
      </c>
      <c r="I1436" s="2">
        <f t="shared" si="67"/>
        <v>500</v>
      </c>
      <c r="J1436" s="2">
        <f t="shared" si="68"/>
        <v>2500</v>
      </c>
      <c r="K1436" t="s">
        <v>44</v>
      </c>
      <c r="L1436" t="s">
        <v>45</v>
      </c>
      <c r="M1436" t="s">
        <v>20</v>
      </c>
    </row>
    <row r="1437" spans="1:13" hidden="1">
      <c r="A1437" s="1">
        <v>44824</v>
      </c>
      <c r="B1437" t="s">
        <v>15</v>
      </c>
      <c r="C1437" t="s">
        <v>7</v>
      </c>
      <c r="D1437" t="s">
        <v>28</v>
      </c>
      <c r="E1437" s="2">
        <v>700</v>
      </c>
      <c r="F1437" s="7">
        <v>900</v>
      </c>
      <c r="G1437">
        <v>1</v>
      </c>
      <c r="H1437" s="2">
        <f t="shared" si="66"/>
        <v>900</v>
      </c>
      <c r="I1437" s="2">
        <f t="shared" si="67"/>
        <v>200</v>
      </c>
      <c r="J1437" s="2">
        <f t="shared" si="68"/>
        <v>200</v>
      </c>
      <c r="K1437" t="s">
        <v>44</v>
      </c>
      <c r="L1437" t="s">
        <v>45</v>
      </c>
      <c r="M1437" t="s">
        <v>22</v>
      </c>
    </row>
    <row r="1438" spans="1:13" hidden="1">
      <c r="A1438" s="1">
        <v>44824</v>
      </c>
      <c r="B1438" t="s">
        <v>16</v>
      </c>
      <c r="C1438" t="s">
        <v>2</v>
      </c>
      <c r="D1438" t="s">
        <v>25</v>
      </c>
      <c r="E1438" s="2">
        <v>3000</v>
      </c>
      <c r="F1438" s="7">
        <v>3900</v>
      </c>
      <c r="G1438">
        <v>4</v>
      </c>
      <c r="H1438" s="2">
        <f t="shared" si="66"/>
        <v>15600</v>
      </c>
      <c r="I1438" s="2">
        <f t="shared" si="67"/>
        <v>900</v>
      </c>
      <c r="J1438" s="2">
        <f t="shared" si="68"/>
        <v>3600</v>
      </c>
      <c r="K1438" t="s">
        <v>46</v>
      </c>
      <c r="L1438" t="s">
        <v>45</v>
      </c>
      <c r="M1438" t="s">
        <v>20</v>
      </c>
    </row>
    <row r="1439" spans="1:13" hidden="1">
      <c r="A1439" s="1">
        <v>44824</v>
      </c>
      <c r="B1439" t="s">
        <v>15</v>
      </c>
      <c r="C1439" t="s">
        <v>7</v>
      </c>
      <c r="D1439" t="s">
        <v>25</v>
      </c>
      <c r="E1439" s="2">
        <v>3000</v>
      </c>
      <c r="F1439" s="7">
        <v>3900</v>
      </c>
      <c r="G1439">
        <v>3</v>
      </c>
      <c r="H1439" s="2">
        <f t="shared" si="66"/>
        <v>11700</v>
      </c>
      <c r="I1439" s="2">
        <f t="shared" si="67"/>
        <v>900</v>
      </c>
      <c r="J1439" s="2">
        <f t="shared" si="68"/>
        <v>2700</v>
      </c>
      <c r="K1439" t="s">
        <v>46</v>
      </c>
      <c r="L1439" t="s">
        <v>45</v>
      </c>
      <c r="M1439" t="s">
        <v>21</v>
      </c>
    </row>
    <row r="1440" spans="1:13">
      <c r="A1440" s="1">
        <v>44825</v>
      </c>
      <c r="B1440" t="s">
        <v>14</v>
      </c>
      <c r="C1440" t="s">
        <v>3</v>
      </c>
      <c r="D1440" t="s">
        <v>24</v>
      </c>
      <c r="E1440" s="2">
        <v>3900</v>
      </c>
      <c r="F1440" s="7">
        <v>4900</v>
      </c>
      <c r="G1440">
        <v>8</v>
      </c>
      <c r="H1440" s="2">
        <f t="shared" si="66"/>
        <v>39200</v>
      </c>
      <c r="I1440" s="2">
        <f t="shared" si="67"/>
        <v>1000</v>
      </c>
      <c r="J1440" s="2">
        <f t="shared" si="68"/>
        <v>8000</v>
      </c>
      <c r="K1440" t="s">
        <v>46</v>
      </c>
      <c r="L1440" t="s">
        <v>45</v>
      </c>
      <c r="M1440" t="s">
        <v>20</v>
      </c>
    </row>
    <row r="1441" spans="1:13">
      <c r="A1441" s="1">
        <v>44826</v>
      </c>
      <c r="B1441" t="s">
        <v>15</v>
      </c>
      <c r="C1441" t="s">
        <v>3</v>
      </c>
      <c r="D1441" t="s">
        <v>26</v>
      </c>
      <c r="E1441" s="2">
        <v>1400</v>
      </c>
      <c r="F1441" s="7">
        <v>1900</v>
      </c>
      <c r="G1441">
        <v>7</v>
      </c>
      <c r="H1441" s="2">
        <f t="shared" si="66"/>
        <v>13300</v>
      </c>
      <c r="I1441" s="2">
        <f t="shared" si="67"/>
        <v>500</v>
      </c>
      <c r="J1441" s="2">
        <f t="shared" si="68"/>
        <v>3500</v>
      </c>
      <c r="K1441" t="s">
        <v>44</v>
      </c>
      <c r="L1441" t="s">
        <v>45</v>
      </c>
      <c r="M1441" t="s">
        <v>20</v>
      </c>
    </row>
    <row r="1442" spans="1:13" hidden="1">
      <c r="A1442" s="1">
        <v>44826</v>
      </c>
      <c r="B1442" t="s">
        <v>15</v>
      </c>
      <c r="C1442" t="s">
        <v>4</v>
      </c>
      <c r="D1442" t="s">
        <v>27</v>
      </c>
      <c r="E1442" s="2">
        <v>2100</v>
      </c>
      <c r="F1442" s="7">
        <v>2900</v>
      </c>
      <c r="G1442">
        <v>6</v>
      </c>
      <c r="H1442" s="2">
        <f t="shared" si="66"/>
        <v>17400</v>
      </c>
      <c r="I1442" s="2">
        <f t="shared" si="67"/>
        <v>800</v>
      </c>
      <c r="J1442" s="2">
        <f t="shared" si="68"/>
        <v>4800</v>
      </c>
      <c r="K1442" t="s">
        <v>44</v>
      </c>
      <c r="L1442" t="s">
        <v>47</v>
      </c>
      <c r="M1442" t="s">
        <v>20</v>
      </c>
    </row>
    <row r="1443" spans="1:13">
      <c r="A1443" s="1">
        <v>44826</v>
      </c>
      <c r="B1443" t="s">
        <v>14</v>
      </c>
      <c r="C1443" t="s">
        <v>8</v>
      </c>
      <c r="D1443" t="s">
        <v>24</v>
      </c>
      <c r="E1443" s="2">
        <v>3900</v>
      </c>
      <c r="F1443" s="7">
        <v>4900</v>
      </c>
      <c r="G1443">
        <v>1</v>
      </c>
      <c r="H1443" s="2">
        <f t="shared" si="66"/>
        <v>4900</v>
      </c>
      <c r="I1443" s="2">
        <f t="shared" si="67"/>
        <v>1000</v>
      </c>
      <c r="J1443" s="2">
        <f t="shared" si="68"/>
        <v>1000</v>
      </c>
      <c r="K1443" t="s">
        <v>46</v>
      </c>
      <c r="L1443" t="s">
        <v>45</v>
      </c>
      <c r="M1443" t="s">
        <v>20</v>
      </c>
    </row>
    <row r="1444" spans="1:13">
      <c r="A1444" s="1">
        <v>44826</v>
      </c>
      <c r="B1444" t="s">
        <v>16</v>
      </c>
      <c r="C1444" t="s">
        <v>5</v>
      </c>
      <c r="D1444" t="s">
        <v>26</v>
      </c>
      <c r="E1444" s="2">
        <v>1400</v>
      </c>
      <c r="F1444" s="7">
        <v>1900</v>
      </c>
      <c r="G1444">
        <v>6</v>
      </c>
      <c r="H1444" s="2">
        <f t="shared" si="66"/>
        <v>11400</v>
      </c>
      <c r="I1444" s="2">
        <f t="shared" si="67"/>
        <v>500</v>
      </c>
      <c r="J1444" s="2">
        <f t="shared" si="68"/>
        <v>3000</v>
      </c>
      <c r="K1444" t="s">
        <v>46</v>
      </c>
      <c r="L1444" t="s">
        <v>45</v>
      </c>
      <c r="M1444" t="s">
        <v>22</v>
      </c>
    </row>
    <row r="1445" spans="1:13">
      <c r="A1445" s="1">
        <v>44826</v>
      </c>
      <c r="B1445" t="s">
        <v>15</v>
      </c>
      <c r="C1445" t="s">
        <v>7</v>
      </c>
      <c r="D1445" t="s">
        <v>24</v>
      </c>
      <c r="E1445" s="2">
        <v>3900</v>
      </c>
      <c r="F1445" s="7">
        <v>4900</v>
      </c>
      <c r="G1445">
        <v>6</v>
      </c>
      <c r="H1445" s="2">
        <f t="shared" si="66"/>
        <v>29400</v>
      </c>
      <c r="I1445" s="2">
        <f t="shared" si="67"/>
        <v>1000</v>
      </c>
      <c r="J1445" s="2">
        <f t="shared" si="68"/>
        <v>6000</v>
      </c>
      <c r="K1445" t="s">
        <v>44</v>
      </c>
      <c r="L1445" t="s">
        <v>47</v>
      </c>
      <c r="M1445" t="s">
        <v>20</v>
      </c>
    </row>
    <row r="1446" spans="1:13" hidden="1">
      <c r="A1446" s="1">
        <v>44826</v>
      </c>
      <c r="B1446" t="s">
        <v>14</v>
      </c>
      <c r="C1446" t="s">
        <v>3</v>
      </c>
      <c r="D1446" t="s">
        <v>28</v>
      </c>
      <c r="E1446" s="2">
        <v>700</v>
      </c>
      <c r="F1446" s="7">
        <v>900</v>
      </c>
      <c r="G1446">
        <v>1</v>
      </c>
      <c r="H1446" s="2">
        <f t="shared" si="66"/>
        <v>900</v>
      </c>
      <c r="I1446" s="2">
        <f t="shared" si="67"/>
        <v>200</v>
      </c>
      <c r="J1446" s="2">
        <f t="shared" si="68"/>
        <v>200</v>
      </c>
      <c r="K1446" t="s">
        <v>44</v>
      </c>
      <c r="L1446" t="s">
        <v>45</v>
      </c>
      <c r="M1446" t="s">
        <v>20</v>
      </c>
    </row>
    <row r="1447" spans="1:13" hidden="1">
      <c r="A1447" s="1">
        <v>44826</v>
      </c>
      <c r="B1447" t="s">
        <v>15</v>
      </c>
      <c r="C1447" t="s">
        <v>7</v>
      </c>
      <c r="D1447" t="s">
        <v>25</v>
      </c>
      <c r="E1447" s="2">
        <v>3000</v>
      </c>
      <c r="F1447" s="7">
        <v>3900</v>
      </c>
      <c r="G1447">
        <v>5</v>
      </c>
      <c r="H1447" s="2">
        <f t="shared" si="66"/>
        <v>19500</v>
      </c>
      <c r="I1447" s="2">
        <f t="shared" si="67"/>
        <v>900</v>
      </c>
      <c r="J1447" s="2">
        <f t="shared" si="68"/>
        <v>4500</v>
      </c>
      <c r="K1447" t="s">
        <v>44</v>
      </c>
      <c r="L1447" t="s">
        <v>47</v>
      </c>
      <c r="M1447" t="s">
        <v>21</v>
      </c>
    </row>
    <row r="1448" spans="1:13">
      <c r="A1448" s="1">
        <v>44826</v>
      </c>
      <c r="B1448" t="s">
        <v>16</v>
      </c>
      <c r="C1448" t="s">
        <v>5</v>
      </c>
      <c r="D1448" t="s">
        <v>26</v>
      </c>
      <c r="E1448" s="2">
        <v>1400</v>
      </c>
      <c r="F1448" s="7">
        <v>1900</v>
      </c>
      <c r="G1448">
        <v>6</v>
      </c>
      <c r="H1448" s="2">
        <f t="shared" si="66"/>
        <v>11400</v>
      </c>
      <c r="I1448" s="2">
        <f t="shared" si="67"/>
        <v>500</v>
      </c>
      <c r="J1448" s="2">
        <f t="shared" si="68"/>
        <v>3000</v>
      </c>
      <c r="K1448" t="s">
        <v>44</v>
      </c>
      <c r="L1448" t="s">
        <v>45</v>
      </c>
      <c r="M1448" t="s">
        <v>20</v>
      </c>
    </row>
    <row r="1449" spans="1:13" hidden="1">
      <c r="A1449" s="1">
        <v>44826</v>
      </c>
      <c r="B1449" t="s">
        <v>16</v>
      </c>
      <c r="C1449" t="s">
        <v>5</v>
      </c>
      <c r="D1449" t="s">
        <v>28</v>
      </c>
      <c r="E1449" s="2">
        <v>700</v>
      </c>
      <c r="F1449" s="7">
        <v>900</v>
      </c>
      <c r="G1449">
        <v>5</v>
      </c>
      <c r="H1449" s="2">
        <f t="shared" si="66"/>
        <v>4500</v>
      </c>
      <c r="I1449" s="2">
        <f t="shared" si="67"/>
        <v>200</v>
      </c>
      <c r="J1449" s="2">
        <f t="shared" si="68"/>
        <v>1000</v>
      </c>
      <c r="K1449" t="s">
        <v>46</v>
      </c>
      <c r="L1449" t="s">
        <v>45</v>
      </c>
      <c r="M1449" t="s">
        <v>20</v>
      </c>
    </row>
    <row r="1450" spans="1:13" hidden="1">
      <c r="A1450" s="1">
        <v>44826</v>
      </c>
      <c r="B1450" t="s">
        <v>15</v>
      </c>
      <c r="C1450" t="s">
        <v>4</v>
      </c>
      <c r="D1450" t="s">
        <v>28</v>
      </c>
      <c r="E1450" s="2">
        <v>700</v>
      </c>
      <c r="F1450" s="7">
        <v>900</v>
      </c>
      <c r="G1450">
        <v>9</v>
      </c>
      <c r="H1450" s="2">
        <f t="shared" si="66"/>
        <v>8100</v>
      </c>
      <c r="I1450" s="2">
        <f t="shared" si="67"/>
        <v>200</v>
      </c>
      <c r="J1450" s="2">
        <f t="shared" si="68"/>
        <v>1800</v>
      </c>
      <c r="K1450" t="s">
        <v>44</v>
      </c>
      <c r="L1450" t="s">
        <v>45</v>
      </c>
      <c r="M1450" t="s">
        <v>21</v>
      </c>
    </row>
    <row r="1451" spans="1:13">
      <c r="A1451" s="1">
        <v>44826</v>
      </c>
      <c r="B1451" t="s">
        <v>15</v>
      </c>
      <c r="C1451" t="s">
        <v>5</v>
      </c>
      <c r="D1451" t="s">
        <v>24</v>
      </c>
      <c r="E1451" s="2">
        <v>3900</v>
      </c>
      <c r="F1451" s="7">
        <v>4900</v>
      </c>
      <c r="G1451">
        <v>5</v>
      </c>
      <c r="H1451" s="2">
        <f t="shared" si="66"/>
        <v>24500</v>
      </c>
      <c r="I1451" s="2">
        <f t="shared" si="67"/>
        <v>1000</v>
      </c>
      <c r="J1451" s="2">
        <f t="shared" si="68"/>
        <v>5000</v>
      </c>
      <c r="K1451" t="s">
        <v>46</v>
      </c>
      <c r="L1451" t="s">
        <v>47</v>
      </c>
      <c r="M1451" t="s">
        <v>20</v>
      </c>
    </row>
    <row r="1452" spans="1:13" hidden="1">
      <c r="A1452" s="1">
        <v>44826</v>
      </c>
      <c r="B1452" t="s">
        <v>14</v>
      </c>
      <c r="C1452" t="s">
        <v>7</v>
      </c>
      <c r="D1452" t="s">
        <v>25</v>
      </c>
      <c r="E1452" s="2">
        <v>3000</v>
      </c>
      <c r="F1452" s="7">
        <v>3900</v>
      </c>
      <c r="G1452">
        <v>9</v>
      </c>
      <c r="H1452" s="2">
        <f t="shared" si="66"/>
        <v>35100</v>
      </c>
      <c r="I1452" s="2">
        <f t="shared" si="67"/>
        <v>900</v>
      </c>
      <c r="J1452" s="2">
        <f t="shared" si="68"/>
        <v>8100</v>
      </c>
      <c r="K1452" t="s">
        <v>44</v>
      </c>
      <c r="L1452" t="s">
        <v>45</v>
      </c>
      <c r="M1452" t="s">
        <v>21</v>
      </c>
    </row>
    <row r="1453" spans="1:13" hidden="1">
      <c r="A1453" s="1">
        <v>44826</v>
      </c>
      <c r="B1453" t="s">
        <v>14</v>
      </c>
      <c r="C1453" t="s">
        <v>8</v>
      </c>
      <c r="D1453" t="s">
        <v>27</v>
      </c>
      <c r="E1453" s="2">
        <v>2100</v>
      </c>
      <c r="F1453" s="7">
        <v>2900</v>
      </c>
      <c r="G1453">
        <v>6</v>
      </c>
      <c r="H1453" s="2">
        <f t="shared" si="66"/>
        <v>17400</v>
      </c>
      <c r="I1453" s="2">
        <f t="shared" si="67"/>
        <v>800</v>
      </c>
      <c r="J1453" s="2">
        <f t="shared" si="68"/>
        <v>4800</v>
      </c>
      <c r="K1453" t="s">
        <v>44</v>
      </c>
      <c r="L1453" t="s">
        <v>45</v>
      </c>
      <c r="M1453" t="s">
        <v>19</v>
      </c>
    </row>
    <row r="1454" spans="1:13">
      <c r="A1454" s="1">
        <v>44826</v>
      </c>
      <c r="B1454" t="s">
        <v>14</v>
      </c>
      <c r="C1454" t="s">
        <v>3</v>
      </c>
      <c r="D1454" t="s">
        <v>24</v>
      </c>
      <c r="E1454" s="2">
        <v>3900</v>
      </c>
      <c r="F1454" s="7">
        <v>4900</v>
      </c>
      <c r="G1454">
        <v>8</v>
      </c>
      <c r="H1454" s="2">
        <f t="shared" si="66"/>
        <v>39200</v>
      </c>
      <c r="I1454" s="2">
        <f t="shared" si="67"/>
        <v>1000</v>
      </c>
      <c r="J1454" s="2">
        <f t="shared" si="68"/>
        <v>8000</v>
      </c>
      <c r="K1454" t="s">
        <v>44</v>
      </c>
      <c r="L1454" t="s">
        <v>45</v>
      </c>
      <c r="M1454" t="s">
        <v>18</v>
      </c>
    </row>
    <row r="1455" spans="1:13" hidden="1">
      <c r="A1455" s="1">
        <v>44826</v>
      </c>
      <c r="B1455" t="s">
        <v>14</v>
      </c>
      <c r="C1455" t="s">
        <v>2</v>
      </c>
      <c r="D1455" t="s">
        <v>25</v>
      </c>
      <c r="E1455" s="2">
        <v>3000</v>
      </c>
      <c r="F1455" s="7">
        <v>3900</v>
      </c>
      <c r="G1455">
        <v>1</v>
      </c>
      <c r="H1455" s="2">
        <f t="shared" si="66"/>
        <v>3900</v>
      </c>
      <c r="I1455" s="2">
        <f t="shared" si="67"/>
        <v>900</v>
      </c>
      <c r="J1455" s="2">
        <f t="shared" si="68"/>
        <v>900</v>
      </c>
      <c r="K1455" t="s">
        <v>44</v>
      </c>
      <c r="L1455" t="s">
        <v>47</v>
      </c>
      <c r="M1455" t="s">
        <v>21</v>
      </c>
    </row>
    <row r="1456" spans="1:13">
      <c r="A1456" s="1">
        <v>44827</v>
      </c>
      <c r="B1456" t="s">
        <v>16</v>
      </c>
      <c r="C1456" t="s">
        <v>8</v>
      </c>
      <c r="D1456" t="s">
        <v>24</v>
      </c>
      <c r="E1456" s="2">
        <v>3900</v>
      </c>
      <c r="F1456" s="7">
        <v>4900</v>
      </c>
      <c r="G1456">
        <v>2</v>
      </c>
      <c r="H1456" s="2">
        <f t="shared" si="66"/>
        <v>9800</v>
      </c>
      <c r="I1456" s="2">
        <f t="shared" si="67"/>
        <v>1000</v>
      </c>
      <c r="J1456" s="2">
        <f t="shared" si="68"/>
        <v>2000</v>
      </c>
      <c r="K1456" t="s">
        <v>44</v>
      </c>
      <c r="L1456" t="s">
        <v>45</v>
      </c>
      <c r="M1456" t="s">
        <v>21</v>
      </c>
    </row>
    <row r="1457" spans="1:13">
      <c r="A1457" s="1">
        <v>44827</v>
      </c>
      <c r="B1457" t="s">
        <v>16</v>
      </c>
      <c r="C1457" t="s">
        <v>2</v>
      </c>
      <c r="D1457" t="s">
        <v>26</v>
      </c>
      <c r="E1457" s="2">
        <v>1400</v>
      </c>
      <c r="F1457" s="7">
        <v>1900</v>
      </c>
      <c r="G1457">
        <v>6</v>
      </c>
      <c r="H1457" s="2">
        <f t="shared" si="66"/>
        <v>11400</v>
      </c>
      <c r="I1457" s="2">
        <f t="shared" si="67"/>
        <v>500</v>
      </c>
      <c r="J1457" s="2">
        <f t="shared" si="68"/>
        <v>3000</v>
      </c>
      <c r="K1457" t="s">
        <v>46</v>
      </c>
      <c r="L1457" t="s">
        <v>45</v>
      </c>
      <c r="M1457" t="s">
        <v>21</v>
      </c>
    </row>
    <row r="1458" spans="1:13" hidden="1">
      <c r="A1458" s="1">
        <v>44827</v>
      </c>
      <c r="B1458" t="s">
        <v>14</v>
      </c>
      <c r="C1458" t="s">
        <v>6</v>
      </c>
      <c r="D1458" t="s">
        <v>27</v>
      </c>
      <c r="E1458" s="2">
        <v>2100</v>
      </c>
      <c r="F1458" s="7">
        <v>2900</v>
      </c>
      <c r="G1458">
        <v>8</v>
      </c>
      <c r="H1458" s="2">
        <f t="shared" si="66"/>
        <v>23200</v>
      </c>
      <c r="I1458" s="2">
        <f t="shared" si="67"/>
        <v>800</v>
      </c>
      <c r="J1458" s="2">
        <f t="shared" si="68"/>
        <v>6400</v>
      </c>
      <c r="K1458" t="s">
        <v>44</v>
      </c>
      <c r="L1458" t="s">
        <v>47</v>
      </c>
      <c r="M1458" t="s">
        <v>19</v>
      </c>
    </row>
    <row r="1459" spans="1:13">
      <c r="A1459" s="1">
        <v>44827</v>
      </c>
      <c r="B1459" t="s">
        <v>14</v>
      </c>
      <c r="C1459" t="s">
        <v>8</v>
      </c>
      <c r="D1459" t="s">
        <v>26</v>
      </c>
      <c r="E1459" s="2">
        <v>1400</v>
      </c>
      <c r="F1459" s="7">
        <v>1900</v>
      </c>
      <c r="G1459">
        <v>10</v>
      </c>
      <c r="H1459" s="2">
        <f t="shared" si="66"/>
        <v>19000</v>
      </c>
      <c r="I1459" s="2">
        <f t="shared" si="67"/>
        <v>500</v>
      </c>
      <c r="J1459" s="2">
        <f t="shared" si="68"/>
        <v>5000</v>
      </c>
      <c r="K1459" t="s">
        <v>44</v>
      </c>
      <c r="L1459" t="s">
        <v>45</v>
      </c>
      <c r="M1459" t="s">
        <v>20</v>
      </c>
    </row>
    <row r="1460" spans="1:13">
      <c r="A1460" s="1">
        <v>44827</v>
      </c>
      <c r="B1460" t="s">
        <v>14</v>
      </c>
      <c r="C1460" t="s">
        <v>4</v>
      </c>
      <c r="D1460" t="s">
        <v>26</v>
      </c>
      <c r="E1460" s="2">
        <v>1400</v>
      </c>
      <c r="F1460" s="7">
        <v>1900</v>
      </c>
      <c r="G1460">
        <v>6</v>
      </c>
      <c r="H1460" s="2">
        <f t="shared" si="66"/>
        <v>11400</v>
      </c>
      <c r="I1460" s="2">
        <f t="shared" si="67"/>
        <v>500</v>
      </c>
      <c r="J1460" s="2">
        <f t="shared" si="68"/>
        <v>3000</v>
      </c>
      <c r="K1460" t="s">
        <v>44</v>
      </c>
      <c r="L1460" t="s">
        <v>47</v>
      </c>
      <c r="M1460" t="s">
        <v>20</v>
      </c>
    </row>
    <row r="1461" spans="1:13" hidden="1">
      <c r="A1461" s="1">
        <v>44827</v>
      </c>
      <c r="B1461" t="s">
        <v>15</v>
      </c>
      <c r="C1461" t="s">
        <v>4</v>
      </c>
      <c r="D1461" t="s">
        <v>27</v>
      </c>
      <c r="E1461" s="2">
        <v>2100</v>
      </c>
      <c r="F1461" s="7">
        <v>2900</v>
      </c>
      <c r="G1461">
        <v>4</v>
      </c>
      <c r="H1461" s="2">
        <f t="shared" si="66"/>
        <v>11600</v>
      </c>
      <c r="I1461" s="2">
        <f t="shared" si="67"/>
        <v>800</v>
      </c>
      <c r="J1461" s="2">
        <f t="shared" si="68"/>
        <v>3200</v>
      </c>
      <c r="K1461" t="s">
        <v>44</v>
      </c>
      <c r="L1461" t="s">
        <v>45</v>
      </c>
      <c r="M1461" t="s">
        <v>22</v>
      </c>
    </row>
    <row r="1462" spans="1:13" hidden="1">
      <c r="A1462" s="1">
        <v>44827</v>
      </c>
      <c r="B1462" t="s">
        <v>15</v>
      </c>
      <c r="C1462" t="s">
        <v>4</v>
      </c>
      <c r="D1462" t="s">
        <v>27</v>
      </c>
      <c r="E1462" s="2">
        <v>2100</v>
      </c>
      <c r="F1462" s="7">
        <v>2900</v>
      </c>
      <c r="G1462">
        <v>8</v>
      </c>
      <c r="H1462" s="2">
        <f t="shared" si="66"/>
        <v>23200</v>
      </c>
      <c r="I1462" s="2">
        <f t="shared" si="67"/>
        <v>800</v>
      </c>
      <c r="J1462" s="2">
        <f t="shared" si="68"/>
        <v>6400</v>
      </c>
      <c r="K1462" t="s">
        <v>44</v>
      </c>
      <c r="L1462" t="s">
        <v>45</v>
      </c>
      <c r="M1462" t="s">
        <v>20</v>
      </c>
    </row>
    <row r="1463" spans="1:13" hidden="1">
      <c r="A1463" s="1">
        <v>44827</v>
      </c>
      <c r="B1463" t="s">
        <v>15</v>
      </c>
      <c r="C1463" t="s">
        <v>2</v>
      </c>
      <c r="D1463" t="s">
        <v>27</v>
      </c>
      <c r="E1463" s="2">
        <v>2100</v>
      </c>
      <c r="F1463" s="7">
        <v>2900</v>
      </c>
      <c r="G1463">
        <v>2</v>
      </c>
      <c r="H1463" s="2">
        <f t="shared" si="66"/>
        <v>5800</v>
      </c>
      <c r="I1463" s="2">
        <f t="shared" si="67"/>
        <v>800</v>
      </c>
      <c r="J1463" s="2">
        <f t="shared" si="68"/>
        <v>1600</v>
      </c>
      <c r="K1463" t="s">
        <v>44</v>
      </c>
      <c r="L1463" t="s">
        <v>45</v>
      </c>
      <c r="M1463" t="s">
        <v>22</v>
      </c>
    </row>
    <row r="1464" spans="1:13">
      <c r="A1464" s="1">
        <v>44828</v>
      </c>
      <c r="B1464" t="s">
        <v>14</v>
      </c>
      <c r="C1464" t="s">
        <v>5</v>
      </c>
      <c r="D1464" t="s">
        <v>24</v>
      </c>
      <c r="E1464" s="2">
        <v>3900</v>
      </c>
      <c r="F1464" s="7">
        <v>4900</v>
      </c>
      <c r="G1464">
        <v>9</v>
      </c>
      <c r="H1464" s="2">
        <f t="shared" si="66"/>
        <v>44100</v>
      </c>
      <c r="I1464" s="2">
        <f t="shared" si="67"/>
        <v>1000</v>
      </c>
      <c r="J1464" s="2">
        <f t="shared" si="68"/>
        <v>9000</v>
      </c>
      <c r="K1464" t="s">
        <v>44</v>
      </c>
      <c r="L1464" t="s">
        <v>45</v>
      </c>
      <c r="M1464" t="s">
        <v>18</v>
      </c>
    </row>
    <row r="1465" spans="1:13" hidden="1">
      <c r="A1465" s="1">
        <v>44828</v>
      </c>
      <c r="B1465" t="s">
        <v>16</v>
      </c>
      <c r="C1465" t="s">
        <v>8</v>
      </c>
      <c r="D1465" t="s">
        <v>27</v>
      </c>
      <c r="E1465" s="2">
        <v>2100</v>
      </c>
      <c r="F1465" s="7">
        <v>2900</v>
      </c>
      <c r="G1465">
        <v>10</v>
      </c>
      <c r="H1465" s="2">
        <f t="shared" si="66"/>
        <v>29000</v>
      </c>
      <c r="I1465" s="2">
        <f t="shared" si="67"/>
        <v>800</v>
      </c>
      <c r="J1465" s="2">
        <f t="shared" si="68"/>
        <v>8000</v>
      </c>
      <c r="K1465" t="s">
        <v>44</v>
      </c>
      <c r="L1465" t="s">
        <v>47</v>
      </c>
      <c r="M1465" t="s">
        <v>18</v>
      </c>
    </row>
    <row r="1466" spans="1:13" hidden="1">
      <c r="A1466" s="1">
        <v>44828</v>
      </c>
      <c r="B1466" t="s">
        <v>14</v>
      </c>
      <c r="C1466" t="s">
        <v>8</v>
      </c>
      <c r="D1466" t="s">
        <v>27</v>
      </c>
      <c r="E1466" s="2">
        <v>2100</v>
      </c>
      <c r="F1466" s="7">
        <v>2900</v>
      </c>
      <c r="G1466">
        <v>6</v>
      </c>
      <c r="H1466" s="2">
        <f t="shared" si="66"/>
        <v>17400</v>
      </c>
      <c r="I1466" s="2">
        <f t="shared" si="67"/>
        <v>800</v>
      </c>
      <c r="J1466" s="2">
        <f t="shared" si="68"/>
        <v>4800</v>
      </c>
      <c r="K1466" t="s">
        <v>44</v>
      </c>
      <c r="L1466" t="s">
        <v>45</v>
      </c>
      <c r="M1466" t="s">
        <v>20</v>
      </c>
    </row>
    <row r="1467" spans="1:13">
      <c r="A1467" s="1">
        <v>44829</v>
      </c>
      <c r="B1467" t="s">
        <v>14</v>
      </c>
      <c r="C1467" t="s">
        <v>2</v>
      </c>
      <c r="D1467" t="s">
        <v>26</v>
      </c>
      <c r="E1467" s="2">
        <v>1400</v>
      </c>
      <c r="F1467" s="7">
        <v>1900</v>
      </c>
      <c r="G1467">
        <v>7</v>
      </c>
      <c r="H1467" s="2">
        <f t="shared" si="66"/>
        <v>13300</v>
      </c>
      <c r="I1467" s="2">
        <f t="shared" si="67"/>
        <v>500</v>
      </c>
      <c r="J1467" s="2">
        <f t="shared" si="68"/>
        <v>3500</v>
      </c>
      <c r="K1467" t="s">
        <v>44</v>
      </c>
      <c r="L1467" t="s">
        <v>45</v>
      </c>
      <c r="M1467" t="s">
        <v>20</v>
      </c>
    </row>
    <row r="1468" spans="1:13" hidden="1">
      <c r="A1468" s="1">
        <v>44829</v>
      </c>
      <c r="B1468" t="s">
        <v>16</v>
      </c>
      <c r="C1468" t="s">
        <v>6</v>
      </c>
      <c r="D1468" t="s">
        <v>28</v>
      </c>
      <c r="E1468" s="2">
        <v>700</v>
      </c>
      <c r="F1468" s="7">
        <v>900</v>
      </c>
      <c r="G1468">
        <v>10</v>
      </c>
      <c r="H1468" s="2">
        <f t="shared" si="66"/>
        <v>9000</v>
      </c>
      <c r="I1468" s="2">
        <f t="shared" si="67"/>
        <v>200</v>
      </c>
      <c r="J1468" s="2">
        <f t="shared" si="68"/>
        <v>2000</v>
      </c>
      <c r="K1468" t="s">
        <v>44</v>
      </c>
      <c r="L1468" t="s">
        <v>45</v>
      </c>
      <c r="M1468" t="s">
        <v>18</v>
      </c>
    </row>
    <row r="1469" spans="1:13" hidden="1">
      <c r="A1469" s="1">
        <v>44829</v>
      </c>
      <c r="B1469" t="s">
        <v>15</v>
      </c>
      <c r="C1469" t="s">
        <v>2</v>
      </c>
      <c r="D1469" t="s">
        <v>25</v>
      </c>
      <c r="E1469" s="2">
        <v>3000</v>
      </c>
      <c r="F1469" s="7">
        <v>3900</v>
      </c>
      <c r="G1469">
        <v>3</v>
      </c>
      <c r="H1469" s="2">
        <f t="shared" si="66"/>
        <v>11700</v>
      </c>
      <c r="I1469" s="2">
        <f t="shared" si="67"/>
        <v>900</v>
      </c>
      <c r="J1469" s="2">
        <f t="shared" si="68"/>
        <v>2700</v>
      </c>
      <c r="K1469" t="s">
        <v>44</v>
      </c>
      <c r="L1469" t="s">
        <v>45</v>
      </c>
      <c r="M1469" t="s">
        <v>20</v>
      </c>
    </row>
    <row r="1470" spans="1:13">
      <c r="A1470" s="1">
        <v>44829</v>
      </c>
      <c r="B1470" t="s">
        <v>16</v>
      </c>
      <c r="C1470" t="s">
        <v>6</v>
      </c>
      <c r="D1470" t="s">
        <v>24</v>
      </c>
      <c r="E1470" s="2">
        <v>3900</v>
      </c>
      <c r="F1470" s="7">
        <v>4900</v>
      </c>
      <c r="G1470">
        <v>2</v>
      </c>
      <c r="H1470" s="2">
        <f t="shared" si="66"/>
        <v>9800</v>
      </c>
      <c r="I1470" s="2">
        <f t="shared" si="67"/>
        <v>1000</v>
      </c>
      <c r="J1470" s="2">
        <f t="shared" si="68"/>
        <v>2000</v>
      </c>
      <c r="K1470" t="s">
        <v>44</v>
      </c>
      <c r="L1470" t="s">
        <v>45</v>
      </c>
      <c r="M1470" t="s">
        <v>20</v>
      </c>
    </row>
    <row r="1471" spans="1:13" hidden="1">
      <c r="A1471" s="1">
        <v>44830</v>
      </c>
      <c r="B1471" t="s">
        <v>15</v>
      </c>
      <c r="C1471" t="s">
        <v>5</v>
      </c>
      <c r="D1471" t="s">
        <v>28</v>
      </c>
      <c r="E1471" s="2">
        <v>700</v>
      </c>
      <c r="F1471" s="7">
        <v>900</v>
      </c>
      <c r="G1471">
        <v>3</v>
      </c>
      <c r="H1471" s="2">
        <f t="shared" si="66"/>
        <v>2700</v>
      </c>
      <c r="I1471" s="2">
        <f t="shared" si="67"/>
        <v>200</v>
      </c>
      <c r="J1471" s="2">
        <f t="shared" si="68"/>
        <v>600</v>
      </c>
      <c r="K1471" t="s">
        <v>46</v>
      </c>
      <c r="L1471" t="s">
        <v>45</v>
      </c>
      <c r="M1471" t="s">
        <v>20</v>
      </c>
    </row>
    <row r="1472" spans="1:13">
      <c r="A1472" s="1">
        <v>44830</v>
      </c>
      <c r="B1472" t="s">
        <v>16</v>
      </c>
      <c r="C1472" t="s">
        <v>6</v>
      </c>
      <c r="D1472" t="s">
        <v>26</v>
      </c>
      <c r="E1472" s="2">
        <v>1400</v>
      </c>
      <c r="F1472" s="7">
        <v>1900</v>
      </c>
      <c r="G1472">
        <v>8</v>
      </c>
      <c r="H1472" s="2">
        <f t="shared" si="66"/>
        <v>15200</v>
      </c>
      <c r="I1472" s="2">
        <f t="shared" si="67"/>
        <v>500</v>
      </c>
      <c r="J1472" s="2">
        <f t="shared" si="68"/>
        <v>4000</v>
      </c>
      <c r="K1472" t="s">
        <v>44</v>
      </c>
      <c r="L1472" t="s">
        <v>45</v>
      </c>
      <c r="M1472" t="s">
        <v>21</v>
      </c>
    </row>
    <row r="1473" spans="1:13" hidden="1">
      <c r="A1473" s="1">
        <v>44830</v>
      </c>
      <c r="B1473" t="s">
        <v>15</v>
      </c>
      <c r="C1473" t="s">
        <v>5</v>
      </c>
      <c r="D1473" t="s">
        <v>27</v>
      </c>
      <c r="E1473" s="2">
        <v>2100</v>
      </c>
      <c r="F1473" s="7">
        <v>2900</v>
      </c>
      <c r="G1473">
        <v>2</v>
      </c>
      <c r="H1473" s="2">
        <f t="shared" si="66"/>
        <v>5800</v>
      </c>
      <c r="I1473" s="2">
        <f t="shared" si="67"/>
        <v>800</v>
      </c>
      <c r="J1473" s="2">
        <f t="shared" si="68"/>
        <v>1600</v>
      </c>
      <c r="K1473" t="s">
        <v>46</v>
      </c>
      <c r="L1473" t="s">
        <v>45</v>
      </c>
      <c r="M1473" t="s">
        <v>21</v>
      </c>
    </row>
    <row r="1474" spans="1:13" hidden="1">
      <c r="A1474" s="1">
        <v>44831</v>
      </c>
      <c r="B1474" t="s">
        <v>15</v>
      </c>
      <c r="C1474" t="s">
        <v>6</v>
      </c>
      <c r="D1474" t="s">
        <v>28</v>
      </c>
      <c r="E1474" s="2">
        <v>700</v>
      </c>
      <c r="F1474" s="7">
        <v>900</v>
      </c>
      <c r="G1474">
        <v>5</v>
      </c>
      <c r="H1474" s="2">
        <f t="shared" si="66"/>
        <v>4500</v>
      </c>
      <c r="I1474" s="2">
        <f t="shared" si="67"/>
        <v>200</v>
      </c>
      <c r="J1474" s="2">
        <f t="shared" si="68"/>
        <v>1000</v>
      </c>
      <c r="K1474" t="s">
        <v>46</v>
      </c>
      <c r="L1474" t="s">
        <v>45</v>
      </c>
      <c r="M1474" t="s">
        <v>19</v>
      </c>
    </row>
    <row r="1475" spans="1:13" hidden="1">
      <c r="A1475" s="1">
        <v>44832</v>
      </c>
      <c r="B1475" t="s">
        <v>14</v>
      </c>
      <c r="C1475" t="s">
        <v>3</v>
      </c>
      <c r="D1475" t="s">
        <v>25</v>
      </c>
      <c r="E1475" s="2">
        <v>3000</v>
      </c>
      <c r="F1475" s="7">
        <v>3900</v>
      </c>
      <c r="G1475">
        <v>9</v>
      </c>
      <c r="H1475" s="2">
        <f t="shared" ref="H1475:H1538" si="69">F1475*G1475</f>
        <v>35100</v>
      </c>
      <c r="I1475" s="2">
        <f t="shared" ref="I1475:I1538" si="70">F1475-E1475</f>
        <v>900</v>
      </c>
      <c r="J1475" s="2">
        <f t="shared" ref="J1475:J1538" si="71">I1475*G1475</f>
        <v>8100</v>
      </c>
      <c r="K1475" t="s">
        <v>44</v>
      </c>
      <c r="L1475" t="s">
        <v>45</v>
      </c>
      <c r="M1475" t="s">
        <v>22</v>
      </c>
    </row>
    <row r="1476" spans="1:13" hidden="1">
      <c r="A1476" s="1">
        <v>44832</v>
      </c>
      <c r="B1476" t="s">
        <v>15</v>
      </c>
      <c r="C1476" t="s">
        <v>7</v>
      </c>
      <c r="D1476" t="s">
        <v>28</v>
      </c>
      <c r="E1476" s="2">
        <v>700</v>
      </c>
      <c r="F1476" s="7">
        <v>900</v>
      </c>
      <c r="G1476">
        <v>2</v>
      </c>
      <c r="H1476" s="2">
        <f t="shared" si="69"/>
        <v>1800</v>
      </c>
      <c r="I1476" s="2">
        <f t="shared" si="70"/>
        <v>200</v>
      </c>
      <c r="J1476" s="2">
        <f t="shared" si="71"/>
        <v>400</v>
      </c>
      <c r="K1476" t="s">
        <v>44</v>
      </c>
      <c r="L1476" t="s">
        <v>45</v>
      </c>
      <c r="M1476" t="s">
        <v>18</v>
      </c>
    </row>
    <row r="1477" spans="1:13" hidden="1">
      <c r="A1477" s="1">
        <v>44832</v>
      </c>
      <c r="B1477" t="s">
        <v>16</v>
      </c>
      <c r="C1477" t="s">
        <v>2</v>
      </c>
      <c r="D1477" t="s">
        <v>27</v>
      </c>
      <c r="E1477" s="2">
        <v>2100</v>
      </c>
      <c r="F1477" s="7">
        <v>2900</v>
      </c>
      <c r="G1477">
        <v>5</v>
      </c>
      <c r="H1477" s="2">
        <f t="shared" si="69"/>
        <v>14500</v>
      </c>
      <c r="I1477" s="2">
        <f t="shared" si="70"/>
        <v>800</v>
      </c>
      <c r="J1477" s="2">
        <f t="shared" si="71"/>
        <v>4000</v>
      </c>
      <c r="K1477" t="s">
        <v>46</v>
      </c>
      <c r="L1477" t="s">
        <v>47</v>
      </c>
      <c r="M1477" t="s">
        <v>20</v>
      </c>
    </row>
    <row r="1478" spans="1:13">
      <c r="A1478" s="1">
        <v>44832</v>
      </c>
      <c r="B1478" t="s">
        <v>16</v>
      </c>
      <c r="C1478" t="s">
        <v>5</v>
      </c>
      <c r="D1478" t="s">
        <v>24</v>
      </c>
      <c r="E1478" s="2">
        <v>3900</v>
      </c>
      <c r="F1478" s="7">
        <v>4900</v>
      </c>
      <c r="G1478">
        <v>3</v>
      </c>
      <c r="H1478" s="2">
        <f t="shared" si="69"/>
        <v>14700</v>
      </c>
      <c r="I1478" s="2">
        <f t="shared" si="70"/>
        <v>1000</v>
      </c>
      <c r="J1478" s="2">
        <f t="shared" si="71"/>
        <v>3000</v>
      </c>
      <c r="K1478" t="s">
        <v>44</v>
      </c>
      <c r="L1478" t="s">
        <v>45</v>
      </c>
      <c r="M1478" t="s">
        <v>22</v>
      </c>
    </row>
    <row r="1479" spans="1:13" hidden="1">
      <c r="A1479" s="1">
        <v>44832</v>
      </c>
      <c r="B1479" t="s">
        <v>16</v>
      </c>
      <c r="C1479" t="s">
        <v>6</v>
      </c>
      <c r="D1479" t="s">
        <v>25</v>
      </c>
      <c r="E1479" s="2">
        <v>3000</v>
      </c>
      <c r="F1479" s="7">
        <v>3900</v>
      </c>
      <c r="G1479">
        <v>4</v>
      </c>
      <c r="H1479" s="2">
        <f t="shared" si="69"/>
        <v>15600</v>
      </c>
      <c r="I1479" s="2">
        <f t="shared" si="70"/>
        <v>900</v>
      </c>
      <c r="J1479" s="2">
        <f t="shared" si="71"/>
        <v>3600</v>
      </c>
      <c r="K1479" t="s">
        <v>46</v>
      </c>
      <c r="L1479" t="s">
        <v>45</v>
      </c>
      <c r="M1479" t="s">
        <v>21</v>
      </c>
    </row>
    <row r="1480" spans="1:13" hidden="1">
      <c r="A1480" s="1">
        <v>44832</v>
      </c>
      <c r="B1480" t="s">
        <v>15</v>
      </c>
      <c r="C1480" t="s">
        <v>8</v>
      </c>
      <c r="D1480" t="s">
        <v>25</v>
      </c>
      <c r="E1480" s="2">
        <v>3000</v>
      </c>
      <c r="F1480" s="7">
        <v>3900</v>
      </c>
      <c r="G1480">
        <v>2</v>
      </c>
      <c r="H1480" s="2">
        <f t="shared" si="69"/>
        <v>7800</v>
      </c>
      <c r="I1480" s="2">
        <f t="shared" si="70"/>
        <v>900</v>
      </c>
      <c r="J1480" s="2">
        <f t="shared" si="71"/>
        <v>1800</v>
      </c>
      <c r="K1480" t="s">
        <v>44</v>
      </c>
      <c r="L1480" t="s">
        <v>45</v>
      </c>
      <c r="M1480" t="s">
        <v>18</v>
      </c>
    </row>
    <row r="1481" spans="1:13" hidden="1">
      <c r="A1481" s="1">
        <v>44833</v>
      </c>
      <c r="B1481" t="s">
        <v>14</v>
      </c>
      <c r="C1481" t="s">
        <v>3</v>
      </c>
      <c r="D1481" t="s">
        <v>27</v>
      </c>
      <c r="E1481" s="2">
        <v>2100</v>
      </c>
      <c r="F1481" s="7">
        <v>2900</v>
      </c>
      <c r="G1481">
        <v>2</v>
      </c>
      <c r="H1481" s="2">
        <f t="shared" si="69"/>
        <v>5800</v>
      </c>
      <c r="I1481" s="2">
        <f t="shared" si="70"/>
        <v>800</v>
      </c>
      <c r="J1481" s="2">
        <f t="shared" si="71"/>
        <v>1600</v>
      </c>
      <c r="K1481" t="s">
        <v>44</v>
      </c>
      <c r="L1481" t="s">
        <v>45</v>
      </c>
      <c r="M1481" t="s">
        <v>21</v>
      </c>
    </row>
    <row r="1482" spans="1:13" hidden="1">
      <c r="A1482" s="1">
        <v>44833</v>
      </c>
      <c r="B1482" t="s">
        <v>14</v>
      </c>
      <c r="C1482" t="s">
        <v>8</v>
      </c>
      <c r="D1482" t="s">
        <v>27</v>
      </c>
      <c r="E1482" s="2">
        <v>2100</v>
      </c>
      <c r="F1482" s="7">
        <v>2900</v>
      </c>
      <c r="G1482">
        <v>7</v>
      </c>
      <c r="H1482" s="2">
        <f t="shared" si="69"/>
        <v>20300</v>
      </c>
      <c r="I1482" s="2">
        <f t="shared" si="70"/>
        <v>800</v>
      </c>
      <c r="J1482" s="2">
        <f t="shared" si="71"/>
        <v>5600</v>
      </c>
      <c r="K1482" t="s">
        <v>44</v>
      </c>
      <c r="L1482" t="s">
        <v>45</v>
      </c>
      <c r="M1482" t="s">
        <v>19</v>
      </c>
    </row>
    <row r="1483" spans="1:13" hidden="1">
      <c r="A1483" s="1">
        <v>44834</v>
      </c>
      <c r="B1483" t="s">
        <v>16</v>
      </c>
      <c r="C1483" t="s">
        <v>6</v>
      </c>
      <c r="D1483" t="s">
        <v>28</v>
      </c>
      <c r="E1483" s="2">
        <v>700</v>
      </c>
      <c r="F1483" s="7">
        <v>900</v>
      </c>
      <c r="G1483">
        <v>8</v>
      </c>
      <c r="H1483" s="2">
        <f t="shared" si="69"/>
        <v>7200</v>
      </c>
      <c r="I1483" s="2">
        <f t="shared" si="70"/>
        <v>200</v>
      </c>
      <c r="J1483" s="2">
        <f t="shared" si="71"/>
        <v>1600</v>
      </c>
      <c r="K1483" t="s">
        <v>44</v>
      </c>
      <c r="L1483" t="s">
        <v>45</v>
      </c>
      <c r="M1483" t="s">
        <v>20</v>
      </c>
    </row>
    <row r="1484" spans="1:13">
      <c r="A1484" s="1">
        <v>44834</v>
      </c>
      <c r="B1484" t="s">
        <v>15</v>
      </c>
      <c r="C1484" t="s">
        <v>7</v>
      </c>
      <c r="D1484" t="s">
        <v>24</v>
      </c>
      <c r="E1484" s="2">
        <v>3900</v>
      </c>
      <c r="F1484" s="7">
        <v>4900</v>
      </c>
      <c r="G1484">
        <v>7</v>
      </c>
      <c r="H1484" s="2">
        <f t="shared" si="69"/>
        <v>34300</v>
      </c>
      <c r="I1484" s="2">
        <f t="shared" si="70"/>
        <v>1000</v>
      </c>
      <c r="J1484" s="2">
        <f t="shared" si="71"/>
        <v>7000</v>
      </c>
      <c r="K1484" t="s">
        <v>44</v>
      </c>
      <c r="L1484" t="s">
        <v>45</v>
      </c>
      <c r="M1484" t="s">
        <v>20</v>
      </c>
    </row>
    <row r="1485" spans="1:13" hidden="1">
      <c r="A1485" s="1">
        <v>44834</v>
      </c>
      <c r="B1485" t="s">
        <v>15</v>
      </c>
      <c r="C1485" t="s">
        <v>6</v>
      </c>
      <c r="D1485" t="s">
        <v>25</v>
      </c>
      <c r="E1485" s="2">
        <v>3000</v>
      </c>
      <c r="F1485" s="7">
        <v>3900</v>
      </c>
      <c r="G1485">
        <v>3</v>
      </c>
      <c r="H1485" s="2">
        <f t="shared" si="69"/>
        <v>11700</v>
      </c>
      <c r="I1485" s="2">
        <f t="shared" si="70"/>
        <v>900</v>
      </c>
      <c r="J1485" s="2">
        <f t="shared" si="71"/>
        <v>2700</v>
      </c>
      <c r="K1485" t="s">
        <v>44</v>
      </c>
      <c r="L1485" t="s">
        <v>45</v>
      </c>
      <c r="M1485" t="s">
        <v>20</v>
      </c>
    </row>
    <row r="1486" spans="1:13" hidden="1">
      <c r="A1486" s="1">
        <v>44835</v>
      </c>
      <c r="B1486" t="s">
        <v>14</v>
      </c>
      <c r="C1486" t="s">
        <v>3</v>
      </c>
      <c r="D1486" t="s">
        <v>25</v>
      </c>
      <c r="E1486" s="2">
        <v>3000</v>
      </c>
      <c r="F1486" s="7">
        <v>3900</v>
      </c>
      <c r="G1486">
        <v>4</v>
      </c>
      <c r="H1486" s="2">
        <f t="shared" si="69"/>
        <v>15600</v>
      </c>
      <c r="I1486" s="2">
        <f t="shared" si="70"/>
        <v>900</v>
      </c>
      <c r="J1486" s="2">
        <f t="shared" si="71"/>
        <v>3600</v>
      </c>
      <c r="K1486" t="s">
        <v>46</v>
      </c>
      <c r="L1486" t="s">
        <v>45</v>
      </c>
      <c r="M1486" t="s">
        <v>20</v>
      </c>
    </row>
    <row r="1487" spans="1:13">
      <c r="A1487" s="1">
        <v>44835</v>
      </c>
      <c r="B1487" t="s">
        <v>15</v>
      </c>
      <c r="C1487" t="s">
        <v>8</v>
      </c>
      <c r="D1487" t="s">
        <v>26</v>
      </c>
      <c r="E1487" s="2">
        <v>1400</v>
      </c>
      <c r="F1487" s="7">
        <v>1900</v>
      </c>
      <c r="G1487">
        <v>10</v>
      </c>
      <c r="H1487" s="2">
        <f t="shared" si="69"/>
        <v>19000</v>
      </c>
      <c r="I1487" s="2">
        <f t="shared" si="70"/>
        <v>500</v>
      </c>
      <c r="J1487" s="2">
        <f t="shared" si="71"/>
        <v>5000</v>
      </c>
      <c r="K1487" t="s">
        <v>46</v>
      </c>
      <c r="L1487" t="s">
        <v>45</v>
      </c>
      <c r="M1487" t="s">
        <v>18</v>
      </c>
    </row>
    <row r="1488" spans="1:13">
      <c r="A1488" s="1">
        <v>44835</v>
      </c>
      <c r="B1488" t="s">
        <v>15</v>
      </c>
      <c r="C1488" t="s">
        <v>2</v>
      </c>
      <c r="D1488" t="s">
        <v>26</v>
      </c>
      <c r="E1488" s="2">
        <v>1400</v>
      </c>
      <c r="F1488" s="7">
        <v>1900</v>
      </c>
      <c r="G1488">
        <v>4</v>
      </c>
      <c r="H1488" s="2">
        <f t="shared" si="69"/>
        <v>7600</v>
      </c>
      <c r="I1488" s="2">
        <f t="shared" si="70"/>
        <v>500</v>
      </c>
      <c r="J1488" s="2">
        <f t="shared" si="71"/>
        <v>2000</v>
      </c>
      <c r="K1488" t="s">
        <v>46</v>
      </c>
      <c r="L1488" t="s">
        <v>45</v>
      </c>
      <c r="M1488" t="s">
        <v>20</v>
      </c>
    </row>
    <row r="1489" spans="1:13" hidden="1">
      <c r="A1489" s="1">
        <v>44835</v>
      </c>
      <c r="B1489" t="s">
        <v>14</v>
      </c>
      <c r="C1489" t="s">
        <v>7</v>
      </c>
      <c r="D1489" t="s">
        <v>28</v>
      </c>
      <c r="E1489" s="2">
        <v>700</v>
      </c>
      <c r="F1489" s="7">
        <v>900</v>
      </c>
      <c r="G1489">
        <v>5</v>
      </c>
      <c r="H1489" s="2">
        <f t="shared" si="69"/>
        <v>4500</v>
      </c>
      <c r="I1489" s="2">
        <f t="shared" si="70"/>
        <v>200</v>
      </c>
      <c r="J1489" s="2">
        <f t="shared" si="71"/>
        <v>1000</v>
      </c>
      <c r="K1489" t="s">
        <v>44</v>
      </c>
      <c r="L1489" t="s">
        <v>45</v>
      </c>
      <c r="M1489" t="s">
        <v>21</v>
      </c>
    </row>
    <row r="1490" spans="1:13">
      <c r="A1490" s="1">
        <v>44835</v>
      </c>
      <c r="B1490" t="s">
        <v>15</v>
      </c>
      <c r="C1490" t="s">
        <v>4</v>
      </c>
      <c r="D1490" t="s">
        <v>24</v>
      </c>
      <c r="E1490" s="2">
        <v>3900</v>
      </c>
      <c r="F1490" s="7">
        <v>4900</v>
      </c>
      <c r="G1490">
        <v>5</v>
      </c>
      <c r="H1490" s="2">
        <f t="shared" si="69"/>
        <v>24500</v>
      </c>
      <c r="I1490" s="2">
        <f t="shared" si="70"/>
        <v>1000</v>
      </c>
      <c r="J1490" s="2">
        <f t="shared" si="71"/>
        <v>5000</v>
      </c>
      <c r="K1490" t="s">
        <v>46</v>
      </c>
      <c r="L1490" t="s">
        <v>45</v>
      </c>
      <c r="M1490" t="s">
        <v>20</v>
      </c>
    </row>
    <row r="1491" spans="1:13" hidden="1">
      <c r="A1491" s="1">
        <v>44835</v>
      </c>
      <c r="B1491" t="s">
        <v>14</v>
      </c>
      <c r="C1491" t="s">
        <v>6</v>
      </c>
      <c r="D1491" t="s">
        <v>25</v>
      </c>
      <c r="E1491" s="2">
        <v>3000</v>
      </c>
      <c r="F1491" s="7">
        <v>3900</v>
      </c>
      <c r="G1491">
        <v>8</v>
      </c>
      <c r="H1491" s="2">
        <f t="shared" si="69"/>
        <v>31200</v>
      </c>
      <c r="I1491" s="2">
        <f t="shared" si="70"/>
        <v>900</v>
      </c>
      <c r="J1491" s="2">
        <f t="shared" si="71"/>
        <v>7200</v>
      </c>
      <c r="K1491" t="s">
        <v>46</v>
      </c>
      <c r="L1491" t="s">
        <v>45</v>
      </c>
      <c r="M1491" t="s">
        <v>20</v>
      </c>
    </row>
    <row r="1492" spans="1:13" hidden="1">
      <c r="A1492" s="1">
        <v>44835</v>
      </c>
      <c r="B1492" t="s">
        <v>16</v>
      </c>
      <c r="C1492" t="s">
        <v>8</v>
      </c>
      <c r="D1492" t="s">
        <v>27</v>
      </c>
      <c r="E1492" s="2">
        <v>2100</v>
      </c>
      <c r="F1492" s="7">
        <v>2900</v>
      </c>
      <c r="G1492">
        <v>5</v>
      </c>
      <c r="H1492" s="2">
        <f t="shared" si="69"/>
        <v>14500</v>
      </c>
      <c r="I1492" s="2">
        <f t="shared" si="70"/>
        <v>800</v>
      </c>
      <c r="J1492" s="2">
        <f t="shared" si="71"/>
        <v>4000</v>
      </c>
      <c r="K1492" t="s">
        <v>46</v>
      </c>
      <c r="L1492" t="s">
        <v>45</v>
      </c>
      <c r="M1492" t="s">
        <v>20</v>
      </c>
    </row>
    <row r="1493" spans="1:13" hidden="1">
      <c r="A1493" s="1">
        <v>44835</v>
      </c>
      <c r="B1493" t="s">
        <v>14</v>
      </c>
      <c r="C1493" t="s">
        <v>7</v>
      </c>
      <c r="D1493" t="s">
        <v>25</v>
      </c>
      <c r="E1493" s="2">
        <v>3000</v>
      </c>
      <c r="F1493" s="7">
        <v>3900</v>
      </c>
      <c r="G1493">
        <v>9</v>
      </c>
      <c r="H1493" s="2">
        <f t="shared" si="69"/>
        <v>35100</v>
      </c>
      <c r="I1493" s="2">
        <f t="shared" si="70"/>
        <v>900</v>
      </c>
      <c r="J1493" s="2">
        <f t="shared" si="71"/>
        <v>8100</v>
      </c>
      <c r="K1493" t="s">
        <v>46</v>
      </c>
      <c r="L1493" t="s">
        <v>45</v>
      </c>
      <c r="M1493" t="s">
        <v>20</v>
      </c>
    </row>
    <row r="1494" spans="1:13" hidden="1">
      <c r="A1494" s="1">
        <v>44835</v>
      </c>
      <c r="B1494" t="s">
        <v>14</v>
      </c>
      <c r="C1494" t="s">
        <v>8</v>
      </c>
      <c r="D1494" t="s">
        <v>27</v>
      </c>
      <c r="E1494" s="2">
        <v>2100</v>
      </c>
      <c r="F1494" s="7">
        <v>2900</v>
      </c>
      <c r="G1494">
        <v>7</v>
      </c>
      <c r="H1494" s="2">
        <f t="shared" si="69"/>
        <v>20300</v>
      </c>
      <c r="I1494" s="2">
        <f t="shared" si="70"/>
        <v>800</v>
      </c>
      <c r="J1494" s="2">
        <f t="shared" si="71"/>
        <v>5600</v>
      </c>
      <c r="K1494" t="s">
        <v>44</v>
      </c>
      <c r="L1494" t="s">
        <v>45</v>
      </c>
      <c r="M1494" t="s">
        <v>19</v>
      </c>
    </row>
    <row r="1495" spans="1:13">
      <c r="A1495" s="1">
        <v>44835</v>
      </c>
      <c r="B1495" t="s">
        <v>16</v>
      </c>
      <c r="C1495" t="s">
        <v>7</v>
      </c>
      <c r="D1495" t="s">
        <v>24</v>
      </c>
      <c r="E1495" s="2">
        <v>3900</v>
      </c>
      <c r="F1495" s="7">
        <v>4900</v>
      </c>
      <c r="G1495">
        <v>1</v>
      </c>
      <c r="H1495" s="2">
        <f t="shared" si="69"/>
        <v>4900</v>
      </c>
      <c r="I1495" s="2">
        <f t="shared" si="70"/>
        <v>1000</v>
      </c>
      <c r="J1495" s="2">
        <f t="shared" si="71"/>
        <v>1000</v>
      </c>
      <c r="K1495" t="s">
        <v>44</v>
      </c>
      <c r="L1495" t="s">
        <v>45</v>
      </c>
      <c r="M1495" t="s">
        <v>19</v>
      </c>
    </row>
    <row r="1496" spans="1:13" hidden="1">
      <c r="A1496" s="1">
        <v>44835</v>
      </c>
      <c r="B1496" t="s">
        <v>15</v>
      </c>
      <c r="C1496" t="s">
        <v>4</v>
      </c>
      <c r="D1496" t="s">
        <v>28</v>
      </c>
      <c r="E1496" s="2">
        <v>700</v>
      </c>
      <c r="F1496" s="7">
        <v>900</v>
      </c>
      <c r="G1496">
        <v>7</v>
      </c>
      <c r="H1496" s="2">
        <f t="shared" si="69"/>
        <v>6300</v>
      </c>
      <c r="I1496" s="2">
        <f t="shared" si="70"/>
        <v>200</v>
      </c>
      <c r="J1496" s="2">
        <f t="shared" si="71"/>
        <v>1400</v>
      </c>
      <c r="K1496" t="s">
        <v>46</v>
      </c>
      <c r="L1496" t="s">
        <v>45</v>
      </c>
      <c r="M1496" t="s">
        <v>20</v>
      </c>
    </row>
    <row r="1497" spans="1:13" hidden="1">
      <c r="A1497" s="1">
        <v>44835</v>
      </c>
      <c r="B1497" t="s">
        <v>14</v>
      </c>
      <c r="C1497" t="s">
        <v>5</v>
      </c>
      <c r="D1497" t="s">
        <v>27</v>
      </c>
      <c r="E1497" s="2">
        <v>2100</v>
      </c>
      <c r="F1497" s="7">
        <v>2900</v>
      </c>
      <c r="G1497">
        <v>2</v>
      </c>
      <c r="H1497" s="2">
        <f t="shared" si="69"/>
        <v>5800</v>
      </c>
      <c r="I1497" s="2">
        <f t="shared" si="70"/>
        <v>800</v>
      </c>
      <c r="J1497" s="2">
        <f t="shared" si="71"/>
        <v>1600</v>
      </c>
      <c r="K1497" t="s">
        <v>44</v>
      </c>
      <c r="L1497" t="s">
        <v>45</v>
      </c>
      <c r="M1497" t="s">
        <v>21</v>
      </c>
    </row>
    <row r="1498" spans="1:13" hidden="1">
      <c r="A1498" s="1">
        <v>44835</v>
      </c>
      <c r="B1498" t="s">
        <v>14</v>
      </c>
      <c r="C1498" t="s">
        <v>5</v>
      </c>
      <c r="D1498" t="s">
        <v>25</v>
      </c>
      <c r="E1498" s="2">
        <v>3000</v>
      </c>
      <c r="F1498" s="7">
        <v>3900</v>
      </c>
      <c r="G1498">
        <v>1</v>
      </c>
      <c r="H1498" s="2">
        <f t="shared" si="69"/>
        <v>3900</v>
      </c>
      <c r="I1498" s="2">
        <f t="shared" si="70"/>
        <v>900</v>
      </c>
      <c r="J1498" s="2">
        <f t="shared" si="71"/>
        <v>900</v>
      </c>
      <c r="K1498" t="s">
        <v>46</v>
      </c>
      <c r="L1498" t="s">
        <v>45</v>
      </c>
      <c r="M1498" t="s">
        <v>20</v>
      </c>
    </row>
    <row r="1499" spans="1:13" hidden="1">
      <c r="A1499" s="1">
        <v>44836</v>
      </c>
      <c r="B1499" t="s">
        <v>15</v>
      </c>
      <c r="C1499" t="s">
        <v>5</v>
      </c>
      <c r="D1499" t="s">
        <v>27</v>
      </c>
      <c r="E1499" s="2">
        <v>2100</v>
      </c>
      <c r="F1499" s="7">
        <v>2900</v>
      </c>
      <c r="G1499">
        <v>10</v>
      </c>
      <c r="H1499" s="2">
        <f t="shared" si="69"/>
        <v>29000</v>
      </c>
      <c r="I1499" s="2">
        <f t="shared" si="70"/>
        <v>800</v>
      </c>
      <c r="J1499" s="2">
        <f t="shared" si="71"/>
        <v>8000</v>
      </c>
      <c r="K1499" t="s">
        <v>44</v>
      </c>
      <c r="L1499" t="s">
        <v>45</v>
      </c>
      <c r="M1499" t="s">
        <v>22</v>
      </c>
    </row>
    <row r="1500" spans="1:13" hidden="1">
      <c r="A1500" s="1">
        <v>44836</v>
      </c>
      <c r="B1500" t="s">
        <v>16</v>
      </c>
      <c r="C1500" t="s">
        <v>4</v>
      </c>
      <c r="D1500" t="s">
        <v>25</v>
      </c>
      <c r="E1500" s="2">
        <v>3000</v>
      </c>
      <c r="F1500" s="7">
        <v>3900</v>
      </c>
      <c r="G1500">
        <v>10</v>
      </c>
      <c r="H1500" s="2">
        <f t="shared" si="69"/>
        <v>39000</v>
      </c>
      <c r="I1500" s="2">
        <f t="shared" si="70"/>
        <v>900</v>
      </c>
      <c r="J1500" s="2">
        <f t="shared" si="71"/>
        <v>9000</v>
      </c>
      <c r="K1500" t="s">
        <v>44</v>
      </c>
      <c r="L1500" t="s">
        <v>45</v>
      </c>
      <c r="M1500" t="s">
        <v>20</v>
      </c>
    </row>
    <row r="1501" spans="1:13" hidden="1">
      <c r="A1501" s="1">
        <v>44836</v>
      </c>
      <c r="B1501" t="s">
        <v>15</v>
      </c>
      <c r="C1501" t="s">
        <v>8</v>
      </c>
      <c r="D1501" t="s">
        <v>28</v>
      </c>
      <c r="E1501" s="2">
        <v>700</v>
      </c>
      <c r="F1501" s="7">
        <v>900</v>
      </c>
      <c r="G1501">
        <v>5</v>
      </c>
      <c r="H1501" s="2">
        <f t="shared" si="69"/>
        <v>4500</v>
      </c>
      <c r="I1501" s="2">
        <f t="shared" si="70"/>
        <v>200</v>
      </c>
      <c r="J1501" s="2">
        <f t="shared" si="71"/>
        <v>1000</v>
      </c>
      <c r="K1501" t="s">
        <v>44</v>
      </c>
      <c r="L1501" t="s">
        <v>45</v>
      </c>
      <c r="M1501" t="s">
        <v>20</v>
      </c>
    </row>
    <row r="1502" spans="1:13">
      <c r="A1502" s="1">
        <v>44836</v>
      </c>
      <c r="B1502" t="s">
        <v>14</v>
      </c>
      <c r="C1502" t="s">
        <v>8</v>
      </c>
      <c r="D1502" t="s">
        <v>26</v>
      </c>
      <c r="E1502" s="2">
        <v>1400</v>
      </c>
      <c r="F1502" s="7">
        <v>1900</v>
      </c>
      <c r="G1502">
        <v>5</v>
      </c>
      <c r="H1502" s="2">
        <f t="shared" si="69"/>
        <v>9500</v>
      </c>
      <c r="I1502" s="2">
        <f t="shared" si="70"/>
        <v>500</v>
      </c>
      <c r="J1502" s="2">
        <f t="shared" si="71"/>
        <v>2500</v>
      </c>
      <c r="K1502" t="s">
        <v>44</v>
      </c>
      <c r="L1502" t="s">
        <v>45</v>
      </c>
      <c r="M1502" t="s">
        <v>20</v>
      </c>
    </row>
    <row r="1503" spans="1:13" hidden="1">
      <c r="A1503" s="1">
        <v>44836</v>
      </c>
      <c r="B1503" t="s">
        <v>14</v>
      </c>
      <c r="C1503" t="s">
        <v>8</v>
      </c>
      <c r="D1503" t="s">
        <v>28</v>
      </c>
      <c r="E1503" s="2">
        <v>700</v>
      </c>
      <c r="F1503" s="7">
        <v>900</v>
      </c>
      <c r="G1503">
        <v>2</v>
      </c>
      <c r="H1503" s="2">
        <f t="shared" si="69"/>
        <v>1800</v>
      </c>
      <c r="I1503" s="2">
        <f t="shared" si="70"/>
        <v>200</v>
      </c>
      <c r="J1503" s="2">
        <f t="shared" si="71"/>
        <v>400</v>
      </c>
      <c r="K1503" t="s">
        <v>44</v>
      </c>
      <c r="L1503" t="s">
        <v>47</v>
      </c>
      <c r="M1503" t="s">
        <v>18</v>
      </c>
    </row>
    <row r="1504" spans="1:13">
      <c r="A1504" s="1">
        <v>44836</v>
      </c>
      <c r="B1504" t="s">
        <v>15</v>
      </c>
      <c r="C1504" t="s">
        <v>5</v>
      </c>
      <c r="D1504" t="s">
        <v>26</v>
      </c>
      <c r="E1504" s="2">
        <v>1400</v>
      </c>
      <c r="F1504" s="7">
        <v>1900</v>
      </c>
      <c r="G1504">
        <v>2</v>
      </c>
      <c r="H1504" s="2">
        <f t="shared" si="69"/>
        <v>3800</v>
      </c>
      <c r="I1504" s="2">
        <f t="shared" si="70"/>
        <v>500</v>
      </c>
      <c r="J1504" s="2">
        <f t="shared" si="71"/>
        <v>1000</v>
      </c>
      <c r="K1504" t="s">
        <v>46</v>
      </c>
      <c r="L1504" t="s">
        <v>45</v>
      </c>
      <c r="M1504" t="s">
        <v>19</v>
      </c>
    </row>
    <row r="1505" spans="1:13">
      <c r="A1505" s="1">
        <v>44836</v>
      </c>
      <c r="B1505" t="s">
        <v>15</v>
      </c>
      <c r="C1505" t="s">
        <v>6</v>
      </c>
      <c r="D1505" t="s">
        <v>24</v>
      </c>
      <c r="E1505" s="2">
        <v>3900</v>
      </c>
      <c r="F1505" s="7">
        <v>4900</v>
      </c>
      <c r="G1505">
        <v>6</v>
      </c>
      <c r="H1505" s="2">
        <f t="shared" si="69"/>
        <v>29400</v>
      </c>
      <c r="I1505" s="2">
        <f t="shared" si="70"/>
        <v>1000</v>
      </c>
      <c r="J1505" s="2">
        <f t="shared" si="71"/>
        <v>6000</v>
      </c>
      <c r="K1505" t="s">
        <v>46</v>
      </c>
      <c r="L1505" t="s">
        <v>45</v>
      </c>
      <c r="M1505" t="s">
        <v>20</v>
      </c>
    </row>
    <row r="1506" spans="1:13" hidden="1">
      <c r="A1506" s="1">
        <v>44837</v>
      </c>
      <c r="B1506" t="s">
        <v>15</v>
      </c>
      <c r="C1506" t="s">
        <v>5</v>
      </c>
      <c r="D1506" t="s">
        <v>25</v>
      </c>
      <c r="E1506" s="2">
        <v>3000</v>
      </c>
      <c r="F1506" s="7">
        <v>3900</v>
      </c>
      <c r="G1506">
        <v>9</v>
      </c>
      <c r="H1506" s="2">
        <f t="shared" si="69"/>
        <v>35100</v>
      </c>
      <c r="I1506" s="2">
        <f t="shared" si="70"/>
        <v>900</v>
      </c>
      <c r="J1506" s="2">
        <f t="shared" si="71"/>
        <v>8100</v>
      </c>
      <c r="K1506" t="s">
        <v>44</v>
      </c>
      <c r="L1506" t="s">
        <v>45</v>
      </c>
      <c r="M1506" t="s">
        <v>22</v>
      </c>
    </row>
    <row r="1507" spans="1:13">
      <c r="A1507" s="1">
        <v>44837</v>
      </c>
      <c r="B1507" t="s">
        <v>14</v>
      </c>
      <c r="C1507" t="s">
        <v>5</v>
      </c>
      <c r="D1507" t="s">
        <v>24</v>
      </c>
      <c r="E1507" s="2">
        <v>3900</v>
      </c>
      <c r="F1507" s="7">
        <v>4900</v>
      </c>
      <c r="G1507">
        <v>7</v>
      </c>
      <c r="H1507" s="2">
        <f t="shared" si="69"/>
        <v>34300</v>
      </c>
      <c r="I1507" s="2">
        <f t="shared" si="70"/>
        <v>1000</v>
      </c>
      <c r="J1507" s="2">
        <f t="shared" si="71"/>
        <v>7000</v>
      </c>
      <c r="K1507" t="s">
        <v>44</v>
      </c>
      <c r="L1507" t="s">
        <v>45</v>
      </c>
      <c r="M1507" t="s">
        <v>22</v>
      </c>
    </row>
    <row r="1508" spans="1:13" hidden="1">
      <c r="A1508" s="1">
        <v>44837</v>
      </c>
      <c r="B1508" t="s">
        <v>16</v>
      </c>
      <c r="C1508" t="s">
        <v>3</v>
      </c>
      <c r="D1508" t="s">
        <v>28</v>
      </c>
      <c r="E1508" s="2">
        <v>700</v>
      </c>
      <c r="F1508" s="7">
        <v>900</v>
      </c>
      <c r="G1508">
        <v>4</v>
      </c>
      <c r="H1508" s="2">
        <f t="shared" si="69"/>
        <v>3600</v>
      </c>
      <c r="I1508" s="2">
        <f t="shared" si="70"/>
        <v>200</v>
      </c>
      <c r="J1508" s="2">
        <f t="shared" si="71"/>
        <v>800</v>
      </c>
      <c r="K1508" t="s">
        <v>46</v>
      </c>
      <c r="L1508" t="s">
        <v>45</v>
      </c>
      <c r="M1508" t="s">
        <v>18</v>
      </c>
    </row>
    <row r="1509" spans="1:13">
      <c r="A1509" s="1">
        <v>44838</v>
      </c>
      <c r="B1509" t="s">
        <v>15</v>
      </c>
      <c r="C1509" t="s">
        <v>8</v>
      </c>
      <c r="D1509" t="s">
        <v>24</v>
      </c>
      <c r="E1509" s="2">
        <v>3900</v>
      </c>
      <c r="F1509" s="7">
        <v>4900</v>
      </c>
      <c r="G1509">
        <v>5</v>
      </c>
      <c r="H1509" s="2">
        <f t="shared" si="69"/>
        <v>24500</v>
      </c>
      <c r="I1509" s="2">
        <f t="shared" si="70"/>
        <v>1000</v>
      </c>
      <c r="J1509" s="2">
        <f t="shared" si="71"/>
        <v>5000</v>
      </c>
      <c r="K1509" t="s">
        <v>44</v>
      </c>
      <c r="L1509" t="s">
        <v>45</v>
      </c>
      <c r="M1509" t="s">
        <v>20</v>
      </c>
    </row>
    <row r="1510" spans="1:13" hidden="1">
      <c r="A1510" s="1">
        <v>44838</v>
      </c>
      <c r="B1510" t="s">
        <v>16</v>
      </c>
      <c r="C1510" t="s">
        <v>3</v>
      </c>
      <c r="D1510" t="s">
        <v>27</v>
      </c>
      <c r="E1510" s="2">
        <v>2100</v>
      </c>
      <c r="F1510" s="7">
        <v>2900</v>
      </c>
      <c r="G1510">
        <v>10</v>
      </c>
      <c r="H1510" s="2">
        <f t="shared" si="69"/>
        <v>29000</v>
      </c>
      <c r="I1510" s="2">
        <f t="shared" si="70"/>
        <v>800</v>
      </c>
      <c r="J1510" s="2">
        <f t="shared" si="71"/>
        <v>8000</v>
      </c>
      <c r="K1510" t="s">
        <v>44</v>
      </c>
      <c r="L1510" t="s">
        <v>45</v>
      </c>
      <c r="M1510" t="s">
        <v>19</v>
      </c>
    </row>
    <row r="1511" spans="1:13">
      <c r="A1511" s="1">
        <v>44838</v>
      </c>
      <c r="B1511" t="s">
        <v>14</v>
      </c>
      <c r="C1511" t="s">
        <v>3</v>
      </c>
      <c r="D1511" t="s">
        <v>26</v>
      </c>
      <c r="E1511" s="2">
        <v>1400</v>
      </c>
      <c r="F1511" s="7">
        <v>1900</v>
      </c>
      <c r="G1511">
        <v>4</v>
      </c>
      <c r="H1511" s="2">
        <f t="shared" si="69"/>
        <v>7600</v>
      </c>
      <c r="I1511" s="2">
        <f t="shared" si="70"/>
        <v>500</v>
      </c>
      <c r="J1511" s="2">
        <f t="shared" si="71"/>
        <v>2000</v>
      </c>
      <c r="K1511" t="s">
        <v>46</v>
      </c>
      <c r="L1511" t="s">
        <v>45</v>
      </c>
      <c r="M1511" t="s">
        <v>19</v>
      </c>
    </row>
    <row r="1512" spans="1:13" hidden="1">
      <c r="A1512" s="1">
        <v>44838</v>
      </c>
      <c r="B1512" t="s">
        <v>16</v>
      </c>
      <c r="C1512" t="s">
        <v>4</v>
      </c>
      <c r="D1512" t="s">
        <v>27</v>
      </c>
      <c r="E1512" s="2">
        <v>2100</v>
      </c>
      <c r="F1512" s="7">
        <v>2900</v>
      </c>
      <c r="G1512">
        <v>3</v>
      </c>
      <c r="H1512" s="2">
        <f t="shared" si="69"/>
        <v>8700</v>
      </c>
      <c r="I1512" s="2">
        <f t="shared" si="70"/>
        <v>800</v>
      </c>
      <c r="J1512" s="2">
        <f t="shared" si="71"/>
        <v>2400</v>
      </c>
      <c r="K1512" t="s">
        <v>44</v>
      </c>
      <c r="L1512" t="s">
        <v>45</v>
      </c>
      <c r="M1512" t="s">
        <v>20</v>
      </c>
    </row>
    <row r="1513" spans="1:13" hidden="1">
      <c r="A1513" s="1">
        <v>44838</v>
      </c>
      <c r="B1513" t="s">
        <v>14</v>
      </c>
      <c r="C1513" t="s">
        <v>8</v>
      </c>
      <c r="D1513" t="s">
        <v>28</v>
      </c>
      <c r="E1513" s="2">
        <v>700</v>
      </c>
      <c r="F1513" s="7">
        <v>900</v>
      </c>
      <c r="G1513">
        <v>10</v>
      </c>
      <c r="H1513" s="2">
        <f t="shared" si="69"/>
        <v>9000</v>
      </c>
      <c r="I1513" s="2">
        <f t="shared" si="70"/>
        <v>200</v>
      </c>
      <c r="J1513" s="2">
        <f t="shared" si="71"/>
        <v>2000</v>
      </c>
      <c r="K1513" t="s">
        <v>46</v>
      </c>
      <c r="L1513" t="s">
        <v>45</v>
      </c>
      <c r="M1513" t="s">
        <v>20</v>
      </c>
    </row>
    <row r="1514" spans="1:13">
      <c r="A1514" s="1">
        <v>44838</v>
      </c>
      <c r="B1514" t="s">
        <v>15</v>
      </c>
      <c r="C1514" t="s">
        <v>6</v>
      </c>
      <c r="D1514" t="s">
        <v>26</v>
      </c>
      <c r="E1514" s="2">
        <v>1400</v>
      </c>
      <c r="F1514" s="7">
        <v>1900</v>
      </c>
      <c r="G1514">
        <v>10</v>
      </c>
      <c r="H1514" s="2">
        <f t="shared" si="69"/>
        <v>19000</v>
      </c>
      <c r="I1514" s="2">
        <f t="shared" si="70"/>
        <v>500</v>
      </c>
      <c r="J1514" s="2">
        <f t="shared" si="71"/>
        <v>5000</v>
      </c>
      <c r="K1514" t="s">
        <v>44</v>
      </c>
      <c r="L1514" t="s">
        <v>45</v>
      </c>
      <c r="M1514" t="s">
        <v>21</v>
      </c>
    </row>
    <row r="1515" spans="1:13" hidden="1">
      <c r="A1515" s="1">
        <v>44839</v>
      </c>
      <c r="B1515" t="s">
        <v>15</v>
      </c>
      <c r="C1515" t="s">
        <v>6</v>
      </c>
      <c r="D1515" t="s">
        <v>28</v>
      </c>
      <c r="E1515" s="2">
        <v>700</v>
      </c>
      <c r="F1515" s="7">
        <v>900</v>
      </c>
      <c r="G1515">
        <v>1</v>
      </c>
      <c r="H1515" s="2">
        <f t="shared" si="69"/>
        <v>900</v>
      </c>
      <c r="I1515" s="2">
        <f t="shared" si="70"/>
        <v>200</v>
      </c>
      <c r="J1515" s="2">
        <f t="shared" si="71"/>
        <v>200</v>
      </c>
      <c r="K1515" t="s">
        <v>44</v>
      </c>
      <c r="L1515" t="s">
        <v>45</v>
      </c>
      <c r="M1515" t="s">
        <v>19</v>
      </c>
    </row>
    <row r="1516" spans="1:13">
      <c r="A1516" s="1">
        <v>44839</v>
      </c>
      <c r="B1516" t="s">
        <v>15</v>
      </c>
      <c r="C1516" t="s">
        <v>5</v>
      </c>
      <c r="D1516" t="s">
        <v>26</v>
      </c>
      <c r="E1516" s="2">
        <v>1400</v>
      </c>
      <c r="F1516" s="7">
        <v>1900</v>
      </c>
      <c r="G1516">
        <v>9</v>
      </c>
      <c r="H1516" s="2">
        <f t="shared" si="69"/>
        <v>17100</v>
      </c>
      <c r="I1516" s="2">
        <f t="shared" si="70"/>
        <v>500</v>
      </c>
      <c r="J1516" s="2">
        <f t="shared" si="71"/>
        <v>4500</v>
      </c>
      <c r="K1516" t="s">
        <v>44</v>
      </c>
      <c r="L1516" t="s">
        <v>45</v>
      </c>
      <c r="M1516" t="s">
        <v>21</v>
      </c>
    </row>
    <row r="1517" spans="1:13" hidden="1">
      <c r="A1517" s="1">
        <v>44839</v>
      </c>
      <c r="B1517" t="s">
        <v>15</v>
      </c>
      <c r="C1517" t="s">
        <v>4</v>
      </c>
      <c r="D1517" t="s">
        <v>25</v>
      </c>
      <c r="E1517" s="2">
        <v>3000</v>
      </c>
      <c r="F1517" s="7">
        <v>3900</v>
      </c>
      <c r="G1517">
        <v>10</v>
      </c>
      <c r="H1517" s="2">
        <f t="shared" si="69"/>
        <v>39000</v>
      </c>
      <c r="I1517" s="2">
        <f t="shared" si="70"/>
        <v>900</v>
      </c>
      <c r="J1517" s="2">
        <f t="shared" si="71"/>
        <v>9000</v>
      </c>
      <c r="K1517" t="s">
        <v>44</v>
      </c>
      <c r="L1517" t="s">
        <v>45</v>
      </c>
      <c r="M1517" t="s">
        <v>18</v>
      </c>
    </row>
    <row r="1518" spans="1:13">
      <c r="A1518" s="1">
        <v>44839</v>
      </c>
      <c r="B1518" t="s">
        <v>14</v>
      </c>
      <c r="C1518" t="s">
        <v>5</v>
      </c>
      <c r="D1518" t="s">
        <v>26</v>
      </c>
      <c r="E1518" s="2">
        <v>1400</v>
      </c>
      <c r="F1518" s="7">
        <v>1900</v>
      </c>
      <c r="G1518">
        <v>5</v>
      </c>
      <c r="H1518" s="2">
        <f t="shared" si="69"/>
        <v>9500</v>
      </c>
      <c r="I1518" s="2">
        <f t="shared" si="70"/>
        <v>500</v>
      </c>
      <c r="J1518" s="2">
        <f t="shared" si="71"/>
        <v>2500</v>
      </c>
      <c r="K1518" t="s">
        <v>44</v>
      </c>
      <c r="L1518" t="s">
        <v>45</v>
      </c>
      <c r="M1518" t="s">
        <v>18</v>
      </c>
    </row>
    <row r="1519" spans="1:13">
      <c r="A1519" s="1">
        <v>44839</v>
      </c>
      <c r="B1519" t="s">
        <v>14</v>
      </c>
      <c r="C1519" t="s">
        <v>5</v>
      </c>
      <c r="D1519" t="s">
        <v>24</v>
      </c>
      <c r="E1519" s="2">
        <v>3900</v>
      </c>
      <c r="F1519" s="7">
        <v>4900</v>
      </c>
      <c r="G1519">
        <v>9</v>
      </c>
      <c r="H1519" s="2">
        <f t="shared" si="69"/>
        <v>44100</v>
      </c>
      <c r="I1519" s="2">
        <f t="shared" si="70"/>
        <v>1000</v>
      </c>
      <c r="J1519" s="2">
        <f t="shared" si="71"/>
        <v>9000</v>
      </c>
      <c r="K1519" t="s">
        <v>46</v>
      </c>
      <c r="L1519" t="s">
        <v>45</v>
      </c>
      <c r="M1519" t="s">
        <v>20</v>
      </c>
    </row>
    <row r="1520" spans="1:13">
      <c r="A1520" s="1">
        <v>44839</v>
      </c>
      <c r="B1520" t="s">
        <v>16</v>
      </c>
      <c r="C1520" t="s">
        <v>4</v>
      </c>
      <c r="D1520" t="s">
        <v>26</v>
      </c>
      <c r="E1520" s="2">
        <v>1400</v>
      </c>
      <c r="F1520" s="7">
        <v>1900</v>
      </c>
      <c r="G1520">
        <v>2</v>
      </c>
      <c r="H1520" s="2">
        <f t="shared" si="69"/>
        <v>3800</v>
      </c>
      <c r="I1520" s="2">
        <f t="shared" si="70"/>
        <v>500</v>
      </c>
      <c r="J1520" s="2">
        <f t="shared" si="71"/>
        <v>1000</v>
      </c>
      <c r="K1520" t="s">
        <v>44</v>
      </c>
      <c r="L1520" t="s">
        <v>45</v>
      </c>
      <c r="M1520" t="s">
        <v>21</v>
      </c>
    </row>
    <row r="1521" spans="1:13" hidden="1">
      <c r="A1521" s="1">
        <v>44839</v>
      </c>
      <c r="B1521" t="s">
        <v>16</v>
      </c>
      <c r="C1521" t="s">
        <v>7</v>
      </c>
      <c r="D1521" t="s">
        <v>27</v>
      </c>
      <c r="E1521" s="2">
        <v>2100</v>
      </c>
      <c r="F1521" s="7">
        <v>2900</v>
      </c>
      <c r="G1521">
        <v>5</v>
      </c>
      <c r="H1521" s="2">
        <f t="shared" si="69"/>
        <v>14500</v>
      </c>
      <c r="I1521" s="2">
        <f t="shared" si="70"/>
        <v>800</v>
      </c>
      <c r="J1521" s="2">
        <f t="shared" si="71"/>
        <v>4000</v>
      </c>
      <c r="K1521" t="s">
        <v>44</v>
      </c>
      <c r="L1521" t="s">
        <v>45</v>
      </c>
      <c r="M1521" t="s">
        <v>20</v>
      </c>
    </row>
    <row r="1522" spans="1:13" hidden="1">
      <c r="A1522" s="1">
        <v>44839</v>
      </c>
      <c r="B1522" t="s">
        <v>15</v>
      </c>
      <c r="C1522" t="s">
        <v>4</v>
      </c>
      <c r="D1522" t="s">
        <v>28</v>
      </c>
      <c r="E1522" s="2">
        <v>700</v>
      </c>
      <c r="F1522" s="7">
        <v>900</v>
      </c>
      <c r="G1522">
        <v>6</v>
      </c>
      <c r="H1522" s="2">
        <f t="shared" si="69"/>
        <v>5400</v>
      </c>
      <c r="I1522" s="2">
        <f t="shared" si="70"/>
        <v>200</v>
      </c>
      <c r="J1522" s="2">
        <f t="shared" si="71"/>
        <v>1200</v>
      </c>
      <c r="K1522" t="s">
        <v>44</v>
      </c>
      <c r="L1522" t="s">
        <v>45</v>
      </c>
      <c r="M1522" t="s">
        <v>20</v>
      </c>
    </row>
    <row r="1523" spans="1:13" hidden="1">
      <c r="A1523" s="1">
        <v>44839</v>
      </c>
      <c r="B1523" t="s">
        <v>14</v>
      </c>
      <c r="C1523" t="s">
        <v>4</v>
      </c>
      <c r="D1523" t="s">
        <v>27</v>
      </c>
      <c r="E1523" s="2">
        <v>2100</v>
      </c>
      <c r="F1523" s="7">
        <v>2900</v>
      </c>
      <c r="G1523">
        <v>6</v>
      </c>
      <c r="H1523" s="2">
        <f t="shared" si="69"/>
        <v>17400</v>
      </c>
      <c r="I1523" s="2">
        <f t="shared" si="70"/>
        <v>800</v>
      </c>
      <c r="J1523" s="2">
        <f t="shared" si="71"/>
        <v>4800</v>
      </c>
      <c r="K1523" t="s">
        <v>46</v>
      </c>
      <c r="L1523" t="s">
        <v>45</v>
      </c>
      <c r="M1523" t="s">
        <v>20</v>
      </c>
    </row>
    <row r="1524" spans="1:13" hidden="1">
      <c r="A1524" s="1">
        <v>44839</v>
      </c>
      <c r="B1524" t="s">
        <v>14</v>
      </c>
      <c r="C1524" t="s">
        <v>5</v>
      </c>
      <c r="D1524" t="s">
        <v>27</v>
      </c>
      <c r="E1524" s="2">
        <v>2100</v>
      </c>
      <c r="F1524" s="7">
        <v>2900</v>
      </c>
      <c r="G1524">
        <v>9</v>
      </c>
      <c r="H1524" s="2">
        <f t="shared" si="69"/>
        <v>26100</v>
      </c>
      <c r="I1524" s="2">
        <f t="shared" si="70"/>
        <v>800</v>
      </c>
      <c r="J1524" s="2">
        <f t="shared" si="71"/>
        <v>7200</v>
      </c>
      <c r="K1524" t="s">
        <v>44</v>
      </c>
      <c r="L1524" t="s">
        <v>45</v>
      </c>
      <c r="M1524" t="s">
        <v>20</v>
      </c>
    </row>
    <row r="1525" spans="1:13" hidden="1">
      <c r="A1525" s="1">
        <v>44839</v>
      </c>
      <c r="B1525" t="s">
        <v>15</v>
      </c>
      <c r="C1525" t="s">
        <v>8</v>
      </c>
      <c r="D1525" t="s">
        <v>25</v>
      </c>
      <c r="E1525" s="2">
        <v>3000</v>
      </c>
      <c r="F1525" s="7">
        <v>3900</v>
      </c>
      <c r="G1525">
        <v>3</v>
      </c>
      <c r="H1525" s="2">
        <f t="shared" si="69"/>
        <v>11700</v>
      </c>
      <c r="I1525" s="2">
        <f t="shared" si="70"/>
        <v>900</v>
      </c>
      <c r="J1525" s="2">
        <f t="shared" si="71"/>
        <v>2700</v>
      </c>
      <c r="K1525" t="s">
        <v>46</v>
      </c>
      <c r="L1525" t="s">
        <v>45</v>
      </c>
      <c r="M1525" t="s">
        <v>20</v>
      </c>
    </row>
    <row r="1526" spans="1:13">
      <c r="A1526" s="1">
        <v>44839</v>
      </c>
      <c r="B1526" t="s">
        <v>14</v>
      </c>
      <c r="C1526" t="s">
        <v>8</v>
      </c>
      <c r="D1526" t="s">
        <v>26</v>
      </c>
      <c r="E1526" s="2">
        <v>1400</v>
      </c>
      <c r="F1526" s="7">
        <v>1900</v>
      </c>
      <c r="G1526">
        <v>2</v>
      </c>
      <c r="H1526" s="2">
        <f t="shared" si="69"/>
        <v>3800</v>
      </c>
      <c r="I1526" s="2">
        <f t="shared" si="70"/>
        <v>500</v>
      </c>
      <c r="J1526" s="2">
        <f t="shared" si="71"/>
        <v>1000</v>
      </c>
      <c r="K1526" t="s">
        <v>46</v>
      </c>
      <c r="L1526" t="s">
        <v>45</v>
      </c>
      <c r="M1526" t="s">
        <v>21</v>
      </c>
    </row>
    <row r="1527" spans="1:13">
      <c r="A1527" s="1">
        <v>44839</v>
      </c>
      <c r="B1527" t="s">
        <v>15</v>
      </c>
      <c r="C1527" t="s">
        <v>7</v>
      </c>
      <c r="D1527" t="s">
        <v>26</v>
      </c>
      <c r="E1527" s="2">
        <v>1400</v>
      </c>
      <c r="F1527" s="7">
        <v>1900</v>
      </c>
      <c r="G1527">
        <v>1</v>
      </c>
      <c r="H1527" s="2">
        <f t="shared" si="69"/>
        <v>1900</v>
      </c>
      <c r="I1527" s="2">
        <f t="shared" si="70"/>
        <v>500</v>
      </c>
      <c r="J1527" s="2">
        <f t="shared" si="71"/>
        <v>500</v>
      </c>
      <c r="K1527" t="s">
        <v>46</v>
      </c>
      <c r="L1527" t="s">
        <v>45</v>
      </c>
      <c r="M1527" t="s">
        <v>21</v>
      </c>
    </row>
    <row r="1528" spans="1:13">
      <c r="A1528" s="1">
        <v>44839</v>
      </c>
      <c r="B1528" t="s">
        <v>16</v>
      </c>
      <c r="C1528" t="s">
        <v>8</v>
      </c>
      <c r="D1528" t="s">
        <v>24</v>
      </c>
      <c r="E1528" s="2">
        <v>3900</v>
      </c>
      <c r="F1528" s="7">
        <v>4900</v>
      </c>
      <c r="G1528">
        <v>1</v>
      </c>
      <c r="H1528" s="2">
        <f t="shared" si="69"/>
        <v>4900</v>
      </c>
      <c r="I1528" s="2">
        <f t="shared" si="70"/>
        <v>1000</v>
      </c>
      <c r="J1528" s="2">
        <f t="shared" si="71"/>
        <v>1000</v>
      </c>
      <c r="K1528" t="s">
        <v>46</v>
      </c>
      <c r="L1528" t="s">
        <v>45</v>
      </c>
      <c r="M1528" t="s">
        <v>21</v>
      </c>
    </row>
    <row r="1529" spans="1:13" hidden="1">
      <c r="A1529" s="1">
        <v>44839</v>
      </c>
      <c r="B1529" t="s">
        <v>15</v>
      </c>
      <c r="C1529" t="s">
        <v>7</v>
      </c>
      <c r="D1529" t="s">
        <v>25</v>
      </c>
      <c r="E1529" s="2">
        <v>3000</v>
      </c>
      <c r="F1529" s="7">
        <v>3900</v>
      </c>
      <c r="G1529">
        <v>4</v>
      </c>
      <c r="H1529" s="2">
        <f t="shared" si="69"/>
        <v>15600</v>
      </c>
      <c r="I1529" s="2">
        <f t="shared" si="70"/>
        <v>900</v>
      </c>
      <c r="J1529" s="2">
        <f t="shared" si="71"/>
        <v>3600</v>
      </c>
      <c r="K1529" t="s">
        <v>44</v>
      </c>
      <c r="L1529" t="s">
        <v>45</v>
      </c>
      <c r="M1529" t="s">
        <v>19</v>
      </c>
    </row>
    <row r="1530" spans="1:13">
      <c r="A1530" s="1">
        <v>44839</v>
      </c>
      <c r="B1530" t="s">
        <v>14</v>
      </c>
      <c r="C1530" t="s">
        <v>5</v>
      </c>
      <c r="D1530" t="s">
        <v>24</v>
      </c>
      <c r="E1530" s="2">
        <v>3900</v>
      </c>
      <c r="F1530" s="7">
        <v>4900</v>
      </c>
      <c r="G1530">
        <v>2</v>
      </c>
      <c r="H1530" s="2">
        <f t="shared" si="69"/>
        <v>9800</v>
      </c>
      <c r="I1530" s="2">
        <f t="shared" si="70"/>
        <v>1000</v>
      </c>
      <c r="J1530" s="2">
        <f t="shared" si="71"/>
        <v>2000</v>
      </c>
      <c r="K1530" t="s">
        <v>46</v>
      </c>
      <c r="L1530" t="s">
        <v>47</v>
      </c>
      <c r="M1530" t="s">
        <v>20</v>
      </c>
    </row>
    <row r="1531" spans="1:13">
      <c r="A1531" s="1">
        <v>44839</v>
      </c>
      <c r="B1531" t="s">
        <v>15</v>
      </c>
      <c r="C1531" t="s">
        <v>2</v>
      </c>
      <c r="D1531" t="s">
        <v>24</v>
      </c>
      <c r="E1531" s="2">
        <v>3900</v>
      </c>
      <c r="F1531" s="7">
        <v>4900</v>
      </c>
      <c r="G1531">
        <v>3</v>
      </c>
      <c r="H1531" s="2">
        <f t="shared" si="69"/>
        <v>14700</v>
      </c>
      <c r="I1531" s="2">
        <f t="shared" si="70"/>
        <v>1000</v>
      </c>
      <c r="J1531" s="2">
        <f t="shared" si="71"/>
        <v>3000</v>
      </c>
      <c r="K1531" t="s">
        <v>46</v>
      </c>
      <c r="L1531" t="s">
        <v>45</v>
      </c>
      <c r="M1531" t="s">
        <v>21</v>
      </c>
    </row>
    <row r="1532" spans="1:13" hidden="1">
      <c r="A1532" s="1">
        <v>44839</v>
      </c>
      <c r="B1532" t="s">
        <v>16</v>
      </c>
      <c r="C1532" t="s">
        <v>5</v>
      </c>
      <c r="D1532" t="s">
        <v>25</v>
      </c>
      <c r="E1532" s="2">
        <v>3000</v>
      </c>
      <c r="F1532" s="7">
        <v>3900</v>
      </c>
      <c r="G1532">
        <v>5</v>
      </c>
      <c r="H1532" s="2">
        <f t="shared" si="69"/>
        <v>19500</v>
      </c>
      <c r="I1532" s="2">
        <f t="shared" si="70"/>
        <v>900</v>
      </c>
      <c r="J1532" s="2">
        <f t="shared" si="71"/>
        <v>4500</v>
      </c>
      <c r="K1532" t="s">
        <v>44</v>
      </c>
      <c r="L1532" t="s">
        <v>45</v>
      </c>
      <c r="M1532" t="s">
        <v>18</v>
      </c>
    </row>
    <row r="1533" spans="1:13" hidden="1">
      <c r="A1533" s="1">
        <v>44839</v>
      </c>
      <c r="B1533" t="s">
        <v>14</v>
      </c>
      <c r="C1533" t="s">
        <v>4</v>
      </c>
      <c r="D1533" t="s">
        <v>27</v>
      </c>
      <c r="E1533" s="2">
        <v>2100</v>
      </c>
      <c r="F1533" s="7">
        <v>2900</v>
      </c>
      <c r="G1533">
        <v>7</v>
      </c>
      <c r="H1533" s="2">
        <f t="shared" si="69"/>
        <v>20300</v>
      </c>
      <c r="I1533" s="2">
        <f t="shared" si="70"/>
        <v>800</v>
      </c>
      <c r="J1533" s="2">
        <f t="shared" si="71"/>
        <v>5600</v>
      </c>
      <c r="K1533" t="s">
        <v>44</v>
      </c>
      <c r="L1533" t="s">
        <v>45</v>
      </c>
      <c r="M1533" t="s">
        <v>20</v>
      </c>
    </row>
    <row r="1534" spans="1:13">
      <c r="A1534" s="1">
        <v>44839</v>
      </c>
      <c r="B1534" t="s">
        <v>15</v>
      </c>
      <c r="C1534" t="s">
        <v>4</v>
      </c>
      <c r="D1534" t="s">
        <v>26</v>
      </c>
      <c r="E1534" s="2">
        <v>1400</v>
      </c>
      <c r="F1534" s="7">
        <v>1900</v>
      </c>
      <c r="G1534">
        <v>4</v>
      </c>
      <c r="H1534" s="2">
        <f t="shared" si="69"/>
        <v>7600</v>
      </c>
      <c r="I1534" s="2">
        <f t="shared" si="70"/>
        <v>500</v>
      </c>
      <c r="J1534" s="2">
        <f t="shared" si="71"/>
        <v>2000</v>
      </c>
      <c r="K1534" t="s">
        <v>46</v>
      </c>
      <c r="L1534" t="s">
        <v>45</v>
      </c>
      <c r="M1534" t="s">
        <v>20</v>
      </c>
    </row>
    <row r="1535" spans="1:13">
      <c r="A1535" s="1">
        <v>44839</v>
      </c>
      <c r="B1535" t="s">
        <v>16</v>
      </c>
      <c r="C1535" t="s">
        <v>2</v>
      </c>
      <c r="D1535" t="s">
        <v>24</v>
      </c>
      <c r="E1535" s="2">
        <v>3900</v>
      </c>
      <c r="F1535" s="7">
        <v>4900</v>
      </c>
      <c r="G1535">
        <v>1</v>
      </c>
      <c r="H1535" s="2">
        <f t="shared" si="69"/>
        <v>4900</v>
      </c>
      <c r="I1535" s="2">
        <f t="shared" si="70"/>
        <v>1000</v>
      </c>
      <c r="J1535" s="2">
        <f t="shared" si="71"/>
        <v>1000</v>
      </c>
      <c r="K1535" t="s">
        <v>44</v>
      </c>
      <c r="L1535" t="s">
        <v>47</v>
      </c>
      <c r="M1535" t="s">
        <v>21</v>
      </c>
    </row>
    <row r="1536" spans="1:13">
      <c r="A1536" s="1">
        <v>44839</v>
      </c>
      <c r="B1536" t="s">
        <v>15</v>
      </c>
      <c r="C1536" t="s">
        <v>6</v>
      </c>
      <c r="D1536" t="s">
        <v>26</v>
      </c>
      <c r="E1536" s="2">
        <v>1400</v>
      </c>
      <c r="F1536" s="7">
        <v>1900</v>
      </c>
      <c r="G1536">
        <v>2</v>
      </c>
      <c r="H1536" s="2">
        <f t="shared" si="69"/>
        <v>3800</v>
      </c>
      <c r="I1536" s="2">
        <f t="shared" si="70"/>
        <v>500</v>
      </c>
      <c r="J1536" s="2">
        <f t="shared" si="71"/>
        <v>1000</v>
      </c>
      <c r="K1536" t="s">
        <v>46</v>
      </c>
      <c r="L1536" t="s">
        <v>47</v>
      </c>
      <c r="M1536" t="s">
        <v>20</v>
      </c>
    </row>
    <row r="1537" spans="1:13">
      <c r="A1537" s="1">
        <v>44839</v>
      </c>
      <c r="B1537" t="s">
        <v>16</v>
      </c>
      <c r="C1537" t="s">
        <v>6</v>
      </c>
      <c r="D1537" t="s">
        <v>24</v>
      </c>
      <c r="E1537" s="2">
        <v>3900</v>
      </c>
      <c r="F1537" s="7">
        <v>4900</v>
      </c>
      <c r="G1537">
        <v>1</v>
      </c>
      <c r="H1537" s="2">
        <f t="shared" si="69"/>
        <v>4900</v>
      </c>
      <c r="I1537" s="2">
        <f t="shared" si="70"/>
        <v>1000</v>
      </c>
      <c r="J1537" s="2">
        <f t="shared" si="71"/>
        <v>1000</v>
      </c>
      <c r="K1537" t="s">
        <v>44</v>
      </c>
      <c r="L1537" t="s">
        <v>45</v>
      </c>
      <c r="M1537" t="s">
        <v>20</v>
      </c>
    </row>
    <row r="1538" spans="1:13" hidden="1">
      <c r="A1538" s="1">
        <v>44840</v>
      </c>
      <c r="B1538" t="s">
        <v>16</v>
      </c>
      <c r="C1538" t="s">
        <v>6</v>
      </c>
      <c r="D1538" t="s">
        <v>28</v>
      </c>
      <c r="E1538" s="2">
        <v>700</v>
      </c>
      <c r="F1538" s="7">
        <v>900</v>
      </c>
      <c r="G1538">
        <v>8</v>
      </c>
      <c r="H1538" s="2">
        <f t="shared" si="69"/>
        <v>7200</v>
      </c>
      <c r="I1538" s="2">
        <f t="shared" si="70"/>
        <v>200</v>
      </c>
      <c r="J1538" s="2">
        <f t="shared" si="71"/>
        <v>1600</v>
      </c>
      <c r="K1538" t="s">
        <v>46</v>
      </c>
      <c r="L1538" t="s">
        <v>45</v>
      </c>
      <c r="M1538" t="s">
        <v>20</v>
      </c>
    </row>
    <row r="1539" spans="1:13" hidden="1">
      <c r="A1539" s="1">
        <v>44840</v>
      </c>
      <c r="B1539" t="s">
        <v>15</v>
      </c>
      <c r="C1539" t="s">
        <v>6</v>
      </c>
      <c r="D1539" t="s">
        <v>27</v>
      </c>
      <c r="E1539" s="2">
        <v>2100</v>
      </c>
      <c r="F1539" s="7">
        <v>2900</v>
      </c>
      <c r="G1539">
        <v>5</v>
      </c>
      <c r="H1539" s="2">
        <f t="shared" ref="H1539:H1602" si="72">F1539*G1539</f>
        <v>14500</v>
      </c>
      <c r="I1539" s="2">
        <f t="shared" ref="I1539:I1602" si="73">F1539-E1539</f>
        <v>800</v>
      </c>
      <c r="J1539" s="2">
        <f t="shared" ref="J1539:J1602" si="74">I1539*G1539</f>
        <v>4000</v>
      </c>
      <c r="K1539" t="s">
        <v>44</v>
      </c>
      <c r="L1539" t="s">
        <v>45</v>
      </c>
      <c r="M1539" t="s">
        <v>20</v>
      </c>
    </row>
    <row r="1540" spans="1:13" hidden="1">
      <c r="A1540" s="1">
        <v>44840</v>
      </c>
      <c r="B1540" t="s">
        <v>14</v>
      </c>
      <c r="C1540" t="s">
        <v>8</v>
      </c>
      <c r="D1540" t="s">
        <v>28</v>
      </c>
      <c r="E1540" s="2">
        <v>700</v>
      </c>
      <c r="F1540" s="7">
        <v>900</v>
      </c>
      <c r="G1540">
        <v>1</v>
      </c>
      <c r="H1540" s="2">
        <f t="shared" si="72"/>
        <v>900</v>
      </c>
      <c r="I1540" s="2">
        <f t="shared" si="73"/>
        <v>200</v>
      </c>
      <c r="J1540" s="2">
        <f t="shared" si="74"/>
        <v>200</v>
      </c>
      <c r="K1540" t="s">
        <v>46</v>
      </c>
      <c r="L1540" t="s">
        <v>45</v>
      </c>
      <c r="M1540" t="s">
        <v>18</v>
      </c>
    </row>
    <row r="1541" spans="1:13">
      <c r="A1541" s="1">
        <v>44840</v>
      </c>
      <c r="B1541" t="s">
        <v>15</v>
      </c>
      <c r="C1541" t="s">
        <v>4</v>
      </c>
      <c r="D1541" t="s">
        <v>24</v>
      </c>
      <c r="E1541" s="2">
        <v>3900</v>
      </c>
      <c r="F1541" s="7">
        <v>4900</v>
      </c>
      <c r="G1541">
        <v>4</v>
      </c>
      <c r="H1541" s="2">
        <f t="shared" si="72"/>
        <v>19600</v>
      </c>
      <c r="I1541" s="2">
        <f t="shared" si="73"/>
        <v>1000</v>
      </c>
      <c r="J1541" s="2">
        <f t="shared" si="74"/>
        <v>4000</v>
      </c>
      <c r="K1541" t="s">
        <v>44</v>
      </c>
      <c r="L1541" t="s">
        <v>45</v>
      </c>
      <c r="M1541" t="s">
        <v>19</v>
      </c>
    </row>
    <row r="1542" spans="1:13" hidden="1">
      <c r="A1542" s="1">
        <v>44840</v>
      </c>
      <c r="B1542" t="s">
        <v>14</v>
      </c>
      <c r="C1542" t="s">
        <v>4</v>
      </c>
      <c r="D1542" t="s">
        <v>28</v>
      </c>
      <c r="E1542" s="2">
        <v>700</v>
      </c>
      <c r="F1542" s="7">
        <v>900</v>
      </c>
      <c r="G1542">
        <v>3</v>
      </c>
      <c r="H1542" s="2">
        <f t="shared" si="72"/>
        <v>2700</v>
      </c>
      <c r="I1542" s="2">
        <f t="shared" si="73"/>
        <v>200</v>
      </c>
      <c r="J1542" s="2">
        <f t="shared" si="74"/>
        <v>600</v>
      </c>
      <c r="K1542" t="s">
        <v>46</v>
      </c>
      <c r="L1542" t="s">
        <v>45</v>
      </c>
      <c r="M1542" t="s">
        <v>20</v>
      </c>
    </row>
    <row r="1543" spans="1:13">
      <c r="A1543" s="1">
        <v>44840</v>
      </c>
      <c r="B1543" t="s">
        <v>14</v>
      </c>
      <c r="C1543" t="s">
        <v>6</v>
      </c>
      <c r="D1543" t="s">
        <v>24</v>
      </c>
      <c r="E1543" s="2">
        <v>3900</v>
      </c>
      <c r="F1543" s="7">
        <v>4900</v>
      </c>
      <c r="G1543">
        <v>3</v>
      </c>
      <c r="H1543" s="2">
        <f t="shared" si="72"/>
        <v>14700</v>
      </c>
      <c r="I1543" s="2">
        <f t="shared" si="73"/>
        <v>1000</v>
      </c>
      <c r="J1543" s="2">
        <f t="shared" si="74"/>
        <v>3000</v>
      </c>
      <c r="K1543" t="s">
        <v>44</v>
      </c>
      <c r="L1543" t="s">
        <v>45</v>
      </c>
      <c r="M1543" t="s">
        <v>18</v>
      </c>
    </row>
    <row r="1544" spans="1:13" hidden="1">
      <c r="A1544" s="1">
        <v>44840</v>
      </c>
      <c r="B1544" t="s">
        <v>14</v>
      </c>
      <c r="C1544" t="s">
        <v>4</v>
      </c>
      <c r="D1544" t="s">
        <v>28</v>
      </c>
      <c r="E1544" s="2">
        <v>700</v>
      </c>
      <c r="F1544" s="7">
        <v>900</v>
      </c>
      <c r="G1544">
        <v>9</v>
      </c>
      <c r="H1544" s="2">
        <f t="shared" si="72"/>
        <v>8100</v>
      </c>
      <c r="I1544" s="2">
        <f t="shared" si="73"/>
        <v>200</v>
      </c>
      <c r="J1544" s="2">
        <f t="shared" si="74"/>
        <v>1800</v>
      </c>
      <c r="K1544" t="s">
        <v>44</v>
      </c>
      <c r="L1544" t="s">
        <v>45</v>
      </c>
      <c r="M1544" t="s">
        <v>21</v>
      </c>
    </row>
    <row r="1545" spans="1:13">
      <c r="A1545" s="1">
        <v>44840</v>
      </c>
      <c r="B1545" t="s">
        <v>14</v>
      </c>
      <c r="C1545" t="s">
        <v>3</v>
      </c>
      <c r="D1545" t="s">
        <v>24</v>
      </c>
      <c r="E1545" s="2">
        <v>3900</v>
      </c>
      <c r="F1545" s="7">
        <v>4900</v>
      </c>
      <c r="G1545">
        <v>7</v>
      </c>
      <c r="H1545" s="2">
        <f t="shared" si="72"/>
        <v>34300</v>
      </c>
      <c r="I1545" s="2">
        <f t="shared" si="73"/>
        <v>1000</v>
      </c>
      <c r="J1545" s="2">
        <f t="shared" si="74"/>
        <v>7000</v>
      </c>
      <c r="K1545" t="s">
        <v>44</v>
      </c>
      <c r="L1545" t="s">
        <v>45</v>
      </c>
      <c r="M1545" t="s">
        <v>20</v>
      </c>
    </row>
    <row r="1546" spans="1:13" hidden="1">
      <c r="A1546" s="1">
        <v>44840</v>
      </c>
      <c r="B1546" t="s">
        <v>16</v>
      </c>
      <c r="C1546" t="s">
        <v>2</v>
      </c>
      <c r="D1546" t="s">
        <v>25</v>
      </c>
      <c r="E1546" s="2">
        <v>3000</v>
      </c>
      <c r="F1546" s="7">
        <v>3900</v>
      </c>
      <c r="G1546">
        <v>7</v>
      </c>
      <c r="H1546" s="2">
        <f t="shared" si="72"/>
        <v>27300</v>
      </c>
      <c r="I1546" s="2">
        <f t="shared" si="73"/>
        <v>900</v>
      </c>
      <c r="J1546" s="2">
        <f t="shared" si="74"/>
        <v>6300</v>
      </c>
      <c r="K1546" t="s">
        <v>44</v>
      </c>
      <c r="L1546" t="s">
        <v>47</v>
      </c>
      <c r="M1546" t="s">
        <v>19</v>
      </c>
    </row>
    <row r="1547" spans="1:13" hidden="1">
      <c r="A1547" s="1">
        <v>44840</v>
      </c>
      <c r="B1547" t="s">
        <v>15</v>
      </c>
      <c r="C1547" t="s">
        <v>5</v>
      </c>
      <c r="D1547" t="s">
        <v>25</v>
      </c>
      <c r="E1547" s="2">
        <v>3000</v>
      </c>
      <c r="F1547" s="7">
        <v>3900</v>
      </c>
      <c r="G1547">
        <v>4</v>
      </c>
      <c r="H1547" s="2">
        <f t="shared" si="72"/>
        <v>15600</v>
      </c>
      <c r="I1547" s="2">
        <f t="shared" si="73"/>
        <v>900</v>
      </c>
      <c r="J1547" s="2">
        <f t="shared" si="74"/>
        <v>3600</v>
      </c>
      <c r="K1547" t="s">
        <v>46</v>
      </c>
      <c r="L1547" t="s">
        <v>45</v>
      </c>
      <c r="M1547" t="s">
        <v>20</v>
      </c>
    </row>
    <row r="1548" spans="1:13">
      <c r="A1548" s="1">
        <v>44840</v>
      </c>
      <c r="B1548" t="s">
        <v>14</v>
      </c>
      <c r="C1548" t="s">
        <v>4</v>
      </c>
      <c r="D1548" t="s">
        <v>24</v>
      </c>
      <c r="E1548" s="2">
        <v>3900</v>
      </c>
      <c r="F1548" s="7">
        <v>4900</v>
      </c>
      <c r="G1548">
        <v>7</v>
      </c>
      <c r="H1548" s="2">
        <f t="shared" si="72"/>
        <v>34300</v>
      </c>
      <c r="I1548" s="2">
        <f t="shared" si="73"/>
        <v>1000</v>
      </c>
      <c r="J1548" s="2">
        <f t="shared" si="74"/>
        <v>7000</v>
      </c>
      <c r="K1548" t="s">
        <v>46</v>
      </c>
      <c r="L1548" t="s">
        <v>45</v>
      </c>
      <c r="M1548" t="s">
        <v>19</v>
      </c>
    </row>
    <row r="1549" spans="1:13" hidden="1">
      <c r="A1549" s="1">
        <v>44840</v>
      </c>
      <c r="B1549" t="s">
        <v>16</v>
      </c>
      <c r="C1549" t="s">
        <v>2</v>
      </c>
      <c r="D1549" t="s">
        <v>25</v>
      </c>
      <c r="E1549" s="2">
        <v>3000</v>
      </c>
      <c r="F1549" s="7">
        <v>3900</v>
      </c>
      <c r="G1549">
        <v>7</v>
      </c>
      <c r="H1549" s="2">
        <f t="shared" si="72"/>
        <v>27300</v>
      </c>
      <c r="I1549" s="2">
        <f t="shared" si="73"/>
        <v>900</v>
      </c>
      <c r="J1549" s="2">
        <f t="shared" si="74"/>
        <v>6300</v>
      </c>
      <c r="K1549" t="s">
        <v>46</v>
      </c>
      <c r="L1549" t="s">
        <v>45</v>
      </c>
      <c r="M1549" t="s">
        <v>19</v>
      </c>
    </row>
    <row r="1550" spans="1:13" hidden="1">
      <c r="A1550" s="1">
        <v>44840</v>
      </c>
      <c r="B1550" t="s">
        <v>16</v>
      </c>
      <c r="C1550" t="s">
        <v>3</v>
      </c>
      <c r="D1550" t="s">
        <v>28</v>
      </c>
      <c r="E1550" s="2">
        <v>700</v>
      </c>
      <c r="F1550" s="7">
        <v>900</v>
      </c>
      <c r="G1550">
        <v>1</v>
      </c>
      <c r="H1550" s="2">
        <f t="shared" si="72"/>
        <v>900</v>
      </c>
      <c r="I1550" s="2">
        <f t="shared" si="73"/>
        <v>200</v>
      </c>
      <c r="J1550" s="2">
        <f t="shared" si="74"/>
        <v>200</v>
      </c>
      <c r="K1550" t="s">
        <v>46</v>
      </c>
      <c r="L1550" t="s">
        <v>45</v>
      </c>
      <c r="M1550" t="s">
        <v>20</v>
      </c>
    </row>
    <row r="1551" spans="1:13">
      <c r="A1551" s="1">
        <v>44840</v>
      </c>
      <c r="B1551" t="s">
        <v>16</v>
      </c>
      <c r="C1551" t="s">
        <v>7</v>
      </c>
      <c r="D1551" t="s">
        <v>24</v>
      </c>
      <c r="E1551" s="2">
        <v>3900</v>
      </c>
      <c r="F1551" s="7">
        <v>4900</v>
      </c>
      <c r="G1551">
        <v>8</v>
      </c>
      <c r="H1551" s="2">
        <f t="shared" si="72"/>
        <v>39200</v>
      </c>
      <c r="I1551" s="2">
        <f t="shared" si="73"/>
        <v>1000</v>
      </c>
      <c r="J1551" s="2">
        <f t="shared" si="74"/>
        <v>8000</v>
      </c>
      <c r="K1551" t="s">
        <v>44</v>
      </c>
      <c r="L1551" t="s">
        <v>45</v>
      </c>
      <c r="M1551" t="s">
        <v>20</v>
      </c>
    </row>
    <row r="1552" spans="1:13">
      <c r="A1552" s="1">
        <v>44841</v>
      </c>
      <c r="B1552" t="s">
        <v>16</v>
      </c>
      <c r="C1552" t="s">
        <v>3</v>
      </c>
      <c r="D1552" t="s">
        <v>24</v>
      </c>
      <c r="E1552" s="2">
        <v>3900</v>
      </c>
      <c r="F1552" s="7">
        <v>4900</v>
      </c>
      <c r="G1552">
        <v>4</v>
      </c>
      <c r="H1552" s="2">
        <f t="shared" si="72"/>
        <v>19600</v>
      </c>
      <c r="I1552" s="2">
        <f t="shared" si="73"/>
        <v>1000</v>
      </c>
      <c r="J1552" s="2">
        <f t="shared" si="74"/>
        <v>4000</v>
      </c>
      <c r="K1552" t="s">
        <v>46</v>
      </c>
      <c r="L1552" t="s">
        <v>45</v>
      </c>
      <c r="M1552" t="s">
        <v>22</v>
      </c>
    </row>
    <row r="1553" spans="1:13" hidden="1">
      <c r="A1553" s="1">
        <v>44841</v>
      </c>
      <c r="B1553" t="s">
        <v>16</v>
      </c>
      <c r="C1553" t="s">
        <v>7</v>
      </c>
      <c r="D1553" t="s">
        <v>27</v>
      </c>
      <c r="E1553" s="2">
        <v>2100</v>
      </c>
      <c r="F1553" s="7">
        <v>2900</v>
      </c>
      <c r="G1553">
        <v>5</v>
      </c>
      <c r="H1553" s="2">
        <f t="shared" si="72"/>
        <v>14500</v>
      </c>
      <c r="I1553" s="2">
        <f t="shared" si="73"/>
        <v>800</v>
      </c>
      <c r="J1553" s="2">
        <f t="shared" si="74"/>
        <v>4000</v>
      </c>
      <c r="K1553" t="s">
        <v>46</v>
      </c>
      <c r="L1553" t="s">
        <v>45</v>
      </c>
      <c r="M1553" t="s">
        <v>19</v>
      </c>
    </row>
    <row r="1554" spans="1:13" hidden="1">
      <c r="A1554" s="1">
        <v>44841</v>
      </c>
      <c r="B1554" t="s">
        <v>15</v>
      </c>
      <c r="C1554" t="s">
        <v>6</v>
      </c>
      <c r="D1554" t="s">
        <v>25</v>
      </c>
      <c r="E1554" s="2">
        <v>3000</v>
      </c>
      <c r="F1554" s="7">
        <v>3900</v>
      </c>
      <c r="G1554">
        <v>3</v>
      </c>
      <c r="H1554" s="2">
        <f t="shared" si="72"/>
        <v>11700</v>
      </c>
      <c r="I1554" s="2">
        <f t="shared" si="73"/>
        <v>900</v>
      </c>
      <c r="J1554" s="2">
        <f t="shared" si="74"/>
        <v>2700</v>
      </c>
      <c r="K1554" t="s">
        <v>44</v>
      </c>
      <c r="L1554" t="s">
        <v>45</v>
      </c>
      <c r="M1554" t="s">
        <v>21</v>
      </c>
    </row>
    <row r="1555" spans="1:13" hidden="1">
      <c r="A1555" s="1">
        <v>44841</v>
      </c>
      <c r="B1555" t="s">
        <v>16</v>
      </c>
      <c r="C1555" t="s">
        <v>7</v>
      </c>
      <c r="D1555" t="s">
        <v>28</v>
      </c>
      <c r="E1555" s="2">
        <v>700</v>
      </c>
      <c r="F1555" s="7">
        <v>900</v>
      </c>
      <c r="G1555">
        <v>4</v>
      </c>
      <c r="H1555" s="2">
        <f t="shared" si="72"/>
        <v>3600</v>
      </c>
      <c r="I1555" s="2">
        <f t="shared" si="73"/>
        <v>200</v>
      </c>
      <c r="J1555" s="2">
        <f t="shared" si="74"/>
        <v>800</v>
      </c>
      <c r="K1555" t="s">
        <v>44</v>
      </c>
      <c r="L1555" t="s">
        <v>45</v>
      </c>
      <c r="M1555" t="s">
        <v>19</v>
      </c>
    </row>
    <row r="1556" spans="1:13" hidden="1">
      <c r="A1556" s="1">
        <v>44841</v>
      </c>
      <c r="B1556" t="s">
        <v>15</v>
      </c>
      <c r="C1556" t="s">
        <v>8</v>
      </c>
      <c r="D1556" t="s">
        <v>27</v>
      </c>
      <c r="E1556" s="2">
        <v>2100</v>
      </c>
      <c r="F1556" s="7">
        <v>2900</v>
      </c>
      <c r="G1556">
        <v>8</v>
      </c>
      <c r="H1556" s="2">
        <f t="shared" si="72"/>
        <v>23200</v>
      </c>
      <c r="I1556" s="2">
        <f t="shared" si="73"/>
        <v>800</v>
      </c>
      <c r="J1556" s="2">
        <f t="shared" si="74"/>
        <v>6400</v>
      </c>
      <c r="K1556" t="s">
        <v>46</v>
      </c>
      <c r="L1556" t="s">
        <v>45</v>
      </c>
      <c r="M1556" t="s">
        <v>20</v>
      </c>
    </row>
    <row r="1557" spans="1:13">
      <c r="A1557" s="1">
        <v>44841</v>
      </c>
      <c r="B1557" t="s">
        <v>14</v>
      </c>
      <c r="C1557" t="s">
        <v>4</v>
      </c>
      <c r="D1557" t="s">
        <v>24</v>
      </c>
      <c r="E1557" s="2">
        <v>3900</v>
      </c>
      <c r="F1557" s="7">
        <v>4900</v>
      </c>
      <c r="G1557">
        <v>8</v>
      </c>
      <c r="H1557" s="2">
        <f t="shared" si="72"/>
        <v>39200</v>
      </c>
      <c r="I1557" s="2">
        <f t="shared" si="73"/>
        <v>1000</v>
      </c>
      <c r="J1557" s="2">
        <f t="shared" si="74"/>
        <v>8000</v>
      </c>
      <c r="K1557" t="s">
        <v>44</v>
      </c>
      <c r="L1557" t="s">
        <v>45</v>
      </c>
      <c r="M1557" t="s">
        <v>22</v>
      </c>
    </row>
    <row r="1558" spans="1:13" hidden="1">
      <c r="A1558" s="1">
        <v>44842</v>
      </c>
      <c r="B1558" t="s">
        <v>14</v>
      </c>
      <c r="C1558" t="s">
        <v>7</v>
      </c>
      <c r="D1558" t="s">
        <v>28</v>
      </c>
      <c r="E1558" s="2">
        <v>700</v>
      </c>
      <c r="F1558" s="7">
        <v>900</v>
      </c>
      <c r="G1558">
        <v>2</v>
      </c>
      <c r="H1558" s="2">
        <f t="shared" si="72"/>
        <v>1800</v>
      </c>
      <c r="I1558" s="2">
        <f t="shared" si="73"/>
        <v>200</v>
      </c>
      <c r="J1558" s="2">
        <f t="shared" si="74"/>
        <v>400</v>
      </c>
      <c r="K1558" t="s">
        <v>44</v>
      </c>
      <c r="L1558" t="s">
        <v>45</v>
      </c>
      <c r="M1558" t="s">
        <v>20</v>
      </c>
    </row>
    <row r="1559" spans="1:13" hidden="1">
      <c r="A1559" s="1">
        <v>44842</v>
      </c>
      <c r="B1559" t="s">
        <v>14</v>
      </c>
      <c r="C1559" t="s">
        <v>2</v>
      </c>
      <c r="D1559" t="s">
        <v>28</v>
      </c>
      <c r="E1559" s="2">
        <v>700</v>
      </c>
      <c r="F1559" s="7">
        <v>900</v>
      </c>
      <c r="G1559">
        <v>10</v>
      </c>
      <c r="H1559" s="2">
        <f t="shared" si="72"/>
        <v>9000</v>
      </c>
      <c r="I1559" s="2">
        <f t="shared" si="73"/>
        <v>200</v>
      </c>
      <c r="J1559" s="2">
        <f t="shared" si="74"/>
        <v>2000</v>
      </c>
      <c r="K1559" t="s">
        <v>44</v>
      </c>
      <c r="L1559" t="s">
        <v>45</v>
      </c>
      <c r="M1559" t="s">
        <v>22</v>
      </c>
    </row>
    <row r="1560" spans="1:13">
      <c r="A1560" s="1">
        <v>44843</v>
      </c>
      <c r="B1560" t="s">
        <v>16</v>
      </c>
      <c r="C1560" t="s">
        <v>5</v>
      </c>
      <c r="D1560" t="s">
        <v>26</v>
      </c>
      <c r="E1560" s="2">
        <v>1400</v>
      </c>
      <c r="F1560" s="7">
        <v>1900</v>
      </c>
      <c r="G1560">
        <v>9</v>
      </c>
      <c r="H1560" s="2">
        <f t="shared" si="72"/>
        <v>17100</v>
      </c>
      <c r="I1560" s="2">
        <f t="shared" si="73"/>
        <v>500</v>
      </c>
      <c r="J1560" s="2">
        <f t="shared" si="74"/>
        <v>4500</v>
      </c>
      <c r="K1560" t="s">
        <v>44</v>
      </c>
      <c r="L1560" t="s">
        <v>45</v>
      </c>
      <c r="M1560" t="s">
        <v>19</v>
      </c>
    </row>
    <row r="1561" spans="1:13" hidden="1">
      <c r="A1561" s="1">
        <v>44843</v>
      </c>
      <c r="B1561" t="s">
        <v>15</v>
      </c>
      <c r="C1561" t="s">
        <v>5</v>
      </c>
      <c r="D1561" t="s">
        <v>27</v>
      </c>
      <c r="E1561" s="2">
        <v>2100</v>
      </c>
      <c r="F1561" s="7">
        <v>2900</v>
      </c>
      <c r="G1561">
        <v>7</v>
      </c>
      <c r="H1561" s="2">
        <f t="shared" si="72"/>
        <v>20300</v>
      </c>
      <c r="I1561" s="2">
        <f t="shared" si="73"/>
        <v>800</v>
      </c>
      <c r="J1561" s="2">
        <f t="shared" si="74"/>
        <v>5600</v>
      </c>
      <c r="K1561" t="s">
        <v>46</v>
      </c>
      <c r="L1561" t="s">
        <v>45</v>
      </c>
      <c r="M1561" t="s">
        <v>21</v>
      </c>
    </row>
    <row r="1562" spans="1:13">
      <c r="A1562" s="1">
        <v>44843</v>
      </c>
      <c r="B1562" t="s">
        <v>16</v>
      </c>
      <c r="C1562" t="s">
        <v>7</v>
      </c>
      <c r="D1562" t="s">
        <v>24</v>
      </c>
      <c r="E1562" s="2">
        <v>3900</v>
      </c>
      <c r="F1562" s="7">
        <v>4900</v>
      </c>
      <c r="G1562">
        <v>7</v>
      </c>
      <c r="H1562" s="2">
        <f t="shared" si="72"/>
        <v>34300</v>
      </c>
      <c r="I1562" s="2">
        <f t="shared" si="73"/>
        <v>1000</v>
      </c>
      <c r="J1562" s="2">
        <f t="shared" si="74"/>
        <v>7000</v>
      </c>
      <c r="K1562" t="s">
        <v>44</v>
      </c>
      <c r="L1562" t="s">
        <v>45</v>
      </c>
      <c r="M1562" t="s">
        <v>19</v>
      </c>
    </row>
    <row r="1563" spans="1:13">
      <c r="A1563" s="1">
        <v>44843</v>
      </c>
      <c r="B1563" t="s">
        <v>15</v>
      </c>
      <c r="C1563" t="s">
        <v>4</v>
      </c>
      <c r="D1563" t="s">
        <v>24</v>
      </c>
      <c r="E1563" s="2">
        <v>3900</v>
      </c>
      <c r="F1563" s="7">
        <v>4900</v>
      </c>
      <c r="G1563">
        <v>6</v>
      </c>
      <c r="H1563" s="2">
        <f t="shared" si="72"/>
        <v>29400</v>
      </c>
      <c r="I1563" s="2">
        <f t="shared" si="73"/>
        <v>1000</v>
      </c>
      <c r="J1563" s="2">
        <f t="shared" si="74"/>
        <v>6000</v>
      </c>
      <c r="K1563" t="s">
        <v>44</v>
      </c>
      <c r="L1563" t="s">
        <v>45</v>
      </c>
      <c r="M1563" t="s">
        <v>22</v>
      </c>
    </row>
    <row r="1564" spans="1:13" hidden="1">
      <c r="A1564" s="1">
        <v>44844</v>
      </c>
      <c r="B1564" t="s">
        <v>15</v>
      </c>
      <c r="C1564" t="s">
        <v>7</v>
      </c>
      <c r="D1564" t="s">
        <v>25</v>
      </c>
      <c r="E1564" s="2">
        <v>3000</v>
      </c>
      <c r="F1564" s="7">
        <v>3900</v>
      </c>
      <c r="G1564">
        <v>6</v>
      </c>
      <c r="H1564" s="2">
        <f t="shared" si="72"/>
        <v>23400</v>
      </c>
      <c r="I1564" s="2">
        <f t="shared" si="73"/>
        <v>900</v>
      </c>
      <c r="J1564" s="2">
        <f t="shared" si="74"/>
        <v>5400</v>
      </c>
      <c r="K1564" t="s">
        <v>46</v>
      </c>
      <c r="L1564" t="s">
        <v>45</v>
      </c>
      <c r="M1564" t="s">
        <v>20</v>
      </c>
    </row>
    <row r="1565" spans="1:13" hidden="1">
      <c r="A1565" s="1">
        <v>44844</v>
      </c>
      <c r="B1565" t="s">
        <v>14</v>
      </c>
      <c r="C1565" t="s">
        <v>2</v>
      </c>
      <c r="D1565" t="s">
        <v>25</v>
      </c>
      <c r="E1565" s="2">
        <v>3000</v>
      </c>
      <c r="F1565" s="7">
        <v>3900</v>
      </c>
      <c r="G1565">
        <v>10</v>
      </c>
      <c r="H1565" s="2">
        <f t="shared" si="72"/>
        <v>39000</v>
      </c>
      <c r="I1565" s="2">
        <f t="shared" si="73"/>
        <v>900</v>
      </c>
      <c r="J1565" s="2">
        <f t="shared" si="74"/>
        <v>9000</v>
      </c>
      <c r="K1565" t="s">
        <v>46</v>
      </c>
      <c r="L1565" t="s">
        <v>45</v>
      </c>
      <c r="M1565" t="s">
        <v>20</v>
      </c>
    </row>
    <row r="1566" spans="1:13" hidden="1">
      <c r="A1566" s="1">
        <v>44844</v>
      </c>
      <c r="B1566" t="s">
        <v>16</v>
      </c>
      <c r="C1566" t="s">
        <v>3</v>
      </c>
      <c r="D1566" t="s">
        <v>25</v>
      </c>
      <c r="E1566" s="2">
        <v>3000</v>
      </c>
      <c r="F1566" s="7">
        <v>3900</v>
      </c>
      <c r="G1566">
        <v>7</v>
      </c>
      <c r="H1566" s="2">
        <f t="shared" si="72"/>
        <v>27300</v>
      </c>
      <c r="I1566" s="2">
        <f t="shared" si="73"/>
        <v>900</v>
      </c>
      <c r="J1566" s="2">
        <f t="shared" si="74"/>
        <v>6300</v>
      </c>
      <c r="K1566" t="s">
        <v>46</v>
      </c>
      <c r="L1566" t="s">
        <v>45</v>
      </c>
      <c r="M1566" t="s">
        <v>19</v>
      </c>
    </row>
    <row r="1567" spans="1:13" hidden="1">
      <c r="A1567" s="1">
        <v>44844</v>
      </c>
      <c r="B1567" t="s">
        <v>16</v>
      </c>
      <c r="C1567" t="s">
        <v>7</v>
      </c>
      <c r="D1567" t="s">
        <v>25</v>
      </c>
      <c r="E1567" s="2">
        <v>3000</v>
      </c>
      <c r="F1567" s="7">
        <v>3900</v>
      </c>
      <c r="G1567">
        <v>1</v>
      </c>
      <c r="H1567" s="2">
        <f t="shared" si="72"/>
        <v>3900</v>
      </c>
      <c r="I1567" s="2">
        <f t="shared" si="73"/>
        <v>900</v>
      </c>
      <c r="J1567" s="2">
        <f t="shared" si="74"/>
        <v>900</v>
      </c>
      <c r="K1567" t="s">
        <v>44</v>
      </c>
      <c r="L1567" t="s">
        <v>45</v>
      </c>
      <c r="M1567" t="s">
        <v>22</v>
      </c>
    </row>
    <row r="1568" spans="1:13" hidden="1">
      <c r="A1568" s="1">
        <v>44844</v>
      </c>
      <c r="B1568" t="s">
        <v>15</v>
      </c>
      <c r="C1568" t="s">
        <v>3</v>
      </c>
      <c r="D1568" t="s">
        <v>25</v>
      </c>
      <c r="E1568" s="2">
        <v>3000</v>
      </c>
      <c r="F1568" s="7">
        <v>3900</v>
      </c>
      <c r="G1568">
        <v>7</v>
      </c>
      <c r="H1568" s="2">
        <f t="shared" si="72"/>
        <v>27300</v>
      </c>
      <c r="I1568" s="2">
        <f t="shared" si="73"/>
        <v>900</v>
      </c>
      <c r="J1568" s="2">
        <f t="shared" si="74"/>
        <v>6300</v>
      </c>
      <c r="K1568" t="s">
        <v>44</v>
      </c>
      <c r="L1568" t="s">
        <v>47</v>
      </c>
      <c r="M1568" t="s">
        <v>21</v>
      </c>
    </row>
    <row r="1569" spans="1:13">
      <c r="A1569" s="1">
        <v>44844</v>
      </c>
      <c r="B1569" t="s">
        <v>15</v>
      </c>
      <c r="C1569" t="s">
        <v>5</v>
      </c>
      <c r="D1569" t="s">
        <v>26</v>
      </c>
      <c r="E1569" s="2">
        <v>1400</v>
      </c>
      <c r="F1569" s="7">
        <v>1900</v>
      </c>
      <c r="G1569">
        <v>6</v>
      </c>
      <c r="H1569" s="2">
        <f t="shared" si="72"/>
        <v>11400</v>
      </c>
      <c r="I1569" s="2">
        <f t="shared" si="73"/>
        <v>500</v>
      </c>
      <c r="J1569" s="2">
        <f t="shared" si="74"/>
        <v>3000</v>
      </c>
      <c r="K1569" t="s">
        <v>44</v>
      </c>
      <c r="L1569" t="s">
        <v>45</v>
      </c>
      <c r="M1569" t="s">
        <v>19</v>
      </c>
    </row>
    <row r="1570" spans="1:13" hidden="1">
      <c r="A1570" s="1">
        <v>44844</v>
      </c>
      <c r="B1570" t="s">
        <v>14</v>
      </c>
      <c r="C1570" t="s">
        <v>3</v>
      </c>
      <c r="D1570" t="s">
        <v>27</v>
      </c>
      <c r="E1570" s="2">
        <v>2100</v>
      </c>
      <c r="F1570" s="7">
        <v>2900</v>
      </c>
      <c r="G1570">
        <v>2</v>
      </c>
      <c r="H1570" s="2">
        <f t="shared" si="72"/>
        <v>5800</v>
      </c>
      <c r="I1570" s="2">
        <f t="shared" si="73"/>
        <v>800</v>
      </c>
      <c r="J1570" s="2">
        <f t="shared" si="74"/>
        <v>1600</v>
      </c>
      <c r="K1570" t="s">
        <v>46</v>
      </c>
      <c r="L1570" t="s">
        <v>45</v>
      </c>
      <c r="M1570" t="s">
        <v>19</v>
      </c>
    </row>
    <row r="1571" spans="1:13">
      <c r="A1571" s="1">
        <v>44844</v>
      </c>
      <c r="B1571" t="s">
        <v>14</v>
      </c>
      <c r="C1571" t="s">
        <v>6</v>
      </c>
      <c r="D1571" t="s">
        <v>26</v>
      </c>
      <c r="E1571" s="2">
        <v>1400</v>
      </c>
      <c r="F1571" s="7">
        <v>1900</v>
      </c>
      <c r="G1571">
        <v>3</v>
      </c>
      <c r="H1571" s="2">
        <f t="shared" si="72"/>
        <v>5700</v>
      </c>
      <c r="I1571" s="2">
        <f t="shared" si="73"/>
        <v>500</v>
      </c>
      <c r="J1571" s="2">
        <f t="shared" si="74"/>
        <v>1500</v>
      </c>
      <c r="K1571" t="s">
        <v>44</v>
      </c>
      <c r="L1571" t="s">
        <v>45</v>
      </c>
      <c r="M1571" t="s">
        <v>19</v>
      </c>
    </row>
    <row r="1572" spans="1:13" hidden="1">
      <c r="A1572" s="1">
        <v>44844</v>
      </c>
      <c r="B1572" t="s">
        <v>15</v>
      </c>
      <c r="C1572" t="s">
        <v>6</v>
      </c>
      <c r="D1572" t="s">
        <v>28</v>
      </c>
      <c r="E1572" s="2">
        <v>700</v>
      </c>
      <c r="F1572" s="7">
        <v>900</v>
      </c>
      <c r="G1572">
        <v>2</v>
      </c>
      <c r="H1572" s="2">
        <f t="shared" si="72"/>
        <v>1800</v>
      </c>
      <c r="I1572" s="2">
        <f t="shared" si="73"/>
        <v>200</v>
      </c>
      <c r="J1572" s="2">
        <f t="shared" si="74"/>
        <v>400</v>
      </c>
      <c r="K1572" t="s">
        <v>44</v>
      </c>
      <c r="L1572" t="s">
        <v>45</v>
      </c>
      <c r="M1572" t="s">
        <v>21</v>
      </c>
    </row>
    <row r="1573" spans="1:13" hidden="1">
      <c r="A1573" s="1">
        <v>44844</v>
      </c>
      <c r="B1573" t="s">
        <v>15</v>
      </c>
      <c r="C1573" t="s">
        <v>2</v>
      </c>
      <c r="D1573" t="s">
        <v>27</v>
      </c>
      <c r="E1573" s="2">
        <v>2100</v>
      </c>
      <c r="F1573" s="7">
        <v>2900</v>
      </c>
      <c r="G1573">
        <v>4</v>
      </c>
      <c r="H1573" s="2">
        <f t="shared" si="72"/>
        <v>11600</v>
      </c>
      <c r="I1573" s="2">
        <f t="shared" si="73"/>
        <v>800</v>
      </c>
      <c r="J1573" s="2">
        <f t="shared" si="74"/>
        <v>3200</v>
      </c>
      <c r="K1573" t="s">
        <v>46</v>
      </c>
      <c r="L1573" t="s">
        <v>45</v>
      </c>
      <c r="M1573" t="s">
        <v>20</v>
      </c>
    </row>
    <row r="1574" spans="1:13" hidden="1">
      <c r="A1574" s="1">
        <v>44844</v>
      </c>
      <c r="B1574" t="s">
        <v>15</v>
      </c>
      <c r="C1574" t="s">
        <v>8</v>
      </c>
      <c r="D1574" t="s">
        <v>28</v>
      </c>
      <c r="E1574" s="2">
        <v>700</v>
      </c>
      <c r="F1574" s="7">
        <v>900</v>
      </c>
      <c r="G1574">
        <v>10</v>
      </c>
      <c r="H1574" s="2">
        <f t="shared" si="72"/>
        <v>9000</v>
      </c>
      <c r="I1574" s="2">
        <f t="shared" si="73"/>
        <v>200</v>
      </c>
      <c r="J1574" s="2">
        <f t="shared" si="74"/>
        <v>2000</v>
      </c>
      <c r="K1574" t="s">
        <v>44</v>
      </c>
      <c r="L1574" t="s">
        <v>45</v>
      </c>
      <c r="M1574" t="s">
        <v>20</v>
      </c>
    </row>
    <row r="1575" spans="1:13">
      <c r="A1575" s="1">
        <v>44844</v>
      </c>
      <c r="B1575" t="s">
        <v>14</v>
      </c>
      <c r="C1575" t="s">
        <v>2</v>
      </c>
      <c r="D1575" t="s">
        <v>24</v>
      </c>
      <c r="E1575" s="2">
        <v>3900</v>
      </c>
      <c r="F1575" s="7">
        <v>4900</v>
      </c>
      <c r="G1575">
        <v>3</v>
      </c>
      <c r="H1575" s="2">
        <f t="shared" si="72"/>
        <v>14700</v>
      </c>
      <c r="I1575" s="2">
        <f t="shared" si="73"/>
        <v>1000</v>
      </c>
      <c r="J1575" s="2">
        <f t="shared" si="74"/>
        <v>3000</v>
      </c>
      <c r="K1575" t="s">
        <v>44</v>
      </c>
      <c r="L1575" t="s">
        <v>45</v>
      </c>
      <c r="M1575" t="s">
        <v>20</v>
      </c>
    </row>
    <row r="1576" spans="1:13" hidden="1">
      <c r="A1576" s="1">
        <v>44844</v>
      </c>
      <c r="B1576" t="s">
        <v>14</v>
      </c>
      <c r="C1576" t="s">
        <v>8</v>
      </c>
      <c r="D1576" t="s">
        <v>25</v>
      </c>
      <c r="E1576" s="2">
        <v>3000</v>
      </c>
      <c r="F1576" s="7">
        <v>3900</v>
      </c>
      <c r="G1576">
        <v>10</v>
      </c>
      <c r="H1576" s="2">
        <f t="shared" si="72"/>
        <v>39000</v>
      </c>
      <c r="I1576" s="2">
        <f t="shared" si="73"/>
        <v>900</v>
      </c>
      <c r="J1576" s="2">
        <f t="shared" si="74"/>
        <v>9000</v>
      </c>
      <c r="K1576" t="s">
        <v>44</v>
      </c>
      <c r="L1576" t="s">
        <v>45</v>
      </c>
      <c r="M1576" t="s">
        <v>22</v>
      </c>
    </row>
    <row r="1577" spans="1:13" hidden="1">
      <c r="A1577" s="1">
        <v>44845</v>
      </c>
      <c r="B1577" t="s">
        <v>16</v>
      </c>
      <c r="C1577" t="s">
        <v>6</v>
      </c>
      <c r="D1577" t="s">
        <v>25</v>
      </c>
      <c r="E1577" s="2">
        <v>3000</v>
      </c>
      <c r="F1577" s="7">
        <v>3900</v>
      </c>
      <c r="G1577">
        <v>4</v>
      </c>
      <c r="H1577" s="2">
        <f t="shared" si="72"/>
        <v>15600</v>
      </c>
      <c r="I1577" s="2">
        <f t="shared" si="73"/>
        <v>900</v>
      </c>
      <c r="J1577" s="2">
        <f t="shared" si="74"/>
        <v>3600</v>
      </c>
      <c r="K1577" t="s">
        <v>44</v>
      </c>
      <c r="L1577" t="s">
        <v>45</v>
      </c>
      <c r="M1577" t="s">
        <v>21</v>
      </c>
    </row>
    <row r="1578" spans="1:13" hidden="1">
      <c r="A1578" s="1">
        <v>44845</v>
      </c>
      <c r="B1578" t="s">
        <v>16</v>
      </c>
      <c r="C1578" t="s">
        <v>6</v>
      </c>
      <c r="D1578" t="s">
        <v>27</v>
      </c>
      <c r="E1578" s="2">
        <v>2100</v>
      </c>
      <c r="F1578" s="7">
        <v>2900</v>
      </c>
      <c r="G1578">
        <v>1</v>
      </c>
      <c r="H1578" s="2">
        <f t="shared" si="72"/>
        <v>2900</v>
      </c>
      <c r="I1578" s="2">
        <f t="shared" si="73"/>
        <v>800</v>
      </c>
      <c r="J1578" s="2">
        <f t="shared" si="74"/>
        <v>800</v>
      </c>
      <c r="K1578" t="s">
        <v>44</v>
      </c>
      <c r="L1578" t="s">
        <v>45</v>
      </c>
      <c r="M1578" t="s">
        <v>20</v>
      </c>
    </row>
    <row r="1579" spans="1:13" hidden="1">
      <c r="A1579" s="1">
        <v>44846</v>
      </c>
      <c r="B1579" t="s">
        <v>16</v>
      </c>
      <c r="C1579" t="s">
        <v>4</v>
      </c>
      <c r="D1579" t="s">
        <v>27</v>
      </c>
      <c r="E1579" s="2">
        <v>2100</v>
      </c>
      <c r="F1579" s="7">
        <v>2900</v>
      </c>
      <c r="G1579">
        <v>8</v>
      </c>
      <c r="H1579" s="2">
        <f t="shared" si="72"/>
        <v>23200</v>
      </c>
      <c r="I1579" s="2">
        <f t="shared" si="73"/>
        <v>800</v>
      </c>
      <c r="J1579" s="2">
        <f t="shared" si="74"/>
        <v>6400</v>
      </c>
      <c r="K1579" t="s">
        <v>44</v>
      </c>
      <c r="L1579" t="s">
        <v>45</v>
      </c>
      <c r="M1579" t="s">
        <v>21</v>
      </c>
    </row>
    <row r="1580" spans="1:13" hidden="1">
      <c r="A1580" s="1">
        <v>44846</v>
      </c>
      <c r="B1580" t="s">
        <v>16</v>
      </c>
      <c r="C1580" t="s">
        <v>6</v>
      </c>
      <c r="D1580" t="s">
        <v>25</v>
      </c>
      <c r="E1580" s="2">
        <v>3000</v>
      </c>
      <c r="F1580" s="7">
        <v>3900</v>
      </c>
      <c r="G1580">
        <v>10</v>
      </c>
      <c r="H1580" s="2">
        <f t="shared" si="72"/>
        <v>39000</v>
      </c>
      <c r="I1580" s="2">
        <f t="shared" si="73"/>
        <v>900</v>
      </c>
      <c r="J1580" s="2">
        <f t="shared" si="74"/>
        <v>9000</v>
      </c>
      <c r="K1580" t="s">
        <v>44</v>
      </c>
      <c r="L1580" t="s">
        <v>45</v>
      </c>
      <c r="M1580" t="s">
        <v>20</v>
      </c>
    </row>
    <row r="1581" spans="1:13" hidden="1">
      <c r="A1581" s="1">
        <v>44846</v>
      </c>
      <c r="B1581" t="s">
        <v>14</v>
      </c>
      <c r="C1581" t="s">
        <v>5</v>
      </c>
      <c r="D1581" t="s">
        <v>27</v>
      </c>
      <c r="E1581" s="2">
        <v>2100</v>
      </c>
      <c r="F1581" s="7">
        <v>2900</v>
      </c>
      <c r="G1581">
        <v>5</v>
      </c>
      <c r="H1581" s="2">
        <f t="shared" si="72"/>
        <v>14500</v>
      </c>
      <c r="I1581" s="2">
        <f t="shared" si="73"/>
        <v>800</v>
      </c>
      <c r="J1581" s="2">
        <f t="shared" si="74"/>
        <v>4000</v>
      </c>
      <c r="K1581" t="s">
        <v>44</v>
      </c>
      <c r="L1581" t="s">
        <v>45</v>
      </c>
      <c r="M1581" t="s">
        <v>20</v>
      </c>
    </row>
    <row r="1582" spans="1:13" hidden="1">
      <c r="A1582" s="1">
        <v>44846</v>
      </c>
      <c r="B1582" t="s">
        <v>15</v>
      </c>
      <c r="C1582" t="s">
        <v>4</v>
      </c>
      <c r="D1582" t="s">
        <v>25</v>
      </c>
      <c r="E1582" s="2">
        <v>3000</v>
      </c>
      <c r="F1582" s="7">
        <v>3900</v>
      </c>
      <c r="G1582">
        <v>3</v>
      </c>
      <c r="H1582" s="2">
        <f t="shared" si="72"/>
        <v>11700</v>
      </c>
      <c r="I1582" s="2">
        <f t="shared" si="73"/>
        <v>900</v>
      </c>
      <c r="J1582" s="2">
        <f t="shared" si="74"/>
        <v>2700</v>
      </c>
      <c r="K1582" t="s">
        <v>44</v>
      </c>
      <c r="L1582" t="s">
        <v>45</v>
      </c>
      <c r="M1582" t="s">
        <v>21</v>
      </c>
    </row>
    <row r="1583" spans="1:13" hidden="1">
      <c r="A1583" s="1">
        <v>44846</v>
      </c>
      <c r="B1583" t="s">
        <v>14</v>
      </c>
      <c r="C1583" t="s">
        <v>6</v>
      </c>
      <c r="D1583" t="s">
        <v>27</v>
      </c>
      <c r="E1583" s="2">
        <v>2100</v>
      </c>
      <c r="F1583" s="7">
        <v>2900</v>
      </c>
      <c r="G1583">
        <v>8</v>
      </c>
      <c r="H1583" s="2">
        <f t="shared" si="72"/>
        <v>23200</v>
      </c>
      <c r="I1583" s="2">
        <f t="shared" si="73"/>
        <v>800</v>
      </c>
      <c r="J1583" s="2">
        <f t="shared" si="74"/>
        <v>6400</v>
      </c>
      <c r="K1583" t="s">
        <v>44</v>
      </c>
      <c r="L1583" t="s">
        <v>47</v>
      </c>
      <c r="M1583" t="s">
        <v>22</v>
      </c>
    </row>
    <row r="1584" spans="1:13" hidden="1">
      <c r="A1584" s="1">
        <v>44846</v>
      </c>
      <c r="B1584" t="s">
        <v>16</v>
      </c>
      <c r="C1584" t="s">
        <v>5</v>
      </c>
      <c r="D1584" t="s">
        <v>28</v>
      </c>
      <c r="E1584" s="2">
        <v>700</v>
      </c>
      <c r="F1584" s="7">
        <v>900</v>
      </c>
      <c r="G1584">
        <v>2</v>
      </c>
      <c r="H1584" s="2">
        <f t="shared" si="72"/>
        <v>1800</v>
      </c>
      <c r="I1584" s="2">
        <f t="shared" si="73"/>
        <v>200</v>
      </c>
      <c r="J1584" s="2">
        <f t="shared" si="74"/>
        <v>400</v>
      </c>
      <c r="K1584" t="s">
        <v>46</v>
      </c>
      <c r="L1584" t="s">
        <v>45</v>
      </c>
      <c r="M1584" t="s">
        <v>19</v>
      </c>
    </row>
    <row r="1585" spans="1:13" hidden="1">
      <c r="A1585" s="1">
        <v>44846</v>
      </c>
      <c r="B1585" t="s">
        <v>14</v>
      </c>
      <c r="C1585" t="s">
        <v>2</v>
      </c>
      <c r="D1585" t="s">
        <v>25</v>
      </c>
      <c r="E1585" s="2">
        <v>3000</v>
      </c>
      <c r="F1585" s="7">
        <v>3900</v>
      </c>
      <c r="G1585">
        <v>5</v>
      </c>
      <c r="H1585" s="2">
        <f t="shared" si="72"/>
        <v>19500</v>
      </c>
      <c r="I1585" s="2">
        <f t="shared" si="73"/>
        <v>900</v>
      </c>
      <c r="J1585" s="2">
        <f t="shared" si="74"/>
        <v>4500</v>
      </c>
      <c r="K1585" t="s">
        <v>44</v>
      </c>
      <c r="L1585" t="s">
        <v>45</v>
      </c>
      <c r="M1585" t="s">
        <v>20</v>
      </c>
    </row>
    <row r="1586" spans="1:13">
      <c r="A1586" s="1">
        <v>44847</v>
      </c>
      <c r="B1586" t="s">
        <v>14</v>
      </c>
      <c r="C1586" t="s">
        <v>5</v>
      </c>
      <c r="D1586" t="s">
        <v>24</v>
      </c>
      <c r="E1586" s="2">
        <v>3900</v>
      </c>
      <c r="F1586" s="7">
        <v>4900</v>
      </c>
      <c r="G1586">
        <v>5</v>
      </c>
      <c r="H1586" s="2">
        <f t="shared" si="72"/>
        <v>24500</v>
      </c>
      <c r="I1586" s="2">
        <f t="shared" si="73"/>
        <v>1000</v>
      </c>
      <c r="J1586" s="2">
        <f t="shared" si="74"/>
        <v>5000</v>
      </c>
      <c r="K1586" t="s">
        <v>46</v>
      </c>
      <c r="L1586" t="s">
        <v>45</v>
      </c>
      <c r="M1586" t="s">
        <v>21</v>
      </c>
    </row>
    <row r="1587" spans="1:13">
      <c r="A1587" s="1">
        <v>44848</v>
      </c>
      <c r="B1587" t="s">
        <v>16</v>
      </c>
      <c r="C1587" t="s">
        <v>5</v>
      </c>
      <c r="D1587" t="s">
        <v>24</v>
      </c>
      <c r="E1587" s="2">
        <v>3900</v>
      </c>
      <c r="F1587" s="7">
        <v>4900</v>
      </c>
      <c r="G1587">
        <v>2</v>
      </c>
      <c r="H1587" s="2">
        <f t="shared" si="72"/>
        <v>9800</v>
      </c>
      <c r="I1587" s="2">
        <f t="shared" si="73"/>
        <v>1000</v>
      </c>
      <c r="J1587" s="2">
        <f t="shared" si="74"/>
        <v>2000</v>
      </c>
      <c r="K1587" t="s">
        <v>44</v>
      </c>
      <c r="L1587" t="s">
        <v>45</v>
      </c>
      <c r="M1587" t="s">
        <v>20</v>
      </c>
    </row>
    <row r="1588" spans="1:13">
      <c r="A1588" s="1">
        <v>44848</v>
      </c>
      <c r="B1588" t="s">
        <v>15</v>
      </c>
      <c r="C1588" t="s">
        <v>4</v>
      </c>
      <c r="D1588" t="s">
        <v>26</v>
      </c>
      <c r="E1588" s="2">
        <v>1400</v>
      </c>
      <c r="F1588" s="7">
        <v>1900</v>
      </c>
      <c r="G1588">
        <v>3</v>
      </c>
      <c r="H1588" s="2">
        <f t="shared" si="72"/>
        <v>5700</v>
      </c>
      <c r="I1588" s="2">
        <f t="shared" si="73"/>
        <v>500</v>
      </c>
      <c r="J1588" s="2">
        <f t="shared" si="74"/>
        <v>1500</v>
      </c>
      <c r="K1588" t="s">
        <v>46</v>
      </c>
      <c r="L1588" t="s">
        <v>45</v>
      </c>
      <c r="M1588" t="s">
        <v>19</v>
      </c>
    </row>
    <row r="1589" spans="1:13" hidden="1">
      <c r="A1589" s="1">
        <v>44848</v>
      </c>
      <c r="B1589" t="s">
        <v>16</v>
      </c>
      <c r="C1589" t="s">
        <v>8</v>
      </c>
      <c r="D1589" t="s">
        <v>28</v>
      </c>
      <c r="E1589" s="2">
        <v>700</v>
      </c>
      <c r="F1589" s="7">
        <v>900</v>
      </c>
      <c r="G1589">
        <v>3</v>
      </c>
      <c r="H1589" s="2">
        <f t="shared" si="72"/>
        <v>2700</v>
      </c>
      <c r="I1589" s="2">
        <f t="shared" si="73"/>
        <v>200</v>
      </c>
      <c r="J1589" s="2">
        <f t="shared" si="74"/>
        <v>600</v>
      </c>
      <c r="K1589" t="s">
        <v>44</v>
      </c>
      <c r="L1589" t="s">
        <v>45</v>
      </c>
      <c r="M1589" t="s">
        <v>21</v>
      </c>
    </row>
    <row r="1590" spans="1:13">
      <c r="A1590" s="1">
        <v>44848</v>
      </c>
      <c r="B1590" t="s">
        <v>16</v>
      </c>
      <c r="C1590" t="s">
        <v>8</v>
      </c>
      <c r="D1590" t="s">
        <v>24</v>
      </c>
      <c r="E1590" s="2">
        <v>3900</v>
      </c>
      <c r="F1590" s="7">
        <v>4900</v>
      </c>
      <c r="G1590">
        <v>7</v>
      </c>
      <c r="H1590" s="2">
        <f t="shared" si="72"/>
        <v>34300</v>
      </c>
      <c r="I1590" s="2">
        <f t="shared" si="73"/>
        <v>1000</v>
      </c>
      <c r="J1590" s="2">
        <f t="shared" si="74"/>
        <v>7000</v>
      </c>
      <c r="K1590" t="s">
        <v>44</v>
      </c>
      <c r="L1590" t="s">
        <v>45</v>
      </c>
      <c r="M1590" t="s">
        <v>18</v>
      </c>
    </row>
    <row r="1591" spans="1:13">
      <c r="A1591" s="1">
        <v>44848</v>
      </c>
      <c r="B1591" t="s">
        <v>15</v>
      </c>
      <c r="C1591" t="s">
        <v>6</v>
      </c>
      <c r="D1591" t="s">
        <v>26</v>
      </c>
      <c r="E1591" s="2">
        <v>1400</v>
      </c>
      <c r="F1591" s="7">
        <v>1900</v>
      </c>
      <c r="G1591">
        <v>10</v>
      </c>
      <c r="H1591" s="2">
        <f t="shared" si="72"/>
        <v>19000</v>
      </c>
      <c r="I1591" s="2">
        <f t="shared" si="73"/>
        <v>500</v>
      </c>
      <c r="J1591" s="2">
        <f t="shared" si="74"/>
        <v>5000</v>
      </c>
      <c r="K1591" t="s">
        <v>44</v>
      </c>
      <c r="L1591" t="s">
        <v>45</v>
      </c>
      <c r="M1591" t="s">
        <v>20</v>
      </c>
    </row>
    <row r="1592" spans="1:13" hidden="1">
      <c r="A1592" s="1">
        <v>44848</v>
      </c>
      <c r="B1592" t="s">
        <v>16</v>
      </c>
      <c r="C1592" t="s">
        <v>6</v>
      </c>
      <c r="D1592" t="s">
        <v>27</v>
      </c>
      <c r="E1592" s="2">
        <v>2100</v>
      </c>
      <c r="F1592" s="7">
        <v>2900</v>
      </c>
      <c r="G1592">
        <v>3</v>
      </c>
      <c r="H1592" s="2">
        <f t="shared" si="72"/>
        <v>8700</v>
      </c>
      <c r="I1592" s="2">
        <f t="shared" si="73"/>
        <v>800</v>
      </c>
      <c r="J1592" s="2">
        <f t="shared" si="74"/>
        <v>2400</v>
      </c>
      <c r="K1592" t="s">
        <v>44</v>
      </c>
      <c r="L1592" t="s">
        <v>45</v>
      </c>
      <c r="M1592" t="s">
        <v>20</v>
      </c>
    </row>
    <row r="1593" spans="1:13" hidden="1">
      <c r="A1593" s="1">
        <v>44848</v>
      </c>
      <c r="B1593" t="s">
        <v>15</v>
      </c>
      <c r="C1593" t="s">
        <v>8</v>
      </c>
      <c r="D1593" t="s">
        <v>27</v>
      </c>
      <c r="E1593" s="2">
        <v>2100</v>
      </c>
      <c r="F1593" s="7">
        <v>2900</v>
      </c>
      <c r="G1593">
        <v>9</v>
      </c>
      <c r="H1593" s="2">
        <f t="shared" si="72"/>
        <v>26100</v>
      </c>
      <c r="I1593" s="2">
        <f t="shared" si="73"/>
        <v>800</v>
      </c>
      <c r="J1593" s="2">
        <f t="shared" si="74"/>
        <v>7200</v>
      </c>
      <c r="K1593" t="s">
        <v>46</v>
      </c>
      <c r="L1593" t="s">
        <v>45</v>
      </c>
      <c r="M1593" t="s">
        <v>22</v>
      </c>
    </row>
    <row r="1594" spans="1:13" hidden="1">
      <c r="A1594" s="1">
        <v>44848</v>
      </c>
      <c r="B1594" t="s">
        <v>14</v>
      </c>
      <c r="C1594" t="s">
        <v>2</v>
      </c>
      <c r="D1594" t="s">
        <v>25</v>
      </c>
      <c r="E1594" s="2">
        <v>3000</v>
      </c>
      <c r="F1594" s="7">
        <v>3900</v>
      </c>
      <c r="G1594">
        <v>8</v>
      </c>
      <c r="H1594" s="2">
        <f t="shared" si="72"/>
        <v>31200</v>
      </c>
      <c r="I1594" s="2">
        <f t="shared" si="73"/>
        <v>900</v>
      </c>
      <c r="J1594" s="2">
        <f t="shared" si="74"/>
        <v>7200</v>
      </c>
      <c r="K1594" t="s">
        <v>44</v>
      </c>
      <c r="L1594" t="s">
        <v>45</v>
      </c>
      <c r="M1594" t="s">
        <v>22</v>
      </c>
    </row>
    <row r="1595" spans="1:13">
      <c r="A1595" s="1">
        <v>44848</v>
      </c>
      <c r="B1595" t="s">
        <v>16</v>
      </c>
      <c r="C1595" t="s">
        <v>5</v>
      </c>
      <c r="D1595" t="s">
        <v>26</v>
      </c>
      <c r="E1595" s="2">
        <v>1400</v>
      </c>
      <c r="F1595" s="7">
        <v>1900</v>
      </c>
      <c r="G1595">
        <v>10</v>
      </c>
      <c r="H1595" s="2">
        <f t="shared" si="72"/>
        <v>19000</v>
      </c>
      <c r="I1595" s="2">
        <f t="shared" si="73"/>
        <v>500</v>
      </c>
      <c r="J1595" s="2">
        <f t="shared" si="74"/>
        <v>5000</v>
      </c>
      <c r="K1595" t="s">
        <v>44</v>
      </c>
      <c r="L1595" t="s">
        <v>45</v>
      </c>
      <c r="M1595" t="s">
        <v>20</v>
      </c>
    </row>
    <row r="1596" spans="1:13" hidden="1">
      <c r="A1596" s="1">
        <v>44848</v>
      </c>
      <c r="B1596" t="s">
        <v>16</v>
      </c>
      <c r="C1596" t="s">
        <v>2</v>
      </c>
      <c r="D1596" t="s">
        <v>27</v>
      </c>
      <c r="E1596" s="2">
        <v>2100</v>
      </c>
      <c r="F1596" s="7">
        <v>2900</v>
      </c>
      <c r="G1596">
        <v>1</v>
      </c>
      <c r="H1596" s="2">
        <f t="shared" si="72"/>
        <v>2900</v>
      </c>
      <c r="I1596" s="2">
        <f t="shared" si="73"/>
        <v>800</v>
      </c>
      <c r="J1596" s="2">
        <f t="shared" si="74"/>
        <v>800</v>
      </c>
      <c r="K1596" t="s">
        <v>44</v>
      </c>
      <c r="L1596" t="s">
        <v>45</v>
      </c>
      <c r="M1596" t="s">
        <v>21</v>
      </c>
    </row>
    <row r="1597" spans="1:13" hidden="1">
      <c r="A1597" s="1">
        <v>44848</v>
      </c>
      <c r="B1597" t="s">
        <v>14</v>
      </c>
      <c r="C1597" t="s">
        <v>4</v>
      </c>
      <c r="D1597" t="s">
        <v>27</v>
      </c>
      <c r="E1597" s="2">
        <v>2100</v>
      </c>
      <c r="F1597" s="7">
        <v>2900</v>
      </c>
      <c r="G1597">
        <v>2</v>
      </c>
      <c r="H1597" s="2">
        <f t="shared" si="72"/>
        <v>5800</v>
      </c>
      <c r="I1597" s="2">
        <f t="shared" si="73"/>
        <v>800</v>
      </c>
      <c r="J1597" s="2">
        <f t="shared" si="74"/>
        <v>1600</v>
      </c>
      <c r="K1597" t="s">
        <v>46</v>
      </c>
      <c r="L1597" t="s">
        <v>45</v>
      </c>
      <c r="M1597" t="s">
        <v>20</v>
      </c>
    </row>
    <row r="1598" spans="1:13" hidden="1">
      <c r="A1598" s="1">
        <v>44848</v>
      </c>
      <c r="B1598" t="s">
        <v>15</v>
      </c>
      <c r="C1598" t="s">
        <v>5</v>
      </c>
      <c r="D1598" t="s">
        <v>27</v>
      </c>
      <c r="E1598" s="2">
        <v>2100</v>
      </c>
      <c r="F1598" s="7">
        <v>2900</v>
      </c>
      <c r="G1598">
        <v>6</v>
      </c>
      <c r="H1598" s="2">
        <f t="shared" si="72"/>
        <v>17400</v>
      </c>
      <c r="I1598" s="2">
        <f t="shared" si="73"/>
        <v>800</v>
      </c>
      <c r="J1598" s="2">
        <f t="shared" si="74"/>
        <v>4800</v>
      </c>
      <c r="K1598" t="s">
        <v>44</v>
      </c>
      <c r="L1598" t="s">
        <v>47</v>
      </c>
      <c r="M1598" t="s">
        <v>18</v>
      </c>
    </row>
    <row r="1599" spans="1:13" hidden="1">
      <c r="A1599" s="1">
        <v>44848</v>
      </c>
      <c r="B1599" t="s">
        <v>14</v>
      </c>
      <c r="C1599" t="s">
        <v>7</v>
      </c>
      <c r="D1599" t="s">
        <v>25</v>
      </c>
      <c r="E1599" s="2">
        <v>3000</v>
      </c>
      <c r="F1599" s="7">
        <v>3900</v>
      </c>
      <c r="G1599">
        <v>10</v>
      </c>
      <c r="H1599" s="2">
        <f t="shared" si="72"/>
        <v>39000</v>
      </c>
      <c r="I1599" s="2">
        <f t="shared" si="73"/>
        <v>900</v>
      </c>
      <c r="J1599" s="2">
        <f t="shared" si="74"/>
        <v>9000</v>
      </c>
      <c r="K1599" t="s">
        <v>46</v>
      </c>
      <c r="L1599" t="s">
        <v>45</v>
      </c>
      <c r="M1599" t="s">
        <v>20</v>
      </c>
    </row>
    <row r="1600" spans="1:13" hidden="1">
      <c r="A1600" s="1">
        <v>44848</v>
      </c>
      <c r="B1600" t="s">
        <v>15</v>
      </c>
      <c r="C1600" t="s">
        <v>3</v>
      </c>
      <c r="D1600" t="s">
        <v>27</v>
      </c>
      <c r="E1600" s="2">
        <v>2100</v>
      </c>
      <c r="F1600" s="7">
        <v>2900</v>
      </c>
      <c r="G1600">
        <v>7</v>
      </c>
      <c r="H1600" s="2">
        <f t="shared" si="72"/>
        <v>20300</v>
      </c>
      <c r="I1600" s="2">
        <f t="shared" si="73"/>
        <v>800</v>
      </c>
      <c r="J1600" s="2">
        <f t="shared" si="74"/>
        <v>5600</v>
      </c>
      <c r="K1600" t="s">
        <v>44</v>
      </c>
      <c r="L1600" t="s">
        <v>45</v>
      </c>
      <c r="M1600" t="s">
        <v>18</v>
      </c>
    </row>
    <row r="1601" spans="1:13" hidden="1">
      <c r="A1601" s="1">
        <v>44848</v>
      </c>
      <c r="B1601" t="s">
        <v>14</v>
      </c>
      <c r="C1601" t="s">
        <v>4</v>
      </c>
      <c r="D1601" t="s">
        <v>28</v>
      </c>
      <c r="E1601" s="2">
        <v>700</v>
      </c>
      <c r="F1601" s="7">
        <v>900</v>
      </c>
      <c r="G1601">
        <v>1</v>
      </c>
      <c r="H1601" s="2">
        <f t="shared" si="72"/>
        <v>900</v>
      </c>
      <c r="I1601" s="2">
        <f t="shared" si="73"/>
        <v>200</v>
      </c>
      <c r="J1601" s="2">
        <f t="shared" si="74"/>
        <v>200</v>
      </c>
      <c r="K1601" t="s">
        <v>44</v>
      </c>
      <c r="L1601" t="s">
        <v>45</v>
      </c>
      <c r="M1601" t="s">
        <v>19</v>
      </c>
    </row>
    <row r="1602" spans="1:13">
      <c r="A1602" s="1">
        <v>44849</v>
      </c>
      <c r="B1602" t="s">
        <v>15</v>
      </c>
      <c r="C1602" t="s">
        <v>3</v>
      </c>
      <c r="D1602" t="s">
        <v>24</v>
      </c>
      <c r="E1602" s="2">
        <v>3900</v>
      </c>
      <c r="F1602" s="7">
        <v>4900</v>
      </c>
      <c r="G1602">
        <v>2</v>
      </c>
      <c r="H1602" s="2">
        <f t="shared" si="72"/>
        <v>9800</v>
      </c>
      <c r="I1602" s="2">
        <f t="shared" si="73"/>
        <v>1000</v>
      </c>
      <c r="J1602" s="2">
        <f t="shared" si="74"/>
        <v>2000</v>
      </c>
      <c r="K1602" t="s">
        <v>46</v>
      </c>
      <c r="L1602" t="s">
        <v>45</v>
      </c>
      <c r="M1602" t="s">
        <v>20</v>
      </c>
    </row>
    <row r="1603" spans="1:13">
      <c r="A1603" s="1">
        <v>44849</v>
      </c>
      <c r="B1603" t="s">
        <v>14</v>
      </c>
      <c r="C1603" t="s">
        <v>6</v>
      </c>
      <c r="D1603" t="s">
        <v>26</v>
      </c>
      <c r="E1603" s="2">
        <v>1400</v>
      </c>
      <c r="F1603" s="7">
        <v>1900</v>
      </c>
      <c r="G1603">
        <v>2</v>
      </c>
      <c r="H1603" s="2">
        <f t="shared" ref="H1603:H1666" si="75">F1603*G1603</f>
        <v>3800</v>
      </c>
      <c r="I1603" s="2">
        <f t="shared" ref="I1603:I1666" si="76">F1603-E1603</f>
        <v>500</v>
      </c>
      <c r="J1603" s="2">
        <f t="shared" ref="J1603:J1666" si="77">I1603*G1603</f>
        <v>1000</v>
      </c>
      <c r="K1603" t="s">
        <v>44</v>
      </c>
      <c r="L1603" t="s">
        <v>45</v>
      </c>
      <c r="M1603" t="s">
        <v>20</v>
      </c>
    </row>
    <row r="1604" spans="1:13">
      <c r="A1604" s="1">
        <v>44849</v>
      </c>
      <c r="B1604" t="s">
        <v>14</v>
      </c>
      <c r="C1604" t="s">
        <v>2</v>
      </c>
      <c r="D1604" t="s">
        <v>26</v>
      </c>
      <c r="E1604" s="2">
        <v>1400</v>
      </c>
      <c r="F1604" s="7">
        <v>1900</v>
      </c>
      <c r="G1604">
        <v>9</v>
      </c>
      <c r="H1604" s="2">
        <f t="shared" si="75"/>
        <v>17100</v>
      </c>
      <c r="I1604" s="2">
        <f t="shared" si="76"/>
        <v>500</v>
      </c>
      <c r="J1604" s="2">
        <f t="shared" si="77"/>
        <v>4500</v>
      </c>
      <c r="K1604" t="s">
        <v>44</v>
      </c>
      <c r="L1604" t="s">
        <v>45</v>
      </c>
      <c r="M1604" t="s">
        <v>20</v>
      </c>
    </row>
    <row r="1605" spans="1:13">
      <c r="A1605" s="1">
        <v>44850</v>
      </c>
      <c r="B1605" t="s">
        <v>16</v>
      </c>
      <c r="C1605" t="s">
        <v>4</v>
      </c>
      <c r="D1605" t="s">
        <v>26</v>
      </c>
      <c r="E1605" s="2">
        <v>1400</v>
      </c>
      <c r="F1605" s="7">
        <v>1900</v>
      </c>
      <c r="G1605">
        <v>4</v>
      </c>
      <c r="H1605" s="2">
        <f t="shared" si="75"/>
        <v>7600</v>
      </c>
      <c r="I1605" s="2">
        <f t="shared" si="76"/>
        <v>500</v>
      </c>
      <c r="J1605" s="2">
        <f t="shared" si="77"/>
        <v>2000</v>
      </c>
      <c r="K1605" t="s">
        <v>44</v>
      </c>
      <c r="L1605" t="s">
        <v>45</v>
      </c>
      <c r="M1605" t="s">
        <v>22</v>
      </c>
    </row>
    <row r="1606" spans="1:13">
      <c r="A1606" s="1">
        <v>44851</v>
      </c>
      <c r="B1606" t="s">
        <v>16</v>
      </c>
      <c r="C1606" t="s">
        <v>8</v>
      </c>
      <c r="D1606" t="s">
        <v>26</v>
      </c>
      <c r="E1606" s="2">
        <v>1400</v>
      </c>
      <c r="F1606" s="7">
        <v>1900</v>
      </c>
      <c r="G1606">
        <v>3</v>
      </c>
      <c r="H1606" s="2">
        <f t="shared" si="75"/>
        <v>5700</v>
      </c>
      <c r="I1606" s="2">
        <f t="shared" si="76"/>
        <v>500</v>
      </c>
      <c r="J1606" s="2">
        <f t="shared" si="77"/>
        <v>1500</v>
      </c>
      <c r="K1606" t="s">
        <v>46</v>
      </c>
      <c r="L1606" t="s">
        <v>45</v>
      </c>
      <c r="M1606" t="s">
        <v>20</v>
      </c>
    </row>
    <row r="1607" spans="1:13" hidden="1">
      <c r="A1607" s="1">
        <v>44851</v>
      </c>
      <c r="B1607" t="s">
        <v>15</v>
      </c>
      <c r="C1607" t="s">
        <v>7</v>
      </c>
      <c r="D1607" t="s">
        <v>27</v>
      </c>
      <c r="E1607" s="2">
        <v>2100</v>
      </c>
      <c r="F1607" s="7">
        <v>2900</v>
      </c>
      <c r="G1607">
        <v>2</v>
      </c>
      <c r="H1607" s="2">
        <f t="shared" si="75"/>
        <v>5800</v>
      </c>
      <c r="I1607" s="2">
        <f t="shared" si="76"/>
        <v>800</v>
      </c>
      <c r="J1607" s="2">
        <f t="shared" si="77"/>
        <v>1600</v>
      </c>
      <c r="K1607" t="s">
        <v>46</v>
      </c>
      <c r="L1607" t="s">
        <v>45</v>
      </c>
      <c r="M1607" t="s">
        <v>18</v>
      </c>
    </row>
    <row r="1608" spans="1:13" hidden="1">
      <c r="A1608" s="1">
        <v>44851</v>
      </c>
      <c r="B1608" t="s">
        <v>16</v>
      </c>
      <c r="C1608" t="s">
        <v>6</v>
      </c>
      <c r="D1608" t="s">
        <v>25</v>
      </c>
      <c r="E1608" s="2">
        <v>3000</v>
      </c>
      <c r="F1608" s="7">
        <v>3900</v>
      </c>
      <c r="G1608">
        <v>7</v>
      </c>
      <c r="H1608" s="2">
        <f t="shared" si="75"/>
        <v>27300</v>
      </c>
      <c r="I1608" s="2">
        <f t="shared" si="76"/>
        <v>900</v>
      </c>
      <c r="J1608" s="2">
        <f t="shared" si="77"/>
        <v>6300</v>
      </c>
      <c r="K1608" t="s">
        <v>44</v>
      </c>
      <c r="L1608" t="s">
        <v>45</v>
      </c>
      <c r="M1608" t="s">
        <v>19</v>
      </c>
    </row>
    <row r="1609" spans="1:13">
      <c r="A1609" s="1">
        <v>44851</v>
      </c>
      <c r="B1609" t="s">
        <v>15</v>
      </c>
      <c r="C1609" t="s">
        <v>2</v>
      </c>
      <c r="D1609" t="s">
        <v>24</v>
      </c>
      <c r="E1609" s="2">
        <v>3900</v>
      </c>
      <c r="F1609" s="7">
        <v>4900</v>
      </c>
      <c r="G1609">
        <v>2</v>
      </c>
      <c r="H1609" s="2">
        <f t="shared" si="75"/>
        <v>9800</v>
      </c>
      <c r="I1609" s="2">
        <f t="shared" si="76"/>
        <v>1000</v>
      </c>
      <c r="J1609" s="2">
        <f t="shared" si="77"/>
        <v>2000</v>
      </c>
      <c r="K1609" t="s">
        <v>46</v>
      </c>
      <c r="L1609" t="s">
        <v>45</v>
      </c>
      <c r="M1609" t="s">
        <v>20</v>
      </c>
    </row>
    <row r="1610" spans="1:13" hidden="1">
      <c r="A1610" s="1">
        <v>44851</v>
      </c>
      <c r="B1610" t="s">
        <v>16</v>
      </c>
      <c r="C1610" t="s">
        <v>6</v>
      </c>
      <c r="D1610" t="s">
        <v>28</v>
      </c>
      <c r="E1610" s="2">
        <v>700</v>
      </c>
      <c r="F1610" s="7">
        <v>900</v>
      </c>
      <c r="G1610">
        <v>9</v>
      </c>
      <c r="H1610" s="2">
        <f t="shared" si="75"/>
        <v>8100</v>
      </c>
      <c r="I1610" s="2">
        <f t="shared" si="76"/>
        <v>200</v>
      </c>
      <c r="J1610" s="2">
        <f t="shared" si="77"/>
        <v>1800</v>
      </c>
      <c r="K1610" t="s">
        <v>46</v>
      </c>
      <c r="L1610" t="s">
        <v>45</v>
      </c>
      <c r="M1610" t="s">
        <v>21</v>
      </c>
    </row>
    <row r="1611" spans="1:13" hidden="1">
      <c r="A1611" s="1">
        <v>44852</v>
      </c>
      <c r="B1611" t="s">
        <v>14</v>
      </c>
      <c r="C1611" t="s">
        <v>2</v>
      </c>
      <c r="D1611" t="s">
        <v>27</v>
      </c>
      <c r="E1611" s="2">
        <v>2100</v>
      </c>
      <c r="F1611" s="7">
        <v>2900</v>
      </c>
      <c r="G1611">
        <v>1</v>
      </c>
      <c r="H1611" s="2">
        <f t="shared" si="75"/>
        <v>2900</v>
      </c>
      <c r="I1611" s="2">
        <f t="shared" si="76"/>
        <v>800</v>
      </c>
      <c r="J1611" s="2">
        <f t="shared" si="77"/>
        <v>800</v>
      </c>
      <c r="K1611" t="s">
        <v>46</v>
      </c>
      <c r="L1611" t="s">
        <v>45</v>
      </c>
      <c r="M1611" t="s">
        <v>20</v>
      </c>
    </row>
    <row r="1612" spans="1:13" hidden="1">
      <c r="A1612" s="1">
        <v>44852</v>
      </c>
      <c r="B1612" t="s">
        <v>14</v>
      </c>
      <c r="C1612" t="s">
        <v>3</v>
      </c>
      <c r="D1612" t="s">
        <v>27</v>
      </c>
      <c r="E1612" s="2">
        <v>2100</v>
      </c>
      <c r="F1612" s="7">
        <v>2900</v>
      </c>
      <c r="G1612">
        <v>9</v>
      </c>
      <c r="H1612" s="2">
        <f t="shared" si="75"/>
        <v>26100</v>
      </c>
      <c r="I1612" s="2">
        <f t="shared" si="76"/>
        <v>800</v>
      </c>
      <c r="J1612" s="2">
        <f t="shared" si="77"/>
        <v>7200</v>
      </c>
      <c r="K1612" t="s">
        <v>46</v>
      </c>
      <c r="L1612" t="s">
        <v>45</v>
      </c>
      <c r="M1612" t="s">
        <v>21</v>
      </c>
    </row>
    <row r="1613" spans="1:13">
      <c r="A1613" s="1">
        <v>44852</v>
      </c>
      <c r="B1613" t="s">
        <v>14</v>
      </c>
      <c r="C1613" t="s">
        <v>8</v>
      </c>
      <c r="D1613" t="s">
        <v>26</v>
      </c>
      <c r="E1613" s="2">
        <v>1400</v>
      </c>
      <c r="F1613" s="7">
        <v>1900</v>
      </c>
      <c r="G1613">
        <v>2</v>
      </c>
      <c r="H1613" s="2">
        <f t="shared" si="75"/>
        <v>3800</v>
      </c>
      <c r="I1613" s="2">
        <f t="shared" si="76"/>
        <v>500</v>
      </c>
      <c r="J1613" s="2">
        <f t="shared" si="77"/>
        <v>1000</v>
      </c>
      <c r="K1613" t="s">
        <v>44</v>
      </c>
      <c r="L1613" t="s">
        <v>45</v>
      </c>
      <c r="M1613" t="s">
        <v>20</v>
      </c>
    </row>
    <row r="1614" spans="1:13" hidden="1">
      <c r="A1614" s="1">
        <v>44852</v>
      </c>
      <c r="B1614" t="s">
        <v>15</v>
      </c>
      <c r="C1614" t="s">
        <v>8</v>
      </c>
      <c r="D1614" t="s">
        <v>25</v>
      </c>
      <c r="E1614" s="2">
        <v>3000</v>
      </c>
      <c r="F1614" s="7">
        <v>3900</v>
      </c>
      <c r="G1614">
        <v>9</v>
      </c>
      <c r="H1614" s="2">
        <f t="shared" si="75"/>
        <v>35100</v>
      </c>
      <c r="I1614" s="2">
        <f t="shared" si="76"/>
        <v>900</v>
      </c>
      <c r="J1614" s="2">
        <f t="shared" si="77"/>
        <v>8100</v>
      </c>
      <c r="K1614" t="s">
        <v>44</v>
      </c>
      <c r="L1614" t="s">
        <v>45</v>
      </c>
      <c r="M1614" t="s">
        <v>18</v>
      </c>
    </row>
    <row r="1615" spans="1:13">
      <c r="A1615" s="1">
        <v>44852</v>
      </c>
      <c r="B1615" t="s">
        <v>15</v>
      </c>
      <c r="C1615" t="s">
        <v>7</v>
      </c>
      <c r="D1615" t="s">
        <v>26</v>
      </c>
      <c r="E1615" s="2">
        <v>1400</v>
      </c>
      <c r="F1615" s="7">
        <v>1900</v>
      </c>
      <c r="G1615">
        <v>8</v>
      </c>
      <c r="H1615" s="2">
        <f t="shared" si="75"/>
        <v>15200</v>
      </c>
      <c r="I1615" s="2">
        <f t="shared" si="76"/>
        <v>500</v>
      </c>
      <c r="J1615" s="2">
        <f t="shared" si="77"/>
        <v>4000</v>
      </c>
      <c r="K1615" t="s">
        <v>46</v>
      </c>
      <c r="L1615" t="s">
        <v>45</v>
      </c>
      <c r="M1615" t="s">
        <v>21</v>
      </c>
    </row>
    <row r="1616" spans="1:13">
      <c r="A1616" s="1">
        <v>44852</v>
      </c>
      <c r="B1616" t="s">
        <v>15</v>
      </c>
      <c r="C1616" t="s">
        <v>3</v>
      </c>
      <c r="D1616" t="s">
        <v>24</v>
      </c>
      <c r="E1616" s="2">
        <v>3900</v>
      </c>
      <c r="F1616" s="7">
        <v>4900</v>
      </c>
      <c r="G1616">
        <v>4</v>
      </c>
      <c r="H1616" s="2">
        <f t="shared" si="75"/>
        <v>19600</v>
      </c>
      <c r="I1616" s="2">
        <f t="shared" si="76"/>
        <v>1000</v>
      </c>
      <c r="J1616" s="2">
        <f t="shared" si="77"/>
        <v>4000</v>
      </c>
      <c r="K1616" t="s">
        <v>44</v>
      </c>
      <c r="L1616" t="s">
        <v>45</v>
      </c>
      <c r="M1616" t="s">
        <v>20</v>
      </c>
    </row>
    <row r="1617" spans="1:13" hidden="1">
      <c r="A1617" s="1">
        <v>44852</v>
      </c>
      <c r="B1617" t="s">
        <v>16</v>
      </c>
      <c r="C1617" t="s">
        <v>6</v>
      </c>
      <c r="D1617" t="s">
        <v>28</v>
      </c>
      <c r="E1617" s="2">
        <v>700</v>
      </c>
      <c r="F1617" s="7">
        <v>900</v>
      </c>
      <c r="G1617">
        <v>5</v>
      </c>
      <c r="H1617" s="2">
        <f t="shared" si="75"/>
        <v>4500</v>
      </c>
      <c r="I1617" s="2">
        <f t="shared" si="76"/>
        <v>200</v>
      </c>
      <c r="J1617" s="2">
        <f t="shared" si="77"/>
        <v>1000</v>
      </c>
      <c r="K1617" t="s">
        <v>46</v>
      </c>
      <c r="L1617" t="s">
        <v>47</v>
      </c>
      <c r="M1617" t="s">
        <v>19</v>
      </c>
    </row>
    <row r="1618" spans="1:13">
      <c r="A1618" s="1">
        <v>44852</v>
      </c>
      <c r="B1618" t="s">
        <v>16</v>
      </c>
      <c r="C1618" t="s">
        <v>6</v>
      </c>
      <c r="D1618" t="s">
        <v>24</v>
      </c>
      <c r="E1618" s="2">
        <v>3900</v>
      </c>
      <c r="F1618" s="7">
        <v>4900</v>
      </c>
      <c r="G1618">
        <v>2</v>
      </c>
      <c r="H1618" s="2">
        <f t="shared" si="75"/>
        <v>9800</v>
      </c>
      <c r="I1618" s="2">
        <f t="shared" si="76"/>
        <v>1000</v>
      </c>
      <c r="J1618" s="2">
        <f t="shared" si="77"/>
        <v>2000</v>
      </c>
      <c r="K1618" t="s">
        <v>46</v>
      </c>
      <c r="L1618" t="s">
        <v>45</v>
      </c>
      <c r="M1618" t="s">
        <v>21</v>
      </c>
    </row>
    <row r="1619" spans="1:13" hidden="1">
      <c r="A1619" s="1">
        <v>44852</v>
      </c>
      <c r="B1619" t="s">
        <v>16</v>
      </c>
      <c r="C1619" t="s">
        <v>2</v>
      </c>
      <c r="D1619" t="s">
        <v>25</v>
      </c>
      <c r="E1619" s="2">
        <v>3000</v>
      </c>
      <c r="F1619" s="7">
        <v>3900</v>
      </c>
      <c r="G1619">
        <v>1</v>
      </c>
      <c r="H1619" s="2">
        <f t="shared" si="75"/>
        <v>3900</v>
      </c>
      <c r="I1619" s="2">
        <f t="shared" si="76"/>
        <v>900</v>
      </c>
      <c r="J1619" s="2">
        <f t="shared" si="77"/>
        <v>900</v>
      </c>
      <c r="K1619" t="s">
        <v>44</v>
      </c>
      <c r="L1619" t="s">
        <v>45</v>
      </c>
      <c r="M1619" t="s">
        <v>21</v>
      </c>
    </row>
    <row r="1620" spans="1:13" hidden="1">
      <c r="A1620" s="1">
        <v>44853</v>
      </c>
      <c r="B1620" t="s">
        <v>14</v>
      </c>
      <c r="C1620" t="s">
        <v>3</v>
      </c>
      <c r="D1620" t="s">
        <v>28</v>
      </c>
      <c r="E1620" s="2">
        <v>700</v>
      </c>
      <c r="F1620" s="7">
        <v>900</v>
      </c>
      <c r="G1620">
        <v>2</v>
      </c>
      <c r="H1620" s="2">
        <f t="shared" si="75"/>
        <v>1800</v>
      </c>
      <c r="I1620" s="2">
        <f t="shared" si="76"/>
        <v>200</v>
      </c>
      <c r="J1620" s="2">
        <f t="shared" si="77"/>
        <v>400</v>
      </c>
      <c r="K1620" t="s">
        <v>46</v>
      </c>
      <c r="L1620" t="s">
        <v>45</v>
      </c>
      <c r="M1620" t="s">
        <v>18</v>
      </c>
    </row>
    <row r="1621" spans="1:13" hidden="1">
      <c r="A1621" s="1">
        <v>44853</v>
      </c>
      <c r="B1621" t="s">
        <v>16</v>
      </c>
      <c r="C1621" t="s">
        <v>3</v>
      </c>
      <c r="D1621" t="s">
        <v>27</v>
      </c>
      <c r="E1621" s="2">
        <v>2100</v>
      </c>
      <c r="F1621" s="7">
        <v>2900</v>
      </c>
      <c r="G1621">
        <v>8</v>
      </c>
      <c r="H1621" s="2">
        <f t="shared" si="75"/>
        <v>23200</v>
      </c>
      <c r="I1621" s="2">
        <f t="shared" si="76"/>
        <v>800</v>
      </c>
      <c r="J1621" s="2">
        <f t="shared" si="77"/>
        <v>6400</v>
      </c>
      <c r="K1621" t="s">
        <v>44</v>
      </c>
      <c r="L1621" t="s">
        <v>45</v>
      </c>
      <c r="M1621" t="s">
        <v>22</v>
      </c>
    </row>
    <row r="1622" spans="1:13">
      <c r="A1622" s="1">
        <v>44853</v>
      </c>
      <c r="B1622" t="s">
        <v>14</v>
      </c>
      <c r="C1622" t="s">
        <v>8</v>
      </c>
      <c r="D1622" t="s">
        <v>26</v>
      </c>
      <c r="E1622" s="2">
        <v>1400</v>
      </c>
      <c r="F1622" s="7">
        <v>1900</v>
      </c>
      <c r="G1622">
        <v>7</v>
      </c>
      <c r="H1622" s="2">
        <f t="shared" si="75"/>
        <v>13300</v>
      </c>
      <c r="I1622" s="2">
        <f t="shared" si="76"/>
        <v>500</v>
      </c>
      <c r="J1622" s="2">
        <f t="shared" si="77"/>
        <v>3500</v>
      </c>
      <c r="K1622" t="s">
        <v>44</v>
      </c>
      <c r="L1622" t="s">
        <v>45</v>
      </c>
      <c r="M1622" t="s">
        <v>20</v>
      </c>
    </row>
    <row r="1623" spans="1:13" hidden="1">
      <c r="A1623" s="1">
        <v>44853</v>
      </c>
      <c r="B1623" t="s">
        <v>14</v>
      </c>
      <c r="C1623" t="s">
        <v>3</v>
      </c>
      <c r="D1623" t="s">
        <v>27</v>
      </c>
      <c r="E1623" s="2">
        <v>2100</v>
      </c>
      <c r="F1623" s="7">
        <v>2900</v>
      </c>
      <c r="G1623">
        <v>10</v>
      </c>
      <c r="H1623" s="2">
        <f t="shared" si="75"/>
        <v>29000</v>
      </c>
      <c r="I1623" s="2">
        <f t="shared" si="76"/>
        <v>800</v>
      </c>
      <c r="J1623" s="2">
        <f t="shared" si="77"/>
        <v>8000</v>
      </c>
      <c r="K1623" t="s">
        <v>46</v>
      </c>
      <c r="L1623" t="s">
        <v>45</v>
      </c>
      <c r="M1623" t="s">
        <v>20</v>
      </c>
    </row>
    <row r="1624" spans="1:13">
      <c r="A1624" s="1">
        <v>44853</v>
      </c>
      <c r="B1624" t="s">
        <v>15</v>
      </c>
      <c r="C1624" t="s">
        <v>7</v>
      </c>
      <c r="D1624" t="s">
        <v>26</v>
      </c>
      <c r="E1624" s="2">
        <v>1400</v>
      </c>
      <c r="F1624" s="7">
        <v>1900</v>
      </c>
      <c r="G1624">
        <v>2</v>
      </c>
      <c r="H1624" s="2">
        <f t="shared" si="75"/>
        <v>3800</v>
      </c>
      <c r="I1624" s="2">
        <f t="shared" si="76"/>
        <v>500</v>
      </c>
      <c r="J1624" s="2">
        <f t="shared" si="77"/>
        <v>1000</v>
      </c>
      <c r="K1624" t="s">
        <v>44</v>
      </c>
      <c r="L1624" t="s">
        <v>47</v>
      </c>
      <c r="M1624" t="s">
        <v>20</v>
      </c>
    </row>
    <row r="1625" spans="1:13" hidden="1">
      <c r="A1625" s="1">
        <v>44853</v>
      </c>
      <c r="B1625" t="s">
        <v>16</v>
      </c>
      <c r="C1625" t="s">
        <v>2</v>
      </c>
      <c r="D1625" t="s">
        <v>28</v>
      </c>
      <c r="E1625" s="2">
        <v>700</v>
      </c>
      <c r="F1625" s="7">
        <v>900</v>
      </c>
      <c r="G1625">
        <v>2</v>
      </c>
      <c r="H1625" s="2">
        <f t="shared" si="75"/>
        <v>1800</v>
      </c>
      <c r="I1625" s="2">
        <f t="shared" si="76"/>
        <v>200</v>
      </c>
      <c r="J1625" s="2">
        <f t="shared" si="77"/>
        <v>400</v>
      </c>
      <c r="K1625" t="s">
        <v>44</v>
      </c>
      <c r="L1625" t="s">
        <v>45</v>
      </c>
      <c r="M1625" t="s">
        <v>20</v>
      </c>
    </row>
    <row r="1626" spans="1:13" hidden="1">
      <c r="A1626" s="1">
        <v>44853</v>
      </c>
      <c r="B1626" t="s">
        <v>15</v>
      </c>
      <c r="C1626" t="s">
        <v>7</v>
      </c>
      <c r="D1626" t="s">
        <v>28</v>
      </c>
      <c r="E1626" s="2">
        <v>700</v>
      </c>
      <c r="F1626" s="7">
        <v>900</v>
      </c>
      <c r="G1626">
        <v>4</v>
      </c>
      <c r="H1626" s="2">
        <f t="shared" si="75"/>
        <v>3600</v>
      </c>
      <c r="I1626" s="2">
        <f t="shared" si="76"/>
        <v>200</v>
      </c>
      <c r="J1626" s="2">
        <f t="shared" si="77"/>
        <v>800</v>
      </c>
      <c r="K1626" t="s">
        <v>44</v>
      </c>
      <c r="L1626" t="s">
        <v>45</v>
      </c>
      <c r="M1626" t="s">
        <v>20</v>
      </c>
    </row>
    <row r="1627" spans="1:13" hidden="1">
      <c r="A1627" s="1">
        <v>44853</v>
      </c>
      <c r="B1627" t="s">
        <v>15</v>
      </c>
      <c r="C1627" t="s">
        <v>6</v>
      </c>
      <c r="D1627" t="s">
        <v>25</v>
      </c>
      <c r="E1627" s="2">
        <v>3000</v>
      </c>
      <c r="F1627" s="7">
        <v>3900</v>
      </c>
      <c r="G1627">
        <v>3</v>
      </c>
      <c r="H1627" s="2">
        <f t="shared" si="75"/>
        <v>11700</v>
      </c>
      <c r="I1627" s="2">
        <f t="shared" si="76"/>
        <v>900</v>
      </c>
      <c r="J1627" s="2">
        <f t="shared" si="77"/>
        <v>2700</v>
      </c>
      <c r="K1627" t="s">
        <v>44</v>
      </c>
      <c r="L1627" t="s">
        <v>47</v>
      </c>
      <c r="M1627" t="s">
        <v>21</v>
      </c>
    </row>
    <row r="1628" spans="1:13">
      <c r="A1628" s="1">
        <v>44853</v>
      </c>
      <c r="B1628" t="s">
        <v>14</v>
      </c>
      <c r="C1628" t="s">
        <v>4</v>
      </c>
      <c r="D1628" t="s">
        <v>24</v>
      </c>
      <c r="E1628" s="2">
        <v>3900</v>
      </c>
      <c r="F1628" s="7">
        <v>4900</v>
      </c>
      <c r="G1628">
        <v>2</v>
      </c>
      <c r="H1628" s="2">
        <f t="shared" si="75"/>
        <v>9800</v>
      </c>
      <c r="I1628" s="2">
        <f t="shared" si="76"/>
        <v>1000</v>
      </c>
      <c r="J1628" s="2">
        <f t="shared" si="77"/>
        <v>2000</v>
      </c>
      <c r="K1628" t="s">
        <v>44</v>
      </c>
      <c r="L1628" t="s">
        <v>45</v>
      </c>
      <c r="M1628" t="s">
        <v>22</v>
      </c>
    </row>
    <row r="1629" spans="1:13" hidden="1">
      <c r="A1629" s="1">
        <v>44854</v>
      </c>
      <c r="B1629" t="s">
        <v>15</v>
      </c>
      <c r="C1629" t="s">
        <v>8</v>
      </c>
      <c r="D1629" t="s">
        <v>27</v>
      </c>
      <c r="E1629" s="2">
        <v>2100</v>
      </c>
      <c r="F1629" s="7">
        <v>2900</v>
      </c>
      <c r="G1629">
        <v>5</v>
      </c>
      <c r="H1629" s="2">
        <f t="shared" si="75"/>
        <v>14500</v>
      </c>
      <c r="I1629" s="2">
        <f t="shared" si="76"/>
        <v>800</v>
      </c>
      <c r="J1629" s="2">
        <f t="shared" si="77"/>
        <v>4000</v>
      </c>
      <c r="K1629" t="s">
        <v>44</v>
      </c>
      <c r="L1629" t="s">
        <v>45</v>
      </c>
      <c r="M1629" t="s">
        <v>19</v>
      </c>
    </row>
    <row r="1630" spans="1:13" hidden="1">
      <c r="A1630" s="1">
        <v>44855</v>
      </c>
      <c r="B1630" t="s">
        <v>15</v>
      </c>
      <c r="C1630" t="s">
        <v>3</v>
      </c>
      <c r="D1630" t="s">
        <v>25</v>
      </c>
      <c r="E1630" s="2">
        <v>3000</v>
      </c>
      <c r="F1630" s="7">
        <v>3900</v>
      </c>
      <c r="G1630">
        <v>10</v>
      </c>
      <c r="H1630" s="2">
        <f t="shared" si="75"/>
        <v>39000</v>
      </c>
      <c r="I1630" s="2">
        <f t="shared" si="76"/>
        <v>900</v>
      </c>
      <c r="J1630" s="2">
        <f t="shared" si="77"/>
        <v>9000</v>
      </c>
      <c r="K1630" t="s">
        <v>44</v>
      </c>
      <c r="L1630" t="s">
        <v>45</v>
      </c>
      <c r="M1630" t="s">
        <v>21</v>
      </c>
    </row>
    <row r="1631" spans="1:13">
      <c r="A1631" s="1">
        <v>44855</v>
      </c>
      <c r="B1631" t="s">
        <v>16</v>
      </c>
      <c r="C1631" t="s">
        <v>2</v>
      </c>
      <c r="D1631" t="s">
        <v>26</v>
      </c>
      <c r="E1631" s="2">
        <v>1400</v>
      </c>
      <c r="F1631" s="7">
        <v>1900</v>
      </c>
      <c r="G1631">
        <v>10</v>
      </c>
      <c r="H1631" s="2">
        <f t="shared" si="75"/>
        <v>19000</v>
      </c>
      <c r="I1631" s="2">
        <f t="shared" si="76"/>
        <v>500</v>
      </c>
      <c r="J1631" s="2">
        <f t="shared" si="77"/>
        <v>5000</v>
      </c>
      <c r="K1631" t="s">
        <v>44</v>
      </c>
      <c r="L1631" t="s">
        <v>45</v>
      </c>
      <c r="M1631" t="s">
        <v>20</v>
      </c>
    </row>
    <row r="1632" spans="1:13" hidden="1">
      <c r="A1632" s="1">
        <v>44855</v>
      </c>
      <c r="B1632" t="s">
        <v>14</v>
      </c>
      <c r="C1632" t="s">
        <v>5</v>
      </c>
      <c r="D1632" t="s">
        <v>25</v>
      </c>
      <c r="E1632" s="2">
        <v>3000</v>
      </c>
      <c r="F1632" s="7">
        <v>3900</v>
      </c>
      <c r="G1632">
        <v>3</v>
      </c>
      <c r="H1632" s="2">
        <f t="shared" si="75"/>
        <v>11700</v>
      </c>
      <c r="I1632" s="2">
        <f t="shared" si="76"/>
        <v>900</v>
      </c>
      <c r="J1632" s="2">
        <f t="shared" si="77"/>
        <v>2700</v>
      </c>
      <c r="K1632" t="s">
        <v>44</v>
      </c>
      <c r="L1632" t="s">
        <v>45</v>
      </c>
      <c r="M1632" t="s">
        <v>19</v>
      </c>
    </row>
    <row r="1633" spans="1:13" hidden="1">
      <c r="A1633" s="1">
        <v>44855</v>
      </c>
      <c r="B1633" t="s">
        <v>15</v>
      </c>
      <c r="C1633" t="s">
        <v>7</v>
      </c>
      <c r="D1633" t="s">
        <v>28</v>
      </c>
      <c r="E1633" s="2">
        <v>700</v>
      </c>
      <c r="F1633" s="7">
        <v>900</v>
      </c>
      <c r="G1633">
        <v>6</v>
      </c>
      <c r="H1633" s="2">
        <f t="shared" si="75"/>
        <v>5400</v>
      </c>
      <c r="I1633" s="2">
        <f t="shared" si="76"/>
        <v>200</v>
      </c>
      <c r="J1633" s="2">
        <f t="shared" si="77"/>
        <v>1200</v>
      </c>
      <c r="K1633" t="s">
        <v>44</v>
      </c>
      <c r="L1633" t="s">
        <v>45</v>
      </c>
      <c r="M1633" t="s">
        <v>20</v>
      </c>
    </row>
    <row r="1634" spans="1:13" hidden="1">
      <c r="A1634" s="1">
        <v>44855</v>
      </c>
      <c r="B1634" t="s">
        <v>15</v>
      </c>
      <c r="C1634" t="s">
        <v>6</v>
      </c>
      <c r="D1634" t="s">
        <v>27</v>
      </c>
      <c r="E1634" s="2">
        <v>2100</v>
      </c>
      <c r="F1634" s="7">
        <v>2900</v>
      </c>
      <c r="G1634">
        <v>6</v>
      </c>
      <c r="H1634" s="2">
        <f t="shared" si="75"/>
        <v>17400</v>
      </c>
      <c r="I1634" s="2">
        <f t="shared" si="76"/>
        <v>800</v>
      </c>
      <c r="J1634" s="2">
        <f t="shared" si="77"/>
        <v>4800</v>
      </c>
      <c r="K1634" t="s">
        <v>44</v>
      </c>
      <c r="L1634" t="s">
        <v>45</v>
      </c>
      <c r="M1634" t="s">
        <v>19</v>
      </c>
    </row>
    <row r="1635" spans="1:13" hidden="1">
      <c r="A1635" s="1">
        <v>44855</v>
      </c>
      <c r="B1635" t="s">
        <v>15</v>
      </c>
      <c r="C1635" t="s">
        <v>5</v>
      </c>
      <c r="D1635" t="s">
        <v>28</v>
      </c>
      <c r="E1635" s="2">
        <v>700</v>
      </c>
      <c r="F1635" s="7">
        <v>900</v>
      </c>
      <c r="G1635">
        <v>10</v>
      </c>
      <c r="H1635" s="2">
        <f t="shared" si="75"/>
        <v>9000</v>
      </c>
      <c r="I1635" s="2">
        <f t="shared" si="76"/>
        <v>200</v>
      </c>
      <c r="J1635" s="2">
        <f t="shared" si="77"/>
        <v>2000</v>
      </c>
      <c r="K1635" t="s">
        <v>44</v>
      </c>
      <c r="L1635" t="s">
        <v>45</v>
      </c>
      <c r="M1635" t="s">
        <v>19</v>
      </c>
    </row>
    <row r="1636" spans="1:13" hidden="1">
      <c r="A1636" s="1">
        <v>44856</v>
      </c>
      <c r="B1636" t="s">
        <v>14</v>
      </c>
      <c r="C1636" t="s">
        <v>5</v>
      </c>
      <c r="D1636" t="s">
        <v>28</v>
      </c>
      <c r="E1636" s="2">
        <v>700</v>
      </c>
      <c r="F1636" s="7">
        <v>900</v>
      </c>
      <c r="G1636">
        <v>2</v>
      </c>
      <c r="H1636" s="2">
        <f t="shared" si="75"/>
        <v>1800</v>
      </c>
      <c r="I1636" s="2">
        <f t="shared" si="76"/>
        <v>200</v>
      </c>
      <c r="J1636" s="2">
        <f t="shared" si="77"/>
        <v>400</v>
      </c>
      <c r="K1636" t="s">
        <v>46</v>
      </c>
      <c r="L1636" t="s">
        <v>45</v>
      </c>
      <c r="M1636" t="s">
        <v>20</v>
      </c>
    </row>
    <row r="1637" spans="1:13">
      <c r="A1637" s="1">
        <v>44856</v>
      </c>
      <c r="B1637" t="s">
        <v>16</v>
      </c>
      <c r="C1637" t="s">
        <v>6</v>
      </c>
      <c r="D1637" t="s">
        <v>26</v>
      </c>
      <c r="E1637" s="2">
        <v>1400</v>
      </c>
      <c r="F1637" s="7">
        <v>1900</v>
      </c>
      <c r="G1637">
        <v>5</v>
      </c>
      <c r="H1637" s="2">
        <f t="shared" si="75"/>
        <v>9500</v>
      </c>
      <c r="I1637" s="2">
        <f t="shared" si="76"/>
        <v>500</v>
      </c>
      <c r="J1637" s="2">
        <f t="shared" si="77"/>
        <v>2500</v>
      </c>
      <c r="K1637" t="s">
        <v>44</v>
      </c>
      <c r="L1637" t="s">
        <v>45</v>
      </c>
      <c r="M1637" t="s">
        <v>21</v>
      </c>
    </row>
    <row r="1638" spans="1:13">
      <c r="A1638" s="1">
        <v>44857</v>
      </c>
      <c r="B1638" t="s">
        <v>15</v>
      </c>
      <c r="C1638" t="s">
        <v>7</v>
      </c>
      <c r="D1638" t="s">
        <v>24</v>
      </c>
      <c r="E1638" s="2">
        <v>3900</v>
      </c>
      <c r="F1638" s="7">
        <v>4900</v>
      </c>
      <c r="G1638">
        <v>1</v>
      </c>
      <c r="H1638" s="2">
        <f t="shared" si="75"/>
        <v>4900</v>
      </c>
      <c r="I1638" s="2">
        <f t="shared" si="76"/>
        <v>1000</v>
      </c>
      <c r="J1638" s="2">
        <f t="shared" si="77"/>
        <v>1000</v>
      </c>
      <c r="K1638" t="s">
        <v>46</v>
      </c>
      <c r="L1638" t="s">
        <v>45</v>
      </c>
      <c r="M1638" t="s">
        <v>20</v>
      </c>
    </row>
    <row r="1639" spans="1:13">
      <c r="A1639" s="1">
        <v>44857</v>
      </c>
      <c r="B1639" t="s">
        <v>14</v>
      </c>
      <c r="C1639" t="s">
        <v>3</v>
      </c>
      <c r="D1639" t="s">
        <v>26</v>
      </c>
      <c r="E1639" s="2">
        <v>1400</v>
      </c>
      <c r="F1639" s="7">
        <v>1900</v>
      </c>
      <c r="G1639">
        <v>2</v>
      </c>
      <c r="H1639" s="2">
        <f t="shared" si="75"/>
        <v>3800</v>
      </c>
      <c r="I1639" s="2">
        <f t="shared" si="76"/>
        <v>500</v>
      </c>
      <c r="J1639" s="2">
        <f t="shared" si="77"/>
        <v>1000</v>
      </c>
      <c r="K1639" t="s">
        <v>44</v>
      </c>
      <c r="L1639" t="s">
        <v>45</v>
      </c>
      <c r="M1639" t="s">
        <v>19</v>
      </c>
    </row>
    <row r="1640" spans="1:13" hidden="1">
      <c r="A1640" s="1">
        <v>44857</v>
      </c>
      <c r="B1640" t="s">
        <v>15</v>
      </c>
      <c r="C1640" t="s">
        <v>2</v>
      </c>
      <c r="D1640" t="s">
        <v>28</v>
      </c>
      <c r="E1640" s="2">
        <v>700</v>
      </c>
      <c r="F1640" s="7">
        <v>900</v>
      </c>
      <c r="G1640">
        <v>8</v>
      </c>
      <c r="H1640" s="2">
        <f t="shared" si="75"/>
        <v>7200</v>
      </c>
      <c r="I1640" s="2">
        <f t="shared" si="76"/>
        <v>200</v>
      </c>
      <c r="J1640" s="2">
        <f t="shared" si="77"/>
        <v>1600</v>
      </c>
      <c r="K1640" t="s">
        <v>44</v>
      </c>
      <c r="L1640" t="s">
        <v>45</v>
      </c>
      <c r="M1640" t="s">
        <v>19</v>
      </c>
    </row>
    <row r="1641" spans="1:13" hidden="1">
      <c r="A1641" s="1">
        <v>44857</v>
      </c>
      <c r="B1641" t="s">
        <v>15</v>
      </c>
      <c r="C1641" t="s">
        <v>7</v>
      </c>
      <c r="D1641" t="s">
        <v>27</v>
      </c>
      <c r="E1641" s="2">
        <v>2100</v>
      </c>
      <c r="F1641" s="7">
        <v>2900</v>
      </c>
      <c r="G1641">
        <v>10</v>
      </c>
      <c r="H1641" s="2">
        <f t="shared" si="75"/>
        <v>29000</v>
      </c>
      <c r="I1641" s="2">
        <f t="shared" si="76"/>
        <v>800</v>
      </c>
      <c r="J1641" s="2">
        <f t="shared" si="77"/>
        <v>8000</v>
      </c>
      <c r="K1641" t="s">
        <v>44</v>
      </c>
      <c r="L1641" t="s">
        <v>45</v>
      </c>
      <c r="M1641" t="s">
        <v>21</v>
      </c>
    </row>
    <row r="1642" spans="1:13" hidden="1">
      <c r="A1642" s="1">
        <v>44857</v>
      </c>
      <c r="B1642" t="s">
        <v>15</v>
      </c>
      <c r="C1642" t="s">
        <v>3</v>
      </c>
      <c r="D1642" t="s">
        <v>28</v>
      </c>
      <c r="E1642" s="2">
        <v>700</v>
      </c>
      <c r="F1642" s="7">
        <v>900</v>
      </c>
      <c r="G1642">
        <v>2</v>
      </c>
      <c r="H1642" s="2">
        <f t="shared" si="75"/>
        <v>1800</v>
      </c>
      <c r="I1642" s="2">
        <f t="shared" si="76"/>
        <v>200</v>
      </c>
      <c r="J1642" s="2">
        <f t="shared" si="77"/>
        <v>400</v>
      </c>
      <c r="K1642" t="s">
        <v>46</v>
      </c>
      <c r="L1642" t="s">
        <v>47</v>
      </c>
      <c r="M1642" t="s">
        <v>21</v>
      </c>
    </row>
    <row r="1643" spans="1:13" hidden="1">
      <c r="A1643" s="1">
        <v>44857</v>
      </c>
      <c r="B1643" t="s">
        <v>14</v>
      </c>
      <c r="C1643" t="s">
        <v>5</v>
      </c>
      <c r="D1643" t="s">
        <v>28</v>
      </c>
      <c r="E1643" s="2">
        <v>700</v>
      </c>
      <c r="F1643" s="7">
        <v>900</v>
      </c>
      <c r="G1643">
        <v>5</v>
      </c>
      <c r="H1643" s="2">
        <f t="shared" si="75"/>
        <v>4500</v>
      </c>
      <c r="I1643" s="2">
        <f t="shared" si="76"/>
        <v>200</v>
      </c>
      <c r="J1643" s="2">
        <f t="shared" si="77"/>
        <v>1000</v>
      </c>
      <c r="K1643" t="s">
        <v>44</v>
      </c>
      <c r="L1643" t="s">
        <v>47</v>
      </c>
      <c r="M1643" t="s">
        <v>22</v>
      </c>
    </row>
    <row r="1644" spans="1:13">
      <c r="A1644" s="1">
        <v>44857</v>
      </c>
      <c r="B1644" t="s">
        <v>14</v>
      </c>
      <c r="C1644" t="s">
        <v>3</v>
      </c>
      <c r="D1644" t="s">
        <v>24</v>
      </c>
      <c r="E1644" s="2">
        <v>3900</v>
      </c>
      <c r="F1644" s="7">
        <v>4900</v>
      </c>
      <c r="G1644">
        <v>2</v>
      </c>
      <c r="H1644" s="2">
        <f t="shared" si="75"/>
        <v>9800</v>
      </c>
      <c r="I1644" s="2">
        <f t="shared" si="76"/>
        <v>1000</v>
      </c>
      <c r="J1644" s="2">
        <f t="shared" si="77"/>
        <v>2000</v>
      </c>
      <c r="K1644" t="s">
        <v>46</v>
      </c>
      <c r="L1644" t="s">
        <v>45</v>
      </c>
      <c r="M1644" t="s">
        <v>18</v>
      </c>
    </row>
    <row r="1645" spans="1:13">
      <c r="A1645" s="1">
        <v>44857</v>
      </c>
      <c r="B1645" t="s">
        <v>14</v>
      </c>
      <c r="C1645" t="s">
        <v>7</v>
      </c>
      <c r="D1645" t="s">
        <v>26</v>
      </c>
      <c r="E1645" s="2">
        <v>1400</v>
      </c>
      <c r="F1645" s="7">
        <v>1900</v>
      </c>
      <c r="G1645">
        <v>10</v>
      </c>
      <c r="H1645" s="2">
        <f t="shared" si="75"/>
        <v>19000</v>
      </c>
      <c r="I1645" s="2">
        <f t="shared" si="76"/>
        <v>500</v>
      </c>
      <c r="J1645" s="2">
        <f t="shared" si="77"/>
        <v>5000</v>
      </c>
      <c r="K1645" t="s">
        <v>46</v>
      </c>
      <c r="L1645" t="s">
        <v>45</v>
      </c>
      <c r="M1645" t="s">
        <v>21</v>
      </c>
    </row>
    <row r="1646" spans="1:13" hidden="1">
      <c r="A1646" s="1">
        <v>44857</v>
      </c>
      <c r="B1646" t="s">
        <v>16</v>
      </c>
      <c r="C1646" t="s">
        <v>6</v>
      </c>
      <c r="D1646" t="s">
        <v>28</v>
      </c>
      <c r="E1646" s="2">
        <v>700</v>
      </c>
      <c r="F1646" s="7">
        <v>900</v>
      </c>
      <c r="G1646">
        <v>1</v>
      </c>
      <c r="H1646" s="2">
        <f t="shared" si="75"/>
        <v>900</v>
      </c>
      <c r="I1646" s="2">
        <f t="shared" si="76"/>
        <v>200</v>
      </c>
      <c r="J1646" s="2">
        <f t="shared" si="77"/>
        <v>200</v>
      </c>
      <c r="K1646" t="s">
        <v>44</v>
      </c>
      <c r="L1646" t="s">
        <v>47</v>
      </c>
      <c r="M1646" t="s">
        <v>19</v>
      </c>
    </row>
    <row r="1647" spans="1:13">
      <c r="A1647" s="1">
        <v>44857</v>
      </c>
      <c r="B1647" t="s">
        <v>15</v>
      </c>
      <c r="C1647" t="s">
        <v>4</v>
      </c>
      <c r="D1647" t="s">
        <v>26</v>
      </c>
      <c r="E1647" s="2">
        <v>1400</v>
      </c>
      <c r="F1647" s="7">
        <v>1900</v>
      </c>
      <c r="G1647">
        <v>8</v>
      </c>
      <c r="H1647" s="2">
        <f t="shared" si="75"/>
        <v>15200</v>
      </c>
      <c r="I1647" s="2">
        <f t="shared" si="76"/>
        <v>500</v>
      </c>
      <c r="J1647" s="2">
        <f t="shared" si="77"/>
        <v>4000</v>
      </c>
      <c r="K1647" t="s">
        <v>44</v>
      </c>
      <c r="L1647" t="s">
        <v>45</v>
      </c>
      <c r="M1647" t="s">
        <v>18</v>
      </c>
    </row>
    <row r="1648" spans="1:13" hidden="1">
      <c r="A1648" s="1">
        <v>44857</v>
      </c>
      <c r="B1648" t="s">
        <v>14</v>
      </c>
      <c r="C1648" t="s">
        <v>3</v>
      </c>
      <c r="D1648" t="s">
        <v>27</v>
      </c>
      <c r="E1648" s="2">
        <v>2100</v>
      </c>
      <c r="F1648" s="7">
        <v>2900</v>
      </c>
      <c r="G1648">
        <v>2</v>
      </c>
      <c r="H1648" s="2">
        <f t="shared" si="75"/>
        <v>5800</v>
      </c>
      <c r="I1648" s="2">
        <f t="shared" si="76"/>
        <v>800</v>
      </c>
      <c r="J1648" s="2">
        <f t="shared" si="77"/>
        <v>1600</v>
      </c>
      <c r="K1648" t="s">
        <v>46</v>
      </c>
      <c r="L1648" t="s">
        <v>45</v>
      </c>
      <c r="M1648" t="s">
        <v>20</v>
      </c>
    </row>
    <row r="1649" spans="1:13" hidden="1">
      <c r="A1649" s="1">
        <v>44857</v>
      </c>
      <c r="B1649" t="s">
        <v>15</v>
      </c>
      <c r="C1649" t="s">
        <v>4</v>
      </c>
      <c r="D1649" t="s">
        <v>28</v>
      </c>
      <c r="E1649" s="2">
        <v>700</v>
      </c>
      <c r="F1649" s="7">
        <v>900</v>
      </c>
      <c r="G1649">
        <v>5</v>
      </c>
      <c r="H1649" s="2">
        <f t="shared" si="75"/>
        <v>4500</v>
      </c>
      <c r="I1649" s="2">
        <f t="shared" si="76"/>
        <v>200</v>
      </c>
      <c r="J1649" s="2">
        <f t="shared" si="77"/>
        <v>1000</v>
      </c>
      <c r="K1649" t="s">
        <v>44</v>
      </c>
      <c r="L1649" t="s">
        <v>45</v>
      </c>
      <c r="M1649" t="s">
        <v>19</v>
      </c>
    </row>
    <row r="1650" spans="1:13" hidden="1">
      <c r="A1650" s="1">
        <v>44857</v>
      </c>
      <c r="B1650" t="s">
        <v>14</v>
      </c>
      <c r="C1650" t="s">
        <v>3</v>
      </c>
      <c r="D1650" t="s">
        <v>25</v>
      </c>
      <c r="E1650" s="2">
        <v>3000</v>
      </c>
      <c r="F1650" s="7">
        <v>3900</v>
      </c>
      <c r="G1650">
        <v>4</v>
      </c>
      <c r="H1650" s="2">
        <f t="shared" si="75"/>
        <v>15600</v>
      </c>
      <c r="I1650" s="2">
        <f t="shared" si="76"/>
        <v>900</v>
      </c>
      <c r="J1650" s="2">
        <f t="shared" si="77"/>
        <v>3600</v>
      </c>
      <c r="K1650" t="s">
        <v>44</v>
      </c>
      <c r="L1650" t="s">
        <v>45</v>
      </c>
      <c r="M1650" t="s">
        <v>20</v>
      </c>
    </row>
    <row r="1651" spans="1:13" hidden="1">
      <c r="A1651" s="1">
        <v>44857</v>
      </c>
      <c r="B1651" t="s">
        <v>14</v>
      </c>
      <c r="C1651" t="s">
        <v>3</v>
      </c>
      <c r="D1651" t="s">
        <v>25</v>
      </c>
      <c r="E1651" s="2">
        <v>3000</v>
      </c>
      <c r="F1651" s="7">
        <v>3900</v>
      </c>
      <c r="G1651">
        <v>10</v>
      </c>
      <c r="H1651" s="2">
        <f t="shared" si="75"/>
        <v>39000</v>
      </c>
      <c r="I1651" s="2">
        <f t="shared" si="76"/>
        <v>900</v>
      </c>
      <c r="J1651" s="2">
        <f t="shared" si="77"/>
        <v>9000</v>
      </c>
      <c r="K1651" t="s">
        <v>44</v>
      </c>
      <c r="L1651" t="s">
        <v>45</v>
      </c>
      <c r="M1651" t="s">
        <v>21</v>
      </c>
    </row>
    <row r="1652" spans="1:13">
      <c r="A1652" s="1">
        <v>44857</v>
      </c>
      <c r="B1652" t="s">
        <v>16</v>
      </c>
      <c r="C1652" t="s">
        <v>6</v>
      </c>
      <c r="D1652" t="s">
        <v>24</v>
      </c>
      <c r="E1652" s="2">
        <v>3900</v>
      </c>
      <c r="F1652" s="7">
        <v>4900</v>
      </c>
      <c r="G1652">
        <v>7</v>
      </c>
      <c r="H1652" s="2">
        <f t="shared" si="75"/>
        <v>34300</v>
      </c>
      <c r="I1652" s="2">
        <f t="shared" si="76"/>
        <v>1000</v>
      </c>
      <c r="J1652" s="2">
        <f t="shared" si="77"/>
        <v>7000</v>
      </c>
      <c r="K1652" t="s">
        <v>44</v>
      </c>
      <c r="L1652" t="s">
        <v>45</v>
      </c>
      <c r="M1652" t="s">
        <v>21</v>
      </c>
    </row>
    <row r="1653" spans="1:13" hidden="1">
      <c r="A1653" s="1">
        <v>44857</v>
      </c>
      <c r="B1653" t="s">
        <v>15</v>
      </c>
      <c r="C1653" t="s">
        <v>5</v>
      </c>
      <c r="D1653" t="s">
        <v>28</v>
      </c>
      <c r="E1653" s="2">
        <v>700</v>
      </c>
      <c r="F1653" s="7">
        <v>900</v>
      </c>
      <c r="G1653">
        <v>3</v>
      </c>
      <c r="H1653" s="2">
        <f t="shared" si="75"/>
        <v>2700</v>
      </c>
      <c r="I1653" s="2">
        <f t="shared" si="76"/>
        <v>200</v>
      </c>
      <c r="J1653" s="2">
        <f t="shared" si="77"/>
        <v>600</v>
      </c>
      <c r="K1653" t="s">
        <v>44</v>
      </c>
      <c r="L1653" t="s">
        <v>45</v>
      </c>
      <c r="M1653" t="s">
        <v>20</v>
      </c>
    </row>
    <row r="1654" spans="1:13">
      <c r="A1654" s="1">
        <v>44857</v>
      </c>
      <c r="B1654" t="s">
        <v>15</v>
      </c>
      <c r="C1654" t="s">
        <v>4</v>
      </c>
      <c r="D1654" t="s">
        <v>26</v>
      </c>
      <c r="E1654" s="2">
        <v>1400</v>
      </c>
      <c r="F1654" s="7">
        <v>1900</v>
      </c>
      <c r="G1654">
        <v>3</v>
      </c>
      <c r="H1654" s="2">
        <f t="shared" si="75"/>
        <v>5700</v>
      </c>
      <c r="I1654" s="2">
        <f t="shared" si="76"/>
        <v>500</v>
      </c>
      <c r="J1654" s="2">
        <f t="shared" si="77"/>
        <v>1500</v>
      </c>
      <c r="K1654" t="s">
        <v>44</v>
      </c>
      <c r="L1654" t="s">
        <v>45</v>
      </c>
      <c r="M1654" t="s">
        <v>22</v>
      </c>
    </row>
    <row r="1655" spans="1:13" hidden="1">
      <c r="A1655" s="1">
        <v>44857</v>
      </c>
      <c r="B1655" t="s">
        <v>16</v>
      </c>
      <c r="C1655" t="s">
        <v>8</v>
      </c>
      <c r="D1655" t="s">
        <v>25</v>
      </c>
      <c r="E1655" s="2">
        <v>3000</v>
      </c>
      <c r="F1655" s="7">
        <v>3900</v>
      </c>
      <c r="G1655">
        <v>10</v>
      </c>
      <c r="H1655" s="2">
        <f t="shared" si="75"/>
        <v>39000</v>
      </c>
      <c r="I1655" s="2">
        <f t="shared" si="76"/>
        <v>900</v>
      </c>
      <c r="J1655" s="2">
        <f t="shared" si="77"/>
        <v>9000</v>
      </c>
      <c r="K1655" t="s">
        <v>44</v>
      </c>
      <c r="L1655" t="s">
        <v>45</v>
      </c>
      <c r="M1655" t="s">
        <v>21</v>
      </c>
    </row>
    <row r="1656" spans="1:13">
      <c r="A1656" s="1">
        <v>44858</v>
      </c>
      <c r="B1656" t="s">
        <v>16</v>
      </c>
      <c r="C1656" t="s">
        <v>2</v>
      </c>
      <c r="D1656" t="s">
        <v>24</v>
      </c>
      <c r="E1656" s="2">
        <v>3900</v>
      </c>
      <c r="F1656" s="7">
        <v>4900</v>
      </c>
      <c r="G1656">
        <v>6</v>
      </c>
      <c r="H1656" s="2">
        <f t="shared" si="75"/>
        <v>29400</v>
      </c>
      <c r="I1656" s="2">
        <f t="shared" si="76"/>
        <v>1000</v>
      </c>
      <c r="J1656" s="2">
        <f t="shared" si="77"/>
        <v>6000</v>
      </c>
      <c r="K1656" t="s">
        <v>44</v>
      </c>
      <c r="L1656" t="s">
        <v>45</v>
      </c>
      <c r="M1656" t="s">
        <v>20</v>
      </c>
    </row>
    <row r="1657" spans="1:13">
      <c r="A1657" s="1">
        <v>44859</v>
      </c>
      <c r="B1657" t="s">
        <v>15</v>
      </c>
      <c r="C1657" t="s">
        <v>7</v>
      </c>
      <c r="D1657" t="s">
        <v>26</v>
      </c>
      <c r="E1657" s="2">
        <v>1400</v>
      </c>
      <c r="F1657" s="7">
        <v>1900</v>
      </c>
      <c r="G1657">
        <v>5</v>
      </c>
      <c r="H1657" s="2">
        <f t="shared" si="75"/>
        <v>9500</v>
      </c>
      <c r="I1657" s="2">
        <f t="shared" si="76"/>
        <v>500</v>
      </c>
      <c r="J1657" s="2">
        <f t="shared" si="77"/>
        <v>2500</v>
      </c>
      <c r="K1657" t="s">
        <v>44</v>
      </c>
      <c r="L1657" t="s">
        <v>45</v>
      </c>
      <c r="M1657" t="s">
        <v>20</v>
      </c>
    </row>
    <row r="1658" spans="1:13">
      <c r="A1658" s="1">
        <v>44859</v>
      </c>
      <c r="B1658" t="s">
        <v>15</v>
      </c>
      <c r="C1658" t="s">
        <v>8</v>
      </c>
      <c r="D1658" t="s">
        <v>24</v>
      </c>
      <c r="E1658" s="2">
        <v>3900</v>
      </c>
      <c r="F1658" s="7">
        <v>4900</v>
      </c>
      <c r="G1658">
        <v>5</v>
      </c>
      <c r="H1658" s="2">
        <f t="shared" si="75"/>
        <v>24500</v>
      </c>
      <c r="I1658" s="2">
        <f t="shared" si="76"/>
        <v>1000</v>
      </c>
      <c r="J1658" s="2">
        <f t="shared" si="77"/>
        <v>5000</v>
      </c>
      <c r="K1658" t="s">
        <v>44</v>
      </c>
      <c r="L1658" t="s">
        <v>45</v>
      </c>
      <c r="M1658" t="s">
        <v>20</v>
      </c>
    </row>
    <row r="1659" spans="1:13" hidden="1">
      <c r="A1659" s="1">
        <v>44859</v>
      </c>
      <c r="B1659" t="s">
        <v>15</v>
      </c>
      <c r="C1659" t="s">
        <v>6</v>
      </c>
      <c r="D1659" t="s">
        <v>25</v>
      </c>
      <c r="E1659" s="2">
        <v>3000</v>
      </c>
      <c r="F1659" s="7">
        <v>3900</v>
      </c>
      <c r="G1659">
        <v>7</v>
      </c>
      <c r="H1659" s="2">
        <f t="shared" si="75"/>
        <v>27300</v>
      </c>
      <c r="I1659" s="2">
        <f t="shared" si="76"/>
        <v>900</v>
      </c>
      <c r="J1659" s="2">
        <f t="shared" si="77"/>
        <v>6300</v>
      </c>
      <c r="K1659" t="s">
        <v>44</v>
      </c>
      <c r="L1659" t="s">
        <v>45</v>
      </c>
      <c r="M1659" t="s">
        <v>20</v>
      </c>
    </row>
    <row r="1660" spans="1:13" hidden="1">
      <c r="A1660" s="1">
        <v>44860</v>
      </c>
      <c r="B1660" t="s">
        <v>14</v>
      </c>
      <c r="C1660" t="s">
        <v>7</v>
      </c>
      <c r="D1660" t="s">
        <v>27</v>
      </c>
      <c r="E1660" s="2">
        <v>2100</v>
      </c>
      <c r="F1660" s="7">
        <v>2900</v>
      </c>
      <c r="G1660">
        <v>8</v>
      </c>
      <c r="H1660" s="2">
        <f t="shared" si="75"/>
        <v>23200</v>
      </c>
      <c r="I1660" s="2">
        <f t="shared" si="76"/>
        <v>800</v>
      </c>
      <c r="J1660" s="2">
        <f t="shared" si="77"/>
        <v>6400</v>
      </c>
      <c r="K1660" t="s">
        <v>44</v>
      </c>
      <c r="L1660" t="s">
        <v>45</v>
      </c>
      <c r="M1660" t="s">
        <v>19</v>
      </c>
    </row>
    <row r="1661" spans="1:13" hidden="1">
      <c r="A1661" s="1">
        <v>44861</v>
      </c>
      <c r="B1661" t="s">
        <v>15</v>
      </c>
      <c r="C1661" t="s">
        <v>2</v>
      </c>
      <c r="D1661" t="s">
        <v>28</v>
      </c>
      <c r="E1661" s="2">
        <v>700</v>
      </c>
      <c r="F1661" s="7">
        <v>900</v>
      </c>
      <c r="G1661">
        <v>8</v>
      </c>
      <c r="H1661" s="2">
        <f t="shared" si="75"/>
        <v>7200</v>
      </c>
      <c r="I1661" s="2">
        <f t="shared" si="76"/>
        <v>200</v>
      </c>
      <c r="J1661" s="2">
        <f t="shared" si="77"/>
        <v>1600</v>
      </c>
      <c r="K1661" t="s">
        <v>44</v>
      </c>
      <c r="L1661" t="s">
        <v>45</v>
      </c>
      <c r="M1661" t="s">
        <v>19</v>
      </c>
    </row>
    <row r="1662" spans="1:13">
      <c r="A1662" s="1">
        <v>44861</v>
      </c>
      <c r="B1662" t="s">
        <v>16</v>
      </c>
      <c r="C1662" t="s">
        <v>3</v>
      </c>
      <c r="D1662" t="s">
        <v>26</v>
      </c>
      <c r="E1662" s="2">
        <v>1400</v>
      </c>
      <c r="F1662" s="7">
        <v>1900</v>
      </c>
      <c r="G1662">
        <v>10</v>
      </c>
      <c r="H1662" s="2">
        <f t="shared" si="75"/>
        <v>19000</v>
      </c>
      <c r="I1662" s="2">
        <f t="shared" si="76"/>
        <v>500</v>
      </c>
      <c r="J1662" s="2">
        <f t="shared" si="77"/>
        <v>5000</v>
      </c>
      <c r="K1662" t="s">
        <v>44</v>
      </c>
      <c r="L1662" t="s">
        <v>45</v>
      </c>
      <c r="M1662" t="s">
        <v>20</v>
      </c>
    </row>
    <row r="1663" spans="1:13">
      <c r="A1663" s="1">
        <v>44861</v>
      </c>
      <c r="B1663" t="s">
        <v>15</v>
      </c>
      <c r="C1663" t="s">
        <v>6</v>
      </c>
      <c r="D1663" t="s">
        <v>24</v>
      </c>
      <c r="E1663" s="2">
        <v>3900</v>
      </c>
      <c r="F1663" s="7">
        <v>4900</v>
      </c>
      <c r="G1663">
        <v>10</v>
      </c>
      <c r="H1663" s="2">
        <f t="shared" si="75"/>
        <v>49000</v>
      </c>
      <c r="I1663" s="2">
        <f t="shared" si="76"/>
        <v>1000</v>
      </c>
      <c r="J1663" s="2">
        <f t="shared" si="77"/>
        <v>10000</v>
      </c>
      <c r="K1663" t="s">
        <v>46</v>
      </c>
      <c r="L1663" t="s">
        <v>45</v>
      </c>
      <c r="M1663" t="s">
        <v>18</v>
      </c>
    </row>
    <row r="1664" spans="1:13">
      <c r="A1664" s="1">
        <v>44861</v>
      </c>
      <c r="B1664" t="s">
        <v>15</v>
      </c>
      <c r="C1664" t="s">
        <v>4</v>
      </c>
      <c r="D1664" t="s">
        <v>24</v>
      </c>
      <c r="E1664" s="2">
        <v>3900</v>
      </c>
      <c r="F1664" s="7">
        <v>4900</v>
      </c>
      <c r="G1664">
        <v>3</v>
      </c>
      <c r="H1664" s="2">
        <f t="shared" si="75"/>
        <v>14700</v>
      </c>
      <c r="I1664" s="2">
        <f t="shared" si="76"/>
        <v>1000</v>
      </c>
      <c r="J1664" s="2">
        <f t="shared" si="77"/>
        <v>3000</v>
      </c>
      <c r="K1664" t="s">
        <v>44</v>
      </c>
      <c r="L1664" t="s">
        <v>45</v>
      </c>
      <c r="M1664" t="s">
        <v>19</v>
      </c>
    </row>
    <row r="1665" spans="1:13" hidden="1">
      <c r="A1665" s="1">
        <v>44861</v>
      </c>
      <c r="B1665" t="s">
        <v>14</v>
      </c>
      <c r="C1665" t="s">
        <v>6</v>
      </c>
      <c r="D1665" t="s">
        <v>25</v>
      </c>
      <c r="E1665" s="2">
        <v>3000</v>
      </c>
      <c r="F1665" s="7">
        <v>3900</v>
      </c>
      <c r="G1665">
        <v>1</v>
      </c>
      <c r="H1665" s="2">
        <f t="shared" si="75"/>
        <v>3900</v>
      </c>
      <c r="I1665" s="2">
        <f t="shared" si="76"/>
        <v>900</v>
      </c>
      <c r="J1665" s="2">
        <f t="shared" si="77"/>
        <v>900</v>
      </c>
      <c r="K1665" t="s">
        <v>44</v>
      </c>
      <c r="L1665" t="s">
        <v>45</v>
      </c>
      <c r="M1665" t="s">
        <v>20</v>
      </c>
    </row>
    <row r="1666" spans="1:13" hidden="1">
      <c r="A1666" s="1">
        <v>44861</v>
      </c>
      <c r="B1666" t="s">
        <v>14</v>
      </c>
      <c r="C1666" t="s">
        <v>4</v>
      </c>
      <c r="D1666" t="s">
        <v>28</v>
      </c>
      <c r="E1666" s="2">
        <v>700</v>
      </c>
      <c r="F1666" s="7">
        <v>900</v>
      </c>
      <c r="G1666">
        <v>6</v>
      </c>
      <c r="H1666" s="2">
        <f t="shared" si="75"/>
        <v>5400</v>
      </c>
      <c r="I1666" s="2">
        <f t="shared" si="76"/>
        <v>200</v>
      </c>
      <c r="J1666" s="2">
        <f t="shared" si="77"/>
        <v>1200</v>
      </c>
      <c r="K1666" t="s">
        <v>46</v>
      </c>
      <c r="L1666" t="s">
        <v>47</v>
      </c>
      <c r="M1666" t="s">
        <v>20</v>
      </c>
    </row>
    <row r="1667" spans="1:13" hidden="1">
      <c r="A1667" s="1">
        <v>44861</v>
      </c>
      <c r="B1667" t="s">
        <v>14</v>
      </c>
      <c r="C1667" t="s">
        <v>3</v>
      </c>
      <c r="D1667" t="s">
        <v>27</v>
      </c>
      <c r="E1667" s="2">
        <v>2100</v>
      </c>
      <c r="F1667" s="7">
        <v>2900</v>
      </c>
      <c r="G1667">
        <v>9</v>
      </c>
      <c r="H1667" s="2">
        <f t="shared" ref="H1667:H1730" si="78">F1667*G1667</f>
        <v>26100</v>
      </c>
      <c r="I1667" s="2">
        <f t="shared" ref="I1667:I1730" si="79">F1667-E1667</f>
        <v>800</v>
      </c>
      <c r="J1667" s="2">
        <f t="shared" ref="J1667:J1730" si="80">I1667*G1667</f>
        <v>7200</v>
      </c>
      <c r="K1667" t="s">
        <v>44</v>
      </c>
      <c r="L1667" t="s">
        <v>45</v>
      </c>
      <c r="M1667" t="s">
        <v>20</v>
      </c>
    </row>
    <row r="1668" spans="1:13">
      <c r="A1668" s="1">
        <v>44862</v>
      </c>
      <c r="B1668" t="s">
        <v>15</v>
      </c>
      <c r="C1668" t="s">
        <v>6</v>
      </c>
      <c r="D1668" t="s">
        <v>24</v>
      </c>
      <c r="E1668" s="2">
        <v>3900</v>
      </c>
      <c r="F1668" s="7">
        <v>4900</v>
      </c>
      <c r="G1668">
        <v>9</v>
      </c>
      <c r="H1668" s="2">
        <f t="shared" si="78"/>
        <v>44100</v>
      </c>
      <c r="I1668" s="2">
        <f t="shared" si="79"/>
        <v>1000</v>
      </c>
      <c r="J1668" s="2">
        <f t="shared" si="80"/>
        <v>9000</v>
      </c>
      <c r="K1668" t="s">
        <v>44</v>
      </c>
      <c r="L1668" t="s">
        <v>45</v>
      </c>
      <c r="M1668" t="s">
        <v>18</v>
      </c>
    </row>
    <row r="1669" spans="1:13" hidden="1">
      <c r="A1669" s="1">
        <v>44862</v>
      </c>
      <c r="B1669" t="s">
        <v>16</v>
      </c>
      <c r="C1669" t="s">
        <v>8</v>
      </c>
      <c r="D1669" t="s">
        <v>28</v>
      </c>
      <c r="E1669" s="2">
        <v>700</v>
      </c>
      <c r="F1669" s="7">
        <v>900</v>
      </c>
      <c r="G1669">
        <v>5</v>
      </c>
      <c r="H1669" s="2">
        <f t="shared" si="78"/>
        <v>4500</v>
      </c>
      <c r="I1669" s="2">
        <f t="shared" si="79"/>
        <v>200</v>
      </c>
      <c r="J1669" s="2">
        <f t="shared" si="80"/>
        <v>1000</v>
      </c>
      <c r="K1669" t="s">
        <v>44</v>
      </c>
      <c r="L1669" t="s">
        <v>45</v>
      </c>
      <c r="M1669" t="s">
        <v>19</v>
      </c>
    </row>
    <row r="1670" spans="1:13" hidden="1">
      <c r="A1670" s="1">
        <v>44862</v>
      </c>
      <c r="B1670" t="s">
        <v>15</v>
      </c>
      <c r="C1670" t="s">
        <v>6</v>
      </c>
      <c r="D1670" t="s">
        <v>27</v>
      </c>
      <c r="E1670" s="2">
        <v>2100</v>
      </c>
      <c r="F1670" s="7">
        <v>2900</v>
      </c>
      <c r="G1670">
        <v>4</v>
      </c>
      <c r="H1670" s="2">
        <f t="shared" si="78"/>
        <v>11600</v>
      </c>
      <c r="I1670" s="2">
        <f t="shared" si="79"/>
        <v>800</v>
      </c>
      <c r="J1670" s="2">
        <f t="shared" si="80"/>
        <v>3200</v>
      </c>
      <c r="K1670" t="s">
        <v>46</v>
      </c>
      <c r="L1670" t="s">
        <v>45</v>
      </c>
      <c r="M1670" t="s">
        <v>19</v>
      </c>
    </row>
    <row r="1671" spans="1:13">
      <c r="A1671" s="1">
        <v>44862</v>
      </c>
      <c r="B1671" t="s">
        <v>14</v>
      </c>
      <c r="C1671" t="s">
        <v>7</v>
      </c>
      <c r="D1671" t="s">
        <v>26</v>
      </c>
      <c r="E1671" s="2">
        <v>1400</v>
      </c>
      <c r="F1671" s="7">
        <v>1900</v>
      </c>
      <c r="G1671">
        <v>2</v>
      </c>
      <c r="H1671" s="2">
        <f t="shared" si="78"/>
        <v>3800</v>
      </c>
      <c r="I1671" s="2">
        <f t="shared" si="79"/>
        <v>500</v>
      </c>
      <c r="J1671" s="2">
        <f t="shared" si="80"/>
        <v>1000</v>
      </c>
      <c r="K1671" t="s">
        <v>44</v>
      </c>
      <c r="L1671" t="s">
        <v>45</v>
      </c>
      <c r="M1671" t="s">
        <v>21</v>
      </c>
    </row>
    <row r="1672" spans="1:13" hidden="1">
      <c r="A1672" s="1">
        <v>44862</v>
      </c>
      <c r="B1672" t="s">
        <v>16</v>
      </c>
      <c r="C1672" t="s">
        <v>5</v>
      </c>
      <c r="D1672" t="s">
        <v>27</v>
      </c>
      <c r="E1672" s="2">
        <v>2100</v>
      </c>
      <c r="F1672" s="7">
        <v>2900</v>
      </c>
      <c r="G1672">
        <v>5</v>
      </c>
      <c r="H1672" s="2">
        <f t="shared" si="78"/>
        <v>14500</v>
      </c>
      <c r="I1672" s="2">
        <f t="shared" si="79"/>
        <v>800</v>
      </c>
      <c r="J1672" s="2">
        <f t="shared" si="80"/>
        <v>4000</v>
      </c>
      <c r="K1672" t="s">
        <v>44</v>
      </c>
      <c r="L1672" t="s">
        <v>45</v>
      </c>
      <c r="M1672" t="s">
        <v>19</v>
      </c>
    </row>
    <row r="1673" spans="1:13">
      <c r="A1673" s="1">
        <v>44862</v>
      </c>
      <c r="B1673" t="s">
        <v>16</v>
      </c>
      <c r="C1673" t="s">
        <v>7</v>
      </c>
      <c r="D1673" t="s">
        <v>26</v>
      </c>
      <c r="E1673" s="2">
        <v>1400</v>
      </c>
      <c r="F1673" s="7">
        <v>1900</v>
      </c>
      <c r="G1673">
        <v>7</v>
      </c>
      <c r="H1673" s="2">
        <f t="shared" si="78"/>
        <v>13300</v>
      </c>
      <c r="I1673" s="2">
        <f t="shared" si="79"/>
        <v>500</v>
      </c>
      <c r="J1673" s="2">
        <f t="shared" si="80"/>
        <v>3500</v>
      </c>
      <c r="K1673" t="s">
        <v>44</v>
      </c>
      <c r="L1673" t="s">
        <v>45</v>
      </c>
      <c r="M1673" t="s">
        <v>20</v>
      </c>
    </row>
    <row r="1674" spans="1:13" hidden="1">
      <c r="A1674" s="1">
        <v>44862</v>
      </c>
      <c r="B1674" t="s">
        <v>16</v>
      </c>
      <c r="C1674" t="s">
        <v>7</v>
      </c>
      <c r="D1674" t="s">
        <v>28</v>
      </c>
      <c r="E1674" s="2">
        <v>700</v>
      </c>
      <c r="F1674" s="7">
        <v>900</v>
      </c>
      <c r="G1674">
        <v>1</v>
      </c>
      <c r="H1674" s="2">
        <f t="shared" si="78"/>
        <v>900</v>
      </c>
      <c r="I1674" s="2">
        <f t="shared" si="79"/>
        <v>200</v>
      </c>
      <c r="J1674" s="2">
        <f t="shared" si="80"/>
        <v>200</v>
      </c>
      <c r="K1674" t="s">
        <v>44</v>
      </c>
      <c r="L1674" t="s">
        <v>45</v>
      </c>
      <c r="M1674" t="s">
        <v>22</v>
      </c>
    </row>
    <row r="1675" spans="1:13">
      <c r="A1675" s="1">
        <v>44862</v>
      </c>
      <c r="B1675" t="s">
        <v>14</v>
      </c>
      <c r="C1675" t="s">
        <v>7</v>
      </c>
      <c r="D1675" t="s">
        <v>26</v>
      </c>
      <c r="E1675" s="2">
        <v>1400</v>
      </c>
      <c r="F1675" s="7">
        <v>1900</v>
      </c>
      <c r="G1675">
        <v>9</v>
      </c>
      <c r="H1675" s="2">
        <f t="shared" si="78"/>
        <v>17100</v>
      </c>
      <c r="I1675" s="2">
        <f t="shared" si="79"/>
        <v>500</v>
      </c>
      <c r="J1675" s="2">
        <f t="shared" si="80"/>
        <v>4500</v>
      </c>
      <c r="K1675" t="s">
        <v>46</v>
      </c>
      <c r="L1675" t="s">
        <v>45</v>
      </c>
      <c r="M1675" t="s">
        <v>21</v>
      </c>
    </row>
    <row r="1676" spans="1:13">
      <c r="A1676" s="1">
        <v>44862</v>
      </c>
      <c r="B1676" t="s">
        <v>14</v>
      </c>
      <c r="C1676" t="s">
        <v>6</v>
      </c>
      <c r="D1676" t="s">
        <v>26</v>
      </c>
      <c r="E1676" s="2">
        <v>1400</v>
      </c>
      <c r="F1676" s="7">
        <v>1900</v>
      </c>
      <c r="G1676">
        <v>1</v>
      </c>
      <c r="H1676" s="2">
        <f t="shared" si="78"/>
        <v>1900</v>
      </c>
      <c r="I1676" s="2">
        <f t="shared" si="79"/>
        <v>500</v>
      </c>
      <c r="J1676" s="2">
        <f t="shared" si="80"/>
        <v>500</v>
      </c>
      <c r="K1676" t="s">
        <v>44</v>
      </c>
      <c r="L1676" t="s">
        <v>45</v>
      </c>
      <c r="M1676" t="s">
        <v>19</v>
      </c>
    </row>
    <row r="1677" spans="1:13" hidden="1">
      <c r="A1677" s="1">
        <v>44862</v>
      </c>
      <c r="B1677" t="s">
        <v>15</v>
      </c>
      <c r="C1677" t="s">
        <v>3</v>
      </c>
      <c r="D1677" t="s">
        <v>28</v>
      </c>
      <c r="E1677" s="2">
        <v>700</v>
      </c>
      <c r="F1677" s="7">
        <v>900</v>
      </c>
      <c r="G1677">
        <v>8</v>
      </c>
      <c r="H1677" s="2">
        <f t="shared" si="78"/>
        <v>7200</v>
      </c>
      <c r="I1677" s="2">
        <f t="shared" si="79"/>
        <v>200</v>
      </c>
      <c r="J1677" s="2">
        <f t="shared" si="80"/>
        <v>1600</v>
      </c>
      <c r="K1677" t="s">
        <v>46</v>
      </c>
      <c r="L1677" t="s">
        <v>45</v>
      </c>
      <c r="M1677" t="s">
        <v>20</v>
      </c>
    </row>
    <row r="1678" spans="1:13">
      <c r="A1678" s="1">
        <v>44862</v>
      </c>
      <c r="B1678" t="s">
        <v>16</v>
      </c>
      <c r="C1678" t="s">
        <v>2</v>
      </c>
      <c r="D1678" t="s">
        <v>26</v>
      </c>
      <c r="E1678" s="2">
        <v>1400</v>
      </c>
      <c r="F1678" s="7">
        <v>1900</v>
      </c>
      <c r="G1678">
        <v>7</v>
      </c>
      <c r="H1678" s="2">
        <f t="shared" si="78"/>
        <v>13300</v>
      </c>
      <c r="I1678" s="2">
        <f t="shared" si="79"/>
        <v>500</v>
      </c>
      <c r="J1678" s="2">
        <f t="shared" si="80"/>
        <v>3500</v>
      </c>
      <c r="K1678" t="s">
        <v>44</v>
      </c>
      <c r="L1678" t="s">
        <v>45</v>
      </c>
      <c r="M1678" t="s">
        <v>19</v>
      </c>
    </row>
    <row r="1679" spans="1:13" hidden="1">
      <c r="A1679" s="1">
        <v>44862</v>
      </c>
      <c r="B1679" t="s">
        <v>15</v>
      </c>
      <c r="C1679" t="s">
        <v>5</v>
      </c>
      <c r="D1679" t="s">
        <v>28</v>
      </c>
      <c r="E1679" s="2">
        <v>700</v>
      </c>
      <c r="F1679" s="7">
        <v>900</v>
      </c>
      <c r="G1679">
        <v>8</v>
      </c>
      <c r="H1679" s="2">
        <f t="shared" si="78"/>
        <v>7200</v>
      </c>
      <c r="I1679" s="2">
        <f t="shared" si="79"/>
        <v>200</v>
      </c>
      <c r="J1679" s="2">
        <f t="shared" si="80"/>
        <v>1600</v>
      </c>
      <c r="K1679" t="s">
        <v>46</v>
      </c>
      <c r="L1679" t="s">
        <v>45</v>
      </c>
      <c r="M1679" t="s">
        <v>20</v>
      </c>
    </row>
    <row r="1680" spans="1:13" hidden="1">
      <c r="A1680" s="1">
        <v>44862</v>
      </c>
      <c r="B1680" t="s">
        <v>15</v>
      </c>
      <c r="C1680" t="s">
        <v>6</v>
      </c>
      <c r="D1680" t="s">
        <v>27</v>
      </c>
      <c r="E1680" s="2">
        <v>2100</v>
      </c>
      <c r="F1680" s="7">
        <v>2900</v>
      </c>
      <c r="G1680">
        <v>5</v>
      </c>
      <c r="H1680" s="2">
        <f t="shared" si="78"/>
        <v>14500</v>
      </c>
      <c r="I1680" s="2">
        <f t="shared" si="79"/>
        <v>800</v>
      </c>
      <c r="J1680" s="2">
        <f t="shared" si="80"/>
        <v>4000</v>
      </c>
      <c r="K1680" t="s">
        <v>46</v>
      </c>
      <c r="L1680" t="s">
        <v>45</v>
      </c>
      <c r="M1680" t="s">
        <v>20</v>
      </c>
    </row>
    <row r="1681" spans="1:13">
      <c r="A1681" s="1">
        <v>44862</v>
      </c>
      <c r="B1681" t="s">
        <v>16</v>
      </c>
      <c r="C1681" t="s">
        <v>2</v>
      </c>
      <c r="D1681" t="s">
        <v>24</v>
      </c>
      <c r="E1681" s="2">
        <v>3900</v>
      </c>
      <c r="F1681" s="7">
        <v>4900</v>
      </c>
      <c r="G1681">
        <v>5</v>
      </c>
      <c r="H1681" s="2">
        <f t="shared" si="78"/>
        <v>24500</v>
      </c>
      <c r="I1681" s="2">
        <f t="shared" si="79"/>
        <v>1000</v>
      </c>
      <c r="J1681" s="2">
        <f t="shared" si="80"/>
        <v>5000</v>
      </c>
      <c r="K1681" t="s">
        <v>46</v>
      </c>
      <c r="L1681" t="s">
        <v>45</v>
      </c>
      <c r="M1681" t="s">
        <v>21</v>
      </c>
    </row>
    <row r="1682" spans="1:13" hidden="1">
      <c r="A1682" s="1">
        <v>44862</v>
      </c>
      <c r="B1682" t="s">
        <v>14</v>
      </c>
      <c r="C1682" t="s">
        <v>7</v>
      </c>
      <c r="D1682" t="s">
        <v>27</v>
      </c>
      <c r="E1682" s="2">
        <v>2100</v>
      </c>
      <c r="F1682" s="7">
        <v>2900</v>
      </c>
      <c r="G1682">
        <v>2</v>
      </c>
      <c r="H1682" s="2">
        <f t="shared" si="78"/>
        <v>5800</v>
      </c>
      <c r="I1682" s="2">
        <f t="shared" si="79"/>
        <v>800</v>
      </c>
      <c r="J1682" s="2">
        <f t="shared" si="80"/>
        <v>1600</v>
      </c>
      <c r="K1682" t="s">
        <v>44</v>
      </c>
      <c r="L1682" t="s">
        <v>45</v>
      </c>
      <c r="M1682" t="s">
        <v>20</v>
      </c>
    </row>
    <row r="1683" spans="1:13">
      <c r="A1683" s="1">
        <v>44862</v>
      </c>
      <c r="B1683" t="s">
        <v>16</v>
      </c>
      <c r="C1683" t="s">
        <v>4</v>
      </c>
      <c r="D1683" t="s">
        <v>26</v>
      </c>
      <c r="E1683" s="2">
        <v>1400</v>
      </c>
      <c r="F1683" s="7">
        <v>1900</v>
      </c>
      <c r="G1683">
        <v>9</v>
      </c>
      <c r="H1683" s="2">
        <f t="shared" si="78"/>
        <v>17100</v>
      </c>
      <c r="I1683" s="2">
        <f t="shared" si="79"/>
        <v>500</v>
      </c>
      <c r="J1683" s="2">
        <f t="shared" si="80"/>
        <v>4500</v>
      </c>
      <c r="K1683" t="s">
        <v>46</v>
      </c>
      <c r="L1683" t="s">
        <v>45</v>
      </c>
      <c r="M1683" t="s">
        <v>19</v>
      </c>
    </row>
    <row r="1684" spans="1:13">
      <c r="A1684" s="1">
        <v>44863</v>
      </c>
      <c r="B1684" t="s">
        <v>14</v>
      </c>
      <c r="C1684" t="s">
        <v>4</v>
      </c>
      <c r="D1684" t="s">
        <v>26</v>
      </c>
      <c r="E1684" s="2">
        <v>1400</v>
      </c>
      <c r="F1684" s="7">
        <v>1900</v>
      </c>
      <c r="G1684">
        <v>7</v>
      </c>
      <c r="H1684" s="2">
        <f t="shared" si="78"/>
        <v>13300</v>
      </c>
      <c r="I1684" s="2">
        <f t="shared" si="79"/>
        <v>500</v>
      </c>
      <c r="J1684" s="2">
        <f t="shared" si="80"/>
        <v>3500</v>
      </c>
      <c r="K1684" t="s">
        <v>46</v>
      </c>
      <c r="L1684" t="s">
        <v>45</v>
      </c>
      <c r="M1684" t="s">
        <v>20</v>
      </c>
    </row>
    <row r="1685" spans="1:13">
      <c r="A1685" s="1">
        <v>44863</v>
      </c>
      <c r="B1685" t="s">
        <v>14</v>
      </c>
      <c r="C1685" t="s">
        <v>6</v>
      </c>
      <c r="D1685" t="s">
        <v>26</v>
      </c>
      <c r="E1685" s="2">
        <v>1400</v>
      </c>
      <c r="F1685" s="7">
        <v>1900</v>
      </c>
      <c r="G1685">
        <v>9</v>
      </c>
      <c r="H1685" s="2">
        <f t="shared" si="78"/>
        <v>17100</v>
      </c>
      <c r="I1685" s="2">
        <f t="shared" si="79"/>
        <v>500</v>
      </c>
      <c r="J1685" s="2">
        <f t="shared" si="80"/>
        <v>4500</v>
      </c>
      <c r="K1685" t="s">
        <v>44</v>
      </c>
      <c r="L1685" t="s">
        <v>47</v>
      </c>
      <c r="M1685" t="s">
        <v>21</v>
      </c>
    </row>
    <row r="1686" spans="1:13">
      <c r="A1686" s="1">
        <v>44864</v>
      </c>
      <c r="B1686" t="s">
        <v>16</v>
      </c>
      <c r="C1686" t="s">
        <v>3</v>
      </c>
      <c r="D1686" t="s">
        <v>26</v>
      </c>
      <c r="E1686" s="2">
        <v>1400</v>
      </c>
      <c r="F1686" s="7">
        <v>1900</v>
      </c>
      <c r="G1686">
        <v>3</v>
      </c>
      <c r="H1686" s="2">
        <f t="shared" si="78"/>
        <v>5700</v>
      </c>
      <c r="I1686" s="2">
        <f t="shared" si="79"/>
        <v>500</v>
      </c>
      <c r="J1686" s="2">
        <f t="shared" si="80"/>
        <v>1500</v>
      </c>
      <c r="K1686" t="s">
        <v>44</v>
      </c>
      <c r="L1686" t="s">
        <v>45</v>
      </c>
      <c r="M1686" t="s">
        <v>19</v>
      </c>
    </row>
    <row r="1687" spans="1:13" hidden="1">
      <c r="A1687" s="1">
        <v>44864</v>
      </c>
      <c r="B1687" t="s">
        <v>14</v>
      </c>
      <c r="C1687" t="s">
        <v>3</v>
      </c>
      <c r="D1687" t="s">
        <v>27</v>
      </c>
      <c r="E1687" s="2">
        <v>2100</v>
      </c>
      <c r="F1687" s="7">
        <v>2900</v>
      </c>
      <c r="G1687">
        <v>10</v>
      </c>
      <c r="H1687" s="2">
        <f t="shared" si="78"/>
        <v>29000</v>
      </c>
      <c r="I1687" s="2">
        <f t="shared" si="79"/>
        <v>800</v>
      </c>
      <c r="J1687" s="2">
        <f t="shared" si="80"/>
        <v>8000</v>
      </c>
      <c r="K1687" t="s">
        <v>44</v>
      </c>
      <c r="L1687" t="s">
        <v>45</v>
      </c>
      <c r="M1687" t="s">
        <v>20</v>
      </c>
    </row>
    <row r="1688" spans="1:13" hidden="1">
      <c r="A1688" s="1">
        <v>44864</v>
      </c>
      <c r="B1688" t="s">
        <v>14</v>
      </c>
      <c r="C1688" t="s">
        <v>4</v>
      </c>
      <c r="D1688" t="s">
        <v>28</v>
      </c>
      <c r="E1688" s="2">
        <v>700</v>
      </c>
      <c r="F1688" s="7">
        <v>900</v>
      </c>
      <c r="G1688">
        <v>5</v>
      </c>
      <c r="H1688" s="2">
        <f t="shared" si="78"/>
        <v>4500</v>
      </c>
      <c r="I1688" s="2">
        <f t="shared" si="79"/>
        <v>200</v>
      </c>
      <c r="J1688" s="2">
        <f t="shared" si="80"/>
        <v>1000</v>
      </c>
      <c r="K1688" t="s">
        <v>44</v>
      </c>
      <c r="L1688" t="s">
        <v>45</v>
      </c>
      <c r="M1688" t="s">
        <v>20</v>
      </c>
    </row>
    <row r="1689" spans="1:13">
      <c r="A1689" s="1">
        <v>44864</v>
      </c>
      <c r="B1689" t="s">
        <v>15</v>
      </c>
      <c r="C1689" t="s">
        <v>7</v>
      </c>
      <c r="D1689" t="s">
        <v>26</v>
      </c>
      <c r="E1689" s="2">
        <v>1400</v>
      </c>
      <c r="F1689" s="7">
        <v>1900</v>
      </c>
      <c r="G1689">
        <v>8</v>
      </c>
      <c r="H1689" s="2">
        <f t="shared" si="78"/>
        <v>15200</v>
      </c>
      <c r="I1689" s="2">
        <f t="shared" si="79"/>
        <v>500</v>
      </c>
      <c r="J1689" s="2">
        <f t="shared" si="80"/>
        <v>4000</v>
      </c>
      <c r="K1689" t="s">
        <v>44</v>
      </c>
      <c r="L1689" t="s">
        <v>45</v>
      </c>
      <c r="M1689" t="s">
        <v>21</v>
      </c>
    </row>
    <row r="1690" spans="1:13" hidden="1">
      <c r="A1690" s="1">
        <v>44864</v>
      </c>
      <c r="B1690" t="s">
        <v>14</v>
      </c>
      <c r="C1690" t="s">
        <v>8</v>
      </c>
      <c r="D1690" t="s">
        <v>27</v>
      </c>
      <c r="E1690" s="2">
        <v>2100</v>
      </c>
      <c r="F1690" s="7">
        <v>2900</v>
      </c>
      <c r="G1690">
        <v>1</v>
      </c>
      <c r="H1690" s="2">
        <f t="shared" si="78"/>
        <v>2900</v>
      </c>
      <c r="I1690" s="2">
        <f t="shared" si="79"/>
        <v>800</v>
      </c>
      <c r="J1690" s="2">
        <f t="shared" si="80"/>
        <v>800</v>
      </c>
      <c r="K1690" t="s">
        <v>44</v>
      </c>
      <c r="L1690" t="s">
        <v>47</v>
      </c>
      <c r="M1690" t="s">
        <v>21</v>
      </c>
    </row>
    <row r="1691" spans="1:13">
      <c r="A1691" s="1">
        <v>44864</v>
      </c>
      <c r="B1691" t="s">
        <v>16</v>
      </c>
      <c r="C1691" t="s">
        <v>6</v>
      </c>
      <c r="D1691" t="s">
        <v>24</v>
      </c>
      <c r="E1691" s="2">
        <v>3900</v>
      </c>
      <c r="F1691" s="7">
        <v>4900</v>
      </c>
      <c r="G1691">
        <v>1</v>
      </c>
      <c r="H1691" s="2">
        <f t="shared" si="78"/>
        <v>4900</v>
      </c>
      <c r="I1691" s="2">
        <f t="shared" si="79"/>
        <v>1000</v>
      </c>
      <c r="J1691" s="2">
        <f t="shared" si="80"/>
        <v>1000</v>
      </c>
      <c r="K1691" t="s">
        <v>44</v>
      </c>
      <c r="L1691" t="s">
        <v>47</v>
      </c>
      <c r="M1691" t="s">
        <v>19</v>
      </c>
    </row>
    <row r="1692" spans="1:13" hidden="1">
      <c r="A1692" s="1">
        <v>44864</v>
      </c>
      <c r="B1692" t="s">
        <v>14</v>
      </c>
      <c r="C1692" t="s">
        <v>7</v>
      </c>
      <c r="D1692" t="s">
        <v>27</v>
      </c>
      <c r="E1692" s="2">
        <v>2100</v>
      </c>
      <c r="F1692" s="7">
        <v>2900</v>
      </c>
      <c r="G1692">
        <v>10</v>
      </c>
      <c r="H1692" s="2">
        <f t="shared" si="78"/>
        <v>29000</v>
      </c>
      <c r="I1692" s="2">
        <f t="shared" si="79"/>
        <v>800</v>
      </c>
      <c r="J1692" s="2">
        <f t="shared" si="80"/>
        <v>8000</v>
      </c>
      <c r="K1692" t="s">
        <v>44</v>
      </c>
      <c r="L1692" t="s">
        <v>45</v>
      </c>
      <c r="M1692" t="s">
        <v>19</v>
      </c>
    </row>
    <row r="1693" spans="1:13">
      <c r="A1693" s="1">
        <v>44864</v>
      </c>
      <c r="B1693" t="s">
        <v>15</v>
      </c>
      <c r="C1693" t="s">
        <v>7</v>
      </c>
      <c r="D1693" t="s">
        <v>26</v>
      </c>
      <c r="E1693" s="2">
        <v>1400</v>
      </c>
      <c r="F1693" s="7">
        <v>1900</v>
      </c>
      <c r="G1693">
        <v>1</v>
      </c>
      <c r="H1693" s="2">
        <f t="shared" si="78"/>
        <v>1900</v>
      </c>
      <c r="I1693" s="2">
        <f t="shared" si="79"/>
        <v>500</v>
      </c>
      <c r="J1693" s="2">
        <f t="shared" si="80"/>
        <v>500</v>
      </c>
      <c r="K1693" t="s">
        <v>46</v>
      </c>
      <c r="L1693" t="s">
        <v>45</v>
      </c>
      <c r="M1693" t="s">
        <v>20</v>
      </c>
    </row>
    <row r="1694" spans="1:13">
      <c r="A1694" s="1">
        <v>44864</v>
      </c>
      <c r="B1694" t="s">
        <v>14</v>
      </c>
      <c r="C1694" t="s">
        <v>6</v>
      </c>
      <c r="D1694" t="s">
        <v>26</v>
      </c>
      <c r="E1694" s="2">
        <v>1400</v>
      </c>
      <c r="F1694" s="7">
        <v>1900</v>
      </c>
      <c r="G1694">
        <v>4</v>
      </c>
      <c r="H1694" s="2">
        <f t="shared" si="78"/>
        <v>7600</v>
      </c>
      <c r="I1694" s="2">
        <f t="shared" si="79"/>
        <v>500</v>
      </c>
      <c r="J1694" s="2">
        <f t="shared" si="80"/>
        <v>2000</v>
      </c>
      <c r="K1694" t="s">
        <v>44</v>
      </c>
      <c r="L1694" t="s">
        <v>45</v>
      </c>
      <c r="M1694" t="s">
        <v>21</v>
      </c>
    </row>
    <row r="1695" spans="1:13">
      <c r="A1695" s="1">
        <v>44864</v>
      </c>
      <c r="B1695" t="s">
        <v>16</v>
      </c>
      <c r="C1695" t="s">
        <v>3</v>
      </c>
      <c r="D1695" t="s">
        <v>24</v>
      </c>
      <c r="E1695" s="2">
        <v>3900</v>
      </c>
      <c r="F1695" s="7">
        <v>4900</v>
      </c>
      <c r="G1695">
        <v>1</v>
      </c>
      <c r="H1695" s="2">
        <f t="shared" si="78"/>
        <v>4900</v>
      </c>
      <c r="I1695" s="2">
        <f t="shared" si="79"/>
        <v>1000</v>
      </c>
      <c r="J1695" s="2">
        <f t="shared" si="80"/>
        <v>1000</v>
      </c>
      <c r="K1695" t="s">
        <v>44</v>
      </c>
      <c r="L1695" t="s">
        <v>47</v>
      </c>
      <c r="M1695" t="s">
        <v>22</v>
      </c>
    </row>
    <row r="1696" spans="1:13">
      <c r="A1696" s="1">
        <v>44864</v>
      </c>
      <c r="B1696" t="s">
        <v>16</v>
      </c>
      <c r="C1696" t="s">
        <v>5</v>
      </c>
      <c r="D1696" t="s">
        <v>24</v>
      </c>
      <c r="E1696" s="2">
        <v>3900</v>
      </c>
      <c r="F1696" s="7">
        <v>4900</v>
      </c>
      <c r="G1696">
        <v>9</v>
      </c>
      <c r="H1696" s="2">
        <f t="shared" si="78"/>
        <v>44100</v>
      </c>
      <c r="I1696" s="2">
        <f t="shared" si="79"/>
        <v>1000</v>
      </c>
      <c r="J1696" s="2">
        <f t="shared" si="80"/>
        <v>9000</v>
      </c>
      <c r="K1696" t="s">
        <v>44</v>
      </c>
      <c r="L1696" t="s">
        <v>45</v>
      </c>
      <c r="M1696" t="s">
        <v>18</v>
      </c>
    </row>
    <row r="1697" spans="1:13">
      <c r="A1697" s="1">
        <v>44864</v>
      </c>
      <c r="B1697" t="s">
        <v>16</v>
      </c>
      <c r="C1697" t="s">
        <v>7</v>
      </c>
      <c r="D1697" t="s">
        <v>26</v>
      </c>
      <c r="E1697" s="2">
        <v>1400</v>
      </c>
      <c r="F1697" s="7">
        <v>1900</v>
      </c>
      <c r="G1697">
        <v>7</v>
      </c>
      <c r="H1697" s="2">
        <f t="shared" si="78"/>
        <v>13300</v>
      </c>
      <c r="I1697" s="2">
        <f t="shared" si="79"/>
        <v>500</v>
      </c>
      <c r="J1697" s="2">
        <f t="shared" si="80"/>
        <v>3500</v>
      </c>
      <c r="K1697" t="s">
        <v>44</v>
      </c>
      <c r="L1697" t="s">
        <v>45</v>
      </c>
      <c r="M1697" t="s">
        <v>20</v>
      </c>
    </row>
    <row r="1698" spans="1:13" hidden="1">
      <c r="A1698" s="1">
        <v>44864</v>
      </c>
      <c r="B1698" t="s">
        <v>15</v>
      </c>
      <c r="C1698" t="s">
        <v>5</v>
      </c>
      <c r="D1698" t="s">
        <v>28</v>
      </c>
      <c r="E1698" s="2">
        <v>700</v>
      </c>
      <c r="F1698" s="7">
        <v>900</v>
      </c>
      <c r="G1698">
        <v>1</v>
      </c>
      <c r="H1698" s="2">
        <f t="shared" si="78"/>
        <v>900</v>
      </c>
      <c r="I1698" s="2">
        <f t="shared" si="79"/>
        <v>200</v>
      </c>
      <c r="J1698" s="2">
        <f t="shared" si="80"/>
        <v>200</v>
      </c>
      <c r="K1698" t="s">
        <v>44</v>
      </c>
      <c r="L1698" t="s">
        <v>47</v>
      </c>
      <c r="M1698" t="s">
        <v>21</v>
      </c>
    </row>
    <row r="1699" spans="1:13" hidden="1">
      <c r="A1699" s="1">
        <v>44864</v>
      </c>
      <c r="B1699" t="s">
        <v>16</v>
      </c>
      <c r="C1699" t="s">
        <v>8</v>
      </c>
      <c r="D1699" t="s">
        <v>27</v>
      </c>
      <c r="E1699" s="2">
        <v>2100</v>
      </c>
      <c r="F1699" s="7">
        <v>2900</v>
      </c>
      <c r="G1699">
        <v>8</v>
      </c>
      <c r="H1699" s="2">
        <f t="shared" si="78"/>
        <v>23200</v>
      </c>
      <c r="I1699" s="2">
        <f t="shared" si="79"/>
        <v>800</v>
      </c>
      <c r="J1699" s="2">
        <f t="shared" si="80"/>
        <v>6400</v>
      </c>
      <c r="K1699" t="s">
        <v>44</v>
      </c>
      <c r="L1699" t="s">
        <v>45</v>
      </c>
      <c r="M1699" t="s">
        <v>22</v>
      </c>
    </row>
    <row r="1700" spans="1:13">
      <c r="A1700" s="1">
        <v>44864</v>
      </c>
      <c r="B1700" t="s">
        <v>16</v>
      </c>
      <c r="C1700" t="s">
        <v>7</v>
      </c>
      <c r="D1700" t="s">
        <v>24</v>
      </c>
      <c r="E1700" s="2">
        <v>3900</v>
      </c>
      <c r="F1700" s="7">
        <v>4900</v>
      </c>
      <c r="G1700">
        <v>1</v>
      </c>
      <c r="H1700" s="2">
        <f t="shared" si="78"/>
        <v>4900</v>
      </c>
      <c r="I1700" s="2">
        <f t="shared" si="79"/>
        <v>1000</v>
      </c>
      <c r="J1700" s="2">
        <f t="shared" si="80"/>
        <v>1000</v>
      </c>
      <c r="K1700" t="s">
        <v>46</v>
      </c>
      <c r="L1700" t="s">
        <v>45</v>
      </c>
      <c r="M1700" t="s">
        <v>20</v>
      </c>
    </row>
    <row r="1701" spans="1:13">
      <c r="A1701" s="1">
        <v>44864</v>
      </c>
      <c r="B1701" t="s">
        <v>14</v>
      </c>
      <c r="C1701" t="s">
        <v>2</v>
      </c>
      <c r="D1701" t="s">
        <v>26</v>
      </c>
      <c r="E1701" s="2">
        <v>1400</v>
      </c>
      <c r="F1701" s="7">
        <v>1900</v>
      </c>
      <c r="G1701">
        <v>5</v>
      </c>
      <c r="H1701" s="2">
        <f t="shared" si="78"/>
        <v>9500</v>
      </c>
      <c r="I1701" s="2">
        <f t="shared" si="79"/>
        <v>500</v>
      </c>
      <c r="J1701" s="2">
        <f t="shared" si="80"/>
        <v>2500</v>
      </c>
      <c r="K1701" t="s">
        <v>46</v>
      </c>
      <c r="L1701" t="s">
        <v>45</v>
      </c>
      <c r="M1701" t="s">
        <v>18</v>
      </c>
    </row>
    <row r="1702" spans="1:13" hidden="1">
      <c r="A1702" s="1">
        <v>44864</v>
      </c>
      <c r="B1702" t="s">
        <v>16</v>
      </c>
      <c r="C1702" t="s">
        <v>8</v>
      </c>
      <c r="D1702" t="s">
        <v>28</v>
      </c>
      <c r="E1702" s="2">
        <v>700</v>
      </c>
      <c r="F1702" s="7">
        <v>900</v>
      </c>
      <c r="G1702">
        <v>2</v>
      </c>
      <c r="H1702" s="2">
        <f t="shared" si="78"/>
        <v>1800</v>
      </c>
      <c r="I1702" s="2">
        <f t="shared" si="79"/>
        <v>200</v>
      </c>
      <c r="J1702" s="2">
        <f t="shared" si="80"/>
        <v>400</v>
      </c>
      <c r="K1702" t="s">
        <v>44</v>
      </c>
      <c r="L1702" t="s">
        <v>45</v>
      </c>
      <c r="M1702" t="s">
        <v>22</v>
      </c>
    </row>
    <row r="1703" spans="1:13" hidden="1">
      <c r="A1703" s="1">
        <v>44865</v>
      </c>
      <c r="B1703" t="s">
        <v>15</v>
      </c>
      <c r="C1703" t="s">
        <v>2</v>
      </c>
      <c r="D1703" t="s">
        <v>28</v>
      </c>
      <c r="E1703" s="2">
        <v>700</v>
      </c>
      <c r="F1703" s="7">
        <v>900</v>
      </c>
      <c r="G1703">
        <v>2</v>
      </c>
      <c r="H1703" s="2">
        <f t="shared" si="78"/>
        <v>1800</v>
      </c>
      <c r="I1703" s="2">
        <f t="shared" si="79"/>
        <v>200</v>
      </c>
      <c r="J1703" s="2">
        <f t="shared" si="80"/>
        <v>400</v>
      </c>
      <c r="K1703" t="s">
        <v>44</v>
      </c>
      <c r="L1703" t="s">
        <v>45</v>
      </c>
      <c r="M1703" t="s">
        <v>21</v>
      </c>
    </row>
    <row r="1704" spans="1:13" hidden="1">
      <c r="A1704" s="1">
        <v>44866</v>
      </c>
      <c r="B1704" t="s">
        <v>16</v>
      </c>
      <c r="C1704" t="s">
        <v>5</v>
      </c>
      <c r="D1704" t="s">
        <v>25</v>
      </c>
      <c r="E1704" s="2">
        <v>3000</v>
      </c>
      <c r="F1704" s="7">
        <v>3900</v>
      </c>
      <c r="G1704">
        <v>7</v>
      </c>
      <c r="H1704" s="2">
        <f t="shared" si="78"/>
        <v>27300</v>
      </c>
      <c r="I1704" s="2">
        <f t="shared" si="79"/>
        <v>900</v>
      </c>
      <c r="J1704" s="2">
        <f t="shared" si="80"/>
        <v>6300</v>
      </c>
      <c r="K1704" t="s">
        <v>46</v>
      </c>
      <c r="L1704" t="s">
        <v>45</v>
      </c>
      <c r="M1704" t="s">
        <v>19</v>
      </c>
    </row>
    <row r="1705" spans="1:13" hidden="1">
      <c r="A1705" s="1">
        <v>44866</v>
      </c>
      <c r="B1705" t="s">
        <v>15</v>
      </c>
      <c r="C1705" t="s">
        <v>7</v>
      </c>
      <c r="D1705" t="s">
        <v>27</v>
      </c>
      <c r="E1705" s="2">
        <v>2100</v>
      </c>
      <c r="F1705" s="7">
        <v>2900</v>
      </c>
      <c r="G1705">
        <v>5</v>
      </c>
      <c r="H1705" s="2">
        <f t="shared" si="78"/>
        <v>14500</v>
      </c>
      <c r="I1705" s="2">
        <f t="shared" si="79"/>
        <v>800</v>
      </c>
      <c r="J1705" s="2">
        <f t="shared" si="80"/>
        <v>4000</v>
      </c>
      <c r="K1705" t="s">
        <v>44</v>
      </c>
      <c r="L1705" t="s">
        <v>45</v>
      </c>
      <c r="M1705" t="s">
        <v>20</v>
      </c>
    </row>
    <row r="1706" spans="1:13" hidden="1">
      <c r="A1706" s="1">
        <v>44866</v>
      </c>
      <c r="B1706" t="s">
        <v>14</v>
      </c>
      <c r="C1706" t="s">
        <v>3</v>
      </c>
      <c r="D1706" t="s">
        <v>27</v>
      </c>
      <c r="E1706" s="2">
        <v>2100</v>
      </c>
      <c r="F1706" s="7">
        <v>2900</v>
      </c>
      <c r="G1706">
        <v>5</v>
      </c>
      <c r="H1706" s="2">
        <f t="shared" si="78"/>
        <v>14500</v>
      </c>
      <c r="I1706" s="2">
        <f t="shared" si="79"/>
        <v>800</v>
      </c>
      <c r="J1706" s="2">
        <f t="shared" si="80"/>
        <v>4000</v>
      </c>
      <c r="K1706" t="s">
        <v>44</v>
      </c>
      <c r="L1706" t="s">
        <v>45</v>
      </c>
      <c r="M1706" t="s">
        <v>22</v>
      </c>
    </row>
    <row r="1707" spans="1:13">
      <c r="A1707" s="1">
        <v>44866</v>
      </c>
      <c r="B1707" t="s">
        <v>16</v>
      </c>
      <c r="C1707" t="s">
        <v>4</v>
      </c>
      <c r="D1707" t="s">
        <v>26</v>
      </c>
      <c r="E1707" s="2">
        <v>1400</v>
      </c>
      <c r="F1707" s="7">
        <v>1900</v>
      </c>
      <c r="G1707">
        <v>3</v>
      </c>
      <c r="H1707" s="2">
        <f t="shared" si="78"/>
        <v>5700</v>
      </c>
      <c r="I1707" s="2">
        <f t="shared" si="79"/>
        <v>500</v>
      </c>
      <c r="J1707" s="2">
        <f t="shared" si="80"/>
        <v>1500</v>
      </c>
      <c r="K1707" t="s">
        <v>44</v>
      </c>
      <c r="L1707" t="s">
        <v>45</v>
      </c>
      <c r="M1707" t="s">
        <v>21</v>
      </c>
    </row>
    <row r="1708" spans="1:13">
      <c r="A1708" s="1">
        <v>44866</v>
      </c>
      <c r="B1708" t="s">
        <v>14</v>
      </c>
      <c r="C1708" t="s">
        <v>4</v>
      </c>
      <c r="D1708" t="s">
        <v>26</v>
      </c>
      <c r="E1708" s="2">
        <v>1400</v>
      </c>
      <c r="F1708" s="7">
        <v>1900</v>
      </c>
      <c r="G1708">
        <v>5</v>
      </c>
      <c r="H1708" s="2">
        <f t="shared" si="78"/>
        <v>9500</v>
      </c>
      <c r="I1708" s="2">
        <f t="shared" si="79"/>
        <v>500</v>
      </c>
      <c r="J1708" s="2">
        <f t="shared" si="80"/>
        <v>2500</v>
      </c>
      <c r="K1708" t="s">
        <v>44</v>
      </c>
      <c r="L1708" t="s">
        <v>45</v>
      </c>
      <c r="M1708" t="s">
        <v>19</v>
      </c>
    </row>
    <row r="1709" spans="1:13" hidden="1">
      <c r="A1709" s="1">
        <v>44866</v>
      </c>
      <c r="B1709" t="s">
        <v>14</v>
      </c>
      <c r="C1709" t="s">
        <v>4</v>
      </c>
      <c r="D1709" t="s">
        <v>27</v>
      </c>
      <c r="E1709" s="2">
        <v>2100</v>
      </c>
      <c r="F1709" s="7">
        <v>2900</v>
      </c>
      <c r="G1709">
        <v>6</v>
      </c>
      <c r="H1709" s="2">
        <f t="shared" si="78"/>
        <v>17400</v>
      </c>
      <c r="I1709" s="2">
        <f t="shared" si="79"/>
        <v>800</v>
      </c>
      <c r="J1709" s="2">
        <f t="shared" si="80"/>
        <v>4800</v>
      </c>
      <c r="K1709" t="s">
        <v>44</v>
      </c>
      <c r="L1709" t="s">
        <v>45</v>
      </c>
      <c r="M1709" t="s">
        <v>20</v>
      </c>
    </row>
    <row r="1710" spans="1:13" hidden="1">
      <c r="A1710" s="1">
        <v>44866</v>
      </c>
      <c r="B1710" t="s">
        <v>15</v>
      </c>
      <c r="C1710" t="s">
        <v>6</v>
      </c>
      <c r="D1710" t="s">
        <v>25</v>
      </c>
      <c r="E1710" s="2">
        <v>3000</v>
      </c>
      <c r="F1710" s="7">
        <v>3900</v>
      </c>
      <c r="G1710">
        <v>9</v>
      </c>
      <c r="H1710" s="2">
        <f t="shared" si="78"/>
        <v>35100</v>
      </c>
      <c r="I1710" s="2">
        <f t="shared" si="79"/>
        <v>900</v>
      </c>
      <c r="J1710" s="2">
        <f t="shared" si="80"/>
        <v>8100</v>
      </c>
      <c r="K1710" t="s">
        <v>46</v>
      </c>
      <c r="L1710" t="s">
        <v>45</v>
      </c>
      <c r="M1710" t="s">
        <v>19</v>
      </c>
    </row>
    <row r="1711" spans="1:13">
      <c r="A1711" s="1">
        <v>44866</v>
      </c>
      <c r="B1711" t="s">
        <v>16</v>
      </c>
      <c r="C1711" t="s">
        <v>6</v>
      </c>
      <c r="D1711" t="s">
        <v>26</v>
      </c>
      <c r="E1711" s="2">
        <v>1400</v>
      </c>
      <c r="F1711" s="7">
        <v>1900</v>
      </c>
      <c r="G1711">
        <v>8</v>
      </c>
      <c r="H1711" s="2">
        <f t="shared" si="78"/>
        <v>15200</v>
      </c>
      <c r="I1711" s="2">
        <f t="shared" si="79"/>
        <v>500</v>
      </c>
      <c r="J1711" s="2">
        <f t="shared" si="80"/>
        <v>4000</v>
      </c>
      <c r="K1711" t="s">
        <v>44</v>
      </c>
      <c r="L1711" t="s">
        <v>45</v>
      </c>
      <c r="M1711" t="s">
        <v>21</v>
      </c>
    </row>
    <row r="1712" spans="1:13" hidden="1">
      <c r="A1712" s="1">
        <v>44866</v>
      </c>
      <c r="B1712" t="s">
        <v>15</v>
      </c>
      <c r="C1712" t="s">
        <v>5</v>
      </c>
      <c r="D1712" t="s">
        <v>27</v>
      </c>
      <c r="E1712" s="2">
        <v>2100</v>
      </c>
      <c r="F1712" s="7">
        <v>2900</v>
      </c>
      <c r="G1712">
        <v>3</v>
      </c>
      <c r="H1712" s="2">
        <f t="shared" si="78"/>
        <v>8700</v>
      </c>
      <c r="I1712" s="2">
        <f t="shared" si="79"/>
        <v>800</v>
      </c>
      <c r="J1712" s="2">
        <f t="shared" si="80"/>
        <v>2400</v>
      </c>
      <c r="K1712" t="s">
        <v>44</v>
      </c>
      <c r="L1712" t="s">
        <v>45</v>
      </c>
      <c r="M1712" t="s">
        <v>19</v>
      </c>
    </row>
    <row r="1713" spans="1:13" hidden="1">
      <c r="A1713" s="1">
        <v>44866</v>
      </c>
      <c r="B1713" t="s">
        <v>14</v>
      </c>
      <c r="C1713" t="s">
        <v>4</v>
      </c>
      <c r="D1713" t="s">
        <v>28</v>
      </c>
      <c r="E1713" s="2">
        <v>700</v>
      </c>
      <c r="F1713" s="7">
        <v>900</v>
      </c>
      <c r="G1713">
        <v>6</v>
      </c>
      <c r="H1713" s="2">
        <f t="shared" si="78"/>
        <v>5400</v>
      </c>
      <c r="I1713" s="2">
        <f t="shared" si="79"/>
        <v>200</v>
      </c>
      <c r="J1713" s="2">
        <f t="shared" si="80"/>
        <v>1200</v>
      </c>
      <c r="K1713" t="s">
        <v>44</v>
      </c>
      <c r="L1713" t="s">
        <v>45</v>
      </c>
      <c r="M1713" t="s">
        <v>21</v>
      </c>
    </row>
    <row r="1714" spans="1:13">
      <c r="A1714" s="1">
        <v>44866</v>
      </c>
      <c r="B1714" t="s">
        <v>14</v>
      </c>
      <c r="C1714" t="s">
        <v>4</v>
      </c>
      <c r="D1714" t="s">
        <v>24</v>
      </c>
      <c r="E1714" s="2">
        <v>3900</v>
      </c>
      <c r="F1714" s="7">
        <v>4900</v>
      </c>
      <c r="G1714">
        <v>4</v>
      </c>
      <c r="H1714" s="2">
        <f t="shared" si="78"/>
        <v>19600</v>
      </c>
      <c r="I1714" s="2">
        <f t="shared" si="79"/>
        <v>1000</v>
      </c>
      <c r="J1714" s="2">
        <f t="shared" si="80"/>
        <v>4000</v>
      </c>
      <c r="K1714" t="s">
        <v>44</v>
      </c>
      <c r="L1714" t="s">
        <v>45</v>
      </c>
      <c r="M1714" t="s">
        <v>19</v>
      </c>
    </row>
    <row r="1715" spans="1:13">
      <c r="A1715" s="1">
        <v>44866</v>
      </c>
      <c r="B1715" t="s">
        <v>16</v>
      </c>
      <c r="C1715" t="s">
        <v>5</v>
      </c>
      <c r="D1715" t="s">
        <v>24</v>
      </c>
      <c r="E1715" s="2">
        <v>3900</v>
      </c>
      <c r="F1715" s="7">
        <v>4900</v>
      </c>
      <c r="G1715">
        <v>8</v>
      </c>
      <c r="H1715" s="2">
        <f t="shared" si="78"/>
        <v>39200</v>
      </c>
      <c r="I1715" s="2">
        <f t="shared" si="79"/>
        <v>1000</v>
      </c>
      <c r="J1715" s="2">
        <f t="shared" si="80"/>
        <v>8000</v>
      </c>
      <c r="K1715" t="s">
        <v>46</v>
      </c>
      <c r="L1715" t="s">
        <v>45</v>
      </c>
      <c r="M1715" t="s">
        <v>21</v>
      </c>
    </row>
    <row r="1716" spans="1:13" hidden="1">
      <c r="A1716" s="1">
        <v>44866</v>
      </c>
      <c r="B1716" t="s">
        <v>15</v>
      </c>
      <c r="C1716" t="s">
        <v>5</v>
      </c>
      <c r="D1716" t="s">
        <v>27</v>
      </c>
      <c r="E1716" s="2">
        <v>2100</v>
      </c>
      <c r="F1716" s="7">
        <v>2900</v>
      </c>
      <c r="G1716">
        <v>2</v>
      </c>
      <c r="H1716" s="2">
        <f t="shared" si="78"/>
        <v>5800</v>
      </c>
      <c r="I1716" s="2">
        <f t="shared" si="79"/>
        <v>800</v>
      </c>
      <c r="J1716" s="2">
        <f t="shared" si="80"/>
        <v>1600</v>
      </c>
      <c r="K1716" t="s">
        <v>44</v>
      </c>
      <c r="L1716" t="s">
        <v>45</v>
      </c>
      <c r="M1716" t="s">
        <v>21</v>
      </c>
    </row>
    <row r="1717" spans="1:13">
      <c r="A1717" s="1">
        <v>44866</v>
      </c>
      <c r="B1717" t="s">
        <v>14</v>
      </c>
      <c r="C1717" t="s">
        <v>6</v>
      </c>
      <c r="D1717" t="s">
        <v>24</v>
      </c>
      <c r="E1717" s="2">
        <v>3900</v>
      </c>
      <c r="F1717" s="7">
        <v>4900</v>
      </c>
      <c r="G1717">
        <v>4</v>
      </c>
      <c r="H1717" s="2">
        <f t="shared" si="78"/>
        <v>19600</v>
      </c>
      <c r="I1717" s="2">
        <f t="shared" si="79"/>
        <v>1000</v>
      </c>
      <c r="J1717" s="2">
        <f t="shared" si="80"/>
        <v>4000</v>
      </c>
      <c r="K1717" t="s">
        <v>46</v>
      </c>
      <c r="L1717" t="s">
        <v>45</v>
      </c>
      <c r="M1717" t="s">
        <v>19</v>
      </c>
    </row>
    <row r="1718" spans="1:13" hidden="1">
      <c r="A1718" s="1">
        <v>44866</v>
      </c>
      <c r="B1718" t="s">
        <v>15</v>
      </c>
      <c r="C1718" t="s">
        <v>4</v>
      </c>
      <c r="D1718" t="s">
        <v>25</v>
      </c>
      <c r="E1718" s="2">
        <v>3000</v>
      </c>
      <c r="F1718" s="7">
        <v>3900</v>
      </c>
      <c r="G1718">
        <v>9</v>
      </c>
      <c r="H1718" s="2">
        <f t="shared" si="78"/>
        <v>35100</v>
      </c>
      <c r="I1718" s="2">
        <f t="shared" si="79"/>
        <v>900</v>
      </c>
      <c r="J1718" s="2">
        <f t="shared" si="80"/>
        <v>8100</v>
      </c>
      <c r="K1718" t="s">
        <v>44</v>
      </c>
      <c r="L1718" t="s">
        <v>45</v>
      </c>
      <c r="M1718" t="s">
        <v>20</v>
      </c>
    </row>
    <row r="1719" spans="1:13" hidden="1">
      <c r="A1719" s="1">
        <v>44866</v>
      </c>
      <c r="B1719" t="s">
        <v>15</v>
      </c>
      <c r="C1719" t="s">
        <v>5</v>
      </c>
      <c r="D1719" t="s">
        <v>27</v>
      </c>
      <c r="E1719" s="2">
        <v>2100</v>
      </c>
      <c r="F1719" s="7">
        <v>2900</v>
      </c>
      <c r="G1719">
        <v>10</v>
      </c>
      <c r="H1719" s="2">
        <f t="shared" si="78"/>
        <v>29000</v>
      </c>
      <c r="I1719" s="2">
        <f t="shared" si="79"/>
        <v>800</v>
      </c>
      <c r="J1719" s="2">
        <f t="shared" si="80"/>
        <v>8000</v>
      </c>
      <c r="K1719" t="s">
        <v>44</v>
      </c>
      <c r="L1719" t="s">
        <v>45</v>
      </c>
      <c r="M1719" t="s">
        <v>20</v>
      </c>
    </row>
    <row r="1720" spans="1:13">
      <c r="A1720" s="1">
        <v>44866</v>
      </c>
      <c r="B1720" t="s">
        <v>14</v>
      </c>
      <c r="C1720" t="s">
        <v>2</v>
      </c>
      <c r="D1720" t="s">
        <v>24</v>
      </c>
      <c r="E1720" s="2">
        <v>3900</v>
      </c>
      <c r="F1720" s="7">
        <v>4900</v>
      </c>
      <c r="G1720">
        <v>10</v>
      </c>
      <c r="H1720" s="2">
        <f t="shared" si="78"/>
        <v>49000</v>
      </c>
      <c r="I1720" s="2">
        <f t="shared" si="79"/>
        <v>1000</v>
      </c>
      <c r="J1720" s="2">
        <f t="shared" si="80"/>
        <v>10000</v>
      </c>
      <c r="K1720" t="s">
        <v>44</v>
      </c>
      <c r="L1720" t="s">
        <v>45</v>
      </c>
      <c r="M1720" t="s">
        <v>20</v>
      </c>
    </row>
    <row r="1721" spans="1:13" hidden="1">
      <c r="A1721" s="1">
        <v>44866</v>
      </c>
      <c r="B1721" t="s">
        <v>16</v>
      </c>
      <c r="C1721" t="s">
        <v>7</v>
      </c>
      <c r="D1721" t="s">
        <v>28</v>
      </c>
      <c r="E1721" s="2">
        <v>700</v>
      </c>
      <c r="F1721" s="7">
        <v>900</v>
      </c>
      <c r="G1721">
        <v>1</v>
      </c>
      <c r="H1721" s="2">
        <f t="shared" si="78"/>
        <v>900</v>
      </c>
      <c r="I1721" s="2">
        <f t="shared" si="79"/>
        <v>200</v>
      </c>
      <c r="J1721" s="2">
        <f t="shared" si="80"/>
        <v>200</v>
      </c>
      <c r="K1721" t="s">
        <v>44</v>
      </c>
      <c r="L1721" t="s">
        <v>45</v>
      </c>
      <c r="M1721" t="s">
        <v>20</v>
      </c>
    </row>
    <row r="1722" spans="1:13" hidden="1">
      <c r="A1722" s="1">
        <v>44866</v>
      </c>
      <c r="B1722" t="s">
        <v>16</v>
      </c>
      <c r="C1722" t="s">
        <v>3</v>
      </c>
      <c r="D1722" t="s">
        <v>28</v>
      </c>
      <c r="E1722" s="2">
        <v>700</v>
      </c>
      <c r="F1722" s="7">
        <v>900</v>
      </c>
      <c r="G1722">
        <v>2</v>
      </c>
      <c r="H1722" s="2">
        <f t="shared" si="78"/>
        <v>1800</v>
      </c>
      <c r="I1722" s="2">
        <f t="shared" si="79"/>
        <v>200</v>
      </c>
      <c r="J1722" s="2">
        <f t="shared" si="80"/>
        <v>400</v>
      </c>
      <c r="K1722" t="s">
        <v>44</v>
      </c>
      <c r="L1722" t="s">
        <v>45</v>
      </c>
      <c r="M1722" t="s">
        <v>20</v>
      </c>
    </row>
    <row r="1723" spans="1:13" hidden="1">
      <c r="A1723" s="1">
        <v>44866</v>
      </c>
      <c r="B1723" t="s">
        <v>15</v>
      </c>
      <c r="C1723" t="s">
        <v>4</v>
      </c>
      <c r="D1723" t="s">
        <v>28</v>
      </c>
      <c r="E1723" s="2">
        <v>700</v>
      </c>
      <c r="F1723" s="7">
        <v>900</v>
      </c>
      <c r="G1723">
        <v>5</v>
      </c>
      <c r="H1723" s="2">
        <f t="shared" si="78"/>
        <v>4500</v>
      </c>
      <c r="I1723" s="2">
        <f t="shared" si="79"/>
        <v>200</v>
      </c>
      <c r="J1723" s="2">
        <f t="shared" si="80"/>
        <v>1000</v>
      </c>
      <c r="K1723" t="s">
        <v>46</v>
      </c>
      <c r="L1723" t="s">
        <v>45</v>
      </c>
      <c r="M1723" t="s">
        <v>20</v>
      </c>
    </row>
    <row r="1724" spans="1:13" hidden="1">
      <c r="A1724" s="1">
        <v>44866</v>
      </c>
      <c r="B1724" t="s">
        <v>16</v>
      </c>
      <c r="C1724" t="s">
        <v>6</v>
      </c>
      <c r="D1724" t="s">
        <v>27</v>
      </c>
      <c r="E1724" s="2">
        <v>2100</v>
      </c>
      <c r="F1724" s="7">
        <v>2900</v>
      </c>
      <c r="G1724">
        <v>6</v>
      </c>
      <c r="H1724" s="2">
        <f t="shared" si="78"/>
        <v>17400</v>
      </c>
      <c r="I1724" s="2">
        <f t="shared" si="79"/>
        <v>800</v>
      </c>
      <c r="J1724" s="2">
        <f t="shared" si="80"/>
        <v>4800</v>
      </c>
      <c r="K1724" t="s">
        <v>44</v>
      </c>
      <c r="L1724" t="s">
        <v>45</v>
      </c>
      <c r="M1724" t="s">
        <v>19</v>
      </c>
    </row>
    <row r="1725" spans="1:13">
      <c r="A1725" s="1">
        <v>44866</v>
      </c>
      <c r="B1725" t="s">
        <v>16</v>
      </c>
      <c r="C1725" t="s">
        <v>7</v>
      </c>
      <c r="D1725" t="s">
        <v>26</v>
      </c>
      <c r="E1725" s="2">
        <v>1400</v>
      </c>
      <c r="F1725" s="7">
        <v>1900</v>
      </c>
      <c r="G1725">
        <v>4</v>
      </c>
      <c r="H1725" s="2">
        <f t="shared" si="78"/>
        <v>7600</v>
      </c>
      <c r="I1725" s="2">
        <f t="shared" si="79"/>
        <v>500</v>
      </c>
      <c r="J1725" s="2">
        <f t="shared" si="80"/>
        <v>2000</v>
      </c>
      <c r="K1725" t="s">
        <v>44</v>
      </c>
      <c r="L1725" t="s">
        <v>45</v>
      </c>
      <c r="M1725" t="s">
        <v>20</v>
      </c>
    </row>
    <row r="1726" spans="1:13">
      <c r="A1726" s="1">
        <v>44866</v>
      </c>
      <c r="B1726" t="s">
        <v>14</v>
      </c>
      <c r="C1726" t="s">
        <v>5</v>
      </c>
      <c r="D1726" t="s">
        <v>24</v>
      </c>
      <c r="E1726" s="2">
        <v>3900</v>
      </c>
      <c r="F1726" s="7">
        <v>4900</v>
      </c>
      <c r="G1726">
        <v>3</v>
      </c>
      <c r="H1726" s="2">
        <f t="shared" si="78"/>
        <v>14700</v>
      </c>
      <c r="I1726" s="2">
        <f t="shared" si="79"/>
        <v>1000</v>
      </c>
      <c r="J1726" s="2">
        <f t="shared" si="80"/>
        <v>3000</v>
      </c>
      <c r="K1726" t="s">
        <v>44</v>
      </c>
      <c r="L1726" t="s">
        <v>45</v>
      </c>
      <c r="M1726" t="s">
        <v>20</v>
      </c>
    </row>
    <row r="1727" spans="1:13" hidden="1">
      <c r="A1727" s="1">
        <v>44866</v>
      </c>
      <c r="B1727" t="s">
        <v>15</v>
      </c>
      <c r="C1727" t="s">
        <v>8</v>
      </c>
      <c r="D1727" t="s">
        <v>27</v>
      </c>
      <c r="E1727" s="2">
        <v>2100</v>
      </c>
      <c r="F1727" s="7">
        <v>2900</v>
      </c>
      <c r="G1727">
        <v>1</v>
      </c>
      <c r="H1727" s="2">
        <f t="shared" si="78"/>
        <v>2900</v>
      </c>
      <c r="I1727" s="2">
        <f t="shared" si="79"/>
        <v>800</v>
      </c>
      <c r="J1727" s="2">
        <f t="shared" si="80"/>
        <v>800</v>
      </c>
      <c r="K1727" t="s">
        <v>46</v>
      </c>
      <c r="L1727" t="s">
        <v>45</v>
      </c>
      <c r="M1727" t="s">
        <v>19</v>
      </c>
    </row>
    <row r="1728" spans="1:13" hidden="1">
      <c r="A1728" s="1">
        <v>44867</v>
      </c>
      <c r="B1728" t="s">
        <v>16</v>
      </c>
      <c r="C1728" t="s">
        <v>2</v>
      </c>
      <c r="D1728" t="s">
        <v>25</v>
      </c>
      <c r="E1728" s="2">
        <v>3000</v>
      </c>
      <c r="F1728" s="7">
        <v>3900</v>
      </c>
      <c r="G1728">
        <v>9</v>
      </c>
      <c r="H1728" s="2">
        <f t="shared" si="78"/>
        <v>35100</v>
      </c>
      <c r="I1728" s="2">
        <f t="shared" si="79"/>
        <v>900</v>
      </c>
      <c r="J1728" s="2">
        <f t="shared" si="80"/>
        <v>8100</v>
      </c>
      <c r="K1728" t="s">
        <v>44</v>
      </c>
      <c r="L1728" t="s">
        <v>45</v>
      </c>
      <c r="M1728" t="s">
        <v>22</v>
      </c>
    </row>
    <row r="1729" spans="1:13">
      <c r="A1729" s="1">
        <v>44868</v>
      </c>
      <c r="B1729" t="s">
        <v>16</v>
      </c>
      <c r="C1729" t="s">
        <v>5</v>
      </c>
      <c r="D1729" t="s">
        <v>26</v>
      </c>
      <c r="E1729" s="2">
        <v>1400</v>
      </c>
      <c r="F1729" s="7">
        <v>1900</v>
      </c>
      <c r="G1729">
        <v>2</v>
      </c>
      <c r="H1729" s="2">
        <f t="shared" si="78"/>
        <v>3800</v>
      </c>
      <c r="I1729" s="2">
        <f t="shared" si="79"/>
        <v>500</v>
      </c>
      <c r="J1729" s="2">
        <f t="shared" si="80"/>
        <v>1000</v>
      </c>
      <c r="K1729" t="s">
        <v>44</v>
      </c>
      <c r="L1729" t="s">
        <v>45</v>
      </c>
      <c r="M1729" t="s">
        <v>19</v>
      </c>
    </row>
    <row r="1730" spans="1:13" hidden="1">
      <c r="A1730" s="1">
        <v>44868</v>
      </c>
      <c r="B1730" t="s">
        <v>16</v>
      </c>
      <c r="C1730" t="s">
        <v>2</v>
      </c>
      <c r="D1730" t="s">
        <v>27</v>
      </c>
      <c r="E1730" s="2">
        <v>2100</v>
      </c>
      <c r="F1730" s="7">
        <v>2900</v>
      </c>
      <c r="G1730">
        <v>1</v>
      </c>
      <c r="H1730" s="2">
        <f t="shared" si="78"/>
        <v>2900</v>
      </c>
      <c r="I1730" s="2">
        <f t="shared" si="79"/>
        <v>800</v>
      </c>
      <c r="J1730" s="2">
        <f t="shared" si="80"/>
        <v>800</v>
      </c>
      <c r="K1730" t="s">
        <v>44</v>
      </c>
      <c r="L1730" t="s">
        <v>45</v>
      </c>
      <c r="M1730" t="s">
        <v>22</v>
      </c>
    </row>
    <row r="1731" spans="1:13">
      <c r="A1731" s="1">
        <v>44868</v>
      </c>
      <c r="B1731" t="s">
        <v>14</v>
      </c>
      <c r="C1731" t="s">
        <v>4</v>
      </c>
      <c r="D1731" t="s">
        <v>24</v>
      </c>
      <c r="E1731" s="2">
        <v>3900</v>
      </c>
      <c r="F1731" s="7">
        <v>4900</v>
      </c>
      <c r="G1731">
        <v>7</v>
      </c>
      <c r="H1731" s="2">
        <f t="shared" ref="H1731:H1794" si="81">F1731*G1731</f>
        <v>34300</v>
      </c>
      <c r="I1731" s="2">
        <f t="shared" ref="I1731:I1794" si="82">F1731-E1731</f>
        <v>1000</v>
      </c>
      <c r="J1731" s="2">
        <f t="shared" ref="J1731:J1794" si="83">I1731*G1731</f>
        <v>7000</v>
      </c>
      <c r="K1731" t="s">
        <v>44</v>
      </c>
      <c r="L1731" t="s">
        <v>45</v>
      </c>
      <c r="M1731" t="s">
        <v>22</v>
      </c>
    </row>
    <row r="1732" spans="1:13">
      <c r="A1732" s="1">
        <v>44868</v>
      </c>
      <c r="B1732" t="s">
        <v>16</v>
      </c>
      <c r="C1732" t="s">
        <v>8</v>
      </c>
      <c r="D1732" t="s">
        <v>24</v>
      </c>
      <c r="E1732" s="2">
        <v>3900</v>
      </c>
      <c r="F1732" s="7">
        <v>4900</v>
      </c>
      <c r="G1732">
        <v>9</v>
      </c>
      <c r="H1732" s="2">
        <f t="shared" si="81"/>
        <v>44100</v>
      </c>
      <c r="I1732" s="2">
        <f t="shared" si="82"/>
        <v>1000</v>
      </c>
      <c r="J1732" s="2">
        <f t="shared" si="83"/>
        <v>9000</v>
      </c>
      <c r="K1732" t="s">
        <v>46</v>
      </c>
      <c r="L1732" t="s">
        <v>45</v>
      </c>
      <c r="M1732" t="s">
        <v>18</v>
      </c>
    </row>
    <row r="1733" spans="1:13" hidden="1">
      <c r="A1733" s="1">
        <v>44868</v>
      </c>
      <c r="B1733" t="s">
        <v>16</v>
      </c>
      <c r="C1733" t="s">
        <v>8</v>
      </c>
      <c r="D1733" t="s">
        <v>27</v>
      </c>
      <c r="E1733" s="2">
        <v>2100</v>
      </c>
      <c r="F1733" s="7">
        <v>2900</v>
      </c>
      <c r="G1733">
        <v>6</v>
      </c>
      <c r="H1733" s="2">
        <f t="shared" si="81"/>
        <v>17400</v>
      </c>
      <c r="I1733" s="2">
        <f t="shared" si="82"/>
        <v>800</v>
      </c>
      <c r="J1733" s="2">
        <f t="shared" si="83"/>
        <v>4800</v>
      </c>
      <c r="K1733" t="s">
        <v>44</v>
      </c>
      <c r="L1733" t="s">
        <v>45</v>
      </c>
      <c r="M1733" t="s">
        <v>19</v>
      </c>
    </row>
    <row r="1734" spans="1:13" hidden="1">
      <c r="A1734" s="1">
        <v>44868</v>
      </c>
      <c r="B1734" t="s">
        <v>14</v>
      </c>
      <c r="C1734" t="s">
        <v>3</v>
      </c>
      <c r="D1734" t="s">
        <v>25</v>
      </c>
      <c r="E1734" s="2">
        <v>3000</v>
      </c>
      <c r="F1734" s="7">
        <v>3900</v>
      </c>
      <c r="G1734">
        <v>5</v>
      </c>
      <c r="H1734" s="2">
        <f t="shared" si="81"/>
        <v>19500</v>
      </c>
      <c r="I1734" s="2">
        <f t="shared" si="82"/>
        <v>900</v>
      </c>
      <c r="J1734" s="2">
        <f t="shared" si="83"/>
        <v>4500</v>
      </c>
      <c r="K1734" t="s">
        <v>44</v>
      </c>
      <c r="L1734" t="s">
        <v>45</v>
      </c>
      <c r="M1734" t="s">
        <v>20</v>
      </c>
    </row>
    <row r="1735" spans="1:13">
      <c r="A1735" s="1">
        <v>44869</v>
      </c>
      <c r="B1735" t="s">
        <v>14</v>
      </c>
      <c r="C1735" t="s">
        <v>8</v>
      </c>
      <c r="D1735" t="s">
        <v>26</v>
      </c>
      <c r="E1735" s="2">
        <v>1400</v>
      </c>
      <c r="F1735" s="7">
        <v>1900</v>
      </c>
      <c r="G1735">
        <v>3</v>
      </c>
      <c r="H1735" s="2">
        <f t="shared" si="81"/>
        <v>5700</v>
      </c>
      <c r="I1735" s="2">
        <f t="shared" si="82"/>
        <v>500</v>
      </c>
      <c r="J1735" s="2">
        <f t="shared" si="83"/>
        <v>1500</v>
      </c>
      <c r="K1735" t="s">
        <v>44</v>
      </c>
      <c r="L1735" t="s">
        <v>45</v>
      </c>
      <c r="M1735" t="s">
        <v>19</v>
      </c>
    </row>
    <row r="1736" spans="1:13">
      <c r="A1736" s="1">
        <v>44870</v>
      </c>
      <c r="B1736" t="s">
        <v>16</v>
      </c>
      <c r="C1736" t="s">
        <v>8</v>
      </c>
      <c r="D1736" t="s">
        <v>26</v>
      </c>
      <c r="E1736" s="2">
        <v>1400</v>
      </c>
      <c r="F1736" s="7">
        <v>1900</v>
      </c>
      <c r="G1736">
        <v>4</v>
      </c>
      <c r="H1736" s="2">
        <f t="shared" si="81"/>
        <v>7600</v>
      </c>
      <c r="I1736" s="2">
        <f t="shared" si="82"/>
        <v>500</v>
      </c>
      <c r="J1736" s="2">
        <f t="shared" si="83"/>
        <v>2000</v>
      </c>
      <c r="K1736" t="s">
        <v>46</v>
      </c>
      <c r="L1736" t="s">
        <v>45</v>
      </c>
      <c r="M1736" t="s">
        <v>22</v>
      </c>
    </row>
    <row r="1737" spans="1:13" hidden="1">
      <c r="A1737" s="1">
        <v>44870</v>
      </c>
      <c r="B1737" t="s">
        <v>15</v>
      </c>
      <c r="C1737" t="s">
        <v>2</v>
      </c>
      <c r="D1737" t="s">
        <v>25</v>
      </c>
      <c r="E1737" s="2">
        <v>3000</v>
      </c>
      <c r="F1737" s="7">
        <v>3900</v>
      </c>
      <c r="G1737">
        <v>4</v>
      </c>
      <c r="H1737" s="2">
        <f t="shared" si="81"/>
        <v>15600</v>
      </c>
      <c r="I1737" s="2">
        <f t="shared" si="82"/>
        <v>900</v>
      </c>
      <c r="J1737" s="2">
        <f t="shared" si="83"/>
        <v>3600</v>
      </c>
      <c r="K1737" t="s">
        <v>44</v>
      </c>
      <c r="L1737" t="s">
        <v>45</v>
      </c>
      <c r="M1737" t="s">
        <v>19</v>
      </c>
    </row>
    <row r="1738" spans="1:13">
      <c r="A1738" s="1">
        <v>44870</v>
      </c>
      <c r="B1738" t="s">
        <v>14</v>
      </c>
      <c r="C1738" t="s">
        <v>8</v>
      </c>
      <c r="D1738" t="s">
        <v>24</v>
      </c>
      <c r="E1738" s="2">
        <v>3900</v>
      </c>
      <c r="F1738" s="7">
        <v>4900</v>
      </c>
      <c r="G1738">
        <v>4</v>
      </c>
      <c r="H1738" s="2">
        <f t="shared" si="81"/>
        <v>19600</v>
      </c>
      <c r="I1738" s="2">
        <f t="shared" si="82"/>
        <v>1000</v>
      </c>
      <c r="J1738" s="2">
        <f t="shared" si="83"/>
        <v>4000</v>
      </c>
      <c r="K1738" t="s">
        <v>46</v>
      </c>
      <c r="L1738" t="s">
        <v>45</v>
      </c>
      <c r="M1738" t="s">
        <v>22</v>
      </c>
    </row>
    <row r="1739" spans="1:13" hidden="1">
      <c r="A1739" s="1">
        <v>44870</v>
      </c>
      <c r="B1739" t="s">
        <v>15</v>
      </c>
      <c r="C1739" t="s">
        <v>6</v>
      </c>
      <c r="D1739" t="s">
        <v>27</v>
      </c>
      <c r="E1739" s="2">
        <v>2100</v>
      </c>
      <c r="F1739" s="7">
        <v>2900</v>
      </c>
      <c r="G1739">
        <v>7</v>
      </c>
      <c r="H1739" s="2">
        <f t="shared" si="81"/>
        <v>20300</v>
      </c>
      <c r="I1739" s="2">
        <f t="shared" si="82"/>
        <v>800</v>
      </c>
      <c r="J1739" s="2">
        <f t="shared" si="83"/>
        <v>5600</v>
      </c>
      <c r="K1739" t="s">
        <v>44</v>
      </c>
      <c r="L1739" t="s">
        <v>45</v>
      </c>
      <c r="M1739" t="s">
        <v>20</v>
      </c>
    </row>
    <row r="1740" spans="1:13">
      <c r="A1740" s="1">
        <v>44870</v>
      </c>
      <c r="B1740" t="s">
        <v>15</v>
      </c>
      <c r="C1740" t="s">
        <v>6</v>
      </c>
      <c r="D1740" t="s">
        <v>26</v>
      </c>
      <c r="E1740" s="2">
        <v>1400</v>
      </c>
      <c r="F1740" s="7">
        <v>1900</v>
      </c>
      <c r="G1740">
        <v>4</v>
      </c>
      <c r="H1740" s="2">
        <f t="shared" si="81"/>
        <v>7600</v>
      </c>
      <c r="I1740" s="2">
        <f t="shared" si="82"/>
        <v>500</v>
      </c>
      <c r="J1740" s="2">
        <f t="shared" si="83"/>
        <v>2000</v>
      </c>
      <c r="K1740" t="s">
        <v>44</v>
      </c>
      <c r="L1740" t="s">
        <v>45</v>
      </c>
      <c r="M1740" t="s">
        <v>19</v>
      </c>
    </row>
    <row r="1741" spans="1:13" hidden="1">
      <c r="A1741" s="1">
        <v>44870</v>
      </c>
      <c r="B1741" t="s">
        <v>14</v>
      </c>
      <c r="C1741" t="s">
        <v>3</v>
      </c>
      <c r="D1741" t="s">
        <v>28</v>
      </c>
      <c r="E1741" s="2">
        <v>700</v>
      </c>
      <c r="F1741" s="7">
        <v>900</v>
      </c>
      <c r="G1741">
        <v>4</v>
      </c>
      <c r="H1741" s="2">
        <f t="shared" si="81"/>
        <v>3600</v>
      </c>
      <c r="I1741" s="2">
        <f t="shared" si="82"/>
        <v>200</v>
      </c>
      <c r="J1741" s="2">
        <f t="shared" si="83"/>
        <v>800</v>
      </c>
      <c r="K1741" t="s">
        <v>44</v>
      </c>
      <c r="L1741" t="s">
        <v>45</v>
      </c>
      <c r="M1741" t="s">
        <v>19</v>
      </c>
    </row>
    <row r="1742" spans="1:13">
      <c r="A1742" s="1">
        <v>44870</v>
      </c>
      <c r="B1742" t="s">
        <v>16</v>
      </c>
      <c r="C1742" t="s">
        <v>6</v>
      </c>
      <c r="D1742" t="s">
        <v>24</v>
      </c>
      <c r="E1742" s="2">
        <v>3900</v>
      </c>
      <c r="F1742" s="7">
        <v>4900</v>
      </c>
      <c r="G1742">
        <v>6</v>
      </c>
      <c r="H1742" s="2">
        <f t="shared" si="81"/>
        <v>29400</v>
      </c>
      <c r="I1742" s="2">
        <f t="shared" si="82"/>
        <v>1000</v>
      </c>
      <c r="J1742" s="2">
        <f t="shared" si="83"/>
        <v>6000</v>
      </c>
      <c r="K1742" t="s">
        <v>46</v>
      </c>
      <c r="L1742" t="s">
        <v>45</v>
      </c>
      <c r="M1742" t="s">
        <v>19</v>
      </c>
    </row>
    <row r="1743" spans="1:13">
      <c r="A1743" s="1">
        <v>44870</v>
      </c>
      <c r="B1743" t="s">
        <v>15</v>
      </c>
      <c r="C1743" t="s">
        <v>6</v>
      </c>
      <c r="D1743" t="s">
        <v>26</v>
      </c>
      <c r="E1743" s="2">
        <v>1400</v>
      </c>
      <c r="F1743" s="7">
        <v>1900</v>
      </c>
      <c r="G1743">
        <v>9</v>
      </c>
      <c r="H1743" s="2">
        <f t="shared" si="81"/>
        <v>17100</v>
      </c>
      <c r="I1743" s="2">
        <f t="shared" si="82"/>
        <v>500</v>
      </c>
      <c r="J1743" s="2">
        <f t="shared" si="83"/>
        <v>4500</v>
      </c>
      <c r="K1743" t="s">
        <v>46</v>
      </c>
      <c r="L1743" t="s">
        <v>45</v>
      </c>
      <c r="M1743" t="s">
        <v>19</v>
      </c>
    </row>
    <row r="1744" spans="1:13">
      <c r="A1744" s="1">
        <v>44870</v>
      </c>
      <c r="B1744" t="s">
        <v>15</v>
      </c>
      <c r="C1744" t="s">
        <v>8</v>
      </c>
      <c r="D1744" t="s">
        <v>26</v>
      </c>
      <c r="E1744" s="2">
        <v>1400</v>
      </c>
      <c r="F1744" s="7">
        <v>1900</v>
      </c>
      <c r="G1744">
        <v>7</v>
      </c>
      <c r="H1744" s="2">
        <f t="shared" si="81"/>
        <v>13300</v>
      </c>
      <c r="I1744" s="2">
        <f t="shared" si="82"/>
        <v>500</v>
      </c>
      <c r="J1744" s="2">
        <f t="shared" si="83"/>
        <v>3500</v>
      </c>
      <c r="K1744" t="s">
        <v>46</v>
      </c>
      <c r="L1744" t="s">
        <v>45</v>
      </c>
      <c r="M1744" t="s">
        <v>19</v>
      </c>
    </row>
    <row r="1745" spans="1:13" hidden="1">
      <c r="A1745" s="1">
        <v>44870</v>
      </c>
      <c r="B1745" t="s">
        <v>14</v>
      </c>
      <c r="C1745" t="s">
        <v>6</v>
      </c>
      <c r="D1745" t="s">
        <v>28</v>
      </c>
      <c r="E1745" s="2">
        <v>700</v>
      </c>
      <c r="F1745" s="7">
        <v>900</v>
      </c>
      <c r="G1745">
        <v>7</v>
      </c>
      <c r="H1745" s="2">
        <f t="shared" si="81"/>
        <v>6300</v>
      </c>
      <c r="I1745" s="2">
        <f t="shared" si="82"/>
        <v>200</v>
      </c>
      <c r="J1745" s="2">
        <f t="shared" si="83"/>
        <v>1400</v>
      </c>
      <c r="K1745" t="s">
        <v>44</v>
      </c>
      <c r="L1745" t="s">
        <v>45</v>
      </c>
      <c r="M1745" t="s">
        <v>19</v>
      </c>
    </row>
    <row r="1746" spans="1:13">
      <c r="A1746" s="1">
        <v>44870</v>
      </c>
      <c r="B1746" t="s">
        <v>16</v>
      </c>
      <c r="C1746" t="s">
        <v>7</v>
      </c>
      <c r="D1746" t="s">
        <v>26</v>
      </c>
      <c r="E1746" s="2">
        <v>1400</v>
      </c>
      <c r="F1746" s="7">
        <v>1900</v>
      </c>
      <c r="G1746">
        <v>2</v>
      </c>
      <c r="H1746" s="2">
        <f t="shared" si="81"/>
        <v>3800</v>
      </c>
      <c r="I1746" s="2">
        <f t="shared" si="82"/>
        <v>500</v>
      </c>
      <c r="J1746" s="2">
        <f t="shared" si="83"/>
        <v>1000</v>
      </c>
      <c r="K1746" t="s">
        <v>44</v>
      </c>
      <c r="L1746" t="s">
        <v>45</v>
      </c>
      <c r="M1746" t="s">
        <v>22</v>
      </c>
    </row>
    <row r="1747" spans="1:13">
      <c r="A1747" s="1">
        <v>44871</v>
      </c>
      <c r="B1747" t="s">
        <v>14</v>
      </c>
      <c r="C1747" t="s">
        <v>4</v>
      </c>
      <c r="D1747" t="s">
        <v>26</v>
      </c>
      <c r="E1747" s="2">
        <v>1400</v>
      </c>
      <c r="F1747" s="7">
        <v>1900</v>
      </c>
      <c r="G1747">
        <v>7</v>
      </c>
      <c r="H1747" s="2">
        <f t="shared" si="81"/>
        <v>13300</v>
      </c>
      <c r="I1747" s="2">
        <f t="shared" si="82"/>
        <v>500</v>
      </c>
      <c r="J1747" s="2">
        <f t="shared" si="83"/>
        <v>3500</v>
      </c>
      <c r="K1747" t="s">
        <v>44</v>
      </c>
      <c r="L1747" t="s">
        <v>45</v>
      </c>
      <c r="M1747" t="s">
        <v>18</v>
      </c>
    </row>
    <row r="1748" spans="1:13">
      <c r="A1748" s="1">
        <v>44872</v>
      </c>
      <c r="B1748" t="s">
        <v>15</v>
      </c>
      <c r="C1748" t="s">
        <v>7</v>
      </c>
      <c r="D1748" t="s">
        <v>26</v>
      </c>
      <c r="E1748" s="2">
        <v>1400</v>
      </c>
      <c r="F1748" s="7">
        <v>1900</v>
      </c>
      <c r="G1748">
        <v>2</v>
      </c>
      <c r="H1748" s="2">
        <f t="shared" si="81"/>
        <v>3800</v>
      </c>
      <c r="I1748" s="2">
        <f t="shared" si="82"/>
        <v>500</v>
      </c>
      <c r="J1748" s="2">
        <f t="shared" si="83"/>
        <v>1000</v>
      </c>
      <c r="K1748" t="s">
        <v>44</v>
      </c>
      <c r="L1748" t="s">
        <v>45</v>
      </c>
      <c r="M1748" t="s">
        <v>19</v>
      </c>
    </row>
    <row r="1749" spans="1:13">
      <c r="A1749" s="1">
        <v>44872</v>
      </c>
      <c r="B1749" t="s">
        <v>15</v>
      </c>
      <c r="C1749" t="s">
        <v>5</v>
      </c>
      <c r="D1749" t="s">
        <v>26</v>
      </c>
      <c r="E1749" s="2">
        <v>1400</v>
      </c>
      <c r="F1749" s="7">
        <v>1900</v>
      </c>
      <c r="G1749">
        <v>10</v>
      </c>
      <c r="H1749" s="2">
        <f t="shared" si="81"/>
        <v>19000</v>
      </c>
      <c r="I1749" s="2">
        <f t="shared" si="82"/>
        <v>500</v>
      </c>
      <c r="J1749" s="2">
        <f t="shared" si="83"/>
        <v>5000</v>
      </c>
      <c r="K1749" t="s">
        <v>46</v>
      </c>
      <c r="L1749" t="s">
        <v>45</v>
      </c>
      <c r="M1749" t="s">
        <v>19</v>
      </c>
    </row>
    <row r="1750" spans="1:13" hidden="1">
      <c r="A1750" s="1">
        <v>44872</v>
      </c>
      <c r="B1750" t="s">
        <v>15</v>
      </c>
      <c r="C1750" t="s">
        <v>7</v>
      </c>
      <c r="D1750" t="s">
        <v>27</v>
      </c>
      <c r="E1750" s="2">
        <v>2100</v>
      </c>
      <c r="F1750" s="7">
        <v>2900</v>
      </c>
      <c r="G1750">
        <v>10</v>
      </c>
      <c r="H1750" s="2">
        <f t="shared" si="81"/>
        <v>29000</v>
      </c>
      <c r="I1750" s="2">
        <f t="shared" si="82"/>
        <v>800</v>
      </c>
      <c r="J1750" s="2">
        <f t="shared" si="83"/>
        <v>8000</v>
      </c>
      <c r="K1750" t="s">
        <v>44</v>
      </c>
      <c r="L1750" t="s">
        <v>45</v>
      </c>
      <c r="M1750" t="s">
        <v>20</v>
      </c>
    </row>
    <row r="1751" spans="1:13" hidden="1">
      <c r="A1751" s="1">
        <v>44872</v>
      </c>
      <c r="B1751" t="s">
        <v>14</v>
      </c>
      <c r="C1751" t="s">
        <v>6</v>
      </c>
      <c r="D1751" t="s">
        <v>25</v>
      </c>
      <c r="E1751" s="2">
        <v>3000</v>
      </c>
      <c r="F1751" s="7">
        <v>3900</v>
      </c>
      <c r="G1751">
        <v>1</v>
      </c>
      <c r="H1751" s="2">
        <f t="shared" si="81"/>
        <v>3900</v>
      </c>
      <c r="I1751" s="2">
        <f t="shared" si="82"/>
        <v>900</v>
      </c>
      <c r="J1751" s="2">
        <f t="shared" si="83"/>
        <v>900</v>
      </c>
      <c r="K1751" t="s">
        <v>46</v>
      </c>
      <c r="L1751" t="s">
        <v>47</v>
      </c>
      <c r="M1751" t="s">
        <v>19</v>
      </c>
    </row>
    <row r="1752" spans="1:13">
      <c r="A1752" s="1">
        <v>44872</v>
      </c>
      <c r="B1752" t="s">
        <v>14</v>
      </c>
      <c r="C1752" t="s">
        <v>7</v>
      </c>
      <c r="D1752" t="s">
        <v>26</v>
      </c>
      <c r="E1752" s="2">
        <v>1400</v>
      </c>
      <c r="F1752" s="7">
        <v>1900</v>
      </c>
      <c r="G1752">
        <v>9</v>
      </c>
      <c r="H1752" s="2">
        <f t="shared" si="81"/>
        <v>17100</v>
      </c>
      <c r="I1752" s="2">
        <f t="shared" si="82"/>
        <v>500</v>
      </c>
      <c r="J1752" s="2">
        <f t="shared" si="83"/>
        <v>4500</v>
      </c>
      <c r="K1752" t="s">
        <v>44</v>
      </c>
      <c r="L1752" t="s">
        <v>45</v>
      </c>
      <c r="M1752" t="s">
        <v>19</v>
      </c>
    </row>
    <row r="1753" spans="1:13">
      <c r="A1753" s="1">
        <v>44872</v>
      </c>
      <c r="B1753" t="s">
        <v>15</v>
      </c>
      <c r="C1753" t="s">
        <v>8</v>
      </c>
      <c r="D1753" t="s">
        <v>26</v>
      </c>
      <c r="E1753" s="2">
        <v>1400</v>
      </c>
      <c r="F1753" s="7">
        <v>1900</v>
      </c>
      <c r="G1753">
        <v>4</v>
      </c>
      <c r="H1753" s="2">
        <f t="shared" si="81"/>
        <v>7600</v>
      </c>
      <c r="I1753" s="2">
        <f t="shared" si="82"/>
        <v>500</v>
      </c>
      <c r="J1753" s="2">
        <f t="shared" si="83"/>
        <v>2000</v>
      </c>
      <c r="K1753" t="s">
        <v>44</v>
      </c>
      <c r="L1753" t="s">
        <v>45</v>
      </c>
      <c r="M1753" t="s">
        <v>22</v>
      </c>
    </row>
    <row r="1754" spans="1:13" hidden="1">
      <c r="A1754" s="1">
        <v>44872</v>
      </c>
      <c r="B1754" t="s">
        <v>15</v>
      </c>
      <c r="C1754" t="s">
        <v>7</v>
      </c>
      <c r="D1754" t="s">
        <v>28</v>
      </c>
      <c r="E1754" s="2">
        <v>700</v>
      </c>
      <c r="F1754" s="7">
        <v>900</v>
      </c>
      <c r="G1754">
        <v>9</v>
      </c>
      <c r="H1754" s="2">
        <f t="shared" si="81"/>
        <v>8100</v>
      </c>
      <c r="I1754" s="2">
        <f t="shared" si="82"/>
        <v>200</v>
      </c>
      <c r="J1754" s="2">
        <f t="shared" si="83"/>
        <v>1800</v>
      </c>
      <c r="K1754" t="s">
        <v>44</v>
      </c>
      <c r="L1754" t="s">
        <v>45</v>
      </c>
      <c r="M1754" t="s">
        <v>21</v>
      </c>
    </row>
    <row r="1755" spans="1:13" hidden="1">
      <c r="A1755" s="1">
        <v>44872</v>
      </c>
      <c r="B1755" t="s">
        <v>15</v>
      </c>
      <c r="C1755" t="s">
        <v>7</v>
      </c>
      <c r="D1755" t="s">
        <v>27</v>
      </c>
      <c r="E1755" s="2">
        <v>2100</v>
      </c>
      <c r="F1755" s="7">
        <v>2900</v>
      </c>
      <c r="G1755">
        <v>9</v>
      </c>
      <c r="H1755" s="2">
        <f t="shared" si="81"/>
        <v>26100</v>
      </c>
      <c r="I1755" s="2">
        <f t="shared" si="82"/>
        <v>800</v>
      </c>
      <c r="J1755" s="2">
        <f t="shared" si="83"/>
        <v>7200</v>
      </c>
      <c r="K1755" t="s">
        <v>44</v>
      </c>
      <c r="L1755" t="s">
        <v>45</v>
      </c>
      <c r="M1755" t="s">
        <v>20</v>
      </c>
    </row>
    <row r="1756" spans="1:13" hidden="1">
      <c r="A1756" s="1">
        <v>44872</v>
      </c>
      <c r="B1756" t="s">
        <v>14</v>
      </c>
      <c r="C1756" t="s">
        <v>5</v>
      </c>
      <c r="D1756" t="s">
        <v>27</v>
      </c>
      <c r="E1756" s="2">
        <v>2100</v>
      </c>
      <c r="F1756" s="7">
        <v>2900</v>
      </c>
      <c r="G1756">
        <v>7</v>
      </c>
      <c r="H1756" s="2">
        <f t="shared" si="81"/>
        <v>20300</v>
      </c>
      <c r="I1756" s="2">
        <f t="shared" si="82"/>
        <v>800</v>
      </c>
      <c r="J1756" s="2">
        <f t="shared" si="83"/>
        <v>5600</v>
      </c>
      <c r="K1756" t="s">
        <v>46</v>
      </c>
      <c r="L1756" t="s">
        <v>45</v>
      </c>
      <c r="M1756" t="s">
        <v>19</v>
      </c>
    </row>
    <row r="1757" spans="1:13" hidden="1">
      <c r="A1757" s="1">
        <v>44872</v>
      </c>
      <c r="B1757" t="s">
        <v>15</v>
      </c>
      <c r="C1757" t="s">
        <v>2</v>
      </c>
      <c r="D1757" t="s">
        <v>27</v>
      </c>
      <c r="E1757" s="2">
        <v>2100</v>
      </c>
      <c r="F1757" s="7">
        <v>2900</v>
      </c>
      <c r="G1757">
        <v>7</v>
      </c>
      <c r="H1757" s="2">
        <f t="shared" si="81"/>
        <v>20300</v>
      </c>
      <c r="I1757" s="2">
        <f t="shared" si="82"/>
        <v>800</v>
      </c>
      <c r="J1757" s="2">
        <f t="shared" si="83"/>
        <v>5600</v>
      </c>
      <c r="K1757" t="s">
        <v>44</v>
      </c>
      <c r="L1757" t="s">
        <v>47</v>
      </c>
      <c r="M1757" t="s">
        <v>21</v>
      </c>
    </row>
    <row r="1758" spans="1:13" hidden="1">
      <c r="A1758" s="1">
        <v>44873</v>
      </c>
      <c r="B1758" t="s">
        <v>14</v>
      </c>
      <c r="C1758" t="s">
        <v>8</v>
      </c>
      <c r="D1758" t="s">
        <v>25</v>
      </c>
      <c r="E1758" s="2">
        <v>3000</v>
      </c>
      <c r="F1758" s="7">
        <v>3900</v>
      </c>
      <c r="G1758">
        <v>8</v>
      </c>
      <c r="H1758" s="2">
        <f t="shared" si="81"/>
        <v>31200</v>
      </c>
      <c r="I1758" s="2">
        <f t="shared" si="82"/>
        <v>900</v>
      </c>
      <c r="J1758" s="2">
        <f t="shared" si="83"/>
        <v>7200</v>
      </c>
      <c r="K1758" t="s">
        <v>44</v>
      </c>
      <c r="L1758" t="s">
        <v>47</v>
      </c>
      <c r="M1758" t="s">
        <v>21</v>
      </c>
    </row>
    <row r="1759" spans="1:13">
      <c r="A1759" s="1">
        <v>44873</v>
      </c>
      <c r="B1759" t="s">
        <v>14</v>
      </c>
      <c r="C1759" t="s">
        <v>3</v>
      </c>
      <c r="D1759" t="s">
        <v>24</v>
      </c>
      <c r="E1759" s="2">
        <v>3900</v>
      </c>
      <c r="F1759" s="7">
        <v>4900</v>
      </c>
      <c r="G1759">
        <v>1</v>
      </c>
      <c r="H1759" s="2">
        <f t="shared" si="81"/>
        <v>4900</v>
      </c>
      <c r="I1759" s="2">
        <f t="shared" si="82"/>
        <v>1000</v>
      </c>
      <c r="J1759" s="2">
        <f t="shared" si="83"/>
        <v>1000</v>
      </c>
      <c r="K1759" t="s">
        <v>44</v>
      </c>
      <c r="L1759" t="s">
        <v>45</v>
      </c>
      <c r="M1759" t="s">
        <v>22</v>
      </c>
    </row>
    <row r="1760" spans="1:13" hidden="1">
      <c r="A1760" s="1">
        <v>44874</v>
      </c>
      <c r="B1760" t="s">
        <v>15</v>
      </c>
      <c r="C1760" t="s">
        <v>2</v>
      </c>
      <c r="D1760" t="s">
        <v>28</v>
      </c>
      <c r="E1760" s="2">
        <v>700</v>
      </c>
      <c r="F1760" s="7">
        <v>900</v>
      </c>
      <c r="G1760">
        <v>5</v>
      </c>
      <c r="H1760" s="2">
        <f t="shared" si="81"/>
        <v>4500</v>
      </c>
      <c r="I1760" s="2">
        <f t="shared" si="82"/>
        <v>200</v>
      </c>
      <c r="J1760" s="2">
        <f t="shared" si="83"/>
        <v>1000</v>
      </c>
      <c r="K1760" t="s">
        <v>44</v>
      </c>
      <c r="L1760" t="s">
        <v>45</v>
      </c>
      <c r="M1760" t="s">
        <v>21</v>
      </c>
    </row>
    <row r="1761" spans="1:13" hidden="1">
      <c r="A1761" s="1">
        <v>44874</v>
      </c>
      <c r="B1761" t="s">
        <v>15</v>
      </c>
      <c r="C1761" t="s">
        <v>8</v>
      </c>
      <c r="D1761" t="s">
        <v>27</v>
      </c>
      <c r="E1761" s="2">
        <v>2100</v>
      </c>
      <c r="F1761" s="7">
        <v>2900</v>
      </c>
      <c r="G1761">
        <v>8</v>
      </c>
      <c r="H1761" s="2">
        <f t="shared" si="81"/>
        <v>23200</v>
      </c>
      <c r="I1761" s="2">
        <f t="shared" si="82"/>
        <v>800</v>
      </c>
      <c r="J1761" s="2">
        <f t="shared" si="83"/>
        <v>6400</v>
      </c>
      <c r="K1761" t="s">
        <v>46</v>
      </c>
      <c r="L1761" t="s">
        <v>45</v>
      </c>
      <c r="M1761" t="s">
        <v>20</v>
      </c>
    </row>
    <row r="1762" spans="1:13">
      <c r="A1762" s="1">
        <v>44874</v>
      </c>
      <c r="B1762" t="s">
        <v>14</v>
      </c>
      <c r="C1762" t="s">
        <v>2</v>
      </c>
      <c r="D1762" t="s">
        <v>26</v>
      </c>
      <c r="E1762" s="2">
        <v>1400</v>
      </c>
      <c r="F1762" s="7">
        <v>1900</v>
      </c>
      <c r="G1762">
        <v>6</v>
      </c>
      <c r="H1762" s="2">
        <f t="shared" si="81"/>
        <v>11400</v>
      </c>
      <c r="I1762" s="2">
        <f t="shared" si="82"/>
        <v>500</v>
      </c>
      <c r="J1762" s="2">
        <f t="shared" si="83"/>
        <v>3000</v>
      </c>
      <c r="K1762" t="s">
        <v>46</v>
      </c>
      <c r="L1762" t="s">
        <v>45</v>
      </c>
      <c r="M1762" t="s">
        <v>18</v>
      </c>
    </row>
    <row r="1763" spans="1:13" hidden="1">
      <c r="A1763" s="1">
        <v>44874</v>
      </c>
      <c r="B1763" t="s">
        <v>15</v>
      </c>
      <c r="C1763" t="s">
        <v>8</v>
      </c>
      <c r="D1763" t="s">
        <v>28</v>
      </c>
      <c r="E1763" s="2">
        <v>700</v>
      </c>
      <c r="F1763" s="7">
        <v>900</v>
      </c>
      <c r="G1763">
        <v>6</v>
      </c>
      <c r="H1763" s="2">
        <f t="shared" si="81"/>
        <v>5400</v>
      </c>
      <c r="I1763" s="2">
        <f t="shared" si="82"/>
        <v>200</v>
      </c>
      <c r="J1763" s="2">
        <f t="shared" si="83"/>
        <v>1200</v>
      </c>
      <c r="K1763" t="s">
        <v>44</v>
      </c>
      <c r="L1763" t="s">
        <v>45</v>
      </c>
      <c r="M1763" t="s">
        <v>19</v>
      </c>
    </row>
    <row r="1764" spans="1:13" hidden="1">
      <c r="A1764" s="1">
        <v>44874</v>
      </c>
      <c r="B1764" t="s">
        <v>16</v>
      </c>
      <c r="C1764" t="s">
        <v>7</v>
      </c>
      <c r="D1764" t="s">
        <v>25</v>
      </c>
      <c r="E1764" s="2">
        <v>3000</v>
      </c>
      <c r="F1764" s="7">
        <v>3900</v>
      </c>
      <c r="G1764">
        <v>2</v>
      </c>
      <c r="H1764" s="2">
        <f t="shared" si="81"/>
        <v>7800</v>
      </c>
      <c r="I1764" s="2">
        <f t="shared" si="82"/>
        <v>900</v>
      </c>
      <c r="J1764" s="2">
        <f t="shared" si="83"/>
        <v>1800</v>
      </c>
      <c r="K1764" t="s">
        <v>46</v>
      </c>
      <c r="L1764" t="s">
        <v>45</v>
      </c>
      <c r="M1764" t="s">
        <v>20</v>
      </c>
    </row>
    <row r="1765" spans="1:13" hidden="1">
      <c r="A1765" s="1">
        <v>44874</v>
      </c>
      <c r="B1765" t="s">
        <v>16</v>
      </c>
      <c r="C1765" t="s">
        <v>8</v>
      </c>
      <c r="D1765" t="s">
        <v>28</v>
      </c>
      <c r="E1765" s="2">
        <v>700</v>
      </c>
      <c r="F1765" s="7">
        <v>900</v>
      </c>
      <c r="G1765">
        <v>7</v>
      </c>
      <c r="H1765" s="2">
        <f t="shared" si="81"/>
        <v>6300</v>
      </c>
      <c r="I1765" s="2">
        <f t="shared" si="82"/>
        <v>200</v>
      </c>
      <c r="J1765" s="2">
        <f t="shared" si="83"/>
        <v>1400</v>
      </c>
      <c r="K1765" t="s">
        <v>44</v>
      </c>
      <c r="L1765" t="s">
        <v>45</v>
      </c>
      <c r="M1765" t="s">
        <v>22</v>
      </c>
    </row>
    <row r="1766" spans="1:13" hidden="1">
      <c r="A1766" s="1">
        <v>44874</v>
      </c>
      <c r="B1766" t="s">
        <v>14</v>
      </c>
      <c r="C1766" t="s">
        <v>7</v>
      </c>
      <c r="D1766" t="s">
        <v>28</v>
      </c>
      <c r="E1766" s="2">
        <v>700</v>
      </c>
      <c r="F1766" s="7">
        <v>900</v>
      </c>
      <c r="G1766">
        <v>3</v>
      </c>
      <c r="H1766" s="2">
        <f t="shared" si="81"/>
        <v>2700</v>
      </c>
      <c r="I1766" s="2">
        <f t="shared" si="82"/>
        <v>200</v>
      </c>
      <c r="J1766" s="2">
        <f t="shared" si="83"/>
        <v>600</v>
      </c>
      <c r="K1766" t="s">
        <v>44</v>
      </c>
      <c r="L1766" t="s">
        <v>45</v>
      </c>
      <c r="M1766" t="s">
        <v>19</v>
      </c>
    </row>
    <row r="1767" spans="1:13">
      <c r="A1767" s="1">
        <v>44874</v>
      </c>
      <c r="B1767" t="s">
        <v>16</v>
      </c>
      <c r="C1767" t="s">
        <v>4</v>
      </c>
      <c r="D1767" t="s">
        <v>26</v>
      </c>
      <c r="E1767" s="2">
        <v>1400</v>
      </c>
      <c r="F1767" s="7">
        <v>1900</v>
      </c>
      <c r="G1767">
        <v>3</v>
      </c>
      <c r="H1767" s="2">
        <f t="shared" si="81"/>
        <v>5700</v>
      </c>
      <c r="I1767" s="2">
        <f t="shared" si="82"/>
        <v>500</v>
      </c>
      <c r="J1767" s="2">
        <f t="shared" si="83"/>
        <v>1500</v>
      </c>
      <c r="K1767" t="s">
        <v>44</v>
      </c>
      <c r="L1767" t="s">
        <v>45</v>
      </c>
      <c r="M1767" t="s">
        <v>22</v>
      </c>
    </row>
    <row r="1768" spans="1:13">
      <c r="A1768" s="1">
        <v>44874</v>
      </c>
      <c r="B1768" t="s">
        <v>15</v>
      </c>
      <c r="C1768" t="s">
        <v>6</v>
      </c>
      <c r="D1768" t="s">
        <v>26</v>
      </c>
      <c r="E1768" s="2">
        <v>1400</v>
      </c>
      <c r="F1768" s="7">
        <v>1900</v>
      </c>
      <c r="G1768">
        <v>6</v>
      </c>
      <c r="H1768" s="2">
        <f t="shared" si="81"/>
        <v>11400</v>
      </c>
      <c r="I1768" s="2">
        <f t="shared" si="82"/>
        <v>500</v>
      </c>
      <c r="J1768" s="2">
        <f t="shared" si="83"/>
        <v>3000</v>
      </c>
      <c r="K1768" t="s">
        <v>44</v>
      </c>
      <c r="L1768" t="s">
        <v>45</v>
      </c>
      <c r="M1768" t="s">
        <v>21</v>
      </c>
    </row>
    <row r="1769" spans="1:13" hidden="1">
      <c r="A1769" s="1">
        <v>44874</v>
      </c>
      <c r="B1769" t="s">
        <v>16</v>
      </c>
      <c r="C1769" t="s">
        <v>6</v>
      </c>
      <c r="D1769" t="s">
        <v>28</v>
      </c>
      <c r="E1769" s="2">
        <v>700</v>
      </c>
      <c r="F1769" s="7">
        <v>900</v>
      </c>
      <c r="G1769">
        <v>2</v>
      </c>
      <c r="H1769" s="2">
        <f t="shared" si="81"/>
        <v>1800</v>
      </c>
      <c r="I1769" s="2">
        <f t="shared" si="82"/>
        <v>200</v>
      </c>
      <c r="J1769" s="2">
        <f t="shared" si="83"/>
        <v>400</v>
      </c>
      <c r="K1769" t="s">
        <v>44</v>
      </c>
      <c r="L1769" t="s">
        <v>45</v>
      </c>
      <c r="M1769" t="s">
        <v>18</v>
      </c>
    </row>
    <row r="1770" spans="1:13" hidden="1">
      <c r="A1770" s="1">
        <v>44874</v>
      </c>
      <c r="B1770" t="s">
        <v>16</v>
      </c>
      <c r="C1770" t="s">
        <v>2</v>
      </c>
      <c r="D1770" t="s">
        <v>27</v>
      </c>
      <c r="E1770" s="2">
        <v>2100</v>
      </c>
      <c r="F1770" s="7">
        <v>2900</v>
      </c>
      <c r="G1770">
        <v>8</v>
      </c>
      <c r="H1770" s="2">
        <f t="shared" si="81"/>
        <v>23200</v>
      </c>
      <c r="I1770" s="2">
        <f t="shared" si="82"/>
        <v>800</v>
      </c>
      <c r="J1770" s="2">
        <f t="shared" si="83"/>
        <v>6400</v>
      </c>
      <c r="K1770" t="s">
        <v>44</v>
      </c>
      <c r="L1770" t="s">
        <v>45</v>
      </c>
      <c r="M1770" t="s">
        <v>21</v>
      </c>
    </row>
    <row r="1771" spans="1:13">
      <c r="A1771" s="1">
        <v>44874</v>
      </c>
      <c r="B1771" t="s">
        <v>15</v>
      </c>
      <c r="C1771" t="s">
        <v>8</v>
      </c>
      <c r="D1771" t="s">
        <v>24</v>
      </c>
      <c r="E1771" s="2">
        <v>3900</v>
      </c>
      <c r="F1771" s="7">
        <v>4900</v>
      </c>
      <c r="G1771">
        <v>1</v>
      </c>
      <c r="H1771" s="2">
        <f t="shared" si="81"/>
        <v>4900</v>
      </c>
      <c r="I1771" s="2">
        <f t="shared" si="82"/>
        <v>1000</v>
      </c>
      <c r="J1771" s="2">
        <f t="shared" si="83"/>
        <v>1000</v>
      </c>
      <c r="K1771" t="s">
        <v>46</v>
      </c>
      <c r="L1771" t="s">
        <v>45</v>
      </c>
      <c r="M1771" t="s">
        <v>20</v>
      </c>
    </row>
    <row r="1772" spans="1:13">
      <c r="A1772" s="1">
        <v>44875</v>
      </c>
      <c r="B1772" t="s">
        <v>16</v>
      </c>
      <c r="C1772" t="s">
        <v>3</v>
      </c>
      <c r="D1772" t="s">
        <v>24</v>
      </c>
      <c r="E1772" s="2">
        <v>3900</v>
      </c>
      <c r="F1772" s="7">
        <v>4900</v>
      </c>
      <c r="G1772">
        <v>8</v>
      </c>
      <c r="H1772" s="2">
        <f t="shared" si="81"/>
        <v>39200</v>
      </c>
      <c r="I1772" s="2">
        <f t="shared" si="82"/>
        <v>1000</v>
      </c>
      <c r="J1772" s="2">
        <f t="shared" si="83"/>
        <v>8000</v>
      </c>
      <c r="K1772" t="s">
        <v>44</v>
      </c>
      <c r="L1772" t="s">
        <v>45</v>
      </c>
      <c r="M1772" t="s">
        <v>18</v>
      </c>
    </row>
    <row r="1773" spans="1:13">
      <c r="A1773" s="1">
        <v>44875</v>
      </c>
      <c r="B1773" t="s">
        <v>15</v>
      </c>
      <c r="C1773" t="s">
        <v>7</v>
      </c>
      <c r="D1773" t="s">
        <v>24</v>
      </c>
      <c r="E1773" s="2">
        <v>3900</v>
      </c>
      <c r="F1773" s="7">
        <v>4900</v>
      </c>
      <c r="G1773">
        <v>2</v>
      </c>
      <c r="H1773" s="2">
        <f t="shared" si="81"/>
        <v>9800</v>
      </c>
      <c r="I1773" s="2">
        <f t="shared" si="82"/>
        <v>1000</v>
      </c>
      <c r="J1773" s="2">
        <f t="shared" si="83"/>
        <v>2000</v>
      </c>
      <c r="K1773" t="s">
        <v>44</v>
      </c>
      <c r="L1773" t="s">
        <v>45</v>
      </c>
      <c r="M1773" t="s">
        <v>19</v>
      </c>
    </row>
    <row r="1774" spans="1:13">
      <c r="A1774" s="1">
        <v>44875</v>
      </c>
      <c r="B1774" t="s">
        <v>14</v>
      </c>
      <c r="C1774" t="s">
        <v>7</v>
      </c>
      <c r="D1774" t="s">
        <v>26</v>
      </c>
      <c r="E1774" s="2">
        <v>1400</v>
      </c>
      <c r="F1774" s="7">
        <v>1900</v>
      </c>
      <c r="G1774">
        <v>8</v>
      </c>
      <c r="H1774" s="2">
        <f t="shared" si="81"/>
        <v>15200</v>
      </c>
      <c r="I1774" s="2">
        <f t="shared" si="82"/>
        <v>500</v>
      </c>
      <c r="J1774" s="2">
        <f t="shared" si="83"/>
        <v>4000</v>
      </c>
      <c r="K1774" t="s">
        <v>44</v>
      </c>
      <c r="L1774" t="s">
        <v>45</v>
      </c>
      <c r="M1774" t="s">
        <v>18</v>
      </c>
    </row>
    <row r="1775" spans="1:13" hidden="1">
      <c r="A1775" s="1">
        <v>44875</v>
      </c>
      <c r="B1775" t="s">
        <v>15</v>
      </c>
      <c r="C1775" t="s">
        <v>5</v>
      </c>
      <c r="D1775" t="s">
        <v>28</v>
      </c>
      <c r="E1775" s="2">
        <v>700</v>
      </c>
      <c r="F1775" s="7">
        <v>900</v>
      </c>
      <c r="G1775">
        <v>9</v>
      </c>
      <c r="H1775" s="2">
        <f t="shared" si="81"/>
        <v>8100</v>
      </c>
      <c r="I1775" s="2">
        <f t="shared" si="82"/>
        <v>200</v>
      </c>
      <c r="J1775" s="2">
        <f t="shared" si="83"/>
        <v>1800</v>
      </c>
      <c r="K1775" t="s">
        <v>44</v>
      </c>
      <c r="L1775" t="s">
        <v>45</v>
      </c>
      <c r="M1775" t="s">
        <v>19</v>
      </c>
    </row>
    <row r="1776" spans="1:13" hidden="1">
      <c r="A1776" s="1">
        <v>44875</v>
      </c>
      <c r="B1776" t="s">
        <v>14</v>
      </c>
      <c r="C1776" t="s">
        <v>4</v>
      </c>
      <c r="D1776" t="s">
        <v>25</v>
      </c>
      <c r="E1776" s="2">
        <v>3000</v>
      </c>
      <c r="F1776" s="7">
        <v>3900</v>
      </c>
      <c r="G1776">
        <v>5</v>
      </c>
      <c r="H1776" s="2">
        <f t="shared" si="81"/>
        <v>19500</v>
      </c>
      <c r="I1776" s="2">
        <f t="shared" si="82"/>
        <v>900</v>
      </c>
      <c r="J1776" s="2">
        <f t="shared" si="83"/>
        <v>4500</v>
      </c>
      <c r="K1776" t="s">
        <v>44</v>
      </c>
      <c r="L1776" t="s">
        <v>47</v>
      </c>
      <c r="M1776" t="s">
        <v>21</v>
      </c>
    </row>
    <row r="1777" spans="1:13">
      <c r="A1777" s="1">
        <v>44875</v>
      </c>
      <c r="B1777" t="s">
        <v>14</v>
      </c>
      <c r="C1777" t="s">
        <v>8</v>
      </c>
      <c r="D1777" t="s">
        <v>24</v>
      </c>
      <c r="E1777" s="2">
        <v>3900</v>
      </c>
      <c r="F1777" s="7">
        <v>4900</v>
      </c>
      <c r="G1777">
        <v>8</v>
      </c>
      <c r="H1777" s="2">
        <f t="shared" si="81"/>
        <v>39200</v>
      </c>
      <c r="I1777" s="2">
        <f t="shared" si="82"/>
        <v>1000</v>
      </c>
      <c r="J1777" s="2">
        <f t="shared" si="83"/>
        <v>8000</v>
      </c>
      <c r="K1777" t="s">
        <v>46</v>
      </c>
      <c r="L1777" t="s">
        <v>45</v>
      </c>
      <c r="M1777" t="s">
        <v>21</v>
      </c>
    </row>
    <row r="1778" spans="1:13" hidden="1">
      <c r="A1778" s="1">
        <v>44875</v>
      </c>
      <c r="B1778" t="s">
        <v>15</v>
      </c>
      <c r="C1778" t="s">
        <v>3</v>
      </c>
      <c r="D1778" t="s">
        <v>27</v>
      </c>
      <c r="E1778" s="2">
        <v>2100</v>
      </c>
      <c r="F1778" s="7">
        <v>2900</v>
      </c>
      <c r="G1778">
        <v>5</v>
      </c>
      <c r="H1778" s="2">
        <f t="shared" si="81"/>
        <v>14500</v>
      </c>
      <c r="I1778" s="2">
        <f t="shared" si="82"/>
        <v>800</v>
      </c>
      <c r="J1778" s="2">
        <f t="shared" si="83"/>
        <v>4000</v>
      </c>
      <c r="K1778" t="s">
        <v>44</v>
      </c>
      <c r="L1778" t="s">
        <v>45</v>
      </c>
      <c r="M1778" t="s">
        <v>20</v>
      </c>
    </row>
    <row r="1779" spans="1:13" hidden="1">
      <c r="A1779" s="1">
        <v>44875</v>
      </c>
      <c r="B1779" t="s">
        <v>16</v>
      </c>
      <c r="C1779" t="s">
        <v>3</v>
      </c>
      <c r="D1779" t="s">
        <v>28</v>
      </c>
      <c r="E1779" s="2">
        <v>700</v>
      </c>
      <c r="F1779" s="7">
        <v>900</v>
      </c>
      <c r="G1779">
        <v>6</v>
      </c>
      <c r="H1779" s="2">
        <f t="shared" si="81"/>
        <v>5400</v>
      </c>
      <c r="I1779" s="2">
        <f t="shared" si="82"/>
        <v>200</v>
      </c>
      <c r="J1779" s="2">
        <f t="shared" si="83"/>
        <v>1200</v>
      </c>
      <c r="K1779" t="s">
        <v>44</v>
      </c>
      <c r="L1779" t="s">
        <v>45</v>
      </c>
      <c r="M1779" t="s">
        <v>20</v>
      </c>
    </row>
    <row r="1780" spans="1:13" hidden="1">
      <c r="A1780" s="1">
        <v>44875</v>
      </c>
      <c r="B1780" t="s">
        <v>14</v>
      </c>
      <c r="C1780" t="s">
        <v>2</v>
      </c>
      <c r="D1780" t="s">
        <v>25</v>
      </c>
      <c r="E1780" s="2">
        <v>3000</v>
      </c>
      <c r="F1780" s="7">
        <v>3900</v>
      </c>
      <c r="G1780">
        <v>8</v>
      </c>
      <c r="H1780" s="2">
        <f t="shared" si="81"/>
        <v>31200</v>
      </c>
      <c r="I1780" s="2">
        <f t="shared" si="82"/>
        <v>900</v>
      </c>
      <c r="J1780" s="2">
        <f t="shared" si="83"/>
        <v>7200</v>
      </c>
      <c r="K1780" t="s">
        <v>46</v>
      </c>
      <c r="L1780" t="s">
        <v>45</v>
      </c>
      <c r="M1780" t="s">
        <v>20</v>
      </c>
    </row>
    <row r="1781" spans="1:13" hidden="1">
      <c r="A1781" s="1">
        <v>44875</v>
      </c>
      <c r="B1781" t="s">
        <v>16</v>
      </c>
      <c r="C1781" t="s">
        <v>4</v>
      </c>
      <c r="D1781" t="s">
        <v>25</v>
      </c>
      <c r="E1781" s="2">
        <v>3000</v>
      </c>
      <c r="F1781" s="7">
        <v>3900</v>
      </c>
      <c r="G1781">
        <v>6</v>
      </c>
      <c r="H1781" s="2">
        <f t="shared" si="81"/>
        <v>23400</v>
      </c>
      <c r="I1781" s="2">
        <f t="shared" si="82"/>
        <v>900</v>
      </c>
      <c r="J1781" s="2">
        <f t="shared" si="83"/>
        <v>5400</v>
      </c>
      <c r="K1781" t="s">
        <v>44</v>
      </c>
      <c r="L1781" t="s">
        <v>45</v>
      </c>
      <c r="M1781" t="s">
        <v>20</v>
      </c>
    </row>
    <row r="1782" spans="1:13" hidden="1">
      <c r="A1782" s="1">
        <v>44875</v>
      </c>
      <c r="B1782" t="s">
        <v>16</v>
      </c>
      <c r="C1782" t="s">
        <v>7</v>
      </c>
      <c r="D1782" t="s">
        <v>25</v>
      </c>
      <c r="E1782" s="2">
        <v>3000</v>
      </c>
      <c r="F1782" s="7">
        <v>3900</v>
      </c>
      <c r="G1782">
        <v>6</v>
      </c>
      <c r="H1782" s="2">
        <f t="shared" si="81"/>
        <v>23400</v>
      </c>
      <c r="I1782" s="2">
        <f t="shared" si="82"/>
        <v>900</v>
      </c>
      <c r="J1782" s="2">
        <f t="shared" si="83"/>
        <v>5400</v>
      </c>
      <c r="K1782" t="s">
        <v>44</v>
      </c>
      <c r="L1782" t="s">
        <v>45</v>
      </c>
      <c r="M1782" t="s">
        <v>20</v>
      </c>
    </row>
    <row r="1783" spans="1:13" hidden="1">
      <c r="A1783" s="1">
        <v>44875</v>
      </c>
      <c r="B1783" t="s">
        <v>14</v>
      </c>
      <c r="C1783" t="s">
        <v>8</v>
      </c>
      <c r="D1783" t="s">
        <v>28</v>
      </c>
      <c r="E1783" s="2">
        <v>700</v>
      </c>
      <c r="F1783" s="7">
        <v>900</v>
      </c>
      <c r="G1783">
        <v>1</v>
      </c>
      <c r="H1783" s="2">
        <f t="shared" si="81"/>
        <v>900</v>
      </c>
      <c r="I1783" s="2">
        <f t="shared" si="82"/>
        <v>200</v>
      </c>
      <c r="J1783" s="2">
        <f t="shared" si="83"/>
        <v>200</v>
      </c>
      <c r="K1783" t="s">
        <v>44</v>
      </c>
      <c r="L1783" t="s">
        <v>45</v>
      </c>
      <c r="M1783" t="s">
        <v>20</v>
      </c>
    </row>
    <row r="1784" spans="1:13">
      <c r="A1784" s="1">
        <v>44875</v>
      </c>
      <c r="B1784" t="s">
        <v>15</v>
      </c>
      <c r="C1784" t="s">
        <v>5</v>
      </c>
      <c r="D1784" t="s">
        <v>26</v>
      </c>
      <c r="E1784" s="2">
        <v>1400</v>
      </c>
      <c r="F1784" s="7">
        <v>1900</v>
      </c>
      <c r="G1784">
        <v>4</v>
      </c>
      <c r="H1784" s="2">
        <f t="shared" si="81"/>
        <v>7600</v>
      </c>
      <c r="I1784" s="2">
        <f t="shared" si="82"/>
        <v>500</v>
      </c>
      <c r="J1784" s="2">
        <f t="shared" si="83"/>
        <v>2000</v>
      </c>
      <c r="K1784" t="s">
        <v>44</v>
      </c>
      <c r="L1784" t="s">
        <v>45</v>
      </c>
      <c r="M1784" t="s">
        <v>21</v>
      </c>
    </row>
    <row r="1785" spans="1:13">
      <c r="A1785" s="1">
        <v>44875</v>
      </c>
      <c r="B1785" t="s">
        <v>14</v>
      </c>
      <c r="C1785" t="s">
        <v>5</v>
      </c>
      <c r="D1785" t="s">
        <v>24</v>
      </c>
      <c r="E1785" s="2">
        <v>3900</v>
      </c>
      <c r="F1785" s="7">
        <v>4900</v>
      </c>
      <c r="G1785">
        <v>7</v>
      </c>
      <c r="H1785" s="2">
        <f t="shared" si="81"/>
        <v>34300</v>
      </c>
      <c r="I1785" s="2">
        <f t="shared" si="82"/>
        <v>1000</v>
      </c>
      <c r="J1785" s="2">
        <f t="shared" si="83"/>
        <v>7000</v>
      </c>
      <c r="K1785" t="s">
        <v>46</v>
      </c>
      <c r="L1785" t="s">
        <v>45</v>
      </c>
      <c r="M1785" t="s">
        <v>20</v>
      </c>
    </row>
    <row r="1786" spans="1:13" hidden="1">
      <c r="A1786" s="1">
        <v>44875</v>
      </c>
      <c r="B1786" t="s">
        <v>15</v>
      </c>
      <c r="C1786" t="s">
        <v>3</v>
      </c>
      <c r="D1786" t="s">
        <v>27</v>
      </c>
      <c r="E1786" s="2">
        <v>2100</v>
      </c>
      <c r="F1786" s="7">
        <v>2900</v>
      </c>
      <c r="G1786">
        <v>10</v>
      </c>
      <c r="H1786" s="2">
        <f t="shared" si="81"/>
        <v>29000</v>
      </c>
      <c r="I1786" s="2">
        <f t="shared" si="82"/>
        <v>800</v>
      </c>
      <c r="J1786" s="2">
        <f t="shared" si="83"/>
        <v>8000</v>
      </c>
      <c r="K1786" t="s">
        <v>46</v>
      </c>
      <c r="L1786" t="s">
        <v>45</v>
      </c>
      <c r="M1786" t="s">
        <v>18</v>
      </c>
    </row>
    <row r="1787" spans="1:13" hidden="1">
      <c r="A1787" s="1">
        <v>44875</v>
      </c>
      <c r="B1787" t="s">
        <v>15</v>
      </c>
      <c r="C1787" t="s">
        <v>6</v>
      </c>
      <c r="D1787" t="s">
        <v>28</v>
      </c>
      <c r="E1787" s="2">
        <v>700</v>
      </c>
      <c r="F1787" s="7">
        <v>900</v>
      </c>
      <c r="G1787">
        <v>3</v>
      </c>
      <c r="H1787" s="2">
        <f t="shared" si="81"/>
        <v>2700</v>
      </c>
      <c r="I1787" s="2">
        <f t="shared" si="82"/>
        <v>200</v>
      </c>
      <c r="J1787" s="2">
        <f t="shared" si="83"/>
        <v>600</v>
      </c>
      <c r="K1787" t="s">
        <v>44</v>
      </c>
      <c r="L1787" t="s">
        <v>47</v>
      </c>
      <c r="M1787" t="s">
        <v>20</v>
      </c>
    </row>
    <row r="1788" spans="1:13">
      <c r="A1788" s="1">
        <v>44875</v>
      </c>
      <c r="B1788" t="s">
        <v>15</v>
      </c>
      <c r="C1788" t="s">
        <v>8</v>
      </c>
      <c r="D1788" t="s">
        <v>24</v>
      </c>
      <c r="E1788" s="2">
        <v>3900</v>
      </c>
      <c r="F1788" s="7">
        <v>4900</v>
      </c>
      <c r="G1788">
        <v>4</v>
      </c>
      <c r="H1788" s="2">
        <f t="shared" si="81"/>
        <v>19600</v>
      </c>
      <c r="I1788" s="2">
        <f t="shared" si="82"/>
        <v>1000</v>
      </c>
      <c r="J1788" s="2">
        <f t="shared" si="83"/>
        <v>4000</v>
      </c>
      <c r="K1788" t="s">
        <v>44</v>
      </c>
      <c r="L1788" t="s">
        <v>45</v>
      </c>
      <c r="M1788" t="s">
        <v>22</v>
      </c>
    </row>
    <row r="1789" spans="1:13">
      <c r="A1789" s="1">
        <v>44875</v>
      </c>
      <c r="B1789" t="s">
        <v>14</v>
      </c>
      <c r="C1789" t="s">
        <v>8</v>
      </c>
      <c r="D1789" t="s">
        <v>24</v>
      </c>
      <c r="E1789" s="2">
        <v>3900</v>
      </c>
      <c r="F1789" s="7">
        <v>4900</v>
      </c>
      <c r="G1789">
        <v>10</v>
      </c>
      <c r="H1789" s="2">
        <f t="shared" si="81"/>
        <v>49000</v>
      </c>
      <c r="I1789" s="2">
        <f t="shared" si="82"/>
        <v>1000</v>
      </c>
      <c r="J1789" s="2">
        <f t="shared" si="83"/>
        <v>10000</v>
      </c>
      <c r="K1789" t="s">
        <v>46</v>
      </c>
      <c r="L1789" t="s">
        <v>45</v>
      </c>
      <c r="M1789" t="s">
        <v>20</v>
      </c>
    </row>
    <row r="1790" spans="1:13" hidden="1">
      <c r="A1790" s="1">
        <v>44875</v>
      </c>
      <c r="B1790" t="s">
        <v>16</v>
      </c>
      <c r="C1790" t="s">
        <v>4</v>
      </c>
      <c r="D1790" t="s">
        <v>27</v>
      </c>
      <c r="E1790" s="2">
        <v>2100</v>
      </c>
      <c r="F1790" s="7">
        <v>2900</v>
      </c>
      <c r="G1790">
        <v>8</v>
      </c>
      <c r="H1790" s="2">
        <f t="shared" si="81"/>
        <v>23200</v>
      </c>
      <c r="I1790" s="2">
        <f t="shared" si="82"/>
        <v>800</v>
      </c>
      <c r="J1790" s="2">
        <f t="shared" si="83"/>
        <v>6400</v>
      </c>
      <c r="K1790" t="s">
        <v>44</v>
      </c>
      <c r="L1790" t="s">
        <v>45</v>
      </c>
      <c r="M1790" t="s">
        <v>18</v>
      </c>
    </row>
    <row r="1791" spans="1:13">
      <c r="A1791" s="1">
        <v>44875</v>
      </c>
      <c r="B1791" t="s">
        <v>14</v>
      </c>
      <c r="C1791" t="s">
        <v>5</v>
      </c>
      <c r="D1791" t="s">
        <v>24</v>
      </c>
      <c r="E1791" s="2">
        <v>3900</v>
      </c>
      <c r="F1791" s="7">
        <v>4900</v>
      </c>
      <c r="G1791">
        <v>2</v>
      </c>
      <c r="H1791" s="2">
        <f t="shared" si="81"/>
        <v>9800</v>
      </c>
      <c r="I1791" s="2">
        <f t="shared" si="82"/>
        <v>1000</v>
      </c>
      <c r="J1791" s="2">
        <f t="shared" si="83"/>
        <v>2000</v>
      </c>
      <c r="K1791" t="s">
        <v>46</v>
      </c>
      <c r="L1791" t="s">
        <v>47</v>
      </c>
      <c r="M1791" t="s">
        <v>18</v>
      </c>
    </row>
    <row r="1792" spans="1:13">
      <c r="A1792" s="1">
        <v>44875</v>
      </c>
      <c r="B1792" t="s">
        <v>14</v>
      </c>
      <c r="C1792" t="s">
        <v>3</v>
      </c>
      <c r="D1792" t="s">
        <v>24</v>
      </c>
      <c r="E1792" s="2">
        <v>3900</v>
      </c>
      <c r="F1792" s="7">
        <v>4900</v>
      </c>
      <c r="G1792">
        <v>6</v>
      </c>
      <c r="H1792" s="2">
        <f t="shared" si="81"/>
        <v>29400</v>
      </c>
      <c r="I1792" s="2">
        <f t="shared" si="82"/>
        <v>1000</v>
      </c>
      <c r="J1792" s="2">
        <f t="shared" si="83"/>
        <v>6000</v>
      </c>
      <c r="K1792" t="s">
        <v>44</v>
      </c>
      <c r="L1792" t="s">
        <v>45</v>
      </c>
      <c r="M1792" t="s">
        <v>20</v>
      </c>
    </row>
    <row r="1793" spans="1:13" hidden="1">
      <c r="A1793" s="1">
        <v>44875</v>
      </c>
      <c r="B1793" t="s">
        <v>14</v>
      </c>
      <c r="C1793" t="s">
        <v>2</v>
      </c>
      <c r="D1793" t="s">
        <v>25</v>
      </c>
      <c r="E1793" s="2">
        <v>3000</v>
      </c>
      <c r="F1793" s="7">
        <v>3900</v>
      </c>
      <c r="G1793">
        <v>4</v>
      </c>
      <c r="H1793" s="2">
        <f t="shared" si="81"/>
        <v>15600</v>
      </c>
      <c r="I1793" s="2">
        <f t="shared" si="82"/>
        <v>900</v>
      </c>
      <c r="J1793" s="2">
        <f t="shared" si="83"/>
        <v>3600</v>
      </c>
      <c r="K1793" t="s">
        <v>44</v>
      </c>
      <c r="L1793" t="s">
        <v>45</v>
      </c>
      <c r="M1793" t="s">
        <v>21</v>
      </c>
    </row>
    <row r="1794" spans="1:13" hidden="1">
      <c r="A1794" s="1">
        <v>44875</v>
      </c>
      <c r="B1794" t="s">
        <v>14</v>
      </c>
      <c r="C1794" t="s">
        <v>3</v>
      </c>
      <c r="D1794" t="s">
        <v>25</v>
      </c>
      <c r="E1794" s="2">
        <v>3000</v>
      </c>
      <c r="F1794" s="7">
        <v>3900</v>
      </c>
      <c r="G1794">
        <v>7</v>
      </c>
      <c r="H1794" s="2">
        <f t="shared" si="81"/>
        <v>27300</v>
      </c>
      <c r="I1794" s="2">
        <f t="shared" si="82"/>
        <v>900</v>
      </c>
      <c r="J1794" s="2">
        <f t="shared" si="83"/>
        <v>6300</v>
      </c>
      <c r="K1794" t="s">
        <v>46</v>
      </c>
      <c r="L1794" t="s">
        <v>45</v>
      </c>
      <c r="M1794" t="s">
        <v>19</v>
      </c>
    </row>
    <row r="1795" spans="1:13" hidden="1">
      <c r="A1795" s="1">
        <v>44875</v>
      </c>
      <c r="B1795" t="s">
        <v>14</v>
      </c>
      <c r="C1795" t="s">
        <v>7</v>
      </c>
      <c r="D1795" t="s">
        <v>25</v>
      </c>
      <c r="E1795" s="2">
        <v>3000</v>
      </c>
      <c r="F1795" s="7">
        <v>3900</v>
      </c>
      <c r="G1795">
        <v>6</v>
      </c>
      <c r="H1795" s="2">
        <f t="shared" ref="H1795:H1858" si="84">F1795*G1795</f>
        <v>23400</v>
      </c>
      <c r="I1795" s="2">
        <f t="shared" ref="I1795:I1858" si="85">F1795-E1795</f>
        <v>900</v>
      </c>
      <c r="J1795" s="2">
        <f t="shared" ref="J1795:J1858" si="86">I1795*G1795</f>
        <v>5400</v>
      </c>
      <c r="K1795" t="s">
        <v>46</v>
      </c>
      <c r="L1795" t="s">
        <v>45</v>
      </c>
      <c r="M1795" t="s">
        <v>19</v>
      </c>
    </row>
    <row r="1796" spans="1:13" hidden="1">
      <c r="A1796" s="1">
        <v>44875</v>
      </c>
      <c r="B1796" t="s">
        <v>15</v>
      </c>
      <c r="C1796" t="s">
        <v>6</v>
      </c>
      <c r="D1796" t="s">
        <v>27</v>
      </c>
      <c r="E1796" s="2">
        <v>2100</v>
      </c>
      <c r="F1796" s="7">
        <v>2900</v>
      </c>
      <c r="G1796">
        <v>10</v>
      </c>
      <c r="H1796" s="2">
        <f t="shared" si="84"/>
        <v>29000</v>
      </c>
      <c r="I1796" s="2">
        <f t="shared" si="85"/>
        <v>800</v>
      </c>
      <c r="J1796" s="2">
        <f t="shared" si="86"/>
        <v>8000</v>
      </c>
      <c r="K1796" t="s">
        <v>44</v>
      </c>
      <c r="L1796" t="s">
        <v>45</v>
      </c>
      <c r="M1796" t="s">
        <v>21</v>
      </c>
    </row>
    <row r="1797" spans="1:13" hidden="1">
      <c r="A1797" s="1">
        <v>44876</v>
      </c>
      <c r="B1797" t="s">
        <v>14</v>
      </c>
      <c r="C1797" t="s">
        <v>5</v>
      </c>
      <c r="D1797" t="s">
        <v>27</v>
      </c>
      <c r="E1797" s="2">
        <v>2100</v>
      </c>
      <c r="F1797" s="7">
        <v>2900</v>
      </c>
      <c r="G1797">
        <v>8</v>
      </c>
      <c r="H1797" s="2">
        <f t="shared" si="84"/>
        <v>23200</v>
      </c>
      <c r="I1797" s="2">
        <f t="shared" si="85"/>
        <v>800</v>
      </c>
      <c r="J1797" s="2">
        <f t="shared" si="86"/>
        <v>6400</v>
      </c>
      <c r="K1797" t="s">
        <v>46</v>
      </c>
      <c r="L1797" t="s">
        <v>45</v>
      </c>
      <c r="M1797" t="s">
        <v>22</v>
      </c>
    </row>
    <row r="1798" spans="1:13" hidden="1">
      <c r="A1798" s="1">
        <v>44876</v>
      </c>
      <c r="B1798" t="s">
        <v>14</v>
      </c>
      <c r="C1798" t="s">
        <v>3</v>
      </c>
      <c r="D1798" t="s">
        <v>27</v>
      </c>
      <c r="E1798" s="2">
        <v>2100</v>
      </c>
      <c r="F1798" s="7">
        <v>2900</v>
      </c>
      <c r="G1798">
        <v>7</v>
      </c>
      <c r="H1798" s="2">
        <f t="shared" si="84"/>
        <v>20300</v>
      </c>
      <c r="I1798" s="2">
        <f t="shared" si="85"/>
        <v>800</v>
      </c>
      <c r="J1798" s="2">
        <f t="shared" si="86"/>
        <v>5600</v>
      </c>
      <c r="K1798" t="s">
        <v>44</v>
      </c>
      <c r="L1798" t="s">
        <v>45</v>
      </c>
      <c r="M1798" t="s">
        <v>21</v>
      </c>
    </row>
    <row r="1799" spans="1:13" hidden="1">
      <c r="A1799" s="1">
        <v>44877</v>
      </c>
      <c r="B1799" t="s">
        <v>14</v>
      </c>
      <c r="C1799" t="s">
        <v>2</v>
      </c>
      <c r="D1799" t="s">
        <v>28</v>
      </c>
      <c r="E1799" s="2">
        <v>700</v>
      </c>
      <c r="F1799" s="7">
        <v>900</v>
      </c>
      <c r="G1799">
        <v>4</v>
      </c>
      <c r="H1799" s="2">
        <f t="shared" si="84"/>
        <v>3600</v>
      </c>
      <c r="I1799" s="2">
        <f t="shared" si="85"/>
        <v>200</v>
      </c>
      <c r="J1799" s="2">
        <f t="shared" si="86"/>
        <v>800</v>
      </c>
      <c r="K1799" t="s">
        <v>46</v>
      </c>
      <c r="L1799" t="s">
        <v>47</v>
      </c>
      <c r="M1799" t="s">
        <v>19</v>
      </c>
    </row>
    <row r="1800" spans="1:13">
      <c r="A1800" s="1">
        <v>44877</v>
      </c>
      <c r="B1800" t="s">
        <v>14</v>
      </c>
      <c r="C1800" t="s">
        <v>8</v>
      </c>
      <c r="D1800" t="s">
        <v>26</v>
      </c>
      <c r="E1800" s="2">
        <v>1400</v>
      </c>
      <c r="F1800" s="7">
        <v>1900</v>
      </c>
      <c r="G1800">
        <v>3</v>
      </c>
      <c r="H1800" s="2">
        <f t="shared" si="84"/>
        <v>5700</v>
      </c>
      <c r="I1800" s="2">
        <f t="shared" si="85"/>
        <v>500</v>
      </c>
      <c r="J1800" s="2">
        <f t="shared" si="86"/>
        <v>1500</v>
      </c>
      <c r="K1800" t="s">
        <v>46</v>
      </c>
      <c r="L1800" t="s">
        <v>45</v>
      </c>
      <c r="M1800" t="s">
        <v>20</v>
      </c>
    </row>
    <row r="1801" spans="1:13" hidden="1">
      <c r="A1801" s="1">
        <v>44877</v>
      </c>
      <c r="B1801" t="s">
        <v>14</v>
      </c>
      <c r="C1801" t="s">
        <v>3</v>
      </c>
      <c r="D1801" t="s">
        <v>28</v>
      </c>
      <c r="E1801" s="2">
        <v>700</v>
      </c>
      <c r="F1801" s="7">
        <v>900</v>
      </c>
      <c r="G1801">
        <v>10</v>
      </c>
      <c r="H1801" s="2">
        <f t="shared" si="84"/>
        <v>9000</v>
      </c>
      <c r="I1801" s="2">
        <f t="shared" si="85"/>
        <v>200</v>
      </c>
      <c r="J1801" s="2">
        <f t="shared" si="86"/>
        <v>2000</v>
      </c>
      <c r="K1801" t="s">
        <v>46</v>
      </c>
      <c r="L1801" t="s">
        <v>45</v>
      </c>
      <c r="M1801" t="s">
        <v>20</v>
      </c>
    </row>
    <row r="1802" spans="1:13" hidden="1">
      <c r="A1802" s="1">
        <v>44877</v>
      </c>
      <c r="B1802" t="s">
        <v>15</v>
      </c>
      <c r="C1802" t="s">
        <v>3</v>
      </c>
      <c r="D1802" t="s">
        <v>28</v>
      </c>
      <c r="E1802" s="2">
        <v>700</v>
      </c>
      <c r="F1802" s="7">
        <v>900</v>
      </c>
      <c r="G1802">
        <v>7</v>
      </c>
      <c r="H1802" s="2">
        <f t="shared" si="84"/>
        <v>6300</v>
      </c>
      <c r="I1802" s="2">
        <f t="shared" si="85"/>
        <v>200</v>
      </c>
      <c r="J1802" s="2">
        <f t="shared" si="86"/>
        <v>1400</v>
      </c>
      <c r="K1802" t="s">
        <v>46</v>
      </c>
      <c r="L1802" t="s">
        <v>45</v>
      </c>
      <c r="M1802" t="s">
        <v>20</v>
      </c>
    </row>
    <row r="1803" spans="1:13" hidden="1">
      <c r="A1803" s="1">
        <v>44877</v>
      </c>
      <c r="B1803" t="s">
        <v>16</v>
      </c>
      <c r="C1803" t="s">
        <v>8</v>
      </c>
      <c r="D1803" t="s">
        <v>25</v>
      </c>
      <c r="E1803" s="2">
        <v>3000</v>
      </c>
      <c r="F1803" s="7">
        <v>3900</v>
      </c>
      <c r="G1803">
        <v>6</v>
      </c>
      <c r="H1803" s="2">
        <f t="shared" si="84"/>
        <v>23400</v>
      </c>
      <c r="I1803" s="2">
        <f t="shared" si="85"/>
        <v>900</v>
      </c>
      <c r="J1803" s="2">
        <f t="shared" si="86"/>
        <v>5400</v>
      </c>
      <c r="K1803" t="s">
        <v>46</v>
      </c>
      <c r="L1803" t="s">
        <v>45</v>
      </c>
      <c r="M1803" t="s">
        <v>21</v>
      </c>
    </row>
    <row r="1804" spans="1:13" hidden="1">
      <c r="A1804" s="1">
        <v>44877</v>
      </c>
      <c r="B1804" t="s">
        <v>14</v>
      </c>
      <c r="C1804" t="s">
        <v>7</v>
      </c>
      <c r="D1804" t="s">
        <v>27</v>
      </c>
      <c r="E1804" s="2">
        <v>2100</v>
      </c>
      <c r="F1804" s="7">
        <v>2900</v>
      </c>
      <c r="G1804">
        <v>7</v>
      </c>
      <c r="H1804" s="2">
        <f t="shared" si="84"/>
        <v>20300</v>
      </c>
      <c r="I1804" s="2">
        <f t="shared" si="85"/>
        <v>800</v>
      </c>
      <c r="J1804" s="2">
        <f t="shared" si="86"/>
        <v>5600</v>
      </c>
      <c r="K1804" t="s">
        <v>46</v>
      </c>
      <c r="L1804" t="s">
        <v>45</v>
      </c>
      <c r="M1804" t="s">
        <v>21</v>
      </c>
    </row>
    <row r="1805" spans="1:13" hidden="1">
      <c r="A1805" s="1">
        <v>44877</v>
      </c>
      <c r="B1805" t="s">
        <v>16</v>
      </c>
      <c r="C1805" t="s">
        <v>8</v>
      </c>
      <c r="D1805" t="s">
        <v>25</v>
      </c>
      <c r="E1805" s="2">
        <v>3000</v>
      </c>
      <c r="F1805" s="7">
        <v>3900</v>
      </c>
      <c r="G1805">
        <v>1</v>
      </c>
      <c r="H1805" s="2">
        <f t="shared" si="84"/>
        <v>3900</v>
      </c>
      <c r="I1805" s="2">
        <f t="shared" si="85"/>
        <v>900</v>
      </c>
      <c r="J1805" s="2">
        <f t="shared" si="86"/>
        <v>900</v>
      </c>
      <c r="K1805" t="s">
        <v>44</v>
      </c>
      <c r="L1805" t="s">
        <v>45</v>
      </c>
      <c r="M1805" t="s">
        <v>20</v>
      </c>
    </row>
    <row r="1806" spans="1:13">
      <c r="A1806" s="1">
        <v>44877</v>
      </c>
      <c r="B1806" t="s">
        <v>15</v>
      </c>
      <c r="C1806" t="s">
        <v>2</v>
      </c>
      <c r="D1806" t="s">
        <v>26</v>
      </c>
      <c r="E1806" s="2">
        <v>1400</v>
      </c>
      <c r="F1806" s="7">
        <v>1900</v>
      </c>
      <c r="G1806">
        <v>6</v>
      </c>
      <c r="H1806" s="2">
        <f t="shared" si="84"/>
        <v>11400</v>
      </c>
      <c r="I1806" s="2">
        <f t="shared" si="85"/>
        <v>500</v>
      </c>
      <c r="J1806" s="2">
        <f t="shared" si="86"/>
        <v>3000</v>
      </c>
      <c r="K1806" t="s">
        <v>44</v>
      </c>
      <c r="L1806" t="s">
        <v>45</v>
      </c>
      <c r="M1806" t="s">
        <v>21</v>
      </c>
    </row>
    <row r="1807" spans="1:13" hidden="1">
      <c r="A1807" s="1">
        <v>44877</v>
      </c>
      <c r="B1807" t="s">
        <v>15</v>
      </c>
      <c r="C1807" t="s">
        <v>3</v>
      </c>
      <c r="D1807" t="s">
        <v>27</v>
      </c>
      <c r="E1807" s="2">
        <v>2100</v>
      </c>
      <c r="F1807" s="7">
        <v>2900</v>
      </c>
      <c r="G1807">
        <v>10</v>
      </c>
      <c r="H1807" s="2">
        <f t="shared" si="84"/>
        <v>29000</v>
      </c>
      <c r="I1807" s="2">
        <f t="shared" si="85"/>
        <v>800</v>
      </c>
      <c r="J1807" s="2">
        <f t="shared" si="86"/>
        <v>8000</v>
      </c>
      <c r="K1807" t="s">
        <v>46</v>
      </c>
      <c r="L1807" t="s">
        <v>45</v>
      </c>
      <c r="M1807" t="s">
        <v>20</v>
      </c>
    </row>
    <row r="1808" spans="1:13">
      <c r="A1808" s="1">
        <v>44878</v>
      </c>
      <c r="B1808" t="s">
        <v>15</v>
      </c>
      <c r="C1808" t="s">
        <v>4</v>
      </c>
      <c r="D1808" t="s">
        <v>26</v>
      </c>
      <c r="E1808" s="2">
        <v>1400</v>
      </c>
      <c r="F1808" s="7">
        <v>1900</v>
      </c>
      <c r="G1808">
        <v>9</v>
      </c>
      <c r="H1808" s="2">
        <f t="shared" si="84"/>
        <v>17100</v>
      </c>
      <c r="I1808" s="2">
        <f t="shared" si="85"/>
        <v>500</v>
      </c>
      <c r="J1808" s="2">
        <f t="shared" si="86"/>
        <v>4500</v>
      </c>
      <c r="K1808" t="s">
        <v>44</v>
      </c>
      <c r="L1808" t="s">
        <v>45</v>
      </c>
      <c r="M1808" t="s">
        <v>20</v>
      </c>
    </row>
    <row r="1809" spans="1:13" hidden="1">
      <c r="A1809" s="1">
        <v>44878</v>
      </c>
      <c r="B1809" t="s">
        <v>15</v>
      </c>
      <c r="C1809" t="s">
        <v>2</v>
      </c>
      <c r="D1809" t="s">
        <v>25</v>
      </c>
      <c r="E1809" s="2">
        <v>3000</v>
      </c>
      <c r="F1809" s="7">
        <v>3900</v>
      </c>
      <c r="G1809">
        <v>9</v>
      </c>
      <c r="H1809" s="2">
        <f t="shared" si="84"/>
        <v>35100</v>
      </c>
      <c r="I1809" s="2">
        <f t="shared" si="85"/>
        <v>900</v>
      </c>
      <c r="J1809" s="2">
        <f t="shared" si="86"/>
        <v>8100</v>
      </c>
      <c r="K1809" t="s">
        <v>44</v>
      </c>
      <c r="L1809" t="s">
        <v>45</v>
      </c>
      <c r="M1809" t="s">
        <v>19</v>
      </c>
    </row>
    <row r="1810" spans="1:13">
      <c r="A1810" s="1">
        <v>44878</v>
      </c>
      <c r="B1810" t="s">
        <v>16</v>
      </c>
      <c r="C1810" t="s">
        <v>8</v>
      </c>
      <c r="D1810" t="s">
        <v>26</v>
      </c>
      <c r="E1810" s="2">
        <v>1400</v>
      </c>
      <c r="F1810" s="7">
        <v>1900</v>
      </c>
      <c r="G1810">
        <v>3</v>
      </c>
      <c r="H1810" s="2">
        <f t="shared" si="84"/>
        <v>5700</v>
      </c>
      <c r="I1810" s="2">
        <f t="shared" si="85"/>
        <v>500</v>
      </c>
      <c r="J1810" s="2">
        <f t="shared" si="86"/>
        <v>1500</v>
      </c>
      <c r="K1810" t="s">
        <v>44</v>
      </c>
      <c r="L1810" t="s">
        <v>45</v>
      </c>
      <c r="M1810" t="s">
        <v>18</v>
      </c>
    </row>
    <row r="1811" spans="1:13">
      <c r="A1811" s="1">
        <v>44878</v>
      </c>
      <c r="B1811" t="s">
        <v>16</v>
      </c>
      <c r="C1811" t="s">
        <v>7</v>
      </c>
      <c r="D1811" t="s">
        <v>26</v>
      </c>
      <c r="E1811" s="2">
        <v>1400</v>
      </c>
      <c r="F1811" s="7">
        <v>1900</v>
      </c>
      <c r="G1811">
        <v>6</v>
      </c>
      <c r="H1811" s="2">
        <f t="shared" si="84"/>
        <v>11400</v>
      </c>
      <c r="I1811" s="2">
        <f t="shared" si="85"/>
        <v>500</v>
      </c>
      <c r="J1811" s="2">
        <f t="shared" si="86"/>
        <v>3000</v>
      </c>
      <c r="K1811" t="s">
        <v>44</v>
      </c>
      <c r="L1811" t="s">
        <v>45</v>
      </c>
      <c r="M1811" t="s">
        <v>20</v>
      </c>
    </row>
    <row r="1812" spans="1:13" hidden="1">
      <c r="A1812" s="1">
        <v>44879</v>
      </c>
      <c r="B1812" t="s">
        <v>16</v>
      </c>
      <c r="C1812" t="s">
        <v>3</v>
      </c>
      <c r="D1812" t="s">
        <v>27</v>
      </c>
      <c r="E1812" s="2">
        <v>2100</v>
      </c>
      <c r="F1812" s="7">
        <v>2900</v>
      </c>
      <c r="G1812">
        <v>8</v>
      </c>
      <c r="H1812" s="2">
        <f t="shared" si="84"/>
        <v>23200</v>
      </c>
      <c r="I1812" s="2">
        <f t="shared" si="85"/>
        <v>800</v>
      </c>
      <c r="J1812" s="2">
        <f t="shared" si="86"/>
        <v>6400</v>
      </c>
      <c r="K1812" t="s">
        <v>44</v>
      </c>
      <c r="L1812" t="s">
        <v>45</v>
      </c>
      <c r="M1812" t="s">
        <v>22</v>
      </c>
    </row>
    <row r="1813" spans="1:13" hidden="1">
      <c r="A1813" s="1">
        <v>44880</v>
      </c>
      <c r="B1813" t="s">
        <v>16</v>
      </c>
      <c r="C1813" t="s">
        <v>7</v>
      </c>
      <c r="D1813" t="s">
        <v>28</v>
      </c>
      <c r="E1813" s="2">
        <v>700</v>
      </c>
      <c r="F1813" s="7">
        <v>900</v>
      </c>
      <c r="G1813">
        <v>2</v>
      </c>
      <c r="H1813" s="2">
        <f t="shared" si="84"/>
        <v>1800</v>
      </c>
      <c r="I1813" s="2">
        <f t="shared" si="85"/>
        <v>200</v>
      </c>
      <c r="J1813" s="2">
        <f t="shared" si="86"/>
        <v>400</v>
      </c>
      <c r="K1813" t="s">
        <v>44</v>
      </c>
      <c r="L1813" t="s">
        <v>45</v>
      </c>
      <c r="M1813" t="s">
        <v>19</v>
      </c>
    </row>
    <row r="1814" spans="1:13" hidden="1">
      <c r="A1814" s="1">
        <v>44880</v>
      </c>
      <c r="B1814" t="s">
        <v>14</v>
      </c>
      <c r="C1814" t="s">
        <v>5</v>
      </c>
      <c r="D1814" t="s">
        <v>25</v>
      </c>
      <c r="E1814" s="2">
        <v>3000</v>
      </c>
      <c r="F1814" s="7">
        <v>3900</v>
      </c>
      <c r="G1814">
        <v>7</v>
      </c>
      <c r="H1814" s="2">
        <f t="shared" si="84"/>
        <v>27300</v>
      </c>
      <c r="I1814" s="2">
        <f t="shared" si="85"/>
        <v>900</v>
      </c>
      <c r="J1814" s="2">
        <f t="shared" si="86"/>
        <v>6300</v>
      </c>
      <c r="K1814" t="s">
        <v>44</v>
      </c>
      <c r="L1814" t="s">
        <v>45</v>
      </c>
      <c r="M1814" t="s">
        <v>20</v>
      </c>
    </row>
    <row r="1815" spans="1:13" hidden="1">
      <c r="A1815" s="1">
        <v>44880</v>
      </c>
      <c r="B1815" t="s">
        <v>15</v>
      </c>
      <c r="C1815" t="s">
        <v>8</v>
      </c>
      <c r="D1815" t="s">
        <v>28</v>
      </c>
      <c r="E1815" s="2">
        <v>700</v>
      </c>
      <c r="F1815" s="7">
        <v>900</v>
      </c>
      <c r="G1815">
        <v>2</v>
      </c>
      <c r="H1815" s="2">
        <f t="shared" si="84"/>
        <v>1800</v>
      </c>
      <c r="I1815" s="2">
        <f t="shared" si="85"/>
        <v>200</v>
      </c>
      <c r="J1815" s="2">
        <f t="shared" si="86"/>
        <v>400</v>
      </c>
      <c r="K1815" t="s">
        <v>46</v>
      </c>
      <c r="L1815" t="s">
        <v>45</v>
      </c>
      <c r="M1815" t="s">
        <v>21</v>
      </c>
    </row>
    <row r="1816" spans="1:13">
      <c r="A1816" s="1">
        <v>44880</v>
      </c>
      <c r="B1816" t="s">
        <v>14</v>
      </c>
      <c r="C1816" t="s">
        <v>4</v>
      </c>
      <c r="D1816" t="s">
        <v>26</v>
      </c>
      <c r="E1816" s="2">
        <v>1400</v>
      </c>
      <c r="F1816" s="7">
        <v>1900</v>
      </c>
      <c r="G1816">
        <v>4</v>
      </c>
      <c r="H1816" s="2">
        <f t="shared" si="84"/>
        <v>7600</v>
      </c>
      <c r="I1816" s="2">
        <f t="shared" si="85"/>
        <v>500</v>
      </c>
      <c r="J1816" s="2">
        <f t="shared" si="86"/>
        <v>2000</v>
      </c>
      <c r="K1816" t="s">
        <v>44</v>
      </c>
      <c r="L1816" t="s">
        <v>45</v>
      </c>
      <c r="M1816" t="s">
        <v>20</v>
      </c>
    </row>
    <row r="1817" spans="1:13" hidden="1">
      <c r="A1817" s="1">
        <v>44880</v>
      </c>
      <c r="B1817" t="s">
        <v>15</v>
      </c>
      <c r="C1817" t="s">
        <v>7</v>
      </c>
      <c r="D1817" t="s">
        <v>27</v>
      </c>
      <c r="E1817" s="2">
        <v>2100</v>
      </c>
      <c r="F1817" s="7">
        <v>2900</v>
      </c>
      <c r="G1817">
        <v>1</v>
      </c>
      <c r="H1817" s="2">
        <f t="shared" si="84"/>
        <v>2900</v>
      </c>
      <c r="I1817" s="2">
        <f t="shared" si="85"/>
        <v>800</v>
      </c>
      <c r="J1817" s="2">
        <f t="shared" si="86"/>
        <v>800</v>
      </c>
      <c r="K1817" t="s">
        <v>44</v>
      </c>
      <c r="L1817" t="s">
        <v>45</v>
      </c>
      <c r="M1817" t="s">
        <v>20</v>
      </c>
    </row>
    <row r="1818" spans="1:13">
      <c r="A1818" s="1">
        <v>44880</v>
      </c>
      <c r="B1818" t="s">
        <v>15</v>
      </c>
      <c r="C1818" t="s">
        <v>2</v>
      </c>
      <c r="D1818" t="s">
        <v>24</v>
      </c>
      <c r="E1818" s="2">
        <v>3900</v>
      </c>
      <c r="F1818" s="7">
        <v>4900</v>
      </c>
      <c r="G1818">
        <v>7</v>
      </c>
      <c r="H1818" s="2">
        <f t="shared" si="84"/>
        <v>34300</v>
      </c>
      <c r="I1818" s="2">
        <f t="shared" si="85"/>
        <v>1000</v>
      </c>
      <c r="J1818" s="2">
        <f t="shared" si="86"/>
        <v>7000</v>
      </c>
      <c r="K1818" t="s">
        <v>46</v>
      </c>
      <c r="L1818" t="s">
        <v>45</v>
      </c>
      <c r="M1818" t="s">
        <v>19</v>
      </c>
    </row>
    <row r="1819" spans="1:13">
      <c r="A1819" s="1">
        <v>44880</v>
      </c>
      <c r="B1819" t="s">
        <v>14</v>
      </c>
      <c r="C1819" t="s">
        <v>7</v>
      </c>
      <c r="D1819" t="s">
        <v>26</v>
      </c>
      <c r="E1819" s="2">
        <v>1400</v>
      </c>
      <c r="F1819" s="7">
        <v>1900</v>
      </c>
      <c r="G1819">
        <v>8</v>
      </c>
      <c r="H1819" s="2">
        <f t="shared" si="84"/>
        <v>15200</v>
      </c>
      <c r="I1819" s="2">
        <f t="shared" si="85"/>
        <v>500</v>
      </c>
      <c r="J1819" s="2">
        <f t="shared" si="86"/>
        <v>4000</v>
      </c>
      <c r="K1819" t="s">
        <v>44</v>
      </c>
      <c r="L1819" t="s">
        <v>45</v>
      </c>
      <c r="M1819" t="s">
        <v>19</v>
      </c>
    </row>
    <row r="1820" spans="1:13" hidden="1">
      <c r="A1820" s="1">
        <v>44880</v>
      </c>
      <c r="B1820" t="s">
        <v>15</v>
      </c>
      <c r="C1820" t="s">
        <v>4</v>
      </c>
      <c r="D1820" t="s">
        <v>27</v>
      </c>
      <c r="E1820" s="2">
        <v>2100</v>
      </c>
      <c r="F1820" s="7">
        <v>2900</v>
      </c>
      <c r="G1820">
        <v>6</v>
      </c>
      <c r="H1820" s="2">
        <f t="shared" si="84"/>
        <v>17400</v>
      </c>
      <c r="I1820" s="2">
        <f t="shared" si="85"/>
        <v>800</v>
      </c>
      <c r="J1820" s="2">
        <f t="shared" si="86"/>
        <v>4800</v>
      </c>
      <c r="K1820" t="s">
        <v>44</v>
      </c>
      <c r="L1820" t="s">
        <v>45</v>
      </c>
      <c r="M1820" t="s">
        <v>21</v>
      </c>
    </row>
    <row r="1821" spans="1:13">
      <c r="A1821" s="1">
        <v>44880</v>
      </c>
      <c r="B1821" t="s">
        <v>15</v>
      </c>
      <c r="C1821" t="s">
        <v>4</v>
      </c>
      <c r="D1821" t="s">
        <v>24</v>
      </c>
      <c r="E1821" s="2">
        <v>3900</v>
      </c>
      <c r="F1821" s="7">
        <v>4900</v>
      </c>
      <c r="G1821">
        <v>4</v>
      </c>
      <c r="H1821" s="2">
        <f t="shared" si="84"/>
        <v>19600</v>
      </c>
      <c r="I1821" s="2">
        <f t="shared" si="85"/>
        <v>1000</v>
      </c>
      <c r="J1821" s="2">
        <f t="shared" si="86"/>
        <v>4000</v>
      </c>
      <c r="K1821" t="s">
        <v>44</v>
      </c>
      <c r="L1821" t="s">
        <v>45</v>
      </c>
      <c r="M1821" t="s">
        <v>20</v>
      </c>
    </row>
    <row r="1822" spans="1:13" hidden="1">
      <c r="A1822" s="1">
        <v>44880</v>
      </c>
      <c r="B1822" t="s">
        <v>15</v>
      </c>
      <c r="C1822" t="s">
        <v>5</v>
      </c>
      <c r="D1822" t="s">
        <v>25</v>
      </c>
      <c r="E1822" s="2">
        <v>3000</v>
      </c>
      <c r="F1822" s="7">
        <v>3900</v>
      </c>
      <c r="G1822">
        <v>3</v>
      </c>
      <c r="H1822" s="2">
        <f t="shared" si="84"/>
        <v>11700</v>
      </c>
      <c r="I1822" s="2">
        <f t="shared" si="85"/>
        <v>900</v>
      </c>
      <c r="J1822" s="2">
        <f t="shared" si="86"/>
        <v>2700</v>
      </c>
      <c r="K1822" t="s">
        <v>44</v>
      </c>
      <c r="L1822" t="s">
        <v>45</v>
      </c>
      <c r="M1822" t="s">
        <v>19</v>
      </c>
    </row>
    <row r="1823" spans="1:13" hidden="1">
      <c r="A1823" s="1">
        <v>44881</v>
      </c>
      <c r="B1823" t="s">
        <v>15</v>
      </c>
      <c r="C1823" t="s">
        <v>6</v>
      </c>
      <c r="D1823" t="s">
        <v>27</v>
      </c>
      <c r="E1823" s="2">
        <v>2100</v>
      </c>
      <c r="F1823" s="7">
        <v>2900</v>
      </c>
      <c r="G1823">
        <v>3</v>
      </c>
      <c r="H1823" s="2">
        <f t="shared" si="84"/>
        <v>8700</v>
      </c>
      <c r="I1823" s="2">
        <f t="shared" si="85"/>
        <v>800</v>
      </c>
      <c r="J1823" s="2">
        <f t="shared" si="86"/>
        <v>2400</v>
      </c>
      <c r="K1823" t="s">
        <v>44</v>
      </c>
      <c r="L1823" t="s">
        <v>45</v>
      </c>
      <c r="M1823" t="s">
        <v>20</v>
      </c>
    </row>
    <row r="1824" spans="1:13" hidden="1">
      <c r="A1824" s="1">
        <v>44881</v>
      </c>
      <c r="B1824" t="s">
        <v>15</v>
      </c>
      <c r="C1824" t="s">
        <v>2</v>
      </c>
      <c r="D1824" t="s">
        <v>27</v>
      </c>
      <c r="E1824" s="2">
        <v>2100</v>
      </c>
      <c r="F1824" s="7">
        <v>2900</v>
      </c>
      <c r="G1824">
        <v>2</v>
      </c>
      <c r="H1824" s="2">
        <f t="shared" si="84"/>
        <v>5800</v>
      </c>
      <c r="I1824" s="2">
        <f t="shared" si="85"/>
        <v>800</v>
      </c>
      <c r="J1824" s="2">
        <f t="shared" si="86"/>
        <v>1600</v>
      </c>
      <c r="K1824" t="s">
        <v>44</v>
      </c>
      <c r="L1824" t="s">
        <v>45</v>
      </c>
      <c r="M1824" t="s">
        <v>18</v>
      </c>
    </row>
    <row r="1825" spans="1:13" hidden="1">
      <c r="A1825" s="1">
        <v>44881</v>
      </c>
      <c r="B1825" t="s">
        <v>14</v>
      </c>
      <c r="C1825" t="s">
        <v>2</v>
      </c>
      <c r="D1825" t="s">
        <v>28</v>
      </c>
      <c r="E1825" s="2">
        <v>700</v>
      </c>
      <c r="F1825" s="7">
        <v>900</v>
      </c>
      <c r="G1825">
        <v>10</v>
      </c>
      <c r="H1825" s="2">
        <f t="shared" si="84"/>
        <v>9000</v>
      </c>
      <c r="I1825" s="2">
        <f t="shared" si="85"/>
        <v>200</v>
      </c>
      <c r="J1825" s="2">
        <f t="shared" si="86"/>
        <v>2000</v>
      </c>
      <c r="K1825" t="s">
        <v>44</v>
      </c>
      <c r="L1825" t="s">
        <v>45</v>
      </c>
      <c r="M1825" t="s">
        <v>21</v>
      </c>
    </row>
    <row r="1826" spans="1:13">
      <c r="A1826" s="1">
        <v>44881</v>
      </c>
      <c r="B1826" t="s">
        <v>16</v>
      </c>
      <c r="C1826" t="s">
        <v>2</v>
      </c>
      <c r="D1826" t="s">
        <v>24</v>
      </c>
      <c r="E1826" s="2">
        <v>3900</v>
      </c>
      <c r="F1826" s="7">
        <v>4900</v>
      </c>
      <c r="G1826">
        <v>2</v>
      </c>
      <c r="H1826" s="2">
        <f t="shared" si="84"/>
        <v>9800</v>
      </c>
      <c r="I1826" s="2">
        <f t="shared" si="85"/>
        <v>1000</v>
      </c>
      <c r="J1826" s="2">
        <f t="shared" si="86"/>
        <v>2000</v>
      </c>
      <c r="K1826" t="s">
        <v>44</v>
      </c>
      <c r="L1826" t="s">
        <v>45</v>
      </c>
      <c r="M1826" t="s">
        <v>19</v>
      </c>
    </row>
    <row r="1827" spans="1:13">
      <c r="A1827" s="1">
        <v>44881</v>
      </c>
      <c r="B1827" t="s">
        <v>15</v>
      </c>
      <c r="C1827" t="s">
        <v>3</v>
      </c>
      <c r="D1827" t="s">
        <v>26</v>
      </c>
      <c r="E1827" s="2">
        <v>1400</v>
      </c>
      <c r="F1827" s="7">
        <v>1900</v>
      </c>
      <c r="G1827">
        <v>5</v>
      </c>
      <c r="H1827" s="2">
        <f t="shared" si="84"/>
        <v>9500</v>
      </c>
      <c r="I1827" s="2">
        <f t="shared" si="85"/>
        <v>500</v>
      </c>
      <c r="J1827" s="2">
        <f t="shared" si="86"/>
        <v>2500</v>
      </c>
      <c r="K1827" t="s">
        <v>44</v>
      </c>
      <c r="L1827" t="s">
        <v>45</v>
      </c>
      <c r="M1827" t="s">
        <v>20</v>
      </c>
    </row>
    <row r="1828" spans="1:13" hidden="1">
      <c r="A1828" s="1">
        <v>44881</v>
      </c>
      <c r="B1828" t="s">
        <v>14</v>
      </c>
      <c r="C1828" t="s">
        <v>6</v>
      </c>
      <c r="D1828" t="s">
        <v>25</v>
      </c>
      <c r="E1828" s="2">
        <v>3000</v>
      </c>
      <c r="F1828" s="7">
        <v>3900</v>
      </c>
      <c r="G1828">
        <v>3</v>
      </c>
      <c r="H1828" s="2">
        <f t="shared" si="84"/>
        <v>11700</v>
      </c>
      <c r="I1828" s="2">
        <f t="shared" si="85"/>
        <v>900</v>
      </c>
      <c r="J1828" s="2">
        <f t="shared" si="86"/>
        <v>2700</v>
      </c>
      <c r="K1828" t="s">
        <v>46</v>
      </c>
      <c r="L1828" t="s">
        <v>45</v>
      </c>
      <c r="M1828" t="s">
        <v>18</v>
      </c>
    </row>
    <row r="1829" spans="1:13" hidden="1">
      <c r="A1829" s="1">
        <v>44881</v>
      </c>
      <c r="B1829" t="s">
        <v>15</v>
      </c>
      <c r="C1829" t="s">
        <v>7</v>
      </c>
      <c r="D1829" t="s">
        <v>27</v>
      </c>
      <c r="E1829" s="2">
        <v>2100</v>
      </c>
      <c r="F1829" s="7">
        <v>2900</v>
      </c>
      <c r="G1829">
        <v>9</v>
      </c>
      <c r="H1829" s="2">
        <f t="shared" si="84"/>
        <v>26100</v>
      </c>
      <c r="I1829" s="2">
        <f t="shared" si="85"/>
        <v>800</v>
      </c>
      <c r="J1829" s="2">
        <f t="shared" si="86"/>
        <v>7200</v>
      </c>
      <c r="K1829" t="s">
        <v>44</v>
      </c>
      <c r="L1829" t="s">
        <v>45</v>
      </c>
      <c r="M1829" t="s">
        <v>20</v>
      </c>
    </row>
    <row r="1830" spans="1:13">
      <c r="A1830" s="1">
        <v>44881</v>
      </c>
      <c r="B1830" t="s">
        <v>16</v>
      </c>
      <c r="C1830" t="s">
        <v>2</v>
      </c>
      <c r="D1830" t="s">
        <v>24</v>
      </c>
      <c r="E1830" s="2">
        <v>3900</v>
      </c>
      <c r="F1830" s="7">
        <v>4900</v>
      </c>
      <c r="G1830">
        <v>6</v>
      </c>
      <c r="H1830" s="2">
        <f t="shared" si="84"/>
        <v>29400</v>
      </c>
      <c r="I1830" s="2">
        <f t="shared" si="85"/>
        <v>1000</v>
      </c>
      <c r="J1830" s="2">
        <f t="shared" si="86"/>
        <v>6000</v>
      </c>
      <c r="K1830" t="s">
        <v>44</v>
      </c>
      <c r="L1830" t="s">
        <v>45</v>
      </c>
      <c r="M1830" t="s">
        <v>19</v>
      </c>
    </row>
    <row r="1831" spans="1:13">
      <c r="A1831" s="1">
        <v>44881</v>
      </c>
      <c r="B1831" t="s">
        <v>15</v>
      </c>
      <c r="C1831" t="s">
        <v>4</v>
      </c>
      <c r="D1831" t="s">
        <v>26</v>
      </c>
      <c r="E1831" s="2">
        <v>1400</v>
      </c>
      <c r="F1831" s="7">
        <v>1900</v>
      </c>
      <c r="G1831">
        <v>5</v>
      </c>
      <c r="H1831" s="2">
        <f t="shared" si="84"/>
        <v>9500</v>
      </c>
      <c r="I1831" s="2">
        <f t="shared" si="85"/>
        <v>500</v>
      </c>
      <c r="J1831" s="2">
        <f t="shared" si="86"/>
        <v>2500</v>
      </c>
      <c r="K1831" t="s">
        <v>44</v>
      </c>
      <c r="L1831" t="s">
        <v>45</v>
      </c>
      <c r="M1831" t="s">
        <v>21</v>
      </c>
    </row>
    <row r="1832" spans="1:13">
      <c r="A1832" s="1">
        <v>44881</v>
      </c>
      <c r="B1832" t="s">
        <v>15</v>
      </c>
      <c r="C1832" t="s">
        <v>4</v>
      </c>
      <c r="D1832" t="s">
        <v>24</v>
      </c>
      <c r="E1832" s="2">
        <v>3900</v>
      </c>
      <c r="F1832" s="7">
        <v>4900</v>
      </c>
      <c r="G1832">
        <v>6</v>
      </c>
      <c r="H1832" s="2">
        <f t="shared" si="84"/>
        <v>29400</v>
      </c>
      <c r="I1832" s="2">
        <f t="shared" si="85"/>
        <v>1000</v>
      </c>
      <c r="J1832" s="2">
        <f t="shared" si="86"/>
        <v>6000</v>
      </c>
      <c r="K1832" t="s">
        <v>44</v>
      </c>
      <c r="L1832" t="s">
        <v>45</v>
      </c>
      <c r="M1832" t="s">
        <v>18</v>
      </c>
    </row>
    <row r="1833" spans="1:13">
      <c r="A1833" s="1">
        <v>44881</v>
      </c>
      <c r="B1833" t="s">
        <v>14</v>
      </c>
      <c r="C1833" t="s">
        <v>8</v>
      </c>
      <c r="D1833" t="s">
        <v>24</v>
      </c>
      <c r="E1833" s="2">
        <v>3900</v>
      </c>
      <c r="F1833" s="7">
        <v>4900</v>
      </c>
      <c r="G1833">
        <v>9</v>
      </c>
      <c r="H1833" s="2">
        <f t="shared" si="84"/>
        <v>44100</v>
      </c>
      <c r="I1833" s="2">
        <f t="shared" si="85"/>
        <v>1000</v>
      </c>
      <c r="J1833" s="2">
        <f t="shared" si="86"/>
        <v>9000</v>
      </c>
      <c r="K1833" t="s">
        <v>46</v>
      </c>
      <c r="L1833" t="s">
        <v>45</v>
      </c>
      <c r="M1833" t="s">
        <v>19</v>
      </c>
    </row>
    <row r="1834" spans="1:13" hidden="1">
      <c r="A1834" s="1">
        <v>44881</v>
      </c>
      <c r="B1834" t="s">
        <v>16</v>
      </c>
      <c r="C1834" t="s">
        <v>7</v>
      </c>
      <c r="D1834" t="s">
        <v>28</v>
      </c>
      <c r="E1834" s="2">
        <v>700</v>
      </c>
      <c r="F1834" s="7">
        <v>900</v>
      </c>
      <c r="G1834">
        <v>1</v>
      </c>
      <c r="H1834" s="2">
        <f t="shared" si="84"/>
        <v>900</v>
      </c>
      <c r="I1834" s="2">
        <f t="shared" si="85"/>
        <v>200</v>
      </c>
      <c r="J1834" s="2">
        <f t="shared" si="86"/>
        <v>200</v>
      </c>
      <c r="K1834" t="s">
        <v>44</v>
      </c>
      <c r="L1834" t="s">
        <v>45</v>
      </c>
      <c r="M1834" t="s">
        <v>19</v>
      </c>
    </row>
    <row r="1835" spans="1:13">
      <c r="A1835" s="1">
        <v>44881</v>
      </c>
      <c r="B1835" t="s">
        <v>15</v>
      </c>
      <c r="C1835" t="s">
        <v>6</v>
      </c>
      <c r="D1835" t="s">
        <v>24</v>
      </c>
      <c r="E1835" s="2">
        <v>3900</v>
      </c>
      <c r="F1835" s="7">
        <v>4900</v>
      </c>
      <c r="G1835">
        <v>10</v>
      </c>
      <c r="H1835" s="2">
        <f t="shared" si="84"/>
        <v>49000</v>
      </c>
      <c r="I1835" s="2">
        <f t="shared" si="85"/>
        <v>1000</v>
      </c>
      <c r="J1835" s="2">
        <f t="shared" si="86"/>
        <v>10000</v>
      </c>
      <c r="K1835" t="s">
        <v>44</v>
      </c>
      <c r="L1835" t="s">
        <v>45</v>
      </c>
      <c r="M1835" t="s">
        <v>21</v>
      </c>
    </row>
    <row r="1836" spans="1:13" hidden="1">
      <c r="A1836" s="1">
        <v>44881</v>
      </c>
      <c r="B1836" t="s">
        <v>14</v>
      </c>
      <c r="C1836" t="s">
        <v>5</v>
      </c>
      <c r="D1836" t="s">
        <v>25</v>
      </c>
      <c r="E1836" s="2">
        <v>3000</v>
      </c>
      <c r="F1836" s="7">
        <v>3900</v>
      </c>
      <c r="G1836">
        <v>1</v>
      </c>
      <c r="H1836" s="2">
        <f t="shared" si="84"/>
        <v>3900</v>
      </c>
      <c r="I1836" s="2">
        <f t="shared" si="85"/>
        <v>900</v>
      </c>
      <c r="J1836" s="2">
        <f t="shared" si="86"/>
        <v>900</v>
      </c>
      <c r="K1836" t="s">
        <v>44</v>
      </c>
      <c r="L1836" t="s">
        <v>45</v>
      </c>
      <c r="M1836" t="s">
        <v>20</v>
      </c>
    </row>
    <row r="1837" spans="1:13" hidden="1">
      <c r="A1837" s="1">
        <v>44881</v>
      </c>
      <c r="B1837" t="s">
        <v>16</v>
      </c>
      <c r="C1837" t="s">
        <v>5</v>
      </c>
      <c r="D1837" t="s">
        <v>25</v>
      </c>
      <c r="E1837" s="2">
        <v>3000</v>
      </c>
      <c r="F1837" s="7">
        <v>3900</v>
      </c>
      <c r="G1837">
        <v>10</v>
      </c>
      <c r="H1837" s="2">
        <f t="shared" si="84"/>
        <v>39000</v>
      </c>
      <c r="I1837" s="2">
        <f t="shared" si="85"/>
        <v>900</v>
      </c>
      <c r="J1837" s="2">
        <f t="shared" si="86"/>
        <v>9000</v>
      </c>
      <c r="K1837" t="s">
        <v>44</v>
      </c>
      <c r="L1837" t="s">
        <v>45</v>
      </c>
      <c r="M1837" t="s">
        <v>20</v>
      </c>
    </row>
    <row r="1838" spans="1:13">
      <c r="A1838" s="1">
        <v>44881</v>
      </c>
      <c r="B1838" t="s">
        <v>14</v>
      </c>
      <c r="C1838" t="s">
        <v>7</v>
      </c>
      <c r="D1838" t="s">
        <v>24</v>
      </c>
      <c r="E1838" s="2">
        <v>3900</v>
      </c>
      <c r="F1838" s="7">
        <v>4900</v>
      </c>
      <c r="G1838">
        <v>8</v>
      </c>
      <c r="H1838" s="2">
        <f t="shared" si="84"/>
        <v>39200</v>
      </c>
      <c r="I1838" s="2">
        <f t="shared" si="85"/>
        <v>1000</v>
      </c>
      <c r="J1838" s="2">
        <f t="shared" si="86"/>
        <v>8000</v>
      </c>
      <c r="K1838" t="s">
        <v>44</v>
      </c>
      <c r="L1838" t="s">
        <v>45</v>
      </c>
      <c r="M1838" t="s">
        <v>20</v>
      </c>
    </row>
    <row r="1839" spans="1:13" hidden="1">
      <c r="A1839" s="1">
        <v>44881</v>
      </c>
      <c r="B1839" t="s">
        <v>14</v>
      </c>
      <c r="C1839" t="s">
        <v>2</v>
      </c>
      <c r="D1839" t="s">
        <v>27</v>
      </c>
      <c r="E1839" s="2">
        <v>2100</v>
      </c>
      <c r="F1839" s="7">
        <v>2900</v>
      </c>
      <c r="G1839">
        <v>1</v>
      </c>
      <c r="H1839" s="2">
        <f t="shared" si="84"/>
        <v>2900</v>
      </c>
      <c r="I1839" s="2">
        <f t="shared" si="85"/>
        <v>800</v>
      </c>
      <c r="J1839" s="2">
        <f t="shared" si="86"/>
        <v>800</v>
      </c>
      <c r="K1839" t="s">
        <v>44</v>
      </c>
      <c r="L1839" t="s">
        <v>45</v>
      </c>
      <c r="M1839" t="s">
        <v>20</v>
      </c>
    </row>
    <row r="1840" spans="1:13" hidden="1">
      <c r="A1840" s="1">
        <v>44882</v>
      </c>
      <c r="B1840" t="s">
        <v>16</v>
      </c>
      <c r="C1840" t="s">
        <v>8</v>
      </c>
      <c r="D1840" t="s">
        <v>27</v>
      </c>
      <c r="E1840" s="2">
        <v>2100</v>
      </c>
      <c r="F1840" s="7">
        <v>2900</v>
      </c>
      <c r="G1840">
        <v>7</v>
      </c>
      <c r="H1840" s="2">
        <f t="shared" si="84"/>
        <v>20300</v>
      </c>
      <c r="I1840" s="2">
        <f t="shared" si="85"/>
        <v>800</v>
      </c>
      <c r="J1840" s="2">
        <f t="shared" si="86"/>
        <v>5600</v>
      </c>
      <c r="K1840" t="s">
        <v>46</v>
      </c>
      <c r="L1840" t="s">
        <v>45</v>
      </c>
      <c r="M1840" t="s">
        <v>19</v>
      </c>
    </row>
    <row r="1841" spans="1:13" hidden="1">
      <c r="A1841" s="1">
        <v>44882</v>
      </c>
      <c r="B1841" t="s">
        <v>14</v>
      </c>
      <c r="C1841" t="s">
        <v>2</v>
      </c>
      <c r="D1841" t="s">
        <v>25</v>
      </c>
      <c r="E1841" s="2">
        <v>3000</v>
      </c>
      <c r="F1841" s="7">
        <v>3900</v>
      </c>
      <c r="G1841">
        <v>10</v>
      </c>
      <c r="H1841" s="2">
        <f t="shared" si="84"/>
        <v>39000</v>
      </c>
      <c r="I1841" s="2">
        <f t="shared" si="85"/>
        <v>900</v>
      </c>
      <c r="J1841" s="2">
        <f t="shared" si="86"/>
        <v>9000</v>
      </c>
      <c r="K1841" t="s">
        <v>44</v>
      </c>
      <c r="L1841" t="s">
        <v>45</v>
      </c>
      <c r="M1841" t="s">
        <v>21</v>
      </c>
    </row>
    <row r="1842" spans="1:13">
      <c r="A1842" s="1">
        <v>44883</v>
      </c>
      <c r="B1842" t="s">
        <v>16</v>
      </c>
      <c r="C1842" t="s">
        <v>6</v>
      </c>
      <c r="D1842" t="s">
        <v>24</v>
      </c>
      <c r="E1842" s="2">
        <v>3900</v>
      </c>
      <c r="F1842" s="7">
        <v>4900</v>
      </c>
      <c r="G1842">
        <v>6</v>
      </c>
      <c r="H1842" s="2">
        <f t="shared" si="84"/>
        <v>29400</v>
      </c>
      <c r="I1842" s="2">
        <f t="shared" si="85"/>
        <v>1000</v>
      </c>
      <c r="J1842" s="2">
        <f t="shared" si="86"/>
        <v>6000</v>
      </c>
      <c r="K1842" t="s">
        <v>44</v>
      </c>
      <c r="L1842" t="s">
        <v>45</v>
      </c>
      <c r="M1842" t="s">
        <v>20</v>
      </c>
    </row>
    <row r="1843" spans="1:13" hidden="1">
      <c r="A1843" s="1">
        <v>44883</v>
      </c>
      <c r="B1843" t="s">
        <v>14</v>
      </c>
      <c r="C1843" t="s">
        <v>6</v>
      </c>
      <c r="D1843" t="s">
        <v>27</v>
      </c>
      <c r="E1843" s="2">
        <v>2100</v>
      </c>
      <c r="F1843" s="7">
        <v>2900</v>
      </c>
      <c r="G1843">
        <v>5</v>
      </c>
      <c r="H1843" s="2">
        <f t="shared" si="84"/>
        <v>14500</v>
      </c>
      <c r="I1843" s="2">
        <f t="shared" si="85"/>
        <v>800</v>
      </c>
      <c r="J1843" s="2">
        <f t="shared" si="86"/>
        <v>4000</v>
      </c>
      <c r="K1843" t="s">
        <v>46</v>
      </c>
      <c r="L1843" t="s">
        <v>45</v>
      </c>
      <c r="M1843" t="s">
        <v>19</v>
      </c>
    </row>
    <row r="1844" spans="1:13" hidden="1">
      <c r="A1844" s="1">
        <v>44883</v>
      </c>
      <c r="B1844" t="s">
        <v>14</v>
      </c>
      <c r="C1844" t="s">
        <v>2</v>
      </c>
      <c r="D1844" t="s">
        <v>25</v>
      </c>
      <c r="E1844" s="2">
        <v>3000</v>
      </c>
      <c r="F1844" s="7">
        <v>3900</v>
      </c>
      <c r="G1844">
        <v>4</v>
      </c>
      <c r="H1844" s="2">
        <f t="shared" si="84"/>
        <v>15600</v>
      </c>
      <c r="I1844" s="2">
        <f t="shared" si="85"/>
        <v>900</v>
      </c>
      <c r="J1844" s="2">
        <f t="shared" si="86"/>
        <v>3600</v>
      </c>
      <c r="K1844" t="s">
        <v>44</v>
      </c>
      <c r="L1844" t="s">
        <v>45</v>
      </c>
      <c r="M1844" t="s">
        <v>19</v>
      </c>
    </row>
    <row r="1845" spans="1:13" hidden="1">
      <c r="A1845" s="1">
        <v>44883</v>
      </c>
      <c r="B1845" t="s">
        <v>14</v>
      </c>
      <c r="C1845" t="s">
        <v>6</v>
      </c>
      <c r="D1845" t="s">
        <v>25</v>
      </c>
      <c r="E1845" s="2">
        <v>3000</v>
      </c>
      <c r="F1845" s="7">
        <v>3900</v>
      </c>
      <c r="G1845">
        <v>8</v>
      </c>
      <c r="H1845" s="2">
        <f t="shared" si="84"/>
        <v>31200</v>
      </c>
      <c r="I1845" s="2">
        <f t="shared" si="85"/>
        <v>900</v>
      </c>
      <c r="J1845" s="2">
        <f t="shared" si="86"/>
        <v>7200</v>
      </c>
      <c r="K1845" t="s">
        <v>44</v>
      </c>
      <c r="L1845" t="s">
        <v>45</v>
      </c>
      <c r="M1845" t="s">
        <v>20</v>
      </c>
    </row>
    <row r="1846" spans="1:13" hidden="1">
      <c r="A1846" s="1">
        <v>44884</v>
      </c>
      <c r="B1846" t="s">
        <v>14</v>
      </c>
      <c r="C1846" t="s">
        <v>4</v>
      </c>
      <c r="D1846" t="s">
        <v>25</v>
      </c>
      <c r="E1846" s="2">
        <v>3000</v>
      </c>
      <c r="F1846" s="7">
        <v>3900</v>
      </c>
      <c r="G1846">
        <v>3</v>
      </c>
      <c r="H1846" s="2">
        <f t="shared" si="84"/>
        <v>11700</v>
      </c>
      <c r="I1846" s="2">
        <f t="shared" si="85"/>
        <v>900</v>
      </c>
      <c r="J1846" s="2">
        <f t="shared" si="86"/>
        <v>2700</v>
      </c>
      <c r="K1846" t="s">
        <v>44</v>
      </c>
      <c r="L1846" t="s">
        <v>45</v>
      </c>
      <c r="M1846" t="s">
        <v>20</v>
      </c>
    </row>
    <row r="1847" spans="1:13" hidden="1">
      <c r="A1847" s="1">
        <v>44884</v>
      </c>
      <c r="B1847" t="s">
        <v>14</v>
      </c>
      <c r="C1847" t="s">
        <v>6</v>
      </c>
      <c r="D1847" t="s">
        <v>25</v>
      </c>
      <c r="E1847" s="2">
        <v>3000</v>
      </c>
      <c r="F1847" s="7">
        <v>3900</v>
      </c>
      <c r="G1847">
        <v>3</v>
      </c>
      <c r="H1847" s="2">
        <f t="shared" si="84"/>
        <v>11700</v>
      </c>
      <c r="I1847" s="2">
        <f t="shared" si="85"/>
        <v>900</v>
      </c>
      <c r="J1847" s="2">
        <f t="shared" si="86"/>
        <v>2700</v>
      </c>
      <c r="K1847" t="s">
        <v>44</v>
      </c>
      <c r="L1847" t="s">
        <v>45</v>
      </c>
      <c r="M1847" t="s">
        <v>20</v>
      </c>
    </row>
    <row r="1848" spans="1:13" hidden="1">
      <c r="A1848" s="1">
        <v>44884</v>
      </c>
      <c r="B1848" t="s">
        <v>15</v>
      </c>
      <c r="C1848" t="s">
        <v>6</v>
      </c>
      <c r="D1848" t="s">
        <v>25</v>
      </c>
      <c r="E1848" s="2">
        <v>3000</v>
      </c>
      <c r="F1848" s="7">
        <v>3900</v>
      </c>
      <c r="G1848">
        <v>9</v>
      </c>
      <c r="H1848" s="2">
        <f t="shared" si="84"/>
        <v>35100</v>
      </c>
      <c r="I1848" s="2">
        <f t="shared" si="85"/>
        <v>900</v>
      </c>
      <c r="J1848" s="2">
        <f t="shared" si="86"/>
        <v>8100</v>
      </c>
      <c r="K1848" t="s">
        <v>46</v>
      </c>
      <c r="L1848" t="s">
        <v>45</v>
      </c>
      <c r="M1848" t="s">
        <v>18</v>
      </c>
    </row>
    <row r="1849" spans="1:13">
      <c r="A1849" s="1">
        <v>44884</v>
      </c>
      <c r="B1849" t="s">
        <v>16</v>
      </c>
      <c r="C1849" t="s">
        <v>5</v>
      </c>
      <c r="D1849" t="s">
        <v>24</v>
      </c>
      <c r="E1849" s="2">
        <v>3900</v>
      </c>
      <c r="F1849" s="7">
        <v>4900</v>
      </c>
      <c r="G1849">
        <v>5</v>
      </c>
      <c r="H1849" s="2">
        <f t="shared" si="84"/>
        <v>24500</v>
      </c>
      <c r="I1849" s="2">
        <f t="shared" si="85"/>
        <v>1000</v>
      </c>
      <c r="J1849" s="2">
        <f t="shared" si="86"/>
        <v>5000</v>
      </c>
      <c r="K1849" t="s">
        <v>46</v>
      </c>
      <c r="L1849" t="s">
        <v>45</v>
      </c>
      <c r="M1849" t="s">
        <v>19</v>
      </c>
    </row>
    <row r="1850" spans="1:13" hidden="1">
      <c r="A1850" s="1">
        <v>44885</v>
      </c>
      <c r="B1850" t="s">
        <v>15</v>
      </c>
      <c r="C1850" t="s">
        <v>2</v>
      </c>
      <c r="D1850" t="s">
        <v>28</v>
      </c>
      <c r="E1850" s="2">
        <v>700</v>
      </c>
      <c r="F1850" s="7">
        <v>900</v>
      </c>
      <c r="G1850">
        <v>9</v>
      </c>
      <c r="H1850" s="2">
        <f t="shared" si="84"/>
        <v>8100</v>
      </c>
      <c r="I1850" s="2">
        <f t="shared" si="85"/>
        <v>200</v>
      </c>
      <c r="J1850" s="2">
        <f t="shared" si="86"/>
        <v>1800</v>
      </c>
      <c r="K1850" t="s">
        <v>44</v>
      </c>
      <c r="L1850" t="s">
        <v>47</v>
      </c>
      <c r="M1850" t="s">
        <v>20</v>
      </c>
    </row>
    <row r="1851" spans="1:13">
      <c r="A1851" s="1">
        <v>44885</v>
      </c>
      <c r="B1851" t="s">
        <v>16</v>
      </c>
      <c r="C1851" t="s">
        <v>5</v>
      </c>
      <c r="D1851" t="s">
        <v>26</v>
      </c>
      <c r="E1851" s="2">
        <v>1400</v>
      </c>
      <c r="F1851" s="7">
        <v>1900</v>
      </c>
      <c r="G1851">
        <v>3</v>
      </c>
      <c r="H1851" s="2">
        <f t="shared" si="84"/>
        <v>5700</v>
      </c>
      <c r="I1851" s="2">
        <f t="shared" si="85"/>
        <v>500</v>
      </c>
      <c r="J1851" s="2">
        <f t="shared" si="86"/>
        <v>1500</v>
      </c>
      <c r="K1851" t="s">
        <v>46</v>
      </c>
      <c r="L1851" t="s">
        <v>45</v>
      </c>
      <c r="M1851" t="s">
        <v>20</v>
      </c>
    </row>
    <row r="1852" spans="1:13" hidden="1">
      <c r="A1852" s="1">
        <v>44885</v>
      </c>
      <c r="B1852" t="s">
        <v>15</v>
      </c>
      <c r="C1852" t="s">
        <v>4</v>
      </c>
      <c r="D1852" t="s">
        <v>25</v>
      </c>
      <c r="E1852" s="2">
        <v>3000</v>
      </c>
      <c r="F1852" s="7">
        <v>3900</v>
      </c>
      <c r="G1852">
        <v>3</v>
      </c>
      <c r="H1852" s="2">
        <f t="shared" si="84"/>
        <v>11700</v>
      </c>
      <c r="I1852" s="2">
        <f t="shared" si="85"/>
        <v>900</v>
      </c>
      <c r="J1852" s="2">
        <f t="shared" si="86"/>
        <v>2700</v>
      </c>
      <c r="K1852" t="s">
        <v>44</v>
      </c>
      <c r="L1852" t="s">
        <v>45</v>
      </c>
      <c r="M1852" t="s">
        <v>20</v>
      </c>
    </row>
    <row r="1853" spans="1:13">
      <c r="A1853" s="1">
        <v>44885</v>
      </c>
      <c r="B1853" t="s">
        <v>14</v>
      </c>
      <c r="C1853" t="s">
        <v>2</v>
      </c>
      <c r="D1853" t="s">
        <v>26</v>
      </c>
      <c r="E1853" s="2">
        <v>1400</v>
      </c>
      <c r="F1853" s="7">
        <v>1900</v>
      </c>
      <c r="G1853">
        <v>8</v>
      </c>
      <c r="H1853" s="2">
        <f t="shared" si="84"/>
        <v>15200</v>
      </c>
      <c r="I1853" s="2">
        <f t="shared" si="85"/>
        <v>500</v>
      </c>
      <c r="J1853" s="2">
        <f t="shared" si="86"/>
        <v>4000</v>
      </c>
      <c r="K1853" t="s">
        <v>46</v>
      </c>
      <c r="L1853" t="s">
        <v>45</v>
      </c>
      <c r="M1853" t="s">
        <v>19</v>
      </c>
    </row>
    <row r="1854" spans="1:13">
      <c r="A1854" s="1">
        <v>44885</v>
      </c>
      <c r="B1854" t="s">
        <v>16</v>
      </c>
      <c r="C1854" t="s">
        <v>2</v>
      </c>
      <c r="D1854" t="s">
        <v>24</v>
      </c>
      <c r="E1854" s="2">
        <v>3900</v>
      </c>
      <c r="F1854" s="7">
        <v>4900</v>
      </c>
      <c r="G1854">
        <v>3</v>
      </c>
      <c r="H1854" s="2">
        <f t="shared" si="84"/>
        <v>14700</v>
      </c>
      <c r="I1854" s="2">
        <f t="shared" si="85"/>
        <v>1000</v>
      </c>
      <c r="J1854" s="2">
        <f t="shared" si="86"/>
        <v>3000</v>
      </c>
      <c r="K1854" t="s">
        <v>44</v>
      </c>
      <c r="L1854" t="s">
        <v>47</v>
      </c>
      <c r="M1854" t="s">
        <v>20</v>
      </c>
    </row>
    <row r="1855" spans="1:13">
      <c r="A1855" s="1">
        <v>44886</v>
      </c>
      <c r="B1855" t="s">
        <v>14</v>
      </c>
      <c r="C1855" t="s">
        <v>8</v>
      </c>
      <c r="D1855" t="s">
        <v>26</v>
      </c>
      <c r="E1855" s="2">
        <v>1400</v>
      </c>
      <c r="F1855" s="7">
        <v>1900</v>
      </c>
      <c r="G1855">
        <v>4</v>
      </c>
      <c r="H1855" s="2">
        <f t="shared" si="84"/>
        <v>7600</v>
      </c>
      <c r="I1855" s="2">
        <f t="shared" si="85"/>
        <v>500</v>
      </c>
      <c r="J1855" s="2">
        <f t="shared" si="86"/>
        <v>2000</v>
      </c>
      <c r="K1855" t="s">
        <v>44</v>
      </c>
      <c r="L1855" t="s">
        <v>45</v>
      </c>
      <c r="M1855" t="s">
        <v>20</v>
      </c>
    </row>
    <row r="1856" spans="1:13" hidden="1">
      <c r="A1856" s="1">
        <v>44886</v>
      </c>
      <c r="B1856" t="s">
        <v>16</v>
      </c>
      <c r="C1856" t="s">
        <v>7</v>
      </c>
      <c r="D1856" t="s">
        <v>28</v>
      </c>
      <c r="E1856" s="2">
        <v>700</v>
      </c>
      <c r="F1856" s="7">
        <v>900</v>
      </c>
      <c r="G1856">
        <v>4</v>
      </c>
      <c r="H1856" s="2">
        <f t="shared" si="84"/>
        <v>3600</v>
      </c>
      <c r="I1856" s="2">
        <f t="shared" si="85"/>
        <v>200</v>
      </c>
      <c r="J1856" s="2">
        <f t="shared" si="86"/>
        <v>800</v>
      </c>
      <c r="K1856" t="s">
        <v>44</v>
      </c>
      <c r="L1856" t="s">
        <v>45</v>
      </c>
      <c r="M1856" t="s">
        <v>20</v>
      </c>
    </row>
    <row r="1857" spans="1:13" hidden="1">
      <c r="A1857" s="1">
        <v>44886</v>
      </c>
      <c r="B1857" t="s">
        <v>15</v>
      </c>
      <c r="C1857" t="s">
        <v>8</v>
      </c>
      <c r="D1857" t="s">
        <v>25</v>
      </c>
      <c r="E1857" s="2">
        <v>3000</v>
      </c>
      <c r="F1857" s="7">
        <v>3900</v>
      </c>
      <c r="G1857">
        <v>7</v>
      </c>
      <c r="H1857" s="2">
        <f t="shared" si="84"/>
        <v>27300</v>
      </c>
      <c r="I1857" s="2">
        <f t="shared" si="85"/>
        <v>900</v>
      </c>
      <c r="J1857" s="2">
        <f t="shared" si="86"/>
        <v>6300</v>
      </c>
      <c r="K1857" t="s">
        <v>44</v>
      </c>
      <c r="L1857" t="s">
        <v>45</v>
      </c>
      <c r="M1857" t="s">
        <v>19</v>
      </c>
    </row>
    <row r="1858" spans="1:13">
      <c r="A1858" s="1">
        <v>44887</v>
      </c>
      <c r="B1858" t="s">
        <v>14</v>
      </c>
      <c r="C1858" t="s">
        <v>2</v>
      </c>
      <c r="D1858" t="s">
        <v>26</v>
      </c>
      <c r="E1858" s="2">
        <v>1400</v>
      </c>
      <c r="F1858" s="7">
        <v>1900</v>
      </c>
      <c r="G1858">
        <v>3</v>
      </c>
      <c r="H1858" s="2">
        <f t="shared" si="84"/>
        <v>5700</v>
      </c>
      <c r="I1858" s="2">
        <f t="shared" si="85"/>
        <v>500</v>
      </c>
      <c r="J1858" s="2">
        <f t="shared" si="86"/>
        <v>1500</v>
      </c>
      <c r="K1858" t="s">
        <v>44</v>
      </c>
      <c r="L1858" t="s">
        <v>45</v>
      </c>
      <c r="M1858" t="s">
        <v>22</v>
      </c>
    </row>
    <row r="1859" spans="1:13" hidden="1">
      <c r="A1859" s="1">
        <v>44887</v>
      </c>
      <c r="B1859" t="s">
        <v>16</v>
      </c>
      <c r="C1859" t="s">
        <v>4</v>
      </c>
      <c r="D1859" t="s">
        <v>25</v>
      </c>
      <c r="E1859" s="2">
        <v>3000</v>
      </c>
      <c r="F1859" s="7">
        <v>3900</v>
      </c>
      <c r="G1859">
        <v>5</v>
      </c>
      <c r="H1859" s="2">
        <f t="shared" ref="H1859:H1922" si="87">F1859*G1859</f>
        <v>19500</v>
      </c>
      <c r="I1859" s="2">
        <f t="shared" ref="I1859:I1922" si="88">F1859-E1859</f>
        <v>900</v>
      </c>
      <c r="J1859" s="2">
        <f t="shared" ref="J1859:J1922" si="89">I1859*G1859</f>
        <v>4500</v>
      </c>
      <c r="K1859" t="s">
        <v>44</v>
      </c>
      <c r="L1859" t="s">
        <v>45</v>
      </c>
      <c r="M1859" t="s">
        <v>18</v>
      </c>
    </row>
    <row r="1860" spans="1:13">
      <c r="A1860" s="1">
        <v>44887</v>
      </c>
      <c r="B1860" t="s">
        <v>15</v>
      </c>
      <c r="C1860" t="s">
        <v>7</v>
      </c>
      <c r="D1860" t="s">
        <v>26</v>
      </c>
      <c r="E1860" s="2">
        <v>1400</v>
      </c>
      <c r="F1860" s="7">
        <v>1900</v>
      </c>
      <c r="G1860">
        <v>1</v>
      </c>
      <c r="H1860" s="2">
        <f t="shared" si="87"/>
        <v>1900</v>
      </c>
      <c r="I1860" s="2">
        <f t="shared" si="88"/>
        <v>500</v>
      </c>
      <c r="J1860" s="2">
        <f t="shared" si="89"/>
        <v>500</v>
      </c>
      <c r="K1860" t="s">
        <v>44</v>
      </c>
      <c r="L1860" t="s">
        <v>45</v>
      </c>
      <c r="M1860" t="s">
        <v>19</v>
      </c>
    </row>
    <row r="1861" spans="1:13" hidden="1">
      <c r="A1861" s="1">
        <v>44887</v>
      </c>
      <c r="B1861" t="s">
        <v>15</v>
      </c>
      <c r="C1861" t="s">
        <v>6</v>
      </c>
      <c r="D1861" t="s">
        <v>28</v>
      </c>
      <c r="E1861" s="2">
        <v>700</v>
      </c>
      <c r="F1861" s="7">
        <v>900</v>
      </c>
      <c r="G1861">
        <v>10</v>
      </c>
      <c r="H1861" s="2">
        <f t="shared" si="87"/>
        <v>9000</v>
      </c>
      <c r="I1861" s="2">
        <f t="shared" si="88"/>
        <v>200</v>
      </c>
      <c r="J1861" s="2">
        <f t="shared" si="89"/>
        <v>2000</v>
      </c>
      <c r="K1861" t="s">
        <v>44</v>
      </c>
      <c r="L1861" t="s">
        <v>45</v>
      </c>
      <c r="M1861" t="s">
        <v>20</v>
      </c>
    </row>
    <row r="1862" spans="1:13" hidden="1">
      <c r="A1862" s="1">
        <v>44887</v>
      </c>
      <c r="B1862" t="s">
        <v>15</v>
      </c>
      <c r="C1862" t="s">
        <v>2</v>
      </c>
      <c r="D1862" t="s">
        <v>27</v>
      </c>
      <c r="E1862" s="2">
        <v>2100</v>
      </c>
      <c r="F1862" s="7">
        <v>2900</v>
      </c>
      <c r="G1862">
        <v>10</v>
      </c>
      <c r="H1862" s="2">
        <f t="shared" si="87"/>
        <v>29000</v>
      </c>
      <c r="I1862" s="2">
        <f t="shared" si="88"/>
        <v>800</v>
      </c>
      <c r="J1862" s="2">
        <f t="shared" si="89"/>
        <v>8000</v>
      </c>
      <c r="K1862" t="s">
        <v>44</v>
      </c>
      <c r="L1862" t="s">
        <v>47</v>
      </c>
      <c r="M1862" t="s">
        <v>20</v>
      </c>
    </row>
    <row r="1863" spans="1:13" hidden="1">
      <c r="A1863" s="1">
        <v>44888</v>
      </c>
      <c r="B1863" t="s">
        <v>15</v>
      </c>
      <c r="C1863" t="s">
        <v>6</v>
      </c>
      <c r="D1863" t="s">
        <v>27</v>
      </c>
      <c r="E1863" s="2">
        <v>2100</v>
      </c>
      <c r="F1863" s="7">
        <v>2900</v>
      </c>
      <c r="G1863">
        <v>6</v>
      </c>
      <c r="H1863" s="2">
        <f t="shared" si="87"/>
        <v>17400</v>
      </c>
      <c r="I1863" s="2">
        <f t="shared" si="88"/>
        <v>800</v>
      </c>
      <c r="J1863" s="2">
        <f t="shared" si="89"/>
        <v>4800</v>
      </c>
      <c r="K1863" t="s">
        <v>44</v>
      </c>
      <c r="L1863" t="s">
        <v>45</v>
      </c>
      <c r="M1863" t="s">
        <v>22</v>
      </c>
    </row>
    <row r="1864" spans="1:13" hidden="1">
      <c r="A1864" s="1">
        <v>44888</v>
      </c>
      <c r="B1864" t="s">
        <v>15</v>
      </c>
      <c r="C1864" t="s">
        <v>3</v>
      </c>
      <c r="D1864" t="s">
        <v>28</v>
      </c>
      <c r="E1864" s="2">
        <v>700</v>
      </c>
      <c r="F1864" s="7">
        <v>900</v>
      </c>
      <c r="G1864">
        <v>4</v>
      </c>
      <c r="H1864" s="2">
        <f t="shared" si="87"/>
        <v>3600</v>
      </c>
      <c r="I1864" s="2">
        <f t="shared" si="88"/>
        <v>200</v>
      </c>
      <c r="J1864" s="2">
        <f t="shared" si="89"/>
        <v>800</v>
      </c>
      <c r="K1864" t="s">
        <v>44</v>
      </c>
      <c r="L1864" t="s">
        <v>45</v>
      </c>
      <c r="M1864" t="s">
        <v>20</v>
      </c>
    </row>
    <row r="1865" spans="1:13" hidden="1">
      <c r="A1865" s="1">
        <v>44888</v>
      </c>
      <c r="B1865" t="s">
        <v>14</v>
      </c>
      <c r="C1865" t="s">
        <v>3</v>
      </c>
      <c r="D1865" t="s">
        <v>25</v>
      </c>
      <c r="E1865" s="2">
        <v>3000</v>
      </c>
      <c r="F1865" s="7">
        <v>3900</v>
      </c>
      <c r="G1865">
        <v>8</v>
      </c>
      <c r="H1865" s="2">
        <f t="shared" si="87"/>
        <v>31200</v>
      </c>
      <c r="I1865" s="2">
        <f t="shared" si="88"/>
        <v>900</v>
      </c>
      <c r="J1865" s="2">
        <f t="shared" si="89"/>
        <v>7200</v>
      </c>
      <c r="K1865" t="s">
        <v>44</v>
      </c>
      <c r="L1865" t="s">
        <v>45</v>
      </c>
      <c r="M1865" t="s">
        <v>20</v>
      </c>
    </row>
    <row r="1866" spans="1:13" hidden="1">
      <c r="A1866" s="1">
        <v>44889</v>
      </c>
      <c r="B1866" t="s">
        <v>14</v>
      </c>
      <c r="C1866" t="s">
        <v>3</v>
      </c>
      <c r="D1866" t="s">
        <v>28</v>
      </c>
      <c r="E1866" s="2">
        <v>700</v>
      </c>
      <c r="F1866" s="7">
        <v>900</v>
      </c>
      <c r="G1866">
        <v>1</v>
      </c>
      <c r="H1866" s="2">
        <f t="shared" si="87"/>
        <v>900</v>
      </c>
      <c r="I1866" s="2">
        <f t="shared" si="88"/>
        <v>200</v>
      </c>
      <c r="J1866" s="2">
        <f t="shared" si="89"/>
        <v>200</v>
      </c>
      <c r="K1866" t="s">
        <v>46</v>
      </c>
      <c r="L1866" t="s">
        <v>45</v>
      </c>
      <c r="M1866" t="s">
        <v>21</v>
      </c>
    </row>
    <row r="1867" spans="1:13" hidden="1">
      <c r="A1867" s="1">
        <v>44889</v>
      </c>
      <c r="B1867" t="s">
        <v>15</v>
      </c>
      <c r="C1867" t="s">
        <v>5</v>
      </c>
      <c r="D1867" t="s">
        <v>28</v>
      </c>
      <c r="E1867" s="2">
        <v>700</v>
      </c>
      <c r="F1867" s="7">
        <v>900</v>
      </c>
      <c r="G1867">
        <v>5</v>
      </c>
      <c r="H1867" s="2">
        <f t="shared" si="87"/>
        <v>4500</v>
      </c>
      <c r="I1867" s="2">
        <f t="shared" si="88"/>
        <v>200</v>
      </c>
      <c r="J1867" s="2">
        <f t="shared" si="89"/>
        <v>1000</v>
      </c>
      <c r="K1867" t="s">
        <v>44</v>
      </c>
      <c r="L1867" t="s">
        <v>45</v>
      </c>
      <c r="M1867" t="s">
        <v>22</v>
      </c>
    </row>
    <row r="1868" spans="1:13">
      <c r="A1868" s="1">
        <v>44890</v>
      </c>
      <c r="B1868" t="s">
        <v>16</v>
      </c>
      <c r="C1868" t="s">
        <v>3</v>
      </c>
      <c r="D1868" t="s">
        <v>26</v>
      </c>
      <c r="E1868" s="2">
        <v>1400</v>
      </c>
      <c r="F1868" s="7">
        <v>1900</v>
      </c>
      <c r="G1868">
        <v>1</v>
      </c>
      <c r="H1868" s="2">
        <f t="shared" si="87"/>
        <v>1900</v>
      </c>
      <c r="I1868" s="2">
        <f t="shared" si="88"/>
        <v>500</v>
      </c>
      <c r="J1868" s="2">
        <f t="shared" si="89"/>
        <v>500</v>
      </c>
      <c r="K1868" t="s">
        <v>46</v>
      </c>
      <c r="L1868" t="s">
        <v>45</v>
      </c>
      <c r="M1868" t="s">
        <v>19</v>
      </c>
    </row>
    <row r="1869" spans="1:13">
      <c r="A1869" s="1">
        <v>44890</v>
      </c>
      <c r="B1869" t="s">
        <v>14</v>
      </c>
      <c r="C1869" t="s">
        <v>2</v>
      </c>
      <c r="D1869" t="s">
        <v>26</v>
      </c>
      <c r="E1869" s="2">
        <v>1400</v>
      </c>
      <c r="F1869" s="7">
        <v>1900</v>
      </c>
      <c r="G1869">
        <v>9</v>
      </c>
      <c r="H1869" s="2">
        <f t="shared" si="87"/>
        <v>17100</v>
      </c>
      <c r="I1869" s="2">
        <f t="shared" si="88"/>
        <v>500</v>
      </c>
      <c r="J1869" s="2">
        <f t="shared" si="89"/>
        <v>4500</v>
      </c>
      <c r="K1869" t="s">
        <v>44</v>
      </c>
      <c r="L1869" t="s">
        <v>45</v>
      </c>
      <c r="M1869" t="s">
        <v>21</v>
      </c>
    </row>
    <row r="1870" spans="1:13" hidden="1">
      <c r="A1870" s="1">
        <v>44890</v>
      </c>
      <c r="B1870" t="s">
        <v>16</v>
      </c>
      <c r="C1870" t="s">
        <v>6</v>
      </c>
      <c r="D1870" t="s">
        <v>28</v>
      </c>
      <c r="E1870" s="2">
        <v>700</v>
      </c>
      <c r="F1870" s="7">
        <v>900</v>
      </c>
      <c r="G1870">
        <v>6</v>
      </c>
      <c r="H1870" s="2">
        <f t="shared" si="87"/>
        <v>5400</v>
      </c>
      <c r="I1870" s="2">
        <f t="shared" si="88"/>
        <v>200</v>
      </c>
      <c r="J1870" s="2">
        <f t="shared" si="89"/>
        <v>1200</v>
      </c>
      <c r="K1870" t="s">
        <v>44</v>
      </c>
      <c r="L1870" t="s">
        <v>45</v>
      </c>
      <c r="M1870" t="s">
        <v>18</v>
      </c>
    </row>
    <row r="1871" spans="1:13" hidden="1">
      <c r="A1871" s="1">
        <v>44890</v>
      </c>
      <c r="B1871" t="s">
        <v>14</v>
      </c>
      <c r="C1871" t="s">
        <v>4</v>
      </c>
      <c r="D1871" t="s">
        <v>25</v>
      </c>
      <c r="E1871" s="2">
        <v>3000</v>
      </c>
      <c r="F1871" s="7">
        <v>3900</v>
      </c>
      <c r="G1871">
        <v>2</v>
      </c>
      <c r="H1871" s="2">
        <f t="shared" si="87"/>
        <v>7800</v>
      </c>
      <c r="I1871" s="2">
        <f t="shared" si="88"/>
        <v>900</v>
      </c>
      <c r="J1871" s="2">
        <f t="shared" si="89"/>
        <v>1800</v>
      </c>
      <c r="K1871" t="s">
        <v>44</v>
      </c>
      <c r="L1871" t="s">
        <v>45</v>
      </c>
      <c r="M1871" t="s">
        <v>20</v>
      </c>
    </row>
    <row r="1872" spans="1:13" hidden="1">
      <c r="A1872" s="1">
        <v>44890</v>
      </c>
      <c r="B1872" t="s">
        <v>16</v>
      </c>
      <c r="C1872" t="s">
        <v>6</v>
      </c>
      <c r="D1872" t="s">
        <v>28</v>
      </c>
      <c r="E1872" s="2">
        <v>700</v>
      </c>
      <c r="F1872" s="7">
        <v>900</v>
      </c>
      <c r="G1872">
        <v>1</v>
      </c>
      <c r="H1872" s="2">
        <f t="shared" si="87"/>
        <v>900</v>
      </c>
      <c r="I1872" s="2">
        <f t="shared" si="88"/>
        <v>200</v>
      </c>
      <c r="J1872" s="2">
        <f t="shared" si="89"/>
        <v>200</v>
      </c>
      <c r="K1872" t="s">
        <v>44</v>
      </c>
      <c r="L1872" t="s">
        <v>45</v>
      </c>
      <c r="M1872" t="s">
        <v>20</v>
      </c>
    </row>
    <row r="1873" spans="1:13">
      <c r="A1873" s="1">
        <v>44890</v>
      </c>
      <c r="B1873" t="s">
        <v>14</v>
      </c>
      <c r="C1873" t="s">
        <v>8</v>
      </c>
      <c r="D1873" t="s">
        <v>24</v>
      </c>
      <c r="E1873" s="2">
        <v>3900</v>
      </c>
      <c r="F1873" s="7">
        <v>4900</v>
      </c>
      <c r="G1873">
        <v>1</v>
      </c>
      <c r="H1873" s="2">
        <f t="shared" si="87"/>
        <v>4900</v>
      </c>
      <c r="I1873" s="2">
        <f t="shared" si="88"/>
        <v>1000</v>
      </c>
      <c r="J1873" s="2">
        <f t="shared" si="89"/>
        <v>1000</v>
      </c>
      <c r="K1873" t="s">
        <v>44</v>
      </c>
      <c r="L1873" t="s">
        <v>45</v>
      </c>
      <c r="M1873" t="s">
        <v>21</v>
      </c>
    </row>
    <row r="1874" spans="1:13" hidden="1">
      <c r="A1874" s="1">
        <v>44890</v>
      </c>
      <c r="B1874" t="s">
        <v>16</v>
      </c>
      <c r="C1874" t="s">
        <v>2</v>
      </c>
      <c r="D1874" t="s">
        <v>28</v>
      </c>
      <c r="E1874" s="2">
        <v>700</v>
      </c>
      <c r="F1874" s="7">
        <v>900</v>
      </c>
      <c r="G1874">
        <v>4</v>
      </c>
      <c r="H1874" s="2">
        <f t="shared" si="87"/>
        <v>3600</v>
      </c>
      <c r="I1874" s="2">
        <f t="shared" si="88"/>
        <v>200</v>
      </c>
      <c r="J1874" s="2">
        <f t="shared" si="89"/>
        <v>800</v>
      </c>
      <c r="K1874" t="s">
        <v>46</v>
      </c>
      <c r="L1874" t="s">
        <v>45</v>
      </c>
      <c r="M1874" t="s">
        <v>21</v>
      </c>
    </row>
    <row r="1875" spans="1:13" hidden="1">
      <c r="A1875" s="1">
        <v>44890</v>
      </c>
      <c r="B1875" t="s">
        <v>15</v>
      </c>
      <c r="C1875" t="s">
        <v>3</v>
      </c>
      <c r="D1875" t="s">
        <v>28</v>
      </c>
      <c r="E1875" s="2">
        <v>700</v>
      </c>
      <c r="F1875" s="7">
        <v>900</v>
      </c>
      <c r="G1875">
        <v>5</v>
      </c>
      <c r="H1875" s="2">
        <f t="shared" si="87"/>
        <v>4500</v>
      </c>
      <c r="I1875" s="2">
        <f t="shared" si="88"/>
        <v>200</v>
      </c>
      <c r="J1875" s="2">
        <f t="shared" si="89"/>
        <v>1000</v>
      </c>
      <c r="K1875" t="s">
        <v>44</v>
      </c>
      <c r="L1875" t="s">
        <v>45</v>
      </c>
      <c r="M1875" t="s">
        <v>18</v>
      </c>
    </row>
    <row r="1876" spans="1:13">
      <c r="A1876" s="1">
        <v>44890</v>
      </c>
      <c r="B1876" t="s">
        <v>15</v>
      </c>
      <c r="C1876" t="s">
        <v>7</v>
      </c>
      <c r="D1876" t="s">
        <v>24</v>
      </c>
      <c r="E1876" s="2">
        <v>3900</v>
      </c>
      <c r="F1876" s="7">
        <v>4900</v>
      </c>
      <c r="G1876">
        <v>5</v>
      </c>
      <c r="H1876" s="2">
        <f t="shared" si="87"/>
        <v>24500</v>
      </c>
      <c r="I1876" s="2">
        <f t="shared" si="88"/>
        <v>1000</v>
      </c>
      <c r="J1876" s="2">
        <f t="shared" si="89"/>
        <v>5000</v>
      </c>
      <c r="K1876" t="s">
        <v>46</v>
      </c>
      <c r="L1876" t="s">
        <v>45</v>
      </c>
      <c r="M1876" t="s">
        <v>19</v>
      </c>
    </row>
    <row r="1877" spans="1:13">
      <c r="A1877" s="1">
        <v>44890</v>
      </c>
      <c r="B1877" t="s">
        <v>15</v>
      </c>
      <c r="C1877" t="s">
        <v>3</v>
      </c>
      <c r="D1877" t="s">
        <v>26</v>
      </c>
      <c r="E1877" s="2">
        <v>1400</v>
      </c>
      <c r="F1877" s="7">
        <v>1900</v>
      </c>
      <c r="G1877">
        <v>5</v>
      </c>
      <c r="H1877" s="2">
        <f t="shared" si="87"/>
        <v>9500</v>
      </c>
      <c r="I1877" s="2">
        <f t="shared" si="88"/>
        <v>500</v>
      </c>
      <c r="J1877" s="2">
        <f t="shared" si="89"/>
        <v>2500</v>
      </c>
      <c r="K1877" t="s">
        <v>46</v>
      </c>
      <c r="L1877" t="s">
        <v>45</v>
      </c>
      <c r="M1877" t="s">
        <v>19</v>
      </c>
    </row>
    <row r="1878" spans="1:13" hidden="1">
      <c r="A1878" s="1">
        <v>44890</v>
      </c>
      <c r="B1878" t="s">
        <v>14</v>
      </c>
      <c r="C1878" t="s">
        <v>5</v>
      </c>
      <c r="D1878" t="s">
        <v>25</v>
      </c>
      <c r="E1878" s="2">
        <v>3000</v>
      </c>
      <c r="F1878" s="7">
        <v>3900</v>
      </c>
      <c r="G1878">
        <v>5</v>
      </c>
      <c r="H1878" s="2">
        <f t="shared" si="87"/>
        <v>19500</v>
      </c>
      <c r="I1878" s="2">
        <f t="shared" si="88"/>
        <v>900</v>
      </c>
      <c r="J1878" s="2">
        <f t="shared" si="89"/>
        <v>4500</v>
      </c>
      <c r="K1878" t="s">
        <v>44</v>
      </c>
      <c r="L1878" t="s">
        <v>45</v>
      </c>
      <c r="M1878" t="s">
        <v>20</v>
      </c>
    </row>
    <row r="1879" spans="1:13" hidden="1">
      <c r="A1879" s="1">
        <v>44890</v>
      </c>
      <c r="B1879" t="s">
        <v>14</v>
      </c>
      <c r="C1879" t="s">
        <v>4</v>
      </c>
      <c r="D1879" t="s">
        <v>28</v>
      </c>
      <c r="E1879" s="2">
        <v>700</v>
      </c>
      <c r="F1879" s="7">
        <v>900</v>
      </c>
      <c r="G1879">
        <v>4</v>
      </c>
      <c r="H1879" s="2">
        <f t="shared" si="87"/>
        <v>3600</v>
      </c>
      <c r="I1879" s="2">
        <f t="shared" si="88"/>
        <v>200</v>
      </c>
      <c r="J1879" s="2">
        <f t="shared" si="89"/>
        <v>800</v>
      </c>
      <c r="K1879" t="s">
        <v>44</v>
      </c>
      <c r="L1879" t="s">
        <v>45</v>
      </c>
      <c r="M1879" t="s">
        <v>22</v>
      </c>
    </row>
    <row r="1880" spans="1:13" hidden="1">
      <c r="A1880" s="1">
        <v>44890</v>
      </c>
      <c r="B1880" t="s">
        <v>15</v>
      </c>
      <c r="C1880" t="s">
        <v>3</v>
      </c>
      <c r="D1880" t="s">
        <v>27</v>
      </c>
      <c r="E1880" s="2">
        <v>2100</v>
      </c>
      <c r="F1880" s="7">
        <v>2900</v>
      </c>
      <c r="G1880">
        <v>9</v>
      </c>
      <c r="H1880" s="2">
        <f t="shared" si="87"/>
        <v>26100</v>
      </c>
      <c r="I1880" s="2">
        <f t="shared" si="88"/>
        <v>800</v>
      </c>
      <c r="J1880" s="2">
        <f t="shared" si="89"/>
        <v>7200</v>
      </c>
      <c r="K1880" t="s">
        <v>46</v>
      </c>
      <c r="L1880" t="s">
        <v>45</v>
      </c>
      <c r="M1880" t="s">
        <v>20</v>
      </c>
    </row>
    <row r="1881" spans="1:13" hidden="1">
      <c r="A1881" s="1">
        <v>44890</v>
      </c>
      <c r="B1881" t="s">
        <v>16</v>
      </c>
      <c r="C1881" t="s">
        <v>8</v>
      </c>
      <c r="D1881" t="s">
        <v>25</v>
      </c>
      <c r="E1881" s="2">
        <v>3000</v>
      </c>
      <c r="F1881" s="7">
        <v>3900</v>
      </c>
      <c r="G1881">
        <v>9</v>
      </c>
      <c r="H1881" s="2">
        <f t="shared" si="87"/>
        <v>35100</v>
      </c>
      <c r="I1881" s="2">
        <f t="shared" si="88"/>
        <v>900</v>
      </c>
      <c r="J1881" s="2">
        <f t="shared" si="89"/>
        <v>8100</v>
      </c>
      <c r="K1881" t="s">
        <v>44</v>
      </c>
      <c r="L1881" t="s">
        <v>45</v>
      </c>
      <c r="M1881" t="s">
        <v>18</v>
      </c>
    </row>
    <row r="1882" spans="1:13" hidden="1">
      <c r="A1882" s="1">
        <v>44890</v>
      </c>
      <c r="B1882" t="s">
        <v>14</v>
      </c>
      <c r="C1882" t="s">
        <v>3</v>
      </c>
      <c r="D1882" t="s">
        <v>25</v>
      </c>
      <c r="E1882" s="2">
        <v>3000</v>
      </c>
      <c r="F1882" s="7">
        <v>3900</v>
      </c>
      <c r="G1882">
        <v>6</v>
      </c>
      <c r="H1882" s="2">
        <f t="shared" si="87"/>
        <v>23400</v>
      </c>
      <c r="I1882" s="2">
        <f t="shared" si="88"/>
        <v>900</v>
      </c>
      <c r="J1882" s="2">
        <f t="shared" si="89"/>
        <v>5400</v>
      </c>
      <c r="K1882" t="s">
        <v>44</v>
      </c>
      <c r="L1882" t="s">
        <v>45</v>
      </c>
      <c r="M1882" t="s">
        <v>20</v>
      </c>
    </row>
    <row r="1883" spans="1:13" hidden="1">
      <c r="A1883" s="1">
        <v>44890</v>
      </c>
      <c r="B1883" t="s">
        <v>16</v>
      </c>
      <c r="C1883" t="s">
        <v>6</v>
      </c>
      <c r="D1883" t="s">
        <v>27</v>
      </c>
      <c r="E1883" s="2">
        <v>2100</v>
      </c>
      <c r="F1883" s="7">
        <v>2900</v>
      </c>
      <c r="G1883">
        <v>8</v>
      </c>
      <c r="H1883" s="2">
        <f t="shared" si="87"/>
        <v>23200</v>
      </c>
      <c r="I1883" s="2">
        <f t="shared" si="88"/>
        <v>800</v>
      </c>
      <c r="J1883" s="2">
        <f t="shared" si="89"/>
        <v>6400</v>
      </c>
      <c r="K1883" t="s">
        <v>46</v>
      </c>
      <c r="L1883" t="s">
        <v>45</v>
      </c>
      <c r="M1883" t="s">
        <v>21</v>
      </c>
    </row>
    <row r="1884" spans="1:13">
      <c r="A1884" s="1">
        <v>44890</v>
      </c>
      <c r="B1884" t="s">
        <v>14</v>
      </c>
      <c r="C1884" t="s">
        <v>8</v>
      </c>
      <c r="D1884" t="s">
        <v>24</v>
      </c>
      <c r="E1884" s="2">
        <v>3900</v>
      </c>
      <c r="F1884" s="7">
        <v>4900</v>
      </c>
      <c r="G1884">
        <v>5</v>
      </c>
      <c r="H1884" s="2">
        <f t="shared" si="87"/>
        <v>24500</v>
      </c>
      <c r="I1884" s="2">
        <f t="shared" si="88"/>
        <v>1000</v>
      </c>
      <c r="J1884" s="2">
        <f t="shared" si="89"/>
        <v>5000</v>
      </c>
      <c r="K1884" t="s">
        <v>44</v>
      </c>
      <c r="L1884" t="s">
        <v>45</v>
      </c>
      <c r="M1884" t="s">
        <v>18</v>
      </c>
    </row>
    <row r="1885" spans="1:13" hidden="1">
      <c r="A1885" s="1">
        <v>44890</v>
      </c>
      <c r="B1885" t="s">
        <v>16</v>
      </c>
      <c r="C1885" t="s">
        <v>5</v>
      </c>
      <c r="D1885" t="s">
        <v>25</v>
      </c>
      <c r="E1885" s="2">
        <v>3000</v>
      </c>
      <c r="F1885" s="7">
        <v>3900</v>
      </c>
      <c r="G1885">
        <v>2</v>
      </c>
      <c r="H1885" s="2">
        <f t="shared" si="87"/>
        <v>7800</v>
      </c>
      <c r="I1885" s="2">
        <f t="shared" si="88"/>
        <v>900</v>
      </c>
      <c r="J1885" s="2">
        <f t="shared" si="89"/>
        <v>1800</v>
      </c>
      <c r="K1885" t="s">
        <v>44</v>
      </c>
      <c r="L1885" t="s">
        <v>45</v>
      </c>
      <c r="M1885" t="s">
        <v>19</v>
      </c>
    </row>
    <row r="1886" spans="1:13">
      <c r="A1886" s="1">
        <v>44890</v>
      </c>
      <c r="B1886" t="s">
        <v>16</v>
      </c>
      <c r="C1886" t="s">
        <v>6</v>
      </c>
      <c r="D1886" t="s">
        <v>24</v>
      </c>
      <c r="E1886" s="2">
        <v>3900</v>
      </c>
      <c r="F1886" s="7">
        <v>4900</v>
      </c>
      <c r="G1886">
        <v>8</v>
      </c>
      <c r="H1886" s="2">
        <f t="shared" si="87"/>
        <v>39200</v>
      </c>
      <c r="I1886" s="2">
        <f t="shared" si="88"/>
        <v>1000</v>
      </c>
      <c r="J1886" s="2">
        <f t="shared" si="89"/>
        <v>8000</v>
      </c>
      <c r="K1886" t="s">
        <v>44</v>
      </c>
      <c r="L1886" t="s">
        <v>45</v>
      </c>
      <c r="M1886" t="s">
        <v>20</v>
      </c>
    </row>
    <row r="1887" spans="1:13">
      <c r="A1887" s="1">
        <v>44890</v>
      </c>
      <c r="B1887" t="s">
        <v>14</v>
      </c>
      <c r="C1887" t="s">
        <v>8</v>
      </c>
      <c r="D1887" t="s">
        <v>26</v>
      </c>
      <c r="E1887" s="2">
        <v>1400</v>
      </c>
      <c r="F1887" s="7">
        <v>1900</v>
      </c>
      <c r="G1887">
        <v>5</v>
      </c>
      <c r="H1887" s="2">
        <f t="shared" si="87"/>
        <v>9500</v>
      </c>
      <c r="I1887" s="2">
        <f t="shared" si="88"/>
        <v>500</v>
      </c>
      <c r="J1887" s="2">
        <f t="shared" si="89"/>
        <v>2500</v>
      </c>
      <c r="K1887" t="s">
        <v>44</v>
      </c>
      <c r="L1887" t="s">
        <v>45</v>
      </c>
      <c r="M1887" t="s">
        <v>18</v>
      </c>
    </row>
    <row r="1888" spans="1:13" hidden="1">
      <c r="A1888" s="1">
        <v>44890</v>
      </c>
      <c r="B1888" t="s">
        <v>16</v>
      </c>
      <c r="C1888" t="s">
        <v>5</v>
      </c>
      <c r="D1888" t="s">
        <v>28</v>
      </c>
      <c r="E1888" s="2">
        <v>700</v>
      </c>
      <c r="F1888" s="7">
        <v>900</v>
      </c>
      <c r="G1888">
        <v>10</v>
      </c>
      <c r="H1888" s="2">
        <f t="shared" si="87"/>
        <v>9000</v>
      </c>
      <c r="I1888" s="2">
        <f t="shared" si="88"/>
        <v>200</v>
      </c>
      <c r="J1888" s="2">
        <f t="shared" si="89"/>
        <v>2000</v>
      </c>
      <c r="K1888" t="s">
        <v>44</v>
      </c>
      <c r="L1888" t="s">
        <v>45</v>
      </c>
      <c r="M1888" t="s">
        <v>19</v>
      </c>
    </row>
    <row r="1889" spans="1:13" hidden="1">
      <c r="A1889" s="1">
        <v>44890</v>
      </c>
      <c r="B1889" t="s">
        <v>14</v>
      </c>
      <c r="C1889" t="s">
        <v>6</v>
      </c>
      <c r="D1889" t="s">
        <v>27</v>
      </c>
      <c r="E1889" s="2">
        <v>2100</v>
      </c>
      <c r="F1889" s="7">
        <v>2900</v>
      </c>
      <c r="G1889">
        <v>3</v>
      </c>
      <c r="H1889" s="2">
        <f t="shared" si="87"/>
        <v>8700</v>
      </c>
      <c r="I1889" s="2">
        <f t="shared" si="88"/>
        <v>800</v>
      </c>
      <c r="J1889" s="2">
        <f t="shared" si="89"/>
        <v>2400</v>
      </c>
      <c r="K1889" t="s">
        <v>46</v>
      </c>
      <c r="L1889" t="s">
        <v>45</v>
      </c>
      <c r="M1889" t="s">
        <v>21</v>
      </c>
    </row>
    <row r="1890" spans="1:13">
      <c r="A1890" s="1">
        <v>44890</v>
      </c>
      <c r="B1890" t="s">
        <v>15</v>
      </c>
      <c r="C1890" t="s">
        <v>5</v>
      </c>
      <c r="D1890" t="s">
        <v>26</v>
      </c>
      <c r="E1890" s="2">
        <v>1400</v>
      </c>
      <c r="F1890" s="7">
        <v>1900</v>
      </c>
      <c r="G1890">
        <v>9</v>
      </c>
      <c r="H1890" s="2">
        <f t="shared" si="87"/>
        <v>17100</v>
      </c>
      <c r="I1890" s="2">
        <f t="shared" si="88"/>
        <v>500</v>
      </c>
      <c r="J1890" s="2">
        <f t="shared" si="89"/>
        <v>4500</v>
      </c>
      <c r="K1890" t="s">
        <v>44</v>
      </c>
      <c r="L1890" t="s">
        <v>45</v>
      </c>
      <c r="M1890" t="s">
        <v>21</v>
      </c>
    </row>
    <row r="1891" spans="1:13" hidden="1">
      <c r="A1891" s="1">
        <v>44890</v>
      </c>
      <c r="B1891" t="s">
        <v>15</v>
      </c>
      <c r="C1891" t="s">
        <v>3</v>
      </c>
      <c r="D1891" t="s">
        <v>25</v>
      </c>
      <c r="E1891" s="2">
        <v>3000</v>
      </c>
      <c r="F1891" s="7">
        <v>3900</v>
      </c>
      <c r="G1891">
        <v>5</v>
      </c>
      <c r="H1891" s="2">
        <f t="shared" si="87"/>
        <v>19500</v>
      </c>
      <c r="I1891" s="2">
        <f t="shared" si="88"/>
        <v>900</v>
      </c>
      <c r="J1891" s="2">
        <f t="shared" si="89"/>
        <v>4500</v>
      </c>
      <c r="K1891" t="s">
        <v>46</v>
      </c>
      <c r="L1891" t="s">
        <v>45</v>
      </c>
      <c r="M1891" t="s">
        <v>18</v>
      </c>
    </row>
    <row r="1892" spans="1:13">
      <c r="A1892" s="1">
        <v>44890</v>
      </c>
      <c r="B1892" t="s">
        <v>15</v>
      </c>
      <c r="C1892" t="s">
        <v>2</v>
      </c>
      <c r="D1892" t="s">
        <v>26</v>
      </c>
      <c r="E1892" s="2">
        <v>1400</v>
      </c>
      <c r="F1892" s="7">
        <v>1900</v>
      </c>
      <c r="G1892">
        <v>4</v>
      </c>
      <c r="H1892" s="2">
        <f t="shared" si="87"/>
        <v>7600</v>
      </c>
      <c r="I1892" s="2">
        <f t="shared" si="88"/>
        <v>500</v>
      </c>
      <c r="J1892" s="2">
        <f t="shared" si="89"/>
        <v>2000</v>
      </c>
      <c r="K1892" t="s">
        <v>44</v>
      </c>
      <c r="L1892" t="s">
        <v>45</v>
      </c>
      <c r="M1892" t="s">
        <v>19</v>
      </c>
    </row>
    <row r="1893" spans="1:13" hidden="1">
      <c r="A1893" s="1">
        <v>44890</v>
      </c>
      <c r="B1893" t="s">
        <v>15</v>
      </c>
      <c r="C1893" t="s">
        <v>7</v>
      </c>
      <c r="D1893" t="s">
        <v>27</v>
      </c>
      <c r="E1893" s="2">
        <v>2100</v>
      </c>
      <c r="F1893" s="7">
        <v>2900</v>
      </c>
      <c r="G1893">
        <v>2</v>
      </c>
      <c r="H1893" s="2">
        <f t="shared" si="87"/>
        <v>5800</v>
      </c>
      <c r="I1893" s="2">
        <f t="shared" si="88"/>
        <v>800</v>
      </c>
      <c r="J1893" s="2">
        <f t="shared" si="89"/>
        <v>1600</v>
      </c>
      <c r="K1893" t="s">
        <v>44</v>
      </c>
      <c r="L1893" t="s">
        <v>47</v>
      </c>
      <c r="M1893" t="s">
        <v>20</v>
      </c>
    </row>
    <row r="1894" spans="1:13" hidden="1">
      <c r="A1894" s="1">
        <v>44890</v>
      </c>
      <c r="B1894" t="s">
        <v>16</v>
      </c>
      <c r="C1894" t="s">
        <v>4</v>
      </c>
      <c r="D1894" t="s">
        <v>28</v>
      </c>
      <c r="E1894" s="2">
        <v>700</v>
      </c>
      <c r="F1894" s="7">
        <v>900</v>
      </c>
      <c r="G1894">
        <v>9</v>
      </c>
      <c r="H1894" s="2">
        <f t="shared" si="87"/>
        <v>8100</v>
      </c>
      <c r="I1894" s="2">
        <f t="shared" si="88"/>
        <v>200</v>
      </c>
      <c r="J1894" s="2">
        <f t="shared" si="89"/>
        <v>1800</v>
      </c>
      <c r="K1894" t="s">
        <v>46</v>
      </c>
      <c r="L1894" t="s">
        <v>45</v>
      </c>
      <c r="M1894" t="s">
        <v>22</v>
      </c>
    </row>
    <row r="1895" spans="1:13" hidden="1">
      <c r="A1895" s="1">
        <v>44890</v>
      </c>
      <c r="B1895" t="s">
        <v>15</v>
      </c>
      <c r="C1895" t="s">
        <v>8</v>
      </c>
      <c r="D1895" t="s">
        <v>28</v>
      </c>
      <c r="E1895" s="2">
        <v>700</v>
      </c>
      <c r="F1895" s="7">
        <v>900</v>
      </c>
      <c r="G1895">
        <v>7</v>
      </c>
      <c r="H1895" s="2">
        <f t="shared" si="87"/>
        <v>6300</v>
      </c>
      <c r="I1895" s="2">
        <f t="shared" si="88"/>
        <v>200</v>
      </c>
      <c r="J1895" s="2">
        <f t="shared" si="89"/>
        <v>1400</v>
      </c>
      <c r="K1895" t="s">
        <v>44</v>
      </c>
      <c r="L1895" t="s">
        <v>45</v>
      </c>
      <c r="M1895" t="s">
        <v>20</v>
      </c>
    </row>
    <row r="1896" spans="1:13">
      <c r="A1896" s="1">
        <v>44890</v>
      </c>
      <c r="B1896" t="s">
        <v>15</v>
      </c>
      <c r="C1896" t="s">
        <v>6</v>
      </c>
      <c r="D1896" t="s">
        <v>26</v>
      </c>
      <c r="E1896" s="2">
        <v>1400</v>
      </c>
      <c r="F1896" s="7">
        <v>1900</v>
      </c>
      <c r="G1896">
        <v>6</v>
      </c>
      <c r="H1896" s="2">
        <f t="shared" si="87"/>
        <v>11400</v>
      </c>
      <c r="I1896" s="2">
        <f t="shared" si="88"/>
        <v>500</v>
      </c>
      <c r="J1896" s="2">
        <f t="shared" si="89"/>
        <v>3000</v>
      </c>
      <c r="K1896" t="s">
        <v>44</v>
      </c>
      <c r="L1896" t="s">
        <v>47</v>
      </c>
      <c r="M1896" t="s">
        <v>18</v>
      </c>
    </row>
    <row r="1897" spans="1:13">
      <c r="A1897" s="1">
        <v>44890</v>
      </c>
      <c r="B1897" t="s">
        <v>15</v>
      </c>
      <c r="C1897" t="s">
        <v>5</v>
      </c>
      <c r="D1897" t="s">
        <v>24</v>
      </c>
      <c r="E1897" s="2">
        <v>3900</v>
      </c>
      <c r="F1897" s="7">
        <v>4900</v>
      </c>
      <c r="G1897">
        <v>7</v>
      </c>
      <c r="H1897" s="2">
        <f t="shared" si="87"/>
        <v>34300</v>
      </c>
      <c r="I1897" s="2">
        <f t="shared" si="88"/>
        <v>1000</v>
      </c>
      <c r="J1897" s="2">
        <f t="shared" si="89"/>
        <v>7000</v>
      </c>
      <c r="K1897" t="s">
        <v>44</v>
      </c>
      <c r="L1897" t="s">
        <v>45</v>
      </c>
      <c r="M1897" t="s">
        <v>18</v>
      </c>
    </row>
    <row r="1898" spans="1:13">
      <c r="A1898" s="1">
        <v>44890</v>
      </c>
      <c r="B1898" t="s">
        <v>14</v>
      </c>
      <c r="C1898" t="s">
        <v>8</v>
      </c>
      <c r="D1898" t="s">
        <v>26</v>
      </c>
      <c r="E1898" s="2">
        <v>1400</v>
      </c>
      <c r="F1898" s="7">
        <v>1900</v>
      </c>
      <c r="G1898">
        <v>5</v>
      </c>
      <c r="H1898" s="2">
        <f t="shared" si="87"/>
        <v>9500</v>
      </c>
      <c r="I1898" s="2">
        <f t="shared" si="88"/>
        <v>500</v>
      </c>
      <c r="J1898" s="2">
        <f t="shared" si="89"/>
        <v>2500</v>
      </c>
      <c r="K1898" t="s">
        <v>44</v>
      </c>
      <c r="L1898" t="s">
        <v>47</v>
      </c>
      <c r="M1898" t="s">
        <v>20</v>
      </c>
    </row>
    <row r="1899" spans="1:13" hidden="1">
      <c r="A1899" s="1">
        <v>44891</v>
      </c>
      <c r="B1899" t="s">
        <v>15</v>
      </c>
      <c r="C1899" t="s">
        <v>3</v>
      </c>
      <c r="D1899" t="s">
        <v>27</v>
      </c>
      <c r="E1899" s="2">
        <v>2100</v>
      </c>
      <c r="F1899" s="7">
        <v>2900</v>
      </c>
      <c r="G1899">
        <v>10</v>
      </c>
      <c r="H1899" s="2">
        <f t="shared" si="87"/>
        <v>29000</v>
      </c>
      <c r="I1899" s="2">
        <f t="shared" si="88"/>
        <v>800</v>
      </c>
      <c r="J1899" s="2">
        <f t="shared" si="89"/>
        <v>8000</v>
      </c>
      <c r="K1899" t="s">
        <v>44</v>
      </c>
      <c r="L1899" t="s">
        <v>45</v>
      </c>
      <c r="M1899" t="s">
        <v>20</v>
      </c>
    </row>
    <row r="1900" spans="1:13">
      <c r="A1900" s="1">
        <v>44891</v>
      </c>
      <c r="B1900" t="s">
        <v>14</v>
      </c>
      <c r="C1900" t="s">
        <v>4</v>
      </c>
      <c r="D1900" t="s">
        <v>26</v>
      </c>
      <c r="E1900" s="2">
        <v>1400</v>
      </c>
      <c r="F1900" s="7">
        <v>1900</v>
      </c>
      <c r="G1900">
        <v>5</v>
      </c>
      <c r="H1900" s="2">
        <f t="shared" si="87"/>
        <v>9500</v>
      </c>
      <c r="I1900" s="2">
        <f t="shared" si="88"/>
        <v>500</v>
      </c>
      <c r="J1900" s="2">
        <f t="shared" si="89"/>
        <v>2500</v>
      </c>
      <c r="K1900" t="s">
        <v>44</v>
      </c>
      <c r="L1900" t="s">
        <v>45</v>
      </c>
      <c r="M1900" t="s">
        <v>21</v>
      </c>
    </row>
    <row r="1901" spans="1:13">
      <c r="A1901" s="1">
        <v>44892</v>
      </c>
      <c r="B1901" t="s">
        <v>15</v>
      </c>
      <c r="C1901" t="s">
        <v>4</v>
      </c>
      <c r="D1901" t="s">
        <v>24</v>
      </c>
      <c r="E1901" s="2">
        <v>3900</v>
      </c>
      <c r="F1901" s="7">
        <v>4900</v>
      </c>
      <c r="G1901">
        <v>8</v>
      </c>
      <c r="H1901" s="2">
        <f t="shared" si="87"/>
        <v>39200</v>
      </c>
      <c r="I1901" s="2">
        <f t="shared" si="88"/>
        <v>1000</v>
      </c>
      <c r="J1901" s="2">
        <f t="shared" si="89"/>
        <v>8000</v>
      </c>
      <c r="K1901" t="s">
        <v>44</v>
      </c>
      <c r="L1901" t="s">
        <v>45</v>
      </c>
      <c r="M1901" t="s">
        <v>20</v>
      </c>
    </row>
    <row r="1902" spans="1:13">
      <c r="A1902" s="1">
        <v>44893</v>
      </c>
      <c r="B1902" t="s">
        <v>15</v>
      </c>
      <c r="C1902" t="s">
        <v>6</v>
      </c>
      <c r="D1902" t="s">
        <v>24</v>
      </c>
      <c r="E1902" s="2">
        <v>3900</v>
      </c>
      <c r="F1902" s="7">
        <v>4900</v>
      </c>
      <c r="G1902">
        <v>9</v>
      </c>
      <c r="H1902" s="2">
        <f t="shared" si="87"/>
        <v>44100</v>
      </c>
      <c r="I1902" s="2">
        <f t="shared" si="88"/>
        <v>1000</v>
      </c>
      <c r="J1902" s="2">
        <f t="shared" si="89"/>
        <v>9000</v>
      </c>
      <c r="K1902" t="s">
        <v>44</v>
      </c>
      <c r="L1902" t="s">
        <v>45</v>
      </c>
      <c r="M1902" t="s">
        <v>20</v>
      </c>
    </row>
    <row r="1903" spans="1:13" hidden="1">
      <c r="A1903" s="1">
        <v>44893</v>
      </c>
      <c r="B1903" t="s">
        <v>14</v>
      </c>
      <c r="C1903" t="s">
        <v>8</v>
      </c>
      <c r="D1903" t="s">
        <v>27</v>
      </c>
      <c r="E1903" s="2">
        <v>2100</v>
      </c>
      <c r="F1903" s="7">
        <v>2900</v>
      </c>
      <c r="G1903">
        <v>3</v>
      </c>
      <c r="H1903" s="2">
        <f t="shared" si="87"/>
        <v>8700</v>
      </c>
      <c r="I1903" s="2">
        <f t="shared" si="88"/>
        <v>800</v>
      </c>
      <c r="J1903" s="2">
        <f t="shared" si="89"/>
        <v>2400</v>
      </c>
      <c r="K1903" t="s">
        <v>44</v>
      </c>
      <c r="L1903" t="s">
        <v>45</v>
      </c>
      <c r="M1903" t="s">
        <v>19</v>
      </c>
    </row>
    <row r="1904" spans="1:13" hidden="1">
      <c r="A1904" s="1">
        <v>44893</v>
      </c>
      <c r="B1904" t="s">
        <v>16</v>
      </c>
      <c r="C1904" t="s">
        <v>8</v>
      </c>
      <c r="D1904" t="s">
        <v>27</v>
      </c>
      <c r="E1904" s="2">
        <v>2100</v>
      </c>
      <c r="F1904" s="7">
        <v>2900</v>
      </c>
      <c r="G1904">
        <v>10</v>
      </c>
      <c r="H1904" s="2">
        <f t="shared" si="87"/>
        <v>29000</v>
      </c>
      <c r="I1904" s="2">
        <f t="shared" si="88"/>
        <v>800</v>
      </c>
      <c r="J1904" s="2">
        <f t="shared" si="89"/>
        <v>8000</v>
      </c>
      <c r="K1904" t="s">
        <v>46</v>
      </c>
      <c r="L1904" t="s">
        <v>47</v>
      </c>
      <c r="M1904" t="s">
        <v>18</v>
      </c>
    </row>
    <row r="1905" spans="1:13" hidden="1">
      <c r="A1905" s="1">
        <v>44893</v>
      </c>
      <c r="B1905" t="s">
        <v>14</v>
      </c>
      <c r="C1905" t="s">
        <v>5</v>
      </c>
      <c r="D1905" t="s">
        <v>25</v>
      </c>
      <c r="E1905" s="2">
        <v>3000</v>
      </c>
      <c r="F1905" s="7">
        <v>3900</v>
      </c>
      <c r="G1905">
        <v>3</v>
      </c>
      <c r="H1905" s="2">
        <f t="shared" si="87"/>
        <v>11700</v>
      </c>
      <c r="I1905" s="2">
        <f t="shared" si="88"/>
        <v>900</v>
      </c>
      <c r="J1905" s="2">
        <f t="shared" si="89"/>
        <v>2700</v>
      </c>
      <c r="K1905" t="s">
        <v>46</v>
      </c>
      <c r="L1905" t="s">
        <v>47</v>
      </c>
      <c r="M1905" t="s">
        <v>20</v>
      </c>
    </row>
    <row r="1906" spans="1:13">
      <c r="A1906" s="1">
        <v>44893</v>
      </c>
      <c r="B1906" t="s">
        <v>15</v>
      </c>
      <c r="C1906" t="s">
        <v>6</v>
      </c>
      <c r="D1906" t="s">
        <v>24</v>
      </c>
      <c r="E1906" s="2">
        <v>3900</v>
      </c>
      <c r="F1906" s="7">
        <v>4900</v>
      </c>
      <c r="G1906">
        <v>8</v>
      </c>
      <c r="H1906" s="2">
        <f t="shared" si="87"/>
        <v>39200</v>
      </c>
      <c r="I1906" s="2">
        <f t="shared" si="88"/>
        <v>1000</v>
      </c>
      <c r="J1906" s="2">
        <f t="shared" si="89"/>
        <v>8000</v>
      </c>
      <c r="K1906" t="s">
        <v>46</v>
      </c>
      <c r="L1906" t="s">
        <v>47</v>
      </c>
      <c r="M1906" t="s">
        <v>18</v>
      </c>
    </row>
    <row r="1907" spans="1:13" hidden="1">
      <c r="A1907" s="1">
        <v>44893</v>
      </c>
      <c r="B1907" t="s">
        <v>14</v>
      </c>
      <c r="C1907" t="s">
        <v>6</v>
      </c>
      <c r="D1907" t="s">
        <v>27</v>
      </c>
      <c r="E1907" s="2">
        <v>2100</v>
      </c>
      <c r="F1907" s="7">
        <v>2900</v>
      </c>
      <c r="G1907">
        <v>5</v>
      </c>
      <c r="H1907" s="2">
        <f t="shared" si="87"/>
        <v>14500</v>
      </c>
      <c r="I1907" s="2">
        <f t="shared" si="88"/>
        <v>800</v>
      </c>
      <c r="J1907" s="2">
        <f t="shared" si="89"/>
        <v>4000</v>
      </c>
      <c r="K1907" t="s">
        <v>44</v>
      </c>
      <c r="L1907" t="s">
        <v>45</v>
      </c>
      <c r="M1907" t="s">
        <v>19</v>
      </c>
    </row>
    <row r="1908" spans="1:13">
      <c r="A1908" s="1">
        <v>44893</v>
      </c>
      <c r="B1908" t="s">
        <v>15</v>
      </c>
      <c r="C1908" t="s">
        <v>5</v>
      </c>
      <c r="D1908" t="s">
        <v>24</v>
      </c>
      <c r="E1908" s="2">
        <v>3900</v>
      </c>
      <c r="F1908" s="7">
        <v>4900</v>
      </c>
      <c r="G1908">
        <v>1</v>
      </c>
      <c r="H1908" s="2">
        <f t="shared" si="87"/>
        <v>4900</v>
      </c>
      <c r="I1908" s="2">
        <f t="shared" si="88"/>
        <v>1000</v>
      </c>
      <c r="J1908" s="2">
        <f t="shared" si="89"/>
        <v>1000</v>
      </c>
      <c r="K1908" t="s">
        <v>44</v>
      </c>
      <c r="L1908" t="s">
        <v>45</v>
      </c>
      <c r="M1908" t="s">
        <v>20</v>
      </c>
    </row>
    <row r="1909" spans="1:13">
      <c r="A1909" s="1">
        <v>44894</v>
      </c>
      <c r="B1909" t="s">
        <v>15</v>
      </c>
      <c r="C1909" t="s">
        <v>5</v>
      </c>
      <c r="D1909" t="s">
        <v>24</v>
      </c>
      <c r="E1909" s="2">
        <v>3900</v>
      </c>
      <c r="F1909" s="7">
        <v>4900</v>
      </c>
      <c r="G1909">
        <v>1</v>
      </c>
      <c r="H1909" s="2">
        <f t="shared" si="87"/>
        <v>4900</v>
      </c>
      <c r="I1909" s="2">
        <f t="shared" si="88"/>
        <v>1000</v>
      </c>
      <c r="J1909" s="2">
        <f t="shared" si="89"/>
        <v>1000</v>
      </c>
      <c r="K1909" t="s">
        <v>44</v>
      </c>
      <c r="L1909" t="s">
        <v>45</v>
      </c>
      <c r="M1909" t="s">
        <v>19</v>
      </c>
    </row>
    <row r="1910" spans="1:13" hidden="1">
      <c r="A1910" s="1">
        <v>44894</v>
      </c>
      <c r="B1910" t="s">
        <v>16</v>
      </c>
      <c r="C1910" t="s">
        <v>3</v>
      </c>
      <c r="D1910" t="s">
        <v>27</v>
      </c>
      <c r="E1910" s="2">
        <v>2100</v>
      </c>
      <c r="F1910" s="7">
        <v>2900</v>
      </c>
      <c r="G1910">
        <v>1</v>
      </c>
      <c r="H1910" s="2">
        <f t="shared" si="87"/>
        <v>2900</v>
      </c>
      <c r="I1910" s="2">
        <f t="shared" si="88"/>
        <v>800</v>
      </c>
      <c r="J1910" s="2">
        <f t="shared" si="89"/>
        <v>800</v>
      </c>
      <c r="K1910" t="s">
        <v>44</v>
      </c>
      <c r="L1910" t="s">
        <v>45</v>
      </c>
      <c r="M1910" t="s">
        <v>19</v>
      </c>
    </row>
    <row r="1911" spans="1:13" hidden="1">
      <c r="A1911" s="1">
        <v>44894</v>
      </c>
      <c r="B1911" t="s">
        <v>14</v>
      </c>
      <c r="C1911" t="s">
        <v>7</v>
      </c>
      <c r="D1911" t="s">
        <v>28</v>
      </c>
      <c r="E1911" s="2">
        <v>700</v>
      </c>
      <c r="F1911" s="7">
        <v>900</v>
      </c>
      <c r="G1911">
        <v>5</v>
      </c>
      <c r="H1911" s="2">
        <f t="shared" si="87"/>
        <v>4500</v>
      </c>
      <c r="I1911" s="2">
        <f t="shared" si="88"/>
        <v>200</v>
      </c>
      <c r="J1911" s="2">
        <f t="shared" si="89"/>
        <v>1000</v>
      </c>
      <c r="K1911" t="s">
        <v>44</v>
      </c>
      <c r="L1911" t="s">
        <v>45</v>
      </c>
      <c r="M1911" t="s">
        <v>20</v>
      </c>
    </row>
    <row r="1912" spans="1:13" hidden="1">
      <c r="A1912" s="1">
        <v>44895</v>
      </c>
      <c r="B1912" t="s">
        <v>14</v>
      </c>
      <c r="C1912" t="s">
        <v>3</v>
      </c>
      <c r="D1912" t="s">
        <v>25</v>
      </c>
      <c r="E1912" s="2">
        <v>3000</v>
      </c>
      <c r="F1912" s="7">
        <v>3900</v>
      </c>
      <c r="G1912">
        <v>5</v>
      </c>
      <c r="H1912" s="2">
        <f t="shared" si="87"/>
        <v>19500</v>
      </c>
      <c r="I1912" s="2">
        <f t="shared" si="88"/>
        <v>900</v>
      </c>
      <c r="J1912" s="2">
        <f t="shared" si="89"/>
        <v>4500</v>
      </c>
      <c r="K1912" t="s">
        <v>44</v>
      </c>
      <c r="L1912" t="s">
        <v>45</v>
      </c>
      <c r="M1912" t="s">
        <v>22</v>
      </c>
    </row>
    <row r="1913" spans="1:13">
      <c r="A1913" s="1">
        <v>44896</v>
      </c>
      <c r="B1913" t="s">
        <v>16</v>
      </c>
      <c r="C1913" t="s">
        <v>7</v>
      </c>
      <c r="D1913" t="s">
        <v>24</v>
      </c>
      <c r="E1913" s="2">
        <v>3900</v>
      </c>
      <c r="F1913" s="7">
        <v>4900</v>
      </c>
      <c r="G1913">
        <v>3</v>
      </c>
      <c r="H1913" s="2">
        <f t="shared" si="87"/>
        <v>14700</v>
      </c>
      <c r="I1913" s="2">
        <f t="shared" si="88"/>
        <v>1000</v>
      </c>
      <c r="J1913" s="2">
        <f t="shared" si="89"/>
        <v>3000</v>
      </c>
      <c r="K1913" t="s">
        <v>44</v>
      </c>
      <c r="L1913" t="s">
        <v>45</v>
      </c>
      <c r="M1913" t="s">
        <v>20</v>
      </c>
    </row>
    <row r="1914" spans="1:13">
      <c r="A1914" s="1">
        <v>44896</v>
      </c>
      <c r="B1914" t="s">
        <v>15</v>
      </c>
      <c r="C1914" t="s">
        <v>7</v>
      </c>
      <c r="D1914" t="s">
        <v>24</v>
      </c>
      <c r="E1914" s="2">
        <v>3900</v>
      </c>
      <c r="F1914" s="7">
        <v>4900</v>
      </c>
      <c r="G1914">
        <v>8</v>
      </c>
      <c r="H1914" s="2">
        <f t="shared" si="87"/>
        <v>39200</v>
      </c>
      <c r="I1914" s="2">
        <f t="shared" si="88"/>
        <v>1000</v>
      </c>
      <c r="J1914" s="2">
        <f t="shared" si="89"/>
        <v>8000</v>
      </c>
      <c r="K1914" t="s">
        <v>44</v>
      </c>
      <c r="L1914" t="s">
        <v>45</v>
      </c>
      <c r="M1914" t="s">
        <v>20</v>
      </c>
    </row>
    <row r="1915" spans="1:13">
      <c r="A1915" s="1">
        <v>44896</v>
      </c>
      <c r="B1915" t="s">
        <v>14</v>
      </c>
      <c r="C1915" t="s">
        <v>8</v>
      </c>
      <c r="D1915" t="s">
        <v>24</v>
      </c>
      <c r="E1915" s="2">
        <v>3900</v>
      </c>
      <c r="F1915" s="7">
        <v>4900</v>
      </c>
      <c r="G1915">
        <v>3</v>
      </c>
      <c r="H1915" s="2">
        <f t="shared" si="87"/>
        <v>14700</v>
      </c>
      <c r="I1915" s="2">
        <f t="shared" si="88"/>
        <v>1000</v>
      </c>
      <c r="J1915" s="2">
        <f t="shared" si="89"/>
        <v>3000</v>
      </c>
      <c r="K1915" t="s">
        <v>46</v>
      </c>
      <c r="L1915" t="s">
        <v>45</v>
      </c>
      <c r="M1915" t="s">
        <v>20</v>
      </c>
    </row>
    <row r="1916" spans="1:13" hidden="1">
      <c r="A1916" s="1">
        <v>44896</v>
      </c>
      <c r="B1916" t="s">
        <v>15</v>
      </c>
      <c r="C1916" t="s">
        <v>6</v>
      </c>
      <c r="D1916" t="s">
        <v>25</v>
      </c>
      <c r="E1916" s="2">
        <v>3000</v>
      </c>
      <c r="F1916" s="7">
        <v>3900</v>
      </c>
      <c r="G1916">
        <v>2</v>
      </c>
      <c r="H1916" s="2">
        <f t="shared" si="87"/>
        <v>7800</v>
      </c>
      <c r="I1916" s="2">
        <f t="shared" si="88"/>
        <v>900</v>
      </c>
      <c r="J1916" s="2">
        <f t="shared" si="89"/>
        <v>1800</v>
      </c>
      <c r="K1916" t="s">
        <v>46</v>
      </c>
      <c r="L1916" t="s">
        <v>45</v>
      </c>
      <c r="M1916" t="s">
        <v>20</v>
      </c>
    </row>
    <row r="1917" spans="1:13" hidden="1">
      <c r="A1917" s="1">
        <v>44896</v>
      </c>
      <c r="B1917" t="s">
        <v>16</v>
      </c>
      <c r="C1917" t="s">
        <v>8</v>
      </c>
      <c r="D1917" t="s">
        <v>25</v>
      </c>
      <c r="E1917" s="2">
        <v>3000</v>
      </c>
      <c r="F1917" s="7">
        <v>3900</v>
      </c>
      <c r="G1917">
        <v>6</v>
      </c>
      <c r="H1917" s="2">
        <f t="shared" si="87"/>
        <v>23400</v>
      </c>
      <c r="I1917" s="2">
        <f t="shared" si="88"/>
        <v>900</v>
      </c>
      <c r="J1917" s="2">
        <f t="shared" si="89"/>
        <v>5400</v>
      </c>
      <c r="K1917" t="s">
        <v>44</v>
      </c>
      <c r="L1917" t="s">
        <v>45</v>
      </c>
      <c r="M1917" t="s">
        <v>20</v>
      </c>
    </row>
    <row r="1918" spans="1:13" hidden="1">
      <c r="A1918" s="1">
        <v>44896</v>
      </c>
      <c r="B1918" t="s">
        <v>16</v>
      </c>
      <c r="C1918" t="s">
        <v>2</v>
      </c>
      <c r="D1918" t="s">
        <v>25</v>
      </c>
      <c r="E1918" s="2">
        <v>3000</v>
      </c>
      <c r="F1918" s="7">
        <v>3900</v>
      </c>
      <c r="G1918">
        <v>8</v>
      </c>
      <c r="H1918" s="2">
        <f t="shared" si="87"/>
        <v>31200</v>
      </c>
      <c r="I1918" s="2">
        <f t="shared" si="88"/>
        <v>900</v>
      </c>
      <c r="J1918" s="2">
        <f t="shared" si="89"/>
        <v>7200</v>
      </c>
      <c r="K1918" t="s">
        <v>44</v>
      </c>
      <c r="L1918" t="s">
        <v>45</v>
      </c>
      <c r="M1918" t="s">
        <v>20</v>
      </c>
    </row>
    <row r="1919" spans="1:13" hidden="1">
      <c r="A1919" s="1">
        <v>44897</v>
      </c>
      <c r="B1919" t="s">
        <v>15</v>
      </c>
      <c r="C1919" t="s">
        <v>6</v>
      </c>
      <c r="D1919" t="s">
        <v>27</v>
      </c>
      <c r="E1919" s="2">
        <v>2100</v>
      </c>
      <c r="F1919" s="7">
        <v>2900</v>
      </c>
      <c r="G1919">
        <v>6</v>
      </c>
      <c r="H1919" s="2">
        <f t="shared" si="87"/>
        <v>17400</v>
      </c>
      <c r="I1919" s="2">
        <f t="shared" si="88"/>
        <v>800</v>
      </c>
      <c r="J1919" s="2">
        <f t="shared" si="89"/>
        <v>4800</v>
      </c>
      <c r="K1919" t="s">
        <v>46</v>
      </c>
      <c r="L1919" t="s">
        <v>45</v>
      </c>
      <c r="M1919" t="s">
        <v>21</v>
      </c>
    </row>
    <row r="1920" spans="1:13" hidden="1">
      <c r="A1920" s="1">
        <v>44897</v>
      </c>
      <c r="B1920" t="s">
        <v>15</v>
      </c>
      <c r="C1920" t="s">
        <v>4</v>
      </c>
      <c r="D1920" t="s">
        <v>27</v>
      </c>
      <c r="E1920" s="2">
        <v>2100</v>
      </c>
      <c r="F1920" s="7">
        <v>2900</v>
      </c>
      <c r="G1920">
        <v>2</v>
      </c>
      <c r="H1920" s="2">
        <f t="shared" si="87"/>
        <v>5800</v>
      </c>
      <c r="I1920" s="2">
        <f t="shared" si="88"/>
        <v>800</v>
      </c>
      <c r="J1920" s="2">
        <f t="shared" si="89"/>
        <v>1600</v>
      </c>
      <c r="K1920" t="s">
        <v>44</v>
      </c>
      <c r="L1920" t="s">
        <v>45</v>
      </c>
      <c r="M1920" t="s">
        <v>20</v>
      </c>
    </row>
    <row r="1921" spans="1:13">
      <c r="A1921" s="1">
        <v>44897</v>
      </c>
      <c r="B1921" t="s">
        <v>16</v>
      </c>
      <c r="C1921" t="s">
        <v>4</v>
      </c>
      <c r="D1921" t="s">
        <v>26</v>
      </c>
      <c r="E1921" s="2">
        <v>1400</v>
      </c>
      <c r="F1921" s="7">
        <v>1900</v>
      </c>
      <c r="G1921">
        <v>10</v>
      </c>
      <c r="H1921" s="2">
        <f t="shared" si="87"/>
        <v>19000</v>
      </c>
      <c r="I1921" s="2">
        <f t="shared" si="88"/>
        <v>500</v>
      </c>
      <c r="J1921" s="2">
        <f t="shared" si="89"/>
        <v>5000</v>
      </c>
      <c r="K1921" t="s">
        <v>44</v>
      </c>
      <c r="L1921" t="s">
        <v>45</v>
      </c>
      <c r="M1921" t="s">
        <v>18</v>
      </c>
    </row>
    <row r="1922" spans="1:13">
      <c r="A1922" s="1">
        <v>44897</v>
      </c>
      <c r="B1922" t="s">
        <v>16</v>
      </c>
      <c r="C1922" t="s">
        <v>4</v>
      </c>
      <c r="D1922" t="s">
        <v>26</v>
      </c>
      <c r="E1922" s="2">
        <v>1400</v>
      </c>
      <c r="F1922" s="7">
        <v>1900</v>
      </c>
      <c r="G1922">
        <v>10</v>
      </c>
      <c r="H1922" s="2">
        <f t="shared" si="87"/>
        <v>19000</v>
      </c>
      <c r="I1922" s="2">
        <f t="shared" si="88"/>
        <v>500</v>
      </c>
      <c r="J1922" s="2">
        <f t="shared" si="89"/>
        <v>5000</v>
      </c>
      <c r="K1922" t="s">
        <v>44</v>
      </c>
      <c r="L1922" t="s">
        <v>45</v>
      </c>
      <c r="M1922" t="s">
        <v>20</v>
      </c>
    </row>
    <row r="1923" spans="1:13">
      <c r="A1923" s="1">
        <v>44897</v>
      </c>
      <c r="B1923" t="s">
        <v>15</v>
      </c>
      <c r="C1923" t="s">
        <v>7</v>
      </c>
      <c r="D1923" t="s">
        <v>26</v>
      </c>
      <c r="E1923" s="2">
        <v>1400</v>
      </c>
      <c r="F1923" s="7">
        <v>1900</v>
      </c>
      <c r="G1923">
        <v>5</v>
      </c>
      <c r="H1923" s="2">
        <f t="shared" ref="H1923:H1986" si="90">F1923*G1923</f>
        <v>9500</v>
      </c>
      <c r="I1923" s="2">
        <f t="shared" ref="I1923:I1986" si="91">F1923-E1923</f>
        <v>500</v>
      </c>
      <c r="J1923" s="2">
        <f t="shared" ref="J1923:J1986" si="92">I1923*G1923</f>
        <v>2500</v>
      </c>
      <c r="K1923" t="s">
        <v>44</v>
      </c>
      <c r="L1923" t="s">
        <v>45</v>
      </c>
      <c r="M1923" t="s">
        <v>20</v>
      </c>
    </row>
    <row r="1924" spans="1:13">
      <c r="A1924" s="1">
        <v>44897</v>
      </c>
      <c r="B1924" t="s">
        <v>14</v>
      </c>
      <c r="C1924" t="s">
        <v>7</v>
      </c>
      <c r="D1924" t="s">
        <v>26</v>
      </c>
      <c r="E1924" s="2">
        <v>1400</v>
      </c>
      <c r="F1924" s="7">
        <v>1900</v>
      </c>
      <c r="G1924">
        <v>3</v>
      </c>
      <c r="H1924" s="2">
        <f t="shared" si="90"/>
        <v>5700</v>
      </c>
      <c r="I1924" s="2">
        <f t="shared" si="91"/>
        <v>500</v>
      </c>
      <c r="J1924" s="2">
        <f t="shared" si="92"/>
        <v>1500</v>
      </c>
      <c r="K1924" t="s">
        <v>46</v>
      </c>
      <c r="L1924" t="s">
        <v>45</v>
      </c>
      <c r="M1924" t="s">
        <v>19</v>
      </c>
    </row>
    <row r="1925" spans="1:13" hidden="1">
      <c r="A1925" s="1">
        <v>44897</v>
      </c>
      <c r="B1925" t="s">
        <v>16</v>
      </c>
      <c r="C1925" t="s">
        <v>4</v>
      </c>
      <c r="D1925" t="s">
        <v>27</v>
      </c>
      <c r="E1925" s="2">
        <v>2100</v>
      </c>
      <c r="F1925" s="7">
        <v>2900</v>
      </c>
      <c r="G1925">
        <v>3</v>
      </c>
      <c r="H1925" s="2">
        <f t="shared" si="90"/>
        <v>8700</v>
      </c>
      <c r="I1925" s="2">
        <f t="shared" si="91"/>
        <v>800</v>
      </c>
      <c r="J1925" s="2">
        <f t="shared" si="92"/>
        <v>2400</v>
      </c>
      <c r="K1925" t="s">
        <v>44</v>
      </c>
      <c r="L1925" t="s">
        <v>47</v>
      </c>
      <c r="M1925" t="s">
        <v>20</v>
      </c>
    </row>
    <row r="1926" spans="1:13" hidden="1">
      <c r="A1926" s="1">
        <v>44897</v>
      </c>
      <c r="B1926" t="s">
        <v>16</v>
      </c>
      <c r="C1926" t="s">
        <v>7</v>
      </c>
      <c r="D1926" t="s">
        <v>25</v>
      </c>
      <c r="E1926" s="2">
        <v>3000</v>
      </c>
      <c r="F1926" s="7">
        <v>3900</v>
      </c>
      <c r="G1926">
        <v>3</v>
      </c>
      <c r="H1926" s="2">
        <f t="shared" si="90"/>
        <v>11700</v>
      </c>
      <c r="I1926" s="2">
        <f t="shared" si="91"/>
        <v>900</v>
      </c>
      <c r="J1926" s="2">
        <f t="shared" si="92"/>
        <v>2700</v>
      </c>
      <c r="K1926" t="s">
        <v>46</v>
      </c>
      <c r="L1926" t="s">
        <v>45</v>
      </c>
      <c r="M1926" t="s">
        <v>19</v>
      </c>
    </row>
    <row r="1927" spans="1:13" hidden="1">
      <c r="A1927" s="1">
        <v>44898</v>
      </c>
      <c r="B1927" t="s">
        <v>16</v>
      </c>
      <c r="C1927" t="s">
        <v>2</v>
      </c>
      <c r="D1927" t="s">
        <v>27</v>
      </c>
      <c r="E1927" s="2">
        <v>2100</v>
      </c>
      <c r="F1927" s="7">
        <v>2900</v>
      </c>
      <c r="G1927">
        <v>8</v>
      </c>
      <c r="H1927" s="2">
        <f t="shared" si="90"/>
        <v>23200</v>
      </c>
      <c r="I1927" s="2">
        <f t="shared" si="91"/>
        <v>800</v>
      </c>
      <c r="J1927" s="2">
        <f t="shared" si="92"/>
        <v>6400</v>
      </c>
      <c r="K1927" t="s">
        <v>46</v>
      </c>
      <c r="L1927" t="s">
        <v>47</v>
      </c>
      <c r="M1927" t="s">
        <v>20</v>
      </c>
    </row>
    <row r="1928" spans="1:13" hidden="1">
      <c r="A1928" s="1">
        <v>44898</v>
      </c>
      <c r="B1928" t="s">
        <v>14</v>
      </c>
      <c r="C1928" t="s">
        <v>4</v>
      </c>
      <c r="D1928" t="s">
        <v>27</v>
      </c>
      <c r="E1928" s="2">
        <v>2100</v>
      </c>
      <c r="F1928" s="7">
        <v>2900</v>
      </c>
      <c r="G1928">
        <v>4</v>
      </c>
      <c r="H1928" s="2">
        <f t="shared" si="90"/>
        <v>11600</v>
      </c>
      <c r="I1928" s="2">
        <f t="shared" si="91"/>
        <v>800</v>
      </c>
      <c r="J1928" s="2">
        <f t="shared" si="92"/>
        <v>3200</v>
      </c>
      <c r="K1928" t="s">
        <v>44</v>
      </c>
      <c r="L1928" t="s">
        <v>45</v>
      </c>
      <c r="M1928" t="s">
        <v>20</v>
      </c>
    </row>
    <row r="1929" spans="1:13" hidden="1">
      <c r="A1929" s="1">
        <v>44898</v>
      </c>
      <c r="B1929" t="s">
        <v>15</v>
      </c>
      <c r="C1929" t="s">
        <v>6</v>
      </c>
      <c r="D1929" t="s">
        <v>27</v>
      </c>
      <c r="E1929" s="2">
        <v>2100</v>
      </c>
      <c r="F1929" s="7">
        <v>2900</v>
      </c>
      <c r="G1929">
        <v>6</v>
      </c>
      <c r="H1929" s="2">
        <f t="shared" si="90"/>
        <v>17400</v>
      </c>
      <c r="I1929" s="2">
        <f t="shared" si="91"/>
        <v>800</v>
      </c>
      <c r="J1929" s="2">
        <f t="shared" si="92"/>
        <v>4800</v>
      </c>
      <c r="K1929" t="s">
        <v>44</v>
      </c>
      <c r="L1929" t="s">
        <v>47</v>
      </c>
      <c r="M1929" t="s">
        <v>19</v>
      </c>
    </row>
    <row r="1930" spans="1:13" hidden="1">
      <c r="A1930" s="1">
        <v>44898</v>
      </c>
      <c r="B1930" t="s">
        <v>14</v>
      </c>
      <c r="C1930" t="s">
        <v>8</v>
      </c>
      <c r="D1930" t="s">
        <v>25</v>
      </c>
      <c r="E1930" s="2">
        <v>3000</v>
      </c>
      <c r="F1930" s="7">
        <v>3900</v>
      </c>
      <c r="G1930">
        <v>5</v>
      </c>
      <c r="H1930" s="2">
        <f t="shared" si="90"/>
        <v>19500</v>
      </c>
      <c r="I1930" s="2">
        <f t="shared" si="91"/>
        <v>900</v>
      </c>
      <c r="J1930" s="2">
        <f t="shared" si="92"/>
        <v>4500</v>
      </c>
      <c r="K1930" t="s">
        <v>44</v>
      </c>
      <c r="L1930" t="s">
        <v>45</v>
      </c>
      <c r="M1930" t="s">
        <v>21</v>
      </c>
    </row>
    <row r="1931" spans="1:13" hidden="1">
      <c r="A1931" s="1">
        <v>44898</v>
      </c>
      <c r="B1931" t="s">
        <v>14</v>
      </c>
      <c r="C1931" t="s">
        <v>8</v>
      </c>
      <c r="D1931" t="s">
        <v>28</v>
      </c>
      <c r="E1931" s="2">
        <v>700</v>
      </c>
      <c r="F1931" s="7">
        <v>900</v>
      </c>
      <c r="G1931">
        <v>5</v>
      </c>
      <c r="H1931" s="2">
        <f t="shared" si="90"/>
        <v>4500</v>
      </c>
      <c r="I1931" s="2">
        <f t="shared" si="91"/>
        <v>200</v>
      </c>
      <c r="J1931" s="2">
        <f t="shared" si="92"/>
        <v>1000</v>
      </c>
      <c r="K1931" t="s">
        <v>44</v>
      </c>
      <c r="L1931" t="s">
        <v>45</v>
      </c>
      <c r="M1931" t="s">
        <v>21</v>
      </c>
    </row>
    <row r="1932" spans="1:13">
      <c r="A1932" s="1">
        <v>44898</v>
      </c>
      <c r="B1932" t="s">
        <v>15</v>
      </c>
      <c r="C1932" t="s">
        <v>2</v>
      </c>
      <c r="D1932" t="s">
        <v>24</v>
      </c>
      <c r="E1932" s="2">
        <v>3900</v>
      </c>
      <c r="F1932" s="7">
        <v>4900</v>
      </c>
      <c r="G1932">
        <v>5</v>
      </c>
      <c r="H1932" s="2">
        <f t="shared" si="90"/>
        <v>24500</v>
      </c>
      <c r="I1932" s="2">
        <f t="shared" si="91"/>
        <v>1000</v>
      </c>
      <c r="J1932" s="2">
        <f t="shared" si="92"/>
        <v>5000</v>
      </c>
      <c r="K1932" t="s">
        <v>44</v>
      </c>
      <c r="L1932" t="s">
        <v>45</v>
      </c>
      <c r="M1932" t="s">
        <v>19</v>
      </c>
    </row>
    <row r="1933" spans="1:13">
      <c r="A1933" s="1">
        <v>44898</v>
      </c>
      <c r="B1933" t="s">
        <v>14</v>
      </c>
      <c r="C1933" t="s">
        <v>6</v>
      </c>
      <c r="D1933" t="s">
        <v>24</v>
      </c>
      <c r="E1933" s="2">
        <v>3900</v>
      </c>
      <c r="F1933" s="7">
        <v>4900</v>
      </c>
      <c r="G1933">
        <v>7</v>
      </c>
      <c r="H1933" s="2">
        <f t="shared" si="90"/>
        <v>34300</v>
      </c>
      <c r="I1933" s="2">
        <f t="shared" si="91"/>
        <v>1000</v>
      </c>
      <c r="J1933" s="2">
        <f t="shared" si="92"/>
        <v>7000</v>
      </c>
      <c r="K1933" t="s">
        <v>46</v>
      </c>
      <c r="L1933" t="s">
        <v>45</v>
      </c>
      <c r="M1933" t="s">
        <v>20</v>
      </c>
    </row>
    <row r="1934" spans="1:13" hidden="1">
      <c r="A1934" s="1">
        <v>44898</v>
      </c>
      <c r="B1934" t="s">
        <v>16</v>
      </c>
      <c r="C1934" t="s">
        <v>7</v>
      </c>
      <c r="D1934" t="s">
        <v>27</v>
      </c>
      <c r="E1934" s="2">
        <v>2100</v>
      </c>
      <c r="F1934" s="7">
        <v>2900</v>
      </c>
      <c r="G1934">
        <v>7</v>
      </c>
      <c r="H1934" s="2">
        <f t="shared" si="90"/>
        <v>20300</v>
      </c>
      <c r="I1934" s="2">
        <f t="shared" si="91"/>
        <v>800</v>
      </c>
      <c r="J1934" s="2">
        <f t="shared" si="92"/>
        <v>5600</v>
      </c>
      <c r="K1934" t="s">
        <v>44</v>
      </c>
      <c r="L1934" t="s">
        <v>45</v>
      </c>
      <c r="M1934" t="s">
        <v>18</v>
      </c>
    </row>
    <row r="1935" spans="1:13" hidden="1">
      <c r="A1935" s="1">
        <v>44898</v>
      </c>
      <c r="B1935" t="s">
        <v>15</v>
      </c>
      <c r="C1935" t="s">
        <v>3</v>
      </c>
      <c r="D1935" t="s">
        <v>27</v>
      </c>
      <c r="E1935" s="2">
        <v>2100</v>
      </c>
      <c r="F1935" s="7">
        <v>2900</v>
      </c>
      <c r="G1935">
        <v>4</v>
      </c>
      <c r="H1935" s="2">
        <f t="shared" si="90"/>
        <v>11600</v>
      </c>
      <c r="I1935" s="2">
        <f t="shared" si="91"/>
        <v>800</v>
      </c>
      <c r="J1935" s="2">
        <f t="shared" si="92"/>
        <v>3200</v>
      </c>
      <c r="K1935" t="s">
        <v>44</v>
      </c>
      <c r="L1935" t="s">
        <v>45</v>
      </c>
      <c r="M1935" t="s">
        <v>19</v>
      </c>
    </row>
    <row r="1936" spans="1:13">
      <c r="A1936" s="1">
        <v>44898</v>
      </c>
      <c r="B1936" t="s">
        <v>15</v>
      </c>
      <c r="C1936" t="s">
        <v>4</v>
      </c>
      <c r="D1936" t="s">
        <v>26</v>
      </c>
      <c r="E1936" s="2">
        <v>1400</v>
      </c>
      <c r="F1936" s="7">
        <v>1900</v>
      </c>
      <c r="G1936">
        <v>5</v>
      </c>
      <c r="H1936" s="2">
        <f t="shared" si="90"/>
        <v>9500</v>
      </c>
      <c r="I1936" s="2">
        <f t="shared" si="91"/>
        <v>500</v>
      </c>
      <c r="J1936" s="2">
        <f t="shared" si="92"/>
        <v>2500</v>
      </c>
      <c r="K1936" t="s">
        <v>46</v>
      </c>
      <c r="L1936" t="s">
        <v>45</v>
      </c>
      <c r="M1936" t="s">
        <v>20</v>
      </c>
    </row>
    <row r="1937" spans="1:13" hidden="1">
      <c r="A1937" s="1">
        <v>44898</v>
      </c>
      <c r="B1937" t="s">
        <v>16</v>
      </c>
      <c r="C1937" t="s">
        <v>3</v>
      </c>
      <c r="D1937" t="s">
        <v>25</v>
      </c>
      <c r="E1937" s="2">
        <v>3000</v>
      </c>
      <c r="F1937" s="7">
        <v>3900</v>
      </c>
      <c r="G1937">
        <v>4</v>
      </c>
      <c r="H1937" s="2">
        <f t="shared" si="90"/>
        <v>15600</v>
      </c>
      <c r="I1937" s="2">
        <f t="shared" si="91"/>
        <v>900</v>
      </c>
      <c r="J1937" s="2">
        <f t="shared" si="92"/>
        <v>3600</v>
      </c>
      <c r="K1937" t="s">
        <v>46</v>
      </c>
      <c r="L1937" t="s">
        <v>47</v>
      </c>
      <c r="M1937" t="s">
        <v>19</v>
      </c>
    </row>
    <row r="1938" spans="1:13" hidden="1">
      <c r="A1938" s="1">
        <v>44898</v>
      </c>
      <c r="B1938" t="s">
        <v>14</v>
      </c>
      <c r="C1938" t="s">
        <v>6</v>
      </c>
      <c r="D1938" t="s">
        <v>27</v>
      </c>
      <c r="E1938" s="2">
        <v>2100</v>
      </c>
      <c r="F1938" s="7">
        <v>2900</v>
      </c>
      <c r="G1938">
        <v>6</v>
      </c>
      <c r="H1938" s="2">
        <f t="shared" si="90"/>
        <v>17400</v>
      </c>
      <c r="I1938" s="2">
        <f t="shared" si="91"/>
        <v>800</v>
      </c>
      <c r="J1938" s="2">
        <f t="shared" si="92"/>
        <v>4800</v>
      </c>
      <c r="K1938" t="s">
        <v>44</v>
      </c>
      <c r="L1938" t="s">
        <v>45</v>
      </c>
      <c r="M1938" t="s">
        <v>19</v>
      </c>
    </row>
    <row r="1939" spans="1:13" hidden="1">
      <c r="A1939" s="1">
        <v>44898</v>
      </c>
      <c r="B1939" t="s">
        <v>15</v>
      </c>
      <c r="C1939" t="s">
        <v>2</v>
      </c>
      <c r="D1939" t="s">
        <v>27</v>
      </c>
      <c r="E1939" s="2">
        <v>2100</v>
      </c>
      <c r="F1939" s="7">
        <v>2900</v>
      </c>
      <c r="G1939">
        <v>5</v>
      </c>
      <c r="H1939" s="2">
        <f t="shared" si="90"/>
        <v>14500</v>
      </c>
      <c r="I1939" s="2">
        <f t="shared" si="91"/>
        <v>800</v>
      </c>
      <c r="J1939" s="2">
        <f t="shared" si="92"/>
        <v>4000</v>
      </c>
      <c r="K1939" t="s">
        <v>44</v>
      </c>
      <c r="L1939" t="s">
        <v>47</v>
      </c>
      <c r="M1939" t="s">
        <v>18</v>
      </c>
    </row>
    <row r="1940" spans="1:13" hidden="1">
      <c r="A1940" s="1">
        <v>44898</v>
      </c>
      <c r="B1940" t="s">
        <v>14</v>
      </c>
      <c r="C1940" t="s">
        <v>4</v>
      </c>
      <c r="D1940" t="s">
        <v>25</v>
      </c>
      <c r="E1940" s="2">
        <v>3000</v>
      </c>
      <c r="F1940" s="7">
        <v>3900</v>
      </c>
      <c r="G1940">
        <v>2</v>
      </c>
      <c r="H1940" s="2">
        <f t="shared" si="90"/>
        <v>7800</v>
      </c>
      <c r="I1940" s="2">
        <f t="shared" si="91"/>
        <v>900</v>
      </c>
      <c r="J1940" s="2">
        <f t="shared" si="92"/>
        <v>1800</v>
      </c>
      <c r="K1940" t="s">
        <v>46</v>
      </c>
      <c r="L1940" t="s">
        <v>45</v>
      </c>
      <c r="M1940" t="s">
        <v>19</v>
      </c>
    </row>
    <row r="1941" spans="1:13">
      <c r="A1941" s="1">
        <v>44898</v>
      </c>
      <c r="B1941" t="s">
        <v>15</v>
      </c>
      <c r="C1941" t="s">
        <v>8</v>
      </c>
      <c r="D1941" t="s">
        <v>26</v>
      </c>
      <c r="E1941" s="2">
        <v>1400</v>
      </c>
      <c r="F1941" s="7">
        <v>1900</v>
      </c>
      <c r="G1941">
        <v>8</v>
      </c>
      <c r="H1941" s="2">
        <f t="shared" si="90"/>
        <v>15200</v>
      </c>
      <c r="I1941" s="2">
        <f t="shared" si="91"/>
        <v>500</v>
      </c>
      <c r="J1941" s="2">
        <f t="shared" si="92"/>
        <v>4000</v>
      </c>
      <c r="K1941" t="s">
        <v>46</v>
      </c>
      <c r="L1941" t="s">
        <v>45</v>
      </c>
      <c r="M1941" t="s">
        <v>20</v>
      </c>
    </row>
    <row r="1942" spans="1:13" hidden="1">
      <c r="A1942" s="1">
        <v>44899</v>
      </c>
      <c r="B1942" t="s">
        <v>15</v>
      </c>
      <c r="C1942" t="s">
        <v>7</v>
      </c>
      <c r="D1942" t="s">
        <v>25</v>
      </c>
      <c r="E1942" s="2">
        <v>3000</v>
      </c>
      <c r="F1942" s="7">
        <v>3900</v>
      </c>
      <c r="G1942">
        <v>3</v>
      </c>
      <c r="H1942" s="2">
        <f t="shared" si="90"/>
        <v>11700</v>
      </c>
      <c r="I1942" s="2">
        <f t="shared" si="91"/>
        <v>900</v>
      </c>
      <c r="J1942" s="2">
        <f t="shared" si="92"/>
        <v>2700</v>
      </c>
      <c r="K1942" t="s">
        <v>46</v>
      </c>
      <c r="L1942" t="s">
        <v>45</v>
      </c>
      <c r="M1942" t="s">
        <v>21</v>
      </c>
    </row>
    <row r="1943" spans="1:13">
      <c r="A1943" s="1">
        <v>44899</v>
      </c>
      <c r="B1943" t="s">
        <v>16</v>
      </c>
      <c r="C1943" t="s">
        <v>5</v>
      </c>
      <c r="D1943" t="s">
        <v>24</v>
      </c>
      <c r="E1943" s="2">
        <v>3900</v>
      </c>
      <c r="F1943" s="7">
        <v>4900</v>
      </c>
      <c r="G1943">
        <v>7</v>
      </c>
      <c r="H1943" s="2">
        <f t="shared" si="90"/>
        <v>34300</v>
      </c>
      <c r="I1943" s="2">
        <f t="shared" si="91"/>
        <v>1000</v>
      </c>
      <c r="J1943" s="2">
        <f t="shared" si="92"/>
        <v>7000</v>
      </c>
      <c r="K1943" t="s">
        <v>44</v>
      </c>
      <c r="L1943" t="s">
        <v>45</v>
      </c>
      <c r="M1943" t="s">
        <v>21</v>
      </c>
    </row>
    <row r="1944" spans="1:13">
      <c r="A1944" s="1">
        <v>44899</v>
      </c>
      <c r="B1944" t="s">
        <v>16</v>
      </c>
      <c r="C1944" t="s">
        <v>6</v>
      </c>
      <c r="D1944" t="s">
        <v>24</v>
      </c>
      <c r="E1944" s="2">
        <v>3900</v>
      </c>
      <c r="F1944" s="7">
        <v>4900</v>
      </c>
      <c r="G1944">
        <v>5</v>
      </c>
      <c r="H1944" s="2">
        <f t="shared" si="90"/>
        <v>24500</v>
      </c>
      <c r="I1944" s="2">
        <f t="shared" si="91"/>
        <v>1000</v>
      </c>
      <c r="J1944" s="2">
        <f t="shared" si="92"/>
        <v>5000</v>
      </c>
      <c r="K1944" t="s">
        <v>44</v>
      </c>
      <c r="L1944" t="s">
        <v>45</v>
      </c>
      <c r="M1944" t="s">
        <v>20</v>
      </c>
    </row>
    <row r="1945" spans="1:13" hidden="1">
      <c r="A1945" s="1">
        <v>44899</v>
      </c>
      <c r="B1945" t="s">
        <v>14</v>
      </c>
      <c r="C1945" t="s">
        <v>3</v>
      </c>
      <c r="D1945" t="s">
        <v>28</v>
      </c>
      <c r="E1945" s="2">
        <v>700</v>
      </c>
      <c r="F1945" s="7">
        <v>900</v>
      </c>
      <c r="G1945">
        <v>7</v>
      </c>
      <c r="H1945" s="2">
        <f t="shared" si="90"/>
        <v>6300</v>
      </c>
      <c r="I1945" s="2">
        <f t="shared" si="91"/>
        <v>200</v>
      </c>
      <c r="J1945" s="2">
        <f t="shared" si="92"/>
        <v>1400</v>
      </c>
      <c r="K1945" t="s">
        <v>46</v>
      </c>
      <c r="L1945" t="s">
        <v>47</v>
      </c>
      <c r="M1945" t="s">
        <v>19</v>
      </c>
    </row>
    <row r="1946" spans="1:13">
      <c r="A1946" s="1">
        <v>44899</v>
      </c>
      <c r="B1946" t="s">
        <v>16</v>
      </c>
      <c r="C1946" t="s">
        <v>3</v>
      </c>
      <c r="D1946" t="s">
        <v>24</v>
      </c>
      <c r="E1946" s="2">
        <v>3900</v>
      </c>
      <c r="F1946" s="7">
        <v>4900</v>
      </c>
      <c r="G1946">
        <v>6</v>
      </c>
      <c r="H1946" s="2">
        <f t="shared" si="90"/>
        <v>29400</v>
      </c>
      <c r="I1946" s="2">
        <f t="shared" si="91"/>
        <v>1000</v>
      </c>
      <c r="J1946" s="2">
        <f t="shared" si="92"/>
        <v>6000</v>
      </c>
      <c r="K1946" t="s">
        <v>44</v>
      </c>
      <c r="L1946" t="s">
        <v>45</v>
      </c>
      <c r="M1946" t="s">
        <v>20</v>
      </c>
    </row>
    <row r="1947" spans="1:13" hidden="1">
      <c r="A1947" s="1">
        <v>44899</v>
      </c>
      <c r="B1947" t="s">
        <v>16</v>
      </c>
      <c r="C1947" t="s">
        <v>8</v>
      </c>
      <c r="D1947" t="s">
        <v>25</v>
      </c>
      <c r="E1947" s="2">
        <v>3000</v>
      </c>
      <c r="F1947" s="7">
        <v>3900</v>
      </c>
      <c r="G1947">
        <v>8</v>
      </c>
      <c r="H1947" s="2">
        <f t="shared" si="90"/>
        <v>31200</v>
      </c>
      <c r="I1947" s="2">
        <f t="shared" si="91"/>
        <v>900</v>
      </c>
      <c r="J1947" s="2">
        <f t="shared" si="92"/>
        <v>7200</v>
      </c>
      <c r="K1947" t="s">
        <v>46</v>
      </c>
      <c r="L1947" t="s">
        <v>45</v>
      </c>
      <c r="M1947" t="s">
        <v>18</v>
      </c>
    </row>
    <row r="1948" spans="1:13" hidden="1">
      <c r="A1948" s="1">
        <v>44899</v>
      </c>
      <c r="B1948" t="s">
        <v>16</v>
      </c>
      <c r="C1948" t="s">
        <v>2</v>
      </c>
      <c r="D1948" t="s">
        <v>28</v>
      </c>
      <c r="E1948" s="2">
        <v>700</v>
      </c>
      <c r="F1948" s="7">
        <v>900</v>
      </c>
      <c r="G1948">
        <v>5</v>
      </c>
      <c r="H1948" s="2">
        <f t="shared" si="90"/>
        <v>4500</v>
      </c>
      <c r="I1948" s="2">
        <f t="shared" si="91"/>
        <v>200</v>
      </c>
      <c r="J1948" s="2">
        <f t="shared" si="92"/>
        <v>1000</v>
      </c>
      <c r="K1948" t="s">
        <v>44</v>
      </c>
      <c r="L1948" t="s">
        <v>45</v>
      </c>
      <c r="M1948" t="s">
        <v>18</v>
      </c>
    </row>
    <row r="1949" spans="1:13">
      <c r="A1949" s="1">
        <v>44899</v>
      </c>
      <c r="B1949" t="s">
        <v>15</v>
      </c>
      <c r="C1949" t="s">
        <v>7</v>
      </c>
      <c r="D1949" t="s">
        <v>24</v>
      </c>
      <c r="E1949" s="2">
        <v>3900</v>
      </c>
      <c r="F1949" s="7">
        <v>4900</v>
      </c>
      <c r="G1949">
        <v>10</v>
      </c>
      <c r="H1949" s="2">
        <f t="shared" si="90"/>
        <v>49000</v>
      </c>
      <c r="I1949" s="2">
        <f t="shared" si="91"/>
        <v>1000</v>
      </c>
      <c r="J1949" s="2">
        <f t="shared" si="92"/>
        <v>10000</v>
      </c>
      <c r="K1949" t="s">
        <v>46</v>
      </c>
      <c r="L1949" t="s">
        <v>45</v>
      </c>
      <c r="M1949" t="s">
        <v>20</v>
      </c>
    </row>
    <row r="1950" spans="1:13" hidden="1">
      <c r="A1950" s="1">
        <v>44900</v>
      </c>
      <c r="B1950" t="s">
        <v>15</v>
      </c>
      <c r="C1950" t="s">
        <v>5</v>
      </c>
      <c r="D1950" t="s">
        <v>28</v>
      </c>
      <c r="E1950" s="2">
        <v>700</v>
      </c>
      <c r="F1950" s="7">
        <v>900</v>
      </c>
      <c r="G1950">
        <v>4</v>
      </c>
      <c r="H1950" s="2">
        <f t="shared" si="90"/>
        <v>3600</v>
      </c>
      <c r="I1950" s="2">
        <f t="shared" si="91"/>
        <v>200</v>
      </c>
      <c r="J1950" s="2">
        <f t="shared" si="92"/>
        <v>800</v>
      </c>
      <c r="K1950" t="s">
        <v>46</v>
      </c>
      <c r="L1950" t="s">
        <v>45</v>
      </c>
      <c r="M1950" t="s">
        <v>20</v>
      </c>
    </row>
    <row r="1951" spans="1:13">
      <c r="A1951" s="1">
        <v>44900</v>
      </c>
      <c r="B1951" t="s">
        <v>14</v>
      </c>
      <c r="C1951" t="s">
        <v>4</v>
      </c>
      <c r="D1951" t="s">
        <v>26</v>
      </c>
      <c r="E1951" s="2">
        <v>1400</v>
      </c>
      <c r="F1951" s="7">
        <v>1900</v>
      </c>
      <c r="G1951">
        <v>8</v>
      </c>
      <c r="H1951" s="2">
        <f t="shared" si="90"/>
        <v>15200</v>
      </c>
      <c r="I1951" s="2">
        <f t="shared" si="91"/>
        <v>500</v>
      </c>
      <c r="J1951" s="2">
        <f t="shared" si="92"/>
        <v>4000</v>
      </c>
      <c r="K1951" t="s">
        <v>46</v>
      </c>
      <c r="L1951" t="s">
        <v>45</v>
      </c>
      <c r="M1951" t="s">
        <v>18</v>
      </c>
    </row>
    <row r="1952" spans="1:13">
      <c r="A1952" s="1">
        <v>44900</v>
      </c>
      <c r="B1952" t="s">
        <v>14</v>
      </c>
      <c r="C1952" t="s">
        <v>6</v>
      </c>
      <c r="D1952" t="s">
        <v>24</v>
      </c>
      <c r="E1952" s="2">
        <v>3900</v>
      </c>
      <c r="F1952" s="7">
        <v>4900</v>
      </c>
      <c r="G1952">
        <v>9</v>
      </c>
      <c r="H1952" s="2">
        <f t="shared" si="90"/>
        <v>44100</v>
      </c>
      <c r="I1952" s="2">
        <f t="shared" si="91"/>
        <v>1000</v>
      </c>
      <c r="J1952" s="2">
        <f t="shared" si="92"/>
        <v>9000</v>
      </c>
      <c r="K1952" t="s">
        <v>44</v>
      </c>
      <c r="L1952" t="s">
        <v>45</v>
      </c>
      <c r="M1952" t="s">
        <v>21</v>
      </c>
    </row>
    <row r="1953" spans="1:13" hidden="1">
      <c r="A1953" s="1">
        <v>44900</v>
      </c>
      <c r="B1953" t="s">
        <v>14</v>
      </c>
      <c r="C1953" t="s">
        <v>2</v>
      </c>
      <c r="D1953" t="s">
        <v>27</v>
      </c>
      <c r="E1953" s="2">
        <v>2100</v>
      </c>
      <c r="F1953" s="7">
        <v>2900</v>
      </c>
      <c r="G1953">
        <v>6</v>
      </c>
      <c r="H1953" s="2">
        <f t="shared" si="90"/>
        <v>17400</v>
      </c>
      <c r="I1953" s="2">
        <f t="shared" si="91"/>
        <v>800</v>
      </c>
      <c r="J1953" s="2">
        <f t="shared" si="92"/>
        <v>4800</v>
      </c>
      <c r="K1953" t="s">
        <v>46</v>
      </c>
      <c r="L1953" t="s">
        <v>45</v>
      </c>
      <c r="M1953" t="s">
        <v>21</v>
      </c>
    </row>
    <row r="1954" spans="1:13" hidden="1">
      <c r="A1954" s="1">
        <v>44900</v>
      </c>
      <c r="B1954" t="s">
        <v>15</v>
      </c>
      <c r="C1954" t="s">
        <v>6</v>
      </c>
      <c r="D1954" t="s">
        <v>25</v>
      </c>
      <c r="E1954" s="2">
        <v>3000</v>
      </c>
      <c r="F1954" s="7">
        <v>3900</v>
      </c>
      <c r="G1954">
        <v>6</v>
      </c>
      <c r="H1954" s="2">
        <f t="shared" si="90"/>
        <v>23400</v>
      </c>
      <c r="I1954" s="2">
        <f t="shared" si="91"/>
        <v>900</v>
      </c>
      <c r="J1954" s="2">
        <f t="shared" si="92"/>
        <v>5400</v>
      </c>
      <c r="K1954" t="s">
        <v>44</v>
      </c>
      <c r="L1954" t="s">
        <v>47</v>
      </c>
      <c r="M1954" t="s">
        <v>19</v>
      </c>
    </row>
    <row r="1955" spans="1:13">
      <c r="A1955" s="1">
        <v>44900</v>
      </c>
      <c r="B1955" t="s">
        <v>15</v>
      </c>
      <c r="C1955" t="s">
        <v>2</v>
      </c>
      <c r="D1955" t="s">
        <v>24</v>
      </c>
      <c r="E1955" s="2">
        <v>3900</v>
      </c>
      <c r="F1955" s="7">
        <v>4900</v>
      </c>
      <c r="G1955">
        <v>5</v>
      </c>
      <c r="H1955" s="2">
        <f t="shared" si="90"/>
        <v>24500</v>
      </c>
      <c r="I1955" s="2">
        <f t="shared" si="91"/>
        <v>1000</v>
      </c>
      <c r="J1955" s="2">
        <f t="shared" si="92"/>
        <v>5000</v>
      </c>
      <c r="K1955" t="s">
        <v>46</v>
      </c>
      <c r="L1955" t="s">
        <v>45</v>
      </c>
      <c r="M1955" t="s">
        <v>20</v>
      </c>
    </row>
    <row r="1956" spans="1:13">
      <c r="A1956" s="1">
        <v>44900</v>
      </c>
      <c r="B1956" t="s">
        <v>14</v>
      </c>
      <c r="C1956" t="s">
        <v>6</v>
      </c>
      <c r="D1956" t="s">
        <v>24</v>
      </c>
      <c r="E1956" s="2">
        <v>3900</v>
      </c>
      <c r="F1956" s="7">
        <v>4900</v>
      </c>
      <c r="G1956">
        <v>7</v>
      </c>
      <c r="H1956" s="2">
        <f t="shared" si="90"/>
        <v>34300</v>
      </c>
      <c r="I1956" s="2">
        <f t="shared" si="91"/>
        <v>1000</v>
      </c>
      <c r="J1956" s="2">
        <f t="shared" si="92"/>
        <v>7000</v>
      </c>
      <c r="K1956" t="s">
        <v>46</v>
      </c>
      <c r="L1956" t="s">
        <v>45</v>
      </c>
      <c r="M1956" t="s">
        <v>19</v>
      </c>
    </row>
    <row r="1957" spans="1:13" hidden="1">
      <c r="A1957" s="1">
        <v>44900</v>
      </c>
      <c r="B1957" t="s">
        <v>16</v>
      </c>
      <c r="C1957" t="s">
        <v>6</v>
      </c>
      <c r="D1957" t="s">
        <v>28</v>
      </c>
      <c r="E1957" s="2">
        <v>700</v>
      </c>
      <c r="F1957" s="7">
        <v>900</v>
      </c>
      <c r="G1957">
        <v>5</v>
      </c>
      <c r="H1957" s="2">
        <f t="shared" si="90"/>
        <v>4500</v>
      </c>
      <c r="I1957" s="2">
        <f t="shared" si="91"/>
        <v>200</v>
      </c>
      <c r="J1957" s="2">
        <f t="shared" si="92"/>
        <v>1000</v>
      </c>
      <c r="K1957" t="s">
        <v>44</v>
      </c>
      <c r="L1957" t="s">
        <v>45</v>
      </c>
      <c r="M1957" t="s">
        <v>20</v>
      </c>
    </row>
    <row r="1958" spans="1:13" hidden="1">
      <c r="A1958" s="1">
        <v>44900</v>
      </c>
      <c r="B1958" t="s">
        <v>15</v>
      </c>
      <c r="C1958" t="s">
        <v>3</v>
      </c>
      <c r="D1958" t="s">
        <v>28</v>
      </c>
      <c r="E1958" s="2">
        <v>700</v>
      </c>
      <c r="F1958" s="7">
        <v>900</v>
      </c>
      <c r="G1958">
        <v>2</v>
      </c>
      <c r="H1958" s="2">
        <f t="shared" si="90"/>
        <v>1800</v>
      </c>
      <c r="I1958" s="2">
        <f t="shared" si="91"/>
        <v>200</v>
      </c>
      <c r="J1958" s="2">
        <f t="shared" si="92"/>
        <v>400</v>
      </c>
      <c r="K1958" t="s">
        <v>44</v>
      </c>
      <c r="L1958" t="s">
        <v>45</v>
      </c>
      <c r="M1958" t="s">
        <v>20</v>
      </c>
    </row>
    <row r="1959" spans="1:13" hidden="1">
      <c r="A1959" s="1">
        <v>44900</v>
      </c>
      <c r="B1959" t="s">
        <v>15</v>
      </c>
      <c r="C1959" t="s">
        <v>2</v>
      </c>
      <c r="D1959" t="s">
        <v>27</v>
      </c>
      <c r="E1959" s="2">
        <v>2100</v>
      </c>
      <c r="F1959" s="7">
        <v>2900</v>
      </c>
      <c r="G1959">
        <v>10</v>
      </c>
      <c r="H1959" s="2">
        <f t="shared" si="90"/>
        <v>29000</v>
      </c>
      <c r="I1959" s="2">
        <f t="shared" si="91"/>
        <v>800</v>
      </c>
      <c r="J1959" s="2">
        <f t="shared" si="92"/>
        <v>8000</v>
      </c>
      <c r="K1959" t="s">
        <v>46</v>
      </c>
      <c r="L1959" t="s">
        <v>45</v>
      </c>
      <c r="M1959" t="s">
        <v>21</v>
      </c>
    </row>
    <row r="1960" spans="1:13" hidden="1">
      <c r="A1960" s="1">
        <v>44900</v>
      </c>
      <c r="B1960" t="s">
        <v>16</v>
      </c>
      <c r="C1960" t="s">
        <v>5</v>
      </c>
      <c r="D1960" t="s">
        <v>28</v>
      </c>
      <c r="E1960" s="2">
        <v>700</v>
      </c>
      <c r="F1960" s="7">
        <v>900</v>
      </c>
      <c r="G1960">
        <v>7</v>
      </c>
      <c r="H1960" s="2">
        <f t="shared" si="90"/>
        <v>6300</v>
      </c>
      <c r="I1960" s="2">
        <f t="shared" si="91"/>
        <v>200</v>
      </c>
      <c r="J1960" s="2">
        <f t="shared" si="92"/>
        <v>1400</v>
      </c>
      <c r="K1960" t="s">
        <v>44</v>
      </c>
      <c r="L1960" t="s">
        <v>47</v>
      </c>
      <c r="M1960" t="s">
        <v>20</v>
      </c>
    </row>
    <row r="1961" spans="1:13">
      <c r="A1961" s="1">
        <v>44901</v>
      </c>
      <c r="B1961" t="s">
        <v>15</v>
      </c>
      <c r="C1961" t="s">
        <v>6</v>
      </c>
      <c r="D1961" t="s">
        <v>24</v>
      </c>
      <c r="E1961" s="2">
        <v>3900</v>
      </c>
      <c r="F1961" s="7">
        <v>4900</v>
      </c>
      <c r="G1961">
        <v>5</v>
      </c>
      <c r="H1961" s="2">
        <f t="shared" si="90"/>
        <v>24500</v>
      </c>
      <c r="I1961" s="2">
        <f t="shared" si="91"/>
        <v>1000</v>
      </c>
      <c r="J1961" s="2">
        <f t="shared" si="92"/>
        <v>5000</v>
      </c>
      <c r="K1961" t="s">
        <v>44</v>
      </c>
      <c r="L1961" t="s">
        <v>45</v>
      </c>
      <c r="M1961" t="s">
        <v>20</v>
      </c>
    </row>
    <row r="1962" spans="1:13">
      <c r="A1962" s="1">
        <v>44902</v>
      </c>
      <c r="B1962" t="s">
        <v>15</v>
      </c>
      <c r="C1962" t="s">
        <v>3</v>
      </c>
      <c r="D1962" t="s">
        <v>26</v>
      </c>
      <c r="E1962" s="2">
        <v>1400</v>
      </c>
      <c r="F1962" s="7">
        <v>1900</v>
      </c>
      <c r="G1962">
        <v>10</v>
      </c>
      <c r="H1962" s="2">
        <f t="shared" si="90"/>
        <v>19000</v>
      </c>
      <c r="I1962" s="2">
        <f t="shared" si="91"/>
        <v>500</v>
      </c>
      <c r="J1962" s="2">
        <f t="shared" si="92"/>
        <v>5000</v>
      </c>
      <c r="K1962" t="s">
        <v>44</v>
      </c>
      <c r="L1962" t="s">
        <v>45</v>
      </c>
      <c r="M1962" t="s">
        <v>19</v>
      </c>
    </row>
    <row r="1963" spans="1:13">
      <c r="A1963" s="1">
        <v>44902</v>
      </c>
      <c r="B1963" t="s">
        <v>16</v>
      </c>
      <c r="C1963" t="s">
        <v>3</v>
      </c>
      <c r="D1963" t="s">
        <v>26</v>
      </c>
      <c r="E1963" s="2">
        <v>1400</v>
      </c>
      <c r="F1963" s="7">
        <v>1900</v>
      </c>
      <c r="G1963">
        <v>10</v>
      </c>
      <c r="H1963" s="2">
        <f t="shared" si="90"/>
        <v>19000</v>
      </c>
      <c r="I1963" s="2">
        <f t="shared" si="91"/>
        <v>500</v>
      </c>
      <c r="J1963" s="2">
        <f t="shared" si="92"/>
        <v>5000</v>
      </c>
      <c r="K1963" t="s">
        <v>44</v>
      </c>
      <c r="L1963" t="s">
        <v>45</v>
      </c>
      <c r="M1963" t="s">
        <v>20</v>
      </c>
    </row>
    <row r="1964" spans="1:13" hidden="1">
      <c r="A1964" s="1">
        <v>44902</v>
      </c>
      <c r="B1964" t="s">
        <v>16</v>
      </c>
      <c r="C1964" t="s">
        <v>8</v>
      </c>
      <c r="D1964" t="s">
        <v>25</v>
      </c>
      <c r="E1964" s="2">
        <v>3000</v>
      </c>
      <c r="F1964" s="7">
        <v>3900</v>
      </c>
      <c r="G1964">
        <v>10</v>
      </c>
      <c r="H1964" s="2">
        <f t="shared" si="90"/>
        <v>39000</v>
      </c>
      <c r="I1964" s="2">
        <f t="shared" si="91"/>
        <v>900</v>
      </c>
      <c r="J1964" s="2">
        <f t="shared" si="92"/>
        <v>9000</v>
      </c>
      <c r="K1964" t="s">
        <v>44</v>
      </c>
      <c r="L1964" t="s">
        <v>47</v>
      </c>
      <c r="M1964" t="s">
        <v>20</v>
      </c>
    </row>
    <row r="1965" spans="1:13" hidden="1">
      <c r="A1965" s="1">
        <v>44902</v>
      </c>
      <c r="B1965" t="s">
        <v>14</v>
      </c>
      <c r="C1965" t="s">
        <v>8</v>
      </c>
      <c r="D1965" t="s">
        <v>27</v>
      </c>
      <c r="E1965" s="2">
        <v>2100</v>
      </c>
      <c r="F1965" s="7">
        <v>2900</v>
      </c>
      <c r="G1965">
        <v>6</v>
      </c>
      <c r="H1965" s="2">
        <f t="shared" si="90"/>
        <v>17400</v>
      </c>
      <c r="I1965" s="2">
        <f t="shared" si="91"/>
        <v>800</v>
      </c>
      <c r="J1965" s="2">
        <f t="shared" si="92"/>
        <v>4800</v>
      </c>
      <c r="K1965" t="s">
        <v>46</v>
      </c>
      <c r="L1965" t="s">
        <v>45</v>
      </c>
      <c r="M1965" t="s">
        <v>18</v>
      </c>
    </row>
    <row r="1966" spans="1:13" hidden="1">
      <c r="A1966" s="1">
        <v>44902</v>
      </c>
      <c r="B1966" t="s">
        <v>16</v>
      </c>
      <c r="C1966" t="s">
        <v>2</v>
      </c>
      <c r="D1966" t="s">
        <v>27</v>
      </c>
      <c r="E1966" s="2">
        <v>2100</v>
      </c>
      <c r="F1966" s="7">
        <v>2900</v>
      </c>
      <c r="G1966">
        <v>10</v>
      </c>
      <c r="H1966" s="2">
        <f t="shared" si="90"/>
        <v>29000</v>
      </c>
      <c r="I1966" s="2">
        <f t="shared" si="91"/>
        <v>800</v>
      </c>
      <c r="J1966" s="2">
        <f t="shared" si="92"/>
        <v>8000</v>
      </c>
      <c r="K1966" t="s">
        <v>44</v>
      </c>
      <c r="L1966" t="s">
        <v>45</v>
      </c>
      <c r="M1966" t="s">
        <v>20</v>
      </c>
    </row>
    <row r="1967" spans="1:13" hidden="1">
      <c r="A1967" s="1">
        <v>44902</v>
      </c>
      <c r="B1967" t="s">
        <v>14</v>
      </c>
      <c r="C1967" t="s">
        <v>4</v>
      </c>
      <c r="D1967" t="s">
        <v>25</v>
      </c>
      <c r="E1967" s="2">
        <v>3000</v>
      </c>
      <c r="F1967" s="7">
        <v>3900</v>
      </c>
      <c r="G1967">
        <v>6</v>
      </c>
      <c r="H1967" s="2">
        <f t="shared" si="90"/>
        <v>23400</v>
      </c>
      <c r="I1967" s="2">
        <f t="shared" si="91"/>
        <v>900</v>
      </c>
      <c r="J1967" s="2">
        <f t="shared" si="92"/>
        <v>5400</v>
      </c>
      <c r="K1967" t="s">
        <v>46</v>
      </c>
      <c r="L1967" t="s">
        <v>45</v>
      </c>
      <c r="M1967" t="s">
        <v>20</v>
      </c>
    </row>
    <row r="1968" spans="1:13" hidden="1">
      <c r="A1968" s="1">
        <v>44902</v>
      </c>
      <c r="B1968" t="s">
        <v>14</v>
      </c>
      <c r="C1968" t="s">
        <v>4</v>
      </c>
      <c r="D1968" t="s">
        <v>25</v>
      </c>
      <c r="E1968" s="2">
        <v>3000</v>
      </c>
      <c r="F1968" s="7">
        <v>3900</v>
      </c>
      <c r="G1968">
        <v>4</v>
      </c>
      <c r="H1968" s="2">
        <f t="shared" si="90"/>
        <v>15600</v>
      </c>
      <c r="I1968" s="2">
        <f t="shared" si="91"/>
        <v>900</v>
      </c>
      <c r="J1968" s="2">
        <f t="shared" si="92"/>
        <v>3600</v>
      </c>
      <c r="K1968" t="s">
        <v>46</v>
      </c>
      <c r="L1968" t="s">
        <v>45</v>
      </c>
      <c r="M1968" t="s">
        <v>20</v>
      </c>
    </row>
    <row r="1969" spans="1:13">
      <c r="A1969" s="1">
        <v>44903</v>
      </c>
      <c r="B1969" t="s">
        <v>16</v>
      </c>
      <c r="C1969" t="s">
        <v>6</v>
      </c>
      <c r="D1969" t="s">
        <v>24</v>
      </c>
      <c r="E1969" s="2">
        <v>3900</v>
      </c>
      <c r="F1969" s="7">
        <v>4900</v>
      </c>
      <c r="G1969">
        <v>6</v>
      </c>
      <c r="H1969" s="2">
        <f t="shared" si="90"/>
        <v>29400</v>
      </c>
      <c r="I1969" s="2">
        <f t="shared" si="91"/>
        <v>1000</v>
      </c>
      <c r="J1969" s="2">
        <f t="shared" si="92"/>
        <v>6000</v>
      </c>
      <c r="K1969" t="s">
        <v>46</v>
      </c>
      <c r="L1969" t="s">
        <v>45</v>
      </c>
      <c r="M1969" t="s">
        <v>20</v>
      </c>
    </row>
    <row r="1970" spans="1:13" hidden="1">
      <c r="A1970" s="1">
        <v>44903</v>
      </c>
      <c r="B1970" t="s">
        <v>15</v>
      </c>
      <c r="C1970" t="s">
        <v>7</v>
      </c>
      <c r="D1970" t="s">
        <v>27</v>
      </c>
      <c r="E1970" s="2">
        <v>2100</v>
      </c>
      <c r="F1970" s="7">
        <v>2900</v>
      </c>
      <c r="G1970">
        <v>10</v>
      </c>
      <c r="H1970" s="2">
        <f t="shared" si="90"/>
        <v>29000</v>
      </c>
      <c r="I1970" s="2">
        <f t="shared" si="91"/>
        <v>800</v>
      </c>
      <c r="J1970" s="2">
        <f t="shared" si="92"/>
        <v>8000</v>
      </c>
      <c r="K1970" t="s">
        <v>44</v>
      </c>
      <c r="L1970" t="s">
        <v>45</v>
      </c>
      <c r="M1970" t="s">
        <v>20</v>
      </c>
    </row>
    <row r="1971" spans="1:13" hidden="1">
      <c r="A1971" s="1">
        <v>44904</v>
      </c>
      <c r="B1971" t="s">
        <v>16</v>
      </c>
      <c r="C1971" t="s">
        <v>7</v>
      </c>
      <c r="D1971" t="s">
        <v>25</v>
      </c>
      <c r="E1971" s="2">
        <v>3000</v>
      </c>
      <c r="F1971" s="7">
        <v>3900</v>
      </c>
      <c r="G1971">
        <v>5</v>
      </c>
      <c r="H1971" s="2">
        <f t="shared" si="90"/>
        <v>19500</v>
      </c>
      <c r="I1971" s="2">
        <f t="shared" si="91"/>
        <v>900</v>
      </c>
      <c r="J1971" s="2">
        <f t="shared" si="92"/>
        <v>4500</v>
      </c>
      <c r="K1971" t="s">
        <v>44</v>
      </c>
      <c r="L1971" t="s">
        <v>45</v>
      </c>
      <c r="M1971" t="s">
        <v>19</v>
      </c>
    </row>
    <row r="1972" spans="1:13" hidden="1">
      <c r="A1972" s="1">
        <v>44904</v>
      </c>
      <c r="B1972" t="s">
        <v>16</v>
      </c>
      <c r="C1972" t="s">
        <v>6</v>
      </c>
      <c r="D1972" t="s">
        <v>27</v>
      </c>
      <c r="E1972" s="2">
        <v>2100</v>
      </c>
      <c r="F1972" s="7">
        <v>2900</v>
      </c>
      <c r="G1972">
        <v>8</v>
      </c>
      <c r="H1972" s="2">
        <f t="shared" si="90"/>
        <v>23200</v>
      </c>
      <c r="I1972" s="2">
        <f t="shared" si="91"/>
        <v>800</v>
      </c>
      <c r="J1972" s="2">
        <f t="shared" si="92"/>
        <v>6400</v>
      </c>
      <c r="K1972" t="s">
        <v>44</v>
      </c>
      <c r="L1972" t="s">
        <v>45</v>
      </c>
      <c r="M1972" t="s">
        <v>19</v>
      </c>
    </row>
    <row r="1973" spans="1:13" hidden="1">
      <c r="A1973" s="1">
        <v>44904</v>
      </c>
      <c r="B1973" t="s">
        <v>16</v>
      </c>
      <c r="C1973" t="s">
        <v>2</v>
      </c>
      <c r="D1973" t="s">
        <v>25</v>
      </c>
      <c r="E1973" s="2">
        <v>3000</v>
      </c>
      <c r="F1973" s="7">
        <v>3900</v>
      </c>
      <c r="G1973">
        <v>5</v>
      </c>
      <c r="H1973" s="2">
        <f t="shared" si="90"/>
        <v>19500</v>
      </c>
      <c r="I1973" s="2">
        <f t="shared" si="91"/>
        <v>900</v>
      </c>
      <c r="J1973" s="2">
        <f t="shared" si="92"/>
        <v>4500</v>
      </c>
      <c r="K1973" t="s">
        <v>44</v>
      </c>
      <c r="L1973" t="s">
        <v>45</v>
      </c>
      <c r="M1973" t="s">
        <v>20</v>
      </c>
    </row>
    <row r="1974" spans="1:13">
      <c r="A1974" s="1">
        <v>44904</v>
      </c>
      <c r="B1974" t="s">
        <v>15</v>
      </c>
      <c r="C1974" t="s">
        <v>5</v>
      </c>
      <c r="D1974" t="s">
        <v>26</v>
      </c>
      <c r="E1974" s="2">
        <v>1400</v>
      </c>
      <c r="F1974" s="7">
        <v>1900</v>
      </c>
      <c r="G1974">
        <v>10</v>
      </c>
      <c r="H1974" s="2">
        <f t="shared" si="90"/>
        <v>19000</v>
      </c>
      <c r="I1974" s="2">
        <f t="shared" si="91"/>
        <v>500</v>
      </c>
      <c r="J1974" s="2">
        <f t="shared" si="92"/>
        <v>5000</v>
      </c>
      <c r="K1974" t="s">
        <v>46</v>
      </c>
      <c r="L1974" t="s">
        <v>45</v>
      </c>
      <c r="M1974" t="s">
        <v>20</v>
      </c>
    </row>
    <row r="1975" spans="1:13" hidden="1">
      <c r="A1975" s="1">
        <v>44904</v>
      </c>
      <c r="B1975" t="s">
        <v>15</v>
      </c>
      <c r="C1975" t="s">
        <v>2</v>
      </c>
      <c r="D1975" t="s">
        <v>28</v>
      </c>
      <c r="E1975" s="2">
        <v>700</v>
      </c>
      <c r="F1975" s="7">
        <v>900</v>
      </c>
      <c r="G1975">
        <v>8</v>
      </c>
      <c r="H1975" s="2">
        <f t="shared" si="90"/>
        <v>7200</v>
      </c>
      <c r="I1975" s="2">
        <f t="shared" si="91"/>
        <v>200</v>
      </c>
      <c r="J1975" s="2">
        <f t="shared" si="92"/>
        <v>1600</v>
      </c>
      <c r="K1975" t="s">
        <v>46</v>
      </c>
      <c r="L1975" t="s">
        <v>45</v>
      </c>
      <c r="M1975" t="s">
        <v>20</v>
      </c>
    </row>
    <row r="1976" spans="1:13">
      <c r="A1976" s="1">
        <v>44904</v>
      </c>
      <c r="B1976" t="s">
        <v>14</v>
      </c>
      <c r="C1976" t="s">
        <v>5</v>
      </c>
      <c r="D1976" t="s">
        <v>24</v>
      </c>
      <c r="E1976" s="2">
        <v>3900</v>
      </c>
      <c r="F1976" s="7">
        <v>4900</v>
      </c>
      <c r="G1976">
        <v>1</v>
      </c>
      <c r="H1976" s="2">
        <f t="shared" si="90"/>
        <v>4900</v>
      </c>
      <c r="I1976" s="2">
        <f t="shared" si="91"/>
        <v>1000</v>
      </c>
      <c r="J1976" s="2">
        <f t="shared" si="92"/>
        <v>1000</v>
      </c>
      <c r="K1976" t="s">
        <v>46</v>
      </c>
      <c r="L1976" t="s">
        <v>45</v>
      </c>
      <c r="M1976" t="s">
        <v>20</v>
      </c>
    </row>
    <row r="1977" spans="1:13" hidden="1">
      <c r="A1977" s="1">
        <v>44905</v>
      </c>
      <c r="B1977" t="s">
        <v>16</v>
      </c>
      <c r="C1977" t="s">
        <v>3</v>
      </c>
      <c r="D1977" t="s">
        <v>28</v>
      </c>
      <c r="E1977" s="2">
        <v>700</v>
      </c>
      <c r="F1977" s="7">
        <v>900</v>
      </c>
      <c r="G1977">
        <v>1</v>
      </c>
      <c r="H1977" s="2">
        <f t="shared" si="90"/>
        <v>900</v>
      </c>
      <c r="I1977" s="2">
        <f t="shared" si="91"/>
        <v>200</v>
      </c>
      <c r="J1977" s="2">
        <f t="shared" si="92"/>
        <v>200</v>
      </c>
      <c r="K1977" t="s">
        <v>44</v>
      </c>
      <c r="L1977" t="s">
        <v>45</v>
      </c>
      <c r="M1977" t="s">
        <v>20</v>
      </c>
    </row>
    <row r="1978" spans="1:13" hidden="1">
      <c r="A1978" s="1">
        <v>44906</v>
      </c>
      <c r="B1978" t="s">
        <v>16</v>
      </c>
      <c r="C1978" t="s">
        <v>8</v>
      </c>
      <c r="D1978" t="s">
        <v>25</v>
      </c>
      <c r="E1978" s="2">
        <v>3000</v>
      </c>
      <c r="F1978" s="7">
        <v>3900</v>
      </c>
      <c r="G1978">
        <v>8</v>
      </c>
      <c r="H1978" s="2">
        <f t="shared" si="90"/>
        <v>31200</v>
      </c>
      <c r="I1978" s="2">
        <f t="shared" si="91"/>
        <v>900</v>
      </c>
      <c r="J1978" s="2">
        <f t="shared" si="92"/>
        <v>7200</v>
      </c>
      <c r="K1978" t="s">
        <v>46</v>
      </c>
      <c r="L1978" t="s">
        <v>45</v>
      </c>
      <c r="M1978" t="s">
        <v>19</v>
      </c>
    </row>
    <row r="1979" spans="1:13">
      <c r="A1979" s="1">
        <v>44906</v>
      </c>
      <c r="B1979" t="s">
        <v>16</v>
      </c>
      <c r="C1979" t="s">
        <v>8</v>
      </c>
      <c r="D1979" t="s">
        <v>24</v>
      </c>
      <c r="E1979" s="2">
        <v>3900</v>
      </c>
      <c r="F1979" s="7">
        <v>4900</v>
      </c>
      <c r="G1979">
        <v>3</v>
      </c>
      <c r="H1979" s="2">
        <f t="shared" si="90"/>
        <v>14700</v>
      </c>
      <c r="I1979" s="2">
        <f t="shared" si="91"/>
        <v>1000</v>
      </c>
      <c r="J1979" s="2">
        <f t="shared" si="92"/>
        <v>3000</v>
      </c>
      <c r="K1979" t="s">
        <v>46</v>
      </c>
      <c r="L1979" t="s">
        <v>45</v>
      </c>
      <c r="M1979" t="s">
        <v>21</v>
      </c>
    </row>
    <row r="1980" spans="1:13" hidden="1">
      <c r="A1980" s="1">
        <v>44906</v>
      </c>
      <c r="B1980" t="s">
        <v>16</v>
      </c>
      <c r="C1980" t="s">
        <v>5</v>
      </c>
      <c r="D1980" t="s">
        <v>27</v>
      </c>
      <c r="E1980" s="2">
        <v>2100</v>
      </c>
      <c r="F1980" s="7">
        <v>2900</v>
      </c>
      <c r="G1980">
        <v>2</v>
      </c>
      <c r="H1980" s="2">
        <f t="shared" si="90"/>
        <v>5800</v>
      </c>
      <c r="I1980" s="2">
        <f t="shared" si="91"/>
        <v>800</v>
      </c>
      <c r="J1980" s="2">
        <f t="shared" si="92"/>
        <v>1600</v>
      </c>
      <c r="K1980" t="s">
        <v>44</v>
      </c>
      <c r="L1980" t="s">
        <v>45</v>
      </c>
      <c r="M1980" t="s">
        <v>20</v>
      </c>
    </row>
    <row r="1981" spans="1:13" hidden="1">
      <c r="A1981" s="1">
        <v>44906</v>
      </c>
      <c r="B1981" t="s">
        <v>14</v>
      </c>
      <c r="C1981" t="s">
        <v>3</v>
      </c>
      <c r="D1981" t="s">
        <v>28</v>
      </c>
      <c r="E1981" s="2">
        <v>700</v>
      </c>
      <c r="F1981" s="7">
        <v>900</v>
      </c>
      <c r="G1981">
        <v>4</v>
      </c>
      <c r="H1981" s="2">
        <f t="shared" si="90"/>
        <v>3600</v>
      </c>
      <c r="I1981" s="2">
        <f t="shared" si="91"/>
        <v>200</v>
      </c>
      <c r="J1981" s="2">
        <f t="shared" si="92"/>
        <v>800</v>
      </c>
      <c r="K1981" t="s">
        <v>44</v>
      </c>
      <c r="L1981" t="s">
        <v>45</v>
      </c>
      <c r="M1981" t="s">
        <v>20</v>
      </c>
    </row>
    <row r="1982" spans="1:13">
      <c r="A1982" s="1">
        <v>44907</v>
      </c>
      <c r="B1982" t="s">
        <v>16</v>
      </c>
      <c r="C1982" t="s">
        <v>4</v>
      </c>
      <c r="D1982" t="s">
        <v>24</v>
      </c>
      <c r="E1982" s="2">
        <v>3900</v>
      </c>
      <c r="F1982" s="7">
        <v>4900</v>
      </c>
      <c r="G1982">
        <v>5</v>
      </c>
      <c r="H1982" s="2">
        <f t="shared" si="90"/>
        <v>24500</v>
      </c>
      <c r="I1982" s="2">
        <f t="shared" si="91"/>
        <v>1000</v>
      </c>
      <c r="J1982" s="2">
        <f t="shared" si="92"/>
        <v>5000</v>
      </c>
      <c r="K1982" t="s">
        <v>46</v>
      </c>
      <c r="L1982" t="s">
        <v>45</v>
      </c>
      <c r="M1982" t="s">
        <v>19</v>
      </c>
    </row>
    <row r="1983" spans="1:13">
      <c r="A1983" s="1">
        <v>44907</v>
      </c>
      <c r="B1983" t="s">
        <v>14</v>
      </c>
      <c r="C1983" t="s">
        <v>7</v>
      </c>
      <c r="D1983" t="s">
        <v>26</v>
      </c>
      <c r="E1983" s="2">
        <v>1400</v>
      </c>
      <c r="F1983" s="7">
        <v>1900</v>
      </c>
      <c r="G1983">
        <v>9</v>
      </c>
      <c r="H1983" s="2">
        <f t="shared" si="90"/>
        <v>17100</v>
      </c>
      <c r="I1983" s="2">
        <f t="shared" si="91"/>
        <v>500</v>
      </c>
      <c r="J1983" s="2">
        <f t="shared" si="92"/>
        <v>4500</v>
      </c>
      <c r="K1983" t="s">
        <v>44</v>
      </c>
      <c r="L1983" t="s">
        <v>45</v>
      </c>
      <c r="M1983" t="s">
        <v>21</v>
      </c>
    </row>
    <row r="1984" spans="1:13" hidden="1">
      <c r="A1984" s="1">
        <v>44907</v>
      </c>
      <c r="B1984" t="s">
        <v>15</v>
      </c>
      <c r="C1984" t="s">
        <v>4</v>
      </c>
      <c r="D1984" t="s">
        <v>27</v>
      </c>
      <c r="E1984" s="2">
        <v>2100</v>
      </c>
      <c r="F1984" s="7">
        <v>2900</v>
      </c>
      <c r="G1984">
        <v>1</v>
      </c>
      <c r="H1984" s="2">
        <f t="shared" si="90"/>
        <v>2900</v>
      </c>
      <c r="I1984" s="2">
        <f t="shared" si="91"/>
        <v>800</v>
      </c>
      <c r="J1984" s="2">
        <f t="shared" si="92"/>
        <v>800</v>
      </c>
      <c r="K1984" t="s">
        <v>44</v>
      </c>
      <c r="L1984" t="s">
        <v>45</v>
      </c>
      <c r="M1984" t="s">
        <v>18</v>
      </c>
    </row>
    <row r="1985" spans="1:13" hidden="1">
      <c r="A1985" s="1">
        <v>44907</v>
      </c>
      <c r="B1985" t="s">
        <v>15</v>
      </c>
      <c r="C1985" t="s">
        <v>5</v>
      </c>
      <c r="D1985" t="s">
        <v>25</v>
      </c>
      <c r="E1985" s="2">
        <v>3000</v>
      </c>
      <c r="F1985" s="7">
        <v>3900</v>
      </c>
      <c r="G1985">
        <v>3</v>
      </c>
      <c r="H1985" s="2">
        <f t="shared" si="90"/>
        <v>11700</v>
      </c>
      <c r="I1985" s="2">
        <f t="shared" si="91"/>
        <v>900</v>
      </c>
      <c r="J1985" s="2">
        <f t="shared" si="92"/>
        <v>2700</v>
      </c>
      <c r="K1985" t="s">
        <v>44</v>
      </c>
      <c r="L1985" t="s">
        <v>47</v>
      </c>
      <c r="M1985" t="s">
        <v>21</v>
      </c>
    </row>
    <row r="1986" spans="1:13">
      <c r="A1986" s="1">
        <v>44907</v>
      </c>
      <c r="B1986" t="s">
        <v>15</v>
      </c>
      <c r="C1986" t="s">
        <v>3</v>
      </c>
      <c r="D1986" t="s">
        <v>26</v>
      </c>
      <c r="E1986" s="2">
        <v>1400</v>
      </c>
      <c r="F1986" s="7">
        <v>1900</v>
      </c>
      <c r="G1986">
        <v>8</v>
      </c>
      <c r="H1986" s="2">
        <f t="shared" si="90"/>
        <v>15200</v>
      </c>
      <c r="I1986" s="2">
        <f t="shared" si="91"/>
        <v>500</v>
      </c>
      <c r="J1986" s="2">
        <f t="shared" si="92"/>
        <v>4000</v>
      </c>
      <c r="K1986" t="s">
        <v>44</v>
      </c>
      <c r="L1986" t="s">
        <v>45</v>
      </c>
      <c r="M1986" t="s">
        <v>21</v>
      </c>
    </row>
    <row r="1987" spans="1:13">
      <c r="A1987" s="1">
        <v>44907</v>
      </c>
      <c r="B1987" t="s">
        <v>14</v>
      </c>
      <c r="C1987" t="s">
        <v>5</v>
      </c>
      <c r="D1987" t="s">
        <v>24</v>
      </c>
      <c r="E1987" s="2">
        <v>3900</v>
      </c>
      <c r="F1987" s="7">
        <v>4900</v>
      </c>
      <c r="G1987">
        <v>6</v>
      </c>
      <c r="H1987" s="2">
        <f t="shared" ref="H1987:H2050" si="93">F1987*G1987</f>
        <v>29400</v>
      </c>
      <c r="I1987" s="2">
        <f t="shared" ref="I1987:I2050" si="94">F1987-E1987</f>
        <v>1000</v>
      </c>
      <c r="J1987" s="2">
        <f t="shared" ref="J1987:J2050" si="95">I1987*G1987</f>
        <v>6000</v>
      </c>
      <c r="K1987" t="s">
        <v>44</v>
      </c>
      <c r="L1987" t="s">
        <v>45</v>
      </c>
      <c r="M1987" t="s">
        <v>21</v>
      </c>
    </row>
    <row r="1988" spans="1:13" hidden="1">
      <c r="A1988" s="1">
        <v>44907</v>
      </c>
      <c r="B1988" t="s">
        <v>15</v>
      </c>
      <c r="C1988" t="s">
        <v>5</v>
      </c>
      <c r="D1988" t="s">
        <v>28</v>
      </c>
      <c r="E1988" s="2">
        <v>700</v>
      </c>
      <c r="F1988" s="7">
        <v>900</v>
      </c>
      <c r="G1988">
        <v>6</v>
      </c>
      <c r="H1988" s="2">
        <f t="shared" si="93"/>
        <v>5400</v>
      </c>
      <c r="I1988" s="2">
        <f t="shared" si="94"/>
        <v>200</v>
      </c>
      <c r="J1988" s="2">
        <f t="shared" si="95"/>
        <v>1200</v>
      </c>
      <c r="K1988" t="s">
        <v>44</v>
      </c>
      <c r="L1988" t="s">
        <v>45</v>
      </c>
      <c r="M1988" t="s">
        <v>18</v>
      </c>
    </row>
    <row r="1989" spans="1:13" hidden="1">
      <c r="A1989" s="1">
        <v>44907</v>
      </c>
      <c r="B1989" t="s">
        <v>16</v>
      </c>
      <c r="C1989" t="s">
        <v>8</v>
      </c>
      <c r="D1989" t="s">
        <v>27</v>
      </c>
      <c r="E1989" s="2">
        <v>2100</v>
      </c>
      <c r="F1989" s="7">
        <v>2900</v>
      </c>
      <c r="G1989">
        <v>7</v>
      </c>
      <c r="H1989" s="2">
        <f t="shared" si="93"/>
        <v>20300</v>
      </c>
      <c r="I1989" s="2">
        <f t="shared" si="94"/>
        <v>800</v>
      </c>
      <c r="J1989" s="2">
        <f t="shared" si="95"/>
        <v>5600</v>
      </c>
      <c r="K1989" t="s">
        <v>44</v>
      </c>
      <c r="L1989" t="s">
        <v>45</v>
      </c>
      <c r="M1989" t="s">
        <v>19</v>
      </c>
    </row>
    <row r="1990" spans="1:13" hidden="1">
      <c r="A1990" s="1">
        <v>44907</v>
      </c>
      <c r="B1990" t="s">
        <v>15</v>
      </c>
      <c r="C1990" t="s">
        <v>8</v>
      </c>
      <c r="D1990" t="s">
        <v>27</v>
      </c>
      <c r="E1990" s="2">
        <v>2100</v>
      </c>
      <c r="F1990" s="7">
        <v>2900</v>
      </c>
      <c r="G1990">
        <v>7</v>
      </c>
      <c r="H1990" s="2">
        <f t="shared" si="93"/>
        <v>20300</v>
      </c>
      <c r="I1990" s="2">
        <f t="shared" si="94"/>
        <v>800</v>
      </c>
      <c r="J1990" s="2">
        <f t="shared" si="95"/>
        <v>5600</v>
      </c>
      <c r="K1990" t="s">
        <v>46</v>
      </c>
      <c r="L1990" t="s">
        <v>45</v>
      </c>
      <c r="M1990" t="s">
        <v>20</v>
      </c>
    </row>
    <row r="1991" spans="1:13" hidden="1">
      <c r="A1991" s="1">
        <v>44908</v>
      </c>
      <c r="B1991" t="s">
        <v>15</v>
      </c>
      <c r="C1991" t="s">
        <v>8</v>
      </c>
      <c r="D1991" t="s">
        <v>28</v>
      </c>
      <c r="E1991" s="2">
        <v>700</v>
      </c>
      <c r="F1991" s="7">
        <v>900</v>
      </c>
      <c r="G1991">
        <v>1</v>
      </c>
      <c r="H1991" s="2">
        <f t="shared" si="93"/>
        <v>900</v>
      </c>
      <c r="I1991" s="2">
        <f t="shared" si="94"/>
        <v>200</v>
      </c>
      <c r="J1991" s="2">
        <f t="shared" si="95"/>
        <v>200</v>
      </c>
      <c r="K1991" t="s">
        <v>44</v>
      </c>
      <c r="L1991" t="s">
        <v>45</v>
      </c>
      <c r="M1991" t="s">
        <v>20</v>
      </c>
    </row>
    <row r="1992" spans="1:13" hidden="1">
      <c r="A1992" s="1">
        <v>44908</v>
      </c>
      <c r="B1992" t="s">
        <v>14</v>
      </c>
      <c r="C1992" t="s">
        <v>2</v>
      </c>
      <c r="D1992" t="s">
        <v>27</v>
      </c>
      <c r="E1992" s="2">
        <v>2100</v>
      </c>
      <c r="F1992" s="7">
        <v>2900</v>
      </c>
      <c r="G1992">
        <v>6</v>
      </c>
      <c r="H1992" s="2">
        <f t="shared" si="93"/>
        <v>17400</v>
      </c>
      <c r="I1992" s="2">
        <f t="shared" si="94"/>
        <v>800</v>
      </c>
      <c r="J1992" s="2">
        <f t="shared" si="95"/>
        <v>4800</v>
      </c>
      <c r="K1992" t="s">
        <v>46</v>
      </c>
      <c r="L1992" t="s">
        <v>47</v>
      </c>
      <c r="M1992" t="s">
        <v>22</v>
      </c>
    </row>
    <row r="1993" spans="1:13">
      <c r="A1993" s="1">
        <v>44908</v>
      </c>
      <c r="B1993" t="s">
        <v>16</v>
      </c>
      <c r="C1993" t="s">
        <v>6</v>
      </c>
      <c r="D1993" t="s">
        <v>26</v>
      </c>
      <c r="E1993" s="2">
        <v>1400</v>
      </c>
      <c r="F1993" s="7">
        <v>1900</v>
      </c>
      <c r="G1993">
        <v>5</v>
      </c>
      <c r="H1993" s="2">
        <f t="shared" si="93"/>
        <v>9500</v>
      </c>
      <c r="I1993" s="2">
        <f t="shared" si="94"/>
        <v>500</v>
      </c>
      <c r="J1993" s="2">
        <f t="shared" si="95"/>
        <v>2500</v>
      </c>
      <c r="K1993" t="s">
        <v>46</v>
      </c>
      <c r="L1993" t="s">
        <v>45</v>
      </c>
      <c r="M1993" t="s">
        <v>20</v>
      </c>
    </row>
    <row r="1994" spans="1:13" hidden="1">
      <c r="A1994" s="1">
        <v>44908</v>
      </c>
      <c r="B1994" t="s">
        <v>14</v>
      </c>
      <c r="C1994" t="s">
        <v>2</v>
      </c>
      <c r="D1994" t="s">
        <v>27</v>
      </c>
      <c r="E1994" s="2">
        <v>2100</v>
      </c>
      <c r="F1994" s="7">
        <v>2900</v>
      </c>
      <c r="G1994">
        <v>10</v>
      </c>
      <c r="H1994" s="2">
        <f t="shared" si="93"/>
        <v>29000</v>
      </c>
      <c r="I1994" s="2">
        <f t="shared" si="94"/>
        <v>800</v>
      </c>
      <c r="J1994" s="2">
        <f t="shared" si="95"/>
        <v>8000</v>
      </c>
      <c r="K1994" t="s">
        <v>44</v>
      </c>
      <c r="L1994" t="s">
        <v>45</v>
      </c>
      <c r="M1994" t="s">
        <v>20</v>
      </c>
    </row>
    <row r="1995" spans="1:13">
      <c r="A1995" s="1">
        <v>44908</v>
      </c>
      <c r="B1995" t="s">
        <v>14</v>
      </c>
      <c r="C1995" t="s">
        <v>5</v>
      </c>
      <c r="D1995" t="s">
        <v>24</v>
      </c>
      <c r="E1995" s="2">
        <v>3900</v>
      </c>
      <c r="F1995" s="7">
        <v>4900</v>
      </c>
      <c r="G1995">
        <v>6</v>
      </c>
      <c r="H1995" s="2">
        <f t="shared" si="93"/>
        <v>29400</v>
      </c>
      <c r="I1995" s="2">
        <f t="shared" si="94"/>
        <v>1000</v>
      </c>
      <c r="J1995" s="2">
        <f t="shared" si="95"/>
        <v>6000</v>
      </c>
      <c r="K1995" t="s">
        <v>44</v>
      </c>
      <c r="L1995" t="s">
        <v>45</v>
      </c>
      <c r="M1995" t="s">
        <v>19</v>
      </c>
    </row>
    <row r="1996" spans="1:13" hidden="1">
      <c r="A1996" s="1">
        <v>44908</v>
      </c>
      <c r="B1996" t="s">
        <v>16</v>
      </c>
      <c r="C1996" t="s">
        <v>7</v>
      </c>
      <c r="D1996" t="s">
        <v>27</v>
      </c>
      <c r="E1996" s="2">
        <v>2100</v>
      </c>
      <c r="F1996" s="7">
        <v>2900</v>
      </c>
      <c r="G1996">
        <v>10</v>
      </c>
      <c r="H1996" s="2">
        <f t="shared" si="93"/>
        <v>29000</v>
      </c>
      <c r="I1996" s="2">
        <f t="shared" si="94"/>
        <v>800</v>
      </c>
      <c r="J1996" s="2">
        <f t="shared" si="95"/>
        <v>8000</v>
      </c>
      <c r="K1996" t="s">
        <v>44</v>
      </c>
      <c r="L1996" t="s">
        <v>45</v>
      </c>
      <c r="M1996" t="s">
        <v>18</v>
      </c>
    </row>
    <row r="1997" spans="1:13">
      <c r="A1997" s="1">
        <v>44909</v>
      </c>
      <c r="B1997" t="s">
        <v>15</v>
      </c>
      <c r="C1997" t="s">
        <v>2</v>
      </c>
      <c r="D1997" t="s">
        <v>26</v>
      </c>
      <c r="E1997" s="2">
        <v>1400</v>
      </c>
      <c r="F1997" s="7">
        <v>1900</v>
      </c>
      <c r="G1997">
        <v>5</v>
      </c>
      <c r="H1997" s="2">
        <f t="shared" si="93"/>
        <v>9500</v>
      </c>
      <c r="I1997" s="2">
        <f t="shared" si="94"/>
        <v>500</v>
      </c>
      <c r="J1997" s="2">
        <f t="shared" si="95"/>
        <v>2500</v>
      </c>
      <c r="K1997" t="s">
        <v>44</v>
      </c>
      <c r="L1997" t="s">
        <v>45</v>
      </c>
      <c r="M1997" t="s">
        <v>18</v>
      </c>
    </row>
    <row r="1998" spans="1:13" hidden="1">
      <c r="A1998" s="1">
        <v>44909</v>
      </c>
      <c r="B1998" t="s">
        <v>16</v>
      </c>
      <c r="C1998" t="s">
        <v>7</v>
      </c>
      <c r="D1998" t="s">
        <v>27</v>
      </c>
      <c r="E1998" s="2">
        <v>2100</v>
      </c>
      <c r="F1998" s="7">
        <v>2900</v>
      </c>
      <c r="G1998">
        <v>8</v>
      </c>
      <c r="H1998" s="2">
        <f t="shared" si="93"/>
        <v>23200</v>
      </c>
      <c r="I1998" s="2">
        <f t="shared" si="94"/>
        <v>800</v>
      </c>
      <c r="J1998" s="2">
        <f t="shared" si="95"/>
        <v>6400</v>
      </c>
      <c r="K1998" t="s">
        <v>46</v>
      </c>
      <c r="L1998" t="s">
        <v>45</v>
      </c>
      <c r="M1998" t="s">
        <v>21</v>
      </c>
    </row>
    <row r="1999" spans="1:13" hidden="1">
      <c r="A1999" s="1">
        <v>44909</v>
      </c>
      <c r="B1999" t="s">
        <v>15</v>
      </c>
      <c r="C1999" t="s">
        <v>5</v>
      </c>
      <c r="D1999" t="s">
        <v>27</v>
      </c>
      <c r="E1999" s="2">
        <v>2100</v>
      </c>
      <c r="F1999" s="7">
        <v>2900</v>
      </c>
      <c r="G1999">
        <v>8</v>
      </c>
      <c r="H1999" s="2">
        <f t="shared" si="93"/>
        <v>23200</v>
      </c>
      <c r="I1999" s="2">
        <f t="shared" si="94"/>
        <v>800</v>
      </c>
      <c r="J1999" s="2">
        <f t="shared" si="95"/>
        <v>6400</v>
      </c>
      <c r="K1999" t="s">
        <v>46</v>
      </c>
      <c r="L1999" t="s">
        <v>45</v>
      </c>
      <c r="M1999" t="s">
        <v>20</v>
      </c>
    </row>
    <row r="2000" spans="1:13">
      <c r="A2000" s="1">
        <v>44909</v>
      </c>
      <c r="B2000" t="s">
        <v>14</v>
      </c>
      <c r="C2000" t="s">
        <v>6</v>
      </c>
      <c r="D2000" t="s">
        <v>26</v>
      </c>
      <c r="E2000" s="2">
        <v>1400</v>
      </c>
      <c r="F2000" s="7">
        <v>1900</v>
      </c>
      <c r="G2000">
        <v>9</v>
      </c>
      <c r="H2000" s="2">
        <f t="shared" si="93"/>
        <v>17100</v>
      </c>
      <c r="I2000" s="2">
        <f t="shared" si="94"/>
        <v>500</v>
      </c>
      <c r="J2000" s="2">
        <f t="shared" si="95"/>
        <v>4500</v>
      </c>
      <c r="K2000" t="s">
        <v>46</v>
      </c>
      <c r="L2000" t="s">
        <v>47</v>
      </c>
      <c r="M2000" t="s">
        <v>21</v>
      </c>
    </row>
    <row r="2001" spans="1:13" hidden="1">
      <c r="A2001" s="1">
        <v>44909</v>
      </c>
      <c r="B2001" t="s">
        <v>16</v>
      </c>
      <c r="C2001" t="s">
        <v>3</v>
      </c>
      <c r="D2001" t="s">
        <v>28</v>
      </c>
      <c r="E2001" s="2">
        <v>700</v>
      </c>
      <c r="F2001" s="7">
        <v>900</v>
      </c>
      <c r="G2001">
        <v>8</v>
      </c>
      <c r="H2001" s="2">
        <f t="shared" si="93"/>
        <v>7200</v>
      </c>
      <c r="I2001" s="2">
        <f t="shared" si="94"/>
        <v>200</v>
      </c>
      <c r="J2001" s="2">
        <f t="shared" si="95"/>
        <v>1600</v>
      </c>
      <c r="K2001" t="s">
        <v>46</v>
      </c>
      <c r="L2001" t="s">
        <v>45</v>
      </c>
      <c r="M2001" t="s">
        <v>20</v>
      </c>
    </row>
    <row r="2002" spans="1:13" hidden="1">
      <c r="A2002" s="1">
        <v>44909</v>
      </c>
      <c r="B2002" t="s">
        <v>15</v>
      </c>
      <c r="C2002" t="s">
        <v>2</v>
      </c>
      <c r="D2002" t="s">
        <v>27</v>
      </c>
      <c r="E2002" s="2">
        <v>2100</v>
      </c>
      <c r="F2002" s="7">
        <v>2900</v>
      </c>
      <c r="G2002">
        <v>9</v>
      </c>
      <c r="H2002" s="2">
        <f t="shared" si="93"/>
        <v>26100</v>
      </c>
      <c r="I2002" s="2">
        <f t="shared" si="94"/>
        <v>800</v>
      </c>
      <c r="J2002" s="2">
        <f t="shared" si="95"/>
        <v>7200</v>
      </c>
      <c r="K2002" t="s">
        <v>44</v>
      </c>
      <c r="L2002" t="s">
        <v>45</v>
      </c>
      <c r="M2002" t="s">
        <v>20</v>
      </c>
    </row>
    <row r="2003" spans="1:13" hidden="1">
      <c r="A2003" s="1">
        <v>44909</v>
      </c>
      <c r="B2003" t="s">
        <v>15</v>
      </c>
      <c r="C2003" t="s">
        <v>3</v>
      </c>
      <c r="D2003" t="s">
        <v>28</v>
      </c>
      <c r="E2003" s="2">
        <v>700</v>
      </c>
      <c r="F2003" s="7">
        <v>900</v>
      </c>
      <c r="G2003">
        <v>6</v>
      </c>
      <c r="H2003" s="2">
        <f t="shared" si="93"/>
        <v>5400</v>
      </c>
      <c r="I2003" s="2">
        <f t="shared" si="94"/>
        <v>200</v>
      </c>
      <c r="J2003" s="2">
        <f t="shared" si="95"/>
        <v>1200</v>
      </c>
      <c r="K2003" t="s">
        <v>44</v>
      </c>
      <c r="L2003" t="s">
        <v>45</v>
      </c>
      <c r="M2003" t="s">
        <v>21</v>
      </c>
    </row>
    <row r="2004" spans="1:13">
      <c r="A2004" s="1">
        <v>44909</v>
      </c>
      <c r="B2004" t="s">
        <v>14</v>
      </c>
      <c r="C2004" t="s">
        <v>4</v>
      </c>
      <c r="D2004" t="s">
        <v>24</v>
      </c>
      <c r="E2004" s="2">
        <v>3900</v>
      </c>
      <c r="F2004" s="7">
        <v>4900</v>
      </c>
      <c r="G2004">
        <v>9</v>
      </c>
      <c r="H2004" s="2">
        <f t="shared" si="93"/>
        <v>44100</v>
      </c>
      <c r="I2004" s="2">
        <f t="shared" si="94"/>
        <v>1000</v>
      </c>
      <c r="J2004" s="2">
        <f t="shared" si="95"/>
        <v>9000</v>
      </c>
      <c r="K2004" t="s">
        <v>46</v>
      </c>
      <c r="L2004" t="s">
        <v>45</v>
      </c>
      <c r="M2004" t="s">
        <v>22</v>
      </c>
    </row>
    <row r="2005" spans="1:13" hidden="1">
      <c r="A2005" s="1">
        <v>44909</v>
      </c>
      <c r="B2005" t="s">
        <v>15</v>
      </c>
      <c r="C2005" t="s">
        <v>2</v>
      </c>
      <c r="D2005" t="s">
        <v>28</v>
      </c>
      <c r="E2005" s="2">
        <v>700</v>
      </c>
      <c r="F2005" s="7">
        <v>900</v>
      </c>
      <c r="G2005">
        <v>2</v>
      </c>
      <c r="H2005" s="2">
        <f t="shared" si="93"/>
        <v>1800</v>
      </c>
      <c r="I2005" s="2">
        <f t="shared" si="94"/>
        <v>200</v>
      </c>
      <c r="J2005" s="2">
        <f t="shared" si="95"/>
        <v>400</v>
      </c>
      <c r="K2005" t="s">
        <v>46</v>
      </c>
      <c r="L2005" t="s">
        <v>47</v>
      </c>
      <c r="M2005" t="s">
        <v>21</v>
      </c>
    </row>
    <row r="2006" spans="1:13" hidden="1">
      <c r="A2006" s="1">
        <v>44910</v>
      </c>
      <c r="B2006" t="s">
        <v>16</v>
      </c>
      <c r="C2006" t="s">
        <v>4</v>
      </c>
      <c r="D2006" t="s">
        <v>27</v>
      </c>
      <c r="E2006" s="2">
        <v>2100</v>
      </c>
      <c r="F2006" s="7">
        <v>2900</v>
      </c>
      <c r="G2006">
        <v>2</v>
      </c>
      <c r="H2006" s="2">
        <f t="shared" si="93"/>
        <v>5800</v>
      </c>
      <c r="I2006" s="2">
        <f t="shared" si="94"/>
        <v>800</v>
      </c>
      <c r="J2006" s="2">
        <f t="shared" si="95"/>
        <v>1600</v>
      </c>
      <c r="K2006" t="s">
        <v>44</v>
      </c>
      <c r="L2006" t="s">
        <v>45</v>
      </c>
      <c r="M2006" t="s">
        <v>18</v>
      </c>
    </row>
    <row r="2007" spans="1:13" hidden="1">
      <c r="A2007" s="1">
        <v>44910</v>
      </c>
      <c r="B2007" t="s">
        <v>16</v>
      </c>
      <c r="C2007" t="s">
        <v>4</v>
      </c>
      <c r="D2007" t="s">
        <v>28</v>
      </c>
      <c r="E2007" s="2">
        <v>700</v>
      </c>
      <c r="F2007" s="7">
        <v>900</v>
      </c>
      <c r="G2007">
        <v>10</v>
      </c>
      <c r="H2007" s="2">
        <f t="shared" si="93"/>
        <v>9000</v>
      </c>
      <c r="I2007" s="2">
        <f t="shared" si="94"/>
        <v>200</v>
      </c>
      <c r="J2007" s="2">
        <f t="shared" si="95"/>
        <v>2000</v>
      </c>
      <c r="K2007" t="s">
        <v>46</v>
      </c>
      <c r="L2007" t="s">
        <v>45</v>
      </c>
      <c r="M2007" t="s">
        <v>20</v>
      </c>
    </row>
    <row r="2008" spans="1:13" hidden="1">
      <c r="A2008" s="1">
        <v>44911</v>
      </c>
      <c r="B2008" t="s">
        <v>15</v>
      </c>
      <c r="C2008" t="s">
        <v>6</v>
      </c>
      <c r="D2008" t="s">
        <v>25</v>
      </c>
      <c r="E2008" s="2">
        <v>3000</v>
      </c>
      <c r="F2008" s="7">
        <v>3900</v>
      </c>
      <c r="G2008">
        <v>2</v>
      </c>
      <c r="H2008" s="2">
        <f t="shared" si="93"/>
        <v>7800</v>
      </c>
      <c r="I2008" s="2">
        <f t="shared" si="94"/>
        <v>900</v>
      </c>
      <c r="J2008" s="2">
        <f t="shared" si="95"/>
        <v>1800</v>
      </c>
      <c r="K2008" t="s">
        <v>44</v>
      </c>
      <c r="L2008" t="s">
        <v>45</v>
      </c>
      <c r="M2008" t="s">
        <v>21</v>
      </c>
    </row>
    <row r="2009" spans="1:13" hidden="1">
      <c r="A2009" s="1">
        <v>44911</v>
      </c>
      <c r="B2009" t="s">
        <v>16</v>
      </c>
      <c r="C2009" t="s">
        <v>7</v>
      </c>
      <c r="D2009" t="s">
        <v>25</v>
      </c>
      <c r="E2009" s="2">
        <v>3000</v>
      </c>
      <c r="F2009" s="7">
        <v>3900</v>
      </c>
      <c r="G2009">
        <v>6</v>
      </c>
      <c r="H2009" s="2">
        <f t="shared" si="93"/>
        <v>23400</v>
      </c>
      <c r="I2009" s="2">
        <f t="shared" si="94"/>
        <v>900</v>
      </c>
      <c r="J2009" s="2">
        <f t="shared" si="95"/>
        <v>5400</v>
      </c>
      <c r="K2009" t="s">
        <v>44</v>
      </c>
      <c r="L2009" t="s">
        <v>45</v>
      </c>
      <c r="M2009" t="s">
        <v>22</v>
      </c>
    </row>
    <row r="2010" spans="1:13" hidden="1">
      <c r="A2010" s="1">
        <v>44911</v>
      </c>
      <c r="B2010" t="s">
        <v>15</v>
      </c>
      <c r="C2010" t="s">
        <v>6</v>
      </c>
      <c r="D2010" t="s">
        <v>27</v>
      </c>
      <c r="E2010" s="2">
        <v>2100</v>
      </c>
      <c r="F2010" s="7">
        <v>2900</v>
      </c>
      <c r="G2010">
        <v>6</v>
      </c>
      <c r="H2010" s="2">
        <f t="shared" si="93"/>
        <v>17400</v>
      </c>
      <c r="I2010" s="2">
        <f t="shared" si="94"/>
        <v>800</v>
      </c>
      <c r="J2010" s="2">
        <f t="shared" si="95"/>
        <v>4800</v>
      </c>
      <c r="K2010" t="s">
        <v>44</v>
      </c>
      <c r="L2010" t="s">
        <v>47</v>
      </c>
      <c r="M2010" t="s">
        <v>18</v>
      </c>
    </row>
    <row r="2011" spans="1:13" hidden="1">
      <c r="A2011" s="1">
        <v>44911</v>
      </c>
      <c r="B2011" t="s">
        <v>14</v>
      </c>
      <c r="C2011" t="s">
        <v>6</v>
      </c>
      <c r="D2011" t="s">
        <v>28</v>
      </c>
      <c r="E2011" s="2">
        <v>700</v>
      </c>
      <c r="F2011" s="7">
        <v>900</v>
      </c>
      <c r="G2011">
        <v>9</v>
      </c>
      <c r="H2011" s="2">
        <f t="shared" si="93"/>
        <v>8100</v>
      </c>
      <c r="I2011" s="2">
        <f t="shared" si="94"/>
        <v>200</v>
      </c>
      <c r="J2011" s="2">
        <f t="shared" si="95"/>
        <v>1800</v>
      </c>
      <c r="K2011" t="s">
        <v>46</v>
      </c>
      <c r="L2011" t="s">
        <v>45</v>
      </c>
      <c r="M2011" t="s">
        <v>22</v>
      </c>
    </row>
    <row r="2012" spans="1:13" hidden="1">
      <c r="A2012" s="1">
        <v>44912</v>
      </c>
      <c r="B2012" t="s">
        <v>15</v>
      </c>
      <c r="C2012" t="s">
        <v>5</v>
      </c>
      <c r="D2012" t="s">
        <v>25</v>
      </c>
      <c r="E2012" s="2">
        <v>3000</v>
      </c>
      <c r="F2012" s="7">
        <v>3900</v>
      </c>
      <c r="G2012">
        <v>5</v>
      </c>
      <c r="H2012" s="2">
        <f t="shared" si="93"/>
        <v>19500</v>
      </c>
      <c r="I2012" s="2">
        <f t="shared" si="94"/>
        <v>900</v>
      </c>
      <c r="J2012" s="2">
        <f t="shared" si="95"/>
        <v>4500</v>
      </c>
      <c r="K2012" t="s">
        <v>44</v>
      </c>
      <c r="L2012" t="s">
        <v>45</v>
      </c>
      <c r="M2012" t="s">
        <v>20</v>
      </c>
    </row>
    <row r="2013" spans="1:13" hidden="1">
      <c r="A2013" s="1">
        <v>44912</v>
      </c>
      <c r="B2013" t="s">
        <v>14</v>
      </c>
      <c r="C2013" t="s">
        <v>3</v>
      </c>
      <c r="D2013" t="s">
        <v>27</v>
      </c>
      <c r="E2013" s="2">
        <v>2100</v>
      </c>
      <c r="F2013" s="7">
        <v>2900</v>
      </c>
      <c r="G2013">
        <v>9</v>
      </c>
      <c r="H2013" s="2">
        <f t="shared" si="93"/>
        <v>26100</v>
      </c>
      <c r="I2013" s="2">
        <f t="shared" si="94"/>
        <v>800</v>
      </c>
      <c r="J2013" s="2">
        <f t="shared" si="95"/>
        <v>7200</v>
      </c>
      <c r="K2013" t="s">
        <v>44</v>
      </c>
      <c r="L2013" t="s">
        <v>47</v>
      </c>
      <c r="M2013" t="s">
        <v>19</v>
      </c>
    </row>
    <row r="2014" spans="1:13" hidden="1">
      <c r="A2014" s="1">
        <v>44912</v>
      </c>
      <c r="B2014" t="s">
        <v>14</v>
      </c>
      <c r="C2014" t="s">
        <v>8</v>
      </c>
      <c r="D2014" t="s">
        <v>27</v>
      </c>
      <c r="E2014" s="2">
        <v>2100</v>
      </c>
      <c r="F2014" s="7">
        <v>2900</v>
      </c>
      <c r="G2014">
        <v>1</v>
      </c>
      <c r="H2014" s="2">
        <f t="shared" si="93"/>
        <v>2900</v>
      </c>
      <c r="I2014" s="2">
        <f t="shared" si="94"/>
        <v>800</v>
      </c>
      <c r="J2014" s="2">
        <f t="shared" si="95"/>
        <v>800</v>
      </c>
      <c r="K2014" t="s">
        <v>44</v>
      </c>
      <c r="L2014" t="s">
        <v>45</v>
      </c>
      <c r="M2014" t="s">
        <v>22</v>
      </c>
    </row>
    <row r="2015" spans="1:13" hidden="1">
      <c r="A2015" s="1">
        <v>44912</v>
      </c>
      <c r="B2015" t="s">
        <v>14</v>
      </c>
      <c r="C2015" t="s">
        <v>6</v>
      </c>
      <c r="D2015" t="s">
        <v>27</v>
      </c>
      <c r="E2015" s="2">
        <v>2100</v>
      </c>
      <c r="F2015" s="7">
        <v>2900</v>
      </c>
      <c r="G2015">
        <v>1</v>
      </c>
      <c r="H2015" s="2">
        <f t="shared" si="93"/>
        <v>2900</v>
      </c>
      <c r="I2015" s="2">
        <f t="shared" si="94"/>
        <v>800</v>
      </c>
      <c r="J2015" s="2">
        <f t="shared" si="95"/>
        <v>800</v>
      </c>
      <c r="K2015" t="s">
        <v>44</v>
      </c>
      <c r="L2015" t="s">
        <v>45</v>
      </c>
      <c r="M2015" t="s">
        <v>21</v>
      </c>
    </row>
    <row r="2016" spans="1:13" hidden="1">
      <c r="A2016" s="1">
        <v>44913</v>
      </c>
      <c r="B2016" t="s">
        <v>15</v>
      </c>
      <c r="C2016" t="s">
        <v>4</v>
      </c>
      <c r="D2016" t="s">
        <v>25</v>
      </c>
      <c r="E2016" s="2">
        <v>3000</v>
      </c>
      <c r="F2016" s="7">
        <v>3900</v>
      </c>
      <c r="G2016">
        <v>8</v>
      </c>
      <c r="H2016" s="2">
        <f t="shared" si="93"/>
        <v>31200</v>
      </c>
      <c r="I2016" s="2">
        <f t="shared" si="94"/>
        <v>900</v>
      </c>
      <c r="J2016" s="2">
        <f t="shared" si="95"/>
        <v>7200</v>
      </c>
      <c r="K2016" t="s">
        <v>44</v>
      </c>
      <c r="L2016" t="s">
        <v>47</v>
      </c>
      <c r="M2016" t="s">
        <v>19</v>
      </c>
    </row>
    <row r="2017" spans="1:13" hidden="1">
      <c r="A2017" s="1">
        <v>44913</v>
      </c>
      <c r="B2017" t="s">
        <v>15</v>
      </c>
      <c r="C2017" t="s">
        <v>8</v>
      </c>
      <c r="D2017" t="s">
        <v>28</v>
      </c>
      <c r="E2017" s="2">
        <v>700</v>
      </c>
      <c r="F2017" s="7">
        <v>900</v>
      </c>
      <c r="G2017">
        <v>10</v>
      </c>
      <c r="H2017" s="2">
        <f t="shared" si="93"/>
        <v>9000</v>
      </c>
      <c r="I2017" s="2">
        <f t="shared" si="94"/>
        <v>200</v>
      </c>
      <c r="J2017" s="2">
        <f t="shared" si="95"/>
        <v>2000</v>
      </c>
      <c r="K2017" t="s">
        <v>46</v>
      </c>
      <c r="L2017" t="s">
        <v>45</v>
      </c>
      <c r="M2017" t="s">
        <v>19</v>
      </c>
    </row>
    <row r="2018" spans="1:13" hidden="1">
      <c r="A2018" s="1">
        <v>44913</v>
      </c>
      <c r="B2018" t="s">
        <v>16</v>
      </c>
      <c r="C2018" t="s">
        <v>3</v>
      </c>
      <c r="D2018" t="s">
        <v>28</v>
      </c>
      <c r="E2018" s="2">
        <v>700</v>
      </c>
      <c r="F2018" s="7">
        <v>900</v>
      </c>
      <c r="G2018">
        <v>4</v>
      </c>
      <c r="H2018" s="2">
        <f>F2020*G2020</f>
        <v>49000</v>
      </c>
      <c r="I2018" s="2">
        <f>F2020-E2020</f>
        <v>1000</v>
      </c>
      <c r="J2018" s="2">
        <f>I2020*G2020</f>
        <v>10000</v>
      </c>
      <c r="K2018" t="s">
        <v>44</v>
      </c>
      <c r="L2018" t="s">
        <v>45</v>
      </c>
      <c r="M2018" t="s">
        <v>19</v>
      </c>
    </row>
    <row r="2019" spans="1:13" hidden="1">
      <c r="A2019" s="1">
        <v>44913</v>
      </c>
      <c r="B2019" t="s">
        <v>16</v>
      </c>
      <c r="C2019" t="s">
        <v>7</v>
      </c>
      <c r="D2019" t="s">
        <v>27</v>
      </c>
      <c r="E2019" s="2">
        <v>2100</v>
      </c>
      <c r="F2019" s="7">
        <v>2900</v>
      </c>
      <c r="G2019">
        <v>6</v>
      </c>
      <c r="H2019" s="2">
        <f>F2021*G2021</f>
        <v>17100</v>
      </c>
      <c r="I2019" s="2">
        <f>F2021-E2021</f>
        <v>500</v>
      </c>
      <c r="J2019" s="2">
        <f>I2021*G2021</f>
        <v>4500</v>
      </c>
      <c r="K2019" t="s">
        <v>46</v>
      </c>
      <c r="L2019" t="s">
        <v>45</v>
      </c>
      <c r="M2019" t="s">
        <v>20</v>
      </c>
    </row>
    <row r="2020" spans="1:13">
      <c r="A2020" s="1">
        <v>44913</v>
      </c>
      <c r="B2020" t="s">
        <v>16</v>
      </c>
      <c r="C2020" t="s">
        <v>2</v>
      </c>
      <c r="D2020" t="s">
        <v>24</v>
      </c>
      <c r="E2020" s="2">
        <v>3900</v>
      </c>
      <c r="F2020" s="7">
        <v>4900</v>
      </c>
      <c r="G2020">
        <v>10</v>
      </c>
      <c r="H2020" s="2">
        <f t="shared" si="93"/>
        <v>49000</v>
      </c>
      <c r="I2020" s="2">
        <f t="shared" si="94"/>
        <v>1000</v>
      </c>
      <c r="J2020" s="2">
        <f t="shared" si="95"/>
        <v>10000</v>
      </c>
      <c r="K2020" t="s">
        <v>44</v>
      </c>
      <c r="L2020" t="s">
        <v>47</v>
      </c>
      <c r="M2020" t="s">
        <v>21</v>
      </c>
    </row>
    <row r="2021" spans="1:13">
      <c r="A2021" s="1">
        <v>44913</v>
      </c>
      <c r="B2021" t="s">
        <v>14</v>
      </c>
      <c r="C2021" t="s">
        <v>8</v>
      </c>
      <c r="D2021" t="s">
        <v>26</v>
      </c>
      <c r="E2021" s="2">
        <v>1400</v>
      </c>
      <c r="F2021" s="7">
        <v>1900</v>
      </c>
      <c r="G2021">
        <v>9</v>
      </c>
      <c r="H2021" s="2">
        <f t="shared" si="93"/>
        <v>17100</v>
      </c>
      <c r="I2021" s="2">
        <f t="shared" si="94"/>
        <v>500</v>
      </c>
      <c r="J2021" s="2">
        <f t="shared" si="95"/>
        <v>4500</v>
      </c>
      <c r="K2021" t="s">
        <v>44</v>
      </c>
      <c r="L2021" t="s">
        <v>45</v>
      </c>
      <c r="M2021" t="s">
        <v>19</v>
      </c>
    </row>
    <row r="2022" spans="1:13">
      <c r="A2022" s="1">
        <v>44914</v>
      </c>
      <c r="B2022" t="s">
        <v>16</v>
      </c>
      <c r="C2022" t="s">
        <v>8</v>
      </c>
      <c r="D2022" t="s">
        <v>24</v>
      </c>
      <c r="E2022" s="2">
        <v>3900</v>
      </c>
      <c r="F2022" s="7">
        <v>4900</v>
      </c>
      <c r="G2022">
        <v>6</v>
      </c>
      <c r="H2022" s="2">
        <f t="shared" si="93"/>
        <v>29400</v>
      </c>
      <c r="I2022" s="2">
        <f t="shared" si="94"/>
        <v>1000</v>
      </c>
      <c r="J2022" s="2">
        <f t="shared" si="95"/>
        <v>6000</v>
      </c>
      <c r="K2022" t="s">
        <v>46</v>
      </c>
      <c r="L2022" t="s">
        <v>45</v>
      </c>
      <c r="M2022" t="s">
        <v>20</v>
      </c>
    </row>
    <row r="2023" spans="1:13" hidden="1">
      <c r="A2023" s="1">
        <v>44914</v>
      </c>
      <c r="B2023" t="s">
        <v>15</v>
      </c>
      <c r="C2023" t="s">
        <v>5</v>
      </c>
      <c r="D2023" t="s">
        <v>27</v>
      </c>
      <c r="E2023" s="2">
        <v>2100</v>
      </c>
      <c r="F2023" s="7">
        <v>2900</v>
      </c>
      <c r="G2023">
        <v>3</v>
      </c>
      <c r="H2023" s="2">
        <f t="shared" si="93"/>
        <v>8700</v>
      </c>
      <c r="I2023" s="2">
        <f t="shared" si="94"/>
        <v>800</v>
      </c>
      <c r="J2023" s="2">
        <f t="shared" si="95"/>
        <v>2400</v>
      </c>
      <c r="K2023" t="s">
        <v>44</v>
      </c>
      <c r="L2023" t="s">
        <v>45</v>
      </c>
      <c r="M2023" t="s">
        <v>21</v>
      </c>
    </row>
    <row r="2024" spans="1:13">
      <c r="A2024" s="1">
        <v>44915</v>
      </c>
      <c r="B2024" t="s">
        <v>14</v>
      </c>
      <c r="C2024" t="s">
        <v>8</v>
      </c>
      <c r="D2024" t="s">
        <v>26</v>
      </c>
      <c r="E2024" s="2">
        <v>1400</v>
      </c>
      <c r="F2024" s="7">
        <v>1900</v>
      </c>
      <c r="G2024">
        <v>9</v>
      </c>
      <c r="H2024" s="2">
        <f t="shared" si="93"/>
        <v>17100</v>
      </c>
      <c r="I2024" s="2">
        <f t="shared" si="94"/>
        <v>500</v>
      </c>
      <c r="J2024" s="2">
        <f t="shared" si="95"/>
        <v>4500</v>
      </c>
      <c r="K2024" t="s">
        <v>46</v>
      </c>
      <c r="L2024" t="s">
        <v>45</v>
      </c>
      <c r="M2024" t="s">
        <v>18</v>
      </c>
    </row>
    <row r="2025" spans="1:13" hidden="1">
      <c r="A2025" s="1">
        <v>44915</v>
      </c>
      <c r="B2025" t="s">
        <v>14</v>
      </c>
      <c r="C2025" t="s">
        <v>5</v>
      </c>
      <c r="D2025" t="s">
        <v>28</v>
      </c>
      <c r="E2025" s="2">
        <v>700</v>
      </c>
      <c r="F2025" s="7">
        <v>900</v>
      </c>
      <c r="G2025">
        <v>4</v>
      </c>
      <c r="H2025" s="2">
        <f t="shared" si="93"/>
        <v>3600</v>
      </c>
      <c r="I2025" s="2">
        <f t="shared" si="94"/>
        <v>200</v>
      </c>
      <c r="J2025" s="2">
        <f t="shared" si="95"/>
        <v>800</v>
      </c>
      <c r="K2025" t="s">
        <v>44</v>
      </c>
      <c r="L2025" t="s">
        <v>45</v>
      </c>
      <c r="M2025" t="s">
        <v>21</v>
      </c>
    </row>
    <row r="2026" spans="1:13" hidden="1">
      <c r="A2026" s="1">
        <v>44915</v>
      </c>
      <c r="B2026" t="s">
        <v>14</v>
      </c>
      <c r="C2026" t="s">
        <v>7</v>
      </c>
      <c r="D2026" t="s">
        <v>27</v>
      </c>
      <c r="E2026" s="2">
        <v>2100</v>
      </c>
      <c r="F2026" s="7">
        <v>2900</v>
      </c>
      <c r="G2026">
        <v>6</v>
      </c>
      <c r="H2026" s="2">
        <f t="shared" si="93"/>
        <v>17400</v>
      </c>
      <c r="I2026" s="2">
        <f t="shared" si="94"/>
        <v>800</v>
      </c>
      <c r="J2026" s="2">
        <f t="shared" si="95"/>
        <v>4800</v>
      </c>
      <c r="K2026" t="s">
        <v>46</v>
      </c>
      <c r="L2026" t="s">
        <v>45</v>
      </c>
      <c r="M2026" t="s">
        <v>21</v>
      </c>
    </row>
    <row r="2027" spans="1:13">
      <c r="A2027" s="1">
        <v>44915</v>
      </c>
      <c r="B2027" t="s">
        <v>15</v>
      </c>
      <c r="C2027" t="s">
        <v>8</v>
      </c>
      <c r="D2027" t="s">
        <v>26</v>
      </c>
      <c r="E2027" s="2">
        <v>1400</v>
      </c>
      <c r="F2027" s="7">
        <v>1900</v>
      </c>
      <c r="G2027">
        <v>1</v>
      </c>
      <c r="H2027" s="2">
        <f t="shared" si="93"/>
        <v>1900</v>
      </c>
      <c r="I2027" s="2">
        <f t="shared" si="94"/>
        <v>500</v>
      </c>
      <c r="J2027" s="2">
        <f t="shared" si="95"/>
        <v>500</v>
      </c>
      <c r="K2027" t="s">
        <v>44</v>
      </c>
      <c r="L2027" t="s">
        <v>47</v>
      </c>
      <c r="M2027" t="s">
        <v>20</v>
      </c>
    </row>
    <row r="2028" spans="1:13" hidden="1">
      <c r="A2028" s="1">
        <v>44915</v>
      </c>
      <c r="B2028" t="s">
        <v>15</v>
      </c>
      <c r="C2028" t="s">
        <v>8</v>
      </c>
      <c r="D2028" t="s">
        <v>28</v>
      </c>
      <c r="E2028" s="2">
        <v>700</v>
      </c>
      <c r="F2028" s="7">
        <v>900</v>
      </c>
      <c r="G2028">
        <v>6</v>
      </c>
      <c r="H2028" s="2">
        <f t="shared" si="93"/>
        <v>5400</v>
      </c>
      <c r="I2028" s="2">
        <f t="shared" si="94"/>
        <v>200</v>
      </c>
      <c r="J2028" s="2">
        <f t="shared" si="95"/>
        <v>1200</v>
      </c>
      <c r="K2028" t="s">
        <v>44</v>
      </c>
      <c r="L2028" t="s">
        <v>47</v>
      </c>
      <c r="M2028" t="s">
        <v>19</v>
      </c>
    </row>
    <row r="2029" spans="1:13">
      <c r="A2029" s="1">
        <v>44915</v>
      </c>
      <c r="B2029" t="s">
        <v>14</v>
      </c>
      <c r="C2029" t="s">
        <v>2</v>
      </c>
      <c r="D2029" t="s">
        <v>26</v>
      </c>
      <c r="E2029" s="2">
        <v>1400</v>
      </c>
      <c r="F2029" s="7">
        <v>1900</v>
      </c>
      <c r="G2029">
        <v>5</v>
      </c>
      <c r="H2029" s="2">
        <f t="shared" si="93"/>
        <v>9500</v>
      </c>
      <c r="I2029" s="2">
        <f t="shared" si="94"/>
        <v>500</v>
      </c>
      <c r="J2029" s="2">
        <f t="shared" si="95"/>
        <v>2500</v>
      </c>
      <c r="K2029" t="s">
        <v>44</v>
      </c>
      <c r="L2029" t="s">
        <v>45</v>
      </c>
      <c r="M2029" t="s">
        <v>20</v>
      </c>
    </row>
    <row r="2030" spans="1:13">
      <c r="A2030" s="1">
        <v>44916</v>
      </c>
      <c r="B2030" t="s">
        <v>15</v>
      </c>
      <c r="C2030" t="s">
        <v>6</v>
      </c>
      <c r="D2030" t="s">
        <v>26</v>
      </c>
      <c r="E2030" s="2">
        <v>1400</v>
      </c>
      <c r="F2030" s="7">
        <v>1900</v>
      </c>
      <c r="G2030">
        <v>2</v>
      </c>
      <c r="H2030" s="2">
        <f t="shared" si="93"/>
        <v>3800</v>
      </c>
      <c r="I2030" s="2">
        <f t="shared" si="94"/>
        <v>500</v>
      </c>
      <c r="J2030" s="2">
        <f t="shared" si="95"/>
        <v>1000</v>
      </c>
      <c r="K2030" t="s">
        <v>46</v>
      </c>
      <c r="L2030" t="s">
        <v>45</v>
      </c>
      <c r="M2030" t="s">
        <v>22</v>
      </c>
    </row>
    <row r="2031" spans="1:13" hidden="1">
      <c r="A2031" s="1">
        <v>44916</v>
      </c>
      <c r="B2031" t="s">
        <v>16</v>
      </c>
      <c r="C2031" t="s">
        <v>5</v>
      </c>
      <c r="D2031" t="s">
        <v>27</v>
      </c>
      <c r="E2031" s="2">
        <v>2100</v>
      </c>
      <c r="F2031" s="7">
        <v>2900</v>
      </c>
      <c r="G2031">
        <v>9</v>
      </c>
      <c r="H2031" s="2">
        <f t="shared" si="93"/>
        <v>26100</v>
      </c>
      <c r="I2031" s="2">
        <f t="shared" si="94"/>
        <v>800</v>
      </c>
      <c r="J2031" s="2">
        <f t="shared" si="95"/>
        <v>7200</v>
      </c>
      <c r="K2031" t="s">
        <v>46</v>
      </c>
      <c r="L2031" t="s">
        <v>45</v>
      </c>
      <c r="M2031" t="s">
        <v>21</v>
      </c>
    </row>
    <row r="2032" spans="1:13" hidden="1">
      <c r="A2032" s="1">
        <v>44916</v>
      </c>
      <c r="B2032" t="s">
        <v>15</v>
      </c>
      <c r="C2032" t="s">
        <v>4</v>
      </c>
      <c r="D2032" t="s">
        <v>27</v>
      </c>
      <c r="E2032" s="2">
        <v>2100</v>
      </c>
      <c r="F2032" s="7">
        <v>2900</v>
      </c>
      <c r="G2032">
        <v>8</v>
      </c>
      <c r="H2032" s="2">
        <f t="shared" si="93"/>
        <v>23200</v>
      </c>
      <c r="I2032" s="2">
        <f t="shared" si="94"/>
        <v>800</v>
      </c>
      <c r="J2032" s="2">
        <f t="shared" si="95"/>
        <v>6400</v>
      </c>
      <c r="K2032" t="s">
        <v>46</v>
      </c>
      <c r="L2032" t="s">
        <v>45</v>
      </c>
      <c r="M2032" t="s">
        <v>18</v>
      </c>
    </row>
    <row r="2033" spans="1:13" hidden="1">
      <c r="A2033" s="1">
        <v>44916</v>
      </c>
      <c r="B2033" t="s">
        <v>14</v>
      </c>
      <c r="C2033" t="s">
        <v>5</v>
      </c>
      <c r="D2033" t="s">
        <v>28</v>
      </c>
      <c r="E2033" s="2">
        <v>700</v>
      </c>
      <c r="F2033" s="7">
        <v>900</v>
      </c>
      <c r="G2033">
        <v>10</v>
      </c>
      <c r="H2033" s="2">
        <f t="shared" si="93"/>
        <v>9000</v>
      </c>
      <c r="I2033" s="2">
        <f t="shared" si="94"/>
        <v>200</v>
      </c>
      <c r="J2033" s="2">
        <f t="shared" si="95"/>
        <v>2000</v>
      </c>
      <c r="K2033" t="s">
        <v>46</v>
      </c>
      <c r="L2033" t="s">
        <v>47</v>
      </c>
      <c r="M2033" t="s">
        <v>20</v>
      </c>
    </row>
    <row r="2034" spans="1:13">
      <c r="A2034" s="1">
        <v>44917</v>
      </c>
      <c r="B2034" t="s">
        <v>15</v>
      </c>
      <c r="C2034" t="s">
        <v>3</v>
      </c>
      <c r="D2034" t="s">
        <v>24</v>
      </c>
      <c r="E2034" s="2">
        <v>3900</v>
      </c>
      <c r="F2034" s="7">
        <v>4900</v>
      </c>
      <c r="G2034">
        <v>3</v>
      </c>
      <c r="H2034" s="2">
        <f t="shared" si="93"/>
        <v>14700</v>
      </c>
      <c r="I2034" s="2">
        <f t="shared" si="94"/>
        <v>1000</v>
      </c>
      <c r="J2034" s="2">
        <f t="shared" si="95"/>
        <v>3000</v>
      </c>
      <c r="K2034" t="s">
        <v>44</v>
      </c>
      <c r="L2034" t="s">
        <v>47</v>
      </c>
      <c r="M2034" t="s">
        <v>20</v>
      </c>
    </row>
    <row r="2035" spans="1:13" hidden="1">
      <c r="A2035" s="1">
        <v>44917</v>
      </c>
      <c r="B2035" t="s">
        <v>15</v>
      </c>
      <c r="C2035" t="s">
        <v>7</v>
      </c>
      <c r="D2035" t="s">
        <v>28</v>
      </c>
      <c r="E2035" s="2">
        <v>700</v>
      </c>
      <c r="F2035" s="7">
        <v>900</v>
      </c>
      <c r="G2035">
        <v>6</v>
      </c>
      <c r="H2035" s="2">
        <f t="shared" si="93"/>
        <v>5400</v>
      </c>
      <c r="I2035" s="2">
        <f t="shared" si="94"/>
        <v>200</v>
      </c>
      <c r="J2035" s="2">
        <f t="shared" si="95"/>
        <v>1200</v>
      </c>
      <c r="K2035" t="s">
        <v>46</v>
      </c>
      <c r="L2035" t="s">
        <v>45</v>
      </c>
      <c r="M2035" t="s">
        <v>20</v>
      </c>
    </row>
    <row r="2036" spans="1:13" hidden="1">
      <c r="A2036" s="1">
        <v>44917</v>
      </c>
      <c r="B2036" t="s">
        <v>14</v>
      </c>
      <c r="C2036" t="s">
        <v>4</v>
      </c>
      <c r="D2036" t="s">
        <v>27</v>
      </c>
      <c r="E2036" s="2">
        <v>2100</v>
      </c>
      <c r="F2036" s="7">
        <v>2900</v>
      </c>
      <c r="G2036">
        <v>6</v>
      </c>
      <c r="H2036" s="2">
        <f t="shared" si="93"/>
        <v>17400</v>
      </c>
      <c r="I2036" s="2">
        <f t="shared" si="94"/>
        <v>800</v>
      </c>
      <c r="J2036" s="2">
        <f t="shared" si="95"/>
        <v>4800</v>
      </c>
      <c r="K2036" t="s">
        <v>46</v>
      </c>
      <c r="L2036" t="s">
        <v>45</v>
      </c>
      <c r="M2036" t="s">
        <v>21</v>
      </c>
    </row>
    <row r="2037" spans="1:13" hidden="1">
      <c r="A2037" s="1">
        <v>44917</v>
      </c>
      <c r="B2037" t="s">
        <v>15</v>
      </c>
      <c r="C2037" t="s">
        <v>2</v>
      </c>
      <c r="D2037" t="s">
        <v>28</v>
      </c>
      <c r="E2037" s="2">
        <v>700</v>
      </c>
      <c r="F2037" s="7">
        <v>900</v>
      </c>
      <c r="G2037">
        <v>9</v>
      </c>
      <c r="H2037" s="2">
        <f t="shared" si="93"/>
        <v>8100</v>
      </c>
      <c r="I2037" s="2">
        <f t="shared" si="94"/>
        <v>200</v>
      </c>
      <c r="J2037" s="2">
        <f t="shared" si="95"/>
        <v>1800</v>
      </c>
      <c r="K2037" t="s">
        <v>44</v>
      </c>
      <c r="L2037" t="s">
        <v>47</v>
      </c>
      <c r="M2037" t="s">
        <v>20</v>
      </c>
    </row>
    <row r="2038" spans="1:13">
      <c r="A2038" s="1">
        <v>44918</v>
      </c>
      <c r="B2038" t="s">
        <v>15</v>
      </c>
      <c r="C2038" t="s">
        <v>5</v>
      </c>
      <c r="D2038" t="s">
        <v>26</v>
      </c>
      <c r="E2038" s="2">
        <v>1400</v>
      </c>
      <c r="F2038" s="7">
        <v>1900</v>
      </c>
      <c r="G2038">
        <v>9</v>
      </c>
      <c r="H2038" s="2">
        <f t="shared" si="93"/>
        <v>17100</v>
      </c>
      <c r="I2038" s="2">
        <f t="shared" si="94"/>
        <v>500</v>
      </c>
      <c r="J2038" s="2">
        <f t="shared" si="95"/>
        <v>4500</v>
      </c>
      <c r="K2038" t="s">
        <v>44</v>
      </c>
      <c r="L2038" t="s">
        <v>45</v>
      </c>
      <c r="M2038" t="s">
        <v>20</v>
      </c>
    </row>
    <row r="2039" spans="1:13" hidden="1">
      <c r="A2039" s="1">
        <v>44919</v>
      </c>
      <c r="B2039" t="s">
        <v>14</v>
      </c>
      <c r="C2039" t="s">
        <v>5</v>
      </c>
      <c r="D2039" t="s">
        <v>25</v>
      </c>
      <c r="E2039" s="2">
        <v>3000</v>
      </c>
      <c r="F2039" s="7">
        <v>3900</v>
      </c>
      <c r="G2039">
        <v>2</v>
      </c>
      <c r="H2039" s="2">
        <f t="shared" si="93"/>
        <v>7800</v>
      </c>
      <c r="I2039" s="2">
        <f t="shared" si="94"/>
        <v>900</v>
      </c>
      <c r="J2039" s="2">
        <f t="shared" si="95"/>
        <v>1800</v>
      </c>
      <c r="K2039" t="s">
        <v>46</v>
      </c>
      <c r="L2039" t="s">
        <v>45</v>
      </c>
      <c r="M2039" t="s">
        <v>21</v>
      </c>
    </row>
    <row r="2040" spans="1:13" hidden="1">
      <c r="A2040" s="1">
        <v>44919</v>
      </c>
      <c r="B2040" t="s">
        <v>15</v>
      </c>
      <c r="C2040" t="s">
        <v>4</v>
      </c>
      <c r="D2040" t="s">
        <v>28</v>
      </c>
      <c r="E2040" s="2">
        <v>700</v>
      </c>
      <c r="F2040" s="7">
        <v>900</v>
      </c>
      <c r="G2040">
        <v>8</v>
      </c>
      <c r="H2040" s="2">
        <f t="shared" si="93"/>
        <v>7200</v>
      </c>
      <c r="I2040" s="2">
        <f t="shared" si="94"/>
        <v>200</v>
      </c>
      <c r="J2040" s="2">
        <f t="shared" si="95"/>
        <v>1600</v>
      </c>
      <c r="K2040" t="s">
        <v>46</v>
      </c>
      <c r="L2040" t="s">
        <v>45</v>
      </c>
      <c r="M2040" t="s">
        <v>21</v>
      </c>
    </row>
    <row r="2041" spans="1:13" hidden="1">
      <c r="A2041" s="1">
        <v>44919</v>
      </c>
      <c r="B2041" t="s">
        <v>14</v>
      </c>
      <c r="C2041" t="s">
        <v>2</v>
      </c>
      <c r="D2041" t="s">
        <v>27</v>
      </c>
      <c r="E2041" s="2">
        <v>2100</v>
      </c>
      <c r="F2041" s="7">
        <v>2900</v>
      </c>
      <c r="G2041">
        <v>1</v>
      </c>
      <c r="H2041" s="2">
        <f t="shared" si="93"/>
        <v>2900</v>
      </c>
      <c r="I2041" s="2">
        <f t="shared" si="94"/>
        <v>800</v>
      </c>
      <c r="J2041" s="2">
        <f t="shared" si="95"/>
        <v>800</v>
      </c>
      <c r="K2041" t="s">
        <v>44</v>
      </c>
      <c r="L2041" t="s">
        <v>45</v>
      </c>
      <c r="M2041" t="s">
        <v>22</v>
      </c>
    </row>
    <row r="2042" spans="1:13" hidden="1">
      <c r="A2042" s="1">
        <v>44919</v>
      </c>
      <c r="B2042" t="s">
        <v>14</v>
      </c>
      <c r="C2042" t="s">
        <v>7</v>
      </c>
      <c r="D2042" t="s">
        <v>25</v>
      </c>
      <c r="E2042" s="2">
        <v>3000</v>
      </c>
      <c r="F2042" s="7">
        <v>3900</v>
      </c>
      <c r="G2042">
        <v>9</v>
      </c>
      <c r="H2042" s="2">
        <f t="shared" si="93"/>
        <v>35100</v>
      </c>
      <c r="I2042" s="2">
        <f t="shared" si="94"/>
        <v>900</v>
      </c>
      <c r="J2042" s="2">
        <f t="shared" si="95"/>
        <v>8100</v>
      </c>
      <c r="K2042" t="s">
        <v>46</v>
      </c>
      <c r="L2042" t="s">
        <v>45</v>
      </c>
      <c r="M2042" t="s">
        <v>21</v>
      </c>
    </row>
    <row r="2043" spans="1:13" hidden="1">
      <c r="A2043" s="1">
        <v>44920</v>
      </c>
      <c r="B2043" t="s">
        <v>16</v>
      </c>
      <c r="C2043" t="s">
        <v>3</v>
      </c>
      <c r="D2043" t="s">
        <v>27</v>
      </c>
      <c r="E2043" s="2">
        <v>2100</v>
      </c>
      <c r="F2043" s="7">
        <v>2900</v>
      </c>
      <c r="G2043">
        <v>4</v>
      </c>
      <c r="H2043" s="2">
        <f t="shared" si="93"/>
        <v>11600</v>
      </c>
      <c r="I2043" s="2">
        <f t="shared" si="94"/>
        <v>800</v>
      </c>
      <c r="J2043" s="2">
        <f t="shared" si="95"/>
        <v>3200</v>
      </c>
      <c r="K2043" t="s">
        <v>46</v>
      </c>
      <c r="L2043" t="s">
        <v>45</v>
      </c>
      <c r="M2043" t="s">
        <v>20</v>
      </c>
    </row>
    <row r="2044" spans="1:13">
      <c r="A2044" s="1">
        <v>44921</v>
      </c>
      <c r="B2044" t="s">
        <v>14</v>
      </c>
      <c r="C2044" t="s">
        <v>2</v>
      </c>
      <c r="D2044" t="s">
        <v>24</v>
      </c>
      <c r="E2044" s="2">
        <v>3900</v>
      </c>
      <c r="F2044" s="7">
        <v>4900</v>
      </c>
      <c r="G2044">
        <v>3</v>
      </c>
      <c r="H2044" s="2">
        <f t="shared" si="93"/>
        <v>14700</v>
      </c>
      <c r="I2044" s="2">
        <f t="shared" si="94"/>
        <v>1000</v>
      </c>
      <c r="J2044" s="2">
        <f t="shared" si="95"/>
        <v>3000</v>
      </c>
      <c r="K2044" t="s">
        <v>44</v>
      </c>
      <c r="L2044" t="s">
        <v>45</v>
      </c>
      <c r="M2044" t="s">
        <v>21</v>
      </c>
    </row>
    <row r="2045" spans="1:13" hidden="1">
      <c r="A2045" s="1">
        <v>44921</v>
      </c>
      <c r="B2045" t="s">
        <v>15</v>
      </c>
      <c r="C2045" t="s">
        <v>7</v>
      </c>
      <c r="D2045" t="s">
        <v>28</v>
      </c>
      <c r="E2045" s="2">
        <v>700</v>
      </c>
      <c r="F2045" s="7">
        <v>900</v>
      </c>
      <c r="G2045">
        <v>4</v>
      </c>
      <c r="H2045" s="2">
        <f t="shared" si="93"/>
        <v>3600</v>
      </c>
      <c r="I2045" s="2">
        <f t="shared" si="94"/>
        <v>200</v>
      </c>
      <c r="J2045" s="2">
        <f t="shared" si="95"/>
        <v>800</v>
      </c>
      <c r="K2045" t="s">
        <v>44</v>
      </c>
      <c r="L2045" t="s">
        <v>45</v>
      </c>
      <c r="M2045" t="s">
        <v>20</v>
      </c>
    </row>
    <row r="2046" spans="1:13" hidden="1">
      <c r="A2046" s="1">
        <v>44921</v>
      </c>
      <c r="B2046" t="s">
        <v>14</v>
      </c>
      <c r="C2046" t="s">
        <v>5</v>
      </c>
      <c r="D2046" t="s">
        <v>28</v>
      </c>
      <c r="E2046" s="2">
        <v>700</v>
      </c>
      <c r="F2046" s="7">
        <v>900</v>
      </c>
      <c r="G2046">
        <v>2</v>
      </c>
      <c r="H2046" s="2">
        <f t="shared" si="93"/>
        <v>1800</v>
      </c>
      <c r="I2046" s="2">
        <f t="shared" si="94"/>
        <v>200</v>
      </c>
      <c r="J2046" s="2">
        <f t="shared" si="95"/>
        <v>400</v>
      </c>
      <c r="K2046" t="s">
        <v>46</v>
      </c>
      <c r="L2046" t="s">
        <v>45</v>
      </c>
      <c r="M2046" t="s">
        <v>20</v>
      </c>
    </row>
    <row r="2047" spans="1:13">
      <c r="A2047" s="1">
        <v>44921</v>
      </c>
      <c r="B2047" t="s">
        <v>16</v>
      </c>
      <c r="C2047" t="s">
        <v>7</v>
      </c>
      <c r="D2047" t="s">
        <v>26</v>
      </c>
      <c r="E2047" s="2">
        <v>1400</v>
      </c>
      <c r="F2047" s="7">
        <v>1900</v>
      </c>
      <c r="G2047">
        <v>3</v>
      </c>
      <c r="H2047" s="2">
        <f t="shared" si="93"/>
        <v>5700</v>
      </c>
      <c r="I2047" s="2">
        <f t="shared" si="94"/>
        <v>500</v>
      </c>
      <c r="J2047" s="2">
        <f t="shared" si="95"/>
        <v>1500</v>
      </c>
      <c r="K2047" t="s">
        <v>44</v>
      </c>
      <c r="L2047" t="s">
        <v>45</v>
      </c>
      <c r="M2047" t="s">
        <v>20</v>
      </c>
    </row>
    <row r="2048" spans="1:13">
      <c r="A2048" s="1">
        <v>44921</v>
      </c>
      <c r="B2048" t="s">
        <v>15</v>
      </c>
      <c r="C2048" t="s">
        <v>8</v>
      </c>
      <c r="D2048" t="s">
        <v>24</v>
      </c>
      <c r="E2048" s="2">
        <v>3900</v>
      </c>
      <c r="F2048" s="7">
        <v>4900</v>
      </c>
      <c r="G2048">
        <v>10</v>
      </c>
      <c r="H2048" s="2">
        <f t="shared" si="93"/>
        <v>49000</v>
      </c>
      <c r="I2048" s="2">
        <f t="shared" si="94"/>
        <v>1000</v>
      </c>
      <c r="J2048" s="2">
        <f t="shared" si="95"/>
        <v>10000</v>
      </c>
      <c r="K2048" t="s">
        <v>46</v>
      </c>
      <c r="L2048" t="s">
        <v>45</v>
      </c>
      <c r="M2048" t="s">
        <v>20</v>
      </c>
    </row>
    <row r="2049" spans="1:13" hidden="1">
      <c r="A2049" s="1">
        <v>44921</v>
      </c>
      <c r="B2049" t="s">
        <v>15</v>
      </c>
      <c r="C2049" t="s">
        <v>7</v>
      </c>
      <c r="D2049" t="s">
        <v>25</v>
      </c>
      <c r="E2049" s="2">
        <v>3000</v>
      </c>
      <c r="F2049" s="7">
        <v>3900</v>
      </c>
      <c r="G2049">
        <v>8</v>
      </c>
      <c r="H2049" s="2">
        <f t="shared" si="93"/>
        <v>31200</v>
      </c>
      <c r="I2049" s="2">
        <f t="shared" si="94"/>
        <v>900</v>
      </c>
      <c r="J2049" s="2">
        <f t="shared" si="95"/>
        <v>7200</v>
      </c>
      <c r="K2049" t="s">
        <v>44</v>
      </c>
      <c r="L2049" t="s">
        <v>45</v>
      </c>
      <c r="M2049" t="s">
        <v>18</v>
      </c>
    </row>
    <row r="2050" spans="1:13" hidden="1">
      <c r="A2050" s="1">
        <v>44921</v>
      </c>
      <c r="B2050" t="s">
        <v>14</v>
      </c>
      <c r="C2050" t="s">
        <v>8</v>
      </c>
      <c r="D2050" t="s">
        <v>25</v>
      </c>
      <c r="E2050" s="2">
        <v>3000</v>
      </c>
      <c r="F2050" s="7">
        <v>3900</v>
      </c>
      <c r="G2050">
        <v>6</v>
      </c>
      <c r="H2050" s="2">
        <f t="shared" si="93"/>
        <v>23400</v>
      </c>
      <c r="I2050" s="2">
        <f t="shared" si="94"/>
        <v>900</v>
      </c>
      <c r="J2050" s="2">
        <f t="shared" si="95"/>
        <v>5400</v>
      </c>
      <c r="K2050" t="s">
        <v>46</v>
      </c>
      <c r="L2050" t="s">
        <v>45</v>
      </c>
      <c r="M2050" t="s">
        <v>20</v>
      </c>
    </row>
    <row r="2051" spans="1:13">
      <c r="A2051" s="1">
        <v>44921</v>
      </c>
      <c r="B2051" t="s">
        <v>14</v>
      </c>
      <c r="C2051" t="s">
        <v>5</v>
      </c>
      <c r="D2051" t="s">
        <v>24</v>
      </c>
      <c r="E2051" s="2">
        <v>3900</v>
      </c>
      <c r="F2051" s="7">
        <v>4900</v>
      </c>
      <c r="G2051">
        <v>7</v>
      </c>
      <c r="H2051" s="2">
        <f t="shared" ref="H2051:H2114" si="96">F2051*G2051</f>
        <v>34300</v>
      </c>
      <c r="I2051" s="2">
        <f t="shared" ref="I2051:I2114" si="97">F2051-E2051</f>
        <v>1000</v>
      </c>
      <c r="J2051" s="2">
        <f t="shared" ref="J2051:J2114" si="98">I2051*G2051</f>
        <v>7000</v>
      </c>
      <c r="K2051" t="s">
        <v>44</v>
      </c>
      <c r="L2051" t="s">
        <v>45</v>
      </c>
      <c r="M2051" t="s">
        <v>21</v>
      </c>
    </row>
    <row r="2052" spans="1:13">
      <c r="A2052" s="1">
        <v>44921</v>
      </c>
      <c r="B2052" t="s">
        <v>16</v>
      </c>
      <c r="C2052" t="s">
        <v>6</v>
      </c>
      <c r="D2052" t="s">
        <v>26</v>
      </c>
      <c r="E2052" s="2">
        <v>1400</v>
      </c>
      <c r="F2052" s="7">
        <v>1900</v>
      </c>
      <c r="G2052">
        <v>9</v>
      </c>
      <c r="H2052" s="2">
        <f t="shared" si="96"/>
        <v>17100</v>
      </c>
      <c r="I2052" s="2">
        <f t="shared" si="97"/>
        <v>500</v>
      </c>
      <c r="J2052" s="2">
        <f t="shared" si="98"/>
        <v>4500</v>
      </c>
      <c r="K2052" t="s">
        <v>44</v>
      </c>
      <c r="L2052" t="s">
        <v>45</v>
      </c>
      <c r="M2052" t="s">
        <v>20</v>
      </c>
    </row>
    <row r="2053" spans="1:13" hidden="1">
      <c r="A2053" s="1">
        <v>44921</v>
      </c>
      <c r="B2053" t="s">
        <v>16</v>
      </c>
      <c r="C2053" t="s">
        <v>6</v>
      </c>
      <c r="D2053" t="s">
        <v>28</v>
      </c>
      <c r="E2053" s="2">
        <v>700</v>
      </c>
      <c r="F2053" s="7">
        <v>900</v>
      </c>
      <c r="G2053">
        <v>1</v>
      </c>
      <c r="H2053" s="2">
        <f t="shared" si="96"/>
        <v>900</v>
      </c>
      <c r="I2053" s="2">
        <f t="shared" si="97"/>
        <v>200</v>
      </c>
      <c r="J2053" s="2">
        <f t="shared" si="98"/>
        <v>200</v>
      </c>
      <c r="K2053" t="s">
        <v>44</v>
      </c>
      <c r="L2053" t="s">
        <v>45</v>
      </c>
      <c r="M2053" t="s">
        <v>20</v>
      </c>
    </row>
    <row r="2054" spans="1:13" hidden="1">
      <c r="A2054" s="1">
        <v>44922</v>
      </c>
      <c r="B2054" t="s">
        <v>14</v>
      </c>
      <c r="C2054" t="s">
        <v>3</v>
      </c>
      <c r="D2054" t="s">
        <v>27</v>
      </c>
      <c r="E2054" s="2">
        <v>2100</v>
      </c>
      <c r="F2054" s="7">
        <v>2900</v>
      </c>
      <c r="G2054">
        <v>1</v>
      </c>
      <c r="H2054" s="2">
        <f t="shared" si="96"/>
        <v>2900</v>
      </c>
      <c r="I2054" s="2">
        <f t="shared" si="97"/>
        <v>800</v>
      </c>
      <c r="J2054" s="2">
        <f t="shared" si="98"/>
        <v>800</v>
      </c>
      <c r="K2054" t="s">
        <v>44</v>
      </c>
      <c r="L2054" t="s">
        <v>45</v>
      </c>
      <c r="M2054" t="s">
        <v>20</v>
      </c>
    </row>
    <row r="2055" spans="1:13">
      <c r="A2055" s="1">
        <v>44922</v>
      </c>
      <c r="B2055" t="s">
        <v>14</v>
      </c>
      <c r="C2055" t="s">
        <v>3</v>
      </c>
      <c r="D2055" t="s">
        <v>26</v>
      </c>
      <c r="E2055" s="2">
        <v>1400</v>
      </c>
      <c r="F2055" s="7">
        <v>1900</v>
      </c>
      <c r="G2055">
        <v>5</v>
      </c>
      <c r="H2055" s="2">
        <f t="shared" si="96"/>
        <v>9500</v>
      </c>
      <c r="I2055" s="2">
        <f t="shared" si="97"/>
        <v>500</v>
      </c>
      <c r="J2055" s="2">
        <f t="shared" si="98"/>
        <v>2500</v>
      </c>
      <c r="K2055" t="s">
        <v>44</v>
      </c>
      <c r="L2055" t="s">
        <v>45</v>
      </c>
      <c r="M2055" t="s">
        <v>20</v>
      </c>
    </row>
    <row r="2056" spans="1:13" hidden="1">
      <c r="A2056" s="1">
        <v>44922</v>
      </c>
      <c r="B2056" t="s">
        <v>14</v>
      </c>
      <c r="C2056" t="s">
        <v>7</v>
      </c>
      <c r="D2056" t="s">
        <v>25</v>
      </c>
      <c r="E2056" s="2">
        <v>3000</v>
      </c>
      <c r="F2056" s="7">
        <v>3900</v>
      </c>
      <c r="G2056">
        <v>8</v>
      </c>
      <c r="H2056" s="2">
        <f t="shared" si="96"/>
        <v>31200</v>
      </c>
      <c r="I2056" s="2">
        <f t="shared" si="97"/>
        <v>900</v>
      </c>
      <c r="J2056" s="2">
        <f t="shared" si="98"/>
        <v>7200</v>
      </c>
      <c r="K2056" t="s">
        <v>44</v>
      </c>
      <c r="L2056" t="s">
        <v>45</v>
      </c>
      <c r="M2056" t="s">
        <v>19</v>
      </c>
    </row>
    <row r="2057" spans="1:13">
      <c r="A2057" s="1">
        <v>44923</v>
      </c>
      <c r="B2057" t="s">
        <v>14</v>
      </c>
      <c r="C2057" t="s">
        <v>3</v>
      </c>
      <c r="D2057" t="s">
        <v>26</v>
      </c>
      <c r="E2057" s="2">
        <v>1400</v>
      </c>
      <c r="F2057" s="7">
        <v>1900</v>
      </c>
      <c r="G2057">
        <v>4</v>
      </c>
      <c r="H2057" s="2">
        <f t="shared" si="96"/>
        <v>7600</v>
      </c>
      <c r="I2057" s="2">
        <f t="shared" si="97"/>
        <v>500</v>
      </c>
      <c r="J2057" s="2">
        <f t="shared" si="98"/>
        <v>2000</v>
      </c>
      <c r="K2057" t="s">
        <v>44</v>
      </c>
      <c r="L2057" t="s">
        <v>45</v>
      </c>
      <c r="M2057" t="s">
        <v>20</v>
      </c>
    </row>
    <row r="2058" spans="1:13" hidden="1">
      <c r="A2058" s="1">
        <v>44924</v>
      </c>
      <c r="B2058" t="s">
        <v>14</v>
      </c>
      <c r="C2058" t="s">
        <v>6</v>
      </c>
      <c r="D2058" t="s">
        <v>27</v>
      </c>
      <c r="E2058" s="2">
        <v>2100</v>
      </c>
      <c r="F2058" s="7">
        <v>2900</v>
      </c>
      <c r="G2058">
        <v>6</v>
      </c>
      <c r="H2058" s="2">
        <f t="shared" si="96"/>
        <v>17400</v>
      </c>
      <c r="I2058" s="2">
        <f t="shared" si="97"/>
        <v>800</v>
      </c>
      <c r="J2058" s="2">
        <f t="shared" si="98"/>
        <v>4800</v>
      </c>
      <c r="K2058" t="s">
        <v>44</v>
      </c>
      <c r="L2058" t="s">
        <v>45</v>
      </c>
      <c r="M2058" t="s">
        <v>22</v>
      </c>
    </row>
    <row r="2059" spans="1:13" hidden="1">
      <c r="A2059" s="1">
        <v>44924</v>
      </c>
      <c r="B2059" t="s">
        <v>14</v>
      </c>
      <c r="C2059" t="s">
        <v>2</v>
      </c>
      <c r="D2059" t="s">
        <v>25</v>
      </c>
      <c r="E2059" s="2">
        <v>3000</v>
      </c>
      <c r="F2059" s="7">
        <v>3900</v>
      </c>
      <c r="G2059">
        <v>7</v>
      </c>
      <c r="H2059" s="2">
        <f t="shared" si="96"/>
        <v>27300</v>
      </c>
      <c r="I2059" s="2">
        <f t="shared" si="97"/>
        <v>900</v>
      </c>
      <c r="J2059" s="2">
        <f t="shared" si="98"/>
        <v>6300</v>
      </c>
      <c r="K2059" t="s">
        <v>44</v>
      </c>
      <c r="L2059" t="s">
        <v>45</v>
      </c>
      <c r="M2059" t="s">
        <v>20</v>
      </c>
    </row>
    <row r="2060" spans="1:13" hidden="1">
      <c r="A2060" s="1">
        <v>44924</v>
      </c>
      <c r="B2060" t="s">
        <v>16</v>
      </c>
      <c r="C2060" t="s">
        <v>2</v>
      </c>
      <c r="D2060" t="s">
        <v>25</v>
      </c>
      <c r="E2060" s="2">
        <v>3000</v>
      </c>
      <c r="F2060" s="7">
        <v>3900</v>
      </c>
      <c r="G2060">
        <v>6</v>
      </c>
      <c r="H2060" s="2">
        <f t="shared" si="96"/>
        <v>23400</v>
      </c>
      <c r="I2060" s="2">
        <f t="shared" si="97"/>
        <v>900</v>
      </c>
      <c r="J2060" s="2">
        <f t="shared" si="98"/>
        <v>5400</v>
      </c>
      <c r="K2060" t="s">
        <v>44</v>
      </c>
      <c r="L2060" t="s">
        <v>45</v>
      </c>
      <c r="M2060" t="s">
        <v>20</v>
      </c>
    </row>
    <row r="2061" spans="1:13" hidden="1">
      <c r="A2061" s="1">
        <v>44924</v>
      </c>
      <c r="B2061" t="s">
        <v>14</v>
      </c>
      <c r="C2061" t="s">
        <v>8</v>
      </c>
      <c r="D2061" t="s">
        <v>28</v>
      </c>
      <c r="E2061" s="2">
        <v>700</v>
      </c>
      <c r="F2061" s="7">
        <v>900</v>
      </c>
      <c r="G2061">
        <v>5</v>
      </c>
      <c r="H2061" s="2">
        <f t="shared" si="96"/>
        <v>4500</v>
      </c>
      <c r="I2061" s="2">
        <f t="shared" si="97"/>
        <v>200</v>
      </c>
      <c r="J2061" s="2">
        <f t="shared" si="98"/>
        <v>1000</v>
      </c>
      <c r="K2061" t="s">
        <v>46</v>
      </c>
      <c r="L2061" t="s">
        <v>45</v>
      </c>
      <c r="M2061" t="s">
        <v>19</v>
      </c>
    </row>
    <row r="2062" spans="1:13" hidden="1">
      <c r="A2062" s="1">
        <v>44924</v>
      </c>
      <c r="B2062" t="s">
        <v>16</v>
      </c>
      <c r="C2062" t="s">
        <v>6</v>
      </c>
      <c r="D2062" t="s">
        <v>25</v>
      </c>
      <c r="E2062" s="2">
        <v>3000</v>
      </c>
      <c r="F2062" s="7">
        <v>3900</v>
      </c>
      <c r="G2062">
        <v>10</v>
      </c>
      <c r="H2062" s="2">
        <f t="shared" si="96"/>
        <v>39000</v>
      </c>
      <c r="I2062" s="2">
        <f t="shared" si="97"/>
        <v>900</v>
      </c>
      <c r="J2062" s="2">
        <f t="shared" si="98"/>
        <v>9000</v>
      </c>
      <c r="K2062" t="s">
        <v>44</v>
      </c>
      <c r="L2062" t="s">
        <v>45</v>
      </c>
      <c r="M2062" t="s">
        <v>19</v>
      </c>
    </row>
    <row r="2063" spans="1:13" hidden="1">
      <c r="A2063" s="1">
        <v>44925</v>
      </c>
      <c r="B2063" t="s">
        <v>14</v>
      </c>
      <c r="C2063" t="s">
        <v>4</v>
      </c>
      <c r="D2063" t="s">
        <v>28</v>
      </c>
      <c r="E2063" s="2">
        <v>700</v>
      </c>
      <c r="F2063" s="7">
        <v>900</v>
      </c>
      <c r="G2063">
        <v>1</v>
      </c>
      <c r="H2063" s="2">
        <f t="shared" si="96"/>
        <v>900</v>
      </c>
      <c r="I2063" s="2">
        <f t="shared" si="97"/>
        <v>200</v>
      </c>
      <c r="J2063" s="2">
        <f t="shared" si="98"/>
        <v>200</v>
      </c>
      <c r="K2063" t="s">
        <v>46</v>
      </c>
      <c r="L2063" t="s">
        <v>45</v>
      </c>
      <c r="M2063" t="s">
        <v>20</v>
      </c>
    </row>
    <row r="2064" spans="1:13" hidden="1">
      <c r="A2064" s="1">
        <v>44925</v>
      </c>
      <c r="B2064" t="s">
        <v>14</v>
      </c>
      <c r="C2064" t="s">
        <v>5</v>
      </c>
      <c r="D2064" t="s">
        <v>27</v>
      </c>
      <c r="E2064" s="2">
        <v>2100</v>
      </c>
      <c r="F2064" s="7">
        <v>2900</v>
      </c>
      <c r="G2064">
        <v>3</v>
      </c>
      <c r="H2064" s="2">
        <f t="shared" si="96"/>
        <v>8700</v>
      </c>
      <c r="I2064" s="2">
        <f t="shared" si="97"/>
        <v>800</v>
      </c>
      <c r="J2064" s="2">
        <f t="shared" si="98"/>
        <v>2400</v>
      </c>
      <c r="K2064" t="s">
        <v>44</v>
      </c>
      <c r="L2064" t="s">
        <v>45</v>
      </c>
      <c r="M2064" t="s">
        <v>18</v>
      </c>
    </row>
    <row r="2065" spans="1:13">
      <c r="A2065" s="1">
        <v>44926</v>
      </c>
      <c r="B2065" t="s">
        <v>14</v>
      </c>
      <c r="C2065" t="s">
        <v>6</v>
      </c>
      <c r="D2065" t="s">
        <v>24</v>
      </c>
      <c r="E2065" s="2">
        <v>3900</v>
      </c>
      <c r="F2065" s="7">
        <v>4900</v>
      </c>
      <c r="G2065">
        <v>3</v>
      </c>
      <c r="H2065" s="2">
        <f t="shared" si="96"/>
        <v>14700</v>
      </c>
      <c r="I2065" s="2">
        <f t="shared" si="97"/>
        <v>1000</v>
      </c>
      <c r="J2065" s="2">
        <f t="shared" si="98"/>
        <v>3000</v>
      </c>
      <c r="K2065" t="s">
        <v>44</v>
      </c>
      <c r="L2065" t="s">
        <v>45</v>
      </c>
      <c r="M2065" t="s">
        <v>18</v>
      </c>
    </row>
    <row r="2066" spans="1:13" hidden="1">
      <c r="A2066" s="1">
        <v>43831</v>
      </c>
      <c r="B2066" t="s">
        <v>14</v>
      </c>
      <c r="C2066" t="s">
        <v>8</v>
      </c>
      <c r="D2066" t="s">
        <v>28</v>
      </c>
      <c r="E2066" s="2">
        <v>700</v>
      </c>
      <c r="F2066" s="7">
        <v>900</v>
      </c>
      <c r="G2066">
        <v>2</v>
      </c>
      <c r="H2066" s="2">
        <f t="shared" si="96"/>
        <v>1800</v>
      </c>
      <c r="I2066" s="2">
        <f t="shared" si="97"/>
        <v>200</v>
      </c>
      <c r="J2066" s="2">
        <f t="shared" si="98"/>
        <v>400</v>
      </c>
      <c r="K2066" t="s">
        <v>46</v>
      </c>
      <c r="L2066" t="s">
        <v>45</v>
      </c>
      <c r="M2066" t="s">
        <v>19</v>
      </c>
    </row>
    <row r="2067" spans="1:13">
      <c r="A2067" s="1">
        <v>43831</v>
      </c>
      <c r="B2067" t="s">
        <v>16</v>
      </c>
      <c r="C2067" t="s">
        <v>7</v>
      </c>
      <c r="D2067" t="s">
        <v>24</v>
      </c>
      <c r="E2067" s="2">
        <v>3900</v>
      </c>
      <c r="F2067" s="7">
        <v>4900</v>
      </c>
      <c r="G2067">
        <v>7</v>
      </c>
      <c r="H2067" s="2">
        <f t="shared" si="96"/>
        <v>34300</v>
      </c>
      <c r="I2067" s="2">
        <f t="shared" si="97"/>
        <v>1000</v>
      </c>
      <c r="J2067" s="2">
        <f t="shared" si="98"/>
        <v>7000</v>
      </c>
      <c r="K2067" t="s">
        <v>44</v>
      </c>
      <c r="L2067" t="s">
        <v>47</v>
      </c>
      <c r="M2067" t="s">
        <v>18</v>
      </c>
    </row>
    <row r="2068" spans="1:13" hidden="1">
      <c r="A2068" s="1">
        <v>43831</v>
      </c>
      <c r="B2068" t="s">
        <v>14</v>
      </c>
      <c r="C2068" t="s">
        <v>8</v>
      </c>
      <c r="D2068" t="s">
        <v>27</v>
      </c>
      <c r="E2068" s="2">
        <v>2100</v>
      </c>
      <c r="F2068" s="7">
        <v>2900</v>
      </c>
      <c r="G2068">
        <v>8</v>
      </c>
      <c r="H2068" s="2">
        <f t="shared" si="96"/>
        <v>23200</v>
      </c>
      <c r="I2068" s="2">
        <f t="shared" si="97"/>
        <v>800</v>
      </c>
      <c r="J2068" s="2">
        <f t="shared" si="98"/>
        <v>6400</v>
      </c>
      <c r="K2068" t="s">
        <v>44</v>
      </c>
      <c r="L2068" t="s">
        <v>45</v>
      </c>
      <c r="M2068" t="s">
        <v>20</v>
      </c>
    </row>
    <row r="2069" spans="1:13">
      <c r="A2069" s="1">
        <v>43831</v>
      </c>
      <c r="B2069" t="s">
        <v>16</v>
      </c>
      <c r="C2069" t="s">
        <v>8</v>
      </c>
      <c r="D2069" t="s">
        <v>26</v>
      </c>
      <c r="E2069" s="2">
        <v>1400</v>
      </c>
      <c r="F2069" s="7">
        <v>1900</v>
      </c>
      <c r="G2069">
        <v>6</v>
      </c>
      <c r="H2069" s="2">
        <f t="shared" si="96"/>
        <v>11400</v>
      </c>
      <c r="I2069" s="2">
        <f t="shared" si="97"/>
        <v>500</v>
      </c>
      <c r="J2069" s="2">
        <f t="shared" si="98"/>
        <v>3000</v>
      </c>
      <c r="K2069" t="s">
        <v>46</v>
      </c>
      <c r="L2069" t="s">
        <v>45</v>
      </c>
      <c r="M2069" t="s">
        <v>20</v>
      </c>
    </row>
    <row r="2070" spans="1:13">
      <c r="A2070" s="1">
        <v>43832</v>
      </c>
      <c r="B2070" t="s">
        <v>14</v>
      </c>
      <c r="C2070" t="s">
        <v>2</v>
      </c>
      <c r="D2070" t="s">
        <v>24</v>
      </c>
      <c r="E2070" s="2">
        <v>3900</v>
      </c>
      <c r="F2070" s="7">
        <v>4900</v>
      </c>
      <c r="G2070">
        <v>2</v>
      </c>
      <c r="H2070" s="2">
        <f t="shared" si="96"/>
        <v>9800</v>
      </c>
      <c r="I2070" s="2">
        <f t="shared" si="97"/>
        <v>1000</v>
      </c>
      <c r="J2070" s="2">
        <f t="shared" si="98"/>
        <v>2000</v>
      </c>
      <c r="K2070" t="s">
        <v>44</v>
      </c>
      <c r="L2070" t="s">
        <v>45</v>
      </c>
      <c r="M2070" t="s">
        <v>21</v>
      </c>
    </row>
    <row r="2071" spans="1:13" hidden="1">
      <c r="A2071" s="1">
        <v>43832</v>
      </c>
      <c r="B2071" t="s">
        <v>16</v>
      </c>
      <c r="C2071" t="s">
        <v>6</v>
      </c>
      <c r="D2071" t="s">
        <v>28</v>
      </c>
      <c r="E2071" s="2">
        <v>700</v>
      </c>
      <c r="F2071" s="7">
        <v>900</v>
      </c>
      <c r="G2071">
        <v>4</v>
      </c>
      <c r="H2071" s="2">
        <f t="shared" si="96"/>
        <v>3600</v>
      </c>
      <c r="I2071" s="2">
        <f t="shared" si="97"/>
        <v>200</v>
      </c>
      <c r="J2071" s="2">
        <f t="shared" si="98"/>
        <v>800</v>
      </c>
      <c r="K2071" t="s">
        <v>46</v>
      </c>
      <c r="L2071" t="s">
        <v>45</v>
      </c>
      <c r="M2071" t="s">
        <v>20</v>
      </c>
    </row>
    <row r="2072" spans="1:13">
      <c r="A2072" s="1">
        <v>43832</v>
      </c>
      <c r="B2072" t="s">
        <v>15</v>
      </c>
      <c r="C2072" t="s">
        <v>3</v>
      </c>
      <c r="D2072" t="s">
        <v>24</v>
      </c>
      <c r="E2072" s="2">
        <v>3900</v>
      </c>
      <c r="F2072" s="7">
        <v>4900</v>
      </c>
      <c r="G2072">
        <v>9</v>
      </c>
      <c r="H2072" s="2">
        <f t="shared" si="96"/>
        <v>44100</v>
      </c>
      <c r="I2072" s="2">
        <f t="shared" si="97"/>
        <v>1000</v>
      </c>
      <c r="J2072" s="2">
        <f t="shared" si="98"/>
        <v>9000</v>
      </c>
      <c r="K2072" t="s">
        <v>44</v>
      </c>
      <c r="L2072" t="s">
        <v>45</v>
      </c>
      <c r="M2072" t="s">
        <v>21</v>
      </c>
    </row>
    <row r="2073" spans="1:13">
      <c r="A2073" s="1">
        <v>43832</v>
      </c>
      <c r="B2073" t="s">
        <v>15</v>
      </c>
      <c r="C2073" t="s">
        <v>6</v>
      </c>
      <c r="D2073" t="s">
        <v>26</v>
      </c>
      <c r="E2073" s="2">
        <v>1400</v>
      </c>
      <c r="F2073" s="7">
        <v>1900</v>
      </c>
      <c r="G2073">
        <v>5</v>
      </c>
      <c r="H2073" s="2">
        <f t="shared" si="96"/>
        <v>9500</v>
      </c>
      <c r="I2073" s="2">
        <f t="shared" si="97"/>
        <v>500</v>
      </c>
      <c r="J2073" s="2">
        <f t="shared" si="98"/>
        <v>2500</v>
      </c>
      <c r="K2073" t="s">
        <v>44</v>
      </c>
      <c r="L2073" t="s">
        <v>45</v>
      </c>
      <c r="M2073" t="s">
        <v>20</v>
      </c>
    </row>
    <row r="2074" spans="1:13">
      <c r="A2074" s="1">
        <v>43832</v>
      </c>
      <c r="B2074" t="s">
        <v>15</v>
      </c>
      <c r="C2074" t="s">
        <v>8</v>
      </c>
      <c r="D2074" t="s">
        <v>24</v>
      </c>
      <c r="E2074" s="2">
        <v>3900</v>
      </c>
      <c r="F2074" s="7">
        <v>4900</v>
      </c>
      <c r="G2074">
        <v>7</v>
      </c>
      <c r="H2074" s="2">
        <f t="shared" si="96"/>
        <v>34300</v>
      </c>
      <c r="I2074" s="2">
        <f t="shared" si="97"/>
        <v>1000</v>
      </c>
      <c r="J2074" s="2">
        <f t="shared" si="98"/>
        <v>7000</v>
      </c>
      <c r="K2074" t="s">
        <v>44</v>
      </c>
      <c r="L2074" t="s">
        <v>47</v>
      </c>
      <c r="M2074" t="s">
        <v>20</v>
      </c>
    </row>
    <row r="2075" spans="1:13" hidden="1">
      <c r="A2075" s="1">
        <v>43832</v>
      </c>
      <c r="B2075" t="s">
        <v>15</v>
      </c>
      <c r="C2075" t="s">
        <v>2</v>
      </c>
      <c r="D2075" t="s">
        <v>28</v>
      </c>
      <c r="E2075" s="2">
        <v>700</v>
      </c>
      <c r="F2075" s="7">
        <v>900</v>
      </c>
      <c r="G2075">
        <v>10</v>
      </c>
      <c r="H2075" s="2">
        <f t="shared" si="96"/>
        <v>9000</v>
      </c>
      <c r="I2075" s="2">
        <f t="shared" si="97"/>
        <v>200</v>
      </c>
      <c r="J2075" s="2">
        <f t="shared" si="98"/>
        <v>2000</v>
      </c>
      <c r="K2075" t="s">
        <v>44</v>
      </c>
      <c r="L2075" t="s">
        <v>45</v>
      </c>
      <c r="M2075" t="s">
        <v>20</v>
      </c>
    </row>
    <row r="2076" spans="1:13">
      <c r="A2076" s="1">
        <v>43832</v>
      </c>
      <c r="B2076" t="s">
        <v>15</v>
      </c>
      <c r="C2076" t="s">
        <v>6</v>
      </c>
      <c r="D2076" t="s">
        <v>26</v>
      </c>
      <c r="E2076" s="2">
        <v>1400</v>
      </c>
      <c r="F2076" s="7">
        <v>1900</v>
      </c>
      <c r="G2076">
        <v>6</v>
      </c>
      <c r="H2076" s="2">
        <f t="shared" si="96"/>
        <v>11400</v>
      </c>
      <c r="I2076" s="2">
        <f t="shared" si="97"/>
        <v>500</v>
      </c>
      <c r="J2076" s="2">
        <f t="shared" si="98"/>
        <v>3000</v>
      </c>
      <c r="K2076" t="s">
        <v>44</v>
      </c>
      <c r="L2076" t="s">
        <v>45</v>
      </c>
      <c r="M2076" t="s">
        <v>18</v>
      </c>
    </row>
    <row r="2077" spans="1:13">
      <c r="A2077" s="1">
        <v>43832</v>
      </c>
      <c r="B2077" t="s">
        <v>16</v>
      </c>
      <c r="C2077" t="s">
        <v>2</v>
      </c>
      <c r="D2077" t="s">
        <v>26</v>
      </c>
      <c r="E2077" s="2">
        <v>1400</v>
      </c>
      <c r="F2077" s="7">
        <v>1900</v>
      </c>
      <c r="G2077">
        <v>9</v>
      </c>
      <c r="H2077" s="2">
        <f t="shared" si="96"/>
        <v>17100</v>
      </c>
      <c r="I2077" s="2">
        <f t="shared" si="97"/>
        <v>500</v>
      </c>
      <c r="J2077" s="2">
        <f t="shared" si="98"/>
        <v>4500</v>
      </c>
      <c r="K2077" t="s">
        <v>44</v>
      </c>
      <c r="L2077" t="s">
        <v>45</v>
      </c>
      <c r="M2077" t="s">
        <v>21</v>
      </c>
    </row>
    <row r="2078" spans="1:13" hidden="1">
      <c r="A2078" s="1">
        <v>43832</v>
      </c>
      <c r="B2078" t="s">
        <v>14</v>
      </c>
      <c r="C2078" t="s">
        <v>6</v>
      </c>
      <c r="D2078" t="s">
        <v>28</v>
      </c>
      <c r="E2078" s="2">
        <v>700</v>
      </c>
      <c r="F2078" s="7">
        <v>900</v>
      </c>
      <c r="G2078">
        <v>8</v>
      </c>
      <c r="H2078" s="2">
        <f t="shared" si="96"/>
        <v>7200</v>
      </c>
      <c r="I2078" s="2">
        <f t="shared" si="97"/>
        <v>200</v>
      </c>
      <c r="J2078" s="2">
        <f t="shared" si="98"/>
        <v>1600</v>
      </c>
      <c r="K2078" t="s">
        <v>44</v>
      </c>
      <c r="L2078" t="s">
        <v>45</v>
      </c>
      <c r="M2078" t="s">
        <v>19</v>
      </c>
    </row>
    <row r="2079" spans="1:13">
      <c r="A2079" s="1">
        <v>43832</v>
      </c>
      <c r="B2079" t="s">
        <v>15</v>
      </c>
      <c r="C2079" t="s">
        <v>4</v>
      </c>
      <c r="D2079" t="s">
        <v>24</v>
      </c>
      <c r="E2079" s="2">
        <v>3900</v>
      </c>
      <c r="F2079" s="7">
        <v>4900</v>
      </c>
      <c r="G2079">
        <v>5</v>
      </c>
      <c r="H2079" s="2">
        <f t="shared" si="96"/>
        <v>24500</v>
      </c>
      <c r="I2079" s="2">
        <f t="shared" si="97"/>
        <v>1000</v>
      </c>
      <c r="J2079" s="2">
        <f t="shared" si="98"/>
        <v>5000</v>
      </c>
      <c r="K2079" t="s">
        <v>44</v>
      </c>
      <c r="L2079" t="s">
        <v>45</v>
      </c>
      <c r="M2079" t="s">
        <v>20</v>
      </c>
    </row>
    <row r="2080" spans="1:13" hidden="1">
      <c r="A2080" s="1">
        <v>43832</v>
      </c>
      <c r="B2080" t="s">
        <v>15</v>
      </c>
      <c r="C2080" t="s">
        <v>6</v>
      </c>
      <c r="D2080" t="s">
        <v>25</v>
      </c>
      <c r="E2080" s="2">
        <v>3000</v>
      </c>
      <c r="F2080" s="7">
        <v>3900</v>
      </c>
      <c r="G2080">
        <v>8</v>
      </c>
      <c r="H2080" s="2">
        <f t="shared" si="96"/>
        <v>31200</v>
      </c>
      <c r="I2080" s="2">
        <f t="shared" si="97"/>
        <v>900</v>
      </c>
      <c r="J2080" s="2">
        <f t="shared" si="98"/>
        <v>7200</v>
      </c>
      <c r="K2080" t="s">
        <v>46</v>
      </c>
      <c r="L2080" t="s">
        <v>45</v>
      </c>
      <c r="M2080" t="s">
        <v>20</v>
      </c>
    </row>
    <row r="2081" spans="1:13">
      <c r="A2081" s="1">
        <v>43832</v>
      </c>
      <c r="B2081" t="s">
        <v>16</v>
      </c>
      <c r="C2081" t="s">
        <v>3</v>
      </c>
      <c r="D2081" t="s">
        <v>26</v>
      </c>
      <c r="E2081" s="2">
        <v>1400</v>
      </c>
      <c r="F2081" s="7">
        <v>1900</v>
      </c>
      <c r="G2081">
        <v>5</v>
      </c>
      <c r="H2081" s="2">
        <f t="shared" si="96"/>
        <v>9500</v>
      </c>
      <c r="I2081" s="2">
        <f t="shared" si="97"/>
        <v>500</v>
      </c>
      <c r="J2081" s="2">
        <f t="shared" si="98"/>
        <v>2500</v>
      </c>
      <c r="K2081" t="s">
        <v>44</v>
      </c>
      <c r="L2081" t="s">
        <v>45</v>
      </c>
      <c r="M2081" t="s">
        <v>20</v>
      </c>
    </row>
    <row r="2082" spans="1:13" hidden="1">
      <c r="A2082" s="1">
        <v>43832</v>
      </c>
      <c r="B2082" t="s">
        <v>14</v>
      </c>
      <c r="C2082" t="s">
        <v>5</v>
      </c>
      <c r="D2082" t="s">
        <v>25</v>
      </c>
      <c r="E2082" s="2">
        <v>3000</v>
      </c>
      <c r="F2082" s="7">
        <v>3900</v>
      </c>
      <c r="G2082">
        <v>3</v>
      </c>
      <c r="H2082" s="2">
        <f t="shared" si="96"/>
        <v>11700</v>
      </c>
      <c r="I2082" s="2">
        <f t="shared" si="97"/>
        <v>900</v>
      </c>
      <c r="J2082" s="2">
        <f t="shared" si="98"/>
        <v>2700</v>
      </c>
      <c r="K2082" t="s">
        <v>46</v>
      </c>
      <c r="L2082" t="s">
        <v>45</v>
      </c>
      <c r="M2082" t="s">
        <v>18</v>
      </c>
    </row>
    <row r="2083" spans="1:13">
      <c r="A2083" s="1">
        <v>43832</v>
      </c>
      <c r="B2083" t="s">
        <v>15</v>
      </c>
      <c r="C2083" t="s">
        <v>8</v>
      </c>
      <c r="D2083" t="s">
        <v>24</v>
      </c>
      <c r="E2083" s="2">
        <v>3900</v>
      </c>
      <c r="F2083" s="7">
        <v>4900</v>
      </c>
      <c r="G2083">
        <v>8</v>
      </c>
      <c r="H2083" s="2">
        <f t="shared" si="96"/>
        <v>39200</v>
      </c>
      <c r="I2083" s="2">
        <f t="shared" si="97"/>
        <v>1000</v>
      </c>
      <c r="J2083" s="2">
        <f t="shared" si="98"/>
        <v>8000</v>
      </c>
      <c r="K2083" t="s">
        <v>44</v>
      </c>
      <c r="L2083" t="s">
        <v>45</v>
      </c>
      <c r="M2083" t="s">
        <v>20</v>
      </c>
    </row>
    <row r="2084" spans="1:13">
      <c r="A2084" s="1">
        <v>43832</v>
      </c>
      <c r="B2084" t="s">
        <v>16</v>
      </c>
      <c r="C2084" t="s">
        <v>8</v>
      </c>
      <c r="D2084" t="s">
        <v>26</v>
      </c>
      <c r="E2084" s="2">
        <v>1400</v>
      </c>
      <c r="F2084" s="7">
        <v>1900</v>
      </c>
      <c r="G2084">
        <v>3</v>
      </c>
      <c r="H2084" s="2">
        <f t="shared" si="96"/>
        <v>5700</v>
      </c>
      <c r="I2084" s="2">
        <f t="shared" si="97"/>
        <v>500</v>
      </c>
      <c r="J2084" s="2">
        <f t="shared" si="98"/>
        <v>1500</v>
      </c>
      <c r="K2084" t="s">
        <v>44</v>
      </c>
      <c r="L2084" t="s">
        <v>45</v>
      </c>
      <c r="M2084" t="s">
        <v>19</v>
      </c>
    </row>
    <row r="2085" spans="1:13">
      <c r="A2085" s="1">
        <v>43832</v>
      </c>
      <c r="B2085" t="s">
        <v>15</v>
      </c>
      <c r="C2085" t="s">
        <v>4</v>
      </c>
      <c r="D2085" t="s">
        <v>26</v>
      </c>
      <c r="E2085" s="2">
        <v>1400</v>
      </c>
      <c r="F2085" s="7">
        <v>1900</v>
      </c>
      <c r="G2085">
        <v>4</v>
      </c>
      <c r="H2085" s="2">
        <f t="shared" si="96"/>
        <v>7600</v>
      </c>
      <c r="I2085" s="2">
        <f t="shared" si="97"/>
        <v>500</v>
      </c>
      <c r="J2085" s="2">
        <f t="shared" si="98"/>
        <v>2000</v>
      </c>
      <c r="K2085" t="s">
        <v>44</v>
      </c>
      <c r="L2085" t="s">
        <v>45</v>
      </c>
      <c r="M2085" t="s">
        <v>20</v>
      </c>
    </row>
    <row r="2086" spans="1:13" hidden="1">
      <c r="A2086" s="1">
        <v>43832</v>
      </c>
      <c r="B2086" t="s">
        <v>14</v>
      </c>
      <c r="C2086" t="s">
        <v>2</v>
      </c>
      <c r="D2086" t="s">
        <v>28</v>
      </c>
      <c r="E2086" s="2">
        <v>700</v>
      </c>
      <c r="F2086" s="7">
        <v>900</v>
      </c>
      <c r="G2086">
        <v>1</v>
      </c>
      <c r="H2086" s="2">
        <f t="shared" si="96"/>
        <v>900</v>
      </c>
      <c r="I2086" s="2">
        <f t="shared" si="97"/>
        <v>200</v>
      </c>
      <c r="J2086" s="2">
        <f t="shared" si="98"/>
        <v>200</v>
      </c>
      <c r="K2086" t="s">
        <v>44</v>
      </c>
      <c r="L2086" t="s">
        <v>45</v>
      </c>
      <c r="M2086" t="s">
        <v>19</v>
      </c>
    </row>
    <row r="2087" spans="1:13" hidden="1">
      <c r="A2087" s="1">
        <v>43832</v>
      </c>
      <c r="B2087" t="s">
        <v>14</v>
      </c>
      <c r="C2087" t="s">
        <v>8</v>
      </c>
      <c r="D2087" t="s">
        <v>28</v>
      </c>
      <c r="E2087" s="2">
        <v>700</v>
      </c>
      <c r="F2087" s="7">
        <v>900</v>
      </c>
      <c r="G2087">
        <v>7</v>
      </c>
      <c r="H2087" s="2">
        <f t="shared" si="96"/>
        <v>6300</v>
      </c>
      <c r="I2087" s="2">
        <f t="shared" si="97"/>
        <v>200</v>
      </c>
      <c r="J2087" s="2">
        <f t="shared" si="98"/>
        <v>1400</v>
      </c>
      <c r="K2087" t="s">
        <v>44</v>
      </c>
      <c r="L2087" t="s">
        <v>45</v>
      </c>
      <c r="M2087" t="s">
        <v>20</v>
      </c>
    </row>
    <row r="2088" spans="1:13">
      <c r="A2088" s="1">
        <v>43832</v>
      </c>
      <c r="B2088" t="s">
        <v>16</v>
      </c>
      <c r="C2088" t="s">
        <v>8</v>
      </c>
      <c r="D2088" t="s">
        <v>26</v>
      </c>
      <c r="E2088" s="2">
        <v>1400</v>
      </c>
      <c r="F2088" s="7">
        <v>1900</v>
      </c>
      <c r="G2088">
        <v>2</v>
      </c>
      <c r="H2088" s="2">
        <f t="shared" si="96"/>
        <v>3800</v>
      </c>
      <c r="I2088" s="2">
        <f t="shared" si="97"/>
        <v>500</v>
      </c>
      <c r="J2088" s="2">
        <f t="shared" si="98"/>
        <v>1000</v>
      </c>
      <c r="K2088" t="s">
        <v>44</v>
      </c>
      <c r="L2088" t="s">
        <v>45</v>
      </c>
      <c r="M2088" t="s">
        <v>19</v>
      </c>
    </row>
    <row r="2089" spans="1:13">
      <c r="A2089" s="1">
        <v>43832</v>
      </c>
      <c r="B2089" t="s">
        <v>15</v>
      </c>
      <c r="C2089" t="s">
        <v>2</v>
      </c>
      <c r="D2089" t="s">
        <v>26</v>
      </c>
      <c r="E2089" s="2">
        <v>1400</v>
      </c>
      <c r="F2089" s="7">
        <v>1900</v>
      </c>
      <c r="G2089">
        <v>4</v>
      </c>
      <c r="H2089" s="2">
        <f t="shared" si="96"/>
        <v>7600</v>
      </c>
      <c r="I2089" s="2">
        <f t="shared" si="97"/>
        <v>500</v>
      </c>
      <c r="J2089" s="2">
        <f t="shared" si="98"/>
        <v>2000</v>
      </c>
      <c r="K2089" t="s">
        <v>46</v>
      </c>
      <c r="L2089" t="s">
        <v>45</v>
      </c>
      <c r="M2089" t="s">
        <v>21</v>
      </c>
    </row>
    <row r="2090" spans="1:13">
      <c r="A2090" s="1">
        <v>43832</v>
      </c>
      <c r="B2090" t="s">
        <v>14</v>
      </c>
      <c r="C2090" t="s">
        <v>5</v>
      </c>
      <c r="D2090" t="s">
        <v>24</v>
      </c>
      <c r="E2090" s="2">
        <v>3900</v>
      </c>
      <c r="F2090" s="7">
        <v>4900</v>
      </c>
      <c r="G2090">
        <v>2</v>
      </c>
      <c r="H2090" s="2">
        <f t="shared" si="96"/>
        <v>9800</v>
      </c>
      <c r="I2090" s="2">
        <f t="shared" si="97"/>
        <v>1000</v>
      </c>
      <c r="J2090" s="2">
        <f t="shared" si="98"/>
        <v>2000</v>
      </c>
      <c r="K2090" t="s">
        <v>44</v>
      </c>
      <c r="L2090" t="s">
        <v>47</v>
      </c>
      <c r="M2090" t="s">
        <v>18</v>
      </c>
    </row>
    <row r="2091" spans="1:13" hidden="1">
      <c r="A2091" s="1">
        <v>43832</v>
      </c>
      <c r="B2091" t="s">
        <v>14</v>
      </c>
      <c r="C2091" t="s">
        <v>2</v>
      </c>
      <c r="D2091" t="s">
        <v>28</v>
      </c>
      <c r="E2091" s="2">
        <v>700</v>
      </c>
      <c r="F2091" s="7">
        <v>900</v>
      </c>
      <c r="G2091">
        <v>3</v>
      </c>
      <c r="H2091" s="2">
        <f t="shared" si="96"/>
        <v>2700</v>
      </c>
      <c r="I2091" s="2">
        <f t="shared" si="97"/>
        <v>200</v>
      </c>
      <c r="J2091" s="2">
        <f t="shared" si="98"/>
        <v>600</v>
      </c>
      <c r="K2091" t="s">
        <v>44</v>
      </c>
      <c r="L2091" t="s">
        <v>45</v>
      </c>
      <c r="M2091" t="s">
        <v>20</v>
      </c>
    </row>
    <row r="2092" spans="1:13">
      <c r="A2092" s="1">
        <v>43832</v>
      </c>
      <c r="B2092" t="s">
        <v>14</v>
      </c>
      <c r="C2092" t="s">
        <v>4</v>
      </c>
      <c r="D2092" t="s">
        <v>24</v>
      </c>
      <c r="E2092" s="2">
        <v>3900</v>
      </c>
      <c r="F2092" s="7">
        <v>4900</v>
      </c>
      <c r="G2092">
        <v>2</v>
      </c>
      <c r="H2092" s="2">
        <f t="shared" si="96"/>
        <v>9800</v>
      </c>
      <c r="I2092" s="2">
        <f t="shared" si="97"/>
        <v>1000</v>
      </c>
      <c r="J2092" s="2">
        <f t="shared" si="98"/>
        <v>2000</v>
      </c>
      <c r="K2092" t="s">
        <v>46</v>
      </c>
      <c r="L2092" t="s">
        <v>45</v>
      </c>
      <c r="M2092" t="s">
        <v>20</v>
      </c>
    </row>
    <row r="2093" spans="1:13" hidden="1">
      <c r="A2093" s="1">
        <v>43832</v>
      </c>
      <c r="B2093" t="s">
        <v>15</v>
      </c>
      <c r="C2093" t="s">
        <v>5</v>
      </c>
      <c r="D2093" t="s">
        <v>27</v>
      </c>
      <c r="E2093" s="2">
        <v>2100</v>
      </c>
      <c r="F2093" s="7">
        <v>2900</v>
      </c>
      <c r="G2093">
        <v>5</v>
      </c>
      <c r="H2093" s="2">
        <f t="shared" si="96"/>
        <v>14500</v>
      </c>
      <c r="I2093" s="2">
        <f t="shared" si="97"/>
        <v>800</v>
      </c>
      <c r="J2093" s="2">
        <f t="shared" si="98"/>
        <v>4000</v>
      </c>
      <c r="K2093" t="s">
        <v>44</v>
      </c>
      <c r="L2093" t="s">
        <v>45</v>
      </c>
      <c r="M2093" t="s">
        <v>20</v>
      </c>
    </row>
    <row r="2094" spans="1:13">
      <c r="A2094" s="1">
        <v>43832</v>
      </c>
      <c r="B2094" t="s">
        <v>14</v>
      </c>
      <c r="C2094" t="s">
        <v>2</v>
      </c>
      <c r="D2094" t="s">
        <v>26</v>
      </c>
      <c r="E2094" s="2">
        <v>1400</v>
      </c>
      <c r="F2094" s="7">
        <v>1900</v>
      </c>
      <c r="G2094">
        <v>4</v>
      </c>
      <c r="H2094" s="2">
        <f t="shared" si="96"/>
        <v>7600</v>
      </c>
      <c r="I2094" s="2">
        <f t="shared" si="97"/>
        <v>500</v>
      </c>
      <c r="J2094" s="2">
        <f t="shared" si="98"/>
        <v>2000</v>
      </c>
      <c r="K2094" t="s">
        <v>44</v>
      </c>
      <c r="L2094" t="s">
        <v>45</v>
      </c>
      <c r="M2094" t="s">
        <v>19</v>
      </c>
    </row>
    <row r="2095" spans="1:13" hidden="1">
      <c r="A2095" s="1">
        <v>43832</v>
      </c>
      <c r="B2095" t="s">
        <v>14</v>
      </c>
      <c r="C2095" t="s">
        <v>7</v>
      </c>
      <c r="D2095" t="s">
        <v>27</v>
      </c>
      <c r="E2095" s="2">
        <v>2100</v>
      </c>
      <c r="F2095" s="7">
        <v>2900</v>
      </c>
      <c r="G2095">
        <v>3</v>
      </c>
      <c r="H2095" s="2">
        <f t="shared" si="96"/>
        <v>8700</v>
      </c>
      <c r="I2095" s="2">
        <f t="shared" si="97"/>
        <v>800</v>
      </c>
      <c r="J2095" s="2">
        <f t="shared" si="98"/>
        <v>2400</v>
      </c>
      <c r="K2095" t="s">
        <v>46</v>
      </c>
      <c r="L2095" t="s">
        <v>45</v>
      </c>
      <c r="M2095" t="s">
        <v>20</v>
      </c>
    </row>
    <row r="2096" spans="1:13" hidden="1">
      <c r="A2096" s="1">
        <v>43832</v>
      </c>
      <c r="B2096" t="s">
        <v>16</v>
      </c>
      <c r="C2096" t="s">
        <v>7</v>
      </c>
      <c r="D2096" t="s">
        <v>27</v>
      </c>
      <c r="E2096" s="2">
        <v>2100</v>
      </c>
      <c r="F2096" s="7">
        <v>2900</v>
      </c>
      <c r="G2096">
        <v>3</v>
      </c>
      <c r="H2096" s="2">
        <f t="shared" si="96"/>
        <v>8700</v>
      </c>
      <c r="I2096" s="2">
        <f t="shared" si="97"/>
        <v>800</v>
      </c>
      <c r="J2096" s="2">
        <f t="shared" si="98"/>
        <v>2400</v>
      </c>
      <c r="K2096" t="s">
        <v>44</v>
      </c>
      <c r="L2096" t="s">
        <v>45</v>
      </c>
      <c r="M2096" t="s">
        <v>18</v>
      </c>
    </row>
    <row r="2097" spans="1:13" hidden="1">
      <c r="A2097" s="1">
        <v>43832</v>
      </c>
      <c r="B2097" t="s">
        <v>14</v>
      </c>
      <c r="C2097" t="s">
        <v>8</v>
      </c>
      <c r="D2097" t="s">
        <v>28</v>
      </c>
      <c r="E2097" s="2">
        <v>700</v>
      </c>
      <c r="F2097" s="7">
        <v>900</v>
      </c>
      <c r="G2097">
        <v>5</v>
      </c>
      <c r="H2097" s="2">
        <f t="shared" si="96"/>
        <v>4500</v>
      </c>
      <c r="I2097" s="2">
        <f t="shared" si="97"/>
        <v>200</v>
      </c>
      <c r="J2097" s="2">
        <f t="shared" si="98"/>
        <v>1000</v>
      </c>
      <c r="K2097" t="s">
        <v>44</v>
      </c>
      <c r="L2097" t="s">
        <v>45</v>
      </c>
      <c r="M2097" t="s">
        <v>18</v>
      </c>
    </row>
    <row r="2098" spans="1:13">
      <c r="A2098" s="1">
        <v>43832</v>
      </c>
      <c r="B2098" t="s">
        <v>15</v>
      </c>
      <c r="C2098" t="s">
        <v>8</v>
      </c>
      <c r="D2098" t="s">
        <v>24</v>
      </c>
      <c r="E2098" s="2">
        <v>3900</v>
      </c>
      <c r="F2098" s="7">
        <v>4900</v>
      </c>
      <c r="G2098">
        <v>7</v>
      </c>
      <c r="H2098" s="2">
        <f t="shared" si="96"/>
        <v>34300</v>
      </c>
      <c r="I2098" s="2">
        <f t="shared" si="97"/>
        <v>1000</v>
      </c>
      <c r="J2098" s="2">
        <f t="shared" si="98"/>
        <v>7000</v>
      </c>
      <c r="K2098" t="s">
        <v>44</v>
      </c>
      <c r="L2098" t="s">
        <v>45</v>
      </c>
      <c r="M2098" t="s">
        <v>18</v>
      </c>
    </row>
    <row r="2099" spans="1:13" hidden="1">
      <c r="A2099" s="1">
        <v>43832</v>
      </c>
      <c r="B2099" t="s">
        <v>15</v>
      </c>
      <c r="C2099" t="s">
        <v>8</v>
      </c>
      <c r="D2099" t="s">
        <v>28</v>
      </c>
      <c r="E2099" s="2">
        <v>700</v>
      </c>
      <c r="F2099" s="7">
        <v>900</v>
      </c>
      <c r="G2099">
        <v>8</v>
      </c>
      <c r="H2099" s="2">
        <f t="shared" si="96"/>
        <v>7200</v>
      </c>
      <c r="I2099" s="2">
        <f t="shared" si="97"/>
        <v>200</v>
      </c>
      <c r="J2099" s="2">
        <f t="shared" si="98"/>
        <v>1600</v>
      </c>
      <c r="K2099" t="s">
        <v>44</v>
      </c>
      <c r="L2099" t="s">
        <v>45</v>
      </c>
      <c r="M2099" t="s">
        <v>22</v>
      </c>
    </row>
    <row r="2100" spans="1:13" hidden="1">
      <c r="A2100" s="1">
        <v>43832</v>
      </c>
      <c r="B2100" t="s">
        <v>14</v>
      </c>
      <c r="C2100" t="s">
        <v>6</v>
      </c>
      <c r="D2100" t="s">
        <v>27</v>
      </c>
      <c r="E2100" s="2">
        <v>2100</v>
      </c>
      <c r="F2100" s="7">
        <v>2900</v>
      </c>
      <c r="G2100">
        <v>5</v>
      </c>
      <c r="H2100" s="2">
        <f t="shared" si="96"/>
        <v>14500</v>
      </c>
      <c r="I2100" s="2">
        <f t="shared" si="97"/>
        <v>800</v>
      </c>
      <c r="J2100" s="2">
        <f t="shared" si="98"/>
        <v>4000</v>
      </c>
      <c r="K2100" t="s">
        <v>44</v>
      </c>
      <c r="L2100" t="s">
        <v>45</v>
      </c>
      <c r="M2100" t="s">
        <v>22</v>
      </c>
    </row>
    <row r="2101" spans="1:13">
      <c r="A2101" s="1">
        <v>43832</v>
      </c>
      <c r="B2101" t="s">
        <v>14</v>
      </c>
      <c r="C2101" t="s">
        <v>5</v>
      </c>
      <c r="D2101" t="s">
        <v>24</v>
      </c>
      <c r="E2101" s="2">
        <v>3900</v>
      </c>
      <c r="F2101" s="7">
        <v>4900</v>
      </c>
      <c r="G2101">
        <v>4</v>
      </c>
      <c r="H2101" s="2">
        <f t="shared" si="96"/>
        <v>19600</v>
      </c>
      <c r="I2101" s="2">
        <f t="shared" si="97"/>
        <v>1000</v>
      </c>
      <c r="J2101" s="2">
        <f t="shared" si="98"/>
        <v>4000</v>
      </c>
      <c r="K2101" t="s">
        <v>44</v>
      </c>
      <c r="L2101" t="s">
        <v>45</v>
      </c>
      <c r="M2101" t="s">
        <v>19</v>
      </c>
    </row>
    <row r="2102" spans="1:13" hidden="1">
      <c r="A2102" s="1">
        <v>43832</v>
      </c>
      <c r="B2102" t="s">
        <v>16</v>
      </c>
      <c r="C2102" t="s">
        <v>2</v>
      </c>
      <c r="D2102" t="s">
        <v>25</v>
      </c>
      <c r="E2102" s="2">
        <v>3000</v>
      </c>
      <c r="F2102" s="7">
        <v>3900</v>
      </c>
      <c r="G2102">
        <v>9</v>
      </c>
      <c r="H2102" s="2">
        <f t="shared" si="96"/>
        <v>35100</v>
      </c>
      <c r="I2102" s="2">
        <f t="shared" si="97"/>
        <v>900</v>
      </c>
      <c r="J2102" s="2">
        <f t="shared" si="98"/>
        <v>8100</v>
      </c>
      <c r="K2102" t="s">
        <v>44</v>
      </c>
      <c r="L2102" t="s">
        <v>45</v>
      </c>
      <c r="M2102" t="s">
        <v>19</v>
      </c>
    </row>
    <row r="2103" spans="1:13" hidden="1">
      <c r="A2103" s="1">
        <v>43833</v>
      </c>
      <c r="B2103" t="s">
        <v>16</v>
      </c>
      <c r="C2103" t="s">
        <v>6</v>
      </c>
      <c r="D2103" t="s">
        <v>27</v>
      </c>
      <c r="E2103" s="2">
        <v>2100</v>
      </c>
      <c r="F2103" s="7">
        <v>2900</v>
      </c>
      <c r="G2103">
        <v>6</v>
      </c>
      <c r="H2103" s="2">
        <f t="shared" si="96"/>
        <v>17400</v>
      </c>
      <c r="I2103" s="2">
        <f t="shared" si="97"/>
        <v>800</v>
      </c>
      <c r="J2103" s="2">
        <f t="shared" si="98"/>
        <v>4800</v>
      </c>
      <c r="K2103" t="s">
        <v>46</v>
      </c>
      <c r="L2103" t="s">
        <v>45</v>
      </c>
      <c r="M2103" t="s">
        <v>21</v>
      </c>
    </row>
    <row r="2104" spans="1:13" hidden="1">
      <c r="A2104" s="1">
        <v>43834</v>
      </c>
      <c r="B2104" t="s">
        <v>16</v>
      </c>
      <c r="C2104" t="s">
        <v>6</v>
      </c>
      <c r="D2104" t="s">
        <v>27</v>
      </c>
      <c r="E2104" s="2">
        <v>2100</v>
      </c>
      <c r="F2104" s="7">
        <v>2900</v>
      </c>
      <c r="G2104">
        <v>5</v>
      </c>
      <c r="H2104" s="2">
        <f t="shared" si="96"/>
        <v>14500</v>
      </c>
      <c r="I2104" s="2">
        <f t="shared" si="97"/>
        <v>800</v>
      </c>
      <c r="J2104" s="2">
        <f t="shared" si="98"/>
        <v>4000</v>
      </c>
      <c r="K2104" t="s">
        <v>46</v>
      </c>
      <c r="L2104" t="s">
        <v>47</v>
      </c>
      <c r="M2104" t="s">
        <v>21</v>
      </c>
    </row>
    <row r="2105" spans="1:13" hidden="1">
      <c r="A2105" s="1">
        <v>43835</v>
      </c>
      <c r="B2105" t="s">
        <v>15</v>
      </c>
      <c r="C2105" t="s">
        <v>3</v>
      </c>
      <c r="D2105" t="s">
        <v>27</v>
      </c>
      <c r="E2105" s="2">
        <v>2100</v>
      </c>
      <c r="F2105" s="7">
        <v>2900</v>
      </c>
      <c r="G2105">
        <v>10</v>
      </c>
      <c r="H2105" s="2">
        <f t="shared" si="96"/>
        <v>29000</v>
      </c>
      <c r="I2105" s="2">
        <f t="shared" si="97"/>
        <v>800</v>
      </c>
      <c r="J2105" s="2">
        <f t="shared" si="98"/>
        <v>8000</v>
      </c>
      <c r="K2105" t="s">
        <v>46</v>
      </c>
      <c r="L2105" t="s">
        <v>45</v>
      </c>
      <c r="M2105" t="s">
        <v>20</v>
      </c>
    </row>
    <row r="2106" spans="1:13">
      <c r="A2106" s="1">
        <v>43835</v>
      </c>
      <c r="B2106" t="s">
        <v>16</v>
      </c>
      <c r="C2106" t="s">
        <v>8</v>
      </c>
      <c r="D2106" t="s">
        <v>26</v>
      </c>
      <c r="E2106" s="2">
        <v>1400</v>
      </c>
      <c r="F2106" s="7">
        <v>1900</v>
      </c>
      <c r="G2106">
        <v>10</v>
      </c>
      <c r="H2106" s="2">
        <f t="shared" si="96"/>
        <v>19000</v>
      </c>
      <c r="I2106" s="2">
        <f t="shared" si="97"/>
        <v>500</v>
      </c>
      <c r="J2106" s="2">
        <f t="shared" si="98"/>
        <v>5000</v>
      </c>
      <c r="K2106" t="s">
        <v>44</v>
      </c>
      <c r="L2106" t="s">
        <v>45</v>
      </c>
      <c r="M2106" t="s">
        <v>22</v>
      </c>
    </row>
    <row r="2107" spans="1:13">
      <c r="A2107" s="1">
        <v>43835</v>
      </c>
      <c r="B2107" t="s">
        <v>16</v>
      </c>
      <c r="C2107" t="s">
        <v>4</v>
      </c>
      <c r="D2107" t="s">
        <v>24</v>
      </c>
      <c r="E2107" s="2">
        <v>3900</v>
      </c>
      <c r="F2107" s="7">
        <v>4900</v>
      </c>
      <c r="G2107">
        <v>6</v>
      </c>
      <c r="H2107" s="2">
        <f t="shared" si="96"/>
        <v>29400</v>
      </c>
      <c r="I2107" s="2">
        <f t="shared" si="97"/>
        <v>1000</v>
      </c>
      <c r="J2107" s="2">
        <f t="shared" si="98"/>
        <v>6000</v>
      </c>
      <c r="K2107" t="s">
        <v>44</v>
      </c>
      <c r="L2107" t="s">
        <v>45</v>
      </c>
      <c r="M2107" t="s">
        <v>22</v>
      </c>
    </row>
    <row r="2108" spans="1:13">
      <c r="A2108" s="1">
        <v>43835</v>
      </c>
      <c r="B2108" t="s">
        <v>16</v>
      </c>
      <c r="C2108" t="s">
        <v>8</v>
      </c>
      <c r="D2108" t="s">
        <v>26</v>
      </c>
      <c r="E2108" s="2">
        <v>1400</v>
      </c>
      <c r="F2108" s="7">
        <v>1900</v>
      </c>
      <c r="G2108">
        <v>4</v>
      </c>
      <c r="H2108" s="2">
        <f t="shared" si="96"/>
        <v>7600</v>
      </c>
      <c r="I2108" s="2">
        <f t="shared" si="97"/>
        <v>500</v>
      </c>
      <c r="J2108" s="2">
        <f t="shared" si="98"/>
        <v>2000</v>
      </c>
      <c r="K2108" t="s">
        <v>46</v>
      </c>
      <c r="L2108" t="s">
        <v>45</v>
      </c>
      <c r="M2108" t="s">
        <v>18</v>
      </c>
    </row>
    <row r="2109" spans="1:13">
      <c r="A2109" s="1">
        <v>43835</v>
      </c>
      <c r="B2109" t="s">
        <v>16</v>
      </c>
      <c r="C2109" t="s">
        <v>6</v>
      </c>
      <c r="D2109" t="s">
        <v>26</v>
      </c>
      <c r="E2109" s="2">
        <v>1400</v>
      </c>
      <c r="F2109" s="7">
        <v>1900</v>
      </c>
      <c r="G2109">
        <v>4</v>
      </c>
      <c r="H2109" s="2">
        <f t="shared" si="96"/>
        <v>7600</v>
      </c>
      <c r="I2109" s="2">
        <f t="shared" si="97"/>
        <v>500</v>
      </c>
      <c r="J2109" s="2">
        <f t="shared" si="98"/>
        <v>2000</v>
      </c>
      <c r="K2109" t="s">
        <v>44</v>
      </c>
      <c r="L2109" t="s">
        <v>45</v>
      </c>
      <c r="M2109" t="s">
        <v>21</v>
      </c>
    </row>
    <row r="2110" spans="1:13" hidden="1">
      <c r="A2110" s="1">
        <v>43835</v>
      </c>
      <c r="B2110" t="s">
        <v>16</v>
      </c>
      <c r="C2110" t="s">
        <v>3</v>
      </c>
      <c r="D2110" t="s">
        <v>27</v>
      </c>
      <c r="E2110" s="2">
        <v>2100</v>
      </c>
      <c r="F2110" s="7">
        <v>2900</v>
      </c>
      <c r="G2110">
        <v>9</v>
      </c>
      <c r="H2110" s="2">
        <f t="shared" si="96"/>
        <v>26100</v>
      </c>
      <c r="I2110" s="2">
        <f t="shared" si="97"/>
        <v>800</v>
      </c>
      <c r="J2110" s="2">
        <f t="shared" si="98"/>
        <v>7200</v>
      </c>
      <c r="K2110" t="s">
        <v>46</v>
      </c>
      <c r="L2110" t="s">
        <v>47</v>
      </c>
      <c r="M2110" t="s">
        <v>21</v>
      </c>
    </row>
    <row r="2111" spans="1:13" hidden="1">
      <c r="A2111" s="1">
        <v>43836</v>
      </c>
      <c r="B2111" t="s">
        <v>15</v>
      </c>
      <c r="C2111" t="s">
        <v>6</v>
      </c>
      <c r="D2111" t="s">
        <v>27</v>
      </c>
      <c r="E2111" s="2">
        <v>2100</v>
      </c>
      <c r="F2111" s="7">
        <v>2900</v>
      </c>
      <c r="G2111">
        <v>7</v>
      </c>
      <c r="H2111" s="2">
        <f t="shared" si="96"/>
        <v>20300</v>
      </c>
      <c r="I2111" s="2">
        <f t="shared" si="97"/>
        <v>800</v>
      </c>
      <c r="J2111" s="2">
        <f t="shared" si="98"/>
        <v>5600</v>
      </c>
      <c r="K2111" t="s">
        <v>44</v>
      </c>
      <c r="L2111" t="s">
        <v>45</v>
      </c>
      <c r="M2111" t="s">
        <v>20</v>
      </c>
    </row>
    <row r="2112" spans="1:13" hidden="1">
      <c r="A2112" s="1">
        <v>43837</v>
      </c>
      <c r="B2112" t="s">
        <v>16</v>
      </c>
      <c r="C2112" t="s">
        <v>8</v>
      </c>
      <c r="D2112" t="s">
        <v>28</v>
      </c>
      <c r="E2112" s="2">
        <v>700</v>
      </c>
      <c r="F2112" s="7">
        <v>900</v>
      </c>
      <c r="G2112">
        <v>10</v>
      </c>
      <c r="H2112" s="2">
        <f t="shared" si="96"/>
        <v>9000</v>
      </c>
      <c r="I2112" s="2">
        <f t="shared" si="97"/>
        <v>200</v>
      </c>
      <c r="J2112" s="2">
        <f t="shared" si="98"/>
        <v>2000</v>
      </c>
      <c r="K2112" t="s">
        <v>46</v>
      </c>
      <c r="L2112" t="s">
        <v>45</v>
      </c>
      <c r="M2112" t="s">
        <v>19</v>
      </c>
    </row>
    <row r="2113" spans="1:13">
      <c r="A2113" s="1">
        <v>43838</v>
      </c>
      <c r="B2113" t="s">
        <v>15</v>
      </c>
      <c r="C2113" t="s">
        <v>4</v>
      </c>
      <c r="D2113" t="s">
        <v>24</v>
      </c>
      <c r="E2113" s="2">
        <v>3900</v>
      </c>
      <c r="F2113" s="7">
        <v>4900</v>
      </c>
      <c r="G2113">
        <v>3</v>
      </c>
      <c r="H2113" s="2">
        <f t="shared" si="96"/>
        <v>14700</v>
      </c>
      <c r="I2113" s="2">
        <f t="shared" si="97"/>
        <v>1000</v>
      </c>
      <c r="J2113" s="2">
        <f t="shared" si="98"/>
        <v>3000</v>
      </c>
      <c r="K2113" t="s">
        <v>46</v>
      </c>
      <c r="L2113" t="s">
        <v>45</v>
      </c>
      <c r="M2113" t="s">
        <v>19</v>
      </c>
    </row>
    <row r="2114" spans="1:13" hidden="1">
      <c r="A2114" s="1">
        <v>43838</v>
      </c>
      <c r="B2114" t="s">
        <v>14</v>
      </c>
      <c r="C2114" t="s">
        <v>8</v>
      </c>
      <c r="D2114" t="s">
        <v>28</v>
      </c>
      <c r="E2114" s="2">
        <v>700</v>
      </c>
      <c r="F2114" s="7">
        <v>900</v>
      </c>
      <c r="G2114">
        <v>5</v>
      </c>
      <c r="H2114" s="2">
        <f t="shared" si="96"/>
        <v>4500</v>
      </c>
      <c r="I2114" s="2">
        <f t="shared" si="97"/>
        <v>200</v>
      </c>
      <c r="J2114" s="2">
        <f t="shared" si="98"/>
        <v>1000</v>
      </c>
      <c r="K2114" t="s">
        <v>44</v>
      </c>
      <c r="L2114" t="s">
        <v>45</v>
      </c>
      <c r="M2114" t="s">
        <v>20</v>
      </c>
    </row>
    <row r="2115" spans="1:13" hidden="1">
      <c r="A2115" s="1">
        <v>43839</v>
      </c>
      <c r="B2115" t="s">
        <v>14</v>
      </c>
      <c r="C2115" t="s">
        <v>2</v>
      </c>
      <c r="D2115" t="s">
        <v>27</v>
      </c>
      <c r="E2115" s="2">
        <v>2100</v>
      </c>
      <c r="F2115" s="7">
        <v>2900</v>
      </c>
      <c r="G2115">
        <v>9</v>
      </c>
      <c r="H2115" s="2">
        <f t="shared" ref="H2115:H2178" si="99">F2115*G2115</f>
        <v>26100</v>
      </c>
      <c r="I2115" s="2">
        <f t="shared" ref="I2115:I2178" si="100">F2115-E2115</f>
        <v>800</v>
      </c>
      <c r="J2115" s="2">
        <f t="shared" ref="J2115:J2178" si="101">I2115*G2115</f>
        <v>7200</v>
      </c>
      <c r="K2115" t="s">
        <v>46</v>
      </c>
      <c r="L2115" t="s">
        <v>47</v>
      </c>
      <c r="M2115" t="s">
        <v>20</v>
      </c>
    </row>
    <row r="2116" spans="1:13">
      <c r="A2116" s="1">
        <v>43839</v>
      </c>
      <c r="B2116" t="s">
        <v>15</v>
      </c>
      <c r="C2116" t="s">
        <v>4</v>
      </c>
      <c r="D2116" t="s">
        <v>26</v>
      </c>
      <c r="E2116" s="2">
        <v>1400</v>
      </c>
      <c r="F2116" s="7">
        <v>1900</v>
      </c>
      <c r="G2116">
        <v>3</v>
      </c>
      <c r="H2116" s="2">
        <f t="shared" si="99"/>
        <v>5700</v>
      </c>
      <c r="I2116" s="2">
        <f t="shared" si="100"/>
        <v>500</v>
      </c>
      <c r="J2116" s="2">
        <f t="shared" si="101"/>
        <v>1500</v>
      </c>
      <c r="K2116" t="s">
        <v>44</v>
      </c>
      <c r="L2116" t="s">
        <v>45</v>
      </c>
      <c r="M2116" t="s">
        <v>21</v>
      </c>
    </row>
    <row r="2117" spans="1:13">
      <c r="A2117" s="1">
        <v>43839</v>
      </c>
      <c r="B2117" t="s">
        <v>16</v>
      </c>
      <c r="C2117" t="s">
        <v>7</v>
      </c>
      <c r="D2117" t="s">
        <v>26</v>
      </c>
      <c r="E2117" s="2">
        <v>1400</v>
      </c>
      <c r="F2117" s="7">
        <v>1900</v>
      </c>
      <c r="G2117">
        <v>6</v>
      </c>
      <c r="H2117" s="2">
        <f t="shared" si="99"/>
        <v>11400</v>
      </c>
      <c r="I2117" s="2">
        <f t="shared" si="100"/>
        <v>500</v>
      </c>
      <c r="J2117" s="2">
        <f t="shared" si="101"/>
        <v>3000</v>
      </c>
      <c r="K2117" t="s">
        <v>44</v>
      </c>
      <c r="L2117" t="s">
        <v>45</v>
      </c>
      <c r="M2117" t="s">
        <v>21</v>
      </c>
    </row>
    <row r="2118" spans="1:13" hidden="1">
      <c r="A2118" s="1">
        <v>43839</v>
      </c>
      <c r="B2118" t="s">
        <v>14</v>
      </c>
      <c r="C2118" t="s">
        <v>7</v>
      </c>
      <c r="D2118" t="s">
        <v>28</v>
      </c>
      <c r="E2118" s="2">
        <v>700</v>
      </c>
      <c r="F2118" s="7">
        <v>900</v>
      </c>
      <c r="G2118">
        <v>6</v>
      </c>
      <c r="H2118" s="2">
        <f t="shared" si="99"/>
        <v>5400</v>
      </c>
      <c r="I2118" s="2">
        <f t="shared" si="100"/>
        <v>200</v>
      </c>
      <c r="J2118" s="2">
        <f t="shared" si="101"/>
        <v>1200</v>
      </c>
      <c r="K2118" t="s">
        <v>44</v>
      </c>
      <c r="L2118" t="s">
        <v>45</v>
      </c>
      <c r="M2118" t="s">
        <v>21</v>
      </c>
    </row>
    <row r="2119" spans="1:13">
      <c r="A2119" s="1">
        <v>43839</v>
      </c>
      <c r="B2119" t="s">
        <v>14</v>
      </c>
      <c r="C2119" t="s">
        <v>3</v>
      </c>
      <c r="D2119" t="s">
        <v>26</v>
      </c>
      <c r="E2119" s="2">
        <v>1400</v>
      </c>
      <c r="F2119" s="7">
        <v>1900</v>
      </c>
      <c r="G2119">
        <v>10</v>
      </c>
      <c r="H2119" s="2">
        <f t="shared" si="99"/>
        <v>19000</v>
      </c>
      <c r="I2119" s="2">
        <f t="shared" si="100"/>
        <v>500</v>
      </c>
      <c r="J2119" s="2">
        <f t="shared" si="101"/>
        <v>5000</v>
      </c>
      <c r="K2119" t="s">
        <v>46</v>
      </c>
      <c r="L2119" t="s">
        <v>45</v>
      </c>
      <c r="M2119" t="s">
        <v>21</v>
      </c>
    </row>
    <row r="2120" spans="1:13" hidden="1">
      <c r="A2120" s="1">
        <v>43839</v>
      </c>
      <c r="B2120" t="s">
        <v>15</v>
      </c>
      <c r="C2120" t="s">
        <v>2</v>
      </c>
      <c r="D2120" t="s">
        <v>27</v>
      </c>
      <c r="E2120" s="2">
        <v>2100</v>
      </c>
      <c r="F2120" s="7">
        <v>2900</v>
      </c>
      <c r="G2120">
        <v>10</v>
      </c>
      <c r="H2120" s="2">
        <f t="shared" si="99"/>
        <v>29000</v>
      </c>
      <c r="I2120" s="2">
        <f t="shared" si="100"/>
        <v>800</v>
      </c>
      <c r="J2120" s="2">
        <f t="shared" si="101"/>
        <v>8000</v>
      </c>
      <c r="K2120" t="s">
        <v>46</v>
      </c>
      <c r="L2120" t="s">
        <v>45</v>
      </c>
      <c r="M2120" t="s">
        <v>18</v>
      </c>
    </row>
    <row r="2121" spans="1:13" hidden="1">
      <c r="A2121" s="1">
        <v>43839</v>
      </c>
      <c r="B2121" t="s">
        <v>16</v>
      </c>
      <c r="C2121" t="s">
        <v>5</v>
      </c>
      <c r="D2121" t="s">
        <v>28</v>
      </c>
      <c r="E2121" s="2">
        <v>700</v>
      </c>
      <c r="F2121" s="7">
        <v>900</v>
      </c>
      <c r="G2121">
        <v>4</v>
      </c>
      <c r="H2121" s="2">
        <f t="shared" si="99"/>
        <v>3600</v>
      </c>
      <c r="I2121" s="2">
        <f t="shared" si="100"/>
        <v>200</v>
      </c>
      <c r="J2121" s="2">
        <f t="shared" si="101"/>
        <v>800</v>
      </c>
      <c r="K2121" t="s">
        <v>44</v>
      </c>
      <c r="L2121" t="s">
        <v>45</v>
      </c>
      <c r="M2121" t="s">
        <v>19</v>
      </c>
    </row>
    <row r="2122" spans="1:13" hidden="1">
      <c r="A2122" s="1">
        <v>43839</v>
      </c>
      <c r="B2122" t="s">
        <v>15</v>
      </c>
      <c r="C2122" t="s">
        <v>8</v>
      </c>
      <c r="D2122" t="s">
        <v>28</v>
      </c>
      <c r="E2122" s="2">
        <v>700</v>
      </c>
      <c r="F2122" s="7">
        <v>900</v>
      </c>
      <c r="G2122">
        <v>3</v>
      </c>
      <c r="H2122" s="2">
        <f t="shared" si="99"/>
        <v>2700</v>
      </c>
      <c r="I2122" s="2">
        <f t="shared" si="100"/>
        <v>200</v>
      </c>
      <c r="J2122" s="2">
        <f t="shared" si="101"/>
        <v>600</v>
      </c>
      <c r="K2122" t="s">
        <v>46</v>
      </c>
      <c r="L2122" t="s">
        <v>45</v>
      </c>
      <c r="M2122" t="s">
        <v>18</v>
      </c>
    </row>
    <row r="2123" spans="1:13" hidden="1">
      <c r="A2123" s="1">
        <v>43839</v>
      </c>
      <c r="B2123" t="s">
        <v>15</v>
      </c>
      <c r="C2123" t="s">
        <v>2</v>
      </c>
      <c r="D2123" t="s">
        <v>25</v>
      </c>
      <c r="E2123" s="2">
        <v>3000</v>
      </c>
      <c r="F2123" s="7">
        <v>3900</v>
      </c>
      <c r="G2123">
        <v>9</v>
      </c>
      <c r="H2123" s="2">
        <f t="shared" si="99"/>
        <v>35100</v>
      </c>
      <c r="I2123" s="2">
        <f t="shared" si="100"/>
        <v>900</v>
      </c>
      <c r="J2123" s="2">
        <f t="shared" si="101"/>
        <v>8100</v>
      </c>
      <c r="K2123" t="s">
        <v>46</v>
      </c>
      <c r="L2123" t="s">
        <v>45</v>
      </c>
      <c r="M2123" t="s">
        <v>20</v>
      </c>
    </row>
    <row r="2124" spans="1:13" hidden="1">
      <c r="A2124" s="1">
        <v>43839</v>
      </c>
      <c r="B2124" t="s">
        <v>15</v>
      </c>
      <c r="C2124" t="s">
        <v>3</v>
      </c>
      <c r="D2124" t="s">
        <v>25</v>
      </c>
      <c r="E2124" s="2">
        <v>3000</v>
      </c>
      <c r="F2124" s="7">
        <v>3900</v>
      </c>
      <c r="G2124">
        <v>3</v>
      </c>
      <c r="H2124" s="2">
        <f t="shared" si="99"/>
        <v>11700</v>
      </c>
      <c r="I2124" s="2">
        <f t="shared" si="100"/>
        <v>900</v>
      </c>
      <c r="J2124" s="2">
        <f t="shared" si="101"/>
        <v>2700</v>
      </c>
      <c r="K2124" t="s">
        <v>46</v>
      </c>
      <c r="L2124" t="s">
        <v>45</v>
      </c>
      <c r="M2124" t="s">
        <v>20</v>
      </c>
    </row>
    <row r="2125" spans="1:13" hidden="1">
      <c r="A2125" s="1">
        <v>43839</v>
      </c>
      <c r="B2125" t="s">
        <v>14</v>
      </c>
      <c r="C2125" t="s">
        <v>7</v>
      </c>
      <c r="D2125" t="s">
        <v>27</v>
      </c>
      <c r="E2125" s="2">
        <v>2100</v>
      </c>
      <c r="F2125" s="7">
        <v>2900</v>
      </c>
      <c r="G2125">
        <v>5</v>
      </c>
      <c r="H2125" s="2">
        <f t="shared" si="99"/>
        <v>14500</v>
      </c>
      <c r="I2125" s="2">
        <f t="shared" si="100"/>
        <v>800</v>
      </c>
      <c r="J2125" s="2">
        <f t="shared" si="101"/>
        <v>4000</v>
      </c>
      <c r="K2125" t="s">
        <v>46</v>
      </c>
      <c r="L2125" t="s">
        <v>45</v>
      </c>
      <c r="M2125" t="s">
        <v>18</v>
      </c>
    </row>
    <row r="2126" spans="1:13" hidden="1">
      <c r="A2126" s="1">
        <v>43839</v>
      </c>
      <c r="B2126" t="s">
        <v>14</v>
      </c>
      <c r="C2126" t="s">
        <v>6</v>
      </c>
      <c r="D2126" t="s">
        <v>27</v>
      </c>
      <c r="E2126" s="2">
        <v>2100</v>
      </c>
      <c r="F2126" s="7">
        <v>2900</v>
      </c>
      <c r="G2126">
        <v>3</v>
      </c>
      <c r="H2126" s="2">
        <f t="shared" si="99"/>
        <v>8700</v>
      </c>
      <c r="I2126" s="2">
        <f t="shared" si="100"/>
        <v>800</v>
      </c>
      <c r="J2126" s="2">
        <f t="shared" si="101"/>
        <v>2400</v>
      </c>
      <c r="K2126" t="s">
        <v>44</v>
      </c>
      <c r="L2126" t="s">
        <v>45</v>
      </c>
      <c r="M2126" t="s">
        <v>19</v>
      </c>
    </row>
    <row r="2127" spans="1:13">
      <c r="A2127" s="1">
        <v>43839</v>
      </c>
      <c r="B2127" t="s">
        <v>15</v>
      </c>
      <c r="C2127" t="s">
        <v>8</v>
      </c>
      <c r="D2127" t="s">
        <v>26</v>
      </c>
      <c r="E2127" s="2">
        <v>1400</v>
      </c>
      <c r="F2127" s="7">
        <v>1900</v>
      </c>
      <c r="G2127">
        <v>6</v>
      </c>
      <c r="H2127" s="2">
        <f t="shared" si="99"/>
        <v>11400</v>
      </c>
      <c r="I2127" s="2">
        <f t="shared" si="100"/>
        <v>500</v>
      </c>
      <c r="J2127" s="2">
        <f t="shared" si="101"/>
        <v>3000</v>
      </c>
      <c r="K2127" t="s">
        <v>46</v>
      </c>
      <c r="L2127" t="s">
        <v>45</v>
      </c>
      <c r="M2127" t="s">
        <v>19</v>
      </c>
    </row>
    <row r="2128" spans="1:13">
      <c r="A2128" s="1">
        <v>43840</v>
      </c>
      <c r="B2128" t="s">
        <v>15</v>
      </c>
      <c r="C2128" t="s">
        <v>2</v>
      </c>
      <c r="D2128" t="s">
        <v>24</v>
      </c>
      <c r="E2128" s="2">
        <v>3900</v>
      </c>
      <c r="F2128" s="7">
        <v>4900</v>
      </c>
      <c r="G2128">
        <v>8</v>
      </c>
      <c r="H2128" s="2">
        <f t="shared" si="99"/>
        <v>39200</v>
      </c>
      <c r="I2128" s="2">
        <f t="shared" si="100"/>
        <v>1000</v>
      </c>
      <c r="J2128" s="2">
        <f t="shared" si="101"/>
        <v>8000</v>
      </c>
      <c r="K2128" t="s">
        <v>44</v>
      </c>
      <c r="L2128" t="s">
        <v>45</v>
      </c>
      <c r="M2128" t="s">
        <v>22</v>
      </c>
    </row>
    <row r="2129" spans="1:13" hidden="1">
      <c r="A2129" s="1">
        <v>43841</v>
      </c>
      <c r="B2129" t="s">
        <v>15</v>
      </c>
      <c r="C2129" t="s">
        <v>8</v>
      </c>
      <c r="D2129" t="s">
        <v>28</v>
      </c>
      <c r="E2129" s="2">
        <v>700</v>
      </c>
      <c r="F2129" s="7">
        <v>900</v>
      </c>
      <c r="G2129">
        <v>8</v>
      </c>
      <c r="H2129" s="2">
        <f t="shared" si="99"/>
        <v>7200</v>
      </c>
      <c r="I2129" s="2">
        <f t="shared" si="100"/>
        <v>200</v>
      </c>
      <c r="J2129" s="2">
        <f t="shared" si="101"/>
        <v>1600</v>
      </c>
      <c r="K2129" t="s">
        <v>44</v>
      </c>
      <c r="L2129" t="s">
        <v>45</v>
      </c>
      <c r="M2129" t="s">
        <v>20</v>
      </c>
    </row>
    <row r="2130" spans="1:13">
      <c r="A2130" s="1">
        <v>43841</v>
      </c>
      <c r="B2130" t="s">
        <v>16</v>
      </c>
      <c r="C2130" t="s">
        <v>3</v>
      </c>
      <c r="D2130" t="s">
        <v>26</v>
      </c>
      <c r="E2130" s="2">
        <v>1400</v>
      </c>
      <c r="F2130" s="7">
        <v>1900</v>
      </c>
      <c r="G2130">
        <v>6</v>
      </c>
      <c r="H2130" s="2">
        <f t="shared" si="99"/>
        <v>11400</v>
      </c>
      <c r="I2130" s="2">
        <f t="shared" si="100"/>
        <v>500</v>
      </c>
      <c r="J2130" s="2">
        <f t="shared" si="101"/>
        <v>3000</v>
      </c>
      <c r="K2130" t="s">
        <v>46</v>
      </c>
      <c r="L2130" t="s">
        <v>45</v>
      </c>
      <c r="M2130" t="s">
        <v>21</v>
      </c>
    </row>
    <row r="2131" spans="1:13" hidden="1">
      <c r="A2131" s="1">
        <v>43842</v>
      </c>
      <c r="B2131" t="s">
        <v>14</v>
      </c>
      <c r="C2131" t="s">
        <v>4</v>
      </c>
      <c r="D2131" t="s">
        <v>28</v>
      </c>
      <c r="E2131" s="2">
        <v>700</v>
      </c>
      <c r="F2131" s="7">
        <v>900</v>
      </c>
      <c r="G2131">
        <v>9</v>
      </c>
      <c r="H2131" s="2">
        <f t="shared" si="99"/>
        <v>8100</v>
      </c>
      <c r="I2131" s="2">
        <f t="shared" si="100"/>
        <v>200</v>
      </c>
      <c r="J2131" s="2">
        <f t="shared" si="101"/>
        <v>1800</v>
      </c>
      <c r="K2131" t="s">
        <v>46</v>
      </c>
      <c r="L2131" t="s">
        <v>45</v>
      </c>
      <c r="M2131" t="s">
        <v>19</v>
      </c>
    </row>
    <row r="2132" spans="1:13">
      <c r="A2132" s="1">
        <v>43842</v>
      </c>
      <c r="B2132" t="s">
        <v>15</v>
      </c>
      <c r="C2132" t="s">
        <v>8</v>
      </c>
      <c r="D2132" t="s">
        <v>26</v>
      </c>
      <c r="E2132" s="2">
        <v>1400</v>
      </c>
      <c r="F2132" s="7">
        <v>1900</v>
      </c>
      <c r="G2132">
        <v>7</v>
      </c>
      <c r="H2132" s="2">
        <f t="shared" si="99"/>
        <v>13300</v>
      </c>
      <c r="I2132" s="2">
        <f t="shared" si="100"/>
        <v>500</v>
      </c>
      <c r="J2132" s="2">
        <f t="shared" si="101"/>
        <v>3500</v>
      </c>
      <c r="K2132" t="s">
        <v>46</v>
      </c>
      <c r="L2132" t="s">
        <v>45</v>
      </c>
      <c r="M2132" t="s">
        <v>20</v>
      </c>
    </row>
    <row r="2133" spans="1:13">
      <c r="A2133" s="1">
        <v>43842</v>
      </c>
      <c r="B2133" t="s">
        <v>14</v>
      </c>
      <c r="C2133" t="s">
        <v>7</v>
      </c>
      <c r="D2133" t="s">
        <v>24</v>
      </c>
      <c r="E2133" s="2">
        <v>3900</v>
      </c>
      <c r="F2133" s="7">
        <v>4900</v>
      </c>
      <c r="G2133">
        <v>2</v>
      </c>
      <c r="H2133" s="2">
        <f t="shared" si="99"/>
        <v>9800</v>
      </c>
      <c r="I2133" s="2">
        <f t="shared" si="100"/>
        <v>1000</v>
      </c>
      <c r="J2133" s="2">
        <f t="shared" si="101"/>
        <v>2000</v>
      </c>
      <c r="K2133" t="s">
        <v>44</v>
      </c>
      <c r="L2133" t="s">
        <v>45</v>
      </c>
      <c r="M2133" t="s">
        <v>19</v>
      </c>
    </row>
    <row r="2134" spans="1:13">
      <c r="A2134" s="1">
        <v>43843</v>
      </c>
      <c r="B2134" t="s">
        <v>14</v>
      </c>
      <c r="C2134" t="s">
        <v>3</v>
      </c>
      <c r="D2134" t="s">
        <v>26</v>
      </c>
      <c r="E2134" s="2">
        <v>1400</v>
      </c>
      <c r="F2134" s="7">
        <v>1900</v>
      </c>
      <c r="G2134">
        <v>2</v>
      </c>
      <c r="H2134" s="2">
        <f t="shared" si="99"/>
        <v>3800</v>
      </c>
      <c r="I2134" s="2">
        <f t="shared" si="100"/>
        <v>500</v>
      </c>
      <c r="J2134" s="2">
        <f t="shared" si="101"/>
        <v>1000</v>
      </c>
      <c r="K2134" t="s">
        <v>44</v>
      </c>
      <c r="L2134" t="s">
        <v>45</v>
      </c>
      <c r="M2134" t="s">
        <v>20</v>
      </c>
    </row>
    <row r="2135" spans="1:13" hidden="1">
      <c r="A2135" s="1">
        <v>43843</v>
      </c>
      <c r="B2135" t="s">
        <v>14</v>
      </c>
      <c r="C2135" t="s">
        <v>5</v>
      </c>
      <c r="D2135" t="s">
        <v>25</v>
      </c>
      <c r="E2135" s="2">
        <v>3000</v>
      </c>
      <c r="F2135" s="7">
        <v>3900</v>
      </c>
      <c r="G2135">
        <v>8</v>
      </c>
      <c r="H2135" s="2">
        <f t="shared" si="99"/>
        <v>31200</v>
      </c>
      <c r="I2135" s="2">
        <f t="shared" si="100"/>
        <v>900</v>
      </c>
      <c r="J2135" s="2">
        <f t="shared" si="101"/>
        <v>7200</v>
      </c>
      <c r="K2135" t="s">
        <v>44</v>
      </c>
      <c r="L2135" t="s">
        <v>45</v>
      </c>
      <c r="M2135" t="s">
        <v>20</v>
      </c>
    </row>
    <row r="2136" spans="1:13" hidden="1">
      <c r="A2136" s="1">
        <v>43843</v>
      </c>
      <c r="B2136" t="s">
        <v>15</v>
      </c>
      <c r="C2136" t="s">
        <v>4</v>
      </c>
      <c r="D2136" t="s">
        <v>28</v>
      </c>
      <c r="E2136" s="2">
        <v>700</v>
      </c>
      <c r="F2136" s="7">
        <v>900</v>
      </c>
      <c r="G2136">
        <v>7</v>
      </c>
      <c r="H2136" s="2">
        <f t="shared" si="99"/>
        <v>6300</v>
      </c>
      <c r="I2136" s="2">
        <f t="shared" si="100"/>
        <v>200</v>
      </c>
      <c r="J2136" s="2">
        <f t="shared" si="101"/>
        <v>1400</v>
      </c>
      <c r="K2136" t="s">
        <v>44</v>
      </c>
      <c r="L2136" t="s">
        <v>45</v>
      </c>
      <c r="M2136" t="s">
        <v>20</v>
      </c>
    </row>
    <row r="2137" spans="1:13">
      <c r="A2137" s="1">
        <v>43843</v>
      </c>
      <c r="B2137" t="s">
        <v>15</v>
      </c>
      <c r="C2137" t="s">
        <v>6</v>
      </c>
      <c r="D2137" t="s">
        <v>24</v>
      </c>
      <c r="E2137" s="2">
        <v>3900</v>
      </c>
      <c r="F2137" s="7">
        <v>4900</v>
      </c>
      <c r="G2137">
        <v>6</v>
      </c>
      <c r="H2137" s="2">
        <f t="shared" si="99"/>
        <v>29400</v>
      </c>
      <c r="I2137" s="2">
        <f t="shared" si="100"/>
        <v>1000</v>
      </c>
      <c r="J2137" s="2">
        <f t="shared" si="101"/>
        <v>6000</v>
      </c>
      <c r="K2137" t="s">
        <v>46</v>
      </c>
      <c r="L2137" t="s">
        <v>45</v>
      </c>
      <c r="M2137" t="s">
        <v>20</v>
      </c>
    </row>
    <row r="2138" spans="1:13">
      <c r="A2138" s="1">
        <v>43843</v>
      </c>
      <c r="B2138" t="s">
        <v>16</v>
      </c>
      <c r="C2138" t="s">
        <v>4</v>
      </c>
      <c r="D2138" t="s">
        <v>26</v>
      </c>
      <c r="E2138" s="2">
        <v>1400</v>
      </c>
      <c r="F2138" s="7">
        <v>1900</v>
      </c>
      <c r="G2138">
        <v>9</v>
      </c>
      <c r="H2138" s="2">
        <f t="shared" si="99"/>
        <v>17100</v>
      </c>
      <c r="I2138" s="2">
        <f t="shared" si="100"/>
        <v>500</v>
      </c>
      <c r="J2138" s="2">
        <f t="shared" si="101"/>
        <v>4500</v>
      </c>
      <c r="K2138" t="s">
        <v>44</v>
      </c>
      <c r="L2138" t="s">
        <v>45</v>
      </c>
      <c r="M2138" t="s">
        <v>20</v>
      </c>
    </row>
    <row r="2139" spans="1:13">
      <c r="A2139" s="1">
        <v>43844</v>
      </c>
      <c r="B2139" t="s">
        <v>14</v>
      </c>
      <c r="C2139" t="s">
        <v>6</v>
      </c>
      <c r="D2139" t="s">
        <v>24</v>
      </c>
      <c r="E2139" s="2">
        <v>3900</v>
      </c>
      <c r="F2139" s="7">
        <v>4900</v>
      </c>
      <c r="G2139">
        <v>2</v>
      </c>
      <c r="H2139" s="2">
        <f t="shared" si="99"/>
        <v>9800</v>
      </c>
      <c r="I2139" s="2">
        <f t="shared" si="100"/>
        <v>1000</v>
      </c>
      <c r="J2139" s="2">
        <f t="shared" si="101"/>
        <v>2000</v>
      </c>
      <c r="K2139" t="s">
        <v>44</v>
      </c>
      <c r="L2139" t="s">
        <v>45</v>
      </c>
      <c r="M2139" t="s">
        <v>21</v>
      </c>
    </row>
    <row r="2140" spans="1:13" hidden="1">
      <c r="A2140" s="1">
        <v>43844</v>
      </c>
      <c r="B2140" t="s">
        <v>16</v>
      </c>
      <c r="C2140" t="s">
        <v>4</v>
      </c>
      <c r="D2140" t="s">
        <v>25</v>
      </c>
      <c r="E2140" s="2">
        <v>3000</v>
      </c>
      <c r="F2140" s="7">
        <v>3900</v>
      </c>
      <c r="G2140">
        <v>7</v>
      </c>
      <c r="H2140" s="2">
        <f t="shared" si="99"/>
        <v>27300</v>
      </c>
      <c r="I2140" s="2">
        <f t="shared" si="100"/>
        <v>900</v>
      </c>
      <c r="J2140" s="2">
        <f t="shared" si="101"/>
        <v>6300</v>
      </c>
      <c r="K2140" t="s">
        <v>46</v>
      </c>
      <c r="L2140" t="s">
        <v>45</v>
      </c>
      <c r="M2140" t="s">
        <v>18</v>
      </c>
    </row>
    <row r="2141" spans="1:13" hidden="1">
      <c r="A2141" s="1">
        <v>43844</v>
      </c>
      <c r="B2141" t="s">
        <v>14</v>
      </c>
      <c r="C2141" t="s">
        <v>3</v>
      </c>
      <c r="D2141" t="s">
        <v>27</v>
      </c>
      <c r="E2141" s="2">
        <v>2100</v>
      </c>
      <c r="F2141" s="7">
        <v>2900</v>
      </c>
      <c r="G2141">
        <v>9</v>
      </c>
      <c r="H2141" s="2">
        <f t="shared" si="99"/>
        <v>26100</v>
      </c>
      <c r="I2141" s="2">
        <f t="shared" si="100"/>
        <v>800</v>
      </c>
      <c r="J2141" s="2">
        <f t="shared" si="101"/>
        <v>7200</v>
      </c>
      <c r="K2141" t="s">
        <v>44</v>
      </c>
      <c r="L2141" t="s">
        <v>45</v>
      </c>
      <c r="M2141" t="s">
        <v>19</v>
      </c>
    </row>
    <row r="2142" spans="1:13">
      <c r="A2142" s="1">
        <v>43844</v>
      </c>
      <c r="B2142" t="s">
        <v>14</v>
      </c>
      <c r="C2142" t="s">
        <v>3</v>
      </c>
      <c r="D2142" t="s">
        <v>26</v>
      </c>
      <c r="E2142" s="2">
        <v>1400</v>
      </c>
      <c r="F2142" s="7">
        <v>1900</v>
      </c>
      <c r="G2142">
        <v>6</v>
      </c>
      <c r="H2142" s="2">
        <f t="shared" si="99"/>
        <v>11400</v>
      </c>
      <c r="I2142" s="2">
        <f t="shared" si="100"/>
        <v>500</v>
      </c>
      <c r="J2142" s="2">
        <f t="shared" si="101"/>
        <v>3000</v>
      </c>
      <c r="K2142" t="s">
        <v>46</v>
      </c>
      <c r="L2142" t="s">
        <v>45</v>
      </c>
      <c r="M2142" t="s">
        <v>19</v>
      </c>
    </row>
    <row r="2143" spans="1:13">
      <c r="A2143" s="1">
        <v>43844</v>
      </c>
      <c r="B2143" t="s">
        <v>16</v>
      </c>
      <c r="C2143" t="s">
        <v>6</v>
      </c>
      <c r="D2143" t="s">
        <v>24</v>
      </c>
      <c r="E2143" s="2">
        <v>3900</v>
      </c>
      <c r="F2143" s="7">
        <v>4900</v>
      </c>
      <c r="G2143">
        <v>9</v>
      </c>
      <c r="H2143" s="2">
        <f t="shared" si="99"/>
        <v>44100</v>
      </c>
      <c r="I2143" s="2">
        <f t="shared" si="100"/>
        <v>1000</v>
      </c>
      <c r="J2143" s="2">
        <f t="shared" si="101"/>
        <v>9000</v>
      </c>
      <c r="K2143" t="s">
        <v>46</v>
      </c>
      <c r="L2143" t="s">
        <v>45</v>
      </c>
      <c r="M2143" t="s">
        <v>20</v>
      </c>
    </row>
    <row r="2144" spans="1:13" hidden="1">
      <c r="A2144" s="1">
        <v>43844</v>
      </c>
      <c r="B2144" t="s">
        <v>14</v>
      </c>
      <c r="C2144" t="s">
        <v>5</v>
      </c>
      <c r="D2144" t="s">
        <v>27</v>
      </c>
      <c r="E2144" s="2">
        <v>2100</v>
      </c>
      <c r="F2144" s="7">
        <v>2900</v>
      </c>
      <c r="G2144">
        <v>8</v>
      </c>
      <c r="H2144" s="2">
        <f t="shared" si="99"/>
        <v>23200</v>
      </c>
      <c r="I2144" s="2">
        <f t="shared" si="100"/>
        <v>800</v>
      </c>
      <c r="J2144" s="2">
        <f t="shared" si="101"/>
        <v>6400</v>
      </c>
      <c r="K2144" t="s">
        <v>46</v>
      </c>
      <c r="L2144" t="s">
        <v>45</v>
      </c>
      <c r="M2144" t="s">
        <v>18</v>
      </c>
    </row>
    <row r="2145" spans="1:13">
      <c r="A2145" s="1">
        <v>43844</v>
      </c>
      <c r="B2145" t="s">
        <v>15</v>
      </c>
      <c r="C2145" t="s">
        <v>3</v>
      </c>
      <c r="D2145" t="s">
        <v>26</v>
      </c>
      <c r="E2145" s="2">
        <v>1400</v>
      </c>
      <c r="F2145" s="7">
        <v>1900</v>
      </c>
      <c r="G2145">
        <v>10</v>
      </c>
      <c r="H2145" s="2">
        <f t="shared" si="99"/>
        <v>19000</v>
      </c>
      <c r="I2145" s="2">
        <f t="shared" si="100"/>
        <v>500</v>
      </c>
      <c r="J2145" s="2">
        <f t="shared" si="101"/>
        <v>5000</v>
      </c>
      <c r="K2145" t="s">
        <v>44</v>
      </c>
      <c r="L2145" t="s">
        <v>45</v>
      </c>
      <c r="M2145" t="s">
        <v>19</v>
      </c>
    </row>
    <row r="2146" spans="1:13">
      <c r="A2146" s="1">
        <v>43844</v>
      </c>
      <c r="B2146" t="s">
        <v>16</v>
      </c>
      <c r="C2146" t="s">
        <v>4</v>
      </c>
      <c r="D2146" t="s">
        <v>26</v>
      </c>
      <c r="E2146" s="2">
        <v>1400</v>
      </c>
      <c r="F2146" s="7">
        <v>1900</v>
      </c>
      <c r="G2146">
        <v>2</v>
      </c>
      <c r="H2146" s="2">
        <f t="shared" si="99"/>
        <v>3800</v>
      </c>
      <c r="I2146" s="2">
        <f t="shared" si="100"/>
        <v>500</v>
      </c>
      <c r="J2146" s="2">
        <f t="shared" si="101"/>
        <v>1000</v>
      </c>
      <c r="K2146" t="s">
        <v>44</v>
      </c>
      <c r="L2146" t="s">
        <v>45</v>
      </c>
      <c r="M2146" t="s">
        <v>20</v>
      </c>
    </row>
    <row r="2147" spans="1:13">
      <c r="A2147" s="1">
        <v>43844</v>
      </c>
      <c r="B2147" t="s">
        <v>14</v>
      </c>
      <c r="C2147" t="s">
        <v>7</v>
      </c>
      <c r="D2147" t="s">
        <v>24</v>
      </c>
      <c r="E2147" s="2">
        <v>3900</v>
      </c>
      <c r="F2147" s="7">
        <v>4900</v>
      </c>
      <c r="G2147">
        <v>10</v>
      </c>
      <c r="H2147" s="2">
        <f t="shared" si="99"/>
        <v>49000</v>
      </c>
      <c r="I2147" s="2">
        <f t="shared" si="100"/>
        <v>1000</v>
      </c>
      <c r="J2147" s="2">
        <f t="shared" si="101"/>
        <v>10000</v>
      </c>
      <c r="K2147" t="s">
        <v>44</v>
      </c>
      <c r="L2147" t="s">
        <v>45</v>
      </c>
      <c r="M2147" t="s">
        <v>22</v>
      </c>
    </row>
    <row r="2148" spans="1:13" hidden="1">
      <c r="A2148" s="1">
        <v>43844</v>
      </c>
      <c r="B2148" t="s">
        <v>16</v>
      </c>
      <c r="C2148" t="s">
        <v>3</v>
      </c>
      <c r="D2148" t="s">
        <v>25</v>
      </c>
      <c r="E2148" s="2">
        <v>3000</v>
      </c>
      <c r="F2148" s="7">
        <v>3900</v>
      </c>
      <c r="G2148">
        <v>7</v>
      </c>
      <c r="H2148" s="2">
        <f t="shared" si="99"/>
        <v>27300</v>
      </c>
      <c r="I2148" s="2">
        <f t="shared" si="100"/>
        <v>900</v>
      </c>
      <c r="J2148" s="2">
        <f t="shared" si="101"/>
        <v>6300</v>
      </c>
      <c r="K2148" t="s">
        <v>44</v>
      </c>
      <c r="L2148" t="s">
        <v>45</v>
      </c>
      <c r="M2148" t="s">
        <v>19</v>
      </c>
    </row>
    <row r="2149" spans="1:13" hidden="1">
      <c r="A2149" s="1">
        <v>43844</v>
      </c>
      <c r="B2149" t="s">
        <v>15</v>
      </c>
      <c r="C2149" t="s">
        <v>6</v>
      </c>
      <c r="D2149" t="s">
        <v>27</v>
      </c>
      <c r="E2149" s="2">
        <v>2100</v>
      </c>
      <c r="F2149" s="7">
        <v>2900</v>
      </c>
      <c r="G2149">
        <v>9</v>
      </c>
      <c r="H2149" s="2">
        <f t="shared" si="99"/>
        <v>26100</v>
      </c>
      <c r="I2149" s="2">
        <f t="shared" si="100"/>
        <v>800</v>
      </c>
      <c r="J2149" s="2">
        <f t="shared" si="101"/>
        <v>7200</v>
      </c>
      <c r="K2149" t="s">
        <v>46</v>
      </c>
      <c r="L2149" t="s">
        <v>45</v>
      </c>
      <c r="M2149" t="s">
        <v>20</v>
      </c>
    </row>
    <row r="2150" spans="1:13" hidden="1">
      <c r="A2150" s="1">
        <v>43844</v>
      </c>
      <c r="B2150" t="s">
        <v>16</v>
      </c>
      <c r="C2150" t="s">
        <v>6</v>
      </c>
      <c r="D2150" t="s">
        <v>27</v>
      </c>
      <c r="E2150" s="2">
        <v>2100</v>
      </c>
      <c r="F2150" s="7">
        <v>2900</v>
      </c>
      <c r="G2150">
        <v>6</v>
      </c>
      <c r="H2150" s="2">
        <f t="shared" si="99"/>
        <v>17400</v>
      </c>
      <c r="I2150" s="2">
        <f t="shared" si="100"/>
        <v>800</v>
      </c>
      <c r="J2150" s="2">
        <f t="shared" si="101"/>
        <v>4800</v>
      </c>
      <c r="K2150" t="s">
        <v>44</v>
      </c>
      <c r="L2150" t="s">
        <v>47</v>
      </c>
      <c r="M2150" t="s">
        <v>20</v>
      </c>
    </row>
    <row r="2151" spans="1:13">
      <c r="A2151" s="1">
        <v>43844</v>
      </c>
      <c r="B2151" t="s">
        <v>15</v>
      </c>
      <c r="C2151" t="s">
        <v>5</v>
      </c>
      <c r="D2151" t="s">
        <v>26</v>
      </c>
      <c r="E2151" s="2">
        <v>1400</v>
      </c>
      <c r="F2151" s="7">
        <v>1900</v>
      </c>
      <c r="G2151">
        <v>2</v>
      </c>
      <c r="H2151" s="2">
        <f t="shared" si="99"/>
        <v>3800</v>
      </c>
      <c r="I2151" s="2">
        <f t="shared" si="100"/>
        <v>500</v>
      </c>
      <c r="J2151" s="2">
        <f t="shared" si="101"/>
        <v>1000</v>
      </c>
      <c r="K2151" t="s">
        <v>46</v>
      </c>
      <c r="L2151" t="s">
        <v>45</v>
      </c>
      <c r="M2151" t="s">
        <v>21</v>
      </c>
    </row>
    <row r="2152" spans="1:13" hidden="1">
      <c r="A2152" s="1">
        <v>43844</v>
      </c>
      <c r="B2152" t="s">
        <v>16</v>
      </c>
      <c r="C2152" t="s">
        <v>4</v>
      </c>
      <c r="D2152" t="s">
        <v>28</v>
      </c>
      <c r="E2152" s="2">
        <v>700</v>
      </c>
      <c r="F2152" s="7">
        <v>900</v>
      </c>
      <c r="G2152">
        <v>4</v>
      </c>
      <c r="H2152" s="2">
        <f t="shared" si="99"/>
        <v>3600</v>
      </c>
      <c r="I2152" s="2">
        <f t="shared" si="100"/>
        <v>200</v>
      </c>
      <c r="J2152" s="2">
        <f t="shared" si="101"/>
        <v>800</v>
      </c>
      <c r="K2152" t="s">
        <v>44</v>
      </c>
      <c r="L2152" t="s">
        <v>45</v>
      </c>
      <c r="M2152" t="s">
        <v>21</v>
      </c>
    </row>
    <row r="2153" spans="1:13" hidden="1">
      <c r="A2153" s="1">
        <v>43844</v>
      </c>
      <c r="B2153" t="s">
        <v>16</v>
      </c>
      <c r="C2153" t="s">
        <v>8</v>
      </c>
      <c r="D2153" t="s">
        <v>27</v>
      </c>
      <c r="E2153" s="2">
        <v>2100</v>
      </c>
      <c r="F2153" s="7">
        <v>2900</v>
      </c>
      <c r="G2153">
        <v>4</v>
      </c>
      <c r="H2153" s="2">
        <f t="shared" si="99"/>
        <v>11600</v>
      </c>
      <c r="I2153" s="2">
        <f t="shared" si="100"/>
        <v>800</v>
      </c>
      <c r="J2153" s="2">
        <f t="shared" si="101"/>
        <v>3200</v>
      </c>
      <c r="K2153" t="s">
        <v>46</v>
      </c>
      <c r="L2153" t="s">
        <v>45</v>
      </c>
      <c r="M2153" t="s">
        <v>19</v>
      </c>
    </row>
    <row r="2154" spans="1:13" hidden="1">
      <c r="A2154" s="1">
        <v>43844</v>
      </c>
      <c r="B2154" t="s">
        <v>14</v>
      </c>
      <c r="C2154" t="s">
        <v>5</v>
      </c>
      <c r="D2154" t="s">
        <v>25</v>
      </c>
      <c r="E2154" s="2">
        <v>3000</v>
      </c>
      <c r="F2154" s="7">
        <v>3900</v>
      </c>
      <c r="G2154">
        <v>9</v>
      </c>
      <c r="H2154" s="2">
        <f t="shared" si="99"/>
        <v>35100</v>
      </c>
      <c r="I2154" s="2">
        <f t="shared" si="100"/>
        <v>900</v>
      </c>
      <c r="J2154" s="2">
        <f t="shared" si="101"/>
        <v>8100</v>
      </c>
      <c r="K2154" t="s">
        <v>44</v>
      </c>
      <c r="L2154" t="s">
        <v>45</v>
      </c>
      <c r="M2154" t="s">
        <v>22</v>
      </c>
    </row>
    <row r="2155" spans="1:13" hidden="1">
      <c r="A2155" s="1">
        <v>43844</v>
      </c>
      <c r="B2155" t="s">
        <v>14</v>
      </c>
      <c r="C2155" t="s">
        <v>8</v>
      </c>
      <c r="D2155" t="s">
        <v>27</v>
      </c>
      <c r="E2155" s="2">
        <v>2100</v>
      </c>
      <c r="F2155" s="7">
        <v>2900</v>
      </c>
      <c r="G2155">
        <v>5</v>
      </c>
      <c r="H2155" s="2">
        <f t="shared" si="99"/>
        <v>14500</v>
      </c>
      <c r="I2155" s="2">
        <f t="shared" si="100"/>
        <v>800</v>
      </c>
      <c r="J2155" s="2">
        <f t="shared" si="101"/>
        <v>4000</v>
      </c>
      <c r="K2155" t="s">
        <v>44</v>
      </c>
      <c r="L2155" t="s">
        <v>45</v>
      </c>
      <c r="M2155" t="s">
        <v>20</v>
      </c>
    </row>
    <row r="2156" spans="1:13" hidden="1">
      <c r="A2156" s="1">
        <v>43844</v>
      </c>
      <c r="B2156" t="s">
        <v>14</v>
      </c>
      <c r="C2156" t="s">
        <v>5</v>
      </c>
      <c r="D2156" t="s">
        <v>27</v>
      </c>
      <c r="E2156" s="2">
        <v>2100</v>
      </c>
      <c r="F2156" s="7">
        <v>2900</v>
      </c>
      <c r="G2156">
        <v>9</v>
      </c>
      <c r="H2156" s="2">
        <f t="shared" si="99"/>
        <v>26100</v>
      </c>
      <c r="I2156" s="2">
        <f t="shared" si="100"/>
        <v>800</v>
      </c>
      <c r="J2156" s="2">
        <f t="shared" si="101"/>
        <v>7200</v>
      </c>
      <c r="K2156" t="s">
        <v>44</v>
      </c>
      <c r="L2156" t="s">
        <v>45</v>
      </c>
      <c r="M2156" t="s">
        <v>20</v>
      </c>
    </row>
    <row r="2157" spans="1:13" hidden="1">
      <c r="A2157" s="1">
        <v>43844</v>
      </c>
      <c r="B2157" t="s">
        <v>16</v>
      </c>
      <c r="C2157" t="s">
        <v>6</v>
      </c>
      <c r="D2157" t="s">
        <v>25</v>
      </c>
      <c r="E2157" s="2">
        <v>3000</v>
      </c>
      <c r="F2157" s="7">
        <v>3900</v>
      </c>
      <c r="G2157">
        <v>5</v>
      </c>
      <c r="H2157" s="2">
        <f t="shared" si="99"/>
        <v>19500</v>
      </c>
      <c r="I2157" s="2">
        <f t="shared" si="100"/>
        <v>900</v>
      </c>
      <c r="J2157" s="2">
        <f t="shared" si="101"/>
        <v>4500</v>
      </c>
      <c r="K2157" t="s">
        <v>44</v>
      </c>
      <c r="L2157" t="s">
        <v>45</v>
      </c>
      <c r="M2157" t="s">
        <v>18</v>
      </c>
    </row>
    <row r="2158" spans="1:13" hidden="1">
      <c r="A2158" s="1">
        <v>43844</v>
      </c>
      <c r="B2158" t="s">
        <v>14</v>
      </c>
      <c r="C2158" t="s">
        <v>8</v>
      </c>
      <c r="D2158" t="s">
        <v>28</v>
      </c>
      <c r="E2158" s="2">
        <v>700</v>
      </c>
      <c r="F2158" s="7">
        <v>900</v>
      </c>
      <c r="G2158">
        <v>7</v>
      </c>
      <c r="H2158" s="2">
        <f t="shared" si="99"/>
        <v>6300</v>
      </c>
      <c r="I2158" s="2">
        <f t="shared" si="100"/>
        <v>200</v>
      </c>
      <c r="J2158" s="2">
        <f t="shared" si="101"/>
        <v>1400</v>
      </c>
      <c r="K2158" t="s">
        <v>44</v>
      </c>
      <c r="L2158" t="s">
        <v>45</v>
      </c>
      <c r="M2158" t="s">
        <v>18</v>
      </c>
    </row>
    <row r="2159" spans="1:13" hidden="1">
      <c r="A2159" s="1">
        <v>43845</v>
      </c>
      <c r="B2159" t="s">
        <v>16</v>
      </c>
      <c r="C2159" t="s">
        <v>4</v>
      </c>
      <c r="D2159" t="s">
        <v>28</v>
      </c>
      <c r="E2159" s="2">
        <v>700</v>
      </c>
      <c r="F2159" s="7">
        <v>900</v>
      </c>
      <c r="G2159">
        <v>8</v>
      </c>
      <c r="H2159" s="2">
        <f t="shared" si="99"/>
        <v>7200</v>
      </c>
      <c r="I2159" s="2">
        <f t="shared" si="100"/>
        <v>200</v>
      </c>
      <c r="J2159" s="2">
        <f t="shared" si="101"/>
        <v>1600</v>
      </c>
      <c r="K2159" t="s">
        <v>44</v>
      </c>
      <c r="L2159" t="s">
        <v>45</v>
      </c>
      <c r="M2159" t="s">
        <v>19</v>
      </c>
    </row>
    <row r="2160" spans="1:13" hidden="1">
      <c r="A2160" s="1">
        <v>43845</v>
      </c>
      <c r="B2160" t="s">
        <v>15</v>
      </c>
      <c r="C2160" t="s">
        <v>3</v>
      </c>
      <c r="D2160" t="s">
        <v>28</v>
      </c>
      <c r="E2160" s="2">
        <v>700</v>
      </c>
      <c r="F2160" s="7">
        <v>900</v>
      </c>
      <c r="G2160">
        <v>9</v>
      </c>
      <c r="H2160" s="2">
        <f t="shared" si="99"/>
        <v>8100</v>
      </c>
      <c r="I2160" s="2">
        <f t="shared" si="100"/>
        <v>200</v>
      </c>
      <c r="J2160" s="2">
        <f t="shared" si="101"/>
        <v>1800</v>
      </c>
      <c r="K2160" t="s">
        <v>44</v>
      </c>
      <c r="L2160" t="s">
        <v>45</v>
      </c>
      <c r="M2160" t="s">
        <v>21</v>
      </c>
    </row>
    <row r="2161" spans="1:13" hidden="1">
      <c r="A2161" s="1">
        <v>43845</v>
      </c>
      <c r="B2161" t="s">
        <v>16</v>
      </c>
      <c r="C2161" t="s">
        <v>6</v>
      </c>
      <c r="D2161" t="s">
        <v>25</v>
      </c>
      <c r="E2161" s="2">
        <v>3000</v>
      </c>
      <c r="F2161" s="7">
        <v>3900</v>
      </c>
      <c r="G2161">
        <v>10</v>
      </c>
      <c r="H2161" s="2">
        <f t="shared" si="99"/>
        <v>39000</v>
      </c>
      <c r="I2161" s="2">
        <f t="shared" si="100"/>
        <v>900</v>
      </c>
      <c r="J2161" s="2">
        <f t="shared" si="101"/>
        <v>9000</v>
      </c>
      <c r="K2161" t="s">
        <v>46</v>
      </c>
      <c r="L2161" t="s">
        <v>45</v>
      </c>
      <c r="M2161" t="s">
        <v>20</v>
      </c>
    </row>
    <row r="2162" spans="1:13" hidden="1">
      <c r="A2162" s="1">
        <v>43845</v>
      </c>
      <c r="B2162" t="s">
        <v>14</v>
      </c>
      <c r="C2162" t="s">
        <v>7</v>
      </c>
      <c r="D2162" t="s">
        <v>27</v>
      </c>
      <c r="E2162" s="2">
        <v>2100</v>
      </c>
      <c r="F2162" s="7">
        <v>2900</v>
      </c>
      <c r="G2162">
        <v>1</v>
      </c>
      <c r="H2162" s="2">
        <f t="shared" si="99"/>
        <v>2900</v>
      </c>
      <c r="I2162" s="2">
        <f t="shared" si="100"/>
        <v>800</v>
      </c>
      <c r="J2162" s="2">
        <f t="shared" si="101"/>
        <v>800</v>
      </c>
      <c r="K2162" t="s">
        <v>44</v>
      </c>
      <c r="L2162" t="s">
        <v>45</v>
      </c>
      <c r="M2162" t="s">
        <v>20</v>
      </c>
    </row>
    <row r="2163" spans="1:13">
      <c r="A2163" s="1">
        <v>43845</v>
      </c>
      <c r="B2163" t="s">
        <v>15</v>
      </c>
      <c r="C2163" t="s">
        <v>2</v>
      </c>
      <c r="D2163" t="s">
        <v>24</v>
      </c>
      <c r="E2163" s="2">
        <v>3900</v>
      </c>
      <c r="F2163" s="7">
        <v>4900</v>
      </c>
      <c r="G2163">
        <v>10</v>
      </c>
      <c r="H2163" s="2">
        <f t="shared" si="99"/>
        <v>49000</v>
      </c>
      <c r="I2163" s="2">
        <f t="shared" si="100"/>
        <v>1000</v>
      </c>
      <c r="J2163" s="2">
        <f t="shared" si="101"/>
        <v>10000</v>
      </c>
      <c r="K2163" t="s">
        <v>44</v>
      </c>
      <c r="L2163" t="s">
        <v>45</v>
      </c>
      <c r="M2163" t="s">
        <v>21</v>
      </c>
    </row>
    <row r="2164" spans="1:13">
      <c r="A2164" s="1">
        <v>43845</v>
      </c>
      <c r="B2164" t="s">
        <v>14</v>
      </c>
      <c r="C2164" t="s">
        <v>5</v>
      </c>
      <c r="D2164" t="s">
        <v>24</v>
      </c>
      <c r="E2164" s="2">
        <v>3900</v>
      </c>
      <c r="F2164" s="7">
        <v>4900</v>
      </c>
      <c r="G2164">
        <v>4</v>
      </c>
      <c r="H2164" s="2">
        <f t="shared" si="99"/>
        <v>19600</v>
      </c>
      <c r="I2164" s="2">
        <f t="shared" si="100"/>
        <v>1000</v>
      </c>
      <c r="J2164" s="2">
        <f t="shared" si="101"/>
        <v>4000</v>
      </c>
      <c r="K2164" t="s">
        <v>46</v>
      </c>
      <c r="L2164" t="s">
        <v>45</v>
      </c>
      <c r="M2164" t="s">
        <v>21</v>
      </c>
    </row>
    <row r="2165" spans="1:13" hidden="1">
      <c r="A2165" s="1">
        <v>43845</v>
      </c>
      <c r="B2165" t="s">
        <v>15</v>
      </c>
      <c r="C2165" t="s">
        <v>6</v>
      </c>
      <c r="D2165" t="s">
        <v>28</v>
      </c>
      <c r="E2165" s="2">
        <v>700</v>
      </c>
      <c r="F2165" s="7">
        <v>900</v>
      </c>
      <c r="G2165">
        <v>9</v>
      </c>
      <c r="H2165" s="2">
        <f t="shared" si="99"/>
        <v>8100</v>
      </c>
      <c r="I2165" s="2">
        <f t="shared" si="100"/>
        <v>200</v>
      </c>
      <c r="J2165" s="2">
        <f t="shared" si="101"/>
        <v>1800</v>
      </c>
      <c r="K2165" t="s">
        <v>44</v>
      </c>
      <c r="L2165" t="s">
        <v>45</v>
      </c>
      <c r="M2165" t="s">
        <v>20</v>
      </c>
    </row>
    <row r="2166" spans="1:13" hidden="1">
      <c r="A2166" s="1">
        <v>43845</v>
      </c>
      <c r="B2166" t="s">
        <v>14</v>
      </c>
      <c r="C2166" t="s">
        <v>2</v>
      </c>
      <c r="D2166" t="s">
        <v>27</v>
      </c>
      <c r="E2166" s="2">
        <v>2100</v>
      </c>
      <c r="F2166" s="7">
        <v>2900</v>
      </c>
      <c r="G2166">
        <v>10</v>
      </c>
      <c r="H2166" s="2">
        <f t="shared" si="99"/>
        <v>29000</v>
      </c>
      <c r="I2166" s="2">
        <f t="shared" si="100"/>
        <v>800</v>
      </c>
      <c r="J2166" s="2">
        <f t="shared" si="101"/>
        <v>8000</v>
      </c>
      <c r="K2166" t="s">
        <v>44</v>
      </c>
      <c r="L2166" t="s">
        <v>45</v>
      </c>
      <c r="M2166" t="s">
        <v>20</v>
      </c>
    </row>
    <row r="2167" spans="1:13" hidden="1">
      <c r="A2167" s="1">
        <v>43846</v>
      </c>
      <c r="B2167" t="s">
        <v>16</v>
      </c>
      <c r="C2167" t="s">
        <v>3</v>
      </c>
      <c r="D2167" t="s">
        <v>27</v>
      </c>
      <c r="E2167" s="2">
        <v>2100</v>
      </c>
      <c r="F2167" s="7">
        <v>2900</v>
      </c>
      <c r="G2167">
        <v>1</v>
      </c>
      <c r="H2167" s="2">
        <f t="shared" si="99"/>
        <v>2900</v>
      </c>
      <c r="I2167" s="2">
        <f t="shared" si="100"/>
        <v>800</v>
      </c>
      <c r="J2167" s="2">
        <f t="shared" si="101"/>
        <v>800</v>
      </c>
      <c r="K2167" t="s">
        <v>44</v>
      </c>
      <c r="L2167" t="s">
        <v>47</v>
      </c>
      <c r="M2167" t="s">
        <v>20</v>
      </c>
    </row>
    <row r="2168" spans="1:13" hidden="1">
      <c r="A2168" s="1">
        <v>43847</v>
      </c>
      <c r="B2168" t="s">
        <v>15</v>
      </c>
      <c r="C2168" t="s">
        <v>6</v>
      </c>
      <c r="D2168" t="s">
        <v>28</v>
      </c>
      <c r="E2168" s="2">
        <v>700</v>
      </c>
      <c r="F2168" s="7">
        <v>900</v>
      </c>
      <c r="G2168">
        <v>3</v>
      </c>
      <c r="H2168" s="2">
        <f t="shared" si="99"/>
        <v>2700</v>
      </c>
      <c r="I2168" s="2">
        <f t="shared" si="100"/>
        <v>200</v>
      </c>
      <c r="J2168" s="2">
        <f t="shared" si="101"/>
        <v>600</v>
      </c>
      <c r="K2168" t="s">
        <v>44</v>
      </c>
      <c r="L2168" t="s">
        <v>45</v>
      </c>
      <c r="M2168" t="s">
        <v>20</v>
      </c>
    </row>
    <row r="2169" spans="1:13" hidden="1">
      <c r="A2169" s="1">
        <v>43848</v>
      </c>
      <c r="B2169" t="s">
        <v>14</v>
      </c>
      <c r="C2169" t="s">
        <v>7</v>
      </c>
      <c r="D2169" t="s">
        <v>25</v>
      </c>
      <c r="E2169" s="2">
        <v>3000</v>
      </c>
      <c r="F2169" s="7">
        <v>3900</v>
      </c>
      <c r="G2169">
        <v>1</v>
      </c>
      <c r="H2169" s="2">
        <f t="shared" si="99"/>
        <v>3900</v>
      </c>
      <c r="I2169" s="2">
        <f t="shared" si="100"/>
        <v>900</v>
      </c>
      <c r="J2169" s="2">
        <f t="shared" si="101"/>
        <v>900</v>
      </c>
      <c r="K2169" t="s">
        <v>46</v>
      </c>
      <c r="L2169" t="s">
        <v>45</v>
      </c>
      <c r="M2169" t="s">
        <v>20</v>
      </c>
    </row>
    <row r="2170" spans="1:13" hidden="1">
      <c r="A2170" s="1">
        <v>43848</v>
      </c>
      <c r="B2170" t="s">
        <v>15</v>
      </c>
      <c r="C2170" t="s">
        <v>3</v>
      </c>
      <c r="D2170" t="s">
        <v>25</v>
      </c>
      <c r="E2170" s="2">
        <v>3000</v>
      </c>
      <c r="F2170" s="7">
        <v>3900</v>
      </c>
      <c r="G2170">
        <v>2</v>
      </c>
      <c r="H2170" s="2">
        <f t="shared" si="99"/>
        <v>7800</v>
      </c>
      <c r="I2170" s="2">
        <f t="shared" si="100"/>
        <v>900</v>
      </c>
      <c r="J2170" s="2">
        <f t="shared" si="101"/>
        <v>1800</v>
      </c>
      <c r="K2170" t="s">
        <v>44</v>
      </c>
      <c r="L2170" t="s">
        <v>45</v>
      </c>
      <c r="M2170" t="s">
        <v>21</v>
      </c>
    </row>
    <row r="2171" spans="1:13">
      <c r="A2171" s="1">
        <v>43848</v>
      </c>
      <c r="B2171" t="s">
        <v>16</v>
      </c>
      <c r="C2171" t="s">
        <v>2</v>
      </c>
      <c r="D2171" t="s">
        <v>26</v>
      </c>
      <c r="E2171" s="2">
        <v>1400</v>
      </c>
      <c r="F2171" s="7">
        <v>1900</v>
      </c>
      <c r="G2171">
        <v>8</v>
      </c>
      <c r="H2171" s="2">
        <f t="shared" si="99"/>
        <v>15200</v>
      </c>
      <c r="I2171" s="2">
        <f t="shared" si="100"/>
        <v>500</v>
      </c>
      <c r="J2171" s="2">
        <f t="shared" si="101"/>
        <v>4000</v>
      </c>
      <c r="K2171" t="s">
        <v>46</v>
      </c>
      <c r="L2171" t="s">
        <v>45</v>
      </c>
      <c r="M2171" t="s">
        <v>18</v>
      </c>
    </row>
    <row r="2172" spans="1:13" hidden="1">
      <c r="A2172" s="1">
        <v>43848</v>
      </c>
      <c r="B2172" t="s">
        <v>16</v>
      </c>
      <c r="C2172" t="s">
        <v>4</v>
      </c>
      <c r="D2172" t="s">
        <v>27</v>
      </c>
      <c r="E2172" s="2">
        <v>2100</v>
      </c>
      <c r="F2172" s="7">
        <v>2900</v>
      </c>
      <c r="G2172">
        <v>6</v>
      </c>
      <c r="H2172" s="2">
        <f t="shared" si="99"/>
        <v>17400</v>
      </c>
      <c r="I2172" s="2">
        <f t="shared" si="100"/>
        <v>800</v>
      </c>
      <c r="J2172" s="2">
        <f t="shared" si="101"/>
        <v>4800</v>
      </c>
      <c r="K2172" t="s">
        <v>44</v>
      </c>
      <c r="L2172" t="s">
        <v>45</v>
      </c>
      <c r="M2172" t="s">
        <v>22</v>
      </c>
    </row>
    <row r="2173" spans="1:13" hidden="1">
      <c r="A2173" s="1">
        <v>43848</v>
      </c>
      <c r="B2173" t="s">
        <v>15</v>
      </c>
      <c r="C2173" t="s">
        <v>6</v>
      </c>
      <c r="D2173" t="s">
        <v>25</v>
      </c>
      <c r="E2173" s="2">
        <v>3000</v>
      </c>
      <c r="F2173" s="7">
        <v>3900</v>
      </c>
      <c r="G2173">
        <v>4</v>
      </c>
      <c r="H2173" s="2">
        <f t="shared" si="99"/>
        <v>15600</v>
      </c>
      <c r="I2173" s="2">
        <f t="shared" si="100"/>
        <v>900</v>
      </c>
      <c r="J2173" s="2">
        <f t="shared" si="101"/>
        <v>3600</v>
      </c>
      <c r="K2173" t="s">
        <v>44</v>
      </c>
      <c r="L2173" t="s">
        <v>45</v>
      </c>
      <c r="M2173" t="s">
        <v>22</v>
      </c>
    </row>
    <row r="2174" spans="1:13" hidden="1">
      <c r="A2174" s="1">
        <v>43848</v>
      </c>
      <c r="B2174" t="s">
        <v>15</v>
      </c>
      <c r="C2174" t="s">
        <v>5</v>
      </c>
      <c r="D2174" t="s">
        <v>28</v>
      </c>
      <c r="E2174" s="2">
        <v>700</v>
      </c>
      <c r="F2174" s="7">
        <v>900</v>
      </c>
      <c r="G2174">
        <v>7</v>
      </c>
      <c r="H2174" s="2">
        <f t="shared" si="99"/>
        <v>6300</v>
      </c>
      <c r="I2174" s="2">
        <f t="shared" si="100"/>
        <v>200</v>
      </c>
      <c r="J2174" s="2">
        <f t="shared" si="101"/>
        <v>1400</v>
      </c>
      <c r="K2174" t="s">
        <v>44</v>
      </c>
      <c r="L2174" t="s">
        <v>45</v>
      </c>
      <c r="M2174" t="s">
        <v>20</v>
      </c>
    </row>
    <row r="2175" spans="1:13">
      <c r="A2175" s="1">
        <v>43848</v>
      </c>
      <c r="B2175" t="s">
        <v>15</v>
      </c>
      <c r="C2175" t="s">
        <v>6</v>
      </c>
      <c r="D2175" t="s">
        <v>24</v>
      </c>
      <c r="E2175" s="2">
        <v>3900</v>
      </c>
      <c r="F2175" s="7">
        <v>4900</v>
      </c>
      <c r="G2175">
        <v>2</v>
      </c>
      <c r="H2175" s="2">
        <f t="shared" si="99"/>
        <v>9800</v>
      </c>
      <c r="I2175" s="2">
        <f t="shared" si="100"/>
        <v>1000</v>
      </c>
      <c r="J2175" s="2">
        <f t="shared" si="101"/>
        <v>2000</v>
      </c>
      <c r="K2175" t="s">
        <v>46</v>
      </c>
      <c r="L2175" t="s">
        <v>45</v>
      </c>
      <c r="M2175" t="s">
        <v>20</v>
      </c>
    </row>
    <row r="2176" spans="1:13" hidden="1">
      <c r="A2176" s="1">
        <v>43848</v>
      </c>
      <c r="B2176" t="s">
        <v>15</v>
      </c>
      <c r="C2176" t="s">
        <v>5</v>
      </c>
      <c r="D2176" t="s">
        <v>25</v>
      </c>
      <c r="E2176" s="2">
        <v>3000</v>
      </c>
      <c r="F2176" s="7">
        <v>3900</v>
      </c>
      <c r="G2176">
        <v>1</v>
      </c>
      <c r="H2176" s="2">
        <f t="shared" si="99"/>
        <v>3900</v>
      </c>
      <c r="I2176" s="2">
        <f t="shared" si="100"/>
        <v>900</v>
      </c>
      <c r="J2176" s="2">
        <f t="shared" si="101"/>
        <v>900</v>
      </c>
      <c r="K2176" t="s">
        <v>46</v>
      </c>
      <c r="L2176" t="s">
        <v>45</v>
      </c>
      <c r="M2176" t="s">
        <v>21</v>
      </c>
    </row>
    <row r="2177" spans="1:13" hidden="1">
      <c r="A2177" s="1">
        <v>43848</v>
      </c>
      <c r="B2177" t="s">
        <v>16</v>
      </c>
      <c r="C2177" t="s">
        <v>7</v>
      </c>
      <c r="D2177" t="s">
        <v>28</v>
      </c>
      <c r="E2177" s="2">
        <v>700</v>
      </c>
      <c r="F2177" s="7">
        <v>900</v>
      </c>
      <c r="G2177">
        <v>8</v>
      </c>
      <c r="H2177" s="2">
        <f t="shared" si="99"/>
        <v>7200</v>
      </c>
      <c r="I2177" s="2">
        <f t="shared" si="100"/>
        <v>200</v>
      </c>
      <c r="J2177" s="2">
        <f t="shared" si="101"/>
        <v>1600</v>
      </c>
      <c r="K2177" t="s">
        <v>44</v>
      </c>
      <c r="L2177" t="s">
        <v>45</v>
      </c>
      <c r="M2177" t="s">
        <v>21</v>
      </c>
    </row>
    <row r="2178" spans="1:13" hidden="1">
      <c r="A2178" s="1">
        <v>43848</v>
      </c>
      <c r="B2178" t="s">
        <v>15</v>
      </c>
      <c r="C2178" t="s">
        <v>4</v>
      </c>
      <c r="D2178" t="s">
        <v>28</v>
      </c>
      <c r="E2178" s="2">
        <v>700</v>
      </c>
      <c r="F2178" s="7">
        <v>900</v>
      </c>
      <c r="G2178">
        <v>4</v>
      </c>
      <c r="H2178" s="2">
        <f t="shared" si="99"/>
        <v>3600</v>
      </c>
      <c r="I2178" s="2">
        <f t="shared" si="100"/>
        <v>200</v>
      </c>
      <c r="J2178" s="2">
        <f t="shared" si="101"/>
        <v>800</v>
      </c>
      <c r="K2178" t="s">
        <v>44</v>
      </c>
      <c r="L2178" t="s">
        <v>45</v>
      </c>
      <c r="M2178" t="s">
        <v>20</v>
      </c>
    </row>
    <row r="2179" spans="1:13">
      <c r="A2179" s="1">
        <v>43849</v>
      </c>
      <c r="B2179" t="s">
        <v>15</v>
      </c>
      <c r="C2179" t="s">
        <v>7</v>
      </c>
      <c r="D2179" t="s">
        <v>26</v>
      </c>
      <c r="E2179" s="2">
        <v>1400</v>
      </c>
      <c r="F2179" s="7">
        <v>1900</v>
      </c>
      <c r="G2179">
        <v>1</v>
      </c>
      <c r="H2179" s="2">
        <f t="shared" ref="H2179:H2242" si="102">F2179*G2179</f>
        <v>1900</v>
      </c>
      <c r="I2179" s="2">
        <f t="shared" ref="I2179:I2242" si="103">F2179-E2179</f>
        <v>500</v>
      </c>
      <c r="J2179" s="2">
        <f t="shared" ref="J2179:J2242" si="104">I2179*G2179</f>
        <v>500</v>
      </c>
      <c r="K2179" t="s">
        <v>44</v>
      </c>
      <c r="L2179" t="s">
        <v>45</v>
      </c>
      <c r="M2179" t="s">
        <v>21</v>
      </c>
    </row>
    <row r="2180" spans="1:13" hidden="1">
      <c r="A2180" s="1">
        <v>43849</v>
      </c>
      <c r="B2180" t="s">
        <v>14</v>
      </c>
      <c r="C2180" t="s">
        <v>5</v>
      </c>
      <c r="D2180" t="s">
        <v>27</v>
      </c>
      <c r="E2180" s="2">
        <v>2100</v>
      </c>
      <c r="F2180" s="7">
        <v>2900</v>
      </c>
      <c r="G2180">
        <v>7</v>
      </c>
      <c r="H2180" s="2">
        <f t="shared" si="102"/>
        <v>20300</v>
      </c>
      <c r="I2180" s="2">
        <f t="shared" si="103"/>
        <v>800</v>
      </c>
      <c r="J2180" s="2">
        <f t="shared" si="104"/>
        <v>5600</v>
      </c>
      <c r="K2180" t="s">
        <v>44</v>
      </c>
      <c r="L2180" t="s">
        <v>45</v>
      </c>
      <c r="M2180" t="s">
        <v>20</v>
      </c>
    </row>
    <row r="2181" spans="1:13">
      <c r="A2181" s="1">
        <v>43849</v>
      </c>
      <c r="B2181" t="s">
        <v>14</v>
      </c>
      <c r="C2181" t="s">
        <v>7</v>
      </c>
      <c r="D2181" t="s">
        <v>26</v>
      </c>
      <c r="E2181" s="2">
        <v>1400</v>
      </c>
      <c r="F2181" s="7">
        <v>1900</v>
      </c>
      <c r="G2181">
        <v>2</v>
      </c>
      <c r="H2181" s="2">
        <f t="shared" si="102"/>
        <v>3800</v>
      </c>
      <c r="I2181" s="2">
        <f t="shared" si="103"/>
        <v>500</v>
      </c>
      <c r="J2181" s="2">
        <f t="shared" si="104"/>
        <v>1000</v>
      </c>
      <c r="K2181" t="s">
        <v>44</v>
      </c>
      <c r="L2181" t="s">
        <v>47</v>
      </c>
      <c r="M2181" t="s">
        <v>20</v>
      </c>
    </row>
    <row r="2182" spans="1:13">
      <c r="A2182" s="1">
        <v>43849</v>
      </c>
      <c r="B2182" t="s">
        <v>14</v>
      </c>
      <c r="C2182" t="s">
        <v>5</v>
      </c>
      <c r="D2182" t="s">
        <v>26</v>
      </c>
      <c r="E2182" s="2">
        <v>1400</v>
      </c>
      <c r="F2182" s="7">
        <v>1900</v>
      </c>
      <c r="G2182">
        <v>2</v>
      </c>
      <c r="H2182" s="2">
        <f t="shared" si="102"/>
        <v>3800</v>
      </c>
      <c r="I2182" s="2">
        <f t="shared" si="103"/>
        <v>500</v>
      </c>
      <c r="J2182" s="2">
        <f t="shared" si="104"/>
        <v>1000</v>
      </c>
      <c r="K2182" t="s">
        <v>44</v>
      </c>
      <c r="L2182" t="s">
        <v>45</v>
      </c>
      <c r="M2182" t="s">
        <v>19</v>
      </c>
    </row>
    <row r="2183" spans="1:13" hidden="1">
      <c r="A2183" s="1">
        <v>43849</v>
      </c>
      <c r="B2183" t="s">
        <v>15</v>
      </c>
      <c r="C2183" t="s">
        <v>8</v>
      </c>
      <c r="D2183" t="s">
        <v>27</v>
      </c>
      <c r="E2183" s="2">
        <v>2100</v>
      </c>
      <c r="F2183" s="7">
        <v>2900</v>
      </c>
      <c r="G2183">
        <v>5</v>
      </c>
      <c r="H2183" s="2">
        <f t="shared" si="102"/>
        <v>14500</v>
      </c>
      <c r="I2183" s="2">
        <f t="shared" si="103"/>
        <v>800</v>
      </c>
      <c r="J2183" s="2">
        <f t="shared" si="104"/>
        <v>4000</v>
      </c>
      <c r="K2183" t="s">
        <v>44</v>
      </c>
      <c r="L2183" t="s">
        <v>45</v>
      </c>
      <c r="M2183" t="s">
        <v>18</v>
      </c>
    </row>
    <row r="2184" spans="1:13" hidden="1">
      <c r="A2184" s="1">
        <v>43849</v>
      </c>
      <c r="B2184" t="s">
        <v>16</v>
      </c>
      <c r="C2184" t="s">
        <v>3</v>
      </c>
      <c r="D2184" t="s">
        <v>27</v>
      </c>
      <c r="E2184" s="2">
        <v>2100</v>
      </c>
      <c r="F2184" s="7">
        <v>2900</v>
      </c>
      <c r="G2184">
        <v>4</v>
      </c>
      <c r="H2184" s="2">
        <f t="shared" si="102"/>
        <v>11600</v>
      </c>
      <c r="I2184" s="2">
        <f t="shared" si="103"/>
        <v>800</v>
      </c>
      <c r="J2184" s="2">
        <f t="shared" si="104"/>
        <v>3200</v>
      </c>
      <c r="K2184" t="s">
        <v>46</v>
      </c>
      <c r="L2184" t="s">
        <v>45</v>
      </c>
      <c r="M2184" t="s">
        <v>20</v>
      </c>
    </row>
    <row r="2185" spans="1:13" hidden="1">
      <c r="A2185" s="1">
        <v>43849</v>
      </c>
      <c r="B2185" t="s">
        <v>16</v>
      </c>
      <c r="C2185" t="s">
        <v>3</v>
      </c>
      <c r="D2185" t="s">
        <v>27</v>
      </c>
      <c r="E2185" s="2">
        <v>2100</v>
      </c>
      <c r="F2185" s="7">
        <v>2900</v>
      </c>
      <c r="G2185">
        <v>5</v>
      </c>
      <c r="H2185" s="2">
        <f t="shared" si="102"/>
        <v>14500</v>
      </c>
      <c r="I2185" s="2">
        <f t="shared" si="103"/>
        <v>800</v>
      </c>
      <c r="J2185" s="2">
        <f t="shared" si="104"/>
        <v>4000</v>
      </c>
      <c r="K2185" t="s">
        <v>44</v>
      </c>
      <c r="L2185" t="s">
        <v>47</v>
      </c>
      <c r="M2185" t="s">
        <v>21</v>
      </c>
    </row>
    <row r="2186" spans="1:13">
      <c r="A2186" s="1">
        <v>43850</v>
      </c>
      <c r="B2186" t="s">
        <v>14</v>
      </c>
      <c r="C2186" t="s">
        <v>6</v>
      </c>
      <c r="D2186" t="s">
        <v>24</v>
      </c>
      <c r="E2186" s="2">
        <v>3900</v>
      </c>
      <c r="F2186" s="7">
        <v>4900</v>
      </c>
      <c r="G2186">
        <v>10</v>
      </c>
      <c r="H2186" s="2">
        <f t="shared" si="102"/>
        <v>49000</v>
      </c>
      <c r="I2186" s="2">
        <f t="shared" si="103"/>
        <v>1000</v>
      </c>
      <c r="J2186" s="2">
        <f t="shared" si="104"/>
        <v>10000</v>
      </c>
      <c r="K2186" t="s">
        <v>46</v>
      </c>
      <c r="L2186" t="s">
        <v>45</v>
      </c>
      <c r="M2186" t="s">
        <v>21</v>
      </c>
    </row>
    <row r="2187" spans="1:13">
      <c r="A2187" s="1">
        <v>43850</v>
      </c>
      <c r="B2187" t="s">
        <v>16</v>
      </c>
      <c r="C2187" t="s">
        <v>5</v>
      </c>
      <c r="D2187" t="s">
        <v>26</v>
      </c>
      <c r="E2187" s="2">
        <v>1400</v>
      </c>
      <c r="F2187" s="7">
        <v>1900</v>
      </c>
      <c r="G2187">
        <v>1</v>
      </c>
      <c r="H2187" s="2">
        <f t="shared" si="102"/>
        <v>1900</v>
      </c>
      <c r="I2187" s="2">
        <f t="shared" si="103"/>
        <v>500</v>
      </c>
      <c r="J2187" s="2">
        <f t="shared" si="104"/>
        <v>500</v>
      </c>
      <c r="K2187" t="s">
        <v>44</v>
      </c>
      <c r="L2187" t="s">
        <v>45</v>
      </c>
      <c r="M2187" t="s">
        <v>21</v>
      </c>
    </row>
    <row r="2188" spans="1:13">
      <c r="A2188" s="1">
        <v>43850</v>
      </c>
      <c r="B2188" t="s">
        <v>14</v>
      </c>
      <c r="C2188" t="s">
        <v>7</v>
      </c>
      <c r="D2188" t="s">
        <v>24</v>
      </c>
      <c r="E2188" s="2">
        <v>3900</v>
      </c>
      <c r="F2188" s="7">
        <v>4900</v>
      </c>
      <c r="G2188">
        <v>10</v>
      </c>
      <c r="H2188" s="2">
        <f t="shared" si="102"/>
        <v>49000</v>
      </c>
      <c r="I2188" s="2">
        <f t="shared" si="103"/>
        <v>1000</v>
      </c>
      <c r="J2188" s="2">
        <f t="shared" si="104"/>
        <v>10000</v>
      </c>
      <c r="K2188" t="s">
        <v>46</v>
      </c>
      <c r="L2188" t="s">
        <v>45</v>
      </c>
      <c r="M2188" t="s">
        <v>20</v>
      </c>
    </row>
    <row r="2189" spans="1:13" hidden="1">
      <c r="A2189" s="1">
        <v>43850</v>
      </c>
      <c r="B2189" t="s">
        <v>16</v>
      </c>
      <c r="C2189" t="s">
        <v>7</v>
      </c>
      <c r="D2189" t="s">
        <v>28</v>
      </c>
      <c r="E2189" s="2">
        <v>700</v>
      </c>
      <c r="F2189" s="7">
        <v>900</v>
      </c>
      <c r="G2189">
        <v>6</v>
      </c>
      <c r="H2189" s="2">
        <f t="shared" si="102"/>
        <v>5400</v>
      </c>
      <c r="I2189" s="2">
        <f t="shared" si="103"/>
        <v>200</v>
      </c>
      <c r="J2189" s="2">
        <f t="shared" si="104"/>
        <v>1200</v>
      </c>
      <c r="K2189" t="s">
        <v>46</v>
      </c>
      <c r="L2189" t="s">
        <v>45</v>
      </c>
      <c r="M2189" t="s">
        <v>20</v>
      </c>
    </row>
    <row r="2190" spans="1:13" hidden="1">
      <c r="A2190" s="1">
        <v>43850</v>
      </c>
      <c r="B2190" t="s">
        <v>16</v>
      </c>
      <c r="C2190" t="s">
        <v>4</v>
      </c>
      <c r="D2190" t="s">
        <v>27</v>
      </c>
      <c r="E2190" s="2">
        <v>2100</v>
      </c>
      <c r="F2190" s="7">
        <v>2900</v>
      </c>
      <c r="G2190">
        <v>6</v>
      </c>
      <c r="H2190" s="2">
        <f t="shared" si="102"/>
        <v>17400</v>
      </c>
      <c r="I2190" s="2">
        <f t="shared" si="103"/>
        <v>800</v>
      </c>
      <c r="J2190" s="2">
        <f t="shared" si="104"/>
        <v>4800</v>
      </c>
      <c r="K2190" t="s">
        <v>46</v>
      </c>
      <c r="L2190" t="s">
        <v>45</v>
      </c>
      <c r="M2190" t="s">
        <v>21</v>
      </c>
    </row>
    <row r="2191" spans="1:13">
      <c r="A2191" s="1">
        <v>43850</v>
      </c>
      <c r="B2191" t="s">
        <v>16</v>
      </c>
      <c r="C2191" t="s">
        <v>8</v>
      </c>
      <c r="D2191" t="s">
        <v>26</v>
      </c>
      <c r="E2191" s="2">
        <v>1400</v>
      </c>
      <c r="F2191" s="7">
        <v>1900</v>
      </c>
      <c r="G2191">
        <v>1</v>
      </c>
      <c r="H2191" s="2">
        <f t="shared" si="102"/>
        <v>1900</v>
      </c>
      <c r="I2191" s="2">
        <f t="shared" si="103"/>
        <v>500</v>
      </c>
      <c r="J2191" s="2">
        <f t="shared" si="104"/>
        <v>500</v>
      </c>
      <c r="K2191" t="s">
        <v>44</v>
      </c>
      <c r="L2191" t="s">
        <v>45</v>
      </c>
      <c r="M2191" t="s">
        <v>20</v>
      </c>
    </row>
    <row r="2192" spans="1:13">
      <c r="A2192" s="1">
        <v>43851</v>
      </c>
      <c r="B2192" t="s">
        <v>16</v>
      </c>
      <c r="C2192" t="s">
        <v>2</v>
      </c>
      <c r="D2192" t="s">
        <v>24</v>
      </c>
      <c r="E2192" s="2">
        <v>3900</v>
      </c>
      <c r="F2192" s="7">
        <v>4900</v>
      </c>
      <c r="G2192">
        <v>4</v>
      </c>
      <c r="H2192" s="2">
        <f t="shared" si="102"/>
        <v>19600</v>
      </c>
      <c r="I2192" s="2">
        <f t="shared" si="103"/>
        <v>1000</v>
      </c>
      <c r="J2192" s="2">
        <f t="shared" si="104"/>
        <v>4000</v>
      </c>
      <c r="K2192" t="s">
        <v>44</v>
      </c>
      <c r="L2192" t="s">
        <v>45</v>
      </c>
      <c r="M2192" t="s">
        <v>20</v>
      </c>
    </row>
    <row r="2193" spans="1:13" hidden="1">
      <c r="A2193" s="1">
        <v>43852</v>
      </c>
      <c r="B2193" t="s">
        <v>16</v>
      </c>
      <c r="C2193" t="s">
        <v>5</v>
      </c>
      <c r="D2193" t="s">
        <v>27</v>
      </c>
      <c r="E2193" s="2">
        <v>2100</v>
      </c>
      <c r="F2193" s="7">
        <v>2900</v>
      </c>
      <c r="G2193">
        <v>3</v>
      </c>
      <c r="H2193" s="2">
        <f t="shared" si="102"/>
        <v>8700</v>
      </c>
      <c r="I2193" s="2">
        <f t="shared" si="103"/>
        <v>800</v>
      </c>
      <c r="J2193" s="2">
        <f t="shared" si="104"/>
        <v>2400</v>
      </c>
      <c r="K2193" t="s">
        <v>44</v>
      </c>
      <c r="L2193" t="s">
        <v>45</v>
      </c>
      <c r="M2193" t="s">
        <v>20</v>
      </c>
    </row>
    <row r="2194" spans="1:13">
      <c r="A2194" s="1">
        <v>43852</v>
      </c>
      <c r="B2194" t="s">
        <v>16</v>
      </c>
      <c r="C2194" t="s">
        <v>3</v>
      </c>
      <c r="D2194" t="s">
        <v>26</v>
      </c>
      <c r="E2194" s="2">
        <v>1400</v>
      </c>
      <c r="F2194" s="7">
        <v>1900</v>
      </c>
      <c r="G2194">
        <v>1</v>
      </c>
      <c r="H2194" s="2">
        <f t="shared" si="102"/>
        <v>1900</v>
      </c>
      <c r="I2194" s="2">
        <f t="shared" si="103"/>
        <v>500</v>
      </c>
      <c r="J2194" s="2">
        <f t="shared" si="104"/>
        <v>500</v>
      </c>
      <c r="K2194" t="s">
        <v>44</v>
      </c>
      <c r="L2194" t="s">
        <v>45</v>
      </c>
      <c r="M2194" t="s">
        <v>18</v>
      </c>
    </row>
    <row r="2195" spans="1:13" hidden="1">
      <c r="A2195" s="1">
        <v>43852</v>
      </c>
      <c r="B2195" t="s">
        <v>16</v>
      </c>
      <c r="C2195" t="s">
        <v>4</v>
      </c>
      <c r="D2195" t="s">
        <v>28</v>
      </c>
      <c r="E2195" s="2">
        <v>700</v>
      </c>
      <c r="F2195" s="7">
        <v>900</v>
      </c>
      <c r="G2195">
        <v>2</v>
      </c>
      <c r="H2195" s="2">
        <f t="shared" si="102"/>
        <v>1800</v>
      </c>
      <c r="I2195" s="2">
        <f t="shared" si="103"/>
        <v>200</v>
      </c>
      <c r="J2195" s="2">
        <f t="shared" si="104"/>
        <v>400</v>
      </c>
      <c r="K2195" t="s">
        <v>44</v>
      </c>
      <c r="L2195" t="s">
        <v>45</v>
      </c>
      <c r="M2195" t="s">
        <v>22</v>
      </c>
    </row>
    <row r="2196" spans="1:13" hidden="1">
      <c r="A2196" s="1">
        <v>43852</v>
      </c>
      <c r="B2196" t="s">
        <v>14</v>
      </c>
      <c r="C2196" t="s">
        <v>4</v>
      </c>
      <c r="D2196" t="s">
        <v>27</v>
      </c>
      <c r="E2196" s="2">
        <v>2100</v>
      </c>
      <c r="F2196" s="7">
        <v>2900</v>
      </c>
      <c r="G2196">
        <v>6</v>
      </c>
      <c r="H2196" s="2">
        <f t="shared" si="102"/>
        <v>17400</v>
      </c>
      <c r="I2196" s="2">
        <f t="shared" si="103"/>
        <v>800</v>
      </c>
      <c r="J2196" s="2">
        <f t="shared" si="104"/>
        <v>4800</v>
      </c>
      <c r="K2196" t="s">
        <v>44</v>
      </c>
      <c r="L2196" t="s">
        <v>45</v>
      </c>
      <c r="M2196" t="s">
        <v>19</v>
      </c>
    </row>
    <row r="2197" spans="1:13">
      <c r="A2197" s="1">
        <v>43852</v>
      </c>
      <c r="B2197" t="s">
        <v>16</v>
      </c>
      <c r="C2197" t="s">
        <v>2</v>
      </c>
      <c r="D2197" t="s">
        <v>26</v>
      </c>
      <c r="E2197" s="2">
        <v>1400</v>
      </c>
      <c r="F2197" s="7">
        <v>1900</v>
      </c>
      <c r="G2197">
        <v>7</v>
      </c>
      <c r="H2197" s="2">
        <f t="shared" si="102"/>
        <v>13300</v>
      </c>
      <c r="I2197" s="2">
        <f t="shared" si="103"/>
        <v>500</v>
      </c>
      <c r="J2197" s="2">
        <f t="shared" si="104"/>
        <v>3500</v>
      </c>
      <c r="K2197" t="s">
        <v>46</v>
      </c>
      <c r="L2197" t="s">
        <v>47</v>
      </c>
      <c r="M2197" t="s">
        <v>20</v>
      </c>
    </row>
    <row r="2198" spans="1:13" hidden="1">
      <c r="A2198" s="1">
        <v>43853</v>
      </c>
      <c r="B2198" t="s">
        <v>16</v>
      </c>
      <c r="C2198" t="s">
        <v>7</v>
      </c>
      <c r="D2198" t="s">
        <v>28</v>
      </c>
      <c r="E2198" s="2">
        <v>700</v>
      </c>
      <c r="F2198" s="7">
        <v>900</v>
      </c>
      <c r="G2198">
        <v>3</v>
      </c>
      <c r="H2198" s="2">
        <f t="shared" si="102"/>
        <v>2700</v>
      </c>
      <c r="I2198" s="2">
        <f t="shared" si="103"/>
        <v>200</v>
      </c>
      <c r="J2198" s="2">
        <f t="shared" si="104"/>
        <v>600</v>
      </c>
      <c r="K2198" t="s">
        <v>44</v>
      </c>
      <c r="L2198" t="s">
        <v>47</v>
      </c>
      <c r="M2198" t="s">
        <v>20</v>
      </c>
    </row>
    <row r="2199" spans="1:13" hidden="1">
      <c r="A2199" s="1">
        <v>43853</v>
      </c>
      <c r="B2199" t="s">
        <v>15</v>
      </c>
      <c r="C2199" t="s">
        <v>2</v>
      </c>
      <c r="D2199" t="s">
        <v>27</v>
      </c>
      <c r="E2199" s="2">
        <v>2100</v>
      </c>
      <c r="F2199" s="7">
        <v>2900</v>
      </c>
      <c r="G2199">
        <v>3</v>
      </c>
      <c r="H2199" s="2">
        <f t="shared" si="102"/>
        <v>8700</v>
      </c>
      <c r="I2199" s="2">
        <f t="shared" si="103"/>
        <v>800</v>
      </c>
      <c r="J2199" s="2">
        <f t="shared" si="104"/>
        <v>2400</v>
      </c>
      <c r="K2199" t="s">
        <v>44</v>
      </c>
      <c r="L2199" t="s">
        <v>45</v>
      </c>
      <c r="M2199" t="s">
        <v>19</v>
      </c>
    </row>
    <row r="2200" spans="1:13" hidden="1">
      <c r="A2200" s="1">
        <v>43854</v>
      </c>
      <c r="B2200" t="s">
        <v>15</v>
      </c>
      <c r="C2200" t="s">
        <v>7</v>
      </c>
      <c r="D2200" t="s">
        <v>27</v>
      </c>
      <c r="E2200" s="2">
        <v>2100</v>
      </c>
      <c r="F2200" s="7">
        <v>2900</v>
      </c>
      <c r="G2200">
        <v>5</v>
      </c>
      <c r="H2200" s="2">
        <f t="shared" si="102"/>
        <v>14500</v>
      </c>
      <c r="I2200" s="2">
        <f t="shared" si="103"/>
        <v>800</v>
      </c>
      <c r="J2200" s="2">
        <f t="shared" si="104"/>
        <v>4000</v>
      </c>
      <c r="K2200" t="s">
        <v>46</v>
      </c>
      <c r="L2200" t="s">
        <v>45</v>
      </c>
      <c r="M2200" t="s">
        <v>19</v>
      </c>
    </row>
    <row r="2201" spans="1:13">
      <c r="A2201" s="1">
        <v>43855</v>
      </c>
      <c r="B2201" t="s">
        <v>16</v>
      </c>
      <c r="C2201" t="s">
        <v>3</v>
      </c>
      <c r="D2201" t="s">
        <v>24</v>
      </c>
      <c r="E2201" s="2">
        <v>3900</v>
      </c>
      <c r="F2201" s="7">
        <v>4900</v>
      </c>
      <c r="G2201">
        <v>6</v>
      </c>
      <c r="H2201" s="2">
        <f t="shared" si="102"/>
        <v>29400</v>
      </c>
      <c r="I2201" s="2">
        <f t="shared" si="103"/>
        <v>1000</v>
      </c>
      <c r="J2201" s="2">
        <f t="shared" si="104"/>
        <v>6000</v>
      </c>
      <c r="K2201" t="s">
        <v>46</v>
      </c>
      <c r="L2201" t="s">
        <v>45</v>
      </c>
      <c r="M2201" t="s">
        <v>20</v>
      </c>
    </row>
    <row r="2202" spans="1:13" hidden="1">
      <c r="A2202" s="1">
        <v>43855</v>
      </c>
      <c r="B2202" t="s">
        <v>14</v>
      </c>
      <c r="C2202" t="s">
        <v>5</v>
      </c>
      <c r="D2202" t="s">
        <v>27</v>
      </c>
      <c r="E2202" s="2">
        <v>2100</v>
      </c>
      <c r="F2202" s="7">
        <v>2900</v>
      </c>
      <c r="G2202">
        <v>1</v>
      </c>
      <c r="H2202" s="2">
        <f t="shared" si="102"/>
        <v>2900</v>
      </c>
      <c r="I2202" s="2">
        <f t="shared" si="103"/>
        <v>800</v>
      </c>
      <c r="J2202" s="2">
        <f t="shared" si="104"/>
        <v>800</v>
      </c>
      <c r="K2202" t="s">
        <v>44</v>
      </c>
      <c r="L2202" t="s">
        <v>45</v>
      </c>
      <c r="M2202" t="s">
        <v>18</v>
      </c>
    </row>
    <row r="2203" spans="1:13" hidden="1">
      <c r="A2203" s="1">
        <v>43855</v>
      </c>
      <c r="B2203" t="s">
        <v>14</v>
      </c>
      <c r="C2203" t="s">
        <v>7</v>
      </c>
      <c r="D2203" t="s">
        <v>28</v>
      </c>
      <c r="E2203" s="2">
        <v>700</v>
      </c>
      <c r="F2203" s="7">
        <v>900</v>
      </c>
      <c r="G2203">
        <v>5</v>
      </c>
      <c r="H2203" s="2">
        <f t="shared" si="102"/>
        <v>4500</v>
      </c>
      <c r="I2203" s="2">
        <f t="shared" si="103"/>
        <v>200</v>
      </c>
      <c r="J2203" s="2">
        <f t="shared" si="104"/>
        <v>1000</v>
      </c>
      <c r="K2203" t="s">
        <v>44</v>
      </c>
      <c r="L2203" t="s">
        <v>45</v>
      </c>
      <c r="M2203" t="s">
        <v>21</v>
      </c>
    </row>
    <row r="2204" spans="1:13" hidden="1">
      <c r="A2204" s="1">
        <v>43855</v>
      </c>
      <c r="B2204" t="s">
        <v>14</v>
      </c>
      <c r="C2204" t="s">
        <v>6</v>
      </c>
      <c r="D2204" t="s">
        <v>25</v>
      </c>
      <c r="E2204" s="2">
        <v>3000</v>
      </c>
      <c r="F2204" s="7">
        <v>3900</v>
      </c>
      <c r="G2204">
        <v>10</v>
      </c>
      <c r="H2204" s="2">
        <f t="shared" si="102"/>
        <v>39000</v>
      </c>
      <c r="I2204" s="2">
        <f t="shared" si="103"/>
        <v>900</v>
      </c>
      <c r="J2204" s="2">
        <f t="shared" si="104"/>
        <v>9000</v>
      </c>
      <c r="K2204" t="s">
        <v>44</v>
      </c>
      <c r="L2204" t="s">
        <v>45</v>
      </c>
      <c r="M2204" t="s">
        <v>21</v>
      </c>
    </row>
    <row r="2205" spans="1:13" hidden="1">
      <c r="A2205" s="1">
        <v>43856</v>
      </c>
      <c r="B2205" t="s">
        <v>14</v>
      </c>
      <c r="C2205" t="s">
        <v>2</v>
      </c>
      <c r="D2205" t="s">
        <v>25</v>
      </c>
      <c r="E2205" s="2">
        <v>3000</v>
      </c>
      <c r="F2205" s="7">
        <v>3900</v>
      </c>
      <c r="G2205">
        <v>10</v>
      </c>
      <c r="H2205" s="2">
        <f t="shared" si="102"/>
        <v>39000</v>
      </c>
      <c r="I2205" s="2">
        <f t="shared" si="103"/>
        <v>900</v>
      </c>
      <c r="J2205" s="2">
        <f t="shared" si="104"/>
        <v>9000</v>
      </c>
      <c r="K2205" t="s">
        <v>44</v>
      </c>
      <c r="L2205" t="s">
        <v>45</v>
      </c>
      <c r="M2205" t="s">
        <v>18</v>
      </c>
    </row>
    <row r="2206" spans="1:13">
      <c r="A2206" s="1">
        <v>43856</v>
      </c>
      <c r="B2206" t="s">
        <v>15</v>
      </c>
      <c r="C2206" t="s">
        <v>3</v>
      </c>
      <c r="D2206" t="s">
        <v>24</v>
      </c>
      <c r="E2206" s="2">
        <v>3900</v>
      </c>
      <c r="F2206" s="7">
        <v>4900</v>
      </c>
      <c r="G2206">
        <v>4</v>
      </c>
      <c r="H2206" s="2">
        <f t="shared" si="102"/>
        <v>19600</v>
      </c>
      <c r="I2206" s="2">
        <f t="shared" si="103"/>
        <v>1000</v>
      </c>
      <c r="J2206" s="2">
        <f t="shared" si="104"/>
        <v>4000</v>
      </c>
      <c r="K2206" t="s">
        <v>44</v>
      </c>
      <c r="L2206" t="s">
        <v>45</v>
      </c>
      <c r="M2206" t="s">
        <v>22</v>
      </c>
    </row>
    <row r="2207" spans="1:13">
      <c r="A2207" s="1">
        <v>43857</v>
      </c>
      <c r="B2207" t="s">
        <v>15</v>
      </c>
      <c r="C2207" t="s">
        <v>5</v>
      </c>
      <c r="D2207" t="s">
        <v>26</v>
      </c>
      <c r="E2207" s="2">
        <v>1400</v>
      </c>
      <c r="F2207" s="7">
        <v>1900</v>
      </c>
      <c r="G2207">
        <v>5</v>
      </c>
      <c r="H2207" s="2">
        <f t="shared" si="102"/>
        <v>9500</v>
      </c>
      <c r="I2207" s="2">
        <f t="shared" si="103"/>
        <v>500</v>
      </c>
      <c r="J2207" s="2">
        <f t="shared" si="104"/>
        <v>2500</v>
      </c>
      <c r="K2207" t="s">
        <v>44</v>
      </c>
      <c r="L2207" t="s">
        <v>45</v>
      </c>
      <c r="M2207" t="s">
        <v>19</v>
      </c>
    </row>
    <row r="2208" spans="1:13">
      <c r="A2208" s="1">
        <v>43858</v>
      </c>
      <c r="B2208" t="s">
        <v>15</v>
      </c>
      <c r="C2208" t="s">
        <v>8</v>
      </c>
      <c r="D2208" t="s">
        <v>24</v>
      </c>
      <c r="E2208" s="2">
        <v>3900</v>
      </c>
      <c r="F2208" s="7">
        <v>4900</v>
      </c>
      <c r="G2208">
        <v>9</v>
      </c>
      <c r="H2208" s="2">
        <f t="shared" si="102"/>
        <v>44100</v>
      </c>
      <c r="I2208" s="2">
        <f t="shared" si="103"/>
        <v>1000</v>
      </c>
      <c r="J2208" s="2">
        <f t="shared" si="104"/>
        <v>9000</v>
      </c>
      <c r="K2208" t="s">
        <v>44</v>
      </c>
      <c r="L2208" t="s">
        <v>45</v>
      </c>
      <c r="M2208" t="s">
        <v>20</v>
      </c>
    </row>
    <row r="2209" spans="1:13" hidden="1">
      <c r="A2209" s="1">
        <v>43859</v>
      </c>
      <c r="B2209" t="s">
        <v>15</v>
      </c>
      <c r="C2209" t="s">
        <v>8</v>
      </c>
      <c r="D2209" t="s">
        <v>27</v>
      </c>
      <c r="E2209" s="2">
        <v>2100</v>
      </c>
      <c r="F2209" s="7">
        <v>2900</v>
      </c>
      <c r="G2209">
        <v>6</v>
      </c>
      <c r="H2209" s="2">
        <f t="shared" si="102"/>
        <v>17400</v>
      </c>
      <c r="I2209" s="2">
        <f t="shared" si="103"/>
        <v>800</v>
      </c>
      <c r="J2209" s="2">
        <f t="shared" si="104"/>
        <v>4800</v>
      </c>
      <c r="K2209" t="s">
        <v>44</v>
      </c>
      <c r="L2209" t="s">
        <v>45</v>
      </c>
      <c r="M2209" t="s">
        <v>21</v>
      </c>
    </row>
    <row r="2210" spans="1:13">
      <c r="A2210" s="1">
        <v>43859</v>
      </c>
      <c r="B2210" t="s">
        <v>15</v>
      </c>
      <c r="C2210" t="s">
        <v>8</v>
      </c>
      <c r="D2210" t="s">
        <v>24</v>
      </c>
      <c r="E2210" s="2">
        <v>3900</v>
      </c>
      <c r="F2210" s="7">
        <v>4900</v>
      </c>
      <c r="G2210">
        <v>2</v>
      </c>
      <c r="H2210" s="2">
        <f t="shared" si="102"/>
        <v>9800</v>
      </c>
      <c r="I2210" s="2">
        <f t="shared" si="103"/>
        <v>1000</v>
      </c>
      <c r="J2210" s="2">
        <f t="shared" si="104"/>
        <v>2000</v>
      </c>
      <c r="K2210" t="s">
        <v>44</v>
      </c>
      <c r="L2210" t="s">
        <v>47</v>
      </c>
      <c r="M2210" t="s">
        <v>20</v>
      </c>
    </row>
    <row r="2211" spans="1:13" hidden="1">
      <c r="A2211" s="1">
        <v>43859</v>
      </c>
      <c r="B2211" t="s">
        <v>14</v>
      </c>
      <c r="C2211" t="s">
        <v>2</v>
      </c>
      <c r="D2211" t="s">
        <v>27</v>
      </c>
      <c r="E2211" s="2">
        <v>2100</v>
      </c>
      <c r="F2211" s="7">
        <v>2900</v>
      </c>
      <c r="G2211">
        <v>3</v>
      </c>
      <c r="H2211" s="2">
        <f t="shared" si="102"/>
        <v>8700</v>
      </c>
      <c r="I2211" s="2">
        <f t="shared" si="103"/>
        <v>800</v>
      </c>
      <c r="J2211" s="2">
        <f t="shared" si="104"/>
        <v>2400</v>
      </c>
      <c r="K2211" t="s">
        <v>44</v>
      </c>
      <c r="L2211" t="s">
        <v>45</v>
      </c>
      <c r="M2211" t="s">
        <v>19</v>
      </c>
    </row>
    <row r="2212" spans="1:13" hidden="1">
      <c r="A2212" s="1">
        <v>43859</v>
      </c>
      <c r="B2212" t="s">
        <v>14</v>
      </c>
      <c r="C2212" t="s">
        <v>3</v>
      </c>
      <c r="D2212" t="s">
        <v>25</v>
      </c>
      <c r="E2212" s="2">
        <v>3000</v>
      </c>
      <c r="F2212" s="7">
        <v>3900</v>
      </c>
      <c r="G2212">
        <v>2</v>
      </c>
      <c r="H2212" s="2">
        <f t="shared" si="102"/>
        <v>7800</v>
      </c>
      <c r="I2212" s="2">
        <f t="shared" si="103"/>
        <v>900</v>
      </c>
      <c r="J2212" s="2">
        <f t="shared" si="104"/>
        <v>1800</v>
      </c>
      <c r="K2212" t="s">
        <v>46</v>
      </c>
      <c r="L2212" t="s">
        <v>45</v>
      </c>
      <c r="M2212" t="s">
        <v>21</v>
      </c>
    </row>
    <row r="2213" spans="1:13">
      <c r="A2213" s="1">
        <v>43859</v>
      </c>
      <c r="B2213" t="s">
        <v>14</v>
      </c>
      <c r="C2213" t="s">
        <v>4</v>
      </c>
      <c r="D2213" t="s">
        <v>24</v>
      </c>
      <c r="E2213" s="2">
        <v>3900</v>
      </c>
      <c r="F2213" s="7">
        <v>4900</v>
      </c>
      <c r="G2213">
        <v>5</v>
      </c>
      <c r="H2213" s="2">
        <f t="shared" si="102"/>
        <v>24500</v>
      </c>
      <c r="I2213" s="2">
        <f t="shared" si="103"/>
        <v>1000</v>
      </c>
      <c r="J2213" s="2">
        <f t="shared" si="104"/>
        <v>5000</v>
      </c>
      <c r="K2213" t="s">
        <v>44</v>
      </c>
      <c r="L2213" t="s">
        <v>45</v>
      </c>
      <c r="M2213" t="s">
        <v>19</v>
      </c>
    </row>
    <row r="2214" spans="1:13" hidden="1">
      <c r="A2214" s="1">
        <v>43859</v>
      </c>
      <c r="B2214" t="s">
        <v>15</v>
      </c>
      <c r="C2214" t="s">
        <v>8</v>
      </c>
      <c r="D2214" t="s">
        <v>28</v>
      </c>
      <c r="E2214" s="2">
        <v>700</v>
      </c>
      <c r="F2214" s="7">
        <v>900</v>
      </c>
      <c r="G2214">
        <v>3</v>
      </c>
      <c r="H2214" s="2">
        <f t="shared" si="102"/>
        <v>2700</v>
      </c>
      <c r="I2214" s="2">
        <f t="shared" si="103"/>
        <v>200</v>
      </c>
      <c r="J2214" s="2">
        <f t="shared" si="104"/>
        <v>600</v>
      </c>
      <c r="K2214" t="s">
        <v>44</v>
      </c>
      <c r="L2214" t="s">
        <v>45</v>
      </c>
      <c r="M2214" t="s">
        <v>20</v>
      </c>
    </row>
    <row r="2215" spans="1:13">
      <c r="A2215" s="1">
        <v>43859</v>
      </c>
      <c r="B2215" t="s">
        <v>15</v>
      </c>
      <c r="C2215" t="s">
        <v>2</v>
      </c>
      <c r="D2215" t="s">
        <v>26</v>
      </c>
      <c r="E2215" s="2">
        <v>1400</v>
      </c>
      <c r="F2215" s="7">
        <v>1900</v>
      </c>
      <c r="G2215">
        <v>7</v>
      </c>
      <c r="H2215" s="2">
        <f t="shared" si="102"/>
        <v>13300</v>
      </c>
      <c r="I2215" s="2">
        <f t="shared" si="103"/>
        <v>500</v>
      </c>
      <c r="J2215" s="2">
        <f t="shared" si="104"/>
        <v>3500</v>
      </c>
      <c r="K2215" t="s">
        <v>44</v>
      </c>
      <c r="L2215" t="s">
        <v>45</v>
      </c>
      <c r="M2215" t="s">
        <v>21</v>
      </c>
    </row>
    <row r="2216" spans="1:13">
      <c r="A2216" s="1">
        <v>43859</v>
      </c>
      <c r="B2216" t="s">
        <v>16</v>
      </c>
      <c r="C2216" t="s">
        <v>4</v>
      </c>
      <c r="D2216" t="s">
        <v>26</v>
      </c>
      <c r="E2216" s="2">
        <v>1400</v>
      </c>
      <c r="F2216" s="7">
        <v>1900</v>
      </c>
      <c r="G2216">
        <v>8</v>
      </c>
      <c r="H2216" s="2">
        <f t="shared" si="102"/>
        <v>15200</v>
      </c>
      <c r="I2216" s="2">
        <f t="shared" si="103"/>
        <v>500</v>
      </c>
      <c r="J2216" s="2">
        <f t="shared" si="104"/>
        <v>4000</v>
      </c>
      <c r="K2216" t="s">
        <v>44</v>
      </c>
      <c r="L2216" t="s">
        <v>45</v>
      </c>
      <c r="M2216" t="s">
        <v>19</v>
      </c>
    </row>
    <row r="2217" spans="1:13" hidden="1">
      <c r="A2217" s="1">
        <v>43859</v>
      </c>
      <c r="B2217" t="s">
        <v>14</v>
      </c>
      <c r="C2217" t="s">
        <v>4</v>
      </c>
      <c r="D2217" t="s">
        <v>25</v>
      </c>
      <c r="E2217" s="2">
        <v>3000</v>
      </c>
      <c r="F2217" s="7">
        <v>3900</v>
      </c>
      <c r="G2217">
        <v>5</v>
      </c>
      <c r="H2217" s="2">
        <f t="shared" si="102"/>
        <v>19500</v>
      </c>
      <c r="I2217" s="2">
        <f t="shared" si="103"/>
        <v>900</v>
      </c>
      <c r="J2217" s="2">
        <f t="shared" si="104"/>
        <v>4500</v>
      </c>
      <c r="K2217" t="s">
        <v>46</v>
      </c>
      <c r="L2217" t="s">
        <v>45</v>
      </c>
      <c r="M2217" t="s">
        <v>20</v>
      </c>
    </row>
    <row r="2218" spans="1:13">
      <c r="A2218" s="1">
        <v>43859</v>
      </c>
      <c r="B2218" t="s">
        <v>14</v>
      </c>
      <c r="C2218" t="s">
        <v>7</v>
      </c>
      <c r="D2218" t="s">
        <v>24</v>
      </c>
      <c r="E2218" s="2">
        <v>3900</v>
      </c>
      <c r="F2218" s="7">
        <v>4900</v>
      </c>
      <c r="G2218">
        <v>6</v>
      </c>
      <c r="H2218" s="2">
        <f t="shared" si="102"/>
        <v>29400</v>
      </c>
      <c r="I2218" s="2">
        <f t="shared" si="103"/>
        <v>1000</v>
      </c>
      <c r="J2218" s="2">
        <f t="shared" si="104"/>
        <v>6000</v>
      </c>
      <c r="K2218" t="s">
        <v>44</v>
      </c>
      <c r="L2218" t="s">
        <v>45</v>
      </c>
      <c r="M2218" t="s">
        <v>20</v>
      </c>
    </row>
    <row r="2219" spans="1:13" hidden="1">
      <c r="A2219" s="1">
        <v>43859</v>
      </c>
      <c r="B2219" t="s">
        <v>14</v>
      </c>
      <c r="C2219" t="s">
        <v>7</v>
      </c>
      <c r="D2219" t="s">
        <v>27</v>
      </c>
      <c r="E2219" s="2">
        <v>2100</v>
      </c>
      <c r="F2219" s="7">
        <v>2900</v>
      </c>
      <c r="G2219">
        <v>8</v>
      </c>
      <c r="H2219" s="2">
        <f t="shared" si="102"/>
        <v>23200</v>
      </c>
      <c r="I2219" s="2">
        <f t="shared" si="103"/>
        <v>800</v>
      </c>
      <c r="J2219" s="2">
        <f t="shared" si="104"/>
        <v>6400</v>
      </c>
      <c r="K2219" t="s">
        <v>46</v>
      </c>
      <c r="L2219" t="s">
        <v>45</v>
      </c>
      <c r="M2219" t="s">
        <v>21</v>
      </c>
    </row>
    <row r="2220" spans="1:13">
      <c r="A2220" s="1">
        <v>43859</v>
      </c>
      <c r="B2220" t="s">
        <v>15</v>
      </c>
      <c r="C2220" t="s">
        <v>3</v>
      </c>
      <c r="D2220" t="s">
        <v>26</v>
      </c>
      <c r="E2220" s="2">
        <v>1400</v>
      </c>
      <c r="F2220" s="7">
        <v>1900</v>
      </c>
      <c r="G2220">
        <v>6</v>
      </c>
      <c r="H2220" s="2">
        <f t="shared" si="102"/>
        <v>11400</v>
      </c>
      <c r="I2220" s="2">
        <f t="shared" si="103"/>
        <v>500</v>
      </c>
      <c r="J2220" s="2">
        <f t="shared" si="104"/>
        <v>3000</v>
      </c>
      <c r="K2220" t="s">
        <v>44</v>
      </c>
      <c r="L2220" t="s">
        <v>45</v>
      </c>
      <c r="M2220" t="s">
        <v>19</v>
      </c>
    </row>
    <row r="2221" spans="1:13" hidden="1">
      <c r="A2221" s="1">
        <v>43859</v>
      </c>
      <c r="B2221" t="s">
        <v>15</v>
      </c>
      <c r="C2221" t="s">
        <v>4</v>
      </c>
      <c r="D2221" t="s">
        <v>28</v>
      </c>
      <c r="E2221" s="2">
        <v>700</v>
      </c>
      <c r="F2221" s="7">
        <v>900</v>
      </c>
      <c r="G2221">
        <v>6</v>
      </c>
      <c r="H2221" s="2">
        <f t="shared" si="102"/>
        <v>5400</v>
      </c>
      <c r="I2221" s="2">
        <f t="shared" si="103"/>
        <v>200</v>
      </c>
      <c r="J2221" s="2">
        <f t="shared" si="104"/>
        <v>1200</v>
      </c>
      <c r="K2221" t="s">
        <v>44</v>
      </c>
      <c r="L2221" t="s">
        <v>45</v>
      </c>
      <c r="M2221" t="s">
        <v>20</v>
      </c>
    </row>
    <row r="2222" spans="1:13">
      <c r="A2222" s="1">
        <v>43860</v>
      </c>
      <c r="B2222" t="s">
        <v>14</v>
      </c>
      <c r="C2222" t="s">
        <v>3</v>
      </c>
      <c r="D2222" t="s">
        <v>26</v>
      </c>
      <c r="E2222" s="2">
        <v>1400</v>
      </c>
      <c r="F2222" s="7">
        <v>1900</v>
      </c>
      <c r="G2222">
        <v>1</v>
      </c>
      <c r="H2222" s="2">
        <f t="shared" si="102"/>
        <v>1900</v>
      </c>
      <c r="I2222" s="2">
        <f t="shared" si="103"/>
        <v>500</v>
      </c>
      <c r="J2222" s="2">
        <f t="shared" si="104"/>
        <v>500</v>
      </c>
      <c r="K2222" t="s">
        <v>44</v>
      </c>
      <c r="L2222" t="s">
        <v>45</v>
      </c>
      <c r="M2222" t="s">
        <v>20</v>
      </c>
    </row>
    <row r="2223" spans="1:13">
      <c r="A2223" s="1">
        <v>43860</v>
      </c>
      <c r="B2223" t="s">
        <v>16</v>
      </c>
      <c r="C2223" t="s">
        <v>7</v>
      </c>
      <c r="D2223" t="s">
        <v>26</v>
      </c>
      <c r="E2223" s="2">
        <v>1400</v>
      </c>
      <c r="F2223" s="7">
        <v>1900</v>
      </c>
      <c r="G2223">
        <v>4</v>
      </c>
      <c r="H2223" s="2">
        <f t="shared" si="102"/>
        <v>7600</v>
      </c>
      <c r="I2223" s="2">
        <f t="shared" si="103"/>
        <v>500</v>
      </c>
      <c r="J2223" s="2">
        <f t="shared" si="104"/>
        <v>2000</v>
      </c>
      <c r="K2223" t="s">
        <v>44</v>
      </c>
      <c r="L2223" t="s">
        <v>45</v>
      </c>
      <c r="M2223" t="s">
        <v>20</v>
      </c>
    </row>
    <row r="2224" spans="1:13">
      <c r="A2224" s="1">
        <v>43860</v>
      </c>
      <c r="B2224" t="s">
        <v>15</v>
      </c>
      <c r="C2224" t="s">
        <v>7</v>
      </c>
      <c r="D2224" t="s">
        <v>26</v>
      </c>
      <c r="E2224" s="2">
        <v>1400</v>
      </c>
      <c r="F2224" s="7">
        <v>1900</v>
      </c>
      <c r="G2224">
        <v>5</v>
      </c>
      <c r="H2224" s="2">
        <f t="shared" si="102"/>
        <v>9500</v>
      </c>
      <c r="I2224" s="2">
        <f t="shared" si="103"/>
        <v>500</v>
      </c>
      <c r="J2224" s="2">
        <f t="shared" si="104"/>
        <v>2500</v>
      </c>
      <c r="K2224" t="s">
        <v>44</v>
      </c>
      <c r="L2224" t="s">
        <v>45</v>
      </c>
      <c r="M2224" t="s">
        <v>19</v>
      </c>
    </row>
    <row r="2225" spans="1:13" hidden="1">
      <c r="A2225" s="1">
        <v>43860</v>
      </c>
      <c r="B2225" t="s">
        <v>14</v>
      </c>
      <c r="C2225" t="s">
        <v>7</v>
      </c>
      <c r="D2225" t="s">
        <v>27</v>
      </c>
      <c r="E2225" s="2">
        <v>2100</v>
      </c>
      <c r="F2225" s="7">
        <v>2900</v>
      </c>
      <c r="G2225">
        <v>6</v>
      </c>
      <c r="H2225" s="2">
        <f t="shared" si="102"/>
        <v>17400</v>
      </c>
      <c r="I2225" s="2">
        <f t="shared" si="103"/>
        <v>800</v>
      </c>
      <c r="J2225" s="2">
        <f t="shared" si="104"/>
        <v>4800</v>
      </c>
      <c r="K2225" t="s">
        <v>44</v>
      </c>
      <c r="L2225" t="s">
        <v>45</v>
      </c>
      <c r="M2225" t="s">
        <v>20</v>
      </c>
    </row>
    <row r="2226" spans="1:13">
      <c r="A2226" s="1">
        <v>43860</v>
      </c>
      <c r="B2226" t="s">
        <v>15</v>
      </c>
      <c r="C2226" t="s">
        <v>8</v>
      </c>
      <c r="D2226" t="s">
        <v>24</v>
      </c>
      <c r="E2226" s="2">
        <v>3900</v>
      </c>
      <c r="F2226" s="7">
        <v>4900</v>
      </c>
      <c r="G2226">
        <v>6</v>
      </c>
      <c r="H2226" s="2">
        <f t="shared" si="102"/>
        <v>29400</v>
      </c>
      <c r="I2226" s="2">
        <f t="shared" si="103"/>
        <v>1000</v>
      </c>
      <c r="J2226" s="2">
        <f t="shared" si="104"/>
        <v>6000</v>
      </c>
      <c r="K2226" t="s">
        <v>44</v>
      </c>
      <c r="L2226" t="s">
        <v>45</v>
      </c>
      <c r="M2226" t="s">
        <v>20</v>
      </c>
    </row>
    <row r="2227" spans="1:13" hidden="1">
      <c r="A2227" s="1">
        <v>43860</v>
      </c>
      <c r="B2227" t="s">
        <v>15</v>
      </c>
      <c r="C2227" t="s">
        <v>6</v>
      </c>
      <c r="D2227" t="s">
        <v>28</v>
      </c>
      <c r="E2227" s="2">
        <v>700</v>
      </c>
      <c r="F2227" s="7">
        <v>900</v>
      </c>
      <c r="G2227">
        <v>3</v>
      </c>
      <c r="H2227" s="2">
        <f t="shared" si="102"/>
        <v>2700</v>
      </c>
      <c r="I2227" s="2">
        <f t="shared" si="103"/>
        <v>200</v>
      </c>
      <c r="J2227" s="2">
        <f t="shared" si="104"/>
        <v>600</v>
      </c>
      <c r="K2227" t="s">
        <v>44</v>
      </c>
      <c r="L2227" t="s">
        <v>45</v>
      </c>
      <c r="M2227" t="s">
        <v>20</v>
      </c>
    </row>
    <row r="2228" spans="1:13" hidden="1">
      <c r="A2228" s="1">
        <v>43861</v>
      </c>
      <c r="B2228" t="s">
        <v>14</v>
      </c>
      <c r="C2228" t="s">
        <v>8</v>
      </c>
      <c r="D2228" t="s">
        <v>28</v>
      </c>
      <c r="E2228" s="2">
        <v>700</v>
      </c>
      <c r="F2228" s="7">
        <v>900</v>
      </c>
      <c r="G2228">
        <v>4</v>
      </c>
      <c r="H2228" s="2">
        <f t="shared" si="102"/>
        <v>3600</v>
      </c>
      <c r="I2228" s="2">
        <f t="shared" si="103"/>
        <v>200</v>
      </c>
      <c r="J2228" s="2">
        <f t="shared" si="104"/>
        <v>800</v>
      </c>
      <c r="K2228" t="s">
        <v>46</v>
      </c>
      <c r="L2228" t="s">
        <v>45</v>
      </c>
      <c r="M2228" t="s">
        <v>20</v>
      </c>
    </row>
    <row r="2229" spans="1:13" hidden="1">
      <c r="A2229" s="1">
        <v>43861</v>
      </c>
      <c r="B2229" t="s">
        <v>15</v>
      </c>
      <c r="C2229" t="s">
        <v>3</v>
      </c>
      <c r="D2229" t="s">
        <v>27</v>
      </c>
      <c r="E2229" s="2">
        <v>2100</v>
      </c>
      <c r="F2229" s="7">
        <v>2900</v>
      </c>
      <c r="G2229">
        <v>5</v>
      </c>
      <c r="H2229" s="2">
        <f t="shared" si="102"/>
        <v>14500</v>
      </c>
      <c r="I2229" s="2">
        <f t="shared" si="103"/>
        <v>800</v>
      </c>
      <c r="J2229" s="2">
        <f t="shared" si="104"/>
        <v>4000</v>
      </c>
      <c r="K2229" t="s">
        <v>46</v>
      </c>
      <c r="L2229" t="s">
        <v>45</v>
      </c>
      <c r="M2229" t="s">
        <v>21</v>
      </c>
    </row>
    <row r="2230" spans="1:13" hidden="1">
      <c r="A2230" s="1">
        <v>43861</v>
      </c>
      <c r="B2230" t="s">
        <v>15</v>
      </c>
      <c r="C2230" t="s">
        <v>6</v>
      </c>
      <c r="D2230" t="s">
        <v>28</v>
      </c>
      <c r="E2230" s="2">
        <v>700</v>
      </c>
      <c r="F2230" s="7">
        <v>900</v>
      </c>
      <c r="G2230">
        <v>1</v>
      </c>
      <c r="H2230" s="2">
        <f t="shared" si="102"/>
        <v>900</v>
      </c>
      <c r="I2230" s="2">
        <f t="shared" si="103"/>
        <v>200</v>
      </c>
      <c r="J2230" s="2">
        <f t="shared" si="104"/>
        <v>200</v>
      </c>
      <c r="K2230" t="s">
        <v>44</v>
      </c>
      <c r="L2230" t="s">
        <v>45</v>
      </c>
      <c r="M2230" t="s">
        <v>20</v>
      </c>
    </row>
    <row r="2231" spans="1:13" hidden="1">
      <c r="A2231" s="1">
        <v>43862</v>
      </c>
      <c r="B2231" t="s">
        <v>16</v>
      </c>
      <c r="C2231" t="s">
        <v>5</v>
      </c>
      <c r="D2231" t="s">
        <v>28</v>
      </c>
      <c r="E2231" s="2">
        <v>700</v>
      </c>
      <c r="F2231" s="7">
        <v>900</v>
      </c>
      <c r="G2231">
        <v>6</v>
      </c>
      <c r="H2231" s="2">
        <f t="shared" si="102"/>
        <v>5400</v>
      </c>
      <c r="I2231" s="2">
        <f t="shared" si="103"/>
        <v>200</v>
      </c>
      <c r="J2231" s="2">
        <f t="shared" si="104"/>
        <v>1200</v>
      </c>
      <c r="K2231" t="s">
        <v>46</v>
      </c>
      <c r="L2231" t="s">
        <v>47</v>
      </c>
      <c r="M2231" t="s">
        <v>18</v>
      </c>
    </row>
    <row r="2232" spans="1:13">
      <c r="A2232" s="1">
        <v>43862</v>
      </c>
      <c r="B2232" t="s">
        <v>15</v>
      </c>
      <c r="C2232" t="s">
        <v>7</v>
      </c>
      <c r="D2232" t="s">
        <v>24</v>
      </c>
      <c r="E2232" s="2">
        <v>3900</v>
      </c>
      <c r="F2232" s="7">
        <v>4900</v>
      </c>
      <c r="G2232">
        <v>2</v>
      </c>
      <c r="H2232" s="2">
        <f t="shared" si="102"/>
        <v>9800</v>
      </c>
      <c r="I2232" s="2">
        <f t="shared" si="103"/>
        <v>1000</v>
      </c>
      <c r="J2232" s="2">
        <f t="shared" si="104"/>
        <v>2000</v>
      </c>
      <c r="K2232" t="s">
        <v>46</v>
      </c>
      <c r="L2232" t="s">
        <v>45</v>
      </c>
      <c r="M2232" t="s">
        <v>21</v>
      </c>
    </row>
    <row r="2233" spans="1:13" hidden="1">
      <c r="A2233" s="1">
        <v>43862</v>
      </c>
      <c r="B2233" t="s">
        <v>16</v>
      </c>
      <c r="C2233" t="s">
        <v>4</v>
      </c>
      <c r="D2233" t="s">
        <v>28</v>
      </c>
      <c r="E2233" s="2">
        <v>700</v>
      </c>
      <c r="F2233" s="7">
        <v>900</v>
      </c>
      <c r="G2233">
        <v>2</v>
      </c>
      <c r="H2233" s="2">
        <f t="shared" si="102"/>
        <v>1800</v>
      </c>
      <c r="I2233" s="2">
        <f t="shared" si="103"/>
        <v>200</v>
      </c>
      <c r="J2233" s="2">
        <f t="shared" si="104"/>
        <v>400</v>
      </c>
      <c r="K2233" t="s">
        <v>44</v>
      </c>
      <c r="L2233" t="s">
        <v>45</v>
      </c>
      <c r="M2233" t="s">
        <v>18</v>
      </c>
    </row>
    <row r="2234" spans="1:13" hidden="1">
      <c r="A2234" s="1">
        <v>43863</v>
      </c>
      <c r="B2234" t="s">
        <v>15</v>
      </c>
      <c r="C2234" t="s">
        <v>3</v>
      </c>
      <c r="D2234" t="s">
        <v>25</v>
      </c>
      <c r="E2234" s="2">
        <v>3000</v>
      </c>
      <c r="F2234" s="7">
        <v>3900</v>
      </c>
      <c r="G2234">
        <v>5</v>
      </c>
      <c r="H2234" s="2">
        <f t="shared" si="102"/>
        <v>19500</v>
      </c>
      <c r="I2234" s="2">
        <f t="shared" si="103"/>
        <v>900</v>
      </c>
      <c r="J2234" s="2">
        <f t="shared" si="104"/>
        <v>4500</v>
      </c>
      <c r="K2234" t="s">
        <v>44</v>
      </c>
      <c r="L2234" t="s">
        <v>45</v>
      </c>
      <c r="M2234" t="s">
        <v>19</v>
      </c>
    </row>
    <row r="2235" spans="1:13" hidden="1">
      <c r="A2235" s="1">
        <v>43863</v>
      </c>
      <c r="B2235" t="s">
        <v>15</v>
      </c>
      <c r="C2235" t="s">
        <v>3</v>
      </c>
      <c r="D2235" t="s">
        <v>27</v>
      </c>
      <c r="E2235" s="2">
        <v>2100</v>
      </c>
      <c r="F2235" s="7">
        <v>2900</v>
      </c>
      <c r="G2235">
        <v>1</v>
      </c>
      <c r="H2235" s="2">
        <f t="shared" si="102"/>
        <v>2900</v>
      </c>
      <c r="I2235" s="2">
        <f t="shared" si="103"/>
        <v>800</v>
      </c>
      <c r="J2235" s="2">
        <f t="shared" si="104"/>
        <v>800</v>
      </c>
      <c r="K2235" t="s">
        <v>44</v>
      </c>
      <c r="L2235" t="s">
        <v>45</v>
      </c>
      <c r="M2235" t="s">
        <v>21</v>
      </c>
    </row>
    <row r="2236" spans="1:13">
      <c r="A2236" s="1">
        <v>43863</v>
      </c>
      <c r="B2236" t="s">
        <v>16</v>
      </c>
      <c r="C2236" t="s">
        <v>5</v>
      </c>
      <c r="D2236" t="s">
        <v>26</v>
      </c>
      <c r="E2236" s="2">
        <v>1400</v>
      </c>
      <c r="F2236" s="7">
        <v>1900</v>
      </c>
      <c r="G2236">
        <v>9</v>
      </c>
      <c r="H2236" s="2">
        <f t="shared" si="102"/>
        <v>17100</v>
      </c>
      <c r="I2236" s="2">
        <f t="shared" si="103"/>
        <v>500</v>
      </c>
      <c r="J2236" s="2">
        <f t="shared" si="104"/>
        <v>4500</v>
      </c>
      <c r="K2236" t="s">
        <v>46</v>
      </c>
      <c r="L2236" t="s">
        <v>45</v>
      </c>
      <c r="M2236" t="s">
        <v>20</v>
      </c>
    </row>
    <row r="2237" spans="1:13">
      <c r="A2237" s="1">
        <v>43863</v>
      </c>
      <c r="B2237" t="s">
        <v>15</v>
      </c>
      <c r="C2237" t="s">
        <v>3</v>
      </c>
      <c r="D2237" t="s">
        <v>24</v>
      </c>
      <c r="E2237" s="2">
        <v>3900</v>
      </c>
      <c r="F2237" s="7">
        <v>4900</v>
      </c>
      <c r="G2237">
        <v>5</v>
      </c>
      <c r="H2237" s="2">
        <f t="shared" si="102"/>
        <v>24500</v>
      </c>
      <c r="I2237" s="2">
        <f t="shared" si="103"/>
        <v>1000</v>
      </c>
      <c r="J2237" s="2">
        <f t="shared" si="104"/>
        <v>5000</v>
      </c>
      <c r="K2237" t="s">
        <v>44</v>
      </c>
      <c r="L2237" t="s">
        <v>45</v>
      </c>
      <c r="M2237" t="s">
        <v>21</v>
      </c>
    </row>
    <row r="2238" spans="1:13">
      <c r="A2238" s="1">
        <v>43863</v>
      </c>
      <c r="B2238" t="s">
        <v>15</v>
      </c>
      <c r="C2238" t="s">
        <v>4</v>
      </c>
      <c r="D2238" t="s">
        <v>24</v>
      </c>
      <c r="E2238" s="2">
        <v>3900</v>
      </c>
      <c r="F2238" s="7">
        <v>4900</v>
      </c>
      <c r="G2238">
        <v>6</v>
      </c>
      <c r="H2238" s="2">
        <f t="shared" si="102"/>
        <v>29400</v>
      </c>
      <c r="I2238" s="2">
        <f t="shared" si="103"/>
        <v>1000</v>
      </c>
      <c r="J2238" s="2">
        <f t="shared" si="104"/>
        <v>6000</v>
      </c>
      <c r="K2238" t="s">
        <v>44</v>
      </c>
      <c r="L2238" t="s">
        <v>45</v>
      </c>
      <c r="M2238" t="s">
        <v>19</v>
      </c>
    </row>
    <row r="2239" spans="1:13" hidden="1">
      <c r="A2239" s="1">
        <v>43863</v>
      </c>
      <c r="B2239" t="s">
        <v>16</v>
      </c>
      <c r="C2239" t="s">
        <v>4</v>
      </c>
      <c r="D2239" t="s">
        <v>25</v>
      </c>
      <c r="E2239" s="2">
        <v>3000</v>
      </c>
      <c r="F2239" s="7">
        <v>3900</v>
      </c>
      <c r="G2239">
        <v>8</v>
      </c>
      <c r="H2239" s="2">
        <f t="shared" si="102"/>
        <v>31200</v>
      </c>
      <c r="I2239" s="2">
        <f t="shared" si="103"/>
        <v>900</v>
      </c>
      <c r="J2239" s="2">
        <f t="shared" si="104"/>
        <v>7200</v>
      </c>
      <c r="K2239" t="s">
        <v>44</v>
      </c>
      <c r="L2239" t="s">
        <v>45</v>
      </c>
      <c r="M2239" t="s">
        <v>20</v>
      </c>
    </row>
    <row r="2240" spans="1:13">
      <c r="A2240" s="1">
        <v>43863</v>
      </c>
      <c r="B2240" t="s">
        <v>14</v>
      </c>
      <c r="C2240" t="s">
        <v>6</v>
      </c>
      <c r="D2240" t="s">
        <v>26</v>
      </c>
      <c r="E2240" s="2">
        <v>1400</v>
      </c>
      <c r="F2240" s="7">
        <v>1900</v>
      </c>
      <c r="G2240">
        <v>2</v>
      </c>
      <c r="H2240" s="2">
        <f t="shared" si="102"/>
        <v>3800</v>
      </c>
      <c r="I2240" s="2">
        <f t="shared" si="103"/>
        <v>500</v>
      </c>
      <c r="J2240" s="2">
        <f t="shared" si="104"/>
        <v>1000</v>
      </c>
      <c r="K2240" t="s">
        <v>46</v>
      </c>
      <c r="L2240" t="s">
        <v>45</v>
      </c>
      <c r="M2240" t="s">
        <v>19</v>
      </c>
    </row>
    <row r="2241" spans="1:13" hidden="1">
      <c r="A2241" s="1">
        <v>43863</v>
      </c>
      <c r="B2241" t="s">
        <v>14</v>
      </c>
      <c r="C2241" t="s">
        <v>4</v>
      </c>
      <c r="D2241" t="s">
        <v>27</v>
      </c>
      <c r="E2241" s="2">
        <v>2100</v>
      </c>
      <c r="F2241" s="7">
        <v>2900</v>
      </c>
      <c r="G2241">
        <v>4</v>
      </c>
      <c r="H2241" s="2">
        <f t="shared" si="102"/>
        <v>11600</v>
      </c>
      <c r="I2241" s="2">
        <f t="shared" si="103"/>
        <v>800</v>
      </c>
      <c r="J2241" s="2">
        <f t="shared" si="104"/>
        <v>3200</v>
      </c>
      <c r="K2241" t="s">
        <v>46</v>
      </c>
      <c r="L2241" t="s">
        <v>47</v>
      </c>
      <c r="M2241" t="s">
        <v>19</v>
      </c>
    </row>
    <row r="2242" spans="1:13">
      <c r="A2242" s="1">
        <v>43863</v>
      </c>
      <c r="B2242" t="s">
        <v>16</v>
      </c>
      <c r="C2242" t="s">
        <v>5</v>
      </c>
      <c r="D2242" t="s">
        <v>26</v>
      </c>
      <c r="E2242" s="2">
        <v>1400</v>
      </c>
      <c r="F2242" s="7">
        <v>1900</v>
      </c>
      <c r="G2242">
        <v>4</v>
      </c>
      <c r="H2242" s="2">
        <f t="shared" si="102"/>
        <v>7600</v>
      </c>
      <c r="I2242" s="2">
        <f t="shared" si="103"/>
        <v>500</v>
      </c>
      <c r="J2242" s="2">
        <f t="shared" si="104"/>
        <v>2000</v>
      </c>
      <c r="K2242" t="s">
        <v>46</v>
      </c>
      <c r="L2242" t="s">
        <v>45</v>
      </c>
      <c r="M2242" t="s">
        <v>20</v>
      </c>
    </row>
    <row r="2243" spans="1:13">
      <c r="A2243" s="1">
        <v>43864</v>
      </c>
      <c r="B2243" t="s">
        <v>14</v>
      </c>
      <c r="C2243" t="s">
        <v>6</v>
      </c>
      <c r="D2243" t="s">
        <v>24</v>
      </c>
      <c r="E2243" s="2">
        <v>3900</v>
      </c>
      <c r="F2243" s="7">
        <v>4900</v>
      </c>
      <c r="G2243">
        <v>4</v>
      </c>
      <c r="H2243" s="2">
        <f t="shared" ref="H2243:H2306" si="105">F2243*G2243</f>
        <v>19600</v>
      </c>
      <c r="I2243" s="2">
        <f t="shared" ref="I2243:I2306" si="106">F2243-E2243</f>
        <v>1000</v>
      </c>
      <c r="J2243" s="2">
        <f t="shared" ref="J2243:J2306" si="107">I2243*G2243</f>
        <v>4000</v>
      </c>
      <c r="K2243" t="s">
        <v>44</v>
      </c>
      <c r="L2243" t="s">
        <v>45</v>
      </c>
      <c r="M2243" t="s">
        <v>21</v>
      </c>
    </row>
    <row r="2244" spans="1:13">
      <c r="A2244" s="1">
        <v>43864</v>
      </c>
      <c r="B2244" t="s">
        <v>14</v>
      </c>
      <c r="C2244" t="s">
        <v>3</v>
      </c>
      <c r="D2244" t="s">
        <v>24</v>
      </c>
      <c r="E2244" s="2">
        <v>3900</v>
      </c>
      <c r="F2244" s="7">
        <v>4900</v>
      </c>
      <c r="G2244">
        <v>2</v>
      </c>
      <c r="H2244" s="2">
        <f t="shared" si="105"/>
        <v>9800</v>
      </c>
      <c r="I2244" s="2">
        <f t="shared" si="106"/>
        <v>1000</v>
      </c>
      <c r="J2244" s="2">
        <f t="shared" si="107"/>
        <v>2000</v>
      </c>
      <c r="K2244" t="s">
        <v>46</v>
      </c>
      <c r="L2244" t="s">
        <v>45</v>
      </c>
      <c r="M2244" t="s">
        <v>19</v>
      </c>
    </row>
    <row r="2245" spans="1:13" hidden="1">
      <c r="A2245" s="1">
        <v>43864</v>
      </c>
      <c r="B2245" t="s">
        <v>15</v>
      </c>
      <c r="C2245" t="s">
        <v>6</v>
      </c>
      <c r="D2245" t="s">
        <v>27</v>
      </c>
      <c r="E2245" s="2">
        <v>2100</v>
      </c>
      <c r="F2245" s="7">
        <v>2900</v>
      </c>
      <c r="G2245">
        <v>8</v>
      </c>
      <c r="H2245" s="2">
        <f t="shared" si="105"/>
        <v>23200</v>
      </c>
      <c r="I2245" s="2">
        <f t="shared" si="106"/>
        <v>800</v>
      </c>
      <c r="J2245" s="2">
        <f t="shared" si="107"/>
        <v>6400</v>
      </c>
      <c r="K2245" t="s">
        <v>46</v>
      </c>
      <c r="L2245" t="s">
        <v>45</v>
      </c>
      <c r="M2245" t="s">
        <v>19</v>
      </c>
    </row>
    <row r="2246" spans="1:13">
      <c r="A2246" s="1">
        <v>43865</v>
      </c>
      <c r="B2246" t="s">
        <v>15</v>
      </c>
      <c r="C2246" t="s">
        <v>5</v>
      </c>
      <c r="D2246" t="s">
        <v>24</v>
      </c>
      <c r="E2246" s="2">
        <v>3900</v>
      </c>
      <c r="F2246" s="7">
        <v>4900</v>
      </c>
      <c r="G2246">
        <v>8</v>
      </c>
      <c r="H2246" s="2">
        <f t="shared" si="105"/>
        <v>39200</v>
      </c>
      <c r="I2246" s="2">
        <f t="shared" si="106"/>
        <v>1000</v>
      </c>
      <c r="J2246" s="2">
        <f t="shared" si="107"/>
        <v>8000</v>
      </c>
      <c r="K2246" t="s">
        <v>46</v>
      </c>
      <c r="L2246" t="s">
        <v>45</v>
      </c>
      <c r="M2246" t="s">
        <v>19</v>
      </c>
    </row>
    <row r="2247" spans="1:13">
      <c r="A2247" s="1">
        <v>43866</v>
      </c>
      <c r="B2247" t="s">
        <v>16</v>
      </c>
      <c r="C2247" t="s">
        <v>2</v>
      </c>
      <c r="D2247" t="s">
        <v>24</v>
      </c>
      <c r="E2247" s="2">
        <v>3900</v>
      </c>
      <c r="F2247" s="7">
        <v>4900</v>
      </c>
      <c r="G2247">
        <v>10</v>
      </c>
      <c r="H2247" s="2">
        <f t="shared" si="105"/>
        <v>49000</v>
      </c>
      <c r="I2247" s="2">
        <f t="shared" si="106"/>
        <v>1000</v>
      </c>
      <c r="J2247" s="2">
        <f t="shared" si="107"/>
        <v>10000</v>
      </c>
      <c r="K2247" t="s">
        <v>44</v>
      </c>
      <c r="L2247" t="s">
        <v>45</v>
      </c>
      <c r="M2247" t="s">
        <v>22</v>
      </c>
    </row>
    <row r="2248" spans="1:13" hidden="1">
      <c r="A2248" s="1">
        <v>43866</v>
      </c>
      <c r="B2248" t="s">
        <v>15</v>
      </c>
      <c r="C2248" t="s">
        <v>7</v>
      </c>
      <c r="D2248" t="s">
        <v>25</v>
      </c>
      <c r="E2248" s="2">
        <v>3000</v>
      </c>
      <c r="F2248" s="7">
        <v>3900</v>
      </c>
      <c r="G2248">
        <v>8</v>
      </c>
      <c r="H2248" s="2">
        <f t="shared" si="105"/>
        <v>31200</v>
      </c>
      <c r="I2248" s="2">
        <f t="shared" si="106"/>
        <v>900</v>
      </c>
      <c r="J2248" s="2">
        <f t="shared" si="107"/>
        <v>7200</v>
      </c>
      <c r="K2248" t="s">
        <v>46</v>
      </c>
      <c r="L2248" t="s">
        <v>45</v>
      </c>
      <c r="M2248" t="s">
        <v>21</v>
      </c>
    </row>
    <row r="2249" spans="1:13" hidden="1">
      <c r="A2249" s="1">
        <v>43867</v>
      </c>
      <c r="B2249" t="s">
        <v>16</v>
      </c>
      <c r="C2249" t="s">
        <v>5</v>
      </c>
      <c r="D2249" t="s">
        <v>27</v>
      </c>
      <c r="E2249" s="2">
        <v>2100</v>
      </c>
      <c r="F2249" s="7">
        <v>2900</v>
      </c>
      <c r="G2249">
        <v>6</v>
      </c>
      <c r="H2249" s="2">
        <f t="shared" si="105"/>
        <v>17400</v>
      </c>
      <c r="I2249" s="2">
        <f t="shared" si="106"/>
        <v>800</v>
      </c>
      <c r="J2249" s="2">
        <f t="shared" si="107"/>
        <v>4800</v>
      </c>
      <c r="K2249" t="s">
        <v>44</v>
      </c>
      <c r="L2249" t="s">
        <v>45</v>
      </c>
      <c r="M2249" t="s">
        <v>21</v>
      </c>
    </row>
    <row r="2250" spans="1:13" hidden="1">
      <c r="A2250" s="1">
        <v>43867</v>
      </c>
      <c r="B2250" t="s">
        <v>14</v>
      </c>
      <c r="C2250" t="s">
        <v>2</v>
      </c>
      <c r="D2250" t="s">
        <v>25</v>
      </c>
      <c r="E2250" s="2">
        <v>3000</v>
      </c>
      <c r="F2250" s="7">
        <v>3900</v>
      </c>
      <c r="G2250">
        <v>7</v>
      </c>
      <c r="H2250" s="2">
        <f t="shared" si="105"/>
        <v>27300</v>
      </c>
      <c r="I2250" s="2">
        <f t="shared" si="106"/>
        <v>900</v>
      </c>
      <c r="J2250" s="2">
        <f t="shared" si="107"/>
        <v>6300</v>
      </c>
      <c r="K2250" t="s">
        <v>46</v>
      </c>
      <c r="L2250" t="s">
        <v>45</v>
      </c>
      <c r="M2250" t="s">
        <v>19</v>
      </c>
    </row>
    <row r="2251" spans="1:13" hidden="1">
      <c r="A2251" s="1">
        <v>43867</v>
      </c>
      <c r="B2251" t="s">
        <v>16</v>
      </c>
      <c r="C2251" t="s">
        <v>5</v>
      </c>
      <c r="D2251" t="s">
        <v>25</v>
      </c>
      <c r="E2251" s="2">
        <v>3000</v>
      </c>
      <c r="F2251" s="7">
        <v>3900</v>
      </c>
      <c r="G2251">
        <v>5</v>
      </c>
      <c r="H2251" s="2">
        <f t="shared" si="105"/>
        <v>19500</v>
      </c>
      <c r="I2251" s="2">
        <f t="shared" si="106"/>
        <v>900</v>
      </c>
      <c r="J2251" s="2">
        <f t="shared" si="107"/>
        <v>4500</v>
      </c>
      <c r="K2251" t="s">
        <v>44</v>
      </c>
      <c r="L2251" t="s">
        <v>45</v>
      </c>
      <c r="M2251" t="s">
        <v>19</v>
      </c>
    </row>
    <row r="2252" spans="1:13" hidden="1">
      <c r="A2252" s="1">
        <v>43867</v>
      </c>
      <c r="B2252" t="s">
        <v>16</v>
      </c>
      <c r="C2252" t="s">
        <v>6</v>
      </c>
      <c r="D2252" t="s">
        <v>27</v>
      </c>
      <c r="E2252" s="2">
        <v>2100</v>
      </c>
      <c r="F2252" s="7">
        <v>2900</v>
      </c>
      <c r="G2252">
        <v>7</v>
      </c>
      <c r="H2252" s="2">
        <f t="shared" si="105"/>
        <v>20300</v>
      </c>
      <c r="I2252" s="2">
        <f t="shared" si="106"/>
        <v>800</v>
      </c>
      <c r="J2252" s="2">
        <f t="shared" si="107"/>
        <v>5600</v>
      </c>
      <c r="K2252" t="s">
        <v>46</v>
      </c>
      <c r="L2252" t="s">
        <v>45</v>
      </c>
      <c r="M2252" t="s">
        <v>21</v>
      </c>
    </row>
    <row r="2253" spans="1:13" hidden="1">
      <c r="A2253" s="1">
        <v>43867</v>
      </c>
      <c r="B2253" t="s">
        <v>14</v>
      </c>
      <c r="C2253" t="s">
        <v>6</v>
      </c>
      <c r="D2253" t="s">
        <v>25</v>
      </c>
      <c r="E2253" s="2">
        <v>3000</v>
      </c>
      <c r="F2253" s="7">
        <v>3900</v>
      </c>
      <c r="G2253">
        <v>7</v>
      </c>
      <c r="H2253" s="2">
        <f t="shared" si="105"/>
        <v>27300</v>
      </c>
      <c r="I2253" s="2">
        <f t="shared" si="106"/>
        <v>900</v>
      </c>
      <c r="J2253" s="2">
        <f t="shared" si="107"/>
        <v>6300</v>
      </c>
      <c r="K2253" t="s">
        <v>46</v>
      </c>
      <c r="L2253" t="s">
        <v>47</v>
      </c>
      <c r="M2253" t="s">
        <v>21</v>
      </c>
    </row>
    <row r="2254" spans="1:13" hidden="1">
      <c r="A2254" s="1">
        <v>43868</v>
      </c>
      <c r="B2254" t="s">
        <v>15</v>
      </c>
      <c r="C2254" t="s">
        <v>5</v>
      </c>
      <c r="D2254" t="s">
        <v>25</v>
      </c>
      <c r="E2254" s="2">
        <v>3000</v>
      </c>
      <c r="F2254" s="7">
        <v>3900</v>
      </c>
      <c r="G2254">
        <v>10</v>
      </c>
      <c r="H2254" s="2">
        <f t="shared" si="105"/>
        <v>39000</v>
      </c>
      <c r="I2254" s="2">
        <f t="shared" si="106"/>
        <v>900</v>
      </c>
      <c r="J2254" s="2">
        <f t="shared" si="107"/>
        <v>9000</v>
      </c>
      <c r="K2254" t="s">
        <v>46</v>
      </c>
      <c r="L2254" t="s">
        <v>45</v>
      </c>
      <c r="M2254" t="s">
        <v>20</v>
      </c>
    </row>
    <row r="2255" spans="1:13" hidden="1">
      <c r="A2255" s="1">
        <v>43868</v>
      </c>
      <c r="B2255" t="s">
        <v>14</v>
      </c>
      <c r="C2255" t="s">
        <v>4</v>
      </c>
      <c r="D2255" t="s">
        <v>27</v>
      </c>
      <c r="E2255" s="2">
        <v>2100</v>
      </c>
      <c r="F2255" s="7">
        <v>2900</v>
      </c>
      <c r="G2255">
        <v>6</v>
      </c>
      <c r="H2255" s="2">
        <f t="shared" si="105"/>
        <v>17400</v>
      </c>
      <c r="I2255" s="2">
        <f t="shared" si="106"/>
        <v>800</v>
      </c>
      <c r="J2255" s="2">
        <f t="shared" si="107"/>
        <v>4800</v>
      </c>
      <c r="K2255" t="s">
        <v>46</v>
      </c>
      <c r="L2255" t="s">
        <v>45</v>
      </c>
      <c r="M2255" t="s">
        <v>21</v>
      </c>
    </row>
    <row r="2256" spans="1:13">
      <c r="A2256" s="1">
        <v>43869</v>
      </c>
      <c r="B2256" t="s">
        <v>14</v>
      </c>
      <c r="C2256" t="s">
        <v>5</v>
      </c>
      <c r="D2256" t="s">
        <v>26</v>
      </c>
      <c r="E2256" s="2">
        <v>1400</v>
      </c>
      <c r="F2256" s="7">
        <v>1900</v>
      </c>
      <c r="G2256">
        <v>1</v>
      </c>
      <c r="H2256" s="2">
        <f t="shared" si="105"/>
        <v>1900</v>
      </c>
      <c r="I2256" s="2">
        <f t="shared" si="106"/>
        <v>500</v>
      </c>
      <c r="J2256" s="2">
        <f t="shared" si="107"/>
        <v>500</v>
      </c>
      <c r="K2256" t="s">
        <v>46</v>
      </c>
      <c r="L2256" t="s">
        <v>45</v>
      </c>
      <c r="M2256" t="s">
        <v>20</v>
      </c>
    </row>
    <row r="2257" spans="1:13" hidden="1">
      <c r="A2257" s="1">
        <v>43870</v>
      </c>
      <c r="B2257" t="s">
        <v>15</v>
      </c>
      <c r="C2257" t="s">
        <v>6</v>
      </c>
      <c r="D2257" t="s">
        <v>28</v>
      </c>
      <c r="E2257" s="2">
        <v>700</v>
      </c>
      <c r="F2257" s="7">
        <v>900</v>
      </c>
      <c r="G2257">
        <v>10</v>
      </c>
      <c r="H2257" s="2">
        <f t="shared" si="105"/>
        <v>9000</v>
      </c>
      <c r="I2257" s="2">
        <f t="shared" si="106"/>
        <v>200</v>
      </c>
      <c r="J2257" s="2">
        <f t="shared" si="107"/>
        <v>2000</v>
      </c>
      <c r="K2257" t="s">
        <v>46</v>
      </c>
      <c r="L2257" t="s">
        <v>45</v>
      </c>
      <c r="M2257" t="s">
        <v>20</v>
      </c>
    </row>
    <row r="2258" spans="1:13" hidden="1">
      <c r="A2258" s="1">
        <v>43870</v>
      </c>
      <c r="B2258" t="s">
        <v>14</v>
      </c>
      <c r="C2258" t="s">
        <v>8</v>
      </c>
      <c r="D2258" t="s">
        <v>27</v>
      </c>
      <c r="E2258" s="2">
        <v>2100</v>
      </c>
      <c r="F2258" s="7">
        <v>2900</v>
      </c>
      <c r="G2258">
        <v>6</v>
      </c>
      <c r="H2258" s="2">
        <f t="shared" si="105"/>
        <v>17400</v>
      </c>
      <c r="I2258" s="2">
        <f t="shared" si="106"/>
        <v>800</v>
      </c>
      <c r="J2258" s="2">
        <f t="shared" si="107"/>
        <v>4800</v>
      </c>
      <c r="K2258" t="s">
        <v>44</v>
      </c>
      <c r="L2258" t="s">
        <v>45</v>
      </c>
      <c r="M2258" t="s">
        <v>22</v>
      </c>
    </row>
    <row r="2259" spans="1:13">
      <c r="A2259" s="1">
        <v>43870</v>
      </c>
      <c r="B2259" t="s">
        <v>16</v>
      </c>
      <c r="C2259" t="s">
        <v>2</v>
      </c>
      <c r="D2259" t="s">
        <v>24</v>
      </c>
      <c r="E2259" s="2">
        <v>3900</v>
      </c>
      <c r="F2259" s="7">
        <v>4900</v>
      </c>
      <c r="G2259">
        <v>5</v>
      </c>
      <c r="H2259" s="2">
        <f t="shared" si="105"/>
        <v>24500</v>
      </c>
      <c r="I2259" s="2">
        <f t="shared" si="106"/>
        <v>1000</v>
      </c>
      <c r="J2259" s="2">
        <f t="shared" si="107"/>
        <v>5000</v>
      </c>
      <c r="K2259" t="s">
        <v>44</v>
      </c>
      <c r="L2259" t="s">
        <v>45</v>
      </c>
      <c r="M2259" t="s">
        <v>20</v>
      </c>
    </row>
    <row r="2260" spans="1:13" hidden="1">
      <c r="A2260" s="1">
        <v>43870</v>
      </c>
      <c r="B2260" t="s">
        <v>16</v>
      </c>
      <c r="C2260" t="s">
        <v>6</v>
      </c>
      <c r="D2260" t="s">
        <v>25</v>
      </c>
      <c r="E2260" s="2">
        <v>3000</v>
      </c>
      <c r="F2260" s="7">
        <v>3900</v>
      </c>
      <c r="G2260">
        <v>7</v>
      </c>
      <c r="H2260" s="2">
        <f t="shared" si="105"/>
        <v>27300</v>
      </c>
      <c r="I2260" s="2">
        <f t="shared" si="106"/>
        <v>900</v>
      </c>
      <c r="J2260" s="2">
        <f t="shared" si="107"/>
        <v>6300</v>
      </c>
      <c r="K2260" t="s">
        <v>44</v>
      </c>
      <c r="L2260" t="s">
        <v>45</v>
      </c>
      <c r="M2260" t="s">
        <v>20</v>
      </c>
    </row>
    <row r="2261" spans="1:13" hidden="1">
      <c r="A2261" s="1">
        <v>43870</v>
      </c>
      <c r="B2261" t="s">
        <v>15</v>
      </c>
      <c r="C2261" t="s">
        <v>4</v>
      </c>
      <c r="D2261" t="s">
        <v>25</v>
      </c>
      <c r="E2261" s="2">
        <v>3000</v>
      </c>
      <c r="F2261" s="7">
        <v>3900</v>
      </c>
      <c r="G2261">
        <v>4</v>
      </c>
      <c r="H2261" s="2">
        <f t="shared" si="105"/>
        <v>15600</v>
      </c>
      <c r="I2261" s="2">
        <f t="shared" si="106"/>
        <v>900</v>
      </c>
      <c r="J2261" s="2">
        <f t="shared" si="107"/>
        <v>3600</v>
      </c>
      <c r="K2261" t="s">
        <v>44</v>
      </c>
      <c r="L2261" t="s">
        <v>45</v>
      </c>
      <c r="M2261" t="s">
        <v>20</v>
      </c>
    </row>
    <row r="2262" spans="1:13">
      <c r="A2262" s="1">
        <v>43870</v>
      </c>
      <c r="B2262" t="s">
        <v>14</v>
      </c>
      <c r="C2262" t="s">
        <v>5</v>
      </c>
      <c r="D2262" t="s">
        <v>26</v>
      </c>
      <c r="E2262" s="2">
        <v>1400</v>
      </c>
      <c r="F2262" s="7">
        <v>1900</v>
      </c>
      <c r="G2262">
        <v>4</v>
      </c>
      <c r="H2262" s="2">
        <f t="shared" si="105"/>
        <v>7600</v>
      </c>
      <c r="I2262" s="2">
        <f t="shared" si="106"/>
        <v>500</v>
      </c>
      <c r="J2262" s="2">
        <f t="shared" si="107"/>
        <v>2000</v>
      </c>
      <c r="K2262" t="s">
        <v>44</v>
      </c>
      <c r="L2262" t="s">
        <v>45</v>
      </c>
      <c r="M2262" t="s">
        <v>20</v>
      </c>
    </row>
    <row r="2263" spans="1:13">
      <c r="A2263" s="1">
        <v>43870</v>
      </c>
      <c r="B2263" t="s">
        <v>14</v>
      </c>
      <c r="C2263" t="s">
        <v>2</v>
      </c>
      <c r="D2263" t="s">
        <v>26</v>
      </c>
      <c r="E2263" s="2">
        <v>1400</v>
      </c>
      <c r="F2263" s="7">
        <v>1900</v>
      </c>
      <c r="G2263">
        <v>9</v>
      </c>
      <c r="H2263" s="2">
        <f t="shared" si="105"/>
        <v>17100</v>
      </c>
      <c r="I2263" s="2">
        <f t="shared" si="106"/>
        <v>500</v>
      </c>
      <c r="J2263" s="2">
        <f t="shared" si="107"/>
        <v>4500</v>
      </c>
      <c r="K2263" t="s">
        <v>46</v>
      </c>
      <c r="L2263" t="s">
        <v>45</v>
      </c>
      <c r="M2263" t="s">
        <v>20</v>
      </c>
    </row>
    <row r="2264" spans="1:13" hidden="1">
      <c r="A2264" s="1">
        <v>43870</v>
      </c>
      <c r="B2264" t="s">
        <v>14</v>
      </c>
      <c r="C2264" t="s">
        <v>4</v>
      </c>
      <c r="D2264" t="s">
        <v>27</v>
      </c>
      <c r="E2264" s="2">
        <v>2100</v>
      </c>
      <c r="F2264" s="7">
        <v>2900</v>
      </c>
      <c r="G2264">
        <v>4</v>
      </c>
      <c r="H2264" s="2">
        <f t="shared" si="105"/>
        <v>11600</v>
      </c>
      <c r="I2264" s="2">
        <f t="shared" si="106"/>
        <v>800</v>
      </c>
      <c r="J2264" s="2">
        <f t="shared" si="107"/>
        <v>3200</v>
      </c>
      <c r="K2264" t="s">
        <v>44</v>
      </c>
      <c r="L2264" t="s">
        <v>45</v>
      </c>
      <c r="M2264" t="s">
        <v>20</v>
      </c>
    </row>
    <row r="2265" spans="1:13" hidden="1">
      <c r="A2265" s="1">
        <v>43870</v>
      </c>
      <c r="B2265" t="s">
        <v>14</v>
      </c>
      <c r="C2265" t="s">
        <v>5</v>
      </c>
      <c r="D2265" t="s">
        <v>27</v>
      </c>
      <c r="E2265" s="2">
        <v>2100</v>
      </c>
      <c r="F2265" s="7">
        <v>2900</v>
      </c>
      <c r="G2265">
        <v>8</v>
      </c>
      <c r="H2265" s="2">
        <f t="shared" si="105"/>
        <v>23200</v>
      </c>
      <c r="I2265" s="2">
        <f t="shared" si="106"/>
        <v>800</v>
      </c>
      <c r="J2265" s="2">
        <f t="shared" si="107"/>
        <v>6400</v>
      </c>
      <c r="K2265" t="s">
        <v>44</v>
      </c>
      <c r="L2265" t="s">
        <v>47</v>
      </c>
      <c r="M2265" t="s">
        <v>18</v>
      </c>
    </row>
    <row r="2266" spans="1:13">
      <c r="A2266" s="1">
        <v>43870</v>
      </c>
      <c r="B2266" t="s">
        <v>16</v>
      </c>
      <c r="C2266" t="s">
        <v>4</v>
      </c>
      <c r="D2266" t="s">
        <v>26</v>
      </c>
      <c r="E2266" s="2">
        <v>1400</v>
      </c>
      <c r="F2266" s="7">
        <v>1900</v>
      </c>
      <c r="G2266">
        <v>4</v>
      </c>
      <c r="H2266" s="2">
        <f t="shared" si="105"/>
        <v>7600</v>
      </c>
      <c r="I2266" s="2">
        <f t="shared" si="106"/>
        <v>500</v>
      </c>
      <c r="J2266" s="2">
        <f t="shared" si="107"/>
        <v>2000</v>
      </c>
      <c r="K2266" t="s">
        <v>46</v>
      </c>
      <c r="L2266" t="s">
        <v>47</v>
      </c>
      <c r="M2266" t="s">
        <v>20</v>
      </c>
    </row>
    <row r="2267" spans="1:13" hidden="1">
      <c r="A2267" s="1">
        <v>43870</v>
      </c>
      <c r="B2267" t="s">
        <v>14</v>
      </c>
      <c r="C2267" t="s">
        <v>7</v>
      </c>
      <c r="D2267" t="s">
        <v>28</v>
      </c>
      <c r="E2267" s="2">
        <v>700</v>
      </c>
      <c r="F2267" s="7">
        <v>900</v>
      </c>
      <c r="G2267">
        <v>8</v>
      </c>
      <c r="H2267" s="2">
        <f t="shared" si="105"/>
        <v>7200</v>
      </c>
      <c r="I2267" s="2">
        <f t="shared" si="106"/>
        <v>200</v>
      </c>
      <c r="J2267" s="2">
        <f t="shared" si="107"/>
        <v>1600</v>
      </c>
      <c r="K2267" t="s">
        <v>46</v>
      </c>
      <c r="L2267" t="s">
        <v>45</v>
      </c>
      <c r="M2267" t="s">
        <v>20</v>
      </c>
    </row>
    <row r="2268" spans="1:13">
      <c r="A2268" s="1">
        <v>43870</v>
      </c>
      <c r="B2268" t="s">
        <v>16</v>
      </c>
      <c r="C2268" t="s">
        <v>5</v>
      </c>
      <c r="D2268" t="s">
        <v>26</v>
      </c>
      <c r="E2268" s="2">
        <v>1400</v>
      </c>
      <c r="F2268" s="7">
        <v>1900</v>
      </c>
      <c r="G2268">
        <v>3</v>
      </c>
      <c r="H2268" s="2">
        <f t="shared" si="105"/>
        <v>5700</v>
      </c>
      <c r="I2268" s="2">
        <f t="shared" si="106"/>
        <v>500</v>
      </c>
      <c r="J2268" s="2">
        <f t="shared" si="107"/>
        <v>1500</v>
      </c>
      <c r="K2268" t="s">
        <v>46</v>
      </c>
      <c r="L2268" t="s">
        <v>45</v>
      </c>
      <c r="M2268" t="s">
        <v>19</v>
      </c>
    </row>
    <row r="2269" spans="1:13" hidden="1">
      <c r="A2269" s="1">
        <v>43870</v>
      </c>
      <c r="B2269" t="s">
        <v>16</v>
      </c>
      <c r="C2269" t="s">
        <v>4</v>
      </c>
      <c r="D2269" t="s">
        <v>27</v>
      </c>
      <c r="E2269" s="2">
        <v>2100</v>
      </c>
      <c r="F2269" s="7">
        <v>2900</v>
      </c>
      <c r="G2269">
        <v>1</v>
      </c>
      <c r="H2269" s="2">
        <f t="shared" si="105"/>
        <v>2900</v>
      </c>
      <c r="I2269" s="2">
        <f t="shared" si="106"/>
        <v>800</v>
      </c>
      <c r="J2269" s="2">
        <f t="shared" si="107"/>
        <v>800</v>
      </c>
      <c r="K2269" t="s">
        <v>44</v>
      </c>
      <c r="L2269" t="s">
        <v>47</v>
      </c>
      <c r="M2269" t="s">
        <v>21</v>
      </c>
    </row>
    <row r="2270" spans="1:13">
      <c r="A2270" s="1">
        <v>43870</v>
      </c>
      <c r="B2270" t="s">
        <v>14</v>
      </c>
      <c r="C2270" t="s">
        <v>8</v>
      </c>
      <c r="D2270" t="s">
        <v>24</v>
      </c>
      <c r="E2270" s="2">
        <v>3900</v>
      </c>
      <c r="F2270" s="7">
        <v>4900</v>
      </c>
      <c r="G2270">
        <v>3</v>
      </c>
      <c r="H2270" s="2">
        <f t="shared" si="105"/>
        <v>14700</v>
      </c>
      <c r="I2270" s="2">
        <f t="shared" si="106"/>
        <v>1000</v>
      </c>
      <c r="J2270" s="2">
        <f t="shared" si="107"/>
        <v>3000</v>
      </c>
      <c r="K2270" t="s">
        <v>46</v>
      </c>
      <c r="L2270" t="s">
        <v>45</v>
      </c>
      <c r="M2270" t="s">
        <v>19</v>
      </c>
    </row>
    <row r="2271" spans="1:13" hidden="1">
      <c r="A2271" s="1">
        <v>43870</v>
      </c>
      <c r="B2271" t="s">
        <v>14</v>
      </c>
      <c r="C2271" t="s">
        <v>7</v>
      </c>
      <c r="D2271" t="s">
        <v>25</v>
      </c>
      <c r="E2271" s="2">
        <v>3000</v>
      </c>
      <c r="F2271" s="7">
        <v>3900</v>
      </c>
      <c r="G2271">
        <v>10</v>
      </c>
      <c r="H2271" s="2">
        <f t="shared" si="105"/>
        <v>39000</v>
      </c>
      <c r="I2271" s="2">
        <f t="shared" si="106"/>
        <v>900</v>
      </c>
      <c r="J2271" s="2">
        <f t="shared" si="107"/>
        <v>9000</v>
      </c>
      <c r="K2271" t="s">
        <v>46</v>
      </c>
      <c r="L2271" t="s">
        <v>45</v>
      </c>
      <c r="M2271" t="s">
        <v>21</v>
      </c>
    </row>
    <row r="2272" spans="1:13">
      <c r="A2272" s="1">
        <v>43870</v>
      </c>
      <c r="B2272" t="s">
        <v>16</v>
      </c>
      <c r="C2272" t="s">
        <v>8</v>
      </c>
      <c r="D2272" t="s">
        <v>24</v>
      </c>
      <c r="E2272" s="2">
        <v>3900</v>
      </c>
      <c r="F2272" s="7">
        <v>4900</v>
      </c>
      <c r="G2272">
        <v>1</v>
      </c>
      <c r="H2272" s="2">
        <f t="shared" si="105"/>
        <v>4900</v>
      </c>
      <c r="I2272" s="2">
        <f t="shared" si="106"/>
        <v>1000</v>
      </c>
      <c r="J2272" s="2">
        <f t="shared" si="107"/>
        <v>1000</v>
      </c>
      <c r="K2272" t="s">
        <v>44</v>
      </c>
      <c r="L2272" t="s">
        <v>45</v>
      </c>
      <c r="M2272" t="s">
        <v>20</v>
      </c>
    </row>
    <row r="2273" spans="1:13">
      <c r="A2273" s="1">
        <v>43870</v>
      </c>
      <c r="B2273" t="s">
        <v>15</v>
      </c>
      <c r="C2273" t="s">
        <v>2</v>
      </c>
      <c r="D2273" t="s">
        <v>24</v>
      </c>
      <c r="E2273" s="2">
        <v>3900</v>
      </c>
      <c r="F2273" s="7">
        <v>4900</v>
      </c>
      <c r="G2273">
        <v>3</v>
      </c>
      <c r="H2273" s="2">
        <f t="shared" si="105"/>
        <v>14700</v>
      </c>
      <c r="I2273" s="2">
        <f t="shared" si="106"/>
        <v>1000</v>
      </c>
      <c r="J2273" s="2">
        <f t="shared" si="107"/>
        <v>3000</v>
      </c>
      <c r="K2273" t="s">
        <v>46</v>
      </c>
      <c r="L2273" t="s">
        <v>47</v>
      </c>
      <c r="M2273" t="s">
        <v>19</v>
      </c>
    </row>
    <row r="2274" spans="1:13">
      <c r="A2274" s="1">
        <v>43870</v>
      </c>
      <c r="B2274" t="s">
        <v>15</v>
      </c>
      <c r="C2274" t="s">
        <v>6</v>
      </c>
      <c r="D2274" t="s">
        <v>24</v>
      </c>
      <c r="E2274" s="2">
        <v>3900</v>
      </c>
      <c r="F2274" s="7">
        <v>4900</v>
      </c>
      <c r="G2274">
        <v>2</v>
      </c>
      <c r="H2274" s="2">
        <f t="shared" si="105"/>
        <v>9800</v>
      </c>
      <c r="I2274" s="2">
        <f t="shared" si="106"/>
        <v>1000</v>
      </c>
      <c r="J2274" s="2">
        <f t="shared" si="107"/>
        <v>2000</v>
      </c>
      <c r="K2274" t="s">
        <v>44</v>
      </c>
      <c r="L2274" t="s">
        <v>45</v>
      </c>
      <c r="M2274" t="s">
        <v>20</v>
      </c>
    </row>
    <row r="2275" spans="1:13">
      <c r="A2275" s="1">
        <v>43870</v>
      </c>
      <c r="B2275" t="s">
        <v>15</v>
      </c>
      <c r="C2275" t="s">
        <v>4</v>
      </c>
      <c r="D2275" t="s">
        <v>24</v>
      </c>
      <c r="E2275" s="2">
        <v>3900</v>
      </c>
      <c r="F2275" s="7">
        <v>4900</v>
      </c>
      <c r="G2275">
        <v>6</v>
      </c>
      <c r="H2275" s="2">
        <f t="shared" si="105"/>
        <v>29400</v>
      </c>
      <c r="I2275" s="2">
        <f t="shared" si="106"/>
        <v>1000</v>
      </c>
      <c r="J2275" s="2">
        <f t="shared" si="107"/>
        <v>6000</v>
      </c>
      <c r="K2275" t="s">
        <v>44</v>
      </c>
      <c r="L2275" t="s">
        <v>45</v>
      </c>
      <c r="M2275" t="s">
        <v>22</v>
      </c>
    </row>
    <row r="2276" spans="1:13">
      <c r="A2276" s="1">
        <v>43870</v>
      </c>
      <c r="B2276" t="s">
        <v>16</v>
      </c>
      <c r="C2276" t="s">
        <v>8</v>
      </c>
      <c r="D2276" t="s">
        <v>24</v>
      </c>
      <c r="E2276" s="2">
        <v>3900</v>
      </c>
      <c r="F2276" s="7">
        <v>4900</v>
      </c>
      <c r="G2276">
        <v>7</v>
      </c>
      <c r="H2276" s="2">
        <f t="shared" si="105"/>
        <v>34300</v>
      </c>
      <c r="I2276" s="2">
        <f t="shared" si="106"/>
        <v>1000</v>
      </c>
      <c r="J2276" s="2">
        <f t="shared" si="107"/>
        <v>7000</v>
      </c>
      <c r="K2276" t="s">
        <v>44</v>
      </c>
      <c r="L2276" t="s">
        <v>45</v>
      </c>
      <c r="M2276" t="s">
        <v>19</v>
      </c>
    </row>
    <row r="2277" spans="1:13">
      <c r="A2277" s="1">
        <v>43870</v>
      </c>
      <c r="B2277" t="s">
        <v>15</v>
      </c>
      <c r="C2277" t="s">
        <v>8</v>
      </c>
      <c r="D2277" t="s">
        <v>24</v>
      </c>
      <c r="E2277" s="2">
        <v>3900</v>
      </c>
      <c r="F2277" s="7">
        <v>4900</v>
      </c>
      <c r="G2277">
        <v>2</v>
      </c>
      <c r="H2277" s="2">
        <f t="shared" si="105"/>
        <v>9800</v>
      </c>
      <c r="I2277" s="2">
        <f t="shared" si="106"/>
        <v>1000</v>
      </c>
      <c r="J2277" s="2">
        <f t="shared" si="107"/>
        <v>2000</v>
      </c>
      <c r="K2277" t="s">
        <v>44</v>
      </c>
      <c r="L2277" t="s">
        <v>45</v>
      </c>
      <c r="M2277" t="s">
        <v>20</v>
      </c>
    </row>
    <row r="2278" spans="1:13">
      <c r="A2278" s="1">
        <v>43870</v>
      </c>
      <c r="B2278" t="s">
        <v>15</v>
      </c>
      <c r="C2278" t="s">
        <v>6</v>
      </c>
      <c r="D2278" t="s">
        <v>26</v>
      </c>
      <c r="E2278" s="2">
        <v>1400</v>
      </c>
      <c r="F2278" s="7">
        <v>1900</v>
      </c>
      <c r="G2278">
        <v>9</v>
      </c>
      <c r="H2278" s="2">
        <f t="shared" si="105"/>
        <v>17100</v>
      </c>
      <c r="I2278" s="2">
        <f t="shared" si="106"/>
        <v>500</v>
      </c>
      <c r="J2278" s="2">
        <f t="shared" si="107"/>
        <v>4500</v>
      </c>
      <c r="K2278" t="s">
        <v>44</v>
      </c>
      <c r="L2278" t="s">
        <v>45</v>
      </c>
      <c r="M2278" t="s">
        <v>20</v>
      </c>
    </row>
    <row r="2279" spans="1:13" hidden="1">
      <c r="A2279" s="1">
        <v>43870</v>
      </c>
      <c r="B2279" t="s">
        <v>14</v>
      </c>
      <c r="C2279" t="s">
        <v>8</v>
      </c>
      <c r="D2279" t="s">
        <v>27</v>
      </c>
      <c r="E2279" s="2">
        <v>2100</v>
      </c>
      <c r="F2279" s="7">
        <v>2900</v>
      </c>
      <c r="G2279">
        <v>3</v>
      </c>
      <c r="H2279" s="2">
        <f t="shared" si="105"/>
        <v>8700</v>
      </c>
      <c r="I2279" s="2">
        <f t="shared" si="106"/>
        <v>800</v>
      </c>
      <c r="J2279" s="2">
        <f t="shared" si="107"/>
        <v>2400</v>
      </c>
      <c r="K2279" t="s">
        <v>46</v>
      </c>
      <c r="L2279" t="s">
        <v>45</v>
      </c>
      <c r="M2279" t="s">
        <v>20</v>
      </c>
    </row>
    <row r="2280" spans="1:13">
      <c r="A2280" s="1">
        <v>43870</v>
      </c>
      <c r="B2280" t="s">
        <v>14</v>
      </c>
      <c r="C2280" t="s">
        <v>7</v>
      </c>
      <c r="D2280" t="s">
        <v>26</v>
      </c>
      <c r="E2280" s="2">
        <v>1400</v>
      </c>
      <c r="F2280" s="7">
        <v>1900</v>
      </c>
      <c r="G2280">
        <v>2</v>
      </c>
      <c r="H2280" s="2">
        <f t="shared" si="105"/>
        <v>3800</v>
      </c>
      <c r="I2280" s="2">
        <f t="shared" si="106"/>
        <v>500</v>
      </c>
      <c r="J2280" s="2">
        <f t="shared" si="107"/>
        <v>1000</v>
      </c>
      <c r="K2280" t="s">
        <v>44</v>
      </c>
      <c r="L2280" t="s">
        <v>45</v>
      </c>
      <c r="M2280" t="s">
        <v>20</v>
      </c>
    </row>
    <row r="2281" spans="1:13" hidden="1">
      <c r="A2281" s="1">
        <v>43870</v>
      </c>
      <c r="B2281" t="s">
        <v>16</v>
      </c>
      <c r="C2281" t="s">
        <v>4</v>
      </c>
      <c r="D2281" t="s">
        <v>27</v>
      </c>
      <c r="E2281" s="2">
        <v>2100</v>
      </c>
      <c r="F2281" s="7">
        <v>2900</v>
      </c>
      <c r="G2281">
        <v>7</v>
      </c>
      <c r="H2281" s="2">
        <f t="shared" si="105"/>
        <v>20300</v>
      </c>
      <c r="I2281" s="2">
        <f t="shared" si="106"/>
        <v>800</v>
      </c>
      <c r="J2281" s="2">
        <f t="shared" si="107"/>
        <v>5600</v>
      </c>
      <c r="K2281" t="s">
        <v>44</v>
      </c>
      <c r="L2281" t="s">
        <v>45</v>
      </c>
      <c r="M2281" t="s">
        <v>20</v>
      </c>
    </row>
    <row r="2282" spans="1:13" hidden="1">
      <c r="A2282" s="1">
        <v>43871</v>
      </c>
      <c r="B2282" t="s">
        <v>15</v>
      </c>
      <c r="C2282" t="s">
        <v>3</v>
      </c>
      <c r="D2282" t="s">
        <v>28</v>
      </c>
      <c r="E2282" s="2">
        <v>700</v>
      </c>
      <c r="F2282" s="7">
        <v>900</v>
      </c>
      <c r="G2282">
        <v>4</v>
      </c>
      <c r="H2282" s="2">
        <f t="shared" si="105"/>
        <v>3600</v>
      </c>
      <c r="I2282" s="2">
        <f t="shared" si="106"/>
        <v>200</v>
      </c>
      <c r="J2282" s="2">
        <f t="shared" si="107"/>
        <v>800</v>
      </c>
      <c r="K2282" t="s">
        <v>46</v>
      </c>
      <c r="L2282" t="s">
        <v>47</v>
      </c>
      <c r="M2282" t="s">
        <v>21</v>
      </c>
    </row>
    <row r="2283" spans="1:13" hidden="1">
      <c r="A2283" s="1">
        <v>43872</v>
      </c>
      <c r="B2283" t="s">
        <v>15</v>
      </c>
      <c r="C2283" t="s">
        <v>2</v>
      </c>
      <c r="D2283" t="s">
        <v>28</v>
      </c>
      <c r="E2283" s="2">
        <v>700</v>
      </c>
      <c r="F2283" s="7">
        <v>900</v>
      </c>
      <c r="G2283">
        <v>1</v>
      </c>
      <c r="H2283" s="2">
        <f t="shared" si="105"/>
        <v>900</v>
      </c>
      <c r="I2283" s="2">
        <f t="shared" si="106"/>
        <v>200</v>
      </c>
      <c r="J2283" s="2">
        <f t="shared" si="107"/>
        <v>200</v>
      </c>
      <c r="K2283" t="s">
        <v>46</v>
      </c>
      <c r="L2283" t="s">
        <v>45</v>
      </c>
      <c r="M2283" t="s">
        <v>21</v>
      </c>
    </row>
    <row r="2284" spans="1:13" hidden="1">
      <c r="A2284" s="1">
        <v>43872</v>
      </c>
      <c r="B2284" t="s">
        <v>16</v>
      </c>
      <c r="C2284" t="s">
        <v>4</v>
      </c>
      <c r="D2284" t="s">
        <v>27</v>
      </c>
      <c r="E2284" s="2">
        <v>2100</v>
      </c>
      <c r="F2284" s="7">
        <v>2900</v>
      </c>
      <c r="G2284">
        <v>4</v>
      </c>
      <c r="H2284" s="2">
        <f t="shared" si="105"/>
        <v>11600</v>
      </c>
      <c r="I2284" s="2">
        <f t="shared" si="106"/>
        <v>800</v>
      </c>
      <c r="J2284" s="2">
        <f t="shared" si="107"/>
        <v>3200</v>
      </c>
      <c r="K2284" t="s">
        <v>46</v>
      </c>
      <c r="L2284" t="s">
        <v>45</v>
      </c>
      <c r="M2284" t="s">
        <v>20</v>
      </c>
    </row>
    <row r="2285" spans="1:13" hidden="1">
      <c r="A2285" s="1">
        <v>43872</v>
      </c>
      <c r="B2285" t="s">
        <v>14</v>
      </c>
      <c r="C2285" t="s">
        <v>6</v>
      </c>
      <c r="D2285" t="s">
        <v>28</v>
      </c>
      <c r="E2285" s="2">
        <v>700</v>
      </c>
      <c r="F2285" s="7">
        <v>900</v>
      </c>
      <c r="G2285">
        <v>8</v>
      </c>
      <c r="H2285" s="2">
        <f t="shared" si="105"/>
        <v>7200</v>
      </c>
      <c r="I2285" s="2">
        <f t="shared" si="106"/>
        <v>200</v>
      </c>
      <c r="J2285" s="2">
        <f t="shared" si="107"/>
        <v>1600</v>
      </c>
      <c r="K2285" t="s">
        <v>44</v>
      </c>
      <c r="L2285" t="s">
        <v>45</v>
      </c>
      <c r="M2285" t="s">
        <v>20</v>
      </c>
    </row>
    <row r="2286" spans="1:13">
      <c r="A2286" s="1">
        <v>43872</v>
      </c>
      <c r="B2286" t="s">
        <v>15</v>
      </c>
      <c r="C2286" t="s">
        <v>3</v>
      </c>
      <c r="D2286" t="s">
        <v>24</v>
      </c>
      <c r="E2286" s="2">
        <v>3900</v>
      </c>
      <c r="F2286" s="7">
        <v>4900</v>
      </c>
      <c r="G2286">
        <v>5</v>
      </c>
      <c r="H2286" s="2">
        <f t="shared" si="105"/>
        <v>24500</v>
      </c>
      <c r="I2286" s="2">
        <f t="shared" si="106"/>
        <v>1000</v>
      </c>
      <c r="J2286" s="2">
        <f t="shared" si="107"/>
        <v>5000</v>
      </c>
      <c r="K2286" t="s">
        <v>44</v>
      </c>
      <c r="L2286" t="s">
        <v>45</v>
      </c>
      <c r="M2286" t="s">
        <v>22</v>
      </c>
    </row>
    <row r="2287" spans="1:13">
      <c r="A2287" s="1">
        <v>43872</v>
      </c>
      <c r="B2287" t="s">
        <v>16</v>
      </c>
      <c r="C2287" t="s">
        <v>5</v>
      </c>
      <c r="D2287" t="s">
        <v>24</v>
      </c>
      <c r="E2287" s="2">
        <v>3900</v>
      </c>
      <c r="F2287" s="7">
        <v>4900</v>
      </c>
      <c r="G2287">
        <v>10</v>
      </c>
      <c r="H2287" s="2">
        <f t="shared" si="105"/>
        <v>49000</v>
      </c>
      <c r="I2287" s="2">
        <f t="shared" si="106"/>
        <v>1000</v>
      </c>
      <c r="J2287" s="2">
        <f t="shared" si="107"/>
        <v>10000</v>
      </c>
      <c r="K2287" t="s">
        <v>44</v>
      </c>
      <c r="L2287" t="s">
        <v>47</v>
      </c>
      <c r="M2287" t="s">
        <v>20</v>
      </c>
    </row>
    <row r="2288" spans="1:13">
      <c r="A2288" s="1">
        <v>43872</v>
      </c>
      <c r="B2288" t="s">
        <v>15</v>
      </c>
      <c r="C2288" t="s">
        <v>4</v>
      </c>
      <c r="D2288" t="s">
        <v>24</v>
      </c>
      <c r="E2288" s="2">
        <v>3900</v>
      </c>
      <c r="F2288" s="7">
        <v>4900</v>
      </c>
      <c r="G2288">
        <v>2</v>
      </c>
      <c r="H2288" s="2">
        <f t="shared" si="105"/>
        <v>9800</v>
      </c>
      <c r="I2288" s="2">
        <f t="shared" si="106"/>
        <v>1000</v>
      </c>
      <c r="J2288" s="2">
        <f t="shared" si="107"/>
        <v>2000</v>
      </c>
      <c r="K2288" t="s">
        <v>44</v>
      </c>
      <c r="L2288" t="s">
        <v>45</v>
      </c>
      <c r="M2288" t="s">
        <v>19</v>
      </c>
    </row>
    <row r="2289" spans="1:13">
      <c r="A2289" s="1">
        <v>43872</v>
      </c>
      <c r="B2289" t="s">
        <v>15</v>
      </c>
      <c r="C2289" t="s">
        <v>7</v>
      </c>
      <c r="D2289" t="s">
        <v>26</v>
      </c>
      <c r="E2289" s="2">
        <v>1400</v>
      </c>
      <c r="F2289" s="7">
        <v>1900</v>
      </c>
      <c r="G2289">
        <v>3</v>
      </c>
      <c r="H2289" s="2">
        <f t="shared" si="105"/>
        <v>5700</v>
      </c>
      <c r="I2289" s="2">
        <f t="shared" si="106"/>
        <v>500</v>
      </c>
      <c r="J2289" s="2">
        <f t="shared" si="107"/>
        <v>1500</v>
      </c>
      <c r="K2289" t="s">
        <v>44</v>
      </c>
      <c r="L2289" t="s">
        <v>45</v>
      </c>
      <c r="M2289" t="s">
        <v>18</v>
      </c>
    </row>
    <row r="2290" spans="1:13" hidden="1">
      <c r="A2290" s="1">
        <v>43872</v>
      </c>
      <c r="B2290" t="s">
        <v>15</v>
      </c>
      <c r="C2290" t="s">
        <v>3</v>
      </c>
      <c r="D2290" t="s">
        <v>25</v>
      </c>
      <c r="E2290" s="2">
        <v>3000</v>
      </c>
      <c r="F2290" s="7">
        <v>3900</v>
      </c>
      <c r="G2290">
        <v>2</v>
      </c>
      <c r="H2290" s="2">
        <f t="shared" si="105"/>
        <v>7800</v>
      </c>
      <c r="I2290" s="2">
        <f t="shared" si="106"/>
        <v>900</v>
      </c>
      <c r="J2290" s="2">
        <f t="shared" si="107"/>
        <v>1800</v>
      </c>
      <c r="K2290" t="s">
        <v>44</v>
      </c>
      <c r="L2290" t="s">
        <v>45</v>
      </c>
      <c r="M2290" t="s">
        <v>19</v>
      </c>
    </row>
    <row r="2291" spans="1:13" hidden="1">
      <c r="A2291" s="1">
        <v>43872</v>
      </c>
      <c r="B2291" t="s">
        <v>14</v>
      </c>
      <c r="C2291" t="s">
        <v>7</v>
      </c>
      <c r="D2291" t="s">
        <v>28</v>
      </c>
      <c r="E2291" s="2">
        <v>700</v>
      </c>
      <c r="F2291" s="7">
        <v>900</v>
      </c>
      <c r="G2291">
        <v>7</v>
      </c>
      <c r="H2291" s="2">
        <f t="shared" si="105"/>
        <v>6300</v>
      </c>
      <c r="I2291" s="2">
        <f t="shared" si="106"/>
        <v>200</v>
      </c>
      <c r="J2291" s="2">
        <f t="shared" si="107"/>
        <v>1400</v>
      </c>
      <c r="K2291" t="s">
        <v>44</v>
      </c>
      <c r="L2291" t="s">
        <v>45</v>
      </c>
      <c r="M2291" t="s">
        <v>21</v>
      </c>
    </row>
    <row r="2292" spans="1:13" hidden="1">
      <c r="A2292" s="1">
        <v>43872</v>
      </c>
      <c r="B2292" t="s">
        <v>15</v>
      </c>
      <c r="C2292" t="s">
        <v>8</v>
      </c>
      <c r="D2292" t="s">
        <v>25</v>
      </c>
      <c r="E2292" s="2">
        <v>3000</v>
      </c>
      <c r="F2292" s="7">
        <v>3900</v>
      </c>
      <c r="G2292">
        <v>5</v>
      </c>
      <c r="H2292" s="2">
        <f t="shared" si="105"/>
        <v>19500</v>
      </c>
      <c r="I2292" s="2">
        <f t="shared" si="106"/>
        <v>900</v>
      </c>
      <c r="J2292" s="2">
        <f t="shared" si="107"/>
        <v>4500</v>
      </c>
      <c r="K2292" t="s">
        <v>46</v>
      </c>
      <c r="L2292" t="s">
        <v>45</v>
      </c>
      <c r="M2292" t="s">
        <v>21</v>
      </c>
    </row>
    <row r="2293" spans="1:13" hidden="1">
      <c r="A2293" s="1">
        <v>43873</v>
      </c>
      <c r="B2293" t="s">
        <v>16</v>
      </c>
      <c r="C2293" t="s">
        <v>5</v>
      </c>
      <c r="D2293" t="s">
        <v>28</v>
      </c>
      <c r="E2293" s="2">
        <v>700</v>
      </c>
      <c r="F2293" s="7">
        <v>900</v>
      </c>
      <c r="G2293">
        <v>2</v>
      </c>
      <c r="H2293" s="2">
        <f t="shared" si="105"/>
        <v>1800</v>
      </c>
      <c r="I2293" s="2">
        <f t="shared" si="106"/>
        <v>200</v>
      </c>
      <c r="J2293" s="2">
        <f t="shared" si="107"/>
        <v>400</v>
      </c>
      <c r="K2293" t="s">
        <v>44</v>
      </c>
      <c r="L2293" t="s">
        <v>45</v>
      </c>
      <c r="M2293" t="s">
        <v>20</v>
      </c>
    </row>
    <row r="2294" spans="1:13" hidden="1">
      <c r="A2294" s="1">
        <v>43873</v>
      </c>
      <c r="B2294" t="s">
        <v>15</v>
      </c>
      <c r="C2294" t="s">
        <v>8</v>
      </c>
      <c r="D2294" t="s">
        <v>25</v>
      </c>
      <c r="E2294" s="2">
        <v>3000</v>
      </c>
      <c r="F2294" s="7">
        <v>3900</v>
      </c>
      <c r="G2294">
        <v>3</v>
      </c>
      <c r="H2294" s="2">
        <f t="shared" si="105"/>
        <v>11700</v>
      </c>
      <c r="I2294" s="2">
        <f t="shared" si="106"/>
        <v>900</v>
      </c>
      <c r="J2294" s="2">
        <f t="shared" si="107"/>
        <v>2700</v>
      </c>
      <c r="K2294" t="s">
        <v>44</v>
      </c>
      <c r="L2294" t="s">
        <v>45</v>
      </c>
      <c r="M2294" t="s">
        <v>19</v>
      </c>
    </row>
    <row r="2295" spans="1:13">
      <c r="A2295" s="1">
        <v>43873</v>
      </c>
      <c r="B2295" t="s">
        <v>16</v>
      </c>
      <c r="C2295" t="s">
        <v>4</v>
      </c>
      <c r="D2295" t="s">
        <v>26</v>
      </c>
      <c r="E2295" s="2">
        <v>1400</v>
      </c>
      <c r="F2295" s="7">
        <v>1900</v>
      </c>
      <c r="G2295">
        <v>2</v>
      </c>
      <c r="H2295" s="2">
        <f t="shared" si="105"/>
        <v>3800</v>
      </c>
      <c r="I2295" s="2">
        <f t="shared" si="106"/>
        <v>500</v>
      </c>
      <c r="J2295" s="2">
        <f t="shared" si="107"/>
        <v>1000</v>
      </c>
      <c r="K2295" t="s">
        <v>44</v>
      </c>
      <c r="L2295" t="s">
        <v>45</v>
      </c>
      <c r="M2295" t="s">
        <v>19</v>
      </c>
    </row>
    <row r="2296" spans="1:13" hidden="1">
      <c r="A2296" s="1">
        <v>43873</v>
      </c>
      <c r="B2296" t="s">
        <v>15</v>
      </c>
      <c r="C2296" t="s">
        <v>7</v>
      </c>
      <c r="D2296" t="s">
        <v>25</v>
      </c>
      <c r="E2296" s="2">
        <v>3000</v>
      </c>
      <c r="F2296" s="7">
        <v>3900</v>
      </c>
      <c r="G2296">
        <v>2</v>
      </c>
      <c r="H2296" s="2">
        <f t="shared" si="105"/>
        <v>7800</v>
      </c>
      <c r="I2296" s="2">
        <f t="shared" si="106"/>
        <v>900</v>
      </c>
      <c r="J2296" s="2">
        <f t="shared" si="107"/>
        <v>1800</v>
      </c>
      <c r="K2296" t="s">
        <v>44</v>
      </c>
      <c r="L2296" t="s">
        <v>45</v>
      </c>
      <c r="M2296" t="s">
        <v>21</v>
      </c>
    </row>
    <row r="2297" spans="1:13" hidden="1">
      <c r="A2297" s="1">
        <v>43873</v>
      </c>
      <c r="B2297" t="s">
        <v>16</v>
      </c>
      <c r="C2297" t="s">
        <v>4</v>
      </c>
      <c r="D2297" t="s">
        <v>28</v>
      </c>
      <c r="E2297" s="2">
        <v>700</v>
      </c>
      <c r="F2297" s="7">
        <v>900</v>
      </c>
      <c r="G2297">
        <v>4</v>
      </c>
      <c r="H2297" s="2">
        <f t="shared" si="105"/>
        <v>3600</v>
      </c>
      <c r="I2297" s="2">
        <f t="shared" si="106"/>
        <v>200</v>
      </c>
      <c r="J2297" s="2">
        <f t="shared" si="107"/>
        <v>800</v>
      </c>
      <c r="K2297" t="s">
        <v>44</v>
      </c>
      <c r="L2297" t="s">
        <v>45</v>
      </c>
      <c r="M2297" t="s">
        <v>20</v>
      </c>
    </row>
    <row r="2298" spans="1:13">
      <c r="A2298" s="1">
        <v>43873</v>
      </c>
      <c r="B2298" t="s">
        <v>16</v>
      </c>
      <c r="C2298" t="s">
        <v>8</v>
      </c>
      <c r="D2298" t="s">
        <v>26</v>
      </c>
      <c r="E2298" s="2">
        <v>1400</v>
      </c>
      <c r="F2298" s="7">
        <v>1900</v>
      </c>
      <c r="G2298">
        <v>8</v>
      </c>
      <c r="H2298" s="2">
        <f t="shared" si="105"/>
        <v>15200</v>
      </c>
      <c r="I2298" s="2">
        <f t="shared" si="106"/>
        <v>500</v>
      </c>
      <c r="J2298" s="2">
        <f t="shared" si="107"/>
        <v>4000</v>
      </c>
      <c r="K2298" t="s">
        <v>46</v>
      </c>
      <c r="L2298" t="s">
        <v>45</v>
      </c>
      <c r="M2298" t="s">
        <v>20</v>
      </c>
    </row>
    <row r="2299" spans="1:13">
      <c r="A2299" s="1">
        <v>43873</v>
      </c>
      <c r="B2299" t="s">
        <v>16</v>
      </c>
      <c r="C2299" t="s">
        <v>2</v>
      </c>
      <c r="D2299" t="s">
        <v>24</v>
      </c>
      <c r="E2299" s="2">
        <v>3900</v>
      </c>
      <c r="F2299" s="7">
        <v>4900</v>
      </c>
      <c r="G2299">
        <v>5</v>
      </c>
      <c r="H2299" s="2">
        <f t="shared" si="105"/>
        <v>24500</v>
      </c>
      <c r="I2299" s="2">
        <f t="shared" si="106"/>
        <v>1000</v>
      </c>
      <c r="J2299" s="2">
        <f t="shared" si="107"/>
        <v>5000</v>
      </c>
      <c r="K2299" t="s">
        <v>44</v>
      </c>
      <c r="L2299" t="s">
        <v>45</v>
      </c>
      <c r="M2299" t="s">
        <v>20</v>
      </c>
    </row>
    <row r="2300" spans="1:13">
      <c r="A2300" s="1">
        <v>43873</v>
      </c>
      <c r="B2300" t="s">
        <v>16</v>
      </c>
      <c r="C2300" t="s">
        <v>7</v>
      </c>
      <c r="D2300" t="s">
        <v>26</v>
      </c>
      <c r="E2300" s="2">
        <v>1400</v>
      </c>
      <c r="F2300" s="7">
        <v>1900</v>
      </c>
      <c r="G2300">
        <v>2</v>
      </c>
      <c r="H2300" s="2">
        <f t="shared" si="105"/>
        <v>3800</v>
      </c>
      <c r="I2300" s="2">
        <f t="shared" si="106"/>
        <v>500</v>
      </c>
      <c r="J2300" s="2">
        <f t="shared" si="107"/>
        <v>1000</v>
      </c>
      <c r="K2300" t="s">
        <v>44</v>
      </c>
      <c r="L2300" t="s">
        <v>45</v>
      </c>
      <c r="M2300" t="s">
        <v>21</v>
      </c>
    </row>
    <row r="2301" spans="1:13">
      <c r="A2301" s="1">
        <v>43874</v>
      </c>
      <c r="B2301" t="s">
        <v>15</v>
      </c>
      <c r="C2301" t="s">
        <v>4</v>
      </c>
      <c r="D2301" t="s">
        <v>26</v>
      </c>
      <c r="E2301" s="2">
        <v>1400</v>
      </c>
      <c r="F2301" s="7">
        <v>1900</v>
      </c>
      <c r="G2301">
        <v>7</v>
      </c>
      <c r="H2301" s="2">
        <f t="shared" si="105"/>
        <v>13300</v>
      </c>
      <c r="I2301" s="2">
        <f t="shared" si="106"/>
        <v>500</v>
      </c>
      <c r="J2301" s="2">
        <f t="shared" si="107"/>
        <v>3500</v>
      </c>
      <c r="K2301" t="s">
        <v>44</v>
      </c>
      <c r="L2301" t="s">
        <v>45</v>
      </c>
      <c r="M2301" t="s">
        <v>19</v>
      </c>
    </row>
    <row r="2302" spans="1:13" hidden="1">
      <c r="A2302" s="1">
        <v>43874</v>
      </c>
      <c r="B2302" t="s">
        <v>15</v>
      </c>
      <c r="C2302" t="s">
        <v>6</v>
      </c>
      <c r="D2302" t="s">
        <v>25</v>
      </c>
      <c r="E2302" s="2">
        <v>3000</v>
      </c>
      <c r="F2302" s="7">
        <v>3900</v>
      </c>
      <c r="G2302">
        <v>5</v>
      </c>
      <c r="H2302" s="2">
        <f t="shared" si="105"/>
        <v>19500</v>
      </c>
      <c r="I2302" s="2">
        <f t="shared" si="106"/>
        <v>900</v>
      </c>
      <c r="J2302" s="2">
        <f t="shared" si="107"/>
        <v>4500</v>
      </c>
      <c r="K2302" t="s">
        <v>44</v>
      </c>
      <c r="L2302" t="s">
        <v>45</v>
      </c>
      <c r="M2302" t="s">
        <v>20</v>
      </c>
    </row>
    <row r="2303" spans="1:13">
      <c r="A2303" s="1">
        <v>43874</v>
      </c>
      <c r="B2303" t="s">
        <v>14</v>
      </c>
      <c r="C2303" t="s">
        <v>6</v>
      </c>
      <c r="D2303" t="s">
        <v>26</v>
      </c>
      <c r="E2303" s="2">
        <v>1400</v>
      </c>
      <c r="F2303" s="7">
        <v>1900</v>
      </c>
      <c r="G2303">
        <v>4</v>
      </c>
      <c r="H2303" s="2">
        <f t="shared" si="105"/>
        <v>7600</v>
      </c>
      <c r="I2303" s="2">
        <f t="shared" si="106"/>
        <v>500</v>
      </c>
      <c r="J2303" s="2">
        <f t="shared" si="107"/>
        <v>2000</v>
      </c>
      <c r="K2303" t="s">
        <v>44</v>
      </c>
      <c r="L2303" t="s">
        <v>45</v>
      </c>
      <c r="M2303" t="s">
        <v>20</v>
      </c>
    </row>
    <row r="2304" spans="1:13" hidden="1">
      <c r="A2304" s="1">
        <v>43874</v>
      </c>
      <c r="B2304" t="s">
        <v>14</v>
      </c>
      <c r="C2304" t="s">
        <v>4</v>
      </c>
      <c r="D2304" t="s">
        <v>25</v>
      </c>
      <c r="E2304" s="2">
        <v>3000</v>
      </c>
      <c r="F2304" s="7">
        <v>3900</v>
      </c>
      <c r="G2304">
        <v>4</v>
      </c>
      <c r="H2304" s="2">
        <f t="shared" si="105"/>
        <v>15600</v>
      </c>
      <c r="I2304" s="2">
        <f t="shared" si="106"/>
        <v>900</v>
      </c>
      <c r="J2304" s="2">
        <f t="shared" si="107"/>
        <v>3600</v>
      </c>
      <c r="K2304" t="s">
        <v>44</v>
      </c>
      <c r="L2304" t="s">
        <v>45</v>
      </c>
      <c r="M2304" t="s">
        <v>19</v>
      </c>
    </row>
    <row r="2305" spans="1:13" hidden="1">
      <c r="A2305" s="1">
        <v>43874</v>
      </c>
      <c r="B2305" t="s">
        <v>16</v>
      </c>
      <c r="C2305" t="s">
        <v>4</v>
      </c>
      <c r="D2305" t="s">
        <v>28</v>
      </c>
      <c r="E2305" s="2">
        <v>700</v>
      </c>
      <c r="F2305" s="7">
        <v>900</v>
      </c>
      <c r="G2305">
        <v>1</v>
      </c>
      <c r="H2305" s="2">
        <f t="shared" si="105"/>
        <v>900</v>
      </c>
      <c r="I2305" s="2">
        <f t="shared" si="106"/>
        <v>200</v>
      </c>
      <c r="J2305" s="2">
        <f t="shared" si="107"/>
        <v>200</v>
      </c>
      <c r="K2305" t="s">
        <v>46</v>
      </c>
      <c r="L2305" t="s">
        <v>45</v>
      </c>
      <c r="M2305" t="s">
        <v>20</v>
      </c>
    </row>
    <row r="2306" spans="1:13" hidden="1">
      <c r="A2306" s="1">
        <v>43875</v>
      </c>
      <c r="B2306" t="s">
        <v>14</v>
      </c>
      <c r="C2306" t="s">
        <v>3</v>
      </c>
      <c r="D2306" t="s">
        <v>25</v>
      </c>
      <c r="E2306" s="2">
        <v>3000</v>
      </c>
      <c r="F2306" s="7">
        <v>3900</v>
      </c>
      <c r="G2306">
        <v>5</v>
      </c>
      <c r="H2306" s="2">
        <f t="shared" si="105"/>
        <v>19500</v>
      </c>
      <c r="I2306" s="2">
        <f t="shared" si="106"/>
        <v>900</v>
      </c>
      <c r="J2306" s="2">
        <f t="shared" si="107"/>
        <v>4500</v>
      </c>
      <c r="K2306" t="s">
        <v>44</v>
      </c>
      <c r="L2306" t="s">
        <v>45</v>
      </c>
      <c r="M2306" t="s">
        <v>19</v>
      </c>
    </row>
    <row r="2307" spans="1:13" hidden="1">
      <c r="A2307" s="1">
        <v>43876</v>
      </c>
      <c r="B2307" t="s">
        <v>16</v>
      </c>
      <c r="C2307" t="s">
        <v>2</v>
      </c>
      <c r="D2307" t="s">
        <v>27</v>
      </c>
      <c r="E2307" s="2">
        <v>2100</v>
      </c>
      <c r="F2307" s="7">
        <v>2900</v>
      </c>
      <c r="G2307">
        <v>8</v>
      </c>
      <c r="H2307" s="2">
        <f t="shared" ref="H2307:H2370" si="108">F2307*G2307</f>
        <v>23200</v>
      </c>
      <c r="I2307" s="2">
        <f t="shared" ref="I2307:I2370" si="109">F2307-E2307</f>
        <v>800</v>
      </c>
      <c r="J2307" s="2">
        <f t="shared" ref="J2307:J2370" si="110">I2307*G2307</f>
        <v>6400</v>
      </c>
      <c r="K2307" t="s">
        <v>44</v>
      </c>
      <c r="L2307" t="s">
        <v>45</v>
      </c>
      <c r="M2307" t="s">
        <v>20</v>
      </c>
    </row>
    <row r="2308" spans="1:13">
      <c r="A2308" s="1">
        <v>43877</v>
      </c>
      <c r="B2308" t="s">
        <v>14</v>
      </c>
      <c r="C2308" t="s">
        <v>6</v>
      </c>
      <c r="D2308" t="s">
        <v>24</v>
      </c>
      <c r="E2308" s="2">
        <v>3900</v>
      </c>
      <c r="F2308" s="7">
        <v>4900</v>
      </c>
      <c r="G2308">
        <v>8</v>
      </c>
      <c r="H2308" s="2">
        <f t="shared" si="108"/>
        <v>39200</v>
      </c>
      <c r="I2308" s="2">
        <f t="shared" si="109"/>
        <v>1000</v>
      </c>
      <c r="J2308" s="2">
        <f t="shared" si="110"/>
        <v>8000</v>
      </c>
      <c r="K2308" t="s">
        <v>44</v>
      </c>
      <c r="L2308" t="s">
        <v>45</v>
      </c>
      <c r="M2308" t="s">
        <v>20</v>
      </c>
    </row>
    <row r="2309" spans="1:13" hidden="1">
      <c r="A2309" s="1">
        <v>43877</v>
      </c>
      <c r="B2309" t="s">
        <v>15</v>
      </c>
      <c r="C2309" t="s">
        <v>8</v>
      </c>
      <c r="D2309" t="s">
        <v>25</v>
      </c>
      <c r="E2309" s="2">
        <v>3000</v>
      </c>
      <c r="F2309" s="7">
        <v>3900</v>
      </c>
      <c r="G2309">
        <v>5</v>
      </c>
      <c r="H2309" s="2">
        <f t="shared" si="108"/>
        <v>19500</v>
      </c>
      <c r="I2309" s="2">
        <f t="shared" si="109"/>
        <v>900</v>
      </c>
      <c r="J2309" s="2">
        <f t="shared" si="110"/>
        <v>4500</v>
      </c>
      <c r="K2309" t="s">
        <v>44</v>
      </c>
      <c r="L2309" t="s">
        <v>45</v>
      </c>
      <c r="M2309" t="s">
        <v>20</v>
      </c>
    </row>
    <row r="2310" spans="1:13">
      <c r="A2310" s="1">
        <v>43877</v>
      </c>
      <c r="B2310" t="s">
        <v>14</v>
      </c>
      <c r="C2310" t="s">
        <v>7</v>
      </c>
      <c r="D2310" t="s">
        <v>26</v>
      </c>
      <c r="E2310" s="2">
        <v>1400</v>
      </c>
      <c r="F2310" s="7">
        <v>1900</v>
      </c>
      <c r="G2310">
        <v>5</v>
      </c>
      <c r="H2310" s="2">
        <f t="shared" si="108"/>
        <v>9500</v>
      </c>
      <c r="I2310" s="2">
        <f t="shared" si="109"/>
        <v>500</v>
      </c>
      <c r="J2310" s="2">
        <f t="shared" si="110"/>
        <v>2500</v>
      </c>
      <c r="K2310" t="s">
        <v>46</v>
      </c>
      <c r="L2310" t="s">
        <v>45</v>
      </c>
      <c r="M2310" t="s">
        <v>21</v>
      </c>
    </row>
    <row r="2311" spans="1:13">
      <c r="A2311" s="1">
        <v>43877</v>
      </c>
      <c r="B2311" t="s">
        <v>14</v>
      </c>
      <c r="C2311" t="s">
        <v>5</v>
      </c>
      <c r="D2311" t="s">
        <v>24</v>
      </c>
      <c r="E2311" s="2">
        <v>3900</v>
      </c>
      <c r="F2311" s="7">
        <v>4900</v>
      </c>
      <c r="G2311">
        <v>6</v>
      </c>
      <c r="H2311" s="2">
        <f t="shared" si="108"/>
        <v>29400</v>
      </c>
      <c r="I2311" s="2">
        <f t="shared" si="109"/>
        <v>1000</v>
      </c>
      <c r="J2311" s="2">
        <f t="shared" si="110"/>
        <v>6000</v>
      </c>
      <c r="K2311" t="s">
        <v>44</v>
      </c>
      <c r="L2311" t="s">
        <v>45</v>
      </c>
      <c r="M2311" t="s">
        <v>20</v>
      </c>
    </row>
    <row r="2312" spans="1:13" hidden="1">
      <c r="A2312" s="1">
        <v>43877</v>
      </c>
      <c r="B2312" t="s">
        <v>14</v>
      </c>
      <c r="C2312" t="s">
        <v>5</v>
      </c>
      <c r="D2312" t="s">
        <v>27</v>
      </c>
      <c r="E2312" s="2">
        <v>2100</v>
      </c>
      <c r="F2312" s="7">
        <v>2900</v>
      </c>
      <c r="G2312">
        <v>2</v>
      </c>
      <c r="H2312" s="2">
        <f t="shared" si="108"/>
        <v>5800</v>
      </c>
      <c r="I2312" s="2">
        <f t="shared" si="109"/>
        <v>800</v>
      </c>
      <c r="J2312" s="2">
        <f t="shared" si="110"/>
        <v>1600</v>
      </c>
      <c r="K2312" t="s">
        <v>46</v>
      </c>
      <c r="L2312" t="s">
        <v>47</v>
      </c>
      <c r="M2312" t="s">
        <v>21</v>
      </c>
    </row>
    <row r="2313" spans="1:13" hidden="1">
      <c r="A2313" s="1">
        <v>43877</v>
      </c>
      <c r="B2313" t="s">
        <v>14</v>
      </c>
      <c r="C2313" t="s">
        <v>3</v>
      </c>
      <c r="D2313" t="s">
        <v>25</v>
      </c>
      <c r="E2313" s="2">
        <v>3000</v>
      </c>
      <c r="F2313" s="7">
        <v>3900</v>
      </c>
      <c r="G2313">
        <v>8</v>
      </c>
      <c r="H2313" s="2">
        <f t="shared" si="108"/>
        <v>31200</v>
      </c>
      <c r="I2313" s="2">
        <f t="shared" si="109"/>
        <v>900</v>
      </c>
      <c r="J2313" s="2">
        <f t="shared" si="110"/>
        <v>7200</v>
      </c>
      <c r="K2313" t="s">
        <v>46</v>
      </c>
      <c r="L2313" t="s">
        <v>47</v>
      </c>
      <c r="M2313" t="s">
        <v>20</v>
      </c>
    </row>
    <row r="2314" spans="1:13">
      <c r="A2314" s="1">
        <v>43877</v>
      </c>
      <c r="B2314" t="s">
        <v>16</v>
      </c>
      <c r="C2314" t="s">
        <v>2</v>
      </c>
      <c r="D2314" t="s">
        <v>24</v>
      </c>
      <c r="E2314" s="2">
        <v>3900</v>
      </c>
      <c r="F2314" s="7">
        <v>4900</v>
      </c>
      <c r="G2314">
        <v>6</v>
      </c>
      <c r="H2314" s="2">
        <f t="shared" si="108"/>
        <v>29400</v>
      </c>
      <c r="I2314" s="2">
        <f t="shared" si="109"/>
        <v>1000</v>
      </c>
      <c r="J2314" s="2">
        <f t="shared" si="110"/>
        <v>6000</v>
      </c>
      <c r="K2314" t="s">
        <v>44</v>
      </c>
      <c r="L2314" t="s">
        <v>47</v>
      </c>
      <c r="M2314" t="s">
        <v>20</v>
      </c>
    </row>
    <row r="2315" spans="1:13" hidden="1">
      <c r="A2315" s="1">
        <v>43877</v>
      </c>
      <c r="B2315" t="s">
        <v>15</v>
      </c>
      <c r="C2315" t="s">
        <v>3</v>
      </c>
      <c r="D2315" t="s">
        <v>25</v>
      </c>
      <c r="E2315" s="2">
        <v>3000</v>
      </c>
      <c r="F2315" s="7">
        <v>3900</v>
      </c>
      <c r="G2315">
        <v>8</v>
      </c>
      <c r="H2315" s="2">
        <f t="shared" si="108"/>
        <v>31200</v>
      </c>
      <c r="I2315" s="2">
        <f t="shared" si="109"/>
        <v>900</v>
      </c>
      <c r="J2315" s="2">
        <f t="shared" si="110"/>
        <v>7200</v>
      </c>
      <c r="K2315" t="s">
        <v>44</v>
      </c>
      <c r="L2315" t="s">
        <v>45</v>
      </c>
      <c r="M2315" t="s">
        <v>18</v>
      </c>
    </row>
    <row r="2316" spans="1:13">
      <c r="A2316" s="1">
        <v>43877</v>
      </c>
      <c r="B2316" t="s">
        <v>16</v>
      </c>
      <c r="C2316" t="s">
        <v>6</v>
      </c>
      <c r="D2316" t="s">
        <v>26</v>
      </c>
      <c r="E2316" s="2">
        <v>1400</v>
      </c>
      <c r="F2316" s="7">
        <v>1900</v>
      </c>
      <c r="G2316">
        <v>6</v>
      </c>
      <c r="H2316" s="2">
        <f t="shared" si="108"/>
        <v>11400</v>
      </c>
      <c r="I2316" s="2">
        <f t="shared" si="109"/>
        <v>500</v>
      </c>
      <c r="J2316" s="2">
        <f t="shared" si="110"/>
        <v>3000</v>
      </c>
      <c r="K2316" t="s">
        <v>44</v>
      </c>
      <c r="L2316" t="s">
        <v>45</v>
      </c>
      <c r="M2316" t="s">
        <v>18</v>
      </c>
    </row>
    <row r="2317" spans="1:13" hidden="1">
      <c r="A2317" s="1">
        <v>43877</v>
      </c>
      <c r="B2317" t="s">
        <v>15</v>
      </c>
      <c r="C2317" t="s">
        <v>6</v>
      </c>
      <c r="D2317" t="s">
        <v>28</v>
      </c>
      <c r="E2317" s="2">
        <v>700</v>
      </c>
      <c r="F2317" s="7">
        <v>900</v>
      </c>
      <c r="G2317">
        <v>9</v>
      </c>
      <c r="H2317" s="2">
        <f t="shared" si="108"/>
        <v>8100</v>
      </c>
      <c r="I2317" s="2">
        <f t="shared" si="109"/>
        <v>200</v>
      </c>
      <c r="J2317" s="2">
        <f t="shared" si="110"/>
        <v>1800</v>
      </c>
      <c r="K2317" t="s">
        <v>44</v>
      </c>
      <c r="L2317" t="s">
        <v>45</v>
      </c>
      <c r="M2317" t="s">
        <v>21</v>
      </c>
    </row>
    <row r="2318" spans="1:13" hidden="1">
      <c r="A2318" s="1">
        <v>43877</v>
      </c>
      <c r="B2318" t="s">
        <v>15</v>
      </c>
      <c r="C2318" t="s">
        <v>3</v>
      </c>
      <c r="D2318" t="s">
        <v>27</v>
      </c>
      <c r="E2318" s="2">
        <v>2100</v>
      </c>
      <c r="F2318" s="7">
        <v>2900</v>
      </c>
      <c r="G2318">
        <v>5</v>
      </c>
      <c r="H2318" s="2">
        <f t="shared" si="108"/>
        <v>14500</v>
      </c>
      <c r="I2318" s="2">
        <f t="shared" si="109"/>
        <v>800</v>
      </c>
      <c r="J2318" s="2">
        <f t="shared" si="110"/>
        <v>4000</v>
      </c>
      <c r="K2318" t="s">
        <v>44</v>
      </c>
      <c r="L2318" t="s">
        <v>45</v>
      </c>
      <c r="M2318" t="s">
        <v>20</v>
      </c>
    </row>
    <row r="2319" spans="1:13">
      <c r="A2319" s="1">
        <v>43877</v>
      </c>
      <c r="B2319" t="s">
        <v>16</v>
      </c>
      <c r="C2319" t="s">
        <v>5</v>
      </c>
      <c r="D2319" t="s">
        <v>24</v>
      </c>
      <c r="E2319" s="2">
        <v>3900</v>
      </c>
      <c r="F2319" s="7">
        <v>4900</v>
      </c>
      <c r="G2319">
        <v>3</v>
      </c>
      <c r="H2319" s="2">
        <f t="shared" si="108"/>
        <v>14700</v>
      </c>
      <c r="I2319" s="2">
        <f t="shared" si="109"/>
        <v>1000</v>
      </c>
      <c r="J2319" s="2">
        <f t="shared" si="110"/>
        <v>3000</v>
      </c>
      <c r="K2319" t="s">
        <v>44</v>
      </c>
      <c r="L2319" t="s">
        <v>45</v>
      </c>
      <c r="M2319" t="s">
        <v>20</v>
      </c>
    </row>
    <row r="2320" spans="1:13" hidden="1">
      <c r="A2320" s="1">
        <v>43877</v>
      </c>
      <c r="B2320" t="s">
        <v>16</v>
      </c>
      <c r="C2320" t="s">
        <v>6</v>
      </c>
      <c r="D2320" t="s">
        <v>28</v>
      </c>
      <c r="E2320" s="2">
        <v>700</v>
      </c>
      <c r="F2320" s="7">
        <v>900</v>
      </c>
      <c r="G2320">
        <v>8</v>
      </c>
      <c r="H2320" s="2">
        <f t="shared" si="108"/>
        <v>7200</v>
      </c>
      <c r="I2320" s="2">
        <f t="shared" si="109"/>
        <v>200</v>
      </c>
      <c r="J2320" s="2">
        <f t="shared" si="110"/>
        <v>1600</v>
      </c>
      <c r="K2320" t="s">
        <v>46</v>
      </c>
      <c r="L2320" t="s">
        <v>45</v>
      </c>
      <c r="M2320" t="s">
        <v>20</v>
      </c>
    </row>
    <row r="2321" spans="1:13">
      <c r="A2321" s="1">
        <v>43878</v>
      </c>
      <c r="B2321" t="s">
        <v>15</v>
      </c>
      <c r="C2321" t="s">
        <v>5</v>
      </c>
      <c r="D2321" t="s">
        <v>26</v>
      </c>
      <c r="E2321" s="2">
        <v>1400</v>
      </c>
      <c r="F2321" s="7">
        <v>1900</v>
      </c>
      <c r="G2321">
        <v>7</v>
      </c>
      <c r="H2321" s="2">
        <f t="shared" si="108"/>
        <v>13300</v>
      </c>
      <c r="I2321" s="2">
        <f t="shared" si="109"/>
        <v>500</v>
      </c>
      <c r="J2321" s="2">
        <f t="shared" si="110"/>
        <v>3500</v>
      </c>
      <c r="K2321" t="s">
        <v>44</v>
      </c>
      <c r="L2321" t="s">
        <v>45</v>
      </c>
      <c r="M2321" t="s">
        <v>18</v>
      </c>
    </row>
    <row r="2322" spans="1:13">
      <c r="A2322" s="1">
        <v>43878</v>
      </c>
      <c r="B2322" t="s">
        <v>15</v>
      </c>
      <c r="C2322" t="s">
        <v>2</v>
      </c>
      <c r="D2322" t="s">
        <v>24</v>
      </c>
      <c r="E2322" s="2">
        <v>3900</v>
      </c>
      <c r="F2322" s="7">
        <v>4900</v>
      </c>
      <c r="G2322">
        <v>2</v>
      </c>
      <c r="H2322" s="2">
        <f t="shared" si="108"/>
        <v>9800</v>
      </c>
      <c r="I2322" s="2">
        <f t="shared" si="109"/>
        <v>1000</v>
      </c>
      <c r="J2322" s="2">
        <f t="shared" si="110"/>
        <v>2000</v>
      </c>
      <c r="K2322" t="s">
        <v>44</v>
      </c>
      <c r="L2322" t="s">
        <v>45</v>
      </c>
      <c r="M2322" t="s">
        <v>20</v>
      </c>
    </row>
    <row r="2323" spans="1:13" hidden="1">
      <c r="A2323" s="1">
        <v>43878</v>
      </c>
      <c r="B2323" t="s">
        <v>16</v>
      </c>
      <c r="C2323" t="s">
        <v>2</v>
      </c>
      <c r="D2323" t="s">
        <v>28</v>
      </c>
      <c r="E2323" s="2">
        <v>700</v>
      </c>
      <c r="F2323" s="7">
        <v>900</v>
      </c>
      <c r="G2323">
        <v>9</v>
      </c>
      <c r="H2323" s="2">
        <f t="shared" si="108"/>
        <v>8100</v>
      </c>
      <c r="I2323" s="2">
        <f t="shared" si="109"/>
        <v>200</v>
      </c>
      <c r="J2323" s="2">
        <f t="shared" si="110"/>
        <v>1800</v>
      </c>
      <c r="K2323" t="s">
        <v>44</v>
      </c>
      <c r="L2323" t="s">
        <v>45</v>
      </c>
      <c r="M2323" t="s">
        <v>20</v>
      </c>
    </row>
    <row r="2324" spans="1:13" hidden="1">
      <c r="A2324" s="1">
        <v>43878</v>
      </c>
      <c r="B2324" t="s">
        <v>16</v>
      </c>
      <c r="C2324" t="s">
        <v>4</v>
      </c>
      <c r="D2324" t="s">
        <v>28</v>
      </c>
      <c r="E2324" s="2">
        <v>700</v>
      </c>
      <c r="F2324" s="7">
        <v>900</v>
      </c>
      <c r="G2324">
        <v>8</v>
      </c>
      <c r="H2324" s="2">
        <f t="shared" si="108"/>
        <v>7200</v>
      </c>
      <c r="I2324" s="2">
        <f t="shared" si="109"/>
        <v>200</v>
      </c>
      <c r="J2324" s="2">
        <f t="shared" si="110"/>
        <v>1600</v>
      </c>
      <c r="K2324" t="s">
        <v>44</v>
      </c>
      <c r="L2324" t="s">
        <v>45</v>
      </c>
      <c r="M2324" t="s">
        <v>21</v>
      </c>
    </row>
    <row r="2325" spans="1:13" hidden="1">
      <c r="A2325" s="1">
        <v>43878</v>
      </c>
      <c r="B2325" t="s">
        <v>15</v>
      </c>
      <c r="C2325" t="s">
        <v>5</v>
      </c>
      <c r="D2325" t="s">
        <v>28</v>
      </c>
      <c r="E2325" s="2">
        <v>700</v>
      </c>
      <c r="F2325" s="7">
        <v>900</v>
      </c>
      <c r="G2325">
        <v>1</v>
      </c>
      <c r="H2325" s="2">
        <f t="shared" si="108"/>
        <v>900</v>
      </c>
      <c r="I2325" s="2">
        <f t="shared" si="109"/>
        <v>200</v>
      </c>
      <c r="J2325" s="2">
        <f t="shared" si="110"/>
        <v>200</v>
      </c>
      <c r="K2325" t="s">
        <v>44</v>
      </c>
      <c r="L2325" t="s">
        <v>45</v>
      </c>
      <c r="M2325" t="s">
        <v>18</v>
      </c>
    </row>
    <row r="2326" spans="1:13" hidden="1">
      <c r="A2326" s="1">
        <v>43878</v>
      </c>
      <c r="B2326" t="s">
        <v>15</v>
      </c>
      <c r="C2326" t="s">
        <v>5</v>
      </c>
      <c r="D2326" t="s">
        <v>27</v>
      </c>
      <c r="E2326" s="2">
        <v>2100</v>
      </c>
      <c r="F2326" s="7">
        <v>2900</v>
      </c>
      <c r="G2326">
        <v>7</v>
      </c>
      <c r="H2326" s="2">
        <f t="shared" si="108"/>
        <v>20300</v>
      </c>
      <c r="I2326" s="2">
        <f t="shared" si="109"/>
        <v>800</v>
      </c>
      <c r="J2326" s="2">
        <f t="shared" si="110"/>
        <v>5600</v>
      </c>
      <c r="K2326" t="s">
        <v>44</v>
      </c>
      <c r="L2326" t="s">
        <v>45</v>
      </c>
      <c r="M2326" t="s">
        <v>18</v>
      </c>
    </row>
    <row r="2327" spans="1:13" hidden="1">
      <c r="A2327" s="1">
        <v>43878</v>
      </c>
      <c r="B2327" t="s">
        <v>14</v>
      </c>
      <c r="C2327" t="s">
        <v>5</v>
      </c>
      <c r="D2327" t="s">
        <v>28</v>
      </c>
      <c r="E2327" s="2">
        <v>700</v>
      </c>
      <c r="F2327" s="7">
        <v>900</v>
      </c>
      <c r="G2327">
        <v>5</v>
      </c>
      <c r="H2327" s="2">
        <f t="shared" si="108"/>
        <v>4500</v>
      </c>
      <c r="I2327" s="2">
        <f t="shared" si="109"/>
        <v>200</v>
      </c>
      <c r="J2327" s="2">
        <f t="shared" si="110"/>
        <v>1000</v>
      </c>
      <c r="K2327" t="s">
        <v>46</v>
      </c>
      <c r="L2327" t="s">
        <v>47</v>
      </c>
      <c r="M2327" t="s">
        <v>20</v>
      </c>
    </row>
    <row r="2328" spans="1:13">
      <c r="A2328" s="1">
        <v>43879</v>
      </c>
      <c r="B2328" t="s">
        <v>15</v>
      </c>
      <c r="C2328" t="s">
        <v>3</v>
      </c>
      <c r="D2328" t="s">
        <v>24</v>
      </c>
      <c r="E2328" s="2">
        <v>3900</v>
      </c>
      <c r="F2328" s="7">
        <v>4900</v>
      </c>
      <c r="G2328">
        <v>4</v>
      </c>
      <c r="H2328" s="2">
        <f t="shared" si="108"/>
        <v>19600</v>
      </c>
      <c r="I2328" s="2">
        <f t="shared" si="109"/>
        <v>1000</v>
      </c>
      <c r="J2328" s="2">
        <f t="shared" si="110"/>
        <v>4000</v>
      </c>
      <c r="K2328" t="s">
        <v>44</v>
      </c>
      <c r="L2328" t="s">
        <v>45</v>
      </c>
      <c r="M2328" t="s">
        <v>19</v>
      </c>
    </row>
    <row r="2329" spans="1:13">
      <c r="A2329" s="1">
        <v>43879</v>
      </c>
      <c r="B2329" t="s">
        <v>16</v>
      </c>
      <c r="C2329" t="s">
        <v>3</v>
      </c>
      <c r="D2329" t="s">
        <v>26</v>
      </c>
      <c r="E2329" s="2">
        <v>1400</v>
      </c>
      <c r="F2329" s="7">
        <v>1900</v>
      </c>
      <c r="G2329">
        <v>10</v>
      </c>
      <c r="H2329" s="2">
        <f t="shared" si="108"/>
        <v>19000</v>
      </c>
      <c r="I2329" s="2">
        <f t="shared" si="109"/>
        <v>500</v>
      </c>
      <c r="J2329" s="2">
        <f t="shared" si="110"/>
        <v>5000</v>
      </c>
      <c r="K2329" t="s">
        <v>46</v>
      </c>
      <c r="L2329" t="s">
        <v>45</v>
      </c>
      <c r="M2329" t="s">
        <v>19</v>
      </c>
    </row>
    <row r="2330" spans="1:13">
      <c r="A2330" s="1">
        <v>43879</v>
      </c>
      <c r="B2330" t="s">
        <v>15</v>
      </c>
      <c r="C2330" t="s">
        <v>6</v>
      </c>
      <c r="D2330" t="s">
        <v>26</v>
      </c>
      <c r="E2330" s="2">
        <v>1400</v>
      </c>
      <c r="F2330" s="7">
        <v>1900</v>
      </c>
      <c r="G2330">
        <v>7</v>
      </c>
      <c r="H2330" s="2">
        <f t="shared" si="108"/>
        <v>13300</v>
      </c>
      <c r="I2330" s="2">
        <f t="shared" si="109"/>
        <v>500</v>
      </c>
      <c r="J2330" s="2">
        <f t="shared" si="110"/>
        <v>3500</v>
      </c>
      <c r="K2330" t="s">
        <v>44</v>
      </c>
      <c r="L2330" t="s">
        <v>45</v>
      </c>
      <c r="M2330" t="s">
        <v>20</v>
      </c>
    </row>
    <row r="2331" spans="1:13" hidden="1">
      <c r="A2331" s="1">
        <v>43879</v>
      </c>
      <c r="B2331" t="s">
        <v>14</v>
      </c>
      <c r="C2331" t="s">
        <v>6</v>
      </c>
      <c r="D2331" t="s">
        <v>25</v>
      </c>
      <c r="E2331" s="2">
        <v>3000</v>
      </c>
      <c r="F2331" s="7">
        <v>3900</v>
      </c>
      <c r="G2331">
        <v>2</v>
      </c>
      <c r="H2331" s="2">
        <f t="shared" si="108"/>
        <v>7800</v>
      </c>
      <c r="I2331" s="2">
        <f t="shared" si="109"/>
        <v>900</v>
      </c>
      <c r="J2331" s="2">
        <f t="shared" si="110"/>
        <v>1800</v>
      </c>
      <c r="K2331" t="s">
        <v>46</v>
      </c>
      <c r="L2331" t="s">
        <v>45</v>
      </c>
      <c r="M2331" t="s">
        <v>21</v>
      </c>
    </row>
    <row r="2332" spans="1:13" hidden="1">
      <c r="A2332" s="1">
        <v>43879</v>
      </c>
      <c r="B2332" t="s">
        <v>16</v>
      </c>
      <c r="C2332" t="s">
        <v>2</v>
      </c>
      <c r="D2332" t="s">
        <v>25</v>
      </c>
      <c r="E2332" s="2">
        <v>3000</v>
      </c>
      <c r="F2332" s="7">
        <v>3900</v>
      </c>
      <c r="G2332">
        <v>6</v>
      </c>
      <c r="H2332" s="2">
        <f t="shared" si="108"/>
        <v>23400</v>
      </c>
      <c r="I2332" s="2">
        <f t="shared" si="109"/>
        <v>900</v>
      </c>
      <c r="J2332" s="2">
        <f t="shared" si="110"/>
        <v>5400</v>
      </c>
      <c r="K2332" t="s">
        <v>46</v>
      </c>
      <c r="L2332" t="s">
        <v>45</v>
      </c>
      <c r="M2332" t="s">
        <v>20</v>
      </c>
    </row>
    <row r="2333" spans="1:13" hidden="1">
      <c r="A2333" s="1">
        <v>43879</v>
      </c>
      <c r="B2333" t="s">
        <v>15</v>
      </c>
      <c r="C2333" t="s">
        <v>4</v>
      </c>
      <c r="D2333" t="s">
        <v>27</v>
      </c>
      <c r="E2333" s="2">
        <v>2100</v>
      </c>
      <c r="F2333" s="7">
        <v>2900</v>
      </c>
      <c r="G2333">
        <v>3</v>
      </c>
      <c r="H2333" s="2">
        <f t="shared" si="108"/>
        <v>8700</v>
      </c>
      <c r="I2333" s="2">
        <f t="shared" si="109"/>
        <v>800</v>
      </c>
      <c r="J2333" s="2">
        <f t="shared" si="110"/>
        <v>2400</v>
      </c>
      <c r="K2333" t="s">
        <v>46</v>
      </c>
      <c r="L2333" t="s">
        <v>45</v>
      </c>
      <c r="M2333" t="s">
        <v>18</v>
      </c>
    </row>
    <row r="2334" spans="1:13" hidden="1">
      <c r="A2334" s="1">
        <v>43879</v>
      </c>
      <c r="B2334" t="s">
        <v>16</v>
      </c>
      <c r="C2334" t="s">
        <v>2</v>
      </c>
      <c r="D2334" t="s">
        <v>27</v>
      </c>
      <c r="E2334" s="2">
        <v>2100</v>
      </c>
      <c r="F2334" s="7">
        <v>2900</v>
      </c>
      <c r="G2334">
        <v>3</v>
      </c>
      <c r="H2334" s="2">
        <f t="shared" si="108"/>
        <v>8700</v>
      </c>
      <c r="I2334" s="2">
        <f t="shared" si="109"/>
        <v>800</v>
      </c>
      <c r="J2334" s="2">
        <f t="shared" si="110"/>
        <v>2400</v>
      </c>
      <c r="K2334" t="s">
        <v>44</v>
      </c>
      <c r="L2334" t="s">
        <v>45</v>
      </c>
      <c r="M2334" t="s">
        <v>19</v>
      </c>
    </row>
    <row r="2335" spans="1:13" hidden="1">
      <c r="A2335" s="1">
        <v>43879</v>
      </c>
      <c r="B2335" t="s">
        <v>14</v>
      </c>
      <c r="C2335" t="s">
        <v>7</v>
      </c>
      <c r="D2335" t="s">
        <v>25</v>
      </c>
      <c r="E2335" s="2">
        <v>3000</v>
      </c>
      <c r="F2335" s="7">
        <v>3900</v>
      </c>
      <c r="G2335">
        <v>7</v>
      </c>
      <c r="H2335" s="2">
        <f t="shared" si="108"/>
        <v>27300</v>
      </c>
      <c r="I2335" s="2">
        <f t="shared" si="109"/>
        <v>900</v>
      </c>
      <c r="J2335" s="2">
        <f t="shared" si="110"/>
        <v>6300</v>
      </c>
      <c r="K2335" t="s">
        <v>44</v>
      </c>
      <c r="L2335" t="s">
        <v>45</v>
      </c>
      <c r="M2335" t="s">
        <v>22</v>
      </c>
    </row>
    <row r="2336" spans="1:13" hidden="1">
      <c r="A2336" s="1">
        <v>43879</v>
      </c>
      <c r="B2336" t="s">
        <v>14</v>
      </c>
      <c r="C2336" t="s">
        <v>4</v>
      </c>
      <c r="D2336" t="s">
        <v>27</v>
      </c>
      <c r="E2336" s="2">
        <v>2100</v>
      </c>
      <c r="F2336" s="7">
        <v>2900</v>
      </c>
      <c r="G2336">
        <v>3</v>
      </c>
      <c r="H2336" s="2">
        <f t="shared" si="108"/>
        <v>8700</v>
      </c>
      <c r="I2336" s="2">
        <f t="shared" si="109"/>
        <v>800</v>
      </c>
      <c r="J2336" s="2">
        <f t="shared" si="110"/>
        <v>2400</v>
      </c>
      <c r="K2336" t="s">
        <v>46</v>
      </c>
      <c r="L2336" t="s">
        <v>45</v>
      </c>
      <c r="M2336" t="s">
        <v>20</v>
      </c>
    </row>
    <row r="2337" spans="1:13" hidden="1">
      <c r="A2337" s="1">
        <v>43879</v>
      </c>
      <c r="B2337" t="s">
        <v>15</v>
      </c>
      <c r="C2337" t="s">
        <v>6</v>
      </c>
      <c r="D2337" t="s">
        <v>25</v>
      </c>
      <c r="E2337" s="2">
        <v>3000</v>
      </c>
      <c r="F2337" s="7">
        <v>3900</v>
      </c>
      <c r="G2337">
        <v>10</v>
      </c>
      <c r="H2337" s="2">
        <f t="shared" si="108"/>
        <v>39000</v>
      </c>
      <c r="I2337" s="2">
        <f t="shared" si="109"/>
        <v>900</v>
      </c>
      <c r="J2337" s="2">
        <f t="shared" si="110"/>
        <v>9000</v>
      </c>
      <c r="K2337" t="s">
        <v>46</v>
      </c>
      <c r="L2337" t="s">
        <v>45</v>
      </c>
      <c r="M2337" t="s">
        <v>18</v>
      </c>
    </row>
    <row r="2338" spans="1:13" hidden="1">
      <c r="A2338" s="1">
        <v>43880</v>
      </c>
      <c r="B2338" t="s">
        <v>16</v>
      </c>
      <c r="C2338" t="s">
        <v>3</v>
      </c>
      <c r="D2338" t="s">
        <v>27</v>
      </c>
      <c r="E2338" s="2">
        <v>2100</v>
      </c>
      <c r="F2338" s="7">
        <v>2900</v>
      </c>
      <c r="G2338">
        <v>3</v>
      </c>
      <c r="H2338" s="2">
        <f t="shared" si="108"/>
        <v>8700</v>
      </c>
      <c r="I2338" s="2">
        <f t="shared" si="109"/>
        <v>800</v>
      </c>
      <c r="J2338" s="2">
        <f t="shared" si="110"/>
        <v>2400</v>
      </c>
      <c r="K2338" t="s">
        <v>44</v>
      </c>
      <c r="L2338" t="s">
        <v>45</v>
      </c>
      <c r="M2338" t="s">
        <v>22</v>
      </c>
    </row>
    <row r="2339" spans="1:13">
      <c r="A2339" s="1">
        <v>43880</v>
      </c>
      <c r="B2339" t="s">
        <v>16</v>
      </c>
      <c r="C2339" t="s">
        <v>4</v>
      </c>
      <c r="D2339" t="s">
        <v>24</v>
      </c>
      <c r="E2339" s="2">
        <v>3900</v>
      </c>
      <c r="F2339" s="7">
        <v>4900</v>
      </c>
      <c r="G2339">
        <v>10</v>
      </c>
      <c r="H2339" s="2">
        <f t="shared" si="108"/>
        <v>49000</v>
      </c>
      <c r="I2339" s="2">
        <f t="shared" si="109"/>
        <v>1000</v>
      </c>
      <c r="J2339" s="2">
        <f t="shared" si="110"/>
        <v>10000</v>
      </c>
      <c r="K2339" t="s">
        <v>44</v>
      </c>
      <c r="L2339" t="s">
        <v>45</v>
      </c>
      <c r="M2339" t="s">
        <v>20</v>
      </c>
    </row>
    <row r="2340" spans="1:13" hidden="1">
      <c r="A2340" s="1">
        <v>43880</v>
      </c>
      <c r="B2340" t="s">
        <v>15</v>
      </c>
      <c r="C2340" t="s">
        <v>2</v>
      </c>
      <c r="D2340" t="s">
        <v>28</v>
      </c>
      <c r="E2340" s="2">
        <v>700</v>
      </c>
      <c r="F2340" s="7">
        <v>900</v>
      </c>
      <c r="G2340">
        <v>3</v>
      </c>
      <c r="H2340" s="2">
        <f t="shared" si="108"/>
        <v>2700</v>
      </c>
      <c r="I2340" s="2">
        <f t="shared" si="109"/>
        <v>200</v>
      </c>
      <c r="J2340" s="2">
        <f t="shared" si="110"/>
        <v>600</v>
      </c>
      <c r="K2340" t="s">
        <v>46</v>
      </c>
      <c r="L2340" t="s">
        <v>45</v>
      </c>
      <c r="M2340" t="s">
        <v>20</v>
      </c>
    </row>
    <row r="2341" spans="1:13">
      <c r="A2341" s="1">
        <v>43881</v>
      </c>
      <c r="B2341" t="s">
        <v>15</v>
      </c>
      <c r="C2341" t="s">
        <v>6</v>
      </c>
      <c r="D2341" t="s">
        <v>26</v>
      </c>
      <c r="E2341" s="2">
        <v>1400</v>
      </c>
      <c r="F2341" s="7">
        <v>1900</v>
      </c>
      <c r="G2341">
        <v>9</v>
      </c>
      <c r="H2341" s="2">
        <f t="shared" si="108"/>
        <v>17100</v>
      </c>
      <c r="I2341" s="2">
        <f t="shared" si="109"/>
        <v>500</v>
      </c>
      <c r="J2341" s="2">
        <f t="shared" si="110"/>
        <v>4500</v>
      </c>
      <c r="K2341" t="s">
        <v>44</v>
      </c>
      <c r="L2341" t="s">
        <v>45</v>
      </c>
      <c r="M2341" t="s">
        <v>20</v>
      </c>
    </row>
    <row r="2342" spans="1:13">
      <c r="A2342" s="1">
        <v>43881</v>
      </c>
      <c r="B2342" t="s">
        <v>15</v>
      </c>
      <c r="C2342" t="s">
        <v>2</v>
      </c>
      <c r="D2342" t="s">
        <v>24</v>
      </c>
      <c r="E2342" s="2">
        <v>3900</v>
      </c>
      <c r="F2342" s="7">
        <v>4900</v>
      </c>
      <c r="G2342">
        <v>7</v>
      </c>
      <c r="H2342" s="2">
        <f t="shared" si="108"/>
        <v>34300</v>
      </c>
      <c r="I2342" s="2">
        <f t="shared" si="109"/>
        <v>1000</v>
      </c>
      <c r="J2342" s="2">
        <f t="shared" si="110"/>
        <v>7000</v>
      </c>
      <c r="K2342" t="s">
        <v>44</v>
      </c>
      <c r="L2342" t="s">
        <v>45</v>
      </c>
      <c r="M2342" t="s">
        <v>22</v>
      </c>
    </row>
    <row r="2343" spans="1:13" hidden="1">
      <c r="A2343" s="1">
        <v>43881</v>
      </c>
      <c r="B2343" t="s">
        <v>15</v>
      </c>
      <c r="C2343" t="s">
        <v>3</v>
      </c>
      <c r="D2343" t="s">
        <v>25</v>
      </c>
      <c r="E2343" s="2">
        <v>3000</v>
      </c>
      <c r="F2343" s="7">
        <v>3900</v>
      </c>
      <c r="G2343">
        <v>10</v>
      </c>
      <c r="H2343" s="2">
        <f t="shared" si="108"/>
        <v>39000</v>
      </c>
      <c r="I2343" s="2">
        <f t="shared" si="109"/>
        <v>900</v>
      </c>
      <c r="J2343" s="2">
        <f t="shared" si="110"/>
        <v>9000</v>
      </c>
      <c r="K2343" t="s">
        <v>46</v>
      </c>
      <c r="L2343" t="s">
        <v>47</v>
      </c>
      <c r="M2343" t="s">
        <v>22</v>
      </c>
    </row>
    <row r="2344" spans="1:13" hidden="1">
      <c r="A2344" s="1">
        <v>43881</v>
      </c>
      <c r="B2344" t="s">
        <v>15</v>
      </c>
      <c r="C2344" t="s">
        <v>3</v>
      </c>
      <c r="D2344" t="s">
        <v>27</v>
      </c>
      <c r="E2344" s="2">
        <v>2100</v>
      </c>
      <c r="F2344" s="7">
        <v>2900</v>
      </c>
      <c r="G2344">
        <v>7</v>
      </c>
      <c r="H2344" s="2">
        <f t="shared" si="108"/>
        <v>20300</v>
      </c>
      <c r="I2344" s="2">
        <f t="shared" si="109"/>
        <v>800</v>
      </c>
      <c r="J2344" s="2">
        <f t="shared" si="110"/>
        <v>5600</v>
      </c>
      <c r="K2344" t="s">
        <v>44</v>
      </c>
      <c r="L2344" t="s">
        <v>47</v>
      </c>
      <c r="M2344" t="s">
        <v>19</v>
      </c>
    </row>
    <row r="2345" spans="1:13" hidden="1">
      <c r="A2345" s="1">
        <v>43881</v>
      </c>
      <c r="B2345" t="s">
        <v>16</v>
      </c>
      <c r="C2345" t="s">
        <v>7</v>
      </c>
      <c r="D2345" t="s">
        <v>27</v>
      </c>
      <c r="E2345" s="2">
        <v>2100</v>
      </c>
      <c r="F2345" s="7">
        <v>2900</v>
      </c>
      <c r="G2345">
        <v>9</v>
      </c>
      <c r="H2345" s="2">
        <f t="shared" si="108"/>
        <v>26100</v>
      </c>
      <c r="I2345" s="2">
        <f t="shared" si="109"/>
        <v>800</v>
      </c>
      <c r="J2345" s="2">
        <f t="shared" si="110"/>
        <v>7200</v>
      </c>
      <c r="K2345" t="s">
        <v>46</v>
      </c>
      <c r="L2345" t="s">
        <v>45</v>
      </c>
      <c r="M2345" t="s">
        <v>19</v>
      </c>
    </row>
    <row r="2346" spans="1:13" hidden="1">
      <c r="A2346" s="1">
        <v>43881</v>
      </c>
      <c r="B2346" t="s">
        <v>14</v>
      </c>
      <c r="C2346" t="s">
        <v>2</v>
      </c>
      <c r="D2346" t="s">
        <v>27</v>
      </c>
      <c r="E2346" s="2">
        <v>2100</v>
      </c>
      <c r="F2346" s="7">
        <v>2900</v>
      </c>
      <c r="G2346">
        <v>2</v>
      </c>
      <c r="H2346" s="2">
        <f t="shared" si="108"/>
        <v>5800</v>
      </c>
      <c r="I2346" s="2">
        <f t="shared" si="109"/>
        <v>800</v>
      </c>
      <c r="J2346" s="2">
        <f t="shared" si="110"/>
        <v>1600</v>
      </c>
      <c r="K2346" t="s">
        <v>44</v>
      </c>
      <c r="L2346" t="s">
        <v>45</v>
      </c>
      <c r="M2346" t="s">
        <v>21</v>
      </c>
    </row>
    <row r="2347" spans="1:13">
      <c r="A2347" s="1">
        <v>43881</v>
      </c>
      <c r="B2347" t="s">
        <v>16</v>
      </c>
      <c r="C2347" t="s">
        <v>4</v>
      </c>
      <c r="D2347" t="s">
        <v>26</v>
      </c>
      <c r="E2347" s="2">
        <v>1400</v>
      </c>
      <c r="F2347" s="7">
        <v>1900</v>
      </c>
      <c r="G2347">
        <v>5</v>
      </c>
      <c r="H2347" s="2">
        <f t="shared" si="108"/>
        <v>9500</v>
      </c>
      <c r="I2347" s="2">
        <f t="shared" si="109"/>
        <v>500</v>
      </c>
      <c r="J2347" s="2">
        <f t="shared" si="110"/>
        <v>2500</v>
      </c>
      <c r="K2347" t="s">
        <v>46</v>
      </c>
      <c r="L2347" t="s">
        <v>47</v>
      </c>
      <c r="M2347" t="s">
        <v>20</v>
      </c>
    </row>
    <row r="2348" spans="1:13">
      <c r="A2348" s="1">
        <v>43882</v>
      </c>
      <c r="B2348" t="s">
        <v>15</v>
      </c>
      <c r="C2348" t="s">
        <v>3</v>
      </c>
      <c r="D2348" t="s">
        <v>24</v>
      </c>
      <c r="E2348" s="2">
        <v>3900</v>
      </c>
      <c r="F2348" s="7">
        <v>4900</v>
      </c>
      <c r="G2348">
        <v>3</v>
      </c>
      <c r="H2348" s="2">
        <f t="shared" si="108"/>
        <v>14700</v>
      </c>
      <c r="I2348" s="2">
        <f t="shared" si="109"/>
        <v>1000</v>
      </c>
      <c r="J2348" s="2">
        <f t="shared" si="110"/>
        <v>3000</v>
      </c>
      <c r="K2348" t="s">
        <v>44</v>
      </c>
      <c r="L2348" t="s">
        <v>45</v>
      </c>
      <c r="M2348" t="s">
        <v>20</v>
      </c>
    </row>
    <row r="2349" spans="1:13">
      <c r="A2349" s="1">
        <v>43882</v>
      </c>
      <c r="B2349" t="s">
        <v>14</v>
      </c>
      <c r="C2349" t="s">
        <v>5</v>
      </c>
      <c r="D2349" t="s">
        <v>24</v>
      </c>
      <c r="E2349" s="2">
        <v>3900</v>
      </c>
      <c r="F2349" s="7">
        <v>4900</v>
      </c>
      <c r="G2349">
        <v>10</v>
      </c>
      <c r="H2349" s="2">
        <f t="shared" si="108"/>
        <v>49000</v>
      </c>
      <c r="I2349" s="2">
        <f t="shared" si="109"/>
        <v>1000</v>
      </c>
      <c r="J2349" s="2">
        <f t="shared" si="110"/>
        <v>10000</v>
      </c>
      <c r="K2349" t="s">
        <v>44</v>
      </c>
      <c r="L2349" t="s">
        <v>45</v>
      </c>
      <c r="M2349" t="s">
        <v>20</v>
      </c>
    </row>
    <row r="2350" spans="1:13" hidden="1">
      <c r="A2350" s="1">
        <v>43882</v>
      </c>
      <c r="B2350" t="s">
        <v>14</v>
      </c>
      <c r="C2350" t="s">
        <v>8</v>
      </c>
      <c r="D2350" t="s">
        <v>27</v>
      </c>
      <c r="E2350" s="2">
        <v>2100</v>
      </c>
      <c r="F2350" s="7">
        <v>2900</v>
      </c>
      <c r="G2350">
        <v>10</v>
      </c>
      <c r="H2350" s="2">
        <f t="shared" si="108"/>
        <v>29000</v>
      </c>
      <c r="I2350" s="2">
        <f t="shared" si="109"/>
        <v>800</v>
      </c>
      <c r="J2350" s="2">
        <f t="shared" si="110"/>
        <v>8000</v>
      </c>
      <c r="K2350" t="s">
        <v>44</v>
      </c>
      <c r="L2350" t="s">
        <v>45</v>
      </c>
      <c r="M2350" t="s">
        <v>21</v>
      </c>
    </row>
    <row r="2351" spans="1:13">
      <c r="A2351" s="1">
        <v>43883</v>
      </c>
      <c r="B2351" t="s">
        <v>14</v>
      </c>
      <c r="C2351" t="s">
        <v>4</v>
      </c>
      <c r="D2351" t="s">
        <v>26</v>
      </c>
      <c r="E2351" s="2">
        <v>1400</v>
      </c>
      <c r="F2351" s="7">
        <v>1900</v>
      </c>
      <c r="G2351">
        <v>6</v>
      </c>
      <c r="H2351" s="2">
        <f t="shared" si="108"/>
        <v>11400</v>
      </c>
      <c r="I2351" s="2">
        <f t="shared" si="109"/>
        <v>500</v>
      </c>
      <c r="J2351" s="2">
        <f t="shared" si="110"/>
        <v>3000</v>
      </c>
      <c r="K2351" t="s">
        <v>44</v>
      </c>
      <c r="L2351" t="s">
        <v>47</v>
      </c>
      <c r="M2351" t="s">
        <v>18</v>
      </c>
    </row>
    <row r="2352" spans="1:13">
      <c r="A2352" s="1">
        <v>43883</v>
      </c>
      <c r="B2352" t="s">
        <v>16</v>
      </c>
      <c r="C2352" t="s">
        <v>4</v>
      </c>
      <c r="D2352" t="s">
        <v>26</v>
      </c>
      <c r="E2352" s="2">
        <v>1400</v>
      </c>
      <c r="F2352" s="7">
        <v>1900</v>
      </c>
      <c r="G2352">
        <v>9</v>
      </c>
      <c r="H2352" s="2">
        <f t="shared" si="108"/>
        <v>17100</v>
      </c>
      <c r="I2352" s="2">
        <f t="shared" si="109"/>
        <v>500</v>
      </c>
      <c r="J2352" s="2">
        <f t="shared" si="110"/>
        <v>4500</v>
      </c>
      <c r="K2352" t="s">
        <v>44</v>
      </c>
      <c r="L2352" t="s">
        <v>45</v>
      </c>
      <c r="M2352" t="s">
        <v>22</v>
      </c>
    </row>
    <row r="2353" spans="1:13" hidden="1">
      <c r="A2353" s="1">
        <v>43884</v>
      </c>
      <c r="B2353" t="s">
        <v>16</v>
      </c>
      <c r="C2353" t="s">
        <v>8</v>
      </c>
      <c r="D2353" t="s">
        <v>27</v>
      </c>
      <c r="E2353" s="2">
        <v>2100</v>
      </c>
      <c r="F2353" s="7">
        <v>2900</v>
      </c>
      <c r="G2353">
        <v>10</v>
      </c>
      <c r="H2353" s="2">
        <f t="shared" si="108"/>
        <v>29000</v>
      </c>
      <c r="I2353" s="2">
        <f t="shared" si="109"/>
        <v>800</v>
      </c>
      <c r="J2353" s="2">
        <f t="shared" si="110"/>
        <v>8000</v>
      </c>
      <c r="K2353" t="s">
        <v>44</v>
      </c>
      <c r="L2353" t="s">
        <v>45</v>
      </c>
      <c r="M2353" t="s">
        <v>20</v>
      </c>
    </row>
    <row r="2354" spans="1:13">
      <c r="A2354" s="1">
        <v>43884</v>
      </c>
      <c r="B2354" t="s">
        <v>14</v>
      </c>
      <c r="C2354" t="s">
        <v>7</v>
      </c>
      <c r="D2354" t="s">
        <v>24</v>
      </c>
      <c r="E2354" s="2">
        <v>3900</v>
      </c>
      <c r="F2354" s="7">
        <v>4900</v>
      </c>
      <c r="G2354">
        <v>8</v>
      </c>
      <c r="H2354" s="2">
        <f t="shared" si="108"/>
        <v>39200</v>
      </c>
      <c r="I2354" s="2">
        <f t="shared" si="109"/>
        <v>1000</v>
      </c>
      <c r="J2354" s="2">
        <f t="shared" si="110"/>
        <v>8000</v>
      </c>
      <c r="K2354" t="s">
        <v>46</v>
      </c>
      <c r="L2354" t="s">
        <v>45</v>
      </c>
      <c r="M2354" t="s">
        <v>20</v>
      </c>
    </row>
    <row r="2355" spans="1:13" hidden="1">
      <c r="A2355" s="1">
        <v>43884</v>
      </c>
      <c r="B2355" t="s">
        <v>16</v>
      </c>
      <c r="C2355" t="s">
        <v>2</v>
      </c>
      <c r="D2355" t="s">
        <v>25</v>
      </c>
      <c r="E2355" s="2">
        <v>3000</v>
      </c>
      <c r="F2355" s="7">
        <v>3900</v>
      </c>
      <c r="G2355">
        <v>1</v>
      </c>
      <c r="H2355" s="2">
        <f t="shared" si="108"/>
        <v>3900</v>
      </c>
      <c r="I2355" s="2">
        <f t="shared" si="109"/>
        <v>900</v>
      </c>
      <c r="J2355" s="2">
        <f t="shared" si="110"/>
        <v>900</v>
      </c>
      <c r="K2355" t="s">
        <v>44</v>
      </c>
      <c r="L2355" t="s">
        <v>45</v>
      </c>
      <c r="M2355" t="s">
        <v>21</v>
      </c>
    </row>
    <row r="2356" spans="1:13">
      <c r="A2356" s="1">
        <v>43884</v>
      </c>
      <c r="B2356" t="s">
        <v>16</v>
      </c>
      <c r="C2356" t="s">
        <v>3</v>
      </c>
      <c r="D2356" t="s">
        <v>26</v>
      </c>
      <c r="E2356" s="2">
        <v>1400</v>
      </c>
      <c r="F2356" s="7">
        <v>1900</v>
      </c>
      <c r="G2356">
        <v>6</v>
      </c>
      <c r="H2356" s="2">
        <f t="shared" si="108"/>
        <v>11400</v>
      </c>
      <c r="I2356" s="2">
        <f t="shared" si="109"/>
        <v>500</v>
      </c>
      <c r="J2356" s="2">
        <f t="shared" si="110"/>
        <v>3000</v>
      </c>
      <c r="K2356" t="s">
        <v>46</v>
      </c>
      <c r="L2356" t="s">
        <v>45</v>
      </c>
      <c r="M2356" t="s">
        <v>21</v>
      </c>
    </row>
    <row r="2357" spans="1:13">
      <c r="A2357" s="1">
        <v>43884</v>
      </c>
      <c r="B2357" t="s">
        <v>15</v>
      </c>
      <c r="C2357" t="s">
        <v>3</v>
      </c>
      <c r="D2357" t="s">
        <v>26</v>
      </c>
      <c r="E2357" s="2">
        <v>1400</v>
      </c>
      <c r="F2357" s="7">
        <v>1900</v>
      </c>
      <c r="G2357">
        <v>9</v>
      </c>
      <c r="H2357" s="2">
        <f t="shared" si="108"/>
        <v>17100</v>
      </c>
      <c r="I2357" s="2">
        <f t="shared" si="109"/>
        <v>500</v>
      </c>
      <c r="J2357" s="2">
        <f t="shared" si="110"/>
        <v>4500</v>
      </c>
      <c r="K2357" t="s">
        <v>44</v>
      </c>
      <c r="L2357" t="s">
        <v>45</v>
      </c>
      <c r="M2357" t="s">
        <v>22</v>
      </c>
    </row>
    <row r="2358" spans="1:13" hidden="1">
      <c r="A2358" s="1">
        <v>43884</v>
      </c>
      <c r="B2358" t="s">
        <v>14</v>
      </c>
      <c r="C2358" t="s">
        <v>5</v>
      </c>
      <c r="D2358" t="s">
        <v>28</v>
      </c>
      <c r="E2358" s="2">
        <v>700</v>
      </c>
      <c r="F2358" s="7">
        <v>900</v>
      </c>
      <c r="G2358">
        <v>5</v>
      </c>
      <c r="H2358" s="2">
        <f t="shared" si="108"/>
        <v>4500</v>
      </c>
      <c r="I2358" s="2">
        <f t="shared" si="109"/>
        <v>200</v>
      </c>
      <c r="J2358" s="2">
        <f t="shared" si="110"/>
        <v>1000</v>
      </c>
      <c r="K2358" t="s">
        <v>44</v>
      </c>
      <c r="L2358" t="s">
        <v>45</v>
      </c>
      <c r="M2358" t="s">
        <v>20</v>
      </c>
    </row>
    <row r="2359" spans="1:13">
      <c r="A2359" s="1">
        <v>43884</v>
      </c>
      <c r="B2359" t="s">
        <v>15</v>
      </c>
      <c r="C2359" t="s">
        <v>6</v>
      </c>
      <c r="D2359" t="s">
        <v>26</v>
      </c>
      <c r="E2359" s="2">
        <v>1400</v>
      </c>
      <c r="F2359" s="7">
        <v>1900</v>
      </c>
      <c r="G2359">
        <v>9</v>
      </c>
      <c r="H2359" s="2">
        <f t="shared" si="108"/>
        <v>17100</v>
      </c>
      <c r="I2359" s="2">
        <f t="shared" si="109"/>
        <v>500</v>
      </c>
      <c r="J2359" s="2">
        <f t="shared" si="110"/>
        <v>4500</v>
      </c>
      <c r="K2359" t="s">
        <v>44</v>
      </c>
      <c r="L2359" t="s">
        <v>45</v>
      </c>
      <c r="M2359" t="s">
        <v>18</v>
      </c>
    </row>
    <row r="2360" spans="1:13" hidden="1">
      <c r="A2360" s="1">
        <v>43884</v>
      </c>
      <c r="B2360" t="s">
        <v>15</v>
      </c>
      <c r="C2360" t="s">
        <v>6</v>
      </c>
      <c r="D2360" t="s">
        <v>25</v>
      </c>
      <c r="E2360" s="2">
        <v>3000</v>
      </c>
      <c r="F2360" s="7">
        <v>3900</v>
      </c>
      <c r="G2360">
        <v>1</v>
      </c>
      <c r="H2360" s="2">
        <f t="shared" si="108"/>
        <v>3900</v>
      </c>
      <c r="I2360" s="2">
        <f t="shared" si="109"/>
        <v>900</v>
      </c>
      <c r="J2360" s="2">
        <f t="shared" si="110"/>
        <v>900</v>
      </c>
      <c r="K2360" t="s">
        <v>44</v>
      </c>
      <c r="L2360" t="s">
        <v>45</v>
      </c>
      <c r="M2360" t="s">
        <v>20</v>
      </c>
    </row>
    <row r="2361" spans="1:13">
      <c r="A2361" s="1">
        <v>43884</v>
      </c>
      <c r="B2361" t="s">
        <v>14</v>
      </c>
      <c r="C2361" t="s">
        <v>2</v>
      </c>
      <c r="D2361" t="s">
        <v>24</v>
      </c>
      <c r="E2361" s="2">
        <v>3900</v>
      </c>
      <c r="F2361" s="7">
        <v>4900</v>
      </c>
      <c r="G2361">
        <v>6</v>
      </c>
      <c r="H2361" s="2">
        <f t="shared" si="108"/>
        <v>29400</v>
      </c>
      <c r="I2361" s="2">
        <f t="shared" si="109"/>
        <v>1000</v>
      </c>
      <c r="J2361" s="2">
        <f t="shared" si="110"/>
        <v>6000</v>
      </c>
      <c r="K2361" t="s">
        <v>46</v>
      </c>
      <c r="L2361" t="s">
        <v>47</v>
      </c>
      <c r="M2361" t="s">
        <v>20</v>
      </c>
    </row>
    <row r="2362" spans="1:13" hidden="1">
      <c r="A2362" s="1">
        <v>43884</v>
      </c>
      <c r="B2362" t="s">
        <v>14</v>
      </c>
      <c r="C2362" t="s">
        <v>8</v>
      </c>
      <c r="D2362" t="s">
        <v>25</v>
      </c>
      <c r="E2362" s="2">
        <v>3000</v>
      </c>
      <c r="F2362" s="7">
        <v>3900</v>
      </c>
      <c r="G2362">
        <v>2</v>
      </c>
      <c r="H2362" s="2">
        <f t="shared" si="108"/>
        <v>7800</v>
      </c>
      <c r="I2362" s="2">
        <f t="shared" si="109"/>
        <v>900</v>
      </c>
      <c r="J2362" s="2">
        <f t="shared" si="110"/>
        <v>1800</v>
      </c>
      <c r="K2362" t="s">
        <v>46</v>
      </c>
      <c r="L2362" t="s">
        <v>45</v>
      </c>
      <c r="M2362" t="s">
        <v>20</v>
      </c>
    </row>
    <row r="2363" spans="1:13">
      <c r="A2363" s="1">
        <v>43884</v>
      </c>
      <c r="B2363" t="s">
        <v>16</v>
      </c>
      <c r="C2363" t="s">
        <v>3</v>
      </c>
      <c r="D2363" t="s">
        <v>24</v>
      </c>
      <c r="E2363" s="2">
        <v>3900</v>
      </c>
      <c r="F2363" s="7">
        <v>4900</v>
      </c>
      <c r="G2363">
        <v>9</v>
      </c>
      <c r="H2363" s="2">
        <f t="shared" si="108"/>
        <v>44100</v>
      </c>
      <c r="I2363" s="2">
        <f t="shared" si="109"/>
        <v>1000</v>
      </c>
      <c r="J2363" s="2">
        <f t="shared" si="110"/>
        <v>9000</v>
      </c>
      <c r="K2363" t="s">
        <v>44</v>
      </c>
      <c r="L2363" t="s">
        <v>45</v>
      </c>
      <c r="M2363" t="s">
        <v>20</v>
      </c>
    </row>
    <row r="2364" spans="1:13" hidden="1">
      <c r="A2364" s="1">
        <v>43884</v>
      </c>
      <c r="B2364" t="s">
        <v>14</v>
      </c>
      <c r="C2364" t="s">
        <v>3</v>
      </c>
      <c r="D2364" t="s">
        <v>27</v>
      </c>
      <c r="E2364" s="2">
        <v>2100</v>
      </c>
      <c r="F2364" s="7">
        <v>2900</v>
      </c>
      <c r="G2364">
        <v>5</v>
      </c>
      <c r="H2364" s="2">
        <f t="shared" si="108"/>
        <v>14500</v>
      </c>
      <c r="I2364" s="2">
        <f t="shared" si="109"/>
        <v>800</v>
      </c>
      <c r="J2364" s="2">
        <f t="shared" si="110"/>
        <v>4000</v>
      </c>
      <c r="K2364" t="s">
        <v>44</v>
      </c>
      <c r="L2364" t="s">
        <v>45</v>
      </c>
      <c r="M2364" t="s">
        <v>21</v>
      </c>
    </row>
    <row r="2365" spans="1:13">
      <c r="A2365" s="1">
        <v>43884</v>
      </c>
      <c r="B2365" t="s">
        <v>15</v>
      </c>
      <c r="C2365" t="s">
        <v>3</v>
      </c>
      <c r="D2365" t="s">
        <v>24</v>
      </c>
      <c r="E2365" s="2">
        <v>3900</v>
      </c>
      <c r="F2365" s="7">
        <v>4900</v>
      </c>
      <c r="G2365">
        <v>9</v>
      </c>
      <c r="H2365" s="2">
        <f t="shared" si="108"/>
        <v>44100</v>
      </c>
      <c r="I2365" s="2">
        <f t="shared" si="109"/>
        <v>1000</v>
      </c>
      <c r="J2365" s="2">
        <f t="shared" si="110"/>
        <v>9000</v>
      </c>
      <c r="K2365" t="s">
        <v>44</v>
      </c>
      <c r="L2365" t="s">
        <v>45</v>
      </c>
      <c r="M2365" t="s">
        <v>20</v>
      </c>
    </row>
    <row r="2366" spans="1:13">
      <c r="A2366" s="1">
        <v>43884</v>
      </c>
      <c r="B2366" t="s">
        <v>16</v>
      </c>
      <c r="C2366" t="s">
        <v>6</v>
      </c>
      <c r="D2366" t="s">
        <v>24</v>
      </c>
      <c r="E2366" s="2">
        <v>3900</v>
      </c>
      <c r="F2366" s="7">
        <v>4900</v>
      </c>
      <c r="G2366">
        <v>6</v>
      </c>
      <c r="H2366" s="2">
        <f t="shared" si="108"/>
        <v>29400</v>
      </c>
      <c r="I2366" s="2">
        <f t="shared" si="109"/>
        <v>1000</v>
      </c>
      <c r="J2366" s="2">
        <f t="shared" si="110"/>
        <v>6000</v>
      </c>
      <c r="K2366" t="s">
        <v>44</v>
      </c>
      <c r="L2366" t="s">
        <v>47</v>
      </c>
      <c r="M2366" t="s">
        <v>19</v>
      </c>
    </row>
    <row r="2367" spans="1:13" hidden="1">
      <c r="A2367" s="1">
        <v>43884</v>
      </c>
      <c r="B2367" t="s">
        <v>16</v>
      </c>
      <c r="C2367" t="s">
        <v>4</v>
      </c>
      <c r="D2367" t="s">
        <v>28</v>
      </c>
      <c r="E2367" s="2">
        <v>700</v>
      </c>
      <c r="F2367" s="7">
        <v>900</v>
      </c>
      <c r="G2367">
        <v>10</v>
      </c>
      <c r="H2367" s="2">
        <f t="shared" si="108"/>
        <v>9000</v>
      </c>
      <c r="I2367" s="2">
        <f t="shared" si="109"/>
        <v>200</v>
      </c>
      <c r="J2367" s="2">
        <f t="shared" si="110"/>
        <v>2000</v>
      </c>
      <c r="K2367" t="s">
        <v>44</v>
      </c>
      <c r="L2367" t="s">
        <v>45</v>
      </c>
      <c r="M2367" t="s">
        <v>21</v>
      </c>
    </row>
    <row r="2368" spans="1:13" hidden="1">
      <c r="A2368" s="1">
        <v>43884</v>
      </c>
      <c r="B2368" t="s">
        <v>14</v>
      </c>
      <c r="C2368" t="s">
        <v>6</v>
      </c>
      <c r="D2368" t="s">
        <v>25</v>
      </c>
      <c r="E2368" s="2">
        <v>3000</v>
      </c>
      <c r="F2368" s="7">
        <v>3900</v>
      </c>
      <c r="G2368">
        <v>7</v>
      </c>
      <c r="H2368" s="2">
        <f t="shared" si="108"/>
        <v>27300</v>
      </c>
      <c r="I2368" s="2">
        <f t="shared" si="109"/>
        <v>900</v>
      </c>
      <c r="J2368" s="2">
        <f t="shared" si="110"/>
        <v>6300</v>
      </c>
      <c r="K2368" t="s">
        <v>46</v>
      </c>
      <c r="L2368" t="s">
        <v>45</v>
      </c>
      <c r="M2368" t="s">
        <v>21</v>
      </c>
    </row>
    <row r="2369" spans="1:13">
      <c r="A2369" s="1">
        <v>43884</v>
      </c>
      <c r="B2369" t="s">
        <v>15</v>
      </c>
      <c r="C2369" t="s">
        <v>8</v>
      </c>
      <c r="D2369" t="s">
        <v>26</v>
      </c>
      <c r="E2369" s="2">
        <v>1400</v>
      </c>
      <c r="F2369" s="7">
        <v>1900</v>
      </c>
      <c r="G2369">
        <v>8</v>
      </c>
      <c r="H2369" s="2">
        <f t="shared" si="108"/>
        <v>15200</v>
      </c>
      <c r="I2369" s="2">
        <f t="shared" si="109"/>
        <v>500</v>
      </c>
      <c r="J2369" s="2">
        <f t="shared" si="110"/>
        <v>4000</v>
      </c>
      <c r="K2369" t="s">
        <v>46</v>
      </c>
      <c r="L2369" t="s">
        <v>45</v>
      </c>
      <c r="M2369" t="s">
        <v>19</v>
      </c>
    </row>
    <row r="2370" spans="1:13" hidden="1">
      <c r="A2370" s="1">
        <v>43884</v>
      </c>
      <c r="B2370" t="s">
        <v>14</v>
      </c>
      <c r="C2370" t="s">
        <v>5</v>
      </c>
      <c r="D2370" t="s">
        <v>25</v>
      </c>
      <c r="E2370" s="2">
        <v>3000</v>
      </c>
      <c r="F2370" s="7">
        <v>3900</v>
      </c>
      <c r="G2370">
        <v>6</v>
      </c>
      <c r="H2370" s="2">
        <f t="shared" si="108"/>
        <v>23400</v>
      </c>
      <c r="I2370" s="2">
        <f t="shared" si="109"/>
        <v>900</v>
      </c>
      <c r="J2370" s="2">
        <f t="shared" si="110"/>
        <v>5400</v>
      </c>
      <c r="K2370" t="s">
        <v>44</v>
      </c>
      <c r="L2370" t="s">
        <v>45</v>
      </c>
      <c r="M2370" t="s">
        <v>20</v>
      </c>
    </row>
    <row r="2371" spans="1:13">
      <c r="A2371" s="1">
        <v>43884</v>
      </c>
      <c r="B2371" t="s">
        <v>16</v>
      </c>
      <c r="C2371" t="s">
        <v>6</v>
      </c>
      <c r="D2371" t="s">
        <v>24</v>
      </c>
      <c r="E2371" s="2">
        <v>3900</v>
      </c>
      <c r="F2371" s="7">
        <v>4900</v>
      </c>
      <c r="G2371">
        <v>2</v>
      </c>
      <c r="H2371" s="2">
        <f t="shared" ref="H2371:H2434" si="111">F2371*G2371</f>
        <v>9800</v>
      </c>
      <c r="I2371" s="2">
        <f t="shared" ref="I2371:I2434" si="112">F2371-E2371</f>
        <v>1000</v>
      </c>
      <c r="J2371" s="2">
        <f t="shared" ref="J2371:J2434" si="113">I2371*G2371</f>
        <v>2000</v>
      </c>
      <c r="K2371" t="s">
        <v>44</v>
      </c>
      <c r="L2371" t="s">
        <v>45</v>
      </c>
      <c r="M2371" t="s">
        <v>22</v>
      </c>
    </row>
    <row r="2372" spans="1:13">
      <c r="A2372" s="1">
        <v>43885</v>
      </c>
      <c r="B2372" t="s">
        <v>15</v>
      </c>
      <c r="C2372" t="s">
        <v>5</v>
      </c>
      <c r="D2372" t="s">
        <v>26</v>
      </c>
      <c r="E2372" s="2">
        <v>1400</v>
      </c>
      <c r="F2372" s="7">
        <v>1900</v>
      </c>
      <c r="G2372">
        <v>4</v>
      </c>
      <c r="H2372" s="2">
        <f t="shared" si="111"/>
        <v>7600</v>
      </c>
      <c r="I2372" s="2">
        <f t="shared" si="112"/>
        <v>500</v>
      </c>
      <c r="J2372" s="2">
        <f t="shared" si="113"/>
        <v>2000</v>
      </c>
      <c r="K2372" t="s">
        <v>46</v>
      </c>
      <c r="L2372" t="s">
        <v>45</v>
      </c>
      <c r="M2372" t="s">
        <v>19</v>
      </c>
    </row>
    <row r="2373" spans="1:13" hidden="1">
      <c r="A2373" s="1">
        <v>43885</v>
      </c>
      <c r="B2373" t="s">
        <v>14</v>
      </c>
      <c r="C2373" t="s">
        <v>4</v>
      </c>
      <c r="D2373" t="s">
        <v>25</v>
      </c>
      <c r="E2373" s="2">
        <v>3000</v>
      </c>
      <c r="F2373" s="7">
        <v>3900</v>
      </c>
      <c r="G2373">
        <v>2</v>
      </c>
      <c r="H2373" s="2">
        <f t="shared" si="111"/>
        <v>7800</v>
      </c>
      <c r="I2373" s="2">
        <f t="shared" si="112"/>
        <v>900</v>
      </c>
      <c r="J2373" s="2">
        <f t="shared" si="113"/>
        <v>1800</v>
      </c>
      <c r="K2373" t="s">
        <v>46</v>
      </c>
      <c r="L2373" t="s">
        <v>45</v>
      </c>
      <c r="M2373" t="s">
        <v>19</v>
      </c>
    </row>
    <row r="2374" spans="1:13" hidden="1">
      <c r="A2374" s="1">
        <v>43886</v>
      </c>
      <c r="B2374" t="s">
        <v>16</v>
      </c>
      <c r="C2374" t="s">
        <v>3</v>
      </c>
      <c r="D2374" t="s">
        <v>25</v>
      </c>
      <c r="E2374" s="2">
        <v>3000</v>
      </c>
      <c r="F2374" s="7">
        <v>3900</v>
      </c>
      <c r="G2374">
        <v>3</v>
      </c>
      <c r="H2374" s="2">
        <f t="shared" si="111"/>
        <v>11700</v>
      </c>
      <c r="I2374" s="2">
        <f t="shared" si="112"/>
        <v>900</v>
      </c>
      <c r="J2374" s="2">
        <f t="shared" si="113"/>
        <v>2700</v>
      </c>
      <c r="K2374" t="s">
        <v>46</v>
      </c>
      <c r="L2374" t="s">
        <v>45</v>
      </c>
      <c r="M2374" t="s">
        <v>19</v>
      </c>
    </row>
    <row r="2375" spans="1:13">
      <c r="A2375" s="1">
        <v>43886</v>
      </c>
      <c r="B2375" t="s">
        <v>16</v>
      </c>
      <c r="C2375" t="s">
        <v>8</v>
      </c>
      <c r="D2375" t="s">
        <v>26</v>
      </c>
      <c r="E2375" s="2">
        <v>1400</v>
      </c>
      <c r="F2375" s="7">
        <v>1900</v>
      </c>
      <c r="G2375">
        <v>3</v>
      </c>
      <c r="H2375" s="2">
        <f t="shared" si="111"/>
        <v>5700</v>
      </c>
      <c r="I2375" s="2">
        <f t="shared" si="112"/>
        <v>500</v>
      </c>
      <c r="J2375" s="2">
        <f t="shared" si="113"/>
        <v>1500</v>
      </c>
      <c r="K2375" t="s">
        <v>44</v>
      </c>
      <c r="L2375" t="s">
        <v>45</v>
      </c>
      <c r="M2375" t="s">
        <v>21</v>
      </c>
    </row>
    <row r="2376" spans="1:13">
      <c r="A2376" s="1">
        <v>43887</v>
      </c>
      <c r="B2376" t="s">
        <v>14</v>
      </c>
      <c r="C2376" t="s">
        <v>5</v>
      </c>
      <c r="D2376" t="s">
        <v>26</v>
      </c>
      <c r="E2376" s="2">
        <v>1400</v>
      </c>
      <c r="F2376" s="7">
        <v>1900</v>
      </c>
      <c r="G2376">
        <v>7</v>
      </c>
      <c r="H2376" s="2">
        <f t="shared" si="111"/>
        <v>13300</v>
      </c>
      <c r="I2376" s="2">
        <f t="shared" si="112"/>
        <v>500</v>
      </c>
      <c r="J2376" s="2">
        <f t="shared" si="113"/>
        <v>3500</v>
      </c>
      <c r="K2376" t="s">
        <v>44</v>
      </c>
      <c r="L2376" t="s">
        <v>45</v>
      </c>
      <c r="M2376" t="s">
        <v>20</v>
      </c>
    </row>
    <row r="2377" spans="1:13" hidden="1">
      <c r="A2377" s="1">
        <v>43888</v>
      </c>
      <c r="B2377" t="s">
        <v>15</v>
      </c>
      <c r="C2377" t="s">
        <v>6</v>
      </c>
      <c r="D2377" t="s">
        <v>27</v>
      </c>
      <c r="E2377" s="2">
        <v>2100</v>
      </c>
      <c r="F2377" s="7">
        <v>2900</v>
      </c>
      <c r="G2377">
        <v>10</v>
      </c>
      <c r="H2377" s="2">
        <f t="shared" si="111"/>
        <v>29000</v>
      </c>
      <c r="I2377" s="2">
        <f t="shared" si="112"/>
        <v>800</v>
      </c>
      <c r="J2377" s="2">
        <f t="shared" si="113"/>
        <v>8000</v>
      </c>
      <c r="K2377" t="s">
        <v>44</v>
      </c>
      <c r="L2377" t="s">
        <v>45</v>
      </c>
      <c r="M2377" t="s">
        <v>19</v>
      </c>
    </row>
    <row r="2378" spans="1:13" hidden="1">
      <c r="A2378" s="1">
        <v>43888</v>
      </c>
      <c r="B2378" t="s">
        <v>14</v>
      </c>
      <c r="C2378" t="s">
        <v>4</v>
      </c>
      <c r="D2378" t="s">
        <v>28</v>
      </c>
      <c r="E2378" s="2">
        <v>700</v>
      </c>
      <c r="F2378" s="7">
        <v>900</v>
      </c>
      <c r="G2378">
        <v>4</v>
      </c>
      <c r="H2378" s="2">
        <f t="shared" si="111"/>
        <v>3600</v>
      </c>
      <c r="I2378" s="2">
        <f t="shared" si="112"/>
        <v>200</v>
      </c>
      <c r="J2378" s="2">
        <f t="shared" si="113"/>
        <v>800</v>
      </c>
      <c r="K2378" t="s">
        <v>46</v>
      </c>
      <c r="L2378" t="s">
        <v>45</v>
      </c>
      <c r="M2378" t="s">
        <v>19</v>
      </c>
    </row>
    <row r="2379" spans="1:13">
      <c r="A2379" s="1">
        <v>43889</v>
      </c>
      <c r="B2379" t="s">
        <v>15</v>
      </c>
      <c r="C2379" t="s">
        <v>4</v>
      </c>
      <c r="D2379" t="s">
        <v>24</v>
      </c>
      <c r="E2379" s="2">
        <v>3900</v>
      </c>
      <c r="F2379" s="7">
        <v>4900</v>
      </c>
      <c r="G2379">
        <v>3</v>
      </c>
      <c r="H2379" s="2">
        <f t="shared" si="111"/>
        <v>14700</v>
      </c>
      <c r="I2379" s="2">
        <f t="shared" si="112"/>
        <v>1000</v>
      </c>
      <c r="J2379" s="2">
        <f t="shared" si="113"/>
        <v>3000</v>
      </c>
      <c r="K2379" t="s">
        <v>44</v>
      </c>
      <c r="L2379" t="s">
        <v>45</v>
      </c>
      <c r="M2379" t="s">
        <v>20</v>
      </c>
    </row>
    <row r="2380" spans="1:13" hidden="1">
      <c r="A2380" s="1">
        <v>43891</v>
      </c>
      <c r="B2380" t="s">
        <v>14</v>
      </c>
      <c r="C2380" t="s">
        <v>3</v>
      </c>
      <c r="D2380" t="s">
        <v>27</v>
      </c>
      <c r="E2380" s="2">
        <v>2100</v>
      </c>
      <c r="F2380" s="7">
        <v>2900</v>
      </c>
      <c r="G2380">
        <v>5</v>
      </c>
      <c r="H2380" s="2">
        <f t="shared" si="111"/>
        <v>14500</v>
      </c>
      <c r="I2380" s="2">
        <f t="shared" si="112"/>
        <v>800</v>
      </c>
      <c r="J2380" s="2">
        <f t="shared" si="113"/>
        <v>4000</v>
      </c>
      <c r="K2380" t="s">
        <v>46</v>
      </c>
      <c r="L2380" t="s">
        <v>45</v>
      </c>
      <c r="M2380" t="s">
        <v>22</v>
      </c>
    </row>
    <row r="2381" spans="1:13" hidden="1">
      <c r="A2381" s="1">
        <v>43891</v>
      </c>
      <c r="B2381" t="s">
        <v>14</v>
      </c>
      <c r="C2381" t="s">
        <v>3</v>
      </c>
      <c r="D2381" t="s">
        <v>28</v>
      </c>
      <c r="E2381" s="2">
        <v>700</v>
      </c>
      <c r="F2381" s="7">
        <v>900</v>
      </c>
      <c r="G2381">
        <v>1</v>
      </c>
      <c r="H2381" s="2">
        <f t="shared" si="111"/>
        <v>900</v>
      </c>
      <c r="I2381" s="2">
        <f t="shared" si="112"/>
        <v>200</v>
      </c>
      <c r="J2381" s="2">
        <f t="shared" si="113"/>
        <v>200</v>
      </c>
      <c r="K2381" t="s">
        <v>46</v>
      </c>
      <c r="L2381" t="s">
        <v>45</v>
      </c>
      <c r="M2381" t="s">
        <v>20</v>
      </c>
    </row>
    <row r="2382" spans="1:13">
      <c r="A2382" s="1">
        <v>43891</v>
      </c>
      <c r="B2382" t="s">
        <v>15</v>
      </c>
      <c r="C2382" t="s">
        <v>6</v>
      </c>
      <c r="D2382" t="s">
        <v>26</v>
      </c>
      <c r="E2382" s="2">
        <v>1400</v>
      </c>
      <c r="F2382" s="7">
        <v>1900</v>
      </c>
      <c r="G2382">
        <v>10</v>
      </c>
      <c r="H2382" s="2">
        <f t="shared" si="111"/>
        <v>19000</v>
      </c>
      <c r="I2382" s="2">
        <f t="shared" si="112"/>
        <v>500</v>
      </c>
      <c r="J2382" s="2">
        <f t="shared" si="113"/>
        <v>5000</v>
      </c>
      <c r="K2382" t="s">
        <v>44</v>
      </c>
      <c r="L2382" t="s">
        <v>45</v>
      </c>
      <c r="M2382" t="s">
        <v>19</v>
      </c>
    </row>
    <row r="2383" spans="1:13" hidden="1">
      <c r="A2383" s="1">
        <v>43891</v>
      </c>
      <c r="B2383" t="s">
        <v>16</v>
      </c>
      <c r="C2383" t="s">
        <v>7</v>
      </c>
      <c r="D2383" t="s">
        <v>25</v>
      </c>
      <c r="E2383" s="2">
        <v>3000</v>
      </c>
      <c r="F2383" s="7">
        <v>3900</v>
      </c>
      <c r="G2383">
        <v>10</v>
      </c>
      <c r="H2383" s="2">
        <f t="shared" si="111"/>
        <v>39000</v>
      </c>
      <c r="I2383" s="2">
        <f t="shared" si="112"/>
        <v>900</v>
      </c>
      <c r="J2383" s="2">
        <f t="shared" si="113"/>
        <v>9000</v>
      </c>
      <c r="K2383" t="s">
        <v>44</v>
      </c>
      <c r="L2383" t="s">
        <v>45</v>
      </c>
      <c r="M2383" t="s">
        <v>22</v>
      </c>
    </row>
    <row r="2384" spans="1:13" hidden="1">
      <c r="A2384" s="1">
        <v>43891</v>
      </c>
      <c r="B2384" t="s">
        <v>16</v>
      </c>
      <c r="C2384" t="s">
        <v>4</v>
      </c>
      <c r="D2384" t="s">
        <v>27</v>
      </c>
      <c r="E2384" s="2">
        <v>2100</v>
      </c>
      <c r="F2384" s="7">
        <v>2900</v>
      </c>
      <c r="G2384">
        <v>6</v>
      </c>
      <c r="H2384" s="2">
        <f t="shared" si="111"/>
        <v>17400</v>
      </c>
      <c r="I2384" s="2">
        <f t="shared" si="112"/>
        <v>800</v>
      </c>
      <c r="J2384" s="2">
        <f t="shared" si="113"/>
        <v>4800</v>
      </c>
      <c r="K2384" t="s">
        <v>44</v>
      </c>
      <c r="L2384" t="s">
        <v>45</v>
      </c>
      <c r="M2384" t="s">
        <v>19</v>
      </c>
    </row>
    <row r="2385" spans="1:13">
      <c r="A2385" s="1">
        <v>43891</v>
      </c>
      <c r="B2385" t="s">
        <v>16</v>
      </c>
      <c r="C2385" t="s">
        <v>8</v>
      </c>
      <c r="D2385" t="s">
        <v>24</v>
      </c>
      <c r="E2385" s="2">
        <v>3900</v>
      </c>
      <c r="F2385" s="7">
        <v>4900</v>
      </c>
      <c r="G2385">
        <v>4</v>
      </c>
      <c r="H2385" s="2">
        <f t="shared" si="111"/>
        <v>19600</v>
      </c>
      <c r="I2385" s="2">
        <f t="shared" si="112"/>
        <v>1000</v>
      </c>
      <c r="J2385" s="2">
        <f t="shared" si="113"/>
        <v>4000</v>
      </c>
      <c r="K2385" t="s">
        <v>46</v>
      </c>
      <c r="L2385" t="s">
        <v>45</v>
      </c>
      <c r="M2385" t="s">
        <v>19</v>
      </c>
    </row>
    <row r="2386" spans="1:13">
      <c r="A2386" s="1">
        <v>43891</v>
      </c>
      <c r="B2386" t="s">
        <v>16</v>
      </c>
      <c r="C2386" t="s">
        <v>6</v>
      </c>
      <c r="D2386" t="s">
        <v>24</v>
      </c>
      <c r="E2386" s="2">
        <v>3900</v>
      </c>
      <c r="F2386" s="7">
        <v>4900</v>
      </c>
      <c r="G2386">
        <v>9</v>
      </c>
      <c r="H2386" s="2">
        <f t="shared" si="111"/>
        <v>44100</v>
      </c>
      <c r="I2386" s="2">
        <f t="shared" si="112"/>
        <v>1000</v>
      </c>
      <c r="J2386" s="2">
        <f t="shared" si="113"/>
        <v>9000</v>
      </c>
      <c r="K2386" t="s">
        <v>46</v>
      </c>
      <c r="L2386" t="s">
        <v>45</v>
      </c>
      <c r="M2386" t="s">
        <v>21</v>
      </c>
    </row>
    <row r="2387" spans="1:13" hidden="1">
      <c r="A2387" s="1">
        <v>43891</v>
      </c>
      <c r="B2387" t="s">
        <v>16</v>
      </c>
      <c r="C2387" t="s">
        <v>6</v>
      </c>
      <c r="D2387" t="s">
        <v>28</v>
      </c>
      <c r="E2387" s="2">
        <v>700</v>
      </c>
      <c r="F2387" s="7">
        <v>900</v>
      </c>
      <c r="G2387">
        <v>3</v>
      </c>
      <c r="H2387" s="2">
        <f t="shared" si="111"/>
        <v>2700</v>
      </c>
      <c r="I2387" s="2">
        <f t="shared" si="112"/>
        <v>200</v>
      </c>
      <c r="J2387" s="2">
        <f t="shared" si="113"/>
        <v>600</v>
      </c>
      <c r="K2387" t="s">
        <v>44</v>
      </c>
      <c r="L2387" t="s">
        <v>45</v>
      </c>
      <c r="M2387" t="s">
        <v>20</v>
      </c>
    </row>
    <row r="2388" spans="1:13" hidden="1">
      <c r="A2388" s="1">
        <v>43891</v>
      </c>
      <c r="B2388" t="s">
        <v>16</v>
      </c>
      <c r="C2388" t="s">
        <v>6</v>
      </c>
      <c r="D2388" t="s">
        <v>28</v>
      </c>
      <c r="E2388" s="2">
        <v>700</v>
      </c>
      <c r="F2388" s="7">
        <v>900</v>
      </c>
      <c r="G2388">
        <v>9</v>
      </c>
      <c r="H2388" s="2">
        <f t="shared" si="111"/>
        <v>8100</v>
      </c>
      <c r="I2388" s="2">
        <f t="shared" si="112"/>
        <v>200</v>
      </c>
      <c r="J2388" s="2">
        <f t="shared" si="113"/>
        <v>1800</v>
      </c>
      <c r="K2388" t="s">
        <v>46</v>
      </c>
      <c r="L2388" t="s">
        <v>45</v>
      </c>
      <c r="M2388" t="s">
        <v>20</v>
      </c>
    </row>
    <row r="2389" spans="1:13" hidden="1">
      <c r="A2389" s="1">
        <v>43892</v>
      </c>
      <c r="B2389" t="s">
        <v>16</v>
      </c>
      <c r="C2389" t="s">
        <v>7</v>
      </c>
      <c r="D2389" t="s">
        <v>25</v>
      </c>
      <c r="E2389" s="2">
        <v>3000</v>
      </c>
      <c r="F2389" s="7">
        <v>3900</v>
      </c>
      <c r="G2389">
        <v>8</v>
      </c>
      <c r="H2389" s="2">
        <f t="shared" si="111"/>
        <v>31200</v>
      </c>
      <c r="I2389" s="2">
        <f t="shared" si="112"/>
        <v>900</v>
      </c>
      <c r="J2389" s="2">
        <f t="shared" si="113"/>
        <v>7200</v>
      </c>
      <c r="K2389" t="s">
        <v>44</v>
      </c>
      <c r="L2389" t="s">
        <v>47</v>
      </c>
      <c r="M2389" t="s">
        <v>20</v>
      </c>
    </row>
    <row r="2390" spans="1:13" hidden="1">
      <c r="A2390" s="1">
        <v>43892</v>
      </c>
      <c r="B2390" t="s">
        <v>16</v>
      </c>
      <c r="C2390" t="s">
        <v>2</v>
      </c>
      <c r="D2390" t="s">
        <v>28</v>
      </c>
      <c r="E2390" s="2">
        <v>700</v>
      </c>
      <c r="F2390" s="7">
        <v>900</v>
      </c>
      <c r="G2390">
        <v>9</v>
      </c>
      <c r="H2390" s="2">
        <f t="shared" si="111"/>
        <v>8100</v>
      </c>
      <c r="I2390" s="2">
        <f t="shared" si="112"/>
        <v>200</v>
      </c>
      <c r="J2390" s="2">
        <f t="shared" si="113"/>
        <v>1800</v>
      </c>
      <c r="K2390" t="s">
        <v>46</v>
      </c>
      <c r="L2390" t="s">
        <v>47</v>
      </c>
      <c r="M2390" t="s">
        <v>19</v>
      </c>
    </row>
    <row r="2391" spans="1:13">
      <c r="A2391" s="1">
        <v>43892</v>
      </c>
      <c r="B2391" t="s">
        <v>14</v>
      </c>
      <c r="C2391" t="s">
        <v>6</v>
      </c>
      <c r="D2391" t="s">
        <v>24</v>
      </c>
      <c r="E2391" s="2">
        <v>3900</v>
      </c>
      <c r="F2391" s="7">
        <v>4900</v>
      </c>
      <c r="G2391">
        <v>2</v>
      </c>
      <c r="H2391" s="2">
        <f t="shared" si="111"/>
        <v>9800</v>
      </c>
      <c r="I2391" s="2">
        <f t="shared" si="112"/>
        <v>1000</v>
      </c>
      <c r="J2391" s="2">
        <f t="shared" si="113"/>
        <v>2000</v>
      </c>
      <c r="K2391" t="s">
        <v>46</v>
      </c>
      <c r="L2391" t="s">
        <v>45</v>
      </c>
      <c r="M2391" t="s">
        <v>19</v>
      </c>
    </row>
    <row r="2392" spans="1:13" hidden="1">
      <c r="A2392" s="1">
        <v>43892</v>
      </c>
      <c r="B2392" t="s">
        <v>15</v>
      </c>
      <c r="C2392" t="s">
        <v>6</v>
      </c>
      <c r="D2392" t="s">
        <v>28</v>
      </c>
      <c r="E2392" s="2">
        <v>700</v>
      </c>
      <c r="F2392" s="7">
        <v>900</v>
      </c>
      <c r="G2392">
        <v>4</v>
      </c>
      <c r="H2392" s="2">
        <f t="shared" si="111"/>
        <v>3600</v>
      </c>
      <c r="I2392" s="2">
        <f t="shared" si="112"/>
        <v>200</v>
      </c>
      <c r="J2392" s="2">
        <f t="shared" si="113"/>
        <v>800</v>
      </c>
      <c r="K2392" t="s">
        <v>46</v>
      </c>
      <c r="L2392" t="s">
        <v>45</v>
      </c>
      <c r="M2392" t="s">
        <v>21</v>
      </c>
    </row>
    <row r="2393" spans="1:13">
      <c r="A2393" s="1">
        <v>43892</v>
      </c>
      <c r="B2393" t="s">
        <v>15</v>
      </c>
      <c r="C2393" t="s">
        <v>5</v>
      </c>
      <c r="D2393" t="s">
        <v>26</v>
      </c>
      <c r="E2393" s="2">
        <v>1400</v>
      </c>
      <c r="F2393" s="7">
        <v>1900</v>
      </c>
      <c r="G2393">
        <v>2</v>
      </c>
      <c r="H2393" s="2">
        <f t="shared" si="111"/>
        <v>3800</v>
      </c>
      <c r="I2393" s="2">
        <f t="shared" si="112"/>
        <v>500</v>
      </c>
      <c r="J2393" s="2">
        <f t="shared" si="113"/>
        <v>1000</v>
      </c>
      <c r="K2393" t="s">
        <v>44</v>
      </c>
      <c r="L2393" t="s">
        <v>45</v>
      </c>
      <c r="M2393" t="s">
        <v>19</v>
      </c>
    </row>
    <row r="2394" spans="1:13" hidden="1">
      <c r="A2394" s="1">
        <v>43892</v>
      </c>
      <c r="B2394" t="s">
        <v>15</v>
      </c>
      <c r="C2394" t="s">
        <v>5</v>
      </c>
      <c r="D2394" t="s">
        <v>27</v>
      </c>
      <c r="E2394" s="2">
        <v>2100</v>
      </c>
      <c r="F2394" s="7">
        <v>2900</v>
      </c>
      <c r="G2394">
        <v>1</v>
      </c>
      <c r="H2394" s="2">
        <f t="shared" si="111"/>
        <v>2900</v>
      </c>
      <c r="I2394" s="2">
        <f t="shared" si="112"/>
        <v>800</v>
      </c>
      <c r="J2394" s="2">
        <f t="shared" si="113"/>
        <v>800</v>
      </c>
      <c r="K2394" t="s">
        <v>46</v>
      </c>
      <c r="L2394" t="s">
        <v>45</v>
      </c>
      <c r="M2394" t="s">
        <v>19</v>
      </c>
    </row>
    <row r="2395" spans="1:13" hidden="1">
      <c r="A2395" s="1">
        <v>43892</v>
      </c>
      <c r="B2395" t="s">
        <v>15</v>
      </c>
      <c r="C2395" t="s">
        <v>8</v>
      </c>
      <c r="D2395" t="s">
        <v>27</v>
      </c>
      <c r="E2395" s="2">
        <v>2100</v>
      </c>
      <c r="F2395" s="7">
        <v>2900</v>
      </c>
      <c r="G2395">
        <v>6</v>
      </c>
      <c r="H2395" s="2">
        <f t="shared" si="111"/>
        <v>17400</v>
      </c>
      <c r="I2395" s="2">
        <f t="shared" si="112"/>
        <v>800</v>
      </c>
      <c r="J2395" s="2">
        <f t="shared" si="113"/>
        <v>4800</v>
      </c>
      <c r="K2395" t="s">
        <v>44</v>
      </c>
      <c r="L2395" t="s">
        <v>45</v>
      </c>
      <c r="M2395" t="s">
        <v>21</v>
      </c>
    </row>
    <row r="2396" spans="1:13" hidden="1">
      <c r="A2396" s="1">
        <v>43892</v>
      </c>
      <c r="B2396" t="s">
        <v>16</v>
      </c>
      <c r="C2396" t="s">
        <v>2</v>
      </c>
      <c r="D2396" t="s">
        <v>25</v>
      </c>
      <c r="E2396" s="2">
        <v>3000</v>
      </c>
      <c r="F2396" s="7">
        <v>3900</v>
      </c>
      <c r="G2396">
        <v>10</v>
      </c>
      <c r="H2396" s="2">
        <f t="shared" si="111"/>
        <v>39000</v>
      </c>
      <c r="I2396" s="2">
        <f t="shared" si="112"/>
        <v>900</v>
      </c>
      <c r="J2396" s="2">
        <f t="shared" si="113"/>
        <v>9000</v>
      </c>
      <c r="K2396" t="s">
        <v>46</v>
      </c>
      <c r="L2396" t="s">
        <v>45</v>
      </c>
      <c r="M2396" t="s">
        <v>19</v>
      </c>
    </row>
    <row r="2397" spans="1:13" hidden="1">
      <c r="A2397" s="1">
        <v>43892</v>
      </c>
      <c r="B2397" t="s">
        <v>14</v>
      </c>
      <c r="C2397" t="s">
        <v>2</v>
      </c>
      <c r="D2397" t="s">
        <v>25</v>
      </c>
      <c r="E2397" s="2">
        <v>3000</v>
      </c>
      <c r="F2397" s="7">
        <v>3900</v>
      </c>
      <c r="G2397">
        <v>6</v>
      </c>
      <c r="H2397" s="2">
        <f t="shared" si="111"/>
        <v>23400</v>
      </c>
      <c r="I2397" s="2">
        <f t="shared" si="112"/>
        <v>900</v>
      </c>
      <c r="J2397" s="2">
        <f t="shared" si="113"/>
        <v>5400</v>
      </c>
      <c r="K2397" t="s">
        <v>44</v>
      </c>
      <c r="L2397" t="s">
        <v>45</v>
      </c>
      <c r="M2397" t="s">
        <v>19</v>
      </c>
    </row>
    <row r="2398" spans="1:13">
      <c r="A2398" s="1">
        <v>43892</v>
      </c>
      <c r="B2398" t="s">
        <v>16</v>
      </c>
      <c r="C2398" t="s">
        <v>6</v>
      </c>
      <c r="D2398" t="s">
        <v>26</v>
      </c>
      <c r="E2398" s="2">
        <v>1400</v>
      </c>
      <c r="F2398" s="7">
        <v>1900</v>
      </c>
      <c r="G2398">
        <v>3</v>
      </c>
      <c r="H2398" s="2">
        <f t="shared" si="111"/>
        <v>5700</v>
      </c>
      <c r="I2398" s="2">
        <f t="shared" si="112"/>
        <v>500</v>
      </c>
      <c r="J2398" s="2">
        <f t="shared" si="113"/>
        <v>1500</v>
      </c>
      <c r="K2398" t="s">
        <v>44</v>
      </c>
      <c r="L2398" t="s">
        <v>45</v>
      </c>
      <c r="M2398" t="s">
        <v>18</v>
      </c>
    </row>
    <row r="2399" spans="1:13">
      <c r="A2399" s="1">
        <v>43892</v>
      </c>
      <c r="B2399" t="s">
        <v>15</v>
      </c>
      <c r="C2399" t="s">
        <v>6</v>
      </c>
      <c r="D2399" t="s">
        <v>24</v>
      </c>
      <c r="E2399" s="2">
        <v>3900</v>
      </c>
      <c r="F2399" s="7">
        <v>4900</v>
      </c>
      <c r="G2399">
        <v>4</v>
      </c>
      <c r="H2399" s="2">
        <f t="shared" si="111"/>
        <v>19600</v>
      </c>
      <c r="I2399" s="2">
        <f t="shared" si="112"/>
        <v>1000</v>
      </c>
      <c r="J2399" s="2">
        <f t="shared" si="113"/>
        <v>4000</v>
      </c>
      <c r="K2399" t="s">
        <v>44</v>
      </c>
      <c r="L2399" t="s">
        <v>45</v>
      </c>
      <c r="M2399" t="s">
        <v>21</v>
      </c>
    </row>
    <row r="2400" spans="1:13">
      <c r="A2400" s="1">
        <v>43892</v>
      </c>
      <c r="B2400" t="s">
        <v>16</v>
      </c>
      <c r="C2400" t="s">
        <v>4</v>
      </c>
      <c r="D2400" t="s">
        <v>24</v>
      </c>
      <c r="E2400" s="2">
        <v>3900</v>
      </c>
      <c r="F2400" s="7">
        <v>4900</v>
      </c>
      <c r="G2400">
        <v>6</v>
      </c>
      <c r="H2400" s="2">
        <f t="shared" si="111"/>
        <v>29400</v>
      </c>
      <c r="I2400" s="2">
        <f t="shared" si="112"/>
        <v>1000</v>
      </c>
      <c r="J2400" s="2">
        <f t="shared" si="113"/>
        <v>6000</v>
      </c>
      <c r="K2400" t="s">
        <v>44</v>
      </c>
      <c r="L2400" t="s">
        <v>45</v>
      </c>
      <c r="M2400" t="s">
        <v>18</v>
      </c>
    </row>
    <row r="2401" spans="1:13">
      <c r="A2401" s="1">
        <v>43892</v>
      </c>
      <c r="B2401" t="s">
        <v>14</v>
      </c>
      <c r="C2401" t="s">
        <v>2</v>
      </c>
      <c r="D2401" t="s">
        <v>24</v>
      </c>
      <c r="E2401" s="2">
        <v>3900</v>
      </c>
      <c r="F2401" s="7">
        <v>4900</v>
      </c>
      <c r="G2401">
        <v>7</v>
      </c>
      <c r="H2401" s="2">
        <f t="shared" si="111"/>
        <v>34300</v>
      </c>
      <c r="I2401" s="2">
        <f t="shared" si="112"/>
        <v>1000</v>
      </c>
      <c r="J2401" s="2">
        <f t="shared" si="113"/>
        <v>7000</v>
      </c>
      <c r="K2401" t="s">
        <v>46</v>
      </c>
      <c r="L2401" t="s">
        <v>45</v>
      </c>
      <c r="M2401" t="s">
        <v>20</v>
      </c>
    </row>
    <row r="2402" spans="1:13">
      <c r="A2402" s="1">
        <v>43892</v>
      </c>
      <c r="B2402" t="s">
        <v>14</v>
      </c>
      <c r="C2402" t="s">
        <v>3</v>
      </c>
      <c r="D2402" t="s">
        <v>26</v>
      </c>
      <c r="E2402" s="2">
        <v>1400</v>
      </c>
      <c r="F2402" s="7">
        <v>1900</v>
      </c>
      <c r="G2402">
        <v>5</v>
      </c>
      <c r="H2402" s="2">
        <f t="shared" si="111"/>
        <v>9500</v>
      </c>
      <c r="I2402" s="2">
        <f t="shared" si="112"/>
        <v>500</v>
      </c>
      <c r="J2402" s="2">
        <f t="shared" si="113"/>
        <v>2500</v>
      </c>
      <c r="K2402" t="s">
        <v>46</v>
      </c>
      <c r="L2402" t="s">
        <v>47</v>
      </c>
      <c r="M2402" t="s">
        <v>19</v>
      </c>
    </row>
    <row r="2403" spans="1:13" hidden="1">
      <c r="A2403" s="1">
        <v>43892</v>
      </c>
      <c r="B2403" t="s">
        <v>14</v>
      </c>
      <c r="C2403" t="s">
        <v>2</v>
      </c>
      <c r="D2403" t="s">
        <v>27</v>
      </c>
      <c r="E2403" s="2">
        <v>2100</v>
      </c>
      <c r="F2403" s="7">
        <v>2900</v>
      </c>
      <c r="G2403">
        <v>4</v>
      </c>
      <c r="H2403" s="2">
        <f t="shared" si="111"/>
        <v>11600</v>
      </c>
      <c r="I2403" s="2">
        <f t="shared" si="112"/>
        <v>800</v>
      </c>
      <c r="J2403" s="2">
        <f t="shared" si="113"/>
        <v>3200</v>
      </c>
      <c r="K2403" t="s">
        <v>44</v>
      </c>
      <c r="L2403" t="s">
        <v>45</v>
      </c>
      <c r="M2403" t="s">
        <v>21</v>
      </c>
    </row>
    <row r="2404" spans="1:13" hidden="1">
      <c r="A2404" s="1">
        <v>43892</v>
      </c>
      <c r="B2404" t="s">
        <v>14</v>
      </c>
      <c r="C2404" t="s">
        <v>5</v>
      </c>
      <c r="D2404" t="s">
        <v>27</v>
      </c>
      <c r="E2404" s="2">
        <v>2100</v>
      </c>
      <c r="F2404" s="7">
        <v>2900</v>
      </c>
      <c r="G2404">
        <v>10</v>
      </c>
      <c r="H2404" s="2">
        <f t="shared" si="111"/>
        <v>29000</v>
      </c>
      <c r="I2404" s="2">
        <f t="shared" si="112"/>
        <v>800</v>
      </c>
      <c r="J2404" s="2">
        <f t="shared" si="113"/>
        <v>8000</v>
      </c>
      <c r="K2404" t="s">
        <v>46</v>
      </c>
      <c r="L2404" t="s">
        <v>45</v>
      </c>
      <c r="M2404" t="s">
        <v>18</v>
      </c>
    </row>
    <row r="2405" spans="1:13" hidden="1">
      <c r="A2405" s="1">
        <v>43892</v>
      </c>
      <c r="B2405" t="s">
        <v>14</v>
      </c>
      <c r="C2405" t="s">
        <v>7</v>
      </c>
      <c r="D2405" t="s">
        <v>28</v>
      </c>
      <c r="E2405" s="2">
        <v>700</v>
      </c>
      <c r="F2405" s="7">
        <v>900</v>
      </c>
      <c r="G2405">
        <v>6</v>
      </c>
      <c r="H2405" s="2">
        <f t="shared" si="111"/>
        <v>5400</v>
      </c>
      <c r="I2405" s="2">
        <f t="shared" si="112"/>
        <v>200</v>
      </c>
      <c r="J2405" s="2">
        <f t="shared" si="113"/>
        <v>1200</v>
      </c>
      <c r="K2405" t="s">
        <v>44</v>
      </c>
      <c r="L2405" t="s">
        <v>45</v>
      </c>
      <c r="M2405" t="s">
        <v>20</v>
      </c>
    </row>
    <row r="2406" spans="1:13">
      <c r="A2406" s="1">
        <v>43892</v>
      </c>
      <c r="B2406" t="s">
        <v>16</v>
      </c>
      <c r="C2406" t="s">
        <v>2</v>
      </c>
      <c r="D2406" t="s">
        <v>26</v>
      </c>
      <c r="E2406" s="2">
        <v>1400</v>
      </c>
      <c r="F2406" s="7">
        <v>1900</v>
      </c>
      <c r="G2406">
        <v>4</v>
      </c>
      <c r="H2406" s="2">
        <f t="shared" si="111"/>
        <v>7600</v>
      </c>
      <c r="I2406" s="2">
        <f t="shared" si="112"/>
        <v>500</v>
      </c>
      <c r="J2406" s="2">
        <f t="shared" si="113"/>
        <v>2000</v>
      </c>
      <c r="K2406" t="s">
        <v>44</v>
      </c>
      <c r="L2406" t="s">
        <v>45</v>
      </c>
      <c r="M2406" t="s">
        <v>19</v>
      </c>
    </row>
    <row r="2407" spans="1:13" hidden="1">
      <c r="A2407" s="1">
        <v>43892</v>
      </c>
      <c r="B2407" t="s">
        <v>16</v>
      </c>
      <c r="C2407" t="s">
        <v>3</v>
      </c>
      <c r="D2407" t="s">
        <v>25</v>
      </c>
      <c r="E2407" s="2">
        <v>3000</v>
      </c>
      <c r="F2407" s="7">
        <v>3900</v>
      </c>
      <c r="G2407">
        <v>7</v>
      </c>
      <c r="H2407" s="2">
        <f t="shared" si="111"/>
        <v>27300</v>
      </c>
      <c r="I2407" s="2">
        <f t="shared" si="112"/>
        <v>900</v>
      </c>
      <c r="J2407" s="2">
        <f t="shared" si="113"/>
        <v>6300</v>
      </c>
      <c r="K2407" t="s">
        <v>46</v>
      </c>
      <c r="L2407" t="s">
        <v>45</v>
      </c>
      <c r="M2407" t="s">
        <v>18</v>
      </c>
    </row>
    <row r="2408" spans="1:13">
      <c r="A2408" s="1">
        <v>43892</v>
      </c>
      <c r="B2408" t="s">
        <v>16</v>
      </c>
      <c r="C2408" t="s">
        <v>7</v>
      </c>
      <c r="D2408" t="s">
        <v>24</v>
      </c>
      <c r="E2408" s="2">
        <v>3900</v>
      </c>
      <c r="F2408" s="7">
        <v>4900</v>
      </c>
      <c r="G2408">
        <v>2</v>
      </c>
      <c r="H2408" s="2">
        <f t="shared" si="111"/>
        <v>9800</v>
      </c>
      <c r="I2408" s="2">
        <f t="shared" si="112"/>
        <v>1000</v>
      </c>
      <c r="J2408" s="2">
        <f t="shared" si="113"/>
        <v>2000</v>
      </c>
      <c r="K2408" t="s">
        <v>46</v>
      </c>
      <c r="L2408" t="s">
        <v>47</v>
      </c>
      <c r="M2408" t="s">
        <v>20</v>
      </c>
    </row>
    <row r="2409" spans="1:13" hidden="1">
      <c r="A2409" s="1">
        <v>43892</v>
      </c>
      <c r="B2409" t="s">
        <v>16</v>
      </c>
      <c r="C2409" t="s">
        <v>3</v>
      </c>
      <c r="D2409" t="s">
        <v>25</v>
      </c>
      <c r="E2409" s="2">
        <v>3000</v>
      </c>
      <c r="F2409" s="7">
        <v>3900</v>
      </c>
      <c r="G2409">
        <v>2</v>
      </c>
      <c r="H2409" s="2">
        <f t="shared" si="111"/>
        <v>7800</v>
      </c>
      <c r="I2409" s="2">
        <f t="shared" si="112"/>
        <v>900</v>
      </c>
      <c r="J2409" s="2">
        <f t="shared" si="113"/>
        <v>1800</v>
      </c>
      <c r="K2409" t="s">
        <v>44</v>
      </c>
      <c r="L2409" t="s">
        <v>45</v>
      </c>
      <c r="M2409" t="s">
        <v>20</v>
      </c>
    </row>
    <row r="2410" spans="1:13" hidden="1">
      <c r="A2410" s="1">
        <v>43892</v>
      </c>
      <c r="B2410" t="s">
        <v>16</v>
      </c>
      <c r="C2410" t="s">
        <v>3</v>
      </c>
      <c r="D2410" t="s">
        <v>27</v>
      </c>
      <c r="E2410" s="2">
        <v>2100</v>
      </c>
      <c r="F2410" s="7">
        <v>2900</v>
      </c>
      <c r="G2410">
        <v>2</v>
      </c>
      <c r="H2410" s="2">
        <f t="shared" si="111"/>
        <v>5800</v>
      </c>
      <c r="I2410" s="2">
        <f t="shared" si="112"/>
        <v>800</v>
      </c>
      <c r="J2410" s="2">
        <f t="shared" si="113"/>
        <v>1600</v>
      </c>
      <c r="K2410" t="s">
        <v>46</v>
      </c>
      <c r="L2410" t="s">
        <v>45</v>
      </c>
      <c r="M2410" t="s">
        <v>20</v>
      </c>
    </row>
    <row r="2411" spans="1:13">
      <c r="A2411" s="1">
        <v>43892</v>
      </c>
      <c r="B2411" t="s">
        <v>15</v>
      </c>
      <c r="C2411" t="s">
        <v>4</v>
      </c>
      <c r="D2411" t="s">
        <v>26</v>
      </c>
      <c r="E2411" s="2">
        <v>1400</v>
      </c>
      <c r="F2411" s="7">
        <v>1900</v>
      </c>
      <c r="G2411">
        <v>10</v>
      </c>
      <c r="H2411" s="2">
        <f t="shared" si="111"/>
        <v>19000</v>
      </c>
      <c r="I2411" s="2">
        <f t="shared" si="112"/>
        <v>500</v>
      </c>
      <c r="J2411" s="2">
        <f t="shared" si="113"/>
        <v>5000</v>
      </c>
      <c r="K2411" t="s">
        <v>46</v>
      </c>
      <c r="L2411" t="s">
        <v>45</v>
      </c>
      <c r="M2411" t="s">
        <v>18</v>
      </c>
    </row>
    <row r="2412" spans="1:13" hidden="1">
      <c r="A2412" s="1">
        <v>43892</v>
      </c>
      <c r="B2412" t="s">
        <v>14</v>
      </c>
      <c r="C2412" t="s">
        <v>6</v>
      </c>
      <c r="D2412" t="s">
        <v>25</v>
      </c>
      <c r="E2412" s="2">
        <v>3000</v>
      </c>
      <c r="F2412" s="7">
        <v>3900</v>
      </c>
      <c r="G2412">
        <v>2</v>
      </c>
      <c r="H2412" s="2">
        <f t="shared" si="111"/>
        <v>7800</v>
      </c>
      <c r="I2412" s="2">
        <f t="shared" si="112"/>
        <v>900</v>
      </c>
      <c r="J2412" s="2">
        <f t="shared" si="113"/>
        <v>1800</v>
      </c>
      <c r="K2412" t="s">
        <v>46</v>
      </c>
      <c r="L2412" t="s">
        <v>45</v>
      </c>
      <c r="M2412" t="s">
        <v>19</v>
      </c>
    </row>
    <row r="2413" spans="1:13" hidden="1">
      <c r="A2413" s="1">
        <v>43892</v>
      </c>
      <c r="B2413" t="s">
        <v>14</v>
      </c>
      <c r="C2413" t="s">
        <v>2</v>
      </c>
      <c r="D2413" t="s">
        <v>28</v>
      </c>
      <c r="E2413" s="2">
        <v>700</v>
      </c>
      <c r="F2413" s="7">
        <v>900</v>
      </c>
      <c r="G2413">
        <v>3</v>
      </c>
      <c r="H2413" s="2">
        <f t="shared" si="111"/>
        <v>2700</v>
      </c>
      <c r="I2413" s="2">
        <f t="shared" si="112"/>
        <v>200</v>
      </c>
      <c r="J2413" s="2">
        <f t="shared" si="113"/>
        <v>600</v>
      </c>
      <c r="K2413" t="s">
        <v>46</v>
      </c>
      <c r="L2413" t="s">
        <v>47</v>
      </c>
      <c r="M2413" t="s">
        <v>21</v>
      </c>
    </row>
    <row r="2414" spans="1:13">
      <c r="A2414" s="1">
        <v>43892</v>
      </c>
      <c r="B2414" t="s">
        <v>16</v>
      </c>
      <c r="C2414" t="s">
        <v>8</v>
      </c>
      <c r="D2414" t="s">
        <v>24</v>
      </c>
      <c r="E2414" s="2">
        <v>3900</v>
      </c>
      <c r="F2414" s="7">
        <v>4900</v>
      </c>
      <c r="G2414">
        <v>5</v>
      </c>
      <c r="H2414" s="2">
        <f t="shared" si="111"/>
        <v>24500</v>
      </c>
      <c r="I2414" s="2">
        <f t="shared" si="112"/>
        <v>1000</v>
      </c>
      <c r="J2414" s="2">
        <f t="shared" si="113"/>
        <v>5000</v>
      </c>
      <c r="K2414" t="s">
        <v>44</v>
      </c>
      <c r="L2414" t="s">
        <v>45</v>
      </c>
      <c r="M2414" t="s">
        <v>20</v>
      </c>
    </row>
    <row r="2415" spans="1:13" hidden="1">
      <c r="A2415" s="1">
        <v>43893</v>
      </c>
      <c r="B2415" t="s">
        <v>16</v>
      </c>
      <c r="C2415" t="s">
        <v>8</v>
      </c>
      <c r="D2415" t="s">
        <v>25</v>
      </c>
      <c r="E2415" s="2">
        <v>3000</v>
      </c>
      <c r="F2415" s="7">
        <v>3900</v>
      </c>
      <c r="G2415">
        <v>3</v>
      </c>
      <c r="H2415" s="2">
        <f t="shared" si="111"/>
        <v>11700</v>
      </c>
      <c r="I2415" s="2">
        <f t="shared" si="112"/>
        <v>900</v>
      </c>
      <c r="J2415" s="2">
        <f t="shared" si="113"/>
        <v>2700</v>
      </c>
      <c r="K2415" t="s">
        <v>44</v>
      </c>
      <c r="L2415" t="s">
        <v>45</v>
      </c>
      <c r="M2415" t="s">
        <v>20</v>
      </c>
    </row>
    <row r="2416" spans="1:13" hidden="1">
      <c r="A2416" s="1">
        <v>43893</v>
      </c>
      <c r="B2416" t="s">
        <v>15</v>
      </c>
      <c r="C2416" t="s">
        <v>8</v>
      </c>
      <c r="D2416" t="s">
        <v>28</v>
      </c>
      <c r="E2416" s="2">
        <v>700</v>
      </c>
      <c r="F2416" s="7">
        <v>900</v>
      </c>
      <c r="G2416">
        <v>7</v>
      </c>
      <c r="H2416" s="2">
        <f t="shared" si="111"/>
        <v>6300</v>
      </c>
      <c r="I2416" s="2">
        <f t="shared" si="112"/>
        <v>200</v>
      </c>
      <c r="J2416" s="2">
        <f t="shared" si="113"/>
        <v>1400</v>
      </c>
      <c r="K2416" t="s">
        <v>44</v>
      </c>
      <c r="L2416" t="s">
        <v>45</v>
      </c>
      <c r="M2416" t="s">
        <v>20</v>
      </c>
    </row>
    <row r="2417" spans="1:13">
      <c r="A2417" s="1">
        <v>43893</v>
      </c>
      <c r="B2417" t="s">
        <v>16</v>
      </c>
      <c r="C2417" t="s">
        <v>8</v>
      </c>
      <c r="D2417" t="s">
        <v>24</v>
      </c>
      <c r="E2417" s="2">
        <v>3900</v>
      </c>
      <c r="F2417" s="7">
        <v>4900</v>
      </c>
      <c r="G2417">
        <v>8</v>
      </c>
      <c r="H2417" s="2">
        <f t="shared" si="111"/>
        <v>39200</v>
      </c>
      <c r="I2417" s="2">
        <f t="shared" si="112"/>
        <v>1000</v>
      </c>
      <c r="J2417" s="2">
        <f t="shared" si="113"/>
        <v>8000</v>
      </c>
      <c r="K2417" t="s">
        <v>44</v>
      </c>
      <c r="L2417" t="s">
        <v>45</v>
      </c>
      <c r="M2417" t="s">
        <v>20</v>
      </c>
    </row>
    <row r="2418" spans="1:13" hidden="1">
      <c r="A2418" s="1">
        <v>43893</v>
      </c>
      <c r="B2418" t="s">
        <v>15</v>
      </c>
      <c r="C2418" t="s">
        <v>5</v>
      </c>
      <c r="D2418" t="s">
        <v>28</v>
      </c>
      <c r="E2418" s="2">
        <v>700</v>
      </c>
      <c r="F2418" s="7">
        <v>900</v>
      </c>
      <c r="G2418">
        <v>5</v>
      </c>
      <c r="H2418" s="2">
        <f t="shared" si="111"/>
        <v>4500</v>
      </c>
      <c r="I2418" s="2">
        <f t="shared" si="112"/>
        <v>200</v>
      </c>
      <c r="J2418" s="2">
        <f t="shared" si="113"/>
        <v>1000</v>
      </c>
      <c r="K2418" t="s">
        <v>44</v>
      </c>
      <c r="L2418" t="s">
        <v>45</v>
      </c>
      <c r="M2418" t="s">
        <v>21</v>
      </c>
    </row>
    <row r="2419" spans="1:13" hidden="1">
      <c r="A2419" s="1">
        <v>43893</v>
      </c>
      <c r="B2419" t="s">
        <v>15</v>
      </c>
      <c r="C2419" t="s">
        <v>4</v>
      </c>
      <c r="D2419" t="s">
        <v>27</v>
      </c>
      <c r="E2419" s="2">
        <v>2100</v>
      </c>
      <c r="F2419" s="7">
        <v>2900</v>
      </c>
      <c r="G2419">
        <v>6</v>
      </c>
      <c r="H2419" s="2">
        <f t="shared" si="111"/>
        <v>17400</v>
      </c>
      <c r="I2419" s="2">
        <f t="shared" si="112"/>
        <v>800</v>
      </c>
      <c r="J2419" s="2">
        <f t="shared" si="113"/>
        <v>4800</v>
      </c>
      <c r="K2419" t="s">
        <v>44</v>
      </c>
      <c r="L2419" t="s">
        <v>45</v>
      </c>
      <c r="M2419" t="s">
        <v>20</v>
      </c>
    </row>
    <row r="2420" spans="1:13" hidden="1">
      <c r="A2420" s="1">
        <v>43893</v>
      </c>
      <c r="B2420" t="s">
        <v>15</v>
      </c>
      <c r="C2420" t="s">
        <v>4</v>
      </c>
      <c r="D2420" t="s">
        <v>25</v>
      </c>
      <c r="E2420" s="2">
        <v>3000</v>
      </c>
      <c r="F2420" s="7">
        <v>3900</v>
      </c>
      <c r="G2420">
        <v>8</v>
      </c>
      <c r="H2420" s="2">
        <f t="shared" si="111"/>
        <v>31200</v>
      </c>
      <c r="I2420" s="2">
        <f t="shared" si="112"/>
        <v>900</v>
      </c>
      <c r="J2420" s="2">
        <f t="shared" si="113"/>
        <v>7200</v>
      </c>
      <c r="K2420" t="s">
        <v>44</v>
      </c>
      <c r="L2420" t="s">
        <v>45</v>
      </c>
      <c r="M2420" t="s">
        <v>20</v>
      </c>
    </row>
    <row r="2421" spans="1:13">
      <c r="A2421" s="1">
        <v>43893</v>
      </c>
      <c r="B2421" t="s">
        <v>14</v>
      </c>
      <c r="C2421" t="s">
        <v>6</v>
      </c>
      <c r="D2421" t="s">
        <v>24</v>
      </c>
      <c r="E2421" s="2">
        <v>3900</v>
      </c>
      <c r="F2421" s="7">
        <v>4900</v>
      </c>
      <c r="G2421">
        <v>7</v>
      </c>
      <c r="H2421" s="2">
        <f t="shared" si="111"/>
        <v>34300</v>
      </c>
      <c r="I2421" s="2">
        <f t="shared" si="112"/>
        <v>1000</v>
      </c>
      <c r="J2421" s="2">
        <f t="shared" si="113"/>
        <v>7000</v>
      </c>
      <c r="K2421" t="s">
        <v>46</v>
      </c>
      <c r="L2421" t="s">
        <v>45</v>
      </c>
      <c r="M2421" t="s">
        <v>19</v>
      </c>
    </row>
    <row r="2422" spans="1:13" hidden="1">
      <c r="A2422" s="1">
        <v>43894</v>
      </c>
      <c r="B2422" t="s">
        <v>15</v>
      </c>
      <c r="C2422" t="s">
        <v>8</v>
      </c>
      <c r="D2422" t="s">
        <v>28</v>
      </c>
      <c r="E2422" s="2">
        <v>700</v>
      </c>
      <c r="F2422" s="7">
        <v>900</v>
      </c>
      <c r="G2422">
        <v>8</v>
      </c>
      <c r="H2422" s="2">
        <f t="shared" si="111"/>
        <v>7200</v>
      </c>
      <c r="I2422" s="2">
        <f t="shared" si="112"/>
        <v>200</v>
      </c>
      <c r="J2422" s="2">
        <f t="shared" si="113"/>
        <v>1600</v>
      </c>
      <c r="K2422" t="s">
        <v>44</v>
      </c>
      <c r="L2422" t="s">
        <v>45</v>
      </c>
      <c r="M2422" t="s">
        <v>21</v>
      </c>
    </row>
    <row r="2423" spans="1:13">
      <c r="A2423" s="1">
        <v>43894</v>
      </c>
      <c r="B2423" t="s">
        <v>14</v>
      </c>
      <c r="C2423" t="s">
        <v>5</v>
      </c>
      <c r="D2423" t="s">
        <v>26</v>
      </c>
      <c r="E2423" s="2">
        <v>1400</v>
      </c>
      <c r="F2423" s="7">
        <v>1900</v>
      </c>
      <c r="G2423">
        <v>6</v>
      </c>
      <c r="H2423" s="2">
        <f t="shared" si="111"/>
        <v>11400</v>
      </c>
      <c r="I2423" s="2">
        <f t="shared" si="112"/>
        <v>500</v>
      </c>
      <c r="J2423" s="2">
        <f t="shared" si="113"/>
        <v>3000</v>
      </c>
      <c r="K2423" t="s">
        <v>44</v>
      </c>
      <c r="L2423" t="s">
        <v>45</v>
      </c>
      <c r="M2423" t="s">
        <v>20</v>
      </c>
    </row>
    <row r="2424" spans="1:13">
      <c r="A2424" s="1">
        <v>43895</v>
      </c>
      <c r="B2424" t="s">
        <v>14</v>
      </c>
      <c r="C2424" t="s">
        <v>2</v>
      </c>
      <c r="D2424" t="s">
        <v>26</v>
      </c>
      <c r="E2424" s="2">
        <v>1400</v>
      </c>
      <c r="F2424" s="7">
        <v>1900</v>
      </c>
      <c r="G2424">
        <v>2</v>
      </c>
      <c r="H2424" s="2">
        <f t="shared" si="111"/>
        <v>3800</v>
      </c>
      <c r="I2424" s="2">
        <f t="shared" si="112"/>
        <v>500</v>
      </c>
      <c r="J2424" s="2">
        <f t="shared" si="113"/>
        <v>1000</v>
      </c>
      <c r="K2424" t="s">
        <v>44</v>
      </c>
      <c r="L2424" t="s">
        <v>45</v>
      </c>
      <c r="M2424" t="s">
        <v>22</v>
      </c>
    </row>
    <row r="2425" spans="1:13" hidden="1">
      <c r="A2425" s="1">
        <v>43896</v>
      </c>
      <c r="B2425" t="s">
        <v>15</v>
      </c>
      <c r="C2425" t="s">
        <v>2</v>
      </c>
      <c r="D2425" t="s">
        <v>28</v>
      </c>
      <c r="E2425" s="2">
        <v>700</v>
      </c>
      <c r="F2425" s="7">
        <v>900</v>
      </c>
      <c r="G2425">
        <v>9</v>
      </c>
      <c r="H2425" s="2">
        <f t="shared" si="111"/>
        <v>8100</v>
      </c>
      <c r="I2425" s="2">
        <f t="shared" si="112"/>
        <v>200</v>
      </c>
      <c r="J2425" s="2">
        <f t="shared" si="113"/>
        <v>1800</v>
      </c>
      <c r="K2425" t="s">
        <v>46</v>
      </c>
      <c r="L2425" t="s">
        <v>45</v>
      </c>
      <c r="M2425" t="s">
        <v>19</v>
      </c>
    </row>
    <row r="2426" spans="1:13" hidden="1">
      <c r="A2426" s="1">
        <v>43896</v>
      </c>
      <c r="B2426" t="s">
        <v>15</v>
      </c>
      <c r="C2426" t="s">
        <v>5</v>
      </c>
      <c r="D2426" t="s">
        <v>25</v>
      </c>
      <c r="E2426" s="2">
        <v>3000</v>
      </c>
      <c r="F2426" s="7">
        <v>3900</v>
      </c>
      <c r="G2426">
        <v>6</v>
      </c>
      <c r="H2426" s="2">
        <f t="shared" si="111"/>
        <v>23400</v>
      </c>
      <c r="I2426" s="2">
        <f t="shared" si="112"/>
        <v>900</v>
      </c>
      <c r="J2426" s="2">
        <f t="shared" si="113"/>
        <v>5400</v>
      </c>
      <c r="K2426" t="s">
        <v>44</v>
      </c>
      <c r="L2426" t="s">
        <v>45</v>
      </c>
      <c r="M2426" t="s">
        <v>22</v>
      </c>
    </row>
    <row r="2427" spans="1:13">
      <c r="A2427" s="1">
        <v>43896</v>
      </c>
      <c r="B2427" t="s">
        <v>16</v>
      </c>
      <c r="C2427" t="s">
        <v>7</v>
      </c>
      <c r="D2427" t="s">
        <v>26</v>
      </c>
      <c r="E2427" s="2">
        <v>1400</v>
      </c>
      <c r="F2427" s="7">
        <v>1900</v>
      </c>
      <c r="G2427">
        <v>4</v>
      </c>
      <c r="H2427" s="2">
        <f t="shared" si="111"/>
        <v>7600</v>
      </c>
      <c r="I2427" s="2">
        <f t="shared" si="112"/>
        <v>500</v>
      </c>
      <c r="J2427" s="2">
        <f t="shared" si="113"/>
        <v>2000</v>
      </c>
      <c r="K2427" t="s">
        <v>46</v>
      </c>
      <c r="L2427" t="s">
        <v>45</v>
      </c>
      <c r="M2427" t="s">
        <v>20</v>
      </c>
    </row>
    <row r="2428" spans="1:13">
      <c r="A2428" s="1">
        <v>43896</v>
      </c>
      <c r="B2428" t="s">
        <v>16</v>
      </c>
      <c r="C2428" t="s">
        <v>7</v>
      </c>
      <c r="D2428" t="s">
        <v>24</v>
      </c>
      <c r="E2428" s="2">
        <v>3900</v>
      </c>
      <c r="F2428" s="7">
        <v>4900</v>
      </c>
      <c r="G2428">
        <v>10</v>
      </c>
      <c r="H2428" s="2">
        <f t="shared" si="111"/>
        <v>49000</v>
      </c>
      <c r="I2428" s="2">
        <f t="shared" si="112"/>
        <v>1000</v>
      </c>
      <c r="J2428" s="2">
        <f t="shared" si="113"/>
        <v>10000</v>
      </c>
      <c r="K2428" t="s">
        <v>46</v>
      </c>
      <c r="L2428" t="s">
        <v>45</v>
      </c>
      <c r="M2428" t="s">
        <v>20</v>
      </c>
    </row>
    <row r="2429" spans="1:13">
      <c r="A2429" s="1">
        <v>43896</v>
      </c>
      <c r="B2429" t="s">
        <v>14</v>
      </c>
      <c r="C2429" t="s">
        <v>5</v>
      </c>
      <c r="D2429" t="s">
        <v>24</v>
      </c>
      <c r="E2429" s="2">
        <v>3900</v>
      </c>
      <c r="F2429" s="7">
        <v>4900</v>
      </c>
      <c r="G2429">
        <v>2</v>
      </c>
      <c r="H2429" s="2">
        <f t="shared" si="111"/>
        <v>9800</v>
      </c>
      <c r="I2429" s="2">
        <f t="shared" si="112"/>
        <v>1000</v>
      </c>
      <c r="J2429" s="2">
        <f t="shared" si="113"/>
        <v>2000</v>
      </c>
      <c r="K2429" t="s">
        <v>46</v>
      </c>
      <c r="L2429" t="s">
        <v>45</v>
      </c>
      <c r="M2429" t="s">
        <v>19</v>
      </c>
    </row>
    <row r="2430" spans="1:13" hidden="1">
      <c r="A2430" s="1">
        <v>43896</v>
      </c>
      <c r="B2430" t="s">
        <v>15</v>
      </c>
      <c r="C2430" t="s">
        <v>7</v>
      </c>
      <c r="D2430" t="s">
        <v>27</v>
      </c>
      <c r="E2430" s="2">
        <v>2100</v>
      </c>
      <c r="F2430" s="7">
        <v>2900</v>
      </c>
      <c r="G2430">
        <v>6</v>
      </c>
      <c r="H2430" s="2">
        <f t="shared" si="111"/>
        <v>17400</v>
      </c>
      <c r="I2430" s="2">
        <f t="shared" si="112"/>
        <v>800</v>
      </c>
      <c r="J2430" s="2">
        <f t="shared" si="113"/>
        <v>4800</v>
      </c>
      <c r="K2430" t="s">
        <v>44</v>
      </c>
      <c r="L2430" t="s">
        <v>45</v>
      </c>
      <c r="M2430" t="s">
        <v>21</v>
      </c>
    </row>
    <row r="2431" spans="1:13" hidden="1">
      <c r="A2431" s="1">
        <v>43896</v>
      </c>
      <c r="B2431" t="s">
        <v>15</v>
      </c>
      <c r="C2431" t="s">
        <v>8</v>
      </c>
      <c r="D2431" t="s">
        <v>27</v>
      </c>
      <c r="E2431" s="2">
        <v>2100</v>
      </c>
      <c r="F2431" s="7">
        <v>2900</v>
      </c>
      <c r="G2431">
        <v>8</v>
      </c>
      <c r="H2431" s="2">
        <f t="shared" si="111"/>
        <v>23200</v>
      </c>
      <c r="I2431" s="2">
        <f t="shared" si="112"/>
        <v>800</v>
      </c>
      <c r="J2431" s="2">
        <f t="shared" si="113"/>
        <v>6400</v>
      </c>
      <c r="K2431" t="s">
        <v>44</v>
      </c>
      <c r="L2431" t="s">
        <v>45</v>
      </c>
      <c r="M2431" t="s">
        <v>20</v>
      </c>
    </row>
    <row r="2432" spans="1:13">
      <c r="A2432" s="1">
        <v>43896</v>
      </c>
      <c r="B2432" t="s">
        <v>15</v>
      </c>
      <c r="C2432" t="s">
        <v>5</v>
      </c>
      <c r="D2432" t="s">
        <v>26</v>
      </c>
      <c r="E2432" s="2">
        <v>1400</v>
      </c>
      <c r="F2432" s="7">
        <v>1900</v>
      </c>
      <c r="G2432">
        <v>10</v>
      </c>
      <c r="H2432" s="2">
        <f t="shared" si="111"/>
        <v>19000</v>
      </c>
      <c r="I2432" s="2">
        <f t="shared" si="112"/>
        <v>500</v>
      </c>
      <c r="J2432" s="2">
        <f t="shared" si="113"/>
        <v>5000</v>
      </c>
      <c r="K2432" t="s">
        <v>46</v>
      </c>
      <c r="L2432" t="s">
        <v>45</v>
      </c>
      <c r="M2432" t="s">
        <v>19</v>
      </c>
    </row>
    <row r="2433" spans="1:13">
      <c r="A2433" s="1">
        <v>43896</v>
      </c>
      <c r="B2433" t="s">
        <v>15</v>
      </c>
      <c r="C2433" t="s">
        <v>8</v>
      </c>
      <c r="D2433" t="s">
        <v>24</v>
      </c>
      <c r="E2433" s="2">
        <v>3900</v>
      </c>
      <c r="F2433" s="7">
        <v>4900</v>
      </c>
      <c r="G2433">
        <v>6</v>
      </c>
      <c r="H2433" s="2">
        <f t="shared" si="111"/>
        <v>29400</v>
      </c>
      <c r="I2433" s="2">
        <f t="shared" si="112"/>
        <v>1000</v>
      </c>
      <c r="J2433" s="2">
        <f t="shared" si="113"/>
        <v>6000</v>
      </c>
      <c r="K2433" t="s">
        <v>44</v>
      </c>
      <c r="L2433" t="s">
        <v>45</v>
      </c>
      <c r="M2433" t="s">
        <v>20</v>
      </c>
    </row>
    <row r="2434" spans="1:13">
      <c r="A2434" s="1">
        <v>43896</v>
      </c>
      <c r="B2434" t="s">
        <v>14</v>
      </c>
      <c r="C2434" t="s">
        <v>4</v>
      </c>
      <c r="D2434" t="s">
        <v>26</v>
      </c>
      <c r="E2434" s="2">
        <v>1400</v>
      </c>
      <c r="F2434" s="7">
        <v>1900</v>
      </c>
      <c r="G2434">
        <v>8</v>
      </c>
      <c r="H2434" s="2">
        <f t="shared" si="111"/>
        <v>15200</v>
      </c>
      <c r="I2434" s="2">
        <f t="shared" si="112"/>
        <v>500</v>
      </c>
      <c r="J2434" s="2">
        <f t="shared" si="113"/>
        <v>4000</v>
      </c>
      <c r="K2434" t="s">
        <v>46</v>
      </c>
      <c r="L2434" t="s">
        <v>45</v>
      </c>
      <c r="M2434" t="s">
        <v>20</v>
      </c>
    </row>
    <row r="2435" spans="1:13">
      <c r="A2435" s="1">
        <v>43896</v>
      </c>
      <c r="B2435" t="s">
        <v>16</v>
      </c>
      <c r="C2435" t="s">
        <v>2</v>
      </c>
      <c r="D2435" t="s">
        <v>24</v>
      </c>
      <c r="E2435" s="2">
        <v>3900</v>
      </c>
      <c r="F2435" s="7">
        <v>4900</v>
      </c>
      <c r="G2435">
        <v>7</v>
      </c>
      <c r="H2435" s="2">
        <f t="shared" ref="H2435:H2498" si="114">F2435*G2435</f>
        <v>34300</v>
      </c>
      <c r="I2435" s="2">
        <f t="shared" ref="I2435:I2498" si="115">F2435-E2435</f>
        <v>1000</v>
      </c>
      <c r="J2435" s="2">
        <f t="shared" ref="J2435:J2498" si="116">I2435*G2435</f>
        <v>7000</v>
      </c>
      <c r="K2435" t="s">
        <v>44</v>
      </c>
      <c r="L2435" t="s">
        <v>45</v>
      </c>
      <c r="M2435" t="s">
        <v>18</v>
      </c>
    </row>
    <row r="2436" spans="1:13" hidden="1">
      <c r="A2436" s="1">
        <v>43896</v>
      </c>
      <c r="B2436" t="s">
        <v>16</v>
      </c>
      <c r="C2436" t="s">
        <v>2</v>
      </c>
      <c r="D2436" t="s">
        <v>28</v>
      </c>
      <c r="E2436" s="2">
        <v>700</v>
      </c>
      <c r="F2436" s="7">
        <v>900</v>
      </c>
      <c r="G2436">
        <v>1</v>
      </c>
      <c r="H2436" s="2">
        <f t="shared" si="114"/>
        <v>900</v>
      </c>
      <c r="I2436" s="2">
        <f t="shared" si="115"/>
        <v>200</v>
      </c>
      <c r="J2436" s="2">
        <f t="shared" si="116"/>
        <v>200</v>
      </c>
      <c r="K2436" t="s">
        <v>46</v>
      </c>
      <c r="L2436" t="s">
        <v>45</v>
      </c>
      <c r="M2436" t="s">
        <v>21</v>
      </c>
    </row>
    <row r="2437" spans="1:13" hidden="1">
      <c r="A2437" s="1">
        <v>43896</v>
      </c>
      <c r="B2437" t="s">
        <v>14</v>
      </c>
      <c r="C2437" t="s">
        <v>6</v>
      </c>
      <c r="D2437" t="s">
        <v>25</v>
      </c>
      <c r="E2437" s="2">
        <v>3000</v>
      </c>
      <c r="F2437" s="7">
        <v>3900</v>
      </c>
      <c r="G2437">
        <v>1</v>
      </c>
      <c r="H2437" s="2">
        <f t="shared" si="114"/>
        <v>3900</v>
      </c>
      <c r="I2437" s="2">
        <f t="shared" si="115"/>
        <v>900</v>
      </c>
      <c r="J2437" s="2">
        <f t="shared" si="116"/>
        <v>900</v>
      </c>
      <c r="K2437" t="s">
        <v>44</v>
      </c>
      <c r="L2437" t="s">
        <v>45</v>
      </c>
      <c r="M2437" t="s">
        <v>21</v>
      </c>
    </row>
    <row r="2438" spans="1:13" hidden="1">
      <c r="A2438" s="1">
        <v>43896</v>
      </c>
      <c r="B2438" t="s">
        <v>15</v>
      </c>
      <c r="C2438" t="s">
        <v>2</v>
      </c>
      <c r="D2438" t="s">
        <v>28</v>
      </c>
      <c r="E2438" s="2">
        <v>700</v>
      </c>
      <c r="F2438" s="7">
        <v>900</v>
      </c>
      <c r="G2438">
        <v>1</v>
      </c>
      <c r="H2438" s="2">
        <f t="shared" si="114"/>
        <v>900</v>
      </c>
      <c r="I2438" s="2">
        <f t="shared" si="115"/>
        <v>200</v>
      </c>
      <c r="J2438" s="2">
        <f t="shared" si="116"/>
        <v>200</v>
      </c>
      <c r="K2438" t="s">
        <v>44</v>
      </c>
      <c r="L2438" t="s">
        <v>47</v>
      </c>
      <c r="M2438" t="s">
        <v>19</v>
      </c>
    </row>
    <row r="2439" spans="1:13" hidden="1">
      <c r="A2439" s="1">
        <v>43896</v>
      </c>
      <c r="B2439" t="s">
        <v>16</v>
      </c>
      <c r="C2439" t="s">
        <v>6</v>
      </c>
      <c r="D2439" t="s">
        <v>28</v>
      </c>
      <c r="E2439" s="2">
        <v>700</v>
      </c>
      <c r="F2439" s="7">
        <v>900</v>
      </c>
      <c r="G2439">
        <v>1</v>
      </c>
      <c r="H2439" s="2">
        <f t="shared" si="114"/>
        <v>900</v>
      </c>
      <c r="I2439" s="2">
        <f t="shared" si="115"/>
        <v>200</v>
      </c>
      <c r="J2439" s="2">
        <f t="shared" si="116"/>
        <v>200</v>
      </c>
      <c r="K2439" t="s">
        <v>44</v>
      </c>
      <c r="L2439" t="s">
        <v>45</v>
      </c>
      <c r="M2439" t="s">
        <v>21</v>
      </c>
    </row>
    <row r="2440" spans="1:13" hidden="1">
      <c r="A2440" s="1">
        <v>43897</v>
      </c>
      <c r="B2440" t="s">
        <v>15</v>
      </c>
      <c r="C2440" t="s">
        <v>7</v>
      </c>
      <c r="D2440" t="s">
        <v>28</v>
      </c>
      <c r="E2440" s="2">
        <v>700</v>
      </c>
      <c r="F2440" s="7">
        <v>900</v>
      </c>
      <c r="G2440">
        <v>3</v>
      </c>
      <c r="H2440" s="2">
        <f t="shared" si="114"/>
        <v>2700</v>
      </c>
      <c r="I2440" s="2">
        <f t="shared" si="115"/>
        <v>200</v>
      </c>
      <c r="J2440" s="2">
        <f t="shared" si="116"/>
        <v>600</v>
      </c>
      <c r="K2440" t="s">
        <v>46</v>
      </c>
      <c r="L2440" t="s">
        <v>45</v>
      </c>
      <c r="M2440" t="s">
        <v>21</v>
      </c>
    </row>
    <row r="2441" spans="1:13" hidden="1">
      <c r="A2441" s="1">
        <v>43897</v>
      </c>
      <c r="B2441" t="s">
        <v>14</v>
      </c>
      <c r="C2441" t="s">
        <v>6</v>
      </c>
      <c r="D2441" t="s">
        <v>27</v>
      </c>
      <c r="E2441" s="2">
        <v>2100</v>
      </c>
      <c r="F2441" s="7">
        <v>2900</v>
      </c>
      <c r="G2441">
        <v>3</v>
      </c>
      <c r="H2441" s="2">
        <f t="shared" si="114"/>
        <v>8700</v>
      </c>
      <c r="I2441" s="2">
        <f t="shared" si="115"/>
        <v>800</v>
      </c>
      <c r="J2441" s="2">
        <f t="shared" si="116"/>
        <v>2400</v>
      </c>
      <c r="K2441" t="s">
        <v>44</v>
      </c>
      <c r="L2441" t="s">
        <v>45</v>
      </c>
      <c r="M2441" t="s">
        <v>20</v>
      </c>
    </row>
    <row r="2442" spans="1:13">
      <c r="A2442" s="1">
        <v>43897</v>
      </c>
      <c r="B2442" t="s">
        <v>15</v>
      </c>
      <c r="C2442" t="s">
        <v>4</v>
      </c>
      <c r="D2442" t="s">
        <v>26</v>
      </c>
      <c r="E2442" s="2">
        <v>1400</v>
      </c>
      <c r="F2442" s="7">
        <v>1900</v>
      </c>
      <c r="G2442">
        <v>4</v>
      </c>
      <c r="H2442" s="2">
        <f t="shared" si="114"/>
        <v>7600</v>
      </c>
      <c r="I2442" s="2">
        <f t="shared" si="115"/>
        <v>500</v>
      </c>
      <c r="J2442" s="2">
        <f t="shared" si="116"/>
        <v>2000</v>
      </c>
      <c r="K2442" t="s">
        <v>44</v>
      </c>
      <c r="L2442" t="s">
        <v>45</v>
      </c>
      <c r="M2442" t="s">
        <v>20</v>
      </c>
    </row>
    <row r="2443" spans="1:13" hidden="1">
      <c r="A2443" s="1">
        <v>43897</v>
      </c>
      <c r="B2443" t="s">
        <v>16</v>
      </c>
      <c r="C2443" t="s">
        <v>3</v>
      </c>
      <c r="D2443" t="s">
        <v>28</v>
      </c>
      <c r="E2443" s="2">
        <v>700</v>
      </c>
      <c r="F2443" s="7">
        <v>900</v>
      </c>
      <c r="G2443">
        <v>8</v>
      </c>
      <c r="H2443" s="2">
        <f t="shared" si="114"/>
        <v>7200</v>
      </c>
      <c r="I2443" s="2">
        <f t="shared" si="115"/>
        <v>200</v>
      </c>
      <c r="J2443" s="2">
        <f t="shared" si="116"/>
        <v>1600</v>
      </c>
      <c r="K2443" t="s">
        <v>46</v>
      </c>
      <c r="L2443" t="s">
        <v>45</v>
      </c>
      <c r="M2443" t="s">
        <v>22</v>
      </c>
    </row>
    <row r="2444" spans="1:13" hidden="1">
      <c r="A2444" s="1">
        <v>43897</v>
      </c>
      <c r="B2444" t="s">
        <v>15</v>
      </c>
      <c r="C2444" t="s">
        <v>4</v>
      </c>
      <c r="D2444" t="s">
        <v>25</v>
      </c>
      <c r="E2444" s="2">
        <v>3000</v>
      </c>
      <c r="F2444" s="7">
        <v>3900</v>
      </c>
      <c r="G2444">
        <v>4</v>
      </c>
      <c r="H2444" s="2">
        <f t="shared" si="114"/>
        <v>15600</v>
      </c>
      <c r="I2444" s="2">
        <f t="shared" si="115"/>
        <v>900</v>
      </c>
      <c r="J2444" s="2">
        <f t="shared" si="116"/>
        <v>3600</v>
      </c>
      <c r="K2444" t="s">
        <v>44</v>
      </c>
      <c r="L2444" t="s">
        <v>45</v>
      </c>
      <c r="M2444" t="s">
        <v>20</v>
      </c>
    </row>
    <row r="2445" spans="1:13">
      <c r="A2445" s="1">
        <v>43897</v>
      </c>
      <c r="B2445" t="s">
        <v>16</v>
      </c>
      <c r="C2445" t="s">
        <v>5</v>
      </c>
      <c r="D2445" t="s">
        <v>24</v>
      </c>
      <c r="E2445" s="2">
        <v>3900</v>
      </c>
      <c r="F2445" s="7">
        <v>4900</v>
      </c>
      <c r="G2445">
        <v>4</v>
      </c>
      <c r="H2445" s="2">
        <f t="shared" si="114"/>
        <v>19600</v>
      </c>
      <c r="I2445" s="2">
        <f t="shared" si="115"/>
        <v>1000</v>
      </c>
      <c r="J2445" s="2">
        <f t="shared" si="116"/>
        <v>4000</v>
      </c>
      <c r="K2445" t="s">
        <v>46</v>
      </c>
      <c r="L2445" t="s">
        <v>47</v>
      </c>
      <c r="M2445" t="s">
        <v>20</v>
      </c>
    </row>
    <row r="2446" spans="1:13" hidden="1">
      <c r="A2446" s="1">
        <v>43897</v>
      </c>
      <c r="B2446" t="s">
        <v>16</v>
      </c>
      <c r="C2446" t="s">
        <v>5</v>
      </c>
      <c r="D2446" t="s">
        <v>27</v>
      </c>
      <c r="E2446" s="2">
        <v>2100</v>
      </c>
      <c r="F2446" s="7">
        <v>2900</v>
      </c>
      <c r="G2446">
        <v>6</v>
      </c>
      <c r="H2446" s="2">
        <f t="shared" si="114"/>
        <v>17400</v>
      </c>
      <c r="I2446" s="2">
        <f t="shared" si="115"/>
        <v>800</v>
      </c>
      <c r="J2446" s="2">
        <f t="shared" si="116"/>
        <v>4800</v>
      </c>
      <c r="K2446" t="s">
        <v>44</v>
      </c>
      <c r="L2446" t="s">
        <v>45</v>
      </c>
      <c r="M2446" t="s">
        <v>21</v>
      </c>
    </row>
    <row r="2447" spans="1:13">
      <c r="A2447" s="1">
        <v>43898</v>
      </c>
      <c r="B2447" t="s">
        <v>16</v>
      </c>
      <c r="C2447" t="s">
        <v>4</v>
      </c>
      <c r="D2447" t="s">
        <v>24</v>
      </c>
      <c r="E2447" s="2">
        <v>3900</v>
      </c>
      <c r="F2447" s="7">
        <v>4900</v>
      </c>
      <c r="G2447">
        <v>7</v>
      </c>
      <c r="H2447" s="2">
        <f t="shared" si="114"/>
        <v>34300</v>
      </c>
      <c r="I2447" s="2">
        <f t="shared" si="115"/>
        <v>1000</v>
      </c>
      <c r="J2447" s="2">
        <f t="shared" si="116"/>
        <v>7000</v>
      </c>
      <c r="K2447" t="s">
        <v>44</v>
      </c>
      <c r="L2447" t="s">
        <v>45</v>
      </c>
      <c r="M2447" t="s">
        <v>19</v>
      </c>
    </row>
    <row r="2448" spans="1:13" hidden="1">
      <c r="A2448" s="1">
        <v>43898</v>
      </c>
      <c r="B2448" t="s">
        <v>16</v>
      </c>
      <c r="C2448" t="s">
        <v>6</v>
      </c>
      <c r="D2448" t="s">
        <v>28</v>
      </c>
      <c r="E2448" s="2">
        <v>700</v>
      </c>
      <c r="F2448" s="7">
        <v>900</v>
      </c>
      <c r="G2448">
        <v>4</v>
      </c>
      <c r="H2448" s="2">
        <f t="shared" si="114"/>
        <v>3600</v>
      </c>
      <c r="I2448" s="2">
        <f t="shared" si="115"/>
        <v>200</v>
      </c>
      <c r="J2448" s="2">
        <f t="shared" si="116"/>
        <v>800</v>
      </c>
      <c r="K2448" t="s">
        <v>44</v>
      </c>
      <c r="L2448" t="s">
        <v>45</v>
      </c>
      <c r="M2448" t="s">
        <v>20</v>
      </c>
    </row>
    <row r="2449" spans="1:13">
      <c r="A2449" s="1">
        <v>43898</v>
      </c>
      <c r="B2449" t="s">
        <v>16</v>
      </c>
      <c r="C2449" t="s">
        <v>8</v>
      </c>
      <c r="D2449" t="s">
        <v>26</v>
      </c>
      <c r="E2449" s="2">
        <v>1400</v>
      </c>
      <c r="F2449" s="7">
        <v>1900</v>
      </c>
      <c r="G2449">
        <v>2</v>
      </c>
      <c r="H2449" s="2">
        <f t="shared" si="114"/>
        <v>3800</v>
      </c>
      <c r="I2449" s="2">
        <f t="shared" si="115"/>
        <v>500</v>
      </c>
      <c r="J2449" s="2">
        <f t="shared" si="116"/>
        <v>1000</v>
      </c>
      <c r="K2449" t="s">
        <v>44</v>
      </c>
      <c r="L2449" t="s">
        <v>45</v>
      </c>
      <c r="M2449" t="s">
        <v>19</v>
      </c>
    </row>
    <row r="2450" spans="1:13">
      <c r="A2450" s="1">
        <v>43899</v>
      </c>
      <c r="B2450" t="s">
        <v>16</v>
      </c>
      <c r="C2450" t="s">
        <v>8</v>
      </c>
      <c r="D2450" t="s">
        <v>26</v>
      </c>
      <c r="E2450" s="2">
        <v>1400</v>
      </c>
      <c r="F2450" s="7">
        <v>1900</v>
      </c>
      <c r="G2450">
        <v>6</v>
      </c>
      <c r="H2450" s="2">
        <f t="shared" si="114"/>
        <v>11400</v>
      </c>
      <c r="I2450" s="2">
        <f t="shared" si="115"/>
        <v>500</v>
      </c>
      <c r="J2450" s="2">
        <f t="shared" si="116"/>
        <v>3000</v>
      </c>
      <c r="K2450" t="s">
        <v>46</v>
      </c>
      <c r="L2450" t="s">
        <v>45</v>
      </c>
      <c r="M2450" t="s">
        <v>21</v>
      </c>
    </row>
    <row r="2451" spans="1:13" hidden="1">
      <c r="A2451" s="1">
        <v>43899</v>
      </c>
      <c r="B2451" t="s">
        <v>15</v>
      </c>
      <c r="C2451" t="s">
        <v>2</v>
      </c>
      <c r="D2451" t="s">
        <v>25</v>
      </c>
      <c r="E2451" s="2">
        <v>3000</v>
      </c>
      <c r="F2451" s="7">
        <v>3900</v>
      </c>
      <c r="G2451">
        <v>8</v>
      </c>
      <c r="H2451" s="2">
        <f t="shared" si="114"/>
        <v>31200</v>
      </c>
      <c r="I2451" s="2">
        <f t="shared" si="115"/>
        <v>900</v>
      </c>
      <c r="J2451" s="2">
        <f t="shared" si="116"/>
        <v>7200</v>
      </c>
      <c r="K2451" t="s">
        <v>46</v>
      </c>
      <c r="L2451" t="s">
        <v>45</v>
      </c>
      <c r="M2451" t="s">
        <v>21</v>
      </c>
    </row>
    <row r="2452" spans="1:13">
      <c r="A2452" s="1">
        <v>43900</v>
      </c>
      <c r="B2452" t="s">
        <v>14</v>
      </c>
      <c r="C2452" t="s">
        <v>5</v>
      </c>
      <c r="D2452" t="s">
        <v>24</v>
      </c>
      <c r="E2452" s="2">
        <v>3900</v>
      </c>
      <c r="F2452" s="7">
        <v>4900</v>
      </c>
      <c r="G2452">
        <v>1</v>
      </c>
      <c r="H2452" s="2">
        <f t="shared" si="114"/>
        <v>4900</v>
      </c>
      <c r="I2452" s="2">
        <f t="shared" si="115"/>
        <v>1000</v>
      </c>
      <c r="J2452" s="2">
        <f t="shared" si="116"/>
        <v>1000</v>
      </c>
      <c r="K2452" t="s">
        <v>44</v>
      </c>
      <c r="L2452" t="s">
        <v>45</v>
      </c>
      <c r="M2452" t="s">
        <v>19</v>
      </c>
    </row>
    <row r="2453" spans="1:13" hidden="1">
      <c r="A2453" s="1">
        <v>43900</v>
      </c>
      <c r="B2453" t="s">
        <v>14</v>
      </c>
      <c r="C2453" t="s">
        <v>3</v>
      </c>
      <c r="D2453" t="s">
        <v>27</v>
      </c>
      <c r="E2453" s="2">
        <v>2100</v>
      </c>
      <c r="F2453" s="7">
        <v>2900</v>
      </c>
      <c r="G2453">
        <v>6</v>
      </c>
      <c r="H2453" s="2">
        <f t="shared" si="114"/>
        <v>17400</v>
      </c>
      <c r="I2453" s="2">
        <f t="shared" si="115"/>
        <v>800</v>
      </c>
      <c r="J2453" s="2">
        <f t="shared" si="116"/>
        <v>4800</v>
      </c>
      <c r="K2453" t="s">
        <v>46</v>
      </c>
      <c r="L2453" t="s">
        <v>45</v>
      </c>
      <c r="M2453" t="s">
        <v>20</v>
      </c>
    </row>
    <row r="2454" spans="1:13">
      <c r="A2454" s="1">
        <v>43901</v>
      </c>
      <c r="B2454" t="s">
        <v>15</v>
      </c>
      <c r="C2454" t="s">
        <v>7</v>
      </c>
      <c r="D2454" t="s">
        <v>26</v>
      </c>
      <c r="E2454" s="2">
        <v>1400</v>
      </c>
      <c r="F2454" s="7">
        <v>1900</v>
      </c>
      <c r="G2454">
        <v>3</v>
      </c>
      <c r="H2454" s="2">
        <f t="shared" si="114"/>
        <v>5700</v>
      </c>
      <c r="I2454" s="2">
        <f t="shared" si="115"/>
        <v>500</v>
      </c>
      <c r="J2454" s="2">
        <f t="shared" si="116"/>
        <v>1500</v>
      </c>
      <c r="K2454" t="s">
        <v>44</v>
      </c>
      <c r="L2454" t="s">
        <v>45</v>
      </c>
      <c r="M2454" t="s">
        <v>19</v>
      </c>
    </row>
    <row r="2455" spans="1:13" hidden="1">
      <c r="A2455" s="1">
        <v>43901</v>
      </c>
      <c r="B2455" t="s">
        <v>14</v>
      </c>
      <c r="C2455" t="s">
        <v>4</v>
      </c>
      <c r="D2455" t="s">
        <v>25</v>
      </c>
      <c r="E2455" s="2">
        <v>3000</v>
      </c>
      <c r="F2455" s="7">
        <v>3900</v>
      </c>
      <c r="G2455">
        <v>10</v>
      </c>
      <c r="H2455" s="2">
        <f t="shared" si="114"/>
        <v>39000</v>
      </c>
      <c r="I2455" s="2">
        <f t="shared" si="115"/>
        <v>900</v>
      </c>
      <c r="J2455" s="2">
        <f t="shared" si="116"/>
        <v>9000</v>
      </c>
      <c r="K2455" t="s">
        <v>46</v>
      </c>
      <c r="L2455" t="s">
        <v>45</v>
      </c>
      <c r="M2455" t="s">
        <v>20</v>
      </c>
    </row>
    <row r="2456" spans="1:13" hidden="1">
      <c r="A2456" s="1">
        <v>43901</v>
      </c>
      <c r="B2456" t="s">
        <v>15</v>
      </c>
      <c r="C2456" t="s">
        <v>5</v>
      </c>
      <c r="D2456" t="s">
        <v>25</v>
      </c>
      <c r="E2456" s="2">
        <v>3000</v>
      </c>
      <c r="F2456" s="7">
        <v>3900</v>
      </c>
      <c r="G2456">
        <v>5</v>
      </c>
      <c r="H2456" s="2">
        <f t="shared" si="114"/>
        <v>19500</v>
      </c>
      <c r="I2456" s="2">
        <f t="shared" si="115"/>
        <v>900</v>
      </c>
      <c r="J2456" s="2">
        <f t="shared" si="116"/>
        <v>4500</v>
      </c>
      <c r="K2456" t="s">
        <v>44</v>
      </c>
      <c r="L2456" t="s">
        <v>45</v>
      </c>
      <c r="M2456" t="s">
        <v>18</v>
      </c>
    </row>
    <row r="2457" spans="1:13" hidden="1">
      <c r="A2457" s="1">
        <v>43902</v>
      </c>
      <c r="B2457" t="s">
        <v>15</v>
      </c>
      <c r="C2457" t="s">
        <v>4</v>
      </c>
      <c r="D2457" t="s">
        <v>27</v>
      </c>
      <c r="E2457" s="2">
        <v>2100</v>
      </c>
      <c r="F2457" s="7">
        <v>2900</v>
      </c>
      <c r="G2457">
        <v>6</v>
      </c>
      <c r="H2457" s="2">
        <f t="shared" si="114"/>
        <v>17400</v>
      </c>
      <c r="I2457" s="2">
        <f t="shared" si="115"/>
        <v>800</v>
      </c>
      <c r="J2457" s="2">
        <f t="shared" si="116"/>
        <v>4800</v>
      </c>
      <c r="K2457" t="s">
        <v>44</v>
      </c>
      <c r="L2457" t="s">
        <v>45</v>
      </c>
      <c r="M2457" t="s">
        <v>21</v>
      </c>
    </row>
    <row r="2458" spans="1:13">
      <c r="A2458" s="1">
        <v>43902</v>
      </c>
      <c r="B2458" t="s">
        <v>15</v>
      </c>
      <c r="C2458" t="s">
        <v>2</v>
      </c>
      <c r="D2458" t="s">
        <v>24</v>
      </c>
      <c r="E2458" s="2">
        <v>3900</v>
      </c>
      <c r="F2458" s="7">
        <v>4900</v>
      </c>
      <c r="G2458">
        <v>6</v>
      </c>
      <c r="H2458" s="2">
        <f t="shared" si="114"/>
        <v>29400</v>
      </c>
      <c r="I2458" s="2">
        <f t="shared" si="115"/>
        <v>1000</v>
      </c>
      <c r="J2458" s="2">
        <f t="shared" si="116"/>
        <v>6000</v>
      </c>
      <c r="K2458" t="s">
        <v>46</v>
      </c>
      <c r="L2458" t="s">
        <v>45</v>
      </c>
      <c r="M2458" t="s">
        <v>20</v>
      </c>
    </row>
    <row r="2459" spans="1:13" hidden="1">
      <c r="A2459" s="1">
        <v>43902</v>
      </c>
      <c r="B2459" t="s">
        <v>14</v>
      </c>
      <c r="C2459" t="s">
        <v>4</v>
      </c>
      <c r="D2459" t="s">
        <v>27</v>
      </c>
      <c r="E2459" s="2">
        <v>2100</v>
      </c>
      <c r="F2459" s="7">
        <v>2900</v>
      </c>
      <c r="G2459">
        <v>2</v>
      </c>
      <c r="H2459" s="2">
        <f t="shared" si="114"/>
        <v>5800</v>
      </c>
      <c r="I2459" s="2">
        <f t="shared" si="115"/>
        <v>800</v>
      </c>
      <c r="J2459" s="2">
        <f t="shared" si="116"/>
        <v>1600</v>
      </c>
      <c r="K2459" t="s">
        <v>44</v>
      </c>
      <c r="L2459" t="s">
        <v>45</v>
      </c>
      <c r="M2459" t="s">
        <v>20</v>
      </c>
    </row>
    <row r="2460" spans="1:13">
      <c r="A2460" s="1">
        <v>43902</v>
      </c>
      <c r="B2460" t="s">
        <v>16</v>
      </c>
      <c r="C2460" t="s">
        <v>5</v>
      </c>
      <c r="D2460" t="s">
        <v>26</v>
      </c>
      <c r="E2460" s="2">
        <v>1400</v>
      </c>
      <c r="F2460" s="7">
        <v>1900</v>
      </c>
      <c r="G2460">
        <v>5</v>
      </c>
      <c r="H2460" s="2">
        <f t="shared" si="114"/>
        <v>9500</v>
      </c>
      <c r="I2460" s="2">
        <f t="shared" si="115"/>
        <v>500</v>
      </c>
      <c r="J2460" s="2">
        <f t="shared" si="116"/>
        <v>2500</v>
      </c>
      <c r="K2460" t="s">
        <v>44</v>
      </c>
      <c r="L2460" t="s">
        <v>45</v>
      </c>
      <c r="M2460" t="s">
        <v>20</v>
      </c>
    </row>
    <row r="2461" spans="1:13" hidden="1">
      <c r="A2461" s="1">
        <v>43902</v>
      </c>
      <c r="B2461" t="s">
        <v>14</v>
      </c>
      <c r="C2461" t="s">
        <v>2</v>
      </c>
      <c r="D2461" t="s">
        <v>27</v>
      </c>
      <c r="E2461" s="2">
        <v>2100</v>
      </c>
      <c r="F2461" s="7">
        <v>2900</v>
      </c>
      <c r="G2461">
        <v>9</v>
      </c>
      <c r="H2461" s="2">
        <f t="shared" si="114"/>
        <v>26100</v>
      </c>
      <c r="I2461" s="2">
        <f t="shared" si="115"/>
        <v>800</v>
      </c>
      <c r="J2461" s="2">
        <f t="shared" si="116"/>
        <v>7200</v>
      </c>
      <c r="K2461" t="s">
        <v>44</v>
      </c>
      <c r="L2461" t="s">
        <v>45</v>
      </c>
      <c r="M2461" t="s">
        <v>21</v>
      </c>
    </row>
    <row r="2462" spans="1:13">
      <c r="A2462" s="1">
        <v>43903</v>
      </c>
      <c r="B2462" t="s">
        <v>16</v>
      </c>
      <c r="C2462" t="s">
        <v>2</v>
      </c>
      <c r="D2462" t="s">
        <v>26</v>
      </c>
      <c r="E2462" s="2">
        <v>1400</v>
      </c>
      <c r="F2462" s="7">
        <v>1900</v>
      </c>
      <c r="G2462">
        <v>4</v>
      </c>
      <c r="H2462" s="2">
        <f t="shared" si="114"/>
        <v>7600</v>
      </c>
      <c r="I2462" s="2">
        <f t="shared" si="115"/>
        <v>500</v>
      </c>
      <c r="J2462" s="2">
        <f t="shared" si="116"/>
        <v>2000</v>
      </c>
      <c r="K2462" t="s">
        <v>44</v>
      </c>
      <c r="L2462" t="s">
        <v>45</v>
      </c>
      <c r="M2462" t="s">
        <v>20</v>
      </c>
    </row>
    <row r="2463" spans="1:13" hidden="1">
      <c r="A2463" s="1">
        <v>43903</v>
      </c>
      <c r="B2463" t="s">
        <v>16</v>
      </c>
      <c r="C2463" t="s">
        <v>8</v>
      </c>
      <c r="D2463" t="s">
        <v>27</v>
      </c>
      <c r="E2463" s="2">
        <v>2100</v>
      </c>
      <c r="F2463" s="7">
        <v>2900</v>
      </c>
      <c r="G2463">
        <v>2</v>
      </c>
      <c r="H2463" s="2">
        <f t="shared" si="114"/>
        <v>5800</v>
      </c>
      <c r="I2463" s="2">
        <f t="shared" si="115"/>
        <v>800</v>
      </c>
      <c r="J2463" s="2">
        <f t="shared" si="116"/>
        <v>1600</v>
      </c>
      <c r="K2463" t="s">
        <v>46</v>
      </c>
      <c r="L2463" t="s">
        <v>45</v>
      </c>
      <c r="M2463" t="s">
        <v>20</v>
      </c>
    </row>
    <row r="2464" spans="1:13">
      <c r="A2464" s="1">
        <v>43903</v>
      </c>
      <c r="B2464" t="s">
        <v>16</v>
      </c>
      <c r="C2464" t="s">
        <v>7</v>
      </c>
      <c r="D2464" t="s">
        <v>24</v>
      </c>
      <c r="E2464" s="2">
        <v>3900</v>
      </c>
      <c r="F2464" s="7">
        <v>4900</v>
      </c>
      <c r="G2464">
        <v>9</v>
      </c>
      <c r="H2464" s="2">
        <f t="shared" si="114"/>
        <v>44100</v>
      </c>
      <c r="I2464" s="2">
        <f t="shared" si="115"/>
        <v>1000</v>
      </c>
      <c r="J2464" s="2">
        <f t="shared" si="116"/>
        <v>9000</v>
      </c>
      <c r="K2464" t="s">
        <v>44</v>
      </c>
      <c r="L2464" t="s">
        <v>45</v>
      </c>
      <c r="M2464" t="s">
        <v>19</v>
      </c>
    </row>
    <row r="2465" spans="1:13" hidden="1">
      <c r="A2465" s="1">
        <v>43903</v>
      </c>
      <c r="B2465" t="s">
        <v>15</v>
      </c>
      <c r="C2465" t="s">
        <v>6</v>
      </c>
      <c r="D2465" t="s">
        <v>27</v>
      </c>
      <c r="E2465" s="2">
        <v>2100</v>
      </c>
      <c r="F2465" s="7">
        <v>2900</v>
      </c>
      <c r="G2465">
        <v>6</v>
      </c>
      <c r="H2465" s="2">
        <f t="shared" si="114"/>
        <v>17400</v>
      </c>
      <c r="I2465" s="2">
        <f t="shared" si="115"/>
        <v>800</v>
      </c>
      <c r="J2465" s="2">
        <f t="shared" si="116"/>
        <v>4800</v>
      </c>
      <c r="K2465" t="s">
        <v>44</v>
      </c>
      <c r="L2465" t="s">
        <v>45</v>
      </c>
      <c r="M2465" t="s">
        <v>22</v>
      </c>
    </row>
    <row r="2466" spans="1:13">
      <c r="A2466" s="1">
        <v>43903</v>
      </c>
      <c r="B2466" t="s">
        <v>15</v>
      </c>
      <c r="C2466" t="s">
        <v>2</v>
      </c>
      <c r="D2466" t="s">
        <v>26</v>
      </c>
      <c r="E2466" s="2">
        <v>1400</v>
      </c>
      <c r="F2466" s="7">
        <v>1900</v>
      </c>
      <c r="G2466">
        <v>7</v>
      </c>
      <c r="H2466" s="2">
        <f t="shared" si="114"/>
        <v>13300</v>
      </c>
      <c r="I2466" s="2">
        <f t="shared" si="115"/>
        <v>500</v>
      </c>
      <c r="J2466" s="2">
        <f t="shared" si="116"/>
        <v>3500</v>
      </c>
      <c r="K2466" t="s">
        <v>44</v>
      </c>
      <c r="L2466" t="s">
        <v>45</v>
      </c>
      <c r="M2466" t="s">
        <v>18</v>
      </c>
    </row>
    <row r="2467" spans="1:13">
      <c r="A2467" s="1">
        <v>43903</v>
      </c>
      <c r="B2467" t="s">
        <v>16</v>
      </c>
      <c r="C2467" t="s">
        <v>2</v>
      </c>
      <c r="D2467" t="s">
        <v>24</v>
      </c>
      <c r="E2467" s="2">
        <v>3900</v>
      </c>
      <c r="F2467" s="7">
        <v>4900</v>
      </c>
      <c r="G2467">
        <v>10</v>
      </c>
      <c r="H2467" s="2">
        <f t="shared" si="114"/>
        <v>49000</v>
      </c>
      <c r="I2467" s="2">
        <f t="shared" si="115"/>
        <v>1000</v>
      </c>
      <c r="J2467" s="2">
        <f t="shared" si="116"/>
        <v>10000</v>
      </c>
      <c r="K2467" t="s">
        <v>46</v>
      </c>
      <c r="L2467" t="s">
        <v>45</v>
      </c>
      <c r="M2467" t="s">
        <v>21</v>
      </c>
    </row>
    <row r="2468" spans="1:13" hidden="1">
      <c r="A2468" s="1">
        <v>43904</v>
      </c>
      <c r="B2468" t="s">
        <v>14</v>
      </c>
      <c r="C2468" t="s">
        <v>8</v>
      </c>
      <c r="D2468" t="s">
        <v>28</v>
      </c>
      <c r="E2468" s="2">
        <v>700</v>
      </c>
      <c r="F2468" s="7">
        <v>900</v>
      </c>
      <c r="G2468">
        <v>7</v>
      </c>
      <c r="H2468" s="2">
        <f t="shared" si="114"/>
        <v>6300</v>
      </c>
      <c r="I2468" s="2">
        <f t="shared" si="115"/>
        <v>200</v>
      </c>
      <c r="J2468" s="2">
        <f t="shared" si="116"/>
        <v>1400</v>
      </c>
      <c r="K2468" t="s">
        <v>46</v>
      </c>
      <c r="L2468" t="s">
        <v>45</v>
      </c>
      <c r="M2468" t="s">
        <v>20</v>
      </c>
    </row>
    <row r="2469" spans="1:13" hidden="1">
      <c r="A2469" s="1">
        <v>43904</v>
      </c>
      <c r="B2469" t="s">
        <v>16</v>
      </c>
      <c r="C2469" t="s">
        <v>7</v>
      </c>
      <c r="D2469" t="s">
        <v>27</v>
      </c>
      <c r="E2469" s="2">
        <v>2100</v>
      </c>
      <c r="F2469" s="7">
        <v>2900</v>
      </c>
      <c r="G2469">
        <v>5</v>
      </c>
      <c r="H2469" s="2">
        <f t="shared" si="114"/>
        <v>14500</v>
      </c>
      <c r="I2469" s="2">
        <f t="shared" si="115"/>
        <v>800</v>
      </c>
      <c r="J2469" s="2">
        <f t="shared" si="116"/>
        <v>4000</v>
      </c>
      <c r="K2469" t="s">
        <v>46</v>
      </c>
      <c r="L2469" t="s">
        <v>45</v>
      </c>
      <c r="M2469" t="s">
        <v>21</v>
      </c>
    </row>
    <row r="2470" spans="1:13" hidden="1">
      <c r="A2470" s="1">
        <v>43904</v>
      </c>
      <c r="B2470" t="s">
        <v>14</v>
      </c>
      <c r="C2470" t="s">
        <v>4</v>
      </c>
      <c r="D2470" t="s">
        <v>25</v>
      </c>
      <c r="E2470" s="2">
        <v>3000</v>
      </c>
      <c r="F2470" s="7">
        <v>3900</v>
      </c>
      <c r="G2470">
        <v>3</v>
      </c>
      <c r="H2470" s="2">
        <f t="shared" si="114"/>
        <v>11700</v>
      </c>
      <c r="I2470" s="2">
        <f t="shared" si="115"/>
        <v>900</v>
      </c>
      <c r="J2470" s="2">
        <f t="shared" si="116"/>
        <v>2700</v>
      </c>
      <c r="K2470" t="s">
        <v>46</v>
      </c>
      <c r="L2470" t="s">
        <v>45</v>
      </c>
      <c r="M2470" t="s">
        <v>18</v>
      </c>
    </row>
    <row r="2471" spans="1:13">
      <c r="A2471" s="1">
        <v>43904</v>
      </c>
      <c r="B2471" t="s">
        <v>14</v>
      </c>
      <c r="C2471" t="s">
        <v>8</v>
      </c>
      <c r="D2471" t="s">
        <v>24</v>
      </c>
      <c r="E2471" s="2">
        <v>3900</v>
      </c>
      <c r="F2471" s="7">
        <v>4900</v>
      </c>
      <c r="G2471">
        <v>5</v>
      </c>
      <c r="H2471" s="2">
        <f t="shared" si="114"/>
        <v>24500</v>
      </c>
      <c r="I2471" s="2">
        <f t="shared" si="115"/>
        <v>1000</v>
      </c>
      <c r="J2471" s="2">
        <f t="shared" si="116"/>
        <v>5000</v>
      </c>
      <c r="K2471" t="s">
        <v>46</v>
      </c>
      <c r="L2471" t="s">
        <v>45</v>
      </c>
      <c r="M2471" t="s">
        <v>21</v>
      </c>
    </row>
    <row r="2472" spans="1:13" hidden="1">
      <c r="A2472" s="1">
        <v>43904</v>
      </c>
      <c r="B2472" t="s">
        <v>16</v>
      </c>
      <c r="C2472" t="s">
        <v>4</v>
      </c>
      <c r="D2472" t="s">
        <v>25</v>
      </c>
      <c r="E2472" s="2">
        <v>3000</v>
      </c>
      <c r="F2472" s="7">
        <v>3900</v>
      </c>
      <c r="G2472">
        <v>9</v>
      </c>
      <c r="H2472" s="2">
        <f t="shared" si="114"/>
        <v>35100</v>
      </c>
      <c r="I2472" s="2">
        <f t="shared" si="115"/>
        <v>900</v>
      </c>
      <c r="J2472" s="2">
        <f t="shared" si="116"/>
        <v>8100</v>
      </c>
      <c r="K2472" t="s">
        <v>44</v>
      </c>
      <c r="L2472" t="s">
        <v>45</v>
      </c>
      <c r="M2472" t="s">
        <v>21</v>
      </c>
    </row>
    <row r="2473" spans="1:13" hidden="1">
      <c r="A2473" s="1">
        <v>43904</v>
      </c>
      <c r="B2473" t="s">
        <v>14</v>
      </c>
      <c r="C2473" t="s">
        <v>2</v>
      </c>
      <c r="D2473" t="s">
        <v>27</v>
      </c>
      <c r="E2473" s="2">
        <v>2100</v>
      </c>
      <c r="F2473" s="7">
        <v>2900</v>
      </c>
      <c r="G2473">
        <v>5</v>
      </c>
      <c r="H2473" s="2">
        <f t="shared" si="114"/>
        <v>14500</v>
      </c>
      <c r="I2473" s="2">
        <f t="shared" si="115"/>
        <v>800</v>
      </c>
      <c r="J2473" s="2">
        <f t="shared" si="116"/>
        <v>4000</v>
      </c>
      <c r="K2473" t="s">
        <v>44</v>
      </c>
      <c r="L2473" t="s">
        <v>45</v>
      </c>
      <c r="M2473" t="s">
        <v>20</v>
      </c>
    </row>
    <row r="2474" spans="1:13">
      <c r="A2474" s="1">
        <v>43904</v>
      </c>
      <c r="B2474" t="s">
        <v>16</v>
      </c>
      <c r="C2474" t="s">
        <v>7</v>
      </c>
      <c r="D2474" t="s">
        <v>24</v>
      </c>
      <c r="E2474" s="2">
        <v>3900</v>
      </c>
      <c r="F2474" s="7">
        <v>4900</v>
      </c>
      <c r="G2474">
        <v>1</v>
      </c>
      <c r="H2474" s="2">
        <f t="shared" si="114"/>
        <v>4900</v>
      </c>
      <c r="I2474" s="2">
        <f t="shared" si="115"/>
        <v>1000</v>
      </c>
      <c r="J2474" s="2">
        <f t="shared" si="116"/>
        <v>1000</v>
      </c>
      <c r="K2474" t="s">
        <v>44</v>
      </c>
      <c r="L2474" t="s">
        <v>47</v>
      </c>
      <c r="M2474" t="s">
        <v>21</v>
      </c>
    </row>
    <row r="2475" spans="1:13" hidden="1">
      <c r="A2475" s="1">
        <v>43904</v>
      </c>
      <c r="B2475" t="s">
        <v>15</v>
      </c>
      <c r="C2475" t="s">
        <v>2</v>
      </c>
      <c r="D2475" t="s">
        <v>27</v>
      </c>
      <c r="E2475" s="2">
        <v>2100</v>
      </c>
      <c r="F2475" s="7">
        <v>2900</v>
      </c>
      <c r="G2475">
        <v>5</v>
      </c>
      <c r="H2475" s="2">
        <f t="shared" si="114"/>
        <v>14500</v>
      </c>
      <c r="I2475" s="2">
        <f t="shared" si="115"/>
        <v>800</v>
      </c>
      <c r="J2475" s="2">
        <f t="shared" si="116"/>
        <v>4000</v>
      </c>
      <c r="K2475" t="s">
        <v>44</v>
      </c>
      <c r="L2475" t="s">
        <v>45</v>
      </c>
      <c r="M2475" t="s">
        <v>19</v>
      </c>
    </row>
    <row r="2476" spans="1:13" hidden="1">
      <c r="A2476" s="1">
        <v>43904</v>
      </c>
      <c r="B2476" t="s">
        <v>14</v>
      </c>
      <c r="C2476" t="s">
        <v>5</v>
      </c>
      <c r="D2476" t="s">
        <v>25</v>
      </c>
      <c r="E2476" s="2">
        <v>3000</v>
      </c>
      <c r="F2476" s="7">
        <v>3900</v>
      </c>
      <c r="G2476">
        <v>2</v>
      </c>
      <c r="H2476" s="2">
        <f t="shared" si="114"/>
        <v>7800</v>
      </c>
      <c r="I2476" s="2">
        <f t="shared" si="115"/>
        <v>900</v>
      </c>
      <c r="J2476" s="2">
        <f t="shared" si="116"/>
        <v>1800</v>
      </c>
      <c r="K2476" t="s">
        <v>46</v>
      </c>
      <c r="L2476" t="s">
        <v>45</v>
      </c>
      <c r="M2476" t="s">
        <v>20</v>
      </c>
    </row>
    <row r="2477" spans="1:13" hidden="1">
      <c r="A2477" s="1">
        <v>43904</v>
      </c>
      <c r="B2477" t="s">
        <v>15</v>
      </c>
      <c r="C2477" t="s">
        <v>2</v>
      </c>
      <c r="D2477" t="s">
        <v>28</v>
      </c>
      <c r="E2477" s="2">
        <v>700</v>
      </c>
      <c r="F2477" s="7">
        <v>900</v>
      </c>
      <c r="G2477">
        <v>6</v>
      </c>
      <c r="H2477" s="2">
        <f t="shared" si="114"/>
        <v>5400</v>
      </c>
      <c r="I2477" s="2">
        <f t="shared" si="115"/>
        <v>200</v>
      </c>
      <c r="J2477" s="2">
        <f t="shared" si="116"/>
        <v>1200</v>
      </c>
      <c r="K2477" t="s">
        <v>46</v>
      </c>
      <c r="L2477" t="s">
        <v>45</v>
      </c>
      <c r="M2477" t="s">
        <v>21</v>
      </c>
    </row>
    <row r="2478" spans="1:13" hidden="1">
      <c r="A2478" s="1">
        <v>43904</v>
      </c>
      <c r="B2478" t="s">
        <v>15</v>
      </c>
      <c r="C2478" t="s">
        <v>5</v>
      </c>
      <c r="D2478" t="s">
        <v>25</v>
      </c>
      <c r="E2478" s="2">
        <v>3000</v>
      </c>
      <c r="F2478" s="7">
        <v>3900</v>
      </c>
      <c r="G2478">
        <v>1</v>
      </c>
      <c r="H2478" s="2">
        <f t="shared" si="114"/>
        <v>3900</v>
      </c>
      <c r="I2478" s="2">
        <f t="shared" si="115"/>
        <v>900</v>
      </c>
      <c r="J2478" s="2">
        <f t="shared" si="116"/>
        <v>900</v>
      </c>
      <c r="K2478" t="s">
        <v>46</v>
      </c>
      <c r="L2478" t="s">
        <v>45</v>
      </c>
      <c r="M2478" t="s">
        <v>21</v>
      </c>
    </row>
    <row r="2479" spans="1:13" hidden="1">
      <c r="A2479" s="1">
        <v>43904</v>
      </c>
      <c r="B2479" t="s">
        <v>15</v>
      </c>
      <c r="C2479" t="s">
        <v>8</v>
      </c>
      <c r="D2479" t="s">
        <v>28</v>
      </c>
      <c r="E2479" s="2">
        <v>700</v>
      </c>
      <c r="F2479" s="7">
        <v>900</v>
      </c>
      <c r="G2479">
        <v>1</v>
      </c>
      <c r="H2479" s="2">
        <f t="shared" si="114"/>
        <v>900</v>
      </c>
      <c r="I2479" s="2">
        <f t="shared" si="115"/>
        <v>200</v>
      </c>
      <c r="J2479" s="2">
        <f t="shared" si="116"/>
        <v>200</v>
      </c>
      <c r="K2479" t="s">
        <v>44</v>
      </c>
      <c r="L2479" t="s">
        <v>45</v>
      </c>
      <c r="M2479" t="s">
        <v>20</v>
      </c>
    </row>
    <row r="2480" spans="1:13" hidden="1">
      <c r="A2480" s="1">
        <v>43904</v>
      </c>
      <c r="B2480" t="s">
        <v>14</v>
      </c>
      <c r="C2480" t="s">
        <v>8</v>
      </c>
      <c r="D2480" t="s">
        <v>27</v>
      </c>
      <c r="E2480" s="2">
        <v>2100</v>
      </c>
      <c r="F2480" s="7">
        <v>2900</v>
      </c>
      <c r="G2480">
        <v>6</v>
      </c>
      <c r="H2480" s="2">
        <f t="shared" si="114"/>
        <v>17400</v>
      </c>
      <c r="I2480" s="2">
        <f t="shared" si="115"/>
        <v>800</v>
      </c>
      <c r="J2480" s="2">
        <f t="shared" si="116"/>
        <v>4800</v>
      </c>
      <c r="K2480" t="s">
        <v>46</v>
      </c>
      <c r="L2480" t="s">
        <v>45</v>
      </c>
      <c r="M2480" t="s">
        <v>20</v>
      </c>
    </row>
    <row r="2481" spans="1:13" hidden="1">
      <c r="A2481" s="1">
        <v>43904</v>
      </c>
      <c r="B2481" t="s">
        <v>15</v>
      </c>
      <c r="C2481" t="s">
        <v>5</v>
      </c>
      <c r="D2481" t="s">
        <v>25</v>
      </c>
      <c r="E2481" s="2">
        <v>3000</v>
      </c>
      <c r="F2481" s="7">
        <v>3900</v>
      </c>
      <c r="G2481">
        <v>7</v>
      </c>
      <c r="H2481" s="2">
        <f t="shared" si="114"/>
        <v>27300</v>
      </c>
      <c r="I2481" s="2">
        <f t="shared" si="115"/>
        <v>900</v>
      </c>
      <c r="J2481" s="2">
        <f t="shared" si="116"/>
        <v>6300</v>
      </c>
      <c r="K2481" t="s">
        <v>46</v>
      </c>
      <c r="L2481" t="s">
        <v>45</v>
      </c>
      <c r="M2481" t="s">
        <v>19</v>
      </c>
    </row>
    <row r="2482" spans="1:13" hidden="1">
      <c r="A2482" s="1">
        <v>43905</v>
      </c>
      <c r="B2482" t="s">
        <v>16</v>
      </c>
      <c r="C2482" t="s">
        <v>5</v>
      </c>
      <c r="D2482" t="s">
        <v>27</v>
      </c>
      <c r="E2482" s="2">
        <v>2100</v>
      </c>
      <c r="F2482" s="7">
        <v>2900</v>
      </c>
      <c r="G2482">
        <v>2</v>
      </c>
      <c r="H2482" s="2">
        <f t="shared" si="114"/>
        <v>5800</v>
      </c>
      <c r="I2482" s="2">
        <f t="shared" si="115"/>
        <v>800</v>
      </c>
      <c r="J2482" s="2">
        <f t="shared" si="116"/>
        <v>1600</v>
      </c>
      <c r="K2482" t="s">
        <v>46</v>
      </c>
      <c r="L2482" t="s">
        <v>45</v>
      </c>
      <c r="M2482" t="s">
        <v>20</v>
      </c>
    </row>
    <row r="2483" spans="1:13" hidden="1">
      <c r="A2483" s="1">
        <v>43905</v>
      </c>
      <c r="B2483" t="s">
        <v>15</v>
      </c>
      <c r="C2483" t="s">
        <v>4</v>
      </c>
      <c r="D2483" t="s">
        <v>27</v>
      </c>
      <c r="E2483" s="2">
        <v>2100</v>
      </c>
      <c r="F2483" s="7">
        <v>2900</v>
      </c>
      <c r="G2483">
        <v>1</v>
      </c>
      <c r="H2483" s="2">
        <f t="shared" si="114"/>
        <v>2900</v>
      </c>
      <c r="I2483" s="2">
        <f t="shared" si="115"/>
        <v>800</v>
      </c>
      <c r="J2483" s="2">
        <f t="shared" si="116"/>
        <v>800</v>
      </c>
      <c r="K2483" t="s">
        <v>44</v>
      </c>
      <c r="L2483" t="s">
        <v>45</v>
      </c>
      <c r="M2483" t="s">
        <v>21</v>
      </c>
    </row>
    <row r="2484" spans="1:13" hidden="1">
      <c r="A2484" s="1">
        <v>43905</v>
      </c>
      <c r="B2484" t="s">
        <v>15</v>
      </c>
      <c r="C2484" t="s">
        <v>2</v>
      </c>
      <c r="D2484" t="s">
        <v>25</v>
      </c>
      <c r="E2484" s="2">
        <v>3000</v>
      </c>
      <c r="F2484" s="7">
        <v>3900</v>
      </c>
      <c r="G2484">
        <v>10</v>
      </c>
      <c r="H2484" s="2">
        <f t="shared" si="114"/>
        <v>39000</v>
      </c>
      <c r="I2484" s="2">
        <f t="shared" si="115"/>
        <v>900</v>
      </c>
      <c r="J2484" s="2">
        <f t="shared" si="116"/>
        <v>9000</v>
      </c>
      <c r="K2484" t="s">
        <v>46</v>
      </c>
      <c r="L2484" t="s">
        <v>45</v>
      </c>
      <c r="M2484" t="s">
        <v>21</v>
      </c>
    </row>
    <row r="2485" spans="1:13">
      <c r="A2485" s="1">
        <v>43905</v>
      </c>
      <c r="B2485" t="s">
        <v>14</v>
      </c>
      <c r="C2485" t="s">
        <v>5</v>
      </c>
      <c r="D2485" t="s">
        <v>24</v>
      </c>
      <c r="E2485" s="2">
        <v>3900</v>
      </c>
      <c r="F2485" s="7">
        <v>4900</v>
      </c>
      <c r="G2485">
        <v>6</v>
      </c>
      <c r="H2485" s="2">
        <f t="shared" si="114"/>
        <v>29400</v>
      </c>
      <c r="I2485" s="2">
        <f t="shared" si="115"/>
        <v>1000</v>
      </c>
      <c r="J2485" s="2">
        <f t="shared" si="116"/>
        <v>6000</v>
      </c>
      <c r="K2485" t="s">
        <v>44</v>
      </c>
      <c r="L2485" t="s">
        <v>45</v>
      </c>
      <c r="M2485" t="s">
        <v>22</v>
      </c>
    </row>
    <row r="2486" spans="1:13" hidden="1">
      <c r="A2486" s="1">
        <v>43905</v>
      </c>
      <c r="B2486" t="s">
        <v>15</v>
      </c>
      <c r="C2486" t="s">
        <v>6</v>
      </c>
      <c r="D2486" t="s">
        <v>25</v>
      </c>
      <c r="E2486" s="2">
        <v>3000</v>
      </c>
      <c r="F2486" s="7">
        <v>3900</v>
      </c>
      <c r="G2486">
        <v>2</v>
      </c>
      <c r="H2486" s="2">
        <f t="shared" si="114"/>
        <v>7800</v>
      </c>
      <c r="I2486" s="2">
        <f t="shared" si="115"/>
        <v>900</v>
      </c>
      <c r="J2486" s="2">
        <f t="shared" si="116"/>
        <v>1800</v>
      </c>
      <c r="K2486" t="s">
        <v>44</v>
      </c>
      <c r="L2486" t="s">
        <v>45</v>
      </c>
      <c r="M2486" t="s">
        <v>20</v>
      </c>
    </row>
    <row r="2487" spans="1:13" hidden="1">
      <c r="A2487" s="1">
        <v>43905</v>
      </c>
      <c r="B2487" t="s">
        <v>16</v>
      </c>
      <c r="C2487" t="s">
        <v>7</v>
      </c>
      <c r="D2487" t="s">
        <v>25</v>
      </c>
      <c r="E2487" s="2">
        <v>3000</v>
      </c>
      <c r="F2487" s="7">
        <v>3900</v>
      </c>
      <c r="G2487">
        <v>4</v>
      </c>
      <c r="H2487" s="2">
        <f t="shared" si="114"/>
        <v>15600</v>
      </c>
      <c r="I2487" s="2">
        <f t="shared" si="115"/>
        <v>900</v>
      </c>
      <c r="J2487" s="2">
        <f t="shared" si="116"/>
        <v>3600</v>
      </c>
      <c r="K2487" t="s">
        <v>44</v>
      </c>
      <c r="L2487" t="s">
        <v>45</v>
      </c>
      <c r="M2487" t="s">
        <v>21</v>
      </c>
    </row>
    <row r="2488" spans="1:13">
      <c r="A2488" s="1">
        <v>43906</v>
      </c>
      <c r="B2488" t="s">
        <v>15</v>
      </c>
      <c r="C2488" t="s">
        <v>6</v>
      </c>
      <c r="D2488" t="s">
        <v>24</v>
      </c>
      <c r="E2488" s="2">
        <v>3900</v>
      </c>
      <c r="F2488" s="7">
        <v>4900</v>
      </c>
      <c r="G2488">
        <v>3</v>
      </c>
      <c r="H2488" s="2">
        <f t="shared" si="114"/>
        <v>14700</v>
      </c>
      <c r="I2488" s="2">
        <f t="shared" si="115"/>
        <v>1000</v>
      </c>
      <c r="J2488" s="2">
        <f t="shared" si="116"/>
        <v>3000</v>
      </c>
      <c r="K2488" t="s">
        <v>44</v>
      </c>
      <c r="L2488" t="s">
        <v>45</v>
      </c>
      <c r="M2488" t="s">
        <v>18</v>
      </c>
    </row>
    <row r="2489" spans="1:13" hidden="1">
      <c r="A2489" s="1">
        <v>43906</v>
      </c>
      <c r="B2489" t="s">
        <v>16</v>
      </c>
      <c r="C2489" t="s">
        <v>6</v>
      </c>
      <c r="D2489" t="s">
        <v>28</v>
      </c>
      <c r="E2489" s="2">
        <v>700</v>
      </c>
      <c r="F2489" s="7">
        <v>900</v>
      </c>
      <c r="G2489">
        <v>2</v>
      </c>
      <c r="H2489" s="2">
        <f t="shared" si="114"/>
        <v>1800</v>
      </c>
      <c r="I2489" s="2">
        <f t="shared" si="115"/>
        <v>200</v>
      </c>
      <c r="J2489" s="2">
        <f t="shared" si="116"/>
        <v>400</v>
      </c>
      <c r="K2489" t="s">
        <v>44</v>
      </c>
      <c r="L2489" t="s">
        <v>47</v>
      </c>
      <c r="M2489" t="s">
        <v>20</v>
      </c>
    </row>
    <row r="2490" spans="1:13">
      <c r="A2490" s="1">
        <v>43906</v>
      </c>
      <c r="B2490" t="s">
        <v>14</v>
      </c>
      <c r="C2490" t="s">
        <v>6</v>
      </c>
      <c r="D2490" t="s">
        <v>24</v>
      </c>
      <c r="E2490" s="2">
        <v>3900</v>
      </c>
      <c r="F2490" s="7">
        <v>4900</v>
      </c>
      <c r="G2490">
        <v>1</v>
      </c>
      <c r="H2490" s="2">
        <f t="shared" si="114"/>
        <v>4900</v>
      </c>
      <c r="I2490" s="2">
        <f t="shared" si="115"/>
        <v>1000</v>
      </c>
      <c r="J2490" s="2">
        <f t="shared" si="116"/>
        <v>1000</v>
      </c>
      <c r="K2490" t="s">
        <v>44</v>
      </c>
      <c r="L2490" t="s">
        <v>45</v>
      </c>
      <c r="M2490" t="s">
        <v>19</v>
      </c>
    </row>
    <row r="2491" spans="1:13" hidden="1">
      <c r="A2491" s="1">
        <v>43906</v>
      </c>
      <c r="B2491" t="s">
        <v>16</v>
      </c>
      <c r="C2491" t="s">
        <v>5</v>
      </c>
      <c r="D2491" t="s">
        <v>25</v>
      </c>
      <c r="E2491" s="2">
        <v>3000</v>
      </c>
      <c r="F2491" s="7">
        <v>3900</v>
      </c>
      <c r="G2491">
        <v>9</v>
      </c>
      <c r="H2491" s="2">
        <f t="shared" si="114"/>
        <v>35100</v>
      </c>
      <c r="I2491" s="2">
        <f t="shared" si="115"/>
        <v>900</v>
      </c>
      <c r="J2491" s="2">
        <f t="shared" si="116"/>
        <v>8100</v>
      </c>
      <c r="K2491" t="s">
        <v>44</v>
      </c>
      <c r="L2491" t="s">
        <v>45</v>
      </c>
      <c r="M2491" t="s">
        <v>18</v>
      </c>
    </row>
    <row r="2492" spans="1:13">
      <c r="A2492" s="1">
        <v>43906</v>
      </c>
      <c r="B2492" t="s">
        <v>15</v>
      </c>
      <c r="C2492" t="s">
        <v>4</v>
      </c>
      <c r="D2492" t="s">
        <v>24</v>
      </c>
      <c r="E2492" s="2">
        <v>3900</v>
      </c>
      <c r="F2492" s="7">
        <v>4900</v>
      </c>
      <c r="G2492">
        <v>5</v>
      </c>
      <c r="H2492" s="2">
        <f t="shared" si="114"/>
        <v>24500</v>
      </c>
      <c r="I2492" s="2">
        <f t="shared" si="115"/>
        <v>1000</v>
      </c>
      <c r="J2492" s="2">
        <f t="shared" si="116"/>
        <v>5000</v>
      </c>
      <c r="K2492" t="s">
        <v>44</v>
      </c>
      <c r="L2492" t="s">
        <v>45</v>
      </c>
      <c r="M2492" t="s">
        <v>21</v>
      </c>
    </row>
    <row r="2493" spans="1:13">
      <c r="A2493" s="1">
        <v>43906</v>
      </c>
      <c r="B2493" t="s">
        <v>16</v>
      </c>
      <c r="C2493" t="s">
        <v>4</v>
      </c>
      <c r="D2493" t="s">
        <v>26</v>
      </c>
      <c r="E2493" s="2">
        <v>1400</v>
      </c>
      <c r="F2493" s="7">
        <v>1900</v>
      </c>
      <c r="G2493">
        <v>6</v>
      </c>
      <c r="H2493" s="2">
        <f t="shared" si="114"/>
        <v>11400</v>
      </c>
      <c r="I2493" s="2">
        <f t="shared" si="115"/>
        <v>500</v>
      </c>
      <c r="J2493" s="2">
        <f t="shared" si="116"/>
        <v>3000</v>
      </c>
      <c r="K2493" t="s">
        <v>46</v>
      </c>
      <c r="L2493" t="s">
        <v>45</v>
      </c>
      <c r="M2493" t="s">
        <v>21</v>
      </c>
    </row>
    <row r="2494" spans="1:13">
      <c r="A2494" s="1">
        <v>43906</v>
      </c>
      <c r="B2494" t="s">
        <v>14</v>
      </c>
      <c r="C2494" t="s">
        <v>3</v>
      </c>
      <c r="D2494" t="s">
        <v>24</v>
      </c>
      <c r="E2494" s="2">
        <v>3900</v>
      </c>
      <c r="F2494" s="7">
        <v>4900</v>
      </c>
      <c r="G2494">
        <v>7</v>
      </c>
      <c r="H2494" s="2">
        <f t="shared" si="114"/>
        <v>34300</v>
      </c>
      <c r="I2494" s="2">
        <f t="shared" si="115"/>
        <v>1000</v>
      </c>
      <c r="J2494" s="2">
        <f t="shared" si="116"/>
        <v>7000</v>
      </c>
      <c r="K2494" t="s">
        <v>44</v>
      </c>
      <c r="L2494" t="s">
        <v>45</v>
      </c>
      <c r="M2494" t="s">
        <v>18</v>
      </c>
    </row>
    <row r="2495" spans="1:13" hidden="1">
      <c r="A2495" s="1">
        <v>43906</v>
      </c>
      <c r="B2495" t="s">
        <v>15</v>
      </c>
      <c r="C2495" t="s">
        <v>6</v>
      </c>
      <c r="D2495" t="s">
        <v>28</v>
      </c>
      <c r="E2495" s="2">
        <v>700</v>
      </c>
      <c r="F2495" s="7">
        <v>900</v>
      </c>
      <c r="G2495">
        <v>6</v>
      </c>
      <c r="H2495" s="2">
        <f t="shared" si="114"/>
        <v>5400</v>
      </c>
      <c r="I2495" s="2">
        <f t="shared" si="115"/>
        <v>200</v>
      </c>
      <c r="J2495" s="2">
        <f t="shared" si="116"/>
        <v>1200</v>
      </c>
      <c r="K2495" t="s">
        <v>44</v>
      </c>
      <c r="L2495" t="s">
        <v>45</v>
      </c>
      <c r="M2495" t="s">
        <v>21</v>
      </c>
    </row>
    <row r="2496" spans="1:13" hidden="1">
      <c r="A2496" s="1">
        <v>43906</v>
      </c>
      <c r="B2496" t="s">
        <v>16</v>
      </c>
      <c r="C2496" t="s">
        <v>2</v>
      </c>
      <c r="D2496" t="s">
        <v>25</v>
      </c>
      <c r="E2496" s="2">
        <v>3000</v>
      </c>
      <c r="F2496" s="7">
        <v>3900</v>
      </c>
      <c r="G2496">
        <v>4</v>
      </c>
      <c r="H2496" s="2">
        <f t="shared" si="114"/>
        <v>15600</v>
      </c>
      <c r="I2496" s="2">
        <f t="shared" si="115"/>
        <v>900</v>
      </c>
      <c r="J2496" s="2">
        <f t="shared" si="116"/>
        <v>3600</v>
      </c>
      <c r="K2496" t="s">
        <v>46</v>
      </c>
      <c r="L2496" t="s">
        <v>45</v>
      </c>
      <c r="M2496" t="s">
        <v>19</v>
      </c>
    </row>
    <row r="2497" spans="1:13">
      <c r="A2497" s="1">
        <v>43906</v>
      </c>
      <c r="B2497" t="s">
        <v>16</v>
      </c>
      <c r="C2497" t="s">
        <v>4</v>
      </c>
      <c r="D2497" t="s">
        <v>26</v>
      </c>
      <c r="E2497" s="2">
        <v>1400</v>
      </c>
      <c r="F2497" s="7">
        <v>1900</v>
      </c>
      <c r="G2497">
        <v>5</v>
      </c>
      <c r="H2497" s="2">
        <f t="shared" si="114"/>
        <v>9500</v>
      </c>
      <c r="I2497" s="2">
        <f t="shared" si="115"/>
        <v>500</v>
      </c>
      <c r="J2497" s="2">
        <f t="shared" si="116"/>
        <v>2500</v>
      </c>
      <c r="K2497" t="s">
        <v>44</v>
      </c>
      <c r="L2497" t="s">
        <v>45</v>
      </c>
      <c r="M2497" t="s">
        <v>21</v>
      </c>
    </row>
    <row r="2498" spans="1:13">
      <c r="A2498" s="1">
        <v>43906</v>
      </c>
      <c r="B2498" t="s">
        <v>14</v>
      </c>
      <c r="C2498" t="s">
        <v>8</v>
      </c>
      <c r="D2498" t="s">
        <v>24</v>
      </c>
      <c r="E2498" s="2">
        <v>3900</v>
      </c>
      <c r="F2498" s="7">
        <v>4900</v>
      </c>
      <c r="G2498">
        <v>1</v>
      </c>
      <c r="H2498" s="2">
        <f t="shared" si="114"/>
        <v>4900</v>
      </c>
      <c r="I2498" s="2">
        <f t="shared" si="115"/>
        <v>1000</v>
      </c>
      <c r="J2498" s="2">
        <f t="shared" si="116"/>
        <v>1000</v>
      </c>
      <c r="K2498" t="s">
        <v>44</v>
      </c>
      <c r="L2498" t="s">
        <v>45</v>
      </c>
      <c r="M2498" t="s">
        <v>20</v>
      </c>
    </row>
    <row r="2499" spans="1:13">
      <c r="A2499" s="1">
        <v>43906</v>
      </c>
      <c r="B2499" t="s">
        <v>14</v>
      </c>
      <c r="C2499" t="s">
        <v>2</v>
      </c>
      <c r="D2499" t="s">
        <v>26</v>
      </c>
      <c r="E2499" s="2">
        <v>1400</v>
      </c>
      <c r="F2499" s="7">
        <v>1900</v>
      </c>
      <c r="G2499">
        <v>3</v>
      </c>
      <c r="H2499" s="2">
        <f t="shared" ref="H2499:H2562" si="117">F2499*G2499</f>
        <v>5700</v>
      </c>
      <c r="I2499" s="2">
        <f t="shared" ref="I2499:I2562" si="118">F2499-E2499</f>
        <v>500</v>
      </c>
      <c r="J2499" s="2">
        <f t="shared" ref="J2499:J2562" si="119">I2499*G2499</f>
        <v>1500</v>
      </c>
      <c r="K2499" t="s">
        <v>44</v>
      </c>
      <c r="L2499" t="s">
        <v>47</v>
      </c>
      <c r="M2499" t="s">
        <v>21</v>
      </c>
    </row>
    <row r="2500" spans="1:13" hidden="1">
      <c r="A2500" s="1">
        <v>43906</v>
      </c>
      <c r="B2500" t="s">
        <v>15</v>
      </c>
      <c r="C2500" t="s">
        <v>2</v>
      </c>
      <c r="D2500" t="s">
        <v>27</v>
      </c>
      <c r="E2500" s="2">
        <v>2100</v>
      </c>
      <c r="F2500" s="7">
        <v>2900</v>
      </c>
      <c r="G2500">
        <v>9</v>
      </c>
      <c r="H2500" s="2">
        <f t="shared" si="117"/>
        <v>26100</v>
      </c>
      <c r="I2500" s="2">
        <f t="shared" si="118"/>
        <v>800</v>
      </c>
      <c r="J2500" s="2">
        <f t="shared" si="119"/>
        <v>7200</v>
      </c>
      <c r="K2500" t="s">
        <v>44</v>
      </c>
      <c r="L2500" t="s">
        <v>45</v>
      </c>
      <c r="M2500" t="s">
        <v>19</v>
      </c>
    </row>
    <row r="2501" spans="1:13" hidden="1">
      <c r="A2501" s="1">
        <v>43906</v>
      </c>
      <c r="B2501" t="s">
        <v>15</v>
      </c>
      <c r="C2501" t="s">
        <v>5</v>
      </c>
      <c r="D2501" t="s">
        <v>27</v>
      </c>
      <c r="E2501" s="2">
        <v>2100</v>
      </c>
      <c r="F2501" s="7">
        <v>2900</v>
      </c>
      <c r="G2501">
        <v>9</v>
      </c>
      <c r="H2501" s="2">
        <f t="shared" si="117"/>
        <v>26100</v>
      </c>
      <c r="I2501" s="2">
        <f t="shared" si="118"/>
        <v>800</v>
      </c>
      <c r="J2501" s="2">
        <f t="shared" si="119"/>
        <v>7200</v>
      </c>
      <c r="K2501" t="s">
        <v>44</v>
      </c>
      <c r="L2501" t="s">
        <v>45</v>
      </c>
      <c r="M2501" t="s">
        <v>18</v>
      </c>
    </row>
    <row r="2502" spans="1:13" hidden="1">
      <c r="A2502" s="1">
        <v>43906</v>
      </c>
      <c r="B2502" t="s">
        <v>16</v>
      </c>
      <c r="C2502" t="s">
        <v>3</v>
      </c>
      <c r="D2502" t="s">
        <v>28</v>
      </c>
      <c r="E2502" s="2">
        <v>700</v>
      </c>
      <c r="F2502" s="7">
        <v>900</v>
      </c>
      <c r="G2502">
        <v>10</v>
      </c>
      <c r="H2502" s="2">
        <f t="shared" si="117"/>
        <v>9000</v>
      </c>
      <c r="I2502" s="2">
        <f t="shared" si="118"/>
        <v>200</v>
      </c>
      <c r="J2502" s="2">
        <f t="shared" si="119"/>
        <v>2000</v>
      </c>
      <c r="K2502" t="s">
        <v>46</v>
      </c>
      <c r="L2502" t="s">
        <v>47</v>
      </c>
      <c r="M2502" t="s">
        <v>21</v>
      </c>
    </row>
    <row r="2503" spans="1:13" hidden="1">
      <c r="A2503" s="1">
        <v>43906</v>
      </c>
      <c r="B2503" t="s">
        <v>14</v>
      </c>
      <c r="C2503" t="s">
        <v>2</v>
      </c>
      <c r="D2503" t="s">
        <v>27</v>
      </c>
      <c r="E2503" s="2">
        <v>2100</v>
      </c>
      <c r="F2503" s="7">
        <v>2900</v>
      </c>
      <c r="G2503">
        <v>9</v>
      </c>
      <c r="H2503" s="2">
        <f t="shared" si="117"/>
        <v>26100</v>
      </c>
      <c r="I2503" s="2">
        <f t="shared" si="118"/>
        <v>800</v>
      </c>
      <c r="J2503" s="2">
        <f t="shared" si="119"/>
        <v>7200</v>
      </c>
      <c r="K2503" t="s">
        <v>44</v>
      </c>
      <c r="L2503" t="s">
        <v>45</v>
      </c>
      <c r="M2503" t="s">
        <v>20</v>
      </c>
    </row>
    <row r="2504" spans="1:13">
      <c r="A2504" s="1">
        <v>43906</v>
      </c>
      <c r="B2504" t="s">
        <v>16</v>
      </c>
      <c r="C2504" t="s">
        <v>3</v>
      </c>
      <c r="D2504" t="s">
        <v>24</v>
      </c>
      <c r="E2504" s="2">
        <v>3900</v>
      </c>
      <c r="F2504" s="7">
        <v>4900</v>
      </c>
      <c r="G2504">
        <v>9</v>
      </c>
      <c r="H2504" s="2">
        <f t="shared" si="117"/>
        <v>44100</v>
      </c>
      <c r="I2504" s="2">
        <f t="shared" si="118"/>
        <v>1000</v>
      </c>
      <c r="J2504" s="2">
        <f t="shared" si="119"/>
        <v>9000</v>
      </c>
      <c r="K2504" t="s">
        <v>46</v>
      </c>
      <c r="L2504" t="s">
        <v>45</v>
      </c>
      <c r="M2504" t="s">
        <v>21</v>
      </c>
    </row>
    <row r="2505" spans="1:13" hidden="1">
      <c r="A2505" s="1">
        <v>43906</v>
      </c>
      <c r="B2505" t="s">
        <v>14</v>
      </c>
      <c r="C2505" t="s">
        <v>3</v>
      </c>
      <c r="D2505" t="s">
        <v>25</v>
      </c>
      <c r="E2505" s="2">
        <v>3000</v>
      </c>
      <c r="F2505" s="7">
        <v>3900</v>
      </c>
      <c r="G2505">
        <v>7</v>
      </c>
      <c r="H2505" s="2">
        <f t="shared" si="117"/>
        <v>27300</v>
      </c>
      <c r="I2505" s="2">
        <f t="shared" si="118"/>
        <v>900</v>
      </c>
      <c r="J2505" s="2">
        <f t="shared" si="119"/>
        <v>6300</v>
      </c>
      <c r="K2505" t="s">
        <v>44</v>
      </c>
      <c r="L2505" t="s">
        <v>45</v>
      </c>
      <c r="M2505" t="s">
        <v>19</v>
      </c>
    </row>
    <row r="2506" spans="1:13" hidden="1">
      <c r="A2506" s="1">
        <v>43906</v>
      </c>
      <c r="B2506" t="s">
        <v>16</v>
      </c>
      <c r="C2506" t="s">
        <v>7</v>
      </c>
      <c r="D2506" t="s">
        <v>27</v>
      </c>
      <c r="E2506" s="2">
        <v>2100</v>
      </c>
      <c r="F2506" s="7">
        <v>2900</v>
      </c>
      <c r="G2506">
        <v>4</v>
      </c>
      <c r="H2506" s="2">
        <f t="shared" si="117"/>
        <v>11600</v>
      </c>
      <c r="I2506" s="2">
        <f t="shared" si="118"/>
        <v>800</v>
      </c>
      <c r="J2506" s="2">
        <f t="shared" si="119"/>
        <v>3200</v>
      </c>
      <c r="K2506" t="s">
        <v>44</v>
      </c>
      <c r="L2506" t="s">
        <v>45</v>
      </c>
      <c r="M2506" t="s">
        <v>21</v>
      </c>
    </row>
    <row r="2507" spans="1:13" hidden="1">
      <c r="A2507" s="1">
        <v>43906</v>
      </c>
      <c r="B2507" t="s">
        <v>14</v>
      </c>
      <c r="C2507" t="s">
        <v>5</v>
      </c>
      <c r="D2507" t="s">
        <v>28</v>
      </c>
      <c r="E2507" s="2">
        <v>700</v>
      </c>
      <c r="F2507" s="7">
        <v>900</v>
      </c>
      <c r="G2507">
        <v>3</v>
      </c>
      <c r="H2507" s="2">
        <f t="shared" si="117"/>
        <v>2700</v>
      </c>
      <c r="I2507" s="2">
        <f t="shared" si="118"/>
        <v>200</v>
      </c>
      <c r="J2507" s="2">
        <f t="shared" si="119"/>
        <v>600</v>
      </c>
      <c r="K2507" t="s">
        <v>44</v>
      </c>
      <c r="L2507" t="s">
        <v>45</v>
      </c>
      <c r="M2507" t="s">
        <v>22</v>
      </c>
    </row>
    <row r="2508" spans="1:13" hidden="1">
      <c r="A2508" s="1">
        <v>43906</v>
      </c>
      <c r="B2508" t="s">
        <v>16</v>
      </c>
      <c r="C2508" t="s">
        <v>7</v>
      </c>
      <c r="D2508" t="s">
        <v>28</v>
      </c>
      <c r="E2508" s="2">
        <v>700</v>
      </c>
      <c r="F2508" s="7">
        <v>900</v>
      </c>
      <c r="G2508">
        <v>4</v>
      </c>
      <c r="H2508" s="2">
        <f t="shared" si="117"/>
        <v>3600</v>
      </c>
      <c r="I2508" s="2">
        <f t="shared" si="118"/>
        <v>200</v>
      </c>
      <c r="J2508" s="2">
        <f t="shared" si="119"/>
        <v>800</v>
      </c>
      <c r="K2508" t="s">
        <v>44</v>
      </c>
      <c r="L2508" t="s">
        <v>45</v>
      </c>
      <c r="M2508" t="s">
        <v>21</v>
      </c>
    </row>
    <row r="2509" spans="1:13" hidden="1">
      <c r="A2509" s="1">
        <v>43906</v>
      </c>
      <c r="B2509" t="s">
        <v>15</v>
      </c>
      <c r="C2509" t="s">
        <v>3</v>
      </c>
      <c r="D2509" t="s">
        <v>28</v>
      </c>
      <c r="E2509" s="2">
        <v>700</v>
      </c>
      <c r="F2509" s="7">
        <v>900</v>
      </c>
      <c r="G2509">
        <v>8</v>
      </c>
      <c r="H2509" s="2">
        <f t="shared" si="117"/>
        <v>7200</v>
      </c>
      <c r="I2509" s="2">
        <f t="shared" si="118"/>
        <v>200</v>
      </c>
      <c r="J2509" s="2">
        <f t="shared" si="119"/>
        <v>1600</v>
      </c>
      <c r="K2509" t="s">
        <v>46</v>
      </c>
      <c r="L2509" t="s">
        <v>45</v>
      </c>
      <c r="M2509" t="s">
        <v>20</v>
      </c>
    </row>
    <row r="2510" spans="1:13">
      <c r="A2510" s="1">
        <v>43906</v>
      </c>
      <c r="B2510" t="s">
        <v>14</v>
      </c>
      <c r="C2510" t="s">
        <v>2</v>
      </c>
      <c r="D2510" t="s">
        <v>24</v>
      </c>
      <c r="E2510" s="2">
        <v>3900</v>
      </c>
      <c r="F2510" s="7">
        <v>4900</v>
      </c>
      <c r="G2510">
        <v>2</v>
      </c>
      <c r="H2510" s="2">
        <f t="shared" si="117"/>
        <v>9800</v>
      </c>
      <c r="I2510" s="2">
        <f t="shared" si="118"/>
        <v>1000</v>
      </c>
      <c r="J2510" s="2">
        <f t="shared" si="119"/>
        <v>2000</v>
      </c>
      <c r="K2510" t="s">
        <v>46</v>
      </c>
      <c r="L2510" t="s">
        <v>45</v>
      </c>
      <c r="M2510" t="s">
        <v>21</v>
      </c>
    </row>
    <row r="2511" spans="1:13" hidden="1">
      <c r="A2511" s="1">
        <v>43906</v>
      </c>
      <c r="B2511" t="s">
        <v>14</v>
      </c>
      <c r="C2511" t="s">
        <v>3</v>
      </c>
      <c r="D2511" t="s">
        <v>28</v>
      </c>
      <c r="E2511" s="2">
        <v>700</v>
      </c>
      <c r="F2511" s="7">
        <v>900</v>
      </c>
      <c r="G2511">
        <v>5</v>
      </c>
      <c r="H2511" s="2">
        <f t="shared" si="117"/>
        <v>4500</v>
      </c>
      <c r="I2511" s="2">
        <f t="shared" si="118"/>
        <v>200</v>
      </c>
      <c r="J2511" s="2">
        <f t="shared" si="119"/>
        <v>1000</v>
      </c>
      <c r="K2511" t="s">
        <v>46</v>
      </c>
      <c r="L2511" t="s">
        <v>47</v>
      </c>
      <c r="M2511" t="s">
        <v>22</v>
      </c>
    </row>
    <row r="2512" spans="1:13">
      <c r="A2512" s="1">
        <v>43907</v>
      </c>
      <c r="B2512" t="s">
        <v>14</v>
      </c>
      <c r="C2512" t="s">
        <v>4</v>
      </c>
      <c r="D2512" t="s">
        <v>24</v>
      </c>
      <c r="E2512" s="2">
        <v>3900</v>
      </c>
      <c r="F2512" s="7">
        <v>4900</v>
      </c>
      <c r="G2512">
        <v>3</v>
      </c>
      <c r="H2512" s="2">
        <f t="shared" si="117"/>
        <v>14700</v>
      </c>
      <c r="I2512" s="2">
        <f t="shared" si="118"/>
        <v>1000</v>
      </c>
      <c r="J2512" s="2">
        <f t="shared" si="119"/>
        <v>3000</v>
      </c>
      <c r="K2512" t="s">
        <v>46</v>
      </c>
      <c r="L2512" t="s">
        <v>45</v>
      </c>
      <c r="M2512" t="s">
        <v>20</v>
      </c>
    </row>
    <row r="2513" spans="1:13" hidden="1">
      <c r="A2513" s="1">
        <v>43907</v>
      </c>
      <c r="B2513" t="s">
        <v>15</v>
      </c>
      <c r="C2513" t="s">
        <v>3</v>
      </c>
      <c r="D2513" t="s">
        <v>28</v>
      </c>
      <c r="E2513" s="2">
        <v>700</v>
      </c>
      <c r="F2513" s="7">
        <v>900</v>
      </c>
      <c r="G2513">
        <v>1</v>
      </c>
      <c r="H2513" s="2">
        <f t="shared" si="117"/>
        <v>900</v>
      </c>
      <c r="I2513" s="2">
        <f t="shared" si="118"/>
        <v>200</v>
      </c>
      <c r="J2513" s="2">
        <f t="shared" si="119"/>
        <v>200</v>
      </c>
      <c r="K2513" t="s">
        <v>44</v>
      </c>
      <c r="L2513" t="s">
        <v>45</v>
      </c>
      <c r="M2513" t="s">
        <v>21</v>
      </c>
    </row>
    <row r="2514" spans="1:13" hidden="1">
      <c r="A2514" s="1">
        <v>43907</v>
      </c>
      <c r="B2514" t="s">
        <v>15</v>
      </c>
      <c r="C2514" t="s">
        <v>6</v>
      </c>
      <c r="D2514" t="s">
        <v>28</v>
      </c>
      <c r="E2514" s="2">
        <v>700</v>
      </c>
      <c r="F2514" s="7">
        <v>900</v>
      </c>
      <c r="G2514">
        <v>3</v>
      </c>
      <c r="H2514" s="2">
        <f t="shared" si="117"/>
        <v>2700</v>
      </c>
      <c r="I2514" s="2">
        <f t="shared" si="118"/>
        <v>200</v>
      </c>
      <c r="J2514" s="2">
        <f t="shared" si="119"/>
        <v>600</v>
      </c>
      <c r="K2514" t="s">
        <v>44</v>
      </c>
      <c r="L2514" t="s">
        <v>45</v>
      </c>
      <c r="M2514" t="s">
        <v>20</v>
      </c>
    </row>
    <row r="2515" spans="1:13" hidden="1">
      <c r="A2515" s="1">
        <v>43907</v>
      </c>
      <c r="B2515" t="s">
        <v>16</v>
      </c>
      <c r="C2515" t="s">
        <v>6</v>
      </c>
      <c r="D2515" t="s">
        <v>27</v>
      </c>
      <c r="E2515" s="2">
        <v>2100</v>
      </c>
      <c r="F2515" s="7">
        <v>2900</v>
      </c>
      <c r="G2515">
        <v>4</v>
      </c>
      <c r="H2515" s="2">
        <f t="shared" si="117"/>
        <v>11600</v>
      </c>
      <c r="I2515" s="2">
        <f t="shared" si="118"/>
        <v>800</v>
      </c>
      <c r="J2515" s="2">
        <f t="shared" si="119"/>
        <v>3200</v>
      </c>
      <c r="K2515" t="s">
        <v>44</v>
      </c>
      <c r="L2515" t="s">
        <v>45</v>
      </c>
      <c r="M2515" t="s">
        <v>18</v>
      </c>
    </row>
    <row r="2516" spans="1:13" hidden="1">
      <c r="A2516" s="1">
        <v>43907</v>
      </c>
      <c r="B2516" t="s">
        <v>15</v>
      </c>
      <c r="C2516" t="s">
        <v>2</v>
      </c>
      <c r="D2516" t="s">
        <v>28</v>
      </c>
      <c r="E2516" s="2">
        <v>700</v>
      </c>
      <c r="F2516" s="7">
        <v>900</v>
      </c>
      <c r="G2516">
        <v>4</v>
      </c>
      <c r="H2516" s="2">
        <f t="shared" si="117"/>
        <v>3600</v>
      </c>
      <c r="I2516" s="2">
        <f t="shared" si="118"/>
        <v>200</v>
      </c>
      <c r="J2516" s="2">
        <f t="shared" si="119"/>
        <v>800</v>
      </c>
      <c r="K2516" t="s">
        <v>44</v>
      </c>
      <c r="L2516" t="s">
        <v>45</v>
      </c>
      <c r="M2516" t="s">
        <v>20</v>
      </c>
    </row>
    <row r="2517" spans="1:13">
      <c r="A2517" s="1">
        <v>43907</v>
      </c>
      <c r="B2517" t="s">
        <v>16</v>
      </c>
      <c r="C2517" t="s">
        <v>2</v>
      </c>
      <c r="D2517" t="s">
        <v>26</v>
      </c>
      <c r="E2517" s="2">
        <v>1400</v>
      </c>
      <c r="F2517" s="7">
        <v>1900</v>
      </c>
      <c r="G2517">
        <v>5</v>
      </c>
      <c r="H2517" s="2">
        <f t="shared" si="117"/>
        <v>9500</v>
      </c>
      <c r="I2517" s="2">
        <f t="shared" si="118"/>
        <v>500</v>
      </c>
      <c r="J2517" s="2">
        <f t="shared" si="119"/>
        <v>2500</v>
      </c>
      <c r="K2517" t="s">
        <v>44</v>
      </c>
      <c r="L2517" t="s">
        <v>45</v>
      </c>
      <c r="M2517" t="s">
        <v>18</v>
      </c>
    </row>
    <row r="2518" spans="1:13">
      <c r="A2518" s="1">
        <v>43907</v>
      </c>
      <c r="B2518" t="s">
        <v>15</v>
      </c>
      <c r="C2518" t="s">
        <v>8</v>
      </c>
      <c r="D2518" t="s">
        <v>26</v>
      </c>
      <c r="E2518" s="2">
        <v>1400</v>
      </c>
      <c r="F2518" s="7">
        <v>1900</v>
      </c>
      <c r="G2518">
        <v>7</v>
      </c>
      <c r="H2518" s="2">
        <f t="shared" si="117"/>
        <v>13300</v>
      </c>
      <c r="I2518" s="2">
        <f t="shared" si="118"/>
        <v>500</v>
      </c>
      <c r="J2518" s="2">
        <f t="shared" si="119"/>
        <v>3500</v>
      </c>
      <c r="K2518" t="s">
        <v>44</v>
      </c>
      <c r="L2518" t="s">
        <v>45</v>
      </c>
      <c r="M2518" t="s">
        <v>21</v>
      </c>
    </row>
    <row r="2519" spans="1:13">
      <c r="A2519" s="1">
        <v>43907</v>
      </c>
      <c r="B2519" t="s">
        <v>16</v>
      </c>
      <c r="C2519" t="s">
        <v>6</v>
      </c>
      <c r="D2519" t="s">
        <v>24</v>
      </c>
      <c r="E2519" s="2">
        <v>3900</v>
      </c>
      <c r="F2519" s="7">
        <v>4900</v>
      </c>
      <c r="G2519">
        <v>8</v>
      </c>
      <c r="H2519" s="2">
        <f t="shared" si="117"/>
        <v>39200</v>
      </c>
      <c r="I2519" s="2">
        <f t="shared" si="118"/>
        <v>1000</v>
      </c>
      <c r="J2519" s="2">
        <f t="shared" si="119"/>
        <v>8000</v>
      </c>
      <c r="K2519" t="s">
        <v>44</v>
      </c>
      <c r="L2519" t="s">
        <v>45</v>
      </c>
      <c r="M2519" t="s">
        <v>20</v>
      </c>
    </row>
    <row r="2520" spans="1:13">
      <c r="A2520" s="1">
        <v>43907</v>
      </c>
      <c r="B2520" t="s">
        <v>15</v>
      </c>
      <c r="C2520" t="s">
        <v>7</v>
      </c>
      <c r="D2520" t="s">
        <v>26</v>
      </c>
      <c r="E2520" s="2">
        <v>1400</v>
      </c>
      <c r="F2520" s="7">
        <v>1900</v>
      </c>
      <c r="G2520">
        <v>7</v>
      </c>
      <c r="H2520" s="2">
        <f t="shared" si="117"/>
        <v>13300</v>
      </c>
      <c r="I2520" s="2">
        <f t="shared" si="118"/>
        <v>500</v>
      </c>
      <c r="J2520" s="2">
        <f t="shared" si="119"/>
        <v>3500</v>
      </c>
      <c r="K2520" t="s">
        <v>44</v>
      </c>
      <c r="L2520" t="s">
        <v>45</v>
      </c>
      <c r="M2520" t="s">
        <v>18</v>
      </c>
    </row>
    <row r="2521" spans="1:13">
      <c r="A2521" s="1">
        <v>43908</v>
      </c>
      <c r="B2521" t="s">
        <v>15</v>
      </c>
      <c r="C2521" t="s">
        <v>8</v>
      </c>
      <c r="D2521" t="s">
        <v>24</v>
      </c>
      <c r="E2521" s="2">
        <v>3900</v>
      </c>
      <c r="F2521" s="7">
        <v>4900</v>
      </c>
      <c r="G2521">
        <v>9</v>
      </c>
      <c r="H2521" s="2">
        <f t="shared" si="117"/>
        <v>44100</v>
      </c>
      <c r="I2521" s="2">
        <f t="shared" si="118"/>
        <v>1000</v>
      </c>
      <c r="J2521" s="2">
        <f t="shared" si="119"/>
        <v>9000</v>
      </c>
      <c r="K2521" t="s">
        <v>44</v>
      </c>
      <c r="L2521" t="s">
        <v>45</v>
      </c>
      <c r="M2521" t="s">
        <v>18</v>
      </c>
    </row>
    <row r="2522" spans="1:13">
      <c r="A2522" s="1">
        <v>43908</v>
      </c>
      <c r="B2522" t="s">
        <v>16</v>
      </c>
      <c r="C2522" t="s">
        <v>2</v>
      </c>
      <c r="D2522" t="s">
        <v>24</v>
      </c>
      <c r="E2522" s="2">
        <v>3900</v>
      </c>
      <c r="F2522" s="7">
        <v>4900</v>
      </c>
      <c r="G2522">
        <v>1</v>
      </c>
      <c r="H2522" s="2">
        <f t="shared" si="117"/>
        <v>4900</v>
      </c>
      <c r="I2522" s="2">
        <f t="shared" si="118"/>
        <v>1000</v>
      </c>
      <c r="J2522" s="2">
        <f t="shared" si="119"/>
        <v>1000</v>
      </c>
      <c r="K2522" t="s">
        <v>44</v>
      </c>
      <c r="L2522" t="s">
        <v>47</v>
      </c>
      <c r="M2522" t="s">
        <v>21</v>
      </c>
    </row>
    <row r="2523" spans="1:13" hidden="1">
      <c r="A2523" s="1">
        <v>43909</v>
      </c>
      <c r="B2523" t="s">
        <v>16</v>
      </c>
      <c r="C2523" t="s">
        <v>6</v>
      </c>
      <c r="D2523" t="s">
        <v>28</v>
      </c>
      <c r="E2523" s="2">
        <v>700</v>
      </c>
      <c r="F2523" s="7">
        <v>900</v>
      </c>
      <c r="G2523">
        <v>7</v>
      </c>
      <c r="H2523" s="2">
        <f t="shared" si="117"/>
        <v>6300</v>
      </c>
      <c r="I2523" s="2">
        <f t="shared" si="118"/>
        <v>200</v>
      </c>
      <c r="J2523" s="2">
        <f t="shared" si="119"/>
        <v>1400</v>
      </c>
      <c r="K2523" t="s">
        <v>44</v>
      </c>
      <c r="L2523" t="s">
        <v>45</v>
      </c>
      <c r="M2523" t="s">
        <v>22</v>
      </c>
    </row>
    <row r="2524" spans="1:13" hidden="1">
      <c r="A2524" s="1">
        <v>43909</v>
      </c>
      <c r="B2524" t="s">
        <v>14</v>
      </c>
      <c r="C2524" t="s">
        <v>6</v>
      </c>
      <c r="D2524" t="s">
        <v>28</v>
      </c>
      <c r="E2524" s="2">
        <v>700</v>
      </c>
      <c r="F2524" s="7">
        <v>900</v>
      </c>
      <c r="G2524">
        <v>10</v>
      </c>
      <c r="H2524" s="2">
        <f t="shared" si="117"/>
        <v>9000</v>
      </c>
      <c r="I2524" s="2">
        <f t="shared" si="118"/>
        <v>200</v>
      </c>
      <c r="J2524" s="2">
        <f t="shared" si="119"/>
        <v>2000</v>
      </c>
      <c r="K2524" t="s">
        <v>44</v>
      </c>
      <c r="L2524" t="s">
        <v>45</v>
      </c>
      <c r="M2524" t="s">
        <v>21</v>
      </c>
    </row>
    <row r="2525" spans="1:13" hidden="1">
      <c r="A2525" s="1">
        <v>43909</v>
      </c>
      <c r="B2525" t="s">
        <v>15</v>
      </c>
      <c r="C2525" t="s">
        <v>6</v>
      </c>
      <c r="D2525" t="s">
        <v>27</v>
      </c>
      <c r="E2525" s="2">
        <v>2100</v>
      </c>
      <c r="F2525" s="7">
        <v>2900</v>
      </c>
      <c r="G2525">
        <v>3</v>
      </c>
      <c r="H2525" s="2">
        <f t="shared" si="117"/>
        <v>8700</v>
      </c>
      <c r="I2525" s="2">
        <f t="shared" si="118"/>
        <v>800</v>
      </c>
      <c r="J2525" s="2">
        <f t="shared" si="119"/>
        <v>2400</v>
      </c>
      <c r="K2525" t="s">
        <v>44</v>
      </c>
      <c r="L2525" t="s">
        <v>45</v>
      </c>
      <c r="M2525" t="s">
        <v>19</v>
      </c>
    </row>
    <row r="2526" spans="1:13" hidden="1">
      <c r="A2526" s="1">
        <v>43909</v>
      </c>
      <c r="B2526" t="s">
        <v>14</v>
      </c>
      <c r="C2526" t="s">
        <v>8</v>
      </c>
      <c r="D2526" t="s">
        <v>28</v>
      </c>
      <c r="E2526" s="2">
        <v>700</v>
      </c>
      <c r="F2526" s="7">
        <v>900</v>
      </c>
      <c r="G2526">
        <v>6</v>
      </c>
      <c r="H2526" s="2">
        <f t="shared" si="117"/>
        <v>5400</v>
      </c>
      <c r="I2526" s="2">
        <f t="shared" si="118"/>
        <v>200</v>
      </c>
      <c r="J2526" s="2">
        <f t="shared" si="119"/>
        <v>1200</v>
      </c>
      <c r="K2526" t="s">
        <v>46</v>
      </c>
      <c r="L2526" t="s">
        <v>45</v>
      </c>
      <c r="M2526" t="s">
        <v>20</v>
      </c>
    </row>
    <row r="2527" spans="1:13">
      <c r="A2527" s="1">
        <v>43909</v>
      </c>
      <c r="B2527" t="s">
        <v>15</v>
      </c>
      <c r="C2527" t="s">
        <v>4</v>
      </c>
      <c r="D2527" t="s">
        <v>26</v>
      </c>
      <c r="E2527" s="2">
        <v>1400</v>
      </c>
      <c r="F2527" s="7">
        <v>1900</v>
      </c>
      <c r="G2527">
        <v>10</v>
      </c>
      <c r="H2527" s="2">
        <f t="shared" si="117"/>
        <v>19000</v>
      </c>
      <c r="I2527" s="2">
        <f t="shared" si="118"/>
        <v>500</v>
      </c>
      <c r="J2527" s="2">
        <f t="shared" si="119"/>
        <v>5000</v>
      </c>
      <c r="K2527" t="s">
        <v>44</v>
      </c>
      <c r="L2527" t="s">
        <v>45</v>
      </c>
      <c r="M2527" t="s">
        <v>21</v>
      </c>
    </row>
    <row r="2528" spans="1:13" hidden="1">
      <c r="A2528" s="1">
        <v>43909</v>
      </c>
      <c r="B2528" t="s">
        <v>16</v>
      </c>
      <c r="C2528" t="s">
        <v>3</v>
      </c>
      <c r="D2528" t="s">
        <v>27</v>
      </c>
      <c r="E2528" s="2">
        <v>2100</v>
      </c>
      <c r="F2528" s="7">
        <v>2900</v>
      </c>
      <c r="G2528">
        <v>3</v>
      </c>
      <c r="H2528" s="2">
        <f t="shared" si="117"/>
        <v>8700</v>
      </c>
      <c r="I2528" s="2">
        <f t="shared" si="118"/>
        <v>800</v>
      </c>
      <c r="J2528" s="2">
        <f t="shared" si="119"/>
        <v>2400</v>
      </c>
      <c r="K2528" t="s">
        <v>44</v>
      </c>
      <c r="L2528" t="s">
        <v>45</v>
      </c>
      <c r="M2528" t="s">
        <v>19</v>
      </c>
    </row>
    <row r="2529" spans="1:13">
      <c r="A2529" s="1">
        <v>43909</v>
      </c>
      <c r="B2529" t="s">
        <v>15</v>
      </c>
      <c r="C2529" t="s">
        <v>7</v>
      </c>
      <c r="D2529" t="s">
        <v>26</v>
      </c>
      <c r="E2529" s="2">
        <v>1400</v>
      </c>
      <c r="F2529" s="7">
        <v>1900</v>
      </c>
      <c r="G2529">
        <v>5</v>
      </c>
      <c r="H2529" s="2">
        <f t="shared" si="117"/>
        <v>9500</v>
      </c>
      <c r="I2529" s="2">
        <f t="shared" si="118"/>
        <v>500</v>
      </c>
      <c r="J2529" s="2">
        <f t="shared" si="119"/>
        <v>2500</v>
      </c>
      <c r="K2529" t="s">
        <v>46</v>
      </c>
      <c r="L2529" t="s">
        <v>45</v>
      </c>
      <c r="M2529" t="s">
        <v>22</v>
      </c>
    </row>
    <row r="2530" spans="1:13" hidden="1">
      <c r="A2530" s="1">
        <v>43909</v>
      </c>
      <c r="B2530" t="s">
        <v>15</v>
      </c>
      <c r="C2530" t="s">
        <v>7</v>
      </c>
      <c r="D2530" t="s">
        <v>28</v>
      </c>
      <c r="E2530" s="2">
        <v>700</v>
      </c>
      <c r="F2530" s="7">
        <v>900</v>
      </c>
      <c r="G2530">
        <v>10</v>
      </c>
      <c r="H2530" s="2">
        <f t="shared" si="117"/>
        <v>9000</v>
      </c>
      <c r="I2530" s="2">
        <f t="shared" si="118"/>
        <v>200</v>
      </c>
      <c r="J2530" s="2">
        <f t="shared" si="119"/>
        <v>2000</v>
      </c>
      <c r="K2530" t="s">
        <v>46</v>
      </c>
      <c r="L2530" t="s">
        <v>45</v>
      </c>
      <c r="M2530" t="s">
        <v>20</v>
      </c>
    </row>
    <row r="2531" spans="1:13" hidden="1">
      <c r="A2531" s="1">
        <v>43909</v>
      </c>
      <c r="B2531" t="s">
        <v>16</v>
      </c>
      <c r="C2531" t="s">
        <v>6</v>
      </c>
      <c r="D2531" t="s">
        <v>25</v>
      </c>
      <c r="E2531" s="2">
        <v>3000</v>
      </c>
      <c r="F2531" s="7">
        <v>3900</v>
      </c>
      <c r="G2531">
        <v>6</v>
      </c>
      <c r="H2531" s="2">
        <f t="shared" si="117"/>
        <v>23400</v>
      </c>
      <c r="I2531" s="2">
        <f t="shared" si="118"/>
        <v>900</v>
      </c>
      <c r="J2531" s="2">
        <f t="shared" si="119"/>
        <v>5400</v>
      </c>
      <c r="K2531" t="s">
        <v>44</v>
      </c>
      <c r="L2531" t="s">
        <v>45</v>
      </c>
      <c r="M2531" t="s">
        <v>20</v>
      </c>
    </row>
    <row r="2532" spans="1:13">
      <c r="A2532" s="1">
        <v>43909</v>
      </c>
      <c r="B2532" t="s">
        <v>15</v>
      </c>
      <c r="C2532" t="s">
        <v>6</v>
      </c>
      <c r="D2532" t="s">
        <v>26</v>
      </c>
      <c r="E2532" s="2">
        <v>1400</v>
      </c>
      <c r="F2532" s="7">
        <v>1900</v>
      </c>
      <c r="G2532">
        <v>5</v>
      </c>
      <c r="H2532" s="2">
        <f t="shared" si="117"/>
        <v>9500</v>
      </c>
      <c r="I2532" s="2">
        <f t="shared" si="118"/>
        <v>500</v>
      </c>
      <c r="J2532" s="2">
        <f t="shared" si="119"/>
        <v>2500</v>
      </c>
      <c r="K2532" t="s">
        <v>46</v>
      </c>
      <c r="L2532" t="s">
        <v>45</v>
      </c>
      <c r="M2532" t="s">
        <v>20</v>
      </c>
    </row>
    <row r="2533" spans="1:13" hidden="1">
      <c r="A2533" s="1">
        <v>43909</v>
      </c>
      <c r="B2533" t="s">
        <v>15</v>
      </c>
      <c r="C2533" t="s">
        <v>8</v>
      </c>
      <c r="D2533" t="s">
        <v>28</v>
      </c>
      <c r="E2533" s="2">
        <v>700</v>
      </c>
      <c r="F2533" s="7">
        <v>900</v>
      </c>
      <c r="G2533">
        <v>4</v>
      </c>
      <c r="H2533" s="2">
        <f t="shared" si="117"/>
        <v>3600</v>
      </c>
      <c r="I2533" s="2">
        <f t="shared" si="118"/>
        <v>200</v>
      </c>
      <c r="J2533" s="2">
        <f t="shared" si="119"/>
        <v>800</v>
      </c>
      <c r="K2533" t="s">
        <v>44</v>
      </c>
      <c r="L2533" t="s">
        <v>45</v>
      </c>
      <c r="M2533" t="s">
        <v>21</v>
      </c>
    </row>
    <row r="2534" spans="1:13" hidden="1">
      <c r="A2534" s="1">
        <v>43909</v>
      </c>
      <c r="B2534" t="s">
        <v>16</v>
      </c>
      <c r="C2534" t="s">
        <v>4</v>
      </c>
      <c r="D2534" t="s">
        <v>28</v>
      </c>
      <c r="E2534" s="2">
        <v>700</v>
      </c>
      <c r="F2534" s="7">
        <v>900</v>
      </c>
      <c r="G2534">
        <v>2</v>
      </c>
      <c r="H2534" s="2">
        <f t="shared" si="117"/>
        <v>1800</v>
      </c>
      <c r="I2534" s="2">
        <f t="shared" si="118"/>
        <v>200</v>
      </c>
      <c r="J2534" s="2">
        <f t="shared" si="119"/>
        <v>400</v>
      </c>
      <c r="K2534" t="s">
        <v>44</v>
      </c>
      <c r="L2534" t="s">
        <v>45</v>
      </c>
      <c r="M2534" t="s">
        <v>20</v>
      </c>
    </row>
    <row r="2535" spans="1:13" hidden="1">
      <c r="A2535" s="1">
        <v>43909</v>
      </c>
      <c r="B2535" t="s">
        <v>14</v>
      </c>
      <c r="C2535" t="s">
        <v>2</v>
      </c>
      <c r="D2535" t="s">
        <v>27</v>
      </c>
      <c r="E2535" s="2">
        <v>2100</v>
      </c>
      <c r="F2535" s="7">
        <v>2900</v>
      </c>
      <c r="G2535">
        <v>3</v>
      </c>
      <c r="H2535" s="2">
        <f t="shared" si="117"/>
        <v>8700</v>
      </c>
      <c r="I2535" s="2">
        <f t="shared" si="118"/>
        <v>800</v>
      </c>
      <c r="J2535" s="2">
        <f t="shared" si="119"/>
        <v>2400</v>
      </c>
      <c r="K2535" t="s">
        <v>44</v>
      </c>
      <c r="L2535" t="s">
        <v>45</v>
      </c>
      <c r="M2535" t="s">
        <v>20</v>
      </c>
    </row>
    <row r="2536" spans="1:13">
      <c r="A2536" s="1">
        <v>43910</v>
      </c>
      <c r="B2536" t="s">
        <v>16</v>
      </c>
      <c r="C2536" t="s">
        <v>4</v>
      </c>
      <c r="D2536" t="s">
        <v>24</v>
      </c>
      <c r="E2536" s="2">
        <v>3900</v>
      </c>
      <c r="F2536" s="7">
        <v>4900</v>
      </c>
      <c r="G2536">
        <v>5</v>
      </c>
      <c r="H2536" s="2">
        <f t="shared" si="117"/>
        <v>24500</v>
      </c>
      <c r="I2536" s="2">
        <f t="shared" si="118"/>
        <v>1000</v>
      </c>
      <c r="J2536" s="2">
        <f t="shared" si="119"/>
        <v>5000</v>
      </c>
      <c r="K2536" t="s">
        <v>44</v>
      </c>
      <c r="L2536" t="s">
        <v>45</v>
      </c>
      <c r="M2536" t="s">
        <v>20</v>
      </c>
    </row>
    <row r="2537" spans="1:13" hidden="1">
      <c r="A2537" s="1">
        <v>43910</v>
      </c>
      <c r="B2537" t="s">
        <v>15</v>
      </c>
      <c r="C2537" t="s">
        <v>4</v>
      </c>
      <c r="D2537" t="s">
        <v>27</v>
      </c>
      <c r="E2537" s="2">
        <v>2100</v>
      </c>
      <c r="F2537" s="7">
        <v>2900</v>
      </c>
      <c r="G2537">
        <v>9</v>
      </c>
      <c r="H2537" s="2">
        <f t="shared" si="117"/>
        <v>26100</v>
      </c>
      <c r="I2537" s="2">
        <f t="shared" si="118"/>
        <v>800</v>
      </c>
      <c r="J2537" s="2">
        <f t="shared" si="119"/>
        <v>7200</v>
      </c>
      <c r="K2537" t="s">
        <v>44</v>
      </c>
      <c r="L2537" t="s">
        <v>47</v>
      </c>
      <c r="M2537" t="s">
        <v>19</v>
      </c>
    </row>
    <row r="2538" spans="1:13" hidden="1">
      <c r="A2538" s="1">
        <v>43911</v>
      </c>
      <c r="B2538" t="s">
        <v>16</v>
      </c>
      <c r="C2538" t="s">
        <v>4</v>
      </c>
      <c r="D2538" t="s">
        <v>28</v>
      </c>
      <c r="E2538" s="2">
        <v>700</v>
      </c>
      <c r="F2538" s="7">
        <v>900</v>
      </c>
      <c r="G2538">
        <v>2</v>
      </c>
      <c r="H2538" s="2">
        <f t="shared" si="117"/>
        <v>1800</v>
      </c>
      <c r="I2538" s="2">
        <f t="shared" si="118"/>
        <v>200</v>
      </c>
      <c r="J2538" s="2">
        <f t="shared" si="119"/>
        <v>400</v>
      </c>
      <c r="K2538" t="s">
        <v>44</v>
      </c>
      <c r="L2538" t="s">
        <v>45</v>
      </c>
      <c r="M2538" t="s">
        <v>21</v>
      </c>
    </row>
    <row r="2539" spans="1:13">
      <c r="A2539" s="1">
        <v>43911</v>
      </c>
      <c r="B2539" t="s">
        <v>15</v>
      </c>
      <c r="C2539" t="s">
        <v>2</v>
      </c>
      <c r="D2539" t="s">
        <v>24</v>
      </c>
      <c r="E2539" s="2">
        <v>3900</v>
      </c>
      <c r="F2539" s="7">
        <v>4900</v>
      </c>
      <c r="G2539">
        <v>1</v>
      </c>
      <c r="H2539" s="2">
        <f t="shared" si="117"/>
        <v>4900</v>
      </c>
      <c r="I2539" s="2">
        <f t="shared" si="118"/>
        <v>1000</v>
      </c>
      <c r="J2539" s="2">
        <f t="shared" si="119"/>
        <v>1000</v>
      </c>
      <c r="K2539" t="s">
        <v>44</v>
      </c>
      <c r="L2539" t="s">
        <v>45</v>
      </c>
      <c r="M2539" t="s">
        <v>18</v>
      </c>
    </row>
    <row r="2540" spans="1:13">
      <c r="A2540" s="1">
        <v>43911</v>
      </c>
      <c r="B2540" t="s">
        <v>15</v>
      </c>
      <c r="C2540" t="s">
        <v>7</v>
      </c>
      <c r="D2540" t="s">
        <v>26</v>
      </c>
      <c r="E2540" s="2">
        <v>1400</v>
      </c>
      <c r="F2540" s="7">
        <v>1900</v>
      </c>
      <c r="G2540">
        <v>2</v>
      </c>
      <c r="H2540" s="2">
        <f t="shared" si="117"/>
        <v>3800</v>
      </c>
      <c r="I2540" s="2">
        <f t="shared" si="118"/>
        <v>500</v>
      </c>
      <c r="J2540" s="2">
        <f t="shared" si="119"/>
        <v>1000</v>
      </c>
      <c r="K2540" t="s">
        <v>46</v>
      </c>
      <c r="L2540" t="s">
        <v>45</v>
      </c>
      <c r="M2540" t="s">
        <v>21</v>
      </c>
    </row>
    <row r="2541" spans="1:13" hidden="1">
      <c r="A2541" s="1">
        <v>43912</v>
      </c>
      <c r="B2541" t="s">
        <v>14</v>
      </c>
      <c r="C2541" t="s">
        <v>5</v>
      </c>
      <c r="D2541" t="s">
        <v>25</v>
      </c>
      <c r="E2541" s="2">
        <v>3000</v>
      </c>
      <c r="F2541" s="7">
        <v>3900</v>
      </c>
      <c r="G2541">
        <v>10</v>
      </c>
      <c r="H2541" s="2">
        <f t="shared" si="117"/>
        <v>39000</v>
      </c>
      <c r="I2541" s="2">
        <f t="shared" si="118"/>
        <v>900</v>
      </c>
      <c r="J2541" s="2">
        <f t="shared" si="119"/>
        <v>9000</v>
      </c>
      <c r="K2541" t="s">
        <v>46</v>
      </c>
      <c r="L2541" t="s">
        <v>45</v>
      </c>
      <c r="M2541" t="s">
        <v>21</v>
      </c>
    </row>
    <row r="2542" spans="1:13">
      <c r="A2542" s="1">
        <v>43912</v>
      </c>
      <c r="B2542" t="s">
        <v>16</v>
      </c>
      <c r="C2542" t="s">
        <v>8</v>
      </c>
      <c r="D2542" t="s">
        <v>24</v>
      </c>
      <c r="E2542" s="2">
        <v>3900</v>
      </c>
      <c r="F2542" s="7">
        <v>4900</v>
      </c>
      <c r="G2542">
        <v>8</v>
      </c>
      <c r="H2542" s="2">
        <f t="shared" si="117"/>
        <v>39200</v>
      </c>
      <c r="I2542" s="2">
        <f t="shared" si="118"/>
        <v>1000</v>
      </c>
      <c r="J2542" s="2">
        <f t="shared" si="119"/>
        <v>8000</v>
      </c>
      <c r="K2542" t="s">
        <v>44</v>
      </c>
      <c r="L2542" t="s">
        <v>45</v>
      </c>
      <c r="M2542" t="s">
        <v>21</v>
      </c>
    </row>
    <row r="2543" spans="1:13" hidden="1">
      <c r="A2543" s="1">
        <v>43912</v>
      </c>
      <c r="B2543" t="s">
        <v>14</v>
      </c>
      <c r="C2543" t="s">
        <v>4</v>
      </c>
      <c r="D2543" t="s">
        <v>25</v>
      </c>
      <c r="E2543" s="2">
        <v>3000</v>
      </c>
      <c r="F2543" s="7">
        <v>3900</v>
      </c>
      <c r="G2543">
        <v>10</v>
      </c>
      <c r="H2543" s="2">
        <f t="shared" si="117"/>
        <v>39000</v>
      </c>
      <c r="I2543" s="2">
        <f t="shared" si="118"/>
        <v>900</v>
      </c>
      <c r="J2543" s="2">
        <f t="shared" si="119"/>
        <v>9000</v>
      </c>
      <c r="K2543" t="s">
        <v>44</v>
      </c>
      <c r="L2543" t="s">
        <v>45</v>
      </c>
      <c r="M2543" t="s">
        <v>18</v>
      </c>
    </row>
    <row r="2544" spans="1:13" hidden="1">
      <c r="A2544" s="1">
        <v>43912</v>
      </c>
      <c r="B2544" t="s">
        <v>16</v>
      </c>
      <c r="C2544" t="s">
        <v>4</v>
      </c>
      <c r="D2544" t="s">
        <v>28</v>
      </c>
      <c r="E2544" s="2">
        <v>700</v>
      </c>
      <c r="F2544" s="7">
        <v>900</v>
      </c>
      <c r="G2544">
        <v>5</v>
      </c>
      <c r="H2544" s="2">
        <f t="shared" si="117"/>
        <v>4500</v>
      </c>
      <c r="I2544" s="2">
        <f t="shared" si="118"/>
        <v>200</v>
      </c>
      <c r="J2544" s="2">
        <f t="shared" si="119"/>
        <v>1000</v>
      </c>
      <c r="K2544" t="s">
        <v>44</v>
      </c>
      <c r="L2544" t="s">
        <v>45</v>
      </c>
      <c r="M2544" t="s">
        <v>20</v>
      </c>
    </row>
    <row r="2545" spans="1:13" hidden="1">
      <c r="A2545" s="1">
        <v>43912</v>
      </c>
      <c r="B2545" t="s">
        <v>15</v>
      </c>
      <c r="C2545" t="s">
        <v>8</v>
      </c>
      <c r="D2545" t="s">
        <v>25</v>
      </c>
      <c r="E2545" s="2">
        <v>3000</v>
      </c>
      <c r="F2545" s="7">
        <v>3900</v>
      </c>
      <c r="G2545">
        <v>6</v>
      </c>
      <c r="H2545" s="2">
        <f t="shared" si="117"/>
        <v>23400</v>
      </c>
      <c r="I2545" s="2">
        <f t="shared" si="118"/>
        <v>900</v>
      </c>
      <c r="J2545" s="2">
        <f t="shared" si="119"/>
        <v>5400</v>
      </c>
      <c r="K2545" t="s">
        <v>44</v>
      </c>
      <c r="L2545" t="s">
        <v>45</v>
      </c>
      <c r="M2545" t="s">
        <v>20</v>
      </c>
    </row>
    <row r="2546" spans="1:13" hidden="1">
      <c r="A2546" s="1">
        <v>43912</v>
      </c>
      <c r="B2546" t="s">
        <v>14</v>
      </c>
      <c r="C2546" t="s">
        <v>7</v>
      </c>
      <c r="D2546" t="s">
        <v>28</v>
      </c>
      <c r="E2546" s="2">
        <v>700</v>
      </c>
      <c r="F2546" s="7">
        <v>900</v>
      </c>
      <c r="G2546">
        <v>10</v>
      </c>
      <c r="H2546" s="2">
        <f t="shared" si="117"/>
        <v>9000</v>
      </c>
      <c r="I2546" s="2">
        <f t="shared" si="118"/>
        <v>200</v>
      </c>
      <c r="J2546" s="2">
        <f t="shared" si="119"/>
        <v>2000</v>
      </c>
      <c r="K2546" t="s">
        <v>46</v>
      </c>
      <c r="L2546" t="s">
        <v>45</v>
      </c>
      <c r="M2546" t="s">
        <v>19</v>
      </c>
    </row>
    <row r="2547" spans="1:13" hidden="1">
      <c r="A2547" s="1">
        <v>43912</v>
      </c>
      <c r="B2547" t="s">
        <v>15</v>
      </c>
      <c r="C2547" t="s">
        <v>2</v>
      </c>
      <c r="D2547" t="s">
        <v>28</v>
      </c>
      <c r="E2547" s="2">
        <v>700</v>
      </c>
      <c r="F2547" s="7">
        <v>900</v>
      </c>
      <c r="G2547">
        <v>7</v>
      </c>
      <c r="H2547" s="2">
        <f t="shared" si="117"/>
        <v>6300</v>
      </c>
      <c r="I2547" s="2">
        <f t="shared" si="118"/>
        <v>200</v>
      </c>
      <c r="J2547" s="2">
        <f t="shared" si="119"/>
        <v>1400</v>
      </c>
      <c r="K2547" t="s">
        <v>44</v>
      </c>
      <c r="L2547" t="s">
        <v>45</v>
      </c>
      <c r="M2547" t="s">
        <v>21</v>
      </c>
    </row>
    <row r="2548" spans="1:13">
      <c r="A2548" s="1">
        <v>43912</v>
      </c>
      <c r="B2548" t="s">
        <v>15</v>
      </c>
      <c r="C2548" t="s">
        <v>3</v>
      </c>
      <c r="D2548" t="s">
        <v>26</v>
      </c>
      <c r="E2548" s="2">
        <v>1400</v>
      </c>
      <c r="F2548" s="7">
        <v>1900</v>
      </c>
      <c r="G2548">
        <v>3</v>
      </c>
      <c r="H2548" s="2">
        <f t="shared" si="117"/>
        <v>5700</v>
      </c>
      <c r="I2548" s="2">
        <f t="shared" si="118"/>
        <v>500</v>
      </c>
      <c r="J2548" s="2">
        <f t="shared" si="119"/>
        <v>1500</v>
      </c>
      <c r="K2548" t="s">
        <v>46</v>
      </c>
      <c r="L2548" t="s">
        <v>45</v>
      </c>
      <c r="M2548" t="s">
        <v>21</v>
      </c>
    </row>
    <row r="2549" spans="1:13" hidden="1">
      <c r="A2549" s="1">
        <v>43912</v>
      </c>
      <c r="B2549" t="s">
        <v>15</v>
      </c>
      <c r="C2549" t="s">
        <v>7</v>
      </c>
      <c r="D2549" t="s">
        <v>28</v>
      </c>
      <c r="E2549" s="2">
        <v>700</v>
      </c>
      <c r="F2549" s="7">
        <v>900</v>
      </c>
      <c r="G2549">
        <v>5</v>
      </c>
      <c r="H2549" s="2">
        <f t="shared" si="117"/>
        <v>4500</v>
      </c>
      <c r="I2549" s="2">
        <f t="shared" si="118"/>
        <v>200</v>
      </c>
      <c r="J2549" s="2">
        <f t="shared" si="119"/>
        <v>1000</v>
      </c>
      <c r="K2549" t="s">
        <v>46</v>
      </c>
      <c r="L2549" t="s">
        <v>45</v>
      </c>
      <c r="M2549" t="s">
        <v>20</v>
      </c>
    </row>
    <row r="2550" spans="1:13" hidden="1">
      <c r="A2550" s="1">
        <v>43912</v>
      </c>
      <c r="B2550" t="s">
        <v>14</v>
      </c>
      <c r="C2550" t="s">
        <v>7</v>
      </c>
      <c r="D2550" t="s">
        <v>27</v>
      </c>
      <c r="E2550" s="2">
        <v>2100</v>
      </c>
      <c r="F2550" s="7">
        <v>2900</v>
      </c>
      <c r="G2550">
        <v>6</v>
      </c>
      <c r="H2550" s="2">
        <f t="shared" si="117"/>
        <v>17400</v>
      </c>
      <c r="I2550" s="2">
        <f t="shared" si="118"/>
        <v>800</v>
      </c>
      <c r="J2550" s="2">
        <f t="shared" si="119"/>
        <v>4800</v>
      </c>
      <c r="K2550" t="s">
        <v>44</v>
      </c>
      <c r="L2550" t="s">
        <v>45</v>
      </c>
      <c r="M2550" t="s">
        <v>18</v>
      </c>
    </row>
    <row r="2551" spans="1:13" hidden="1">
      <c r="A2551" s="1">
        <v>43912</v>
      </c>
      <c r="B2551" t="s">
        <v>16</v>
      </c>
      <c r="C2551" t="s">
        <v>7</v>
      </c>
      <c r="D2551" t="s">
        <v>28</v>
      </c>
      <c r="E2551" s="2">
        <v>700</v>
      </c>
      <c r="F2551" s="7">
        <v>900</v>
      </c>
      <c r="G2551">
        <v>3</v>
      </c>
      <c r="H2551" s="2">
        <f t="shared" si="117"/>
        <v>2700</v>
      </c>
      <c r="I2551" s="2">
        <f t="shared" si="118"/>
        <v>200</v>
      </c>
      <c r="J2551" s="2">
        <f t="shared" si="119"/>
        <v>600</v>
      </c>
      <c r="K2551" t="s">
        <v>46</v>
      </c>
      <c r="L2551" t="s">
        <v>45</v>
      </c>
      <c r="M2551" t="s">
        <v>20</v>
      </c>
    </row>
    <row r="2552" spans="1:13">
      <c r="A2552" s="1">
        <v>43912</v>
      </c>
      <c r="B2552" t="s">
        <v>14</v>
      </c>
      <c r="C2552" t="s">
        <v>2</v>
      </c>
      <c r="D2552" t="s">
        <v>24</v>
      </c>
      <c r="E2552" s="2">
        <v>3900</v>
      </c>
      <c r="F2552" s="7">
        <v>4900</v>
      </c>
      <c r="G2552">
        <v>5</v>
      </c>
      <c r="H2552" s="2">
        <f t="shared" si="117"/>
        <v>24500</v>
      </c>
      <c r="I2552" s="2">
        <f t="shared" si="118"/>
        <v>1000</v>
      </c>
      <c r="J2552" s="2">
        <f t="shared" si="119"/>
        <v>5000</v>
      </c>
      <c r="K2552" t="s">
        <v>46</v>
      </c>
      <c r="L2552" t="s">
        <v>45</v>
      </c>
      <c r="M2552" t="s">
        <v>21</v>
      </c>
    </row>
    <row r="2553" spans="1:13" hidden="1">
      <c r="A2553" s="1">
        <v>43912</v>
      </c>
      <c r="B2553" t="s">
        <v>15</v>
      </c>
      <c r="C2553" t="s">
        <v>8</v>
      </c>
      <c r="D2553" t="s">
        <v>25</v>
      </c>
      <c r="E2553" s="2">
        <v>3000</v>
      </c>
      <c r="F2553" s="7">
        <v>3900</v>
      </c>
      <c r="G2553">
        <v>7</v>
      </c>
      <c r="H2553" s="2">
        <f t="shared" si="117"/>
        <v>27300</v>
      </c>
      <c r="I2553" s="2">
        <f t="shared" si="118"/>
        <v>900</v>
      </c>
      <c r="J2553" s="2">
        <f t="shared" si="119"/>
        <v>6300</v>
      </c>
      <c r="K2553" t="s">
        <v>46</v>
      </c>
      <c r="L2553" t="s">
        <v>45</v>
      </c>
      <c r="M2553" t="s">
        <v>21</v>
      </c>
    </row>
    <row r="2554" spans="1:13" hidden="1">
      <c r="A2554" s="1">
        <v>43913</v>
      </c>
      <c r="B2554" t="s">
        <v>14</v>
      </c>
      <c r="C2554" t="s">
        <v>5</v>
      </c>
      <c r="D2554" t="s">
        <v>28</v>
      </c>
      <c r="E2554" s="2">
        <v>700</v>
      </c>
      <c r="F2554" s="7">
        <v>900</v>
      </c>
      <c r="G2554">
        <v>7</v>
      </c>
      <c r="H2554" s="2">
        <f t="shared" si="117"/>
        <v>6300</v>
      </c>
      <c r="I2554" s="2">
        <f t="shared" si="118"/>
        <v>200</v>
      </c>
      <c r="J2554" s="2">
        <f t="shared" si="119"/>
        <v>1400</v>
      </c>
      <c r="K2554" t="s">
        <v>46</v>
      </c>
      <c r="L2554" t="s">
        <v>45</v>
      </c>
      <c r="M2554" t="s">
        <v>19</v>
      </c>
    </row>
    <row r="2555" spans="1:13" hidden="1">
      <c r="A2555" s="1">
        <v>43913</v>
      </c>
      <c r="B2555" t="s">
        <v>14</v>
      </c>
      <c r="C2555" t="s">
        <v>5</v>
      </c>
      <c r="D2555" t="s">
        <v>25</v>
      </c>
      <c r="E2555" s="2">
        <v>3000</v>
      </c>
      <c r="F2555" s="7">
        <v>3900</v>
      </c>
      <c r="G2555">
        <v>5</v>
      </c>
      <c r="H2555" s="2">
        <f t="shared" si="117"/>
        <v>19500</v>
      </c>
      <c r="I2555" s="2">
        <f t="shared" si="118"/>
        <v>900</v>
      </c>
      <c r="J2555" s="2">
        <f t="shared" si="119"/>
        <v>4500</v>
      </c>
      <c r="K2555" t="s">
        <v>44</v>
      </c>
      <c r="L2555" t="s">
        <v>45</v>
      </c>
      <c r="M2555" t="s">
        <v>19</v>
      </c>
    </row>
    <row r="2556" spans="1:13">
      <c r="A2556" s="1">
        <v>43913</v>
      </c>
      <c r="B2556" t="s">
        <v>15</v>
      </c>
      <c r="C2556" t="s">
        <v>3</v>
      </c>
      <c r="D2556" t="s">
        <v>26</v>
      </c>
      <c r="E2556" s="2">
        <v>1400</v>
      </c>
      <c r="F2556" s="7">
        <v>1900</v>
      </c>
      <c r="G2556">
        <v>10</v>
      </c>
      <c r="H2556" s="2">
        <f t="shared" si="117"/>
        <v>19000</v>
      </c>
      <c r="I2556" s="2">
        <f t="shared" si="118"/>
        <v>500</v>
      </c>
      <c r="J2556" s="2">
        <f t="shared" si="119"/>
        <v>5000</v>
      </c>
      <c r="K2556" t="s">
        <v>46</v>
      </c>
      <c r="L2556" t="s">
        <v>45</v>
      </c>
      <c r="M2556" t="s">
        <v>21</v>
      </c>
    </row>
    <row r="2557" spans="1:13" hidden="1">
      <c r="A2557" s="1">
        <v>43913</v>
      </c>
      <c r="B2557" t="s">
        <v>15</v>
      </c>
      <c r="C2557" t="s">
        <v>8</v>
      </c>
      <c r="D2557" t="s">
        <v>25</v>
      </c>
      <c r="E2557" s="2">
        <v>3000</v>
      </c>
      <c r="F2557" s="7">
        <v>3900</v>
      </c>
      <c r="G2557">
        <v>10</v>
      </c>
      <c r="H2557" s="2">
        <f t="shared" si="117"/>
        <v>39000</v>
      </c>
      <c r="I2557" s="2">
        <f t="shared" si="118"/>
        <v>900</v>
      </c>
      <c r="J2557" s="2">
        <f t="shared" si="119"/>
        <v>9000</v>
      </c>
      <c r="K2557" t="s">
        <v>46</v>
      </c>
      <c r="L2557" t="s">
        <v>45</v>
      </c>
      <c r="M2557" t="s">
        <v>18</v>
      </c>
    </row>
    <row r="2558" spans="1:13">
      <c r="A2558" s="1">
        <v>43914</v>
      </c>
      <c r="B2558" t="s">
        <v>16</v>
      </c>
      <c r="C2558" t="s">
        <v>8</v>
      </c>
      <c r="D2558" t="s">
        <v>24</v>
      </c>
      <c r="E2558" s="2">
        <v>3900</v>
      </c>
      <c r="F2558" s="7">
        <v>4900</v>
      </c>
      <c r="G2558">
        <v>9</v>
      </c>
      <c r="H2558" s="2">
        <f t="shared" si="117"/>
        <v>44100</v>
      </c>
      <c r="I2558" s="2">
        <f t="shared" si="118"/>
        <v>1000</v>
      </c>
      <c r="J2558" s="2">
        <f t="shared" si="119"/>
        <v>9000</v>
      </c>
      <c r="K2558" t="s">
        <v>46</v>
      </c>
      <c r="L2558" t="s">
        <v>45</v>
      </c>
      <c r="M2558" t="s">
        <v>22</v>
      </c>
    </row>
    <row r="2559" spans="1:13">
      <c r="A2559" s="1">
        <v>43914</v>
      </c>
      <c r="B2559" t="s">
        <v>15</v>
      </c>
      <c r="C2559" t="s">
        <v>7</v>
      </c>
      <c r="D2559" t="s">
        <v>26</v>
      </c>
      <c r="E2559" s="2">
        <v>1400</v>
      </c>
      <c r="F2559" s="7">
        <v>1900</v>
      </c>
      <c r="G2559">
        <v>4</v>
      </c>
      <c r="H2559" s="2">
        <f t="shared" si="117"/>
        <v>7600</v>
      </c>
      <c r="I2559" s="2">
        <f t="shared" si="118"/>
        <v>500</v>
      </c>
      <c r="J2559" s="2">
        <f t="shared" si="119"/>
        <v>2000</v>
      </c>
      <c r="K2559" t="s">
        <v>46</v>
      </c>
      <c r="L2559" t="s">
        <v>45</v>
      </c>
      <c r="M2559" t="s">
        <v>22</v>
      </c>
    </row>
    <row r="2560" spans="1:13" hidden="1">
      <c r="A2560" s="1">
        <v>43915</v>
      </c>
      <c r="B2560" t="s">
        <v>15</v>
      </c>
      <c r="C2560" t="s">
        <v>2</v>
      </c>
      <c r="D2560" t="s">
        <v>25</v>
      </c>
      <c r="E2560" s="2">
        <v>3000</v>
      </c>
      <c r="F2560" s="7">
        <v>3900</v>
      </c>
      <c r="G2560">
        <v>8</v>
      </c>
      <c r="H2560" s="2">
        <f t="shared" si="117"/>
        <v>31200</v>
      </c>
      <c r="I2560" s="2">
        <f t="shared" si="118"/>
        <v>900</v>
      </c>
      <c r="J2560" s="2">
        <f t="shared" si="119"/>
        <v>7200</v>
      </c>
      <c r="K2560" t="s">
        <v>46</v>
      </c>
      <c r="L2560" t="s">
        <v>45</v>
      </c>
      <c r="M2560" t="s">
        <v>22</v>
      </c>
    </row>
    <row r="2561" spans="1:13" hidden="1">
      <c r="A2561" s="1">
        <v>43915</v>
      </c>
      <c r="B2561" t="s">
        <v>14</v>
      </c>
      <c r="C2561" t="s">
        <v>5</v>
      </c>
      <c r="D2561" t="s">
        <v>28</v>
      </c>
      <c r="E2561" s="2">
        <v>700</v>
      </c>
      <c r="F2561" s="7">
        <v>900</v>
      </c>
      <c r="G2561">
        <v>4</v>
      </c>
      <c r="H2561" s="2">
        <f t="shared" si="117"/>
        <v>3600</v>
      </c>
      <c r="I2561" s="2">
        <f t="shared" si="118"/>
        <v>200</v>
      </c>
      <c r="J2561" s="2">
        <f t="shared" si="119"/>
        <v>800</v>
      </c>
      <c r="K2561" t="s">
        <v>44</v>
      </c>
      <c r="L2561" t="s">
        <v>45</v>
      </c>
      <c r="M2561" t="s">
        <v>20</v>
      </c>
    </row>
    <row r="2562" spans="1:13">
      <c r="A2562" s="1">
        <v>43915</v>
      </c>
      <c r="B2562" t="s">
        <v>15</v>
      </c>
      <c r="C2562" t="s">
        <v>8</v>
      </c>
      <c r="D2562" t="s">
        <v>24</v>
      </c>
      <c r="E2562" s="2">
        <v>3900</v>
      </c>
      <c r="F2562" s="7">
        <v>4900</v>
      </c>
      <c r="G2562">
        <v>4</v>
      </c>
      <c r="H2562" s="2">
        <f t="shared" si="117"/>
        <v>19600</v>
      </c>
      <c r="I2562" s="2">
        <f t="shared" si="118"/>
        <v>1000</v>
      </c>
      <c r="J2562" s="2">
        <f t="shared" si="119"/>
        <v>4000</v>
      </c>
      <c r="K2562" t="s">
        <v>44</v>
      </c>
      <c r="L2562" t="s">
        <v>47</v>
      </c>
      <c r="M2562" t="s">
        <v>21</v>
      </c>
    </row>
    <row r="2563" spans="1:13" hidden="1">
      <c r="A2563" s="1">
        <v>43916</v>
      </c>
      <c r="B2563" t="s">
        <v>15</v>
      </c>
      <c r="C2563" t="s">
        <v>4</v>
      </c>
      <c r="D2563" t="s">
        <v>25</v>
      </c>
      <c r="E2563" s="2">
        <v>3000</v>
      </c>
      <c r="F2563" s="7">
        <v>3900</v>
      </c>
      <c r="G2563">
        <v>9</v>
      </c>
      <c r="H2563" s="2">
        <f t="shared" ref="H2563:H2626" si="120">F2563*G2563</f>
        <v>35100</v>
      </c>
      <c r="I2563" s="2">
        <f t="shared" ref="I2563:I2626" si="121">F2563-E2563</f>
        <v>900</v>
      </c>
      <c r="J2563" s="2">
        <f t="shared" ref="J2563:J2626" si="122">I2563*G2563</f>
        <v>8100</v>
      </c>
      <c r="K2563" t="s">
        <v>46</v>
      </c>
      <c r="L2563" t="s">
        <v>45</v>
      </c>
      <c r="M2563" t="s">
        <v>19</v>
      </c>
    </row>
    <row r="2564" spans="1:13" hidden="1">
      <c r="A2564" s="1">
        <v>43916</v>
      </c>
      <c r="B2564" t="s">
        <v>15</v>
      </c>
      <c r="C2564" t="s">
        <v>6</v>
      </c>
      <c r="D2564" t="s">
        <v>28</v>
      </c>
      <c r="E2564" s="2">
        <v>700</v>
      </c>
      <c r="F2564" s="7">
        <v>900</v>
      </c>
      <c r="G2564">
        <v>7</v>
      </c>
      <c r="H2564" s="2">
        <f t="shared" si="120"/>
        <v>6300</v>
      </c>
      <c r="I2564" s="2">
        <f t="shared" si="121"/>
        <v>200</v>
      </c>
      <c r="J2564" s="2">
        <f t="shared" si="122"/>
        <v>1400</v>
      </c>
      <c r="K2564" t="s">
        <v>44</v>
      </c>
      <c r="L2564" t="s">
        <v>45</v>
      </c>
      <c r="M2564" t="s">
        <v>18</v>
      </c>
    </row>
    <row r="2565" spans="1:13">
      <c r="A2565" s="1">
        <v>43917</v>
      </c>
      <c r="B2565" t="s">
        <v>14</v>
      </c>
      <c r="C2565" t="s">
        <v>8</v>
      </c>
      <c r="D2565" t="s">
        <v>26</v>
      </c>
      <c r="E2565" s="2">
        <v>1400</v>
      </c>
      <c r="F2565" s="7">
        <v>1900</v>
      </c>
      <c r="G2565">
        <v>9</v>
      </c>
      <c r="H2565" s="2">
        <f t="shared" si="120"/>
        <v>17100</v>
      </c>
      <c r="I2565" s="2">
        <f t="shared" si="121"/>
        <v>500</v>
      </c>
      <c r="J2565" s="2">
        <f t="shared" si="122"/>
        <v>4500</v>
      </c>
      <c r="K2565" t="s">
        <v>44</v>
      </c>
      <c r="L2565" t="s">
        <v>45</v>
      </c>
      <c r="M2565" t="s">
        <v>18</v>
      </c>
    </row>
    <row r="2566" spans="1:13">
      <c r="A2566" s="1">
        <v>43917</v>
      </c>
      <c r="B2566" t="s">
        <v>16</v>
      </c>
      <c r="C2566" t="s">
        <v>2</v>
      </c>
      <c r="D2566" t="s">
        <v>26</v>
      </c>
      <c r="E2566" s="2">
        <v>1400</v>
      </c>
      <c r="F2566" s="7">
        <v>1900</v>
      </c>
      <c r="G2566">
        <v>10</v>
      </c>
      <c r="H2566" s="2">
        <f t="shared" si="120"/>
        <v>19000</v>
      </c>
      <c r="I2566" s="2">
        <f t="shared" si="121"/>
        <v>500</v>
      </c>
      <c r="J2566" s="2">
        <f t="shared" si="122"/>
        <v>5000</v>
      </c>
      <c r="K2566" t="s">
        <v>44</v>
      </c>
      <c r="L2566" t="s">
        <v>45</v>
      </c>
      <c r="M2566" t="s">
        <v>19</v>
      </c>
    </row>
    <row r="2567" spans="1:13" hidden="1">
      <c r="A2567" s="1">
        <v>43917</v>
      </c>
      <c r="B2567" t="s">
        <v>14</v>
      </c>
      <c r="C2567" t="s">
        <v>8</v>
      </c>
      <c r="D2567" t="s">
        <v>28</v>
      </c>
      <c r="E2567" s="2">
        <v>700</v>
      </c>
      <c r="F2567" s="7">
        <v>900</v>
      </c>
      <c r="G2567">
        <v>7</v>
      </c>
      <c r="H2567" s="2">
        <f t="shared" si="120"/>
        <v>6300</v>
      </c>
      <c r="I2567" s="2">
        <f t="shared" si="121"/>
        <v>200</v>
      </c>
      <c r="J2567" s="2">
        <f t="shared" si="122"/>
        <v>1400</v>
      </c>
      <c r="K2567" t="s">
        <v>44</v>
      </c>
      <c r="L2567" t="s">
        <v>45</v>
      </c>
      <c r="M2567" t="s">
        <v>20</v>
      </c>
    </row>
    <row r="2568" spans="1:13">
      <c r="A2568" s="1">
        <v>43917</v>
      </c>
      <c r="B2568" t="s">
        <v>15</v>
      </c>
      <c r="C2568" t="s">
        <v>8</v>
      </c>
      <c r="D2568" t="s">
        <v>24</v>
      </c>
      <c r="E2568" s="2">
        <v>3900</v>
      </c>
      <c r="F2568" s="7">
        <v>4900</v>
      </c>
      <c r="G2568">
        <v>6</v>
      </c>
      <c r="H2568" s="2">
        <f t="shared" si="120"/>
        <v>29400</v>
      </c>
      <c r="I2568" s="2">
        <f t="shared" si="121"/>
        <v>1000</v>
      </c>
      <c r="J2568" s="2">
        <f t="shared" si="122"/>
        <v>6000</v>
      </c>
      <c r="K2568" t="s">
        <v>44</v>
      </c>
      <c r="L2568" t="s">
        <v>45</v>
      </c>
      <c r="M2568" t="s">
        <v>20</v>
      </c>
    </row>
    <row r="2569" spans="1:13" hidden="1">
      <c r="A2569" s="1">
        <v>43918</v>
      </c>
      <c r="B2569" t="s">
        <v>14</v>
      </c>
      <c r="C2569" t="s">
        <v>4</v>
      </c>
      <c r="D2569" t="s">
        <v>27</v>
      </c>
      <c r="E2569" s="2">
        <v>2100</v>
      </c>
      <c r="F2569" s="7">
        <v>2900</v>
      </c>
      <c r="G2569">
        <v>2</v>
      </c>
      <c r="H2569" s="2">
        <f t="shared" si="120"/>
        <v>5800</v>
      </c>
      <c r="I2569" s="2">
        <f t="shared" si="121"/>
        <v>800</v>
      </c>
      <c r="J2569" s="2">
        <f t="shared" si="122"/>
        <v>1600</v>
      </c>
      <c r="K2569" t="s">
        <v>44</v>
      </c>
      <c r="L2569" t="s">
        <v>45</v>
      </c>
      <c r="M2569" t="s">
        <v>21</v>
      </c>
    </row>
    <row r="2570" spans="1:13" hidden="1">
      <c r="A2570" s="1">
        <v>43918</v>
      </c>
      <c r="B2570" t="s">
        <v>16</v>
      </c>
      <c r="C2570" t="s">
        <v>3</v>
      </c>
      <c r="D2570" t="s">
        <v>25</v>
      </c>
      <c r="E2570" s="2">
        <v>3000</v>
      </c>
      <c r="F2570" s="7">
        <v>3900</v>
      </c>
      <c r="G2570">
        <v>5</v>
      </c>
      <c r="H2570" s="2">
        <f t="shared" si="120"/>
        <v>19500</v>
      </c>
      <c r="I2570" s="2">
        <f t="shared" si="121"/>
        <v>900</v>
      </c>
      <c r="J2570" s="2">
        <f t="shared" si="122"/>
        <v>4500</v>
      </c>
      <c r="K2570" t="s">
        <v>44</v>
      </c>
      <c r="L2570" t="s">
        <v>45</v>
      </c>
      <c r="M2570" t="s">
        <v>21</v>
      </c>
    </row>
    <row r="2571" spans="1:13" hidden="1">
      <c r="A2571" s="1">
        <v>43918</v>
      </c>
      <c r="B2571" t="s">
        <v>16</v>
      </c>
      <c r="C2571" t="s">
        <v>4</v>
      </c>
      <c r="D2571" t="s">
        <v>25</v>
      </c>
      <c r="E2571" s="2">
        <v>3000</v>
      </c>
      <c r="F2571" s="7">
        <v>3900</v>
      </c>
      <c r="G2571">
        <v>10</v>
      </c>
      <c r="H2571" s="2">
        <f t="shared" si="120"/>
        <v>39000</v>
      </c>
      <c r="I2571" s="2">
        <f t="shared" si="121"/>
        <v>900</v>
      </c>
      <c r="J2571" s="2">
        <f t="shared" si="122"/>
        <v>9000</v>
      </c>
      <c r="K2571" t="s">
        <v>46</v>
      </c>
      <c r="L2571" t="s">
        <v>45</v>
      </c>
      <c r="M2571" t="s">
        <v>20</v>
      </c>
    </row>
    <row r="2572" spans="1:13" hidden="1">
      <c r="A2572" s="1">
        <v>43918</v>
      </c>
      <c r="B2572" t="s">
        <v>16</v>
      </c>
      <c r="C2572" t="s">
        <v>4</v>
      </c>
      <c r="D2572" t="s">
        <v>28</v>
      </c>
      <c r="E2572" s="2">
        <v>700</v>
      </c>
      <c r="F2572" s="7">
        <v>900</v>
      </c>
      <c r="G2572">
        <v>5</v>
      </c>
      <c r="H2572" s="2">
        <f t="shared" si="120"/>
        <v>4500</v>
      </c>
      <c r="I2572" s="2">
        <f t="shared" si="121"/>
        <v>200</v>
      </c>
      <c r="J2572" s="2">
        <f t="shared" si="122"/>
        <v>1000</v>
      </c>
      <c r="K2572" t="s">
        <v>44</v>
      </c>
      <c r="L2572" t="s">
        <v>45</v>
      </c>
      <c r="M2572" t="s">
        <v>20</v>
      </c>
    </row>
    <row r="2573" spans="1:13" hidden="1">
      <c r="A2573" s="1">
        <v>43919</v>
      </c>
      <c r="B2573" t="s">
        <v>16</v>
      </c>
      <c r="C2573" t="s">
        <v>5</v>
      </c>
      <c r="D2573" t="s">
        <v>27</v>
      </c>
      <c r="E2573" s="2">
        <v>2100</v>
      </c>
      <c r="F2573" s="7">
        <v>2900</v>
      </c>
      <c r="G2573">
        <v>3</v>
      </c>
      <c r="H2573" s="2">
        <f t="shared" si="120"/>
        <v>8700</v>
      </c>
      <c r="I2573" s="2">
        <f t="shared" si="121"/>
        <v>800</v>
      </c>
      <c r="J2573" s="2">
        <f t="shared" si="122"/>
        <v>2400</v>
      </c>
      <c r="K2573" t="s">
        <v>46</v>
      </c>
      <c r="L2573" t="s">
        <v>45</v>
      </c>
      <c r="M2573" t="s">
        <v>19</v>
      </c>
    </row>
    <row r="2574" spans="1:13" hidden="1">
      <c r="A2574" s="1">
        <v>43919</v>
      </c>
      <c r="B2574" t="s">
        <v>16</v>
      </c>
      <c r="C2574" t="s">
        <v>2</v>
      </c>
      <c r="D2574" t="s">
        <v>25</v>
      </c>
      <c r="E2574" s="2">
        <v>3000</v>
      </c>
      <c r="F2574" s="7">
        <v>3900</v>
      </c>
      <c r="G2574">
        <v>9</v>
      </c>
      <c r="H2574" s="2">
        <f t="shared" si="120"/>
        <v>35100</v>
      </c>
      <c r="I2574" s="2">
        <f t="shared" si="121"/>
        <v>900</v>
      </c>
      <c r="J2574" s="2">
        <f t="shared" si="122"/>
        <v>8100</v>
      </c>
      <c r="K2574" t="s">
        <v>46</v>
      </c>
      <c r="L2574" t="s">
        <v>45</v>
      </c>
      <c r="M2574" t="s">
        <v>21</v>
      </c>
    </row>
    <row r="2575" spans="1:13" hidden="1">
      <c r="A2575" s="1">
        <v>43919</v>
      </c>
      <c r="B2575" t="s">
        <v>15</v>
      </c>
      <c r="C2575" t="s">
        <v>5</v>
      </c>
      <c r="D2575" t="s">
        <v>27</v>
      </c>
      <c r="E2575" s="2">
        <v>2100</v>
      </c>
      <c r="F2575" s="7">
        <v>2900</v>
      </c>
      <c r="G2575">
        <v>4</v>
      </c>
      <c r="H2575" s="2">
        <f t="shared" si="120"/>
        <v>11600</v>
      </c>
      <c r="I2575" s="2">
        <f t="shared" si="121"/>
        <v>800</v>
      </c>
      <c r="J2575" s="2">
        <f t="shared" si="122"/>
        <v>3200</v>
      </c>
      <c r="K2575" t="s">
        <v>44</v>
      </c>
      <c r="L2575" t="s">
        <v>45</v>
      </c>
      <c r="M2575" t="s">
        <v>20</v>
      </c>
    </row>
    <row r="2576" spans="1:13" hidden="1">
      <c r="A2576" s="1">
        <v>43919</v>
      </c>
      <c r="B2576" t="s">
        <v>15</v>
      </c>
      <c r="C2576" t="s">
        <v>8</v>
      </c>
      <c r="D2576" t="s">
        <v>25</v>
      </c>
      <c r="E2576" s="2">
        <v>3000</v>
      </c>
      <c r="F2576" s="7">
        <v>3900</v>
      </c>
      <c r="G2576">
        <v>2</v>
      </c>
      <c r="H2576" s="2">
        <f t="shared" si="120"/>
        <v>7800</v>
      </c>
      <c r="I2576" s="2">
        <f t="shared" si="121"/>
        <v>900</v>
      </c>
      <c r="J2576" s="2">
        <f t="shared" si="122"/>
        <v>1800</v>
      </c>
      <c r="K2576" t="s">
        <v>46</v>
      </c>
      <c r="L2576" t="s">
        <v>45</v>
      </c>
      <c r="M2576" t="s">
        <v>19</v>
      </c>
    </row>
    <row r="2577" spans="1:13" hidden="1">
      <c r="A2577" s="1">
        <v>43919</v>
      </c>
      <c r="B2577" t="s">
        <v>14</v>
      </c>
      <c r="C2577" t="s">
        <v>3</v>
      </c>
      <c r="D2577" t="s">
        <v>27</v>
      </c>
      <c r="E2577" s="2">
        <v>2100</v>
      </c>
      <c r="F2577" s="7">
        <v>2900</v>
      </c>
      <c r="G2577">
        <v>1</v>
      </c>
      <c r="H2577" s="2">
        <f t="shared" si="120"/>
        <v>2900</v>
      </c>
      <c r="I2577" s="2">
        <f t="shared" si="121"/>
        <v>800</v>
      </c>
      <c r="J2577" s="2">
        <f t="shared" si="122"/>
        <v>800</v>
      </c>
      <c r="K2577" t="s">
        <v>44</v>
      </c>
      <c r="L2577" t="s">
        <v>45</v>
      </c>
      <c r="M2577" t="s">
        <v>22</v>
      </c>
    </row>
    <row r="2578" spans="1:13" hidden="1">
      <c r="A2578" s="1">
        <v>43919</v>
      </c>
      <c r="B2578" t="s">
        <v>16</v>
      </c>
      <c r="C2578" t="s">
        <v>2</v>
      </c>
      <c r="D2578" t="s">
        <v>27</v>
      </c>
      <c r="E2578" s="2">
        <v>2100</v>
      </c>
      <c r="F2578" s="7">
        <v>2900</v>
      </c>
      <c r="G2578">
        <v>2</v>
      </c>
      <c r="H2578" s="2">
        <f t="shared" si="120"/>
        <v>5800</v>
      </c>
      <c r="I2578" s="2">
        <f t="shared" si="121"/>
        <v>800</v>
      </c>
      <c r="J2578" s="2">
        <f t="shared" si="122"/>
        <v>1600</v>
      </c>
      <c r="K2578" t="s">
        <v>44</v>
      </c>
      <c r="L2578" t="s">
        <v>45</v>
      </c>
      <c r="M2578" t="s">
        <v>21</v>
      </c>
    </row>
    <row r="2579" spans="1:13">
      <c r="A2579" s="1">
        <v>43919</v>
      </c>
      <c r="B2579" t="s">
        <v>16</v>
      </c>
      <c r="C2579" t="s">
        <v>2</v>
      </c>
      <c r="D2579" t="s">
        <v>26</v>
      </c>
      <c r="E2579" s="2">
        <v>1400</v>
      </c>
      <c r="F2579" s="7">
        <v>1900</v>
      </c>
      <c r="G2579">
        <v>10</v>
      </c>
      <c r="H2579" s="2">
        <f t="shared" si="120"/>
        <v>19000</v>
      </c>
      <c r="I2579" s="2">
        <f t="shared" si="121"/>
        <v>500</v>
      </c>
      <c r="J2579" s="2">
        <f t="shared" si="122"/>
        <v>5000</v>
      </c>
      <c r="K2579" t="s">
        <v>44</v>
      </c>
      <c r="L2579" t="s">
        <v>45</v>
      </c>
      <c r="M2579" t="s">
        <v>22</v>
      </c>
    </row>
    <row r="2580" spans="1:13" hidden="1">
      <c r="A2580" s="1">
        <v>43919</v>
      </c>
      <c r="B2580" t="s">
        <v>14</v>
      </c>
      <c r="C2580" t="s">
        <v>8</v>
      </c>
      <c r="D2580" t="s">
        <v>28</v>
      </c>
      <c r="E2580" s="2">
        <v>700</v>
      </c>
      <c r="F2580" s="7">
        <v>900</v>
      </c>
      <c r="G2580">
        <v>7</v>
      </c>
      <c r="H2580" s="2">
        <f t="shared" si="120"/>
        <v>6300</v>
      </c>
      <c r="I2580" s="2">
        <f t="shared" si="121"/>
        <v>200</v>
      </c>
      <c r="J2580" s="2">
        <f t="shared" si="122"/>
        <v>1400</v>
      </c>
      <c r="K2580" t="s">
        <v>46</v>
      </c>
      <c r="L2580" t="s">
        <v>45</v>
      </c>
      <c r="M2580" t="s">
        <v>19</v>
      </c>
    </row>
    <row r="2581" spans="1:13">
      <c r="A2581" s="1">
        <v>43920</v>
      </c>
      <c r="B2581" t="s">
        <v>15</v>
      </c>
      <c r="C2581" t="s">
        <v>7</v>
      </c>
      <c r="D2581" t="s">
        <v>26</v>
      </c>
      <c r="E2581" s="2">
        <v>1400</v>
      </c>
      <c r="F2581" s="7">
        <v>1900</v>
      </c>
      <c r="G2581">
        <v>5</v>
      </c>
      <c r="H2581" s="2">
        <f t="shared" si="120"/>
        <v>9500</v>
      </c>
      <c r="I2581" s="2">
        <f t="shared" si="121"/>
        <v>500</v>
      </c>
      <c r="J2581" s="2">
        <f t="shared" si="122"/>
        <v>2500</v>
      </c>
      <c r="K2581" t="s">
        <v>44</v>
      </c>
      <c r="L2581" t="s">
        <v>45</v>
      </c>
      <c r="M2581" t="s">
        <v>20</v>
      </c>
    </row>
    <row r="2582" spans="1:13" hidden="1">
      <c r="A2582" s="1">
        <v>43920</v>
      </c>
      <c r="B2582" t="s">
        <v>15</v>
      </c>
      <c r="C2582" t="s">
        <v>2</v>
      </c>
      <c r="D2582" t="s">
        <v>28</v>
      </c>
      <c r="E2582" s="2">
        <v>700</v>
      </c>
      <c r="F2582" s="7">
        <v>900</v>
      </c>
      <c r="G2582">
        <v>1</v>
      </c>
      <c r="H2582" s="2">
        <f t="shared" si="120"/>
        <v>900</v>
      </c>
      <c r="I2582" s="2">
        <f t="shared" si="121"/>
        <v>200</v>
      </c>
      <c r="J2582" s="2">
        <f t="shared" si="122"/>
        <v>200</v>
      </c>
      <c r="K2582" t="s">
        <v>46</v>
      </c>
      <c r="L2582" t="s">
        <v>45</v>
      </c>
      <c r="M2582" t="s">
        <v>19</v>
      </c>
    </row>
    <row r="2583" spans="1:13" hidden="1">
      <c r="A2583" s="1">
        <v>43920</v>
      </c>
      <c r="B2583" t="s">
        <v>14</v>
      </c>
      <c r="C2583" t="s">
        <v>4</v>
      </c>
      <c r="D2583" t="s">
        <v>27</v>
      </c>
      <c r="E2583" s="2">
        <v>2100</v>
      </c>
      <c r="F2583" s="7">
        <v>2900</v>
      </c>
      <c r="G2583">
        <v>7</v>
      </c>
      <c r="H2583" s="2">
        <f t="shared" si="120"/>
        <v>20300</v>
      </c>
      <c r="I2583" s="2">
        <f t="shared" si="121"/>
        <v>800</v>
      </c>
      <c r="J2583" s="2">
        <f t="shared" si="122"/>
        <v>5600</v>
      </c>
      <c r="K2583" t="s">
        <v>44</v>
      </c>
      <c r="L2583" t="s">
        <v>45</v>
      </c>
      <c r="M2583" t="s">
        <v>19</v>
      </c>
    </row>
    <row r="2584" spans="1:13" hidden="1">
      <c r="A2584" s="1">
        <v>43920</v>
      </c>
      <c r="B2584" t="s">
        <v>16</v>
      </c>
      <c r="C2584" t="s">
        <v>7</v>
      </c>
      <c r="D2584" t="s">
        <v>25</v>
      </c>
      <c r="E2584" s="2">
        <v>3000</v>
      </c>
      <c r="F2584" s="7">
        <v>3900</v>
      </c>
      <c r="G2584">
        <v>9</v>
      </c>
      <c r="H2584" s="2">
        <f t="shared" si="120"/>
        <v>35100</v>
      </c>
      <c r="I2584" s="2">
        <f t="shared" si="121"/>
        <v>900</v>
      </c>
      <c r="J2584" s="2">
        <f t="shared" si="122"/>
        <v>8100</v>
      </c>
      <c r="K2584" t="s">
        <v>46</v>
      </c>
      <c r="L2584" t="s">
        <v>45</v>
      </c>
      <c r="M2584" t="s">
        <v>20</v>
      </c>
    </row>
    <row r="2585" spans="1:13">
      <c r="A2585" s="1">
        <v>43921</v>
      </c>
      <c r="B2585" t="s">
        <v>16</v>
      </c>
      <c r="C2585" t="s">
        <v>8</v>
      </c>
      <c r="D2585" t="s">
        <v>24</v>
      </c>
      <c r="E2585" s="2">
        <v>3900</v>
      </c>
      <c r="F2585" s="7">
        <v>4900</v>
      </c>
      <c r="G2585">
        <v>4</v>
      </c>
      <c r="H2585" s="2">
        <f t="shared" si="120"/>
        <v>19600</v>
      </c>
      <c r="I2585" s="2">
        <f t="shared" si="121"/>
        <v>1000</v>
      </c>
      <c r="J2585" s="2">
        <f t="shared" si="122"/>
        <v>4000</v>
      </c>
      <c r="K2585" t="s">
        <v>44</v>
      </c>
      <c r="L2585" t="s">
        <v>47</v>
      </c>
      <c r="M2585" t="s">
        <v>18</v>
      </c>
    </row>
    <row r="2586" spans="1:13">
      <c r="A2586" s="1">
        <v>43921</v>
      </c>
      <c r="B2586" t="s">
        <v>15</v>
      </c>
      <c r="C2586" t="s">
        <v>5</v>
      </c>
      <c r="D2586" t="s">
        <v>26</v>
      </c>
      <c r="E2586" s="2">
        <v>1400</v>
      </c>
      <c r="F2586" s="7">
        <v>1900</v>
      </c>
      <c r="G2586">
        <v>7</v>
      </c>
      <c r="H2586" s="2">
        <f t="shared" si="120"/>
        <v>13300</v>
      </c>
      <c r="I2586" s="2">
        <f t="shared" si="121"/>
        <v>500</v>
      </c>
      <c r="J2586" s="2">
        <f t="shared" si="122"/>
        <v>3500</v>
      </c>
      <c r="K2586" t="s">
        <v>46</v>
      </c>
      <c r="L2586" t="s">
        <v>45</v>
      </c>
      <c r="M2586" t="s">
        <v>20</v>
      </c>
    </row>
    <row r="2587" spans="1:13">
      <c r="A2587" s="1">
        <v>43921</v>
      </c>
      <c r="B2587" t="s">
        <v>16</v>
      </c>
      <c r="C2587" t="s">
        <v>4</v>
      </c>
      <c r="D2587" t="s">
        <v>26</v>
      </c>
      <c r="E2587" s="2">
        <v>1400</v>
      </c>
      <c r="F2587" s="7">
        <v>1900</v>
      </c>
      <c r="G2587">
        <v>4</v>
      </c>
      <c r="H2587" s="2">
        <f t="shared" si="120"/>
        <v>7600</v>
      </c>
      <c r="I2587" s="2">
        <f t="shared" si="121"/>
        <v>500</v>
      </c>
      <c r="J2587" s="2">
        <f t="shared" si="122"/>
        <v>2000</v>
      </c>
      <c r="K2587" t="s">
        <v>46</v>
      </c>
      <c r="L2587" t="s">
        <v>45</v>
      </c>
      <c r="M2587" t="s">
        <v>18</v>
      </c>
    </row>
    <row r="2588" spans="1:13" hidden="1">
      <c r="A2588" s="1">
        <v>43921</v>
      </c>
      <c r="B2588" t="s">
        <v>16</v>
      </c>
      <c r="C2588" t="s">
        <v>4</v>
      </c>
      <c r="D2588" t="s">
        <v>28</v>
      </c>
      <c r="E2588" s="2">
        <v>700</v>
      </c>
      <c r="F2588" s="7">
        <v>900</v>
      </c>
      <c r="G2588">
        <v>6</v>
      </c>
      <c r="H2588" s="2">
        <f t="shared" si="120"/>
        <v>5400</v>
      </c>
      <c r="I2588" s="2">
        <f t="shared" si="121"/>
        <v>200</v>
      </c>
      <c r="J2588" s="2">
        <f t="shared" si="122"/>
        <v>1200</v>
      </c>
      <c r="K2588" t="s">
        <v>44</v>
      </c>
      <c r="L2588" t="s">
        <v>47</v>
      </c>
      <c r="M2588" t="s">
        <v>20</v>
      </c>
    </row>
    <row r="2589" spans="1:13" hidden="1">
      <c r="A2589" s="1">
        <v>43921</v>
      </c>
      <c r="B2589" t="s">
        <v>16</v>
      </c>
      <c r="C2589" t="s">
        <v>8</v>
      </c>
      <c r="D2589" t="s">
        <v>28</v>
      </c>
      <c r="E2589" s="2">
        <v>700</v>
      </c>
      <c r="F2589" s="7">
        <v>900</v>
      </c>
      <c r="G2589">
        <v>8</v>
      </c>
      <c r="H2589" s="2">
        <f t="shared" si="120"/>
        <v>7200</v>
      </c>
      <c r="I2589" s="2">
        <f t="shared" si="121"/>
        <v>200</v>
      </c>
      <c r="J2589" s="2">
        <f t="shared" si="122"/>
        <v>1600</v>
      </c>
      <c r="K2589" t="s">
        <v>44</v>
      </c>
      <c r="L2589" t="s">
        <v>45</v>
      </c>
      <c r="M2589" t="s">
        <v>20</v>
      </c>
    </row>
    <row r="2590" spans="1:13" hidden="1">
      <c r="A2590" s="1">
        <v>43921</v>
      </c>
      <c r="B2590" t="s">
        <v>15</v>
      </c>
      <c r="C2590" t="s">
        <v>3</v>
      </c>
      <c r="D2590" t="s">
        <v>27</v>
      </c>
      <c r="E2590" s="2">
        <v>2100</v>
      </c>
      <c r="F2590" s="7">
        <v>2900</v>
      </c>
      <c r="G2590">
        <v>8</v>
      </c>
      <c r="H2590" s="2">
        <f t="shared" si="120"/>
        <v>23200</v>
      </c>
      <c r="I2590" s="2">
        <f t="shared" si="121"/>
        <v>800</v>
      </c>
      <c r="J2590" s="2">
        <f t="shared" si="122"/>
        <v>6400</v>
      </c>
      <c r="K2590" t="s">
        <v>44</v>
      </c>
      <c r="L2590" t="s">
        <v>47</v>
      </c>
      <c r="M2590" t="s">
        <v>19</v>
      </c>
    </row>
    <row r="2591" spans="1:13" hidden="1">
      <c r="A2591" s="1">
        <v>43921</v>
      </c>
      <c r="B2591" t="s">
        <v>14</v>
      </c>
      <c r="C2591" t="s">
        <v>6</v>
      </c>
      <c r="D2591" t="s">
        <v>27</v>
      </c>
      <c r="E2591" s="2">
        <v>2100</v>
      </c>
      <c r="F2591" s="7">
        <v>2900</v>
      </c>
      <c r="G2591">
        <v>9</v>
      </c>
      <c r="H2591" s="2">
        <f t="shared" si="120"/>
        <v>26100</v>
      </c>
      <c r="I2591" s="2">
        <f t="shared" si="121"/>
        <v>800</v>
      </c>
      <c r="J2591" s="2">
        <f t="shared" si="122"/>
        <v>7200</v>
      </c>
      <c r="K2591" t="s">
        <v>44</v>
      </c>
      <c r="L2591" t="s">
        <v>45</v>
      </c>
      <c r="M2591" t="s">
        <v>20</v>
      </c>
    </row>
    <row r="2592" spans="1:13">
      <c r="A2592" s="1">
        <v>43921</v>
      </c>
      <c r="B2592" t="s">
        <v>14</v>
      </c>
      <c r="C2592" t="s">
        <v>7</v>
      </c>
      <c r="D2592" t="s">
        <v>24</v>
      </c>
      <c r="E2592" s="2">
        <v>3900</v>
      </c>
      <c r="F2592" s="7">
        <v>4900</v>
      </c>
      <c r="G2592">
        <v>8</v>
      </c>
      <c r="H2592" s="2">
        <f t="shared" si="120"/>
        <v>39200</v>
      </c>
      <c r="I2592" s="2">
        <f t="shared" si="121"/>
        <v>1000</v>
      </c>
      <c r="J2592" s="2">
        <f t="shared" si="122"/>
        <v>8000</v>
      </c>
      <c r="K2592" t="s">
        <v>46</v>
      </c>
      <c r="L2592" t="s">
        <v>45</v>
      </c>
      <c r="M2592" t="s">
        <v>21</v>
      </c>
    </row>
    <row r="2593" spans="1:13" hidden="1">
      <c r="A2593" s="1">
        <v>43921</v>
      </c>
      <c r="B2593" t="s">
        <v>15</v>
      </c>
      <c r="C2593" t="s">
        <v>2</v>
      </c>
      <c r="D2593" t="s">
        <v>27</v>
      </c>
      <c r="E2593" s="2">
        <v>2100</v>
      </c>
      <c r="F2593" s="7">
        <v>2900</v>
      </c>
      <c r="G2593">
        <v>4</v>
      </c>
      <c r="H2593" s="2">
        <f t="shared" si="120"/>
        <v>11600</v>
      </c>
      <c r="I2593" s="2">
        <f t="shared" si="121"/>
        <v>800</v>
      </c>
      <c r="J2593" s="2">
        <f t="shared" si="122"/>
        <v>3200</v>
      </c>
      <c r="K2593" t="s">
        <v>44</v>
      </c>
      <c r="L2593" t="s">
        <v>45</v>
      </c>
      <c r="M2593" t="s">
        <v>20</v>
      </c>
    </row>
    <row r="2594" spans="1:13">
      <c r="A2594" s="1">
        <v>43921</v>
      </c>
      <c r="B2594" t="s">
        <v>14</v>
      </c>
      <c r="C2594" t="s">
        <v>8</v>
      </c>
      <c r="D2594" t="s">
        <v>26</v>
      </c>
      <c r="E2594" s="2">
        <v>1400</v>
      </c>
      <c r="F2594" s="7">
        <v>1900</v>
      </c>
      <c r="G2594">
        <v>3</v>
      </c>
      <c r="H2594" s="2">
        <f t="shared" si="120"/>
        <v>5700</v>
      </c>
      <c r="I2594" s="2">
        <f t="shared" si="121"/>
        <v>500</v>
      </c>
      <c r="J2594" s="2">
        <f t="shared" si="122"/>
        <v>1500</v>
      </c>
      <c r="K2594" t="s">
        <v>46</v>
      </c>
      <c r="L2594" t="s">
        <v>45</v>
      </c>
      <c r="M2594" t="s">
        <v>22</v>
      </c>
    </row>
    <row r="2595" spans="1:13">
      <c r="A2595" s="1">
        <v>43921</v>
      </c>
      <c r="B2595" t="s">
        <v>16</v>
      </c>
      <c r="C2595" t="s">
        <v>2</v>
      </c>
      <c r="D2595" t="s">
        <v>24</v>
      </c>
      <c r="E2595" s="2">
        <v>3900</v>
      </c>
      <c r="F2595" s="7">
        <v>4900</v>
      </c>
      <c r="G2595">
        <v>2</v>
      </c>
      <c r="H2595" s="2">
        <f t="shared" si="120"/>
        <v>9800</v>
      </c>
      <c r="I2595" s="2">
        <f t="shared" si="121"/>
        <v>1000</v>
      </c>
      <c r="J2595" s="2">
        <f t="shared" si="122"/>
        <v>2000</v>
      </c>
      <c r="K2595" t="s">
        <v>44</v>
      </c>
      <c r="L2595" t="s">
        <v>45</v>
      </c>
      <c r="M2595" t="s">
        <v>20</v>
      </c>
    </row>
    <row r="2596" spans="1:13">
      <c r="A2596" s="1">
        <v>43922</v>
      </c>
      <c r="B2596" t="s">
        <v>14</v>
      </c>
      <c r="C2596" t="s">
        <v>2</v>
      </c>
      <c r="D2596" t="s">
        <v>24</v>
      </c>
      <c r="E2596" s="2">
        <v>3900</v>
      </c>
      <c r="F2596" s="7">
        <v>4900</v>
      </c>
      <c r="G2596">
        <v>4</v>
      </c>
      <c r="H2596" s="2">
        <f t="shared" si="120"/>
        <v>19600</v>
      </c>
      <c r="I2596" s="2">
        <f t="shared" si="121"/>
        <v>1000</v>
      </c>
      <c r="J2596" s="2">
        <f t="shared" si="122"/>
        <v>4000</v>
      </c>
      <c r="K2596" t="s">
        <v>44</v>
      </c>
      <c r="L2596" t="s">
        <v>45</v>
      </c>
      <c r="M2596" t="s">
        <v>20</v>
      </c>
    </row>
    <row r="2597" spans="1:13">
      <c r="A2597" s="1">
        <v>43922</v>
      </c>
      <c r="B2597" t="s">
        <v>16</v>
      </c>
      <c r="C2597" t="s">
        <v>2</v>
      </c>
      <c r="D2597" t="s">
        <v>24</v>
      </c>
      <c r="E2597" s="2">
        <v>3900</v>
      </c>
      <c r="F2597" s="7">
        <v>4900</v>
      </c>
      <c r="G2597">
        <v>3</v>
      </c>
      <c r="H2597" s="2">
        <f t="shared" si="120"/>
        <v>14700</v>
      </c>
      <c r="I2597" s="2">
        <f t="shared" si="121"/>
        <v>1000</v>
      </c>
      <c r="J2597" s="2">
        <f t="shared" si="122"/>
        <v>3000</v>
      </c>
      <c r="K2597" t="s">
        <v>46</v>
      </c>
      <c r="L2597" t="s">
        <v>45</v>
      </c>
      <c r="M2597" t="s">
        <v>20</v>
      </c>
    </row>
    <row r="2598" spans="1:13" hidden="1">
      <c r="A2598" s="1">
        <v>43922</v>
      </c>
      <c r="B2598" t="s">
        <v>16</v>
      </c>
      <c r="C2598" t="s">
        <v>2</v>
      </c>
      <c r="D2598" t="s">
        <v>28</v>
      </c>
      <c r="E2598" s="2">
        <v>700</v>
      </c>
      <c r="F2598" s="7">
        <v>900</v>
      </c>
      <c r="G2598">
        <v>2</v>
      </c>
      <c r="H2598" s="2">
        <f t="shared" si="120"/>
        <v>1800</v>
      </c>
      <c r="I2598" s="2">
        <f t="shared" si="121"/>
        <v>200</v>
      </c>
      <c r="J2598" s="2">
        <f t="shared" si="122"/>
        <v>400</v>
      </c>
      <c r="K2598" t="s">
        <v>44</v>
      </c>
      <c r="L2598" t="s">
        <v>45</v>
      </c>
      <c r="M2598" t="s">
        <v>21</v>
      </c>
    </row>
    <row r="2599" spans="1:13">
      <c r="A2599" s="1">
        <v>43922</v>
      </c>
      <c r="B2599" t="s">
        <v>16</v>
      </c>
      <c r="C2599" t="s">
        <v>6</v>
      </c>
      <c r="D2599" t="s">
        <v>26</v>
      </c>
      <c r="E2599" s="2">
        <v>1400</v>
      </c>
      <c r="F2599" s="7">
        <v>1900</v>
      </c>
      <c r="G2599">
        <v>2</v>
      </c>
      <c r="H2599" s="2">
        <f t="shared" si="120"/>
        <v>3800</v>
      </c>
      <c r="I2599" s="2">
        <f t="shared" si="121"/>
        <v>500</v>
      </c>
      <c r="J2599" s="2">
        <f t="shared" si="122"/>
        <v>1000</v>
      </c>
      <c r="K2599" t="s">
        <v>46</v>
      </c>
      <c r="L2599" t="s">
        <v>45</v>
      </c>
      <c r="M2599" t="s">
        <v>20</v>
      </c>
    </row>
    <row r="2600" spans="1:13" hidden="1">
      <c r="A2600" s="1">
        <v>43922</v>
      </c>
      <c r="B2600" t="s">
        <v>16</v>
      </c>
      <c r="C2600" t="s">
        <v>8</v>
      </c>
      <c r="D2600" t="s">
        <v>28</v>
      </c>
      <c r="E2600" s="2">
        <v>700</v>
      </c>
      <c r="F2600" s="7">
        <v>900</v>
      </c>
      <c r="G2600">
        <v>3</v>
      </c>
      <c r="H2600" s="2">
        <f t="shared" si="120"/>
        <v>2700</v>
      </c>
      <c r="I2600" s="2">
        <f t="shared" si="121"/>
        <v>200</v>
      </c>
      <c r="J2600" s="2">
        <f t="shared" si="122"/>
        <v>600</v>
      </c>
      <c r="K2600" t="s">
        <v>44</v>
      </c>
      <c r="L2600" t="s">
        <v>45</v>
      </c>
      <c r="M2600" t="s">
        <v>19</v>
      </c>
    </row>
    <row r="2601" spans="1:13" hidden="1">
      <c r="A2601" s="1">
        <v>43922</v>
      </c>
      <c r="B2601" t="s">
        <v>14</v>
      </c>
      <c r="C2601" t="s">
        <v>3</v>
      </c>
      <c r="D2601" t="s">
        <v>28</v>
      </c>
      <c r="E2601" s="2">
        <v>700</v>
      </c>
      <c r="F2601" s="7">
        <v>900</v>
      </c>
      <c r="G2601">
        <v>4</v>
      </c>
      <c r="H2601" s="2">
        <f t="shared" si="120"/>
        <v>3600</v>
      </c>
      <c r="I2601" s="2">
        <f t="shared" si="121"/>
        <v>200</v>
      </c>
      <c r="J2601" s="2">
        <f t="shared" si="122"/>
        <v>800</v>
      </c>
      <c r="K2601" t="s">
        <v>44</v>
      </c>
      <c r="L2601" t="s">
        <v>45</v>
      </c>
      <c r="M2601" t="s">
        <v>20</v>
      </c>
    </row>
    <row r="2602" spans="1:13" hidden="1">
      <c r="A2602" s="1">
        <v>43922</v>
      </c>
      <c r="B2602" t="s">
        <v>14</v>
      </c>
      <c r="C2602" t="s">
        <v>4</v>
      </c>
      <c r="D2602" t="s">
        <v>25</v>
      </c>
      <c r="E2602" s="2">
        <v>3000</v>
      </c>
      <c r="F2602" s="7">
        <v>3900</v>
      </c>
      <c r="G2602">
        <v>3</v>
      </c>
      <c r="H2602" s="2">
        <f t="shared" si="120"/>
        <v>11700</v>
      </c>
      <c r="I2602" s="2">
        <f t="shared" si="121"/>
        <v>900</v>
      </c>
      <c r="J2602" s="2">
        <f t="shared" si="122"/>
        <v>2700</v>
      </c>
      <c r="K2602" t="s">
        <v>46</v>
      </c>
      <c r="L2602" t="s">
        <v>45</v>
      </c>
      <c r="M2602" t="s">
        <v>20</v>
      </c>
    </row>
    <row r="2603" spans="1:13">
      <c r="A2603" s="1">
        <v>43922</v>
      </c>
      <c r="B2603" t="s">
        <v>15</v>
      </c>
      <c r="C2603" t="s">
        <v>6</v>
      </c>
      <c r="D2603" t="s">
        <v>24</v>
      </c>
      <c r="E2603" s="2">
        <v>3900</v>
      </c>
      <c r="F2603" s="7">
        <v>4900</v>
      </c>
      <c r="G2603">
        <v>8</v>
      </c>
      <c r="H2603" s="2">
        <f t="shared" si="120"/>
        <v>39200</v>
      </c>
      <c r="I2603" s="2">
        <f t="shared" si="121"/>
        <v>1000</v>
      </c>
      <c r="J2603" s="2">
        <f t="shared" si="122"/>
        <v>8000</v>
      </c>
      <c r="K2603" t="s">
        <v>46</v>
      </c>
      <c r="L2603" t="s">
        <v>45</v>
      </c>
      <c r="M2603" t="s">
        <v>20</v>
      </c>
    </row>
    <row r="2604" spans="1:13">
      <c r="A2604" s="1">
        <v>43922</v>
      </c>
      <c r="B2604" t="s">
        <v>16</v>
      </c>
      <c r="C2604" t="s">
        <v>7</v>
      </c>
      <c r="D2604" t="s">
        <v>24</v>
      </c>
      <c r="E2604" s="2">
        <v>3900</v>
      </c>
      <c r="F2604" s="7">
        <v>4900</v>
      </c>
      <c r="G2604">
        <v>3</v>
      </c>
      <c r="H2604" s="2">
        <f t="shared" si="120"/>
        <v>14700</v>
      </c>
      <c r="I2604" s="2">
        <f t="shared" si="121"/>
        <v>1000</v>
      </c>
      <c r="J2604" s="2">
        <f t="shared" si="122"/>
        <v>3000</v>
      </c>
      <c r="K2604" t="s">
        <v>46</v>
      </c>
      <c r="L2604" t="s">
        <v>45</v>
      </c>
      <c r="M2604" t="s">
        <v>20</v>
      </c>
    </row>
    <row r="2605" spans="1:13" hidden="1">
      <c r="A2605" s="1">
        <v>43922</v>
      </c>
      <c r="B2605" t="s">
        <v>16</v>
      </c>
      <c r="C2605" t="s">
        <v>5</v>
      </c>
      <c r="D2605" t="s">
        <v>27</v>
      </c>
      <c r="E2605" s="2">
        <v>2100</v>
      </c>
      <c r="F2605" s="7">
        <v>2900</v>
      </c>
      <c r="G2605">
        <v>5</v>
      </c>
      <c r="H2605" s="2">
        <f t="shared" si="120"/>
        <v>14500</v>
      </c>
      <c r="I2605" s="2">
        <f t="shared" si="121"/>
        <v>800</v>
      </c>
      <c r="J2605" s="2">
        <f t="shared" si="122"/>
        <v>4000</v>
      </c>
      <c r="K2605" t="s">
        <v>44</v>
      </c>
      <c r="L2605" t="s">
        <v>45</v>
      </c>
      <c r="M2605" t="s">
        <v>19</v>
      </c>
    </row>
    <row r="2606" spans="1:13" hidden="1">
      <c r="A2606" s="1">
        <v>43922</v>
      </c>
      <c r="B2606" t="s">
        <v>16</v>
      </c>
      <c r="C2606" t="s">
        <v>5</v>
      </c>
      <c r="D2606" t="s">
        <v>28</v>
      </c>
      <c r="E2606" s="2">
        <v>700</v>
      </c>
      <c r="F2606" s="7">
        <v>900</v>
      </c>
      <c r="G2606">
        <v>6</v>
      </c>
      <c r="H2606" s="2">
        <f t="shared" si="120"/>
        <v>5400</v>
      </c>
      <c r="I2606" s="2">
        <f t="shared" si="121"/>
        <v>200</v>
      </c>
      <c r="J2606" s="2">
        <f t="shared" si="122"/>
        <v>1200</v>
      </c>
      <c r="K2606" t="s">
        <v>44</v>
      </c>
      <c r="L2606" t="s">
        <v>45</v>
      </c>
      <c r="M2606" t="s">
        <v>20</v>
      </c>
    </row>
    <row r="2607" spans="1:13">
      <c r="A2607" s="1">
        <v>43922</v>
      </c>
      <c r="B2607" t="s">
        <v>14</v>
      </c>
      <c r="C2607" t="s">
        <v>5</v>
      </c>
      <c r="D2607" t="s">
        <v>26</v>
      </c>
      <c r="E2607" s="2">
        <v>1400</v>
      </c>
      <c r="F2607" s="7">
        <v>1900</v>
      </c>
      <c r="G2607">
        <v>9</v>
      </c>
      <c r="H2607" s="2">
        <f t="shared" si="120"/>
        <v>17100</v>
      </c>
      <c r="I2607" s="2">
        <f t="shared" si="121"/>
        <v>500</v>
      </c>
      <c r="J2607" s="2">
        <f t="shared" si="122"/>
        <v>4500</v>
      </c>
      <c r="K2607" t="s">
        <v>44</v>
      </c>
      <c r="L2607" t="s">
        <v>45</v>
      </c>
      <c r="M2607" t="s">
        <v>20</v>
      </c>
    </row>
    <row r="2608" spans="1:13">
      <c r="A2608" s="1">
        <v>43922</v>
      </c>
      <c r="B2608" t="s">
        <v>14</v>
      </c>
      <c r="C2608" t="s">
        <v>6</v>
      </c>
      <c r="D2608" t="s">
        <v>24</v>
      </c>
      <c r="E2608" s="2">
        <v>3900</v>
      </c>
      <c r="F2608" s="7">
        <v>4900</v>
      </c>
      <c r="G2608">
        <v>5</v>
      </c>
      <c r="H2608" s="2">
        <f t="shared" si="120"/>
        <v>24500</v>
      </c>
      <c r="I2608" s="2">
        <f t="shared" si="121"/>
        <v>1000</v>
      </c>
      <c r="J2608" s="2">
        <f t="shared" si="122"/>
        <v>5000</v>
      </c>
      <c r="K2608" t="s">
        <v>44</v>
      </c>
      <c r="L2608" t="s">
        <v>45</v>
      </c>
      <c r="M2608" t="s">
        <v>21</v>
      </c>
    </row>
    <row r="2609" spans="1:13" hidden="1">
      <c r="A2609" s="1">
        <v>43922</v>
      </c>
      <c r="B2609" t="s">
        <v>16</v>
      </c>
      <c r="C2609" t="s">
        <v>6</v>
      </c>
      <c r="D2609" t="s">
        <v>27</v>
      </c>
      <c r="E2609" s="2">
        <v>2100</v>
      </c>
      <c r="F2609" s="7">
        <v>2900</v>
      </c>
      <c r="G2609">
        <v>6</v>
      </c>
      <c r="H2609" s="2">
        <f t="shared" si="120"/>
        <v>17400</v>
      </c>
      <c r="I2609" s="2">
        <f t="shared" si="121"/>
        <v>800</v>
      </c>
      <c r="J2609" s="2">
        <f t="shared" si="122"/>
        <v>4800</v>
      </c>
      <c r="K2609" t="s">
        <v>44</v>
      </c>
      <c r="L2609" t="s">
        <v>45</v>
      </c>
      <c r="M2609" t="s">
        <v>21</v>
      </c>
    </row>
    <row r="2610" spans="1:13">
      <c r="A2610" s="1">
        <v>43922</v>
      </c>
      <c r="B2610" t="s">
        <v>14</v>
      </c>
      <c r="C2610" t="s">
        <v>3</v>
      </c>
      <c r="D2610" t="s">
        <v>24</v>
      </c>
      <c r="E2610" s="2">
        <v>3900</v>
      </c>
      <c r="F2610" s="7">
        <v>4900</v>
      </c>
      <c r="G2610">
        <v>9</v>
      </c>
      <c r="H2610" s="2">
        <f t="shared" si="120"/>
        <v>44100</v>
      </c>
      <c r="I2610" s="2">
        <f t="shared" si="121"/>
        <v>1000</v>
      </c>
      <c r="J2610" s="2">
        <f t="shared" si="122"/>
        <v>9000</v>
      </c>
      <c r="K2610" t="s">
        <v>44</v>
      </c>
      <c r="L2610" t="s">
        <v>45</v>
      </c>
      <c r="M2610" t="s">
        <v>19</v>
      </c>
    </row>
    <row r="2611" spans="1:13">
      <c r="A2611" s="1">
        <v>43922</v>
      </c>
      <c r="B2611" t="s">
        <v>14</v>
      </c>
      <c r="C2611" t="s">
        <v>2</v>
      </c>
      <c r="D2611" t="s">
        <v>26</v>
      </c>
      <c r="E2611" s="2">
        <v>1400</v>
      </c>
      <c r="F2611" s="7">
        <v>1900</v>
      </c>
      <c r="G2611">
        <v>4</v>
      </c>
      <c r="H2611" s="2">
        <f t="shared" si="120"/>
        <v>7600</v>
      </c>
      <c r="I2611" s="2">
        <f t="shared" si="121"/>
        <v>500</v>
      </c>
      <c r="J2611" s="2">
        <f t="shared" si="122"/>
        <v>2000</v>
      </c>
      <c r="K2611" t="s">
        <v>44</v>
      </c>
      <c r="L2611" t="s">
        <v>45</v>
      </c>
      <c r="M2611" t="s">
        <v>20</v>
      </c>
    </row>
    <row r="2612" spans="1:13" hidden="1">
      <c r="A2612" s="1">
        <v>43922</v>
      </c>
      <c r="B2612" t="s">
        <v>16</v>
      </c>
      <c r="C2612" t="s">
        <v>2</v>
      </c>
      <c r="D2612" t="s">
        <v>25</v>
      </c>
      <c r="E2612" s="2">
        <v>3000</v>
      </c>
      <c r="F2612" s="7">
        <v>3900</v>
      </c>
      <c r="G2612">
        <v>7</v>
      </c>
      <c r="H2612" s="2">
        <f t="shared" si="120"/>
        <v>27300</v>
      </c>
      <c r="I2612" s="2">
        <f t="shared" si="121"/>
        <v>900</v>
      </c>
      <c r="J2612" s="2">
        <f t="shared" si="122"/>
        <v>6300</v>
      </c>
      <c r="K2612" t="s">
        <v>44</v>
      </c>
      <c r="L2612" t="s">
        <v>45</v>
      </c>
      <c r="M2612" t="s">
        <v>20</v>
      </c>
    </row>
    <row r="2613" spans="1:13" hidden="1">
      <c r="A2613" s="1">
        <v>43922</v>
      </c>
      <c r="B2613" t="s">
        <v>16</v>
      </c>
      <c r="C2613" t="s">
        <v>7</v>
      </c>
      <c r="D2613" t="s">
        <v>27</v>
      </c>
      <c r="E2613" s="2">
        <v>2100</v>
      </c>
      <c r="F2613" s="7">
        <v>2900</v>
      </c>
      <c r="G2613">
        <v>5</v>
      </c>
      <c r="H2613" s="2">
        <f t="shared" si="120"/>
        <v>14500</v>
      </c>
      <c r="I2613" s="2">
        <f t="shared" si="121"/>
        <v>800</v>
      </c>
      <c r="J2613" s="2">
        <f t="shared" si="122"/>
        <v>4000</v>
      </c>
      <c r="K2613" t="s">
        <v>44</v>
      </c>
      <c r="L2613" t="s">
        <v>45</v>
      </c>
      <c r="M2613" t="s">
        <v>21</v>
      </c>
    </row>
    <row r="2614" spans="1:13" hidden="1">
      <c r="A2614" s="1">
        <v>43922</v>
      </c>
      <c r="B2614" t="s">
        <v>16</v>
      </c>
      <c r="C2614" t="s">
        <v>7</v>
      </c>
      <c r="D2614" t="s">
        <v>27</v>
      </c>
      <c r="E2614" s="2">
        <v>2100</v>
      </c>
      <c r="F2614" s="7">
        <v>2900</v>
      </c>
      <c r="G2614">
        <v>1</v>
      </c>
      <c r="H2614" s="2">
        <f t="shared" si="120"/>
        <v>2900</v>
      </c>
      <c r="I2614" s="2">
        <f t="shared" si="121"/>
        <v>800</v>
      </c>
      <c r="J2614" s="2">
        <f t="shared" si="122"/>
        <v>800</v>
      </c>
      <c r="K2614" t="s">
        <v>46</v>
      </c>
      <c r="L2614" t="s">
        <v>45</v>
      </c>
      <c r="M2614" t="s">
        <v>19</v>
      </c>
    </row>
    <row r="2615" spans="1:13" hidden="1">
      <c r="A2615" s="1">
        <v>43922</v>
      </c>
      <c r="B2615" t="s">
        <v>14</v>
      </c>
      <c r="C2615" t="s">
        <v>6</v>
      </c>
      <c r="D2615" t="s">
        <v>25</v>
      </c>
      <c r="E2615" s="2">
        <v>3000</v>
      </c>
      <c r="F2615" s="7">
        <v>3900</v>
      </c>
      <c r="G2615">
        <v>2</v>
      </c>
      <c r="H2615" s="2">
        <f t="shared" si="120"/>
        <v>7800</v>
      </c>
      <c r="I2615" s="2">
        <f t="shared" si="121"/>
        <v>900</v>
      </c>
      <c r="J2615" s="2">
        <f t="shared" si="122"/>
        <v>1800</v>
      </c>
      <c r="K2615" t="s">
        <v>44</v>
      </c>
      <c r="L2615" t="s">
        <v>45</v>
      </c>
      <c r="M2615" t="s">
        <v>19</v>
      </c>
    </row>
    <row r="2616" spans="1:13" hidden="1">
      <c r="A2616" s="1">
        <v>43922</v>
      </c>
      <c r="B2616" t="s">
        <v>14</v>
      </c>
      <c r="C2616" t="s">
        <v>8</v>
      </c>
      <c r="D2616" t="s">
        <v>27</v>
      </c>
      <c r="E2616" s="2">
        <v>2100</v>
      </c>
      <c r="F2616" s="7">
        <v>2900</v>
      </c>
      <c r="G2616">
        <v>8</v>
      </c>
      <c r="H2616" s="2">
        <f t="shared" si="120"/>
        <v>23200</v>
      </c>
      <c r="I2616" s="2">
        <f t="shared" si="121"/>
        <v>800</v>
      </c>
      <c r="J2616" s="2">
        <f t="shared" si="122"/>
        <v>6400</v>
      </c>
      <c r="K2616" t="s">
        <v>44</v>
      </c>
      <c r="L2616" t="s">
        <v>45</v>
      </c>
      <c r="M2616" t="s">
        <v>20</v>
      </c>
    </row>
    <row r="2617" spans="1:13" hidden="1">
      <c r="A2617" s="1">
        <v>43922</v>
      </c>
      <c r="B2617" t="s">
        <v>15</v>
      </c>
      <c r="C2617" t="s">
        <v>6</v>
      </c>
      <c r="D2617" t="s">
        <v>27</v>
      </c>
      <c r="E2617" s="2">
        <v>2100</v>
      </c>
      <c r="F2617" s="7">
        <v>2900</v>
      </c>
      <c r="G2617">
        <v>2</v>
      </c>
      <c r="H2617" s="2">
        <f t="shared" si="120"/>
        <v>5800</v>
      </c>
      <c r="I2617" s="2">
        <f t="shared" si="121"/>
        <v>800</v>
      </c>
      <c r="J2617" s="2">
        <f t="shared" si="122"/>
        <v>1600</v>
      </c>
      <c r="K2617" t="s">
        <v>44</v>
      </c>
      <c r="L2617" t="s">
        <v>45</v>
      </c>
      <c r="M2617" t="s">
        <v>20</v>
      </c>
    </row>
    <row r="2618" spans="1:13" hidden="1">
      <c r="A2618" s="1">
        <v>43922</v>
      </c>
      <c r="B2618" t="s">
        <v>14</v>
      </c>
      <c r="C2618" t="s">
        <v>8</v>
      </c>
      <c r="D2618" t="s">
        <v>28</v>
      </c>
      <c r="E2618" s="2">
        <v>700</v>
      </c>
      <c r="F2618" s="7">
        <v>900</v>
      </c>
      <c r="G2618">
        <v>3</v>
      </c>
      <c r="H2618" s="2">
        <f t="shared" si="120"/>
        <v>2700</v>
      </c>
      <c r="I2618" s="2">
        <f t="shared" si="121"/>
        <v>200</v>
      </c>
      <c r="J2618" s="2">
        <f t="shared" si="122"/>
        <v>600</v>
      </c>
      <c r="K2618" t="s">
        <v>44</v>
      </c>
      <c r="L2618" t="s">
        <v>45</v>
      </c>
      <c r="M2618" t="s">
        <v>21</v>
      </c>
    </row>
    <row r="2619" spans="1:13">
      <c r="A2619" s="1">
        <v>43923</v>
      </c>
      <c r="B2619" t="s">
        <v>15</v>
      </c>
      <c r="C2619" t="s">
        <v>7</v>
      </c>
      <c r="D2619" t="s">
        <v>24</v>
      </c>
      <c r="E2619" s="2">
        <v>3900</v>
      </c>
      <c r="F2619" s="7">
        <v>4900</v>
      </c>
      <c r="G2619">
        <v>2</v>
      </c>
      <c r="H2619" s="2">
        <f t="shared" si="120"/>
        <v>9800</v>
      </c>
      <c r="I2619" s="2">
        <f t="shared" si="121"/>
        <v>1000</v>
      </c>
      <c r="J2619" s="2">
        <f t="shared" si="122"/>
        <v>2000</v>
      </c>
      <c r="K2619" t="s">
        <v>46</v>
      </c>
      <c r="L2619" t="s">
        <v>45</v>
      </c>
      <c r="M2619" t="s">
        <v>19</v>
      </c>
    </row>
    <row r="2620" spans="1:13" hidden="1">
      <c r="A2620" s="1">
        <v>43923</v>
      </c>
      <c r="B2620" t="s">
        <v>16</v>
      </c>
      <c r="C2620" t="s">
        <v>6</v>
      </c>
      <c r="D2620" t="s">
        <v>25</v>
      </c>
      <c r="E2620" s="2">
        <v>3000</v>
      </c>
      <c r="F2620" s="7">
        <v>3900</v>
      </c>
      <c r="G2620">
        <v>7</v>
      </c>
      <c r="H2620" s="2">
        <f t="shared" si="120"/>
        <v>27300</v>
      </c>
      <c r="I2620" s="2">
        <f t="shared" si="121"/>
        <v>900</v>
      </c>
      <c r="J2620" s="2">
        <f t="shared" si="122"/>
        <v>6300</v>
      </c>
      <c r="K2620" t="s">
        <v>44</v>
      </c>
      <c r="L2620" t="s">
        <v>45</v>
      </c>
      <c r="M2620" t="s">
        <v>20</v>
      </c>
    </row>
    <row r="2621" spans="1:13" hidden="1">
      <c r="A2621" s="1">
        <v>43923</v>
      </c>
      <c r="B2621" t="s">
        <v>15</v>
      </c>
      <c r="C2621" t="s">
        <v>8</v>
      </c>
      <c r="D2621" t="s">
        <v>25</v>
      </c>
      <c r="E2621" s="2">
        <v>3000</v>
      </c>
      <c r="F2621" s="7">
        <v>3900</v>
      </c>
      <c r="G2621">
        <v>5</v>
      </c>
      <c r="H2621" s="2">
        <f t="shared" si="120"/>
        <v>19500</v>
      </c>
      <c r="I2621" s="2">
        <f t="shared" si="121"/>
        <v>900</v>
      </c>
      <c r="J2621" s="2">
        <f t="shared" si="122"/>
        <v>4500</v>
      </c>
      <c r="K2621" t="s">
        <v>44</v>
      </c>
      <c r="L2621" t="s">
        <v>45</v>
      </c>
      <c r="M2621" t="s">
        <v>22</v>
      </c>
    </row>
    <row r="2622" spans="1:13" hidden="1">
      <c r="A2622" s="1">
        <v>43924</v>
      </c>
      <c r="B2622" t="s">
        <v>16</v>
      </c>
      <c r="C2622" t="s">
        <v>2</v>
      </c>
      <c r="D2622" t="s">
        <v>27</v>
      </c>
      <c r="E2622" s="2">
        <v>2100</v>
      </c>
      <c r="F2622" s="7">
        <v>2900</v>
      </c>
      <c r="G2622">
        <v>2</v>
      </c>
      <c r="H2622" s="2">
        <f t="shared" si="120"/>
        <v>5800</v>
      </c>
      <c r="I2622" s="2">
        <f t="shared" si="121"/>
        <v>800</v>
      </c>
      <c r="J2622" s="2">
        <f t="shared" si="122"/>
        <v>1600</v>
      </c>
      <c r="K2622" t="s">
        <v>44</v>
      </c>
      <c r="L2622" t="s">
        <v>47</v>
      </c>
      <c r="M2622" t="s">
        <v>20</v>
      </c>
    </row>
    <row r="2623" spans="1:13">
      <c r="A2623" s="1">
        <v>43924</v>
      </c>
      <c r="B2623" t="s">
        <v>16</v>
      </c>
      <c r="C2623" t="s">
        <v>3</v>
      </c>
      <c r="D2623" t="s">
        <v>24</v>
      </c>
      <c r="E2623" s="2">
        <v>3900</v>
      </c>
      <c r="F2623" s="7">
        <v>4900</v>
      </c>
      <c r="G2623">
        <v>4</v>
      </c>
      <c r="H2623" s="2">
        <f t="shared" si="120"/>
        <v>19600</v>
      </c>
      <c r="I2623" s="2">
        <f t="shared" si="121"/>
        <v>1000</v>
      </c>
      <c r="J2623" s="2">
        <f t="shared" si="122"/>
        <v>4000</v>
      </c>
      <c r="K2623" t="s">
        <v>44</v>
      </c>
      <c r="L2623" t="s">
        <v>45</v>
      </c>
      <c r="M2623" t="s">
        <v>21</v>
      </c>
    </row>
    <row r="2624" spans="1:13">
      <c r="A2624" s="1">
        <v>43924</v>
      </c>
      <c r="B2624" t="s">
        <v>15</v>
      </c>
      <c r="C2624" t="s">
        <v>5</v>
      </c>
      <c r="D2624" t="s">
        <v>24</v>
      </c>
      <c r="E2624" s="2">
        <v>3900</v>
      </c>
      <c r="F2624" s="7">
        <v>4900</v>
      </c>
      <c r="G2624">
        <v>3</v>
      </c>
      <c r="H2624" s="2">
        <f t="shared" si="120"/>
        <v>14700</v>
      </c>
      <c r="I2624" s="2">
        <f t="shared" si="121"/>
        <v>1000</v>
      </c>
      <c r="J2624" s="2">
        <f t="shared" si="122"/>
        <v>3000</v>
      </c>
      <c r="K2624" t="s">
        <v>44</v>
      </c>
      <c r="L2624" t="s">
        <v>45</v>
      </c>
      <c r="M2624" t="s">
        <v>20</v>
      </c>
    </row>
    <row r="2625" spans="1:13" hidden="1">
      <c r="A2625" s="1">
        <v>43924</v>
      </c>
      <c r="B2625" t="s">
        <v>16</v>
      </c>
      <c r="C2625" t="s">
        <v>3</v>
      </c>
      <c r="D2625" t="s">
        <v>27</v>
      </c>
      <c r="E2625" s="2">
        <v>2100</v>
      </c>
      <c r="F2625" s="7">
        <v>2900</v>
      </c>
      <c r="G2625">
        <v>4</v>
      </c>
      <c r="H2625" s="2">
        <f t="shared" si="120"/>
        <v>11600</v>
      </c>
      <c r="I2625" s="2">
        <f t="shared" si="121"/>
        <v>800</v>
      </c>
      <c r="J2625" s="2">
        <f t="shared" si="122"/>
        <v>3200</v>
      </c>
      <c r="K2625" t="s">
        <v>46</v>
      </c>
      <c r="L2625" t="s">
        <v>45</v>
      </c>
      <c r="M2625" t="s">
        <v>19</v>
      </c>
    </row>
    <row r="2626" spans="1:13">
      <c r="A2626" s="1">
        <v>43924</v>
      </c>
      <c r="B2626" t="s">
        <v>16</v>
      </c>
      <c r="C2626" t="s">
        <v>4</v>
      </c>
      <c r="D2626" t="s">
        <v>26</v>
      </c>
      <c r="E2626" s="2">
        <v>1400</v>
      </c>
      <c r="F2626" s="7">
        <v>1900</v>
      </c>
      <c r="G2626">
        <v>8</v>
      </c>
      <c r="H2626" s="2">
        <f t="shared" si="120"/>
        <v>15200</v>
      </c>
      <c r="I2626" s="2">
        <f t="shared" si="121"/>
        <v>500</v>
      </c>
      <c r="J2626" s="2">
        <f t="shared" si="122"/>
        <v>4000</v>
      </c>
      <c r="K2626" t="s">
        <v>44</v>
      </c>
      <c r="L2626" t="s">
        <v>45</v>
      </c>
      <c r="M2626" t="s">
        <v>22</v>
      </c>
    </row>
    <row r="2627" spans="1:13" hidden="1">
      <c r="A2627" s="1">
        <v>43924</v>
      </c>
      <c r="B2627" t="s">
        <v>14</v>
      </c>
      <c r="C2627" t="s">
        <v>4</v>
      </c>
      <c r="D2627" t="s">
        <v>28</v>
      </c>
      <c r="E2627" s="2">
        <v>700</v>
      </c>
      <c r="F2627" s="7">
        <v>900</v>
      </c>
      <c r="G2627">
        <v>6</v>
      </c>
      <c r="H2627" s="2">
        <f t="shared" ref="H2627:H2690" si="123">F2627*G2627</f>
        <v>5400</v>
      </c>
      <c r="I2627" s="2">
        <f t="shared" ref="I2627:I2690" si="124">F2627-E2627</f>
        <v>200</v>
      </c>
      <c r="J2627" s="2">
        <f t="shared" ref="J2627:J2690" si="125">I2627*G2627</f>
        <v>1200</v>
      </c>
      <c r="K2627" t="s">
        <v>46</v>
      </c>
      <c r="L2627" t="s">
        <v>45</v>
      </c>
      <c r="M2627" t="s">
        <v>20</v>
      </c>
    </row>
    <row r="2628" spans="1:13">
      <c r="A2628" s="1">
        <v>43925</v>
      </c>
      <c r="B2628" t="s">
        <v>15</v>
      </c>
      <c r="C2628" t="s">
        <v>8</v>
      </c>
      <c r="D2628" t="s">
        <v>26</v>
      </c>
      <c r="E2628" s="2">
        <v>1400</v>
      </c>
      <c r="F2628" s="7">
        <v>1900</v>
      </c>
      <c r="G2628">
        <v>6</v>
      </c>
      <c r="H2628" s="2">
        <f t="shared" si="123"/>
        <v>11400</v>
      </c>
      <c r="I2628" s="2">
        <f t="shared" si="124"/>
        <v>500</v>
      </c>
      <c r="J2628" s="2">
        <f t="shared" si="125"/>
        <v>3000</v>
      </c>
      <c r="K2628" t="s">
        <v>46</v>
      </c>
      <c r="L2628" t="s">
        <v>45</v>
      </c>
      <c r="M2628" t="s">
        <v>21</v>
      </c>
    </row>
    <row r="2629" spans="1:13">
      <c r="A2629" s="1">
        <v>43925</v>
      </c>
      <c r="B2629" t="s">
        <v>15</v>
      </c>
      <c r="C2629" t="s">
        <v>8</v>
      </c>
      <c r="D2629" t="s">
        <v>26</v>
      </c>
      <c r="E2629" s="2">
        <v>1400</v>
      </c>
      <c r="F2629" s="7">
        <v>1900</v>
      </c>
      <c r="G2629">
        <v>8</v>
      </c>
      <c r="H2629" s="2">
        <f t="shared" si="123"/>
        <v>15200</v>
      </c>
      <c r="I2629" s="2">
        <f t="shared" si="124"/>
        <v>500</v>
      </c>
      <c r="J2629" s="2">
        <f t="shared" si="125"/>
        <v>4000</v>
      </c>
      <c r="K2629" t="s">
        <v>46</v>
      </c>
      <c r="L2629" t="s">
        <v>45</v>
      </c>
      <c r="M2629" t="s">
        <v>20</v>
      </c>
    </row>
    <row r="2630" spans="1:13" hidden="1">
      <c r="A2630" s="1">
        <v>43925</v>
      </c>
      <c r="B2630" t="s">
        <v>15</v>
      </c>
      <c r="C2630" t="s">
        <v>4</v>
      </c>
      <c r="D2630" t="s">
        <v>25</v>
      </c>
      <c r="E2630" s="2">
        <v>3000</v>
      </c>
      <c r="F2630" s="7">
        <v>3900</v>
      </c>
      <c r="G2630">
        <v>10</v>
      </c>
      <c r="H2630" s="2">
        <f t="shared" si="123"/>
        <v>39000</v>
      </c>
      <c r="I2630" s="2">
        <f t="shared" si="124"/>
        <v>900</v>
      </c>
      <c r="J2630" s="2">
        <f t="shared" si="125"/>
        <v>9000</v>
      </c>
      <c r="K2630" t="s">
        <v>44</v>
      </c>
      <c r="L2630" t="s">
        <v>45</v>
      </c>
      <c r="M2630" t="s">
        <v>20</v>
      </c>
    </row>
    <row r="2631" spans="1:13">
      <c r="A2631" s="1">
        <v>43925</v>
      </c>
      <c r="B2631" t="s">
        <v>16</v>
      </c>
      <c r="C2631" t="s">
        <v>4</v>
      </c>
      <c r="D2631" t="s">
        <v>24</v>
      </c>
      <c r="E2631" s="2">
        <v>3900</v>
      </c>
      <c r="F2631" s="7">
        <v>4900</v>
      </c>
      <c r="G2631">
        <v>7</v>
      </c>
      <c r="H2631" s="2">
        <f t="shared" si="123"/>
        <v>34300</v>
      </c>
      <c r="I2631" s="2">
        <f t="shared" si="124"/>
        <v>1000</v>
      </c>
      <c r="J2631" s="2">
        <f t="shared" si="125"/>
        <v>7000</v>
      </c>
      <c r="K2631" t="s">
        <v>44</v>
      </c>
      <c r="L2631" t="s">
        <v>45</v>
      </c>
      <c r="M2631" t="s">
        <v>20</v>
      </c>
    </row>
    <row r="2632" spans="1:13">
      <c r="A2632" s="1">
        <v>43925</v>
      </c>
      <c r="B2632" t="s">
        <v>14</v>
      </c>
      <c r="C2632" t="s">
        <v>7</v>
      </c>
      <c r="D2632" t="s">
        <v>26</v>
      </c>
      <c r="E2632" s="2">
        <v>1400</v>
      </c>
      <c r="F2632" s="7">
        <v>1900</v>
      </c>
      <c r="G2632">
        <v>4</v>
      </c>
      <c r="H2632" s="2">
        <f t="shared" si="123"/>
        <v>7600</v>
      </c>
      <c r="I2632" s="2">
        <f t="shared" si="124"/>
        <v>500</v>
      </c>
      <c r="J2632" s="2">
        <f t="shared" si="125"/>
        <v>2000</v>
      </c>
      <c r="K2632" t="s">
        <v>46</v>
      </c>
      <c r="L2632" t="s">
        <v>47</v>
      </c>
      <c r="M2632" t="s">
        <v>21</v>
      </c>
    </row>
    <row r="2633" spans="1:13" hidden="1">
      <c r="A2633" s="1">
        <v>43925</v>
      </c>
      <c r="B2633" t="s">
        <v>15</v>
      </c>
      <c r="C2633" t="s">
        <v>2</v>
      </c>
      <c r="D2633" t="s">
        <v>27</v>
      </c>
      <c r="E2633" s="2">
        <v>2100</v>
      </c>
      <c r="F2633" s="7">
        <v>2900</v>
      </c>
      <c r="G2633">
        <v>7</v>
      </c>
      <c r="H2633" s="2">
        <f t="shared" si="123"/>
        <v>20300</v>
      </c>
      <c r="I2633" s="2">
        <f t="shared" si="124"/>
        <v>800</v>
      </c>
      <c r="J2633" s="2">
        <f t="shared" si="125"/>
        <v>5600</v>
      </c>
      <c r="K2633" t="s">
        <v>46</v>
      </c>
      <c r="L2633" t="s">
        <v>45</v>
      </c>
      <c r="M2633" t="s">
        <v>18</v>
      </c>
    </row>
    <row r="2634" spans="1:13" hidden="1">
      <c r="A2634" s="1">
        <v>43925</v>
      </c>
      <c r="B2634" t="s">
        <v>15</v>
      </c>
      <c r="C2634" t="s">
        <v>2</v>
      </c>
      <c r="D2634" t="s">
        <v>27</v>
      </c>
      <c r="E2634" s="2">
        <v>2100</v>
      </c>
      <c r="F2634" s="7">
        <v>2900</v>
      </c>
      <c r="G2634">
        <v>6</v>
      </c>
      <c r="H2634" s="2">
        <f t="shared" si="123"/>
        <v>17400</v>
      </c>
      <c r="I2634" s="2">
        <f t="shared" si="124"/>
        <v>800</v>
      </c>
      <c r="J2634" s="2">
        <f t="shared" si="125"/>
        <v>4800</v>
      </c>
      <c r="K2634" t="s">
        <v>44</v>
      </c>
      <c r="L2634" t="s">
        <v>47</v>
      </c>
      <c r="M2634" t="s">
        <v>20</v>
      </c>
    </row>
    <row r="2635" spans="1:13" hidden="1">
      <c r="A2635" s="1">
        <v>43925</v>
      </c>
      <c r="B2635" t="s">
        <v>16</v>
      </c>
      <c r="C2635" t="s">
        <v>8</v>
      </c>
      <c r="D2635" t="s">
        <v>27</v>
      </c>
      <c r="E2635" s="2">
        <v>2100</v>
      </c>
      <c r="F2635" s="7">
        <v>2900</v>
      </c>
      <c r="G2635">
        <v>6</v>
      </c>
      <c r="H2635" s="2">
        <f t="shared" si="123"/>
        <v>17400</v>
      </c>
      <c r="I2635" s="2">
        <f t="shared" si="124"/>
        <v>800</v>
      </c>
      <c r="J2635" s="2">
        <f t="shared" si="125"/>
        <v>4800</v>
      </c>
      <c r="K2635" t="s">
        <v>46</v>
      </c>
      <c r="L2635" t="s">
        <v>45</v>
      </c>
      <c r="M2635" t="s">
        <v>22</v>
      </c>
    </row>
    <row r="2636" spans="1:13">
      <c r="A2636" s="1">
        <v>43925</v>
      </c>
      <c r="B2636" t="s">
        <v>15</v>
      </c>
      <c r="C2636" t="s">
        <v>3</v>
      </c>
      <c r="D2636" t="s">
        <v>24</v>
      </c>
      <c r="E2636" s="2">
        <v>3900</v>
      </c>
      <c r="F2636" s="7">
        <v>4900</v>
      </c>
      <c r="G2636">
        <v>7</v>
      </c>
      <c r="H2636" s="2">
        <f t="shared" si="123"/>
        <v>34300</v>
      </c>
      <c r="I2636" s="2">
        <f t="shared" si="124"/>
        <v>1000</v>
      </c>
      <c r="J2636" s="2">
        <f t="shared" si="125"/>
        <v>7000</v>
      </c>
      <c r="K2636" t="s">
        <v>46</v>
      </c>
      <c r="L2636" t="s">
        <v>45</v>
      </c>
      <c r="M2636" t="s">
        <v>20</v>
      </c>
    </row>
    <row r="2637" spans="1:13" hidden="1">
      <c r="A2637" s="1">
        <v>43925</v>
      </c>
      <c r="B2637" t="s">
        <v>14</v>
      </c>
      <c r="C2637" t="s">
        <v>5</v>
      </c>
      <c r="D2637" t="s">
        <v>25</v>
      </c>
      <c r="E2637" s="2">
        <v>3000</v>
      </c>
      <c r="F2637" s="7">
        <v>3900</v>
      </c>
      <c r="G2637">
        <v>8</v>
      </c>
      <c r="H2637" s="2">
        <f t="shared" si="123"/>
        <v>31200</v>
      </c>
      <c r="I2637" s="2">
        <f t="shared" si="124"/>
        <v>900</v>
      </c>
      <c r="J2637" s="2">
        <f t="shared" si="125"/>
        <v>7200</v>
      </c>
      <c r="K2637" t="s">
        <v>44</v>
      </c>
      <c r="L2637" t="s">
        <v>45</v>
      </c>
      <c r="M2637" t="s">
        <v>20</v>
      </c>
    </row>
    <row r="2638" spans="1:13">
      <c r="A2638" s="1">
        <v>43926</v>
      </c>
      <c r="B2638" t="s">
        <v>16</v>
      </c>
      <c r="C2638" t="s">
        <v>5</v>
      </c>
      <c r="D2638" t="s">
        <v>24</v>
      </c>
      <c r="E2638" s="2">
        <v>3900</v>
      </c>
      <c r="F2638" s="7">
        <v>4900</v>
      </c>
      <c r="G2638">
        <v>7</v>
      </c>
      <c r="H2638" s="2">
        <f t="shared" si="123"/>
        <v>34300</v>
      </c>
      <c r="I2638" s="2">
        <f t="shared" si="124"/>
        <v>1000</v>
      </c>
      <c r="J2638" s="2">
        <f t="shared" si="125"/>
        <v>7000</v>
      </c>
      <c r="K2638" t="s">
        <v>46</v>
      </c>
      <c r="L2638" t="s">
        <v>45</v>
      </c>
      <c r="M2638" t="s">
        <v>20</v>
      </c>
    </row>
    <row r="2639" spans="1:13" hidden="1">
      <c r="A2639" s="1">
        <v>43926</v>
      </c>
      <c r="B2639" t="s">
        <v>14</v>
      </c>
      <c r="C2639" t="s">
        <v>5</v>
      </c>
      <c r="D2639" t="s">
        <v>27</v>
      </c>
      <c r="E2639" s="2">
        <v>2100</v>
      </c>
      <c r="F2639" s="7">
        <v>2900</v>
      </c>
      <c r="G2639">
        <v>4</v>
      </c>
      <c r="H2639" s="2">
        <f t="shared" si="123"/>
        <v>11600</v>
      </c>
      <c r="I2639" s="2">
        <f t="shared" si="124"/>
        <v>800</v>
      </c>
      <c r="J2639" s="2">
        <f t="shared" si="125"/>
        <v>3200</v>
      </c>
      <c r="K2639" t="s">
        <v>44</v>
      </c>
      <c r="L2639" t="s">
        <v>45</v>
      </c>
      <c r="M2639" t="s">
        <v>21</v>
      </c>
    </row>
    <row r="2640" spans="1:13">
      <c r="A2640" s="1">
        <v>43926</v>
      </c>
      <c r="B2640" t="s">
        <v>14</v>
      </c>
      <c r="C2640" t="s">
        <v>8</v>
      </c>
      <c r="D2640" t="s">
        <v>24</v>
      </c>
      <c r="E2640" s="2">
        <v>3900</v>
      </c>
      <c r="F2640" s="7">
        <v>4900</v>
      </c>
      <c r="G2640">
        <v>3</v>
      </c>
      <c r="H2640" s="2">
        <f t="shared" si="123"/>
        <v>14700</v>
      </c>
      <c r="I2640" s="2">
        <f t="shared" si="124"/>
        <v>1000</v>
      </c>
      <c r="J2640" s="2">
        <f t="shared" si="125"/>
        <v>3000</v>
      </c>
      <c r="K2640" t="s">
        <v>44</v>
      </c>
      <c r="L2640" t="s">
        <v>45</v>
      </c>
      <c r="M2640" t="s">
        <v>20</v>
      </c>
    </row>
    <row r="2641" spans="1:13" hidden="1">
      <c r="A2641" s="1">
        <v>43926</v>
      </c>
      <c r="B2641" t="s">
        <v>16</v>
      </c>
      <c r="C2641" t="s">
        <v>2</v>
      </c>
      <c r="D2641" t="s">
        <v>28</v>
      </c>
      <c r="E2641" s="2">
        <v>700</v>
      </c>
      <c r="F2641" s="7">
        <v>900</v>
      </c>
      <c r="G2641">
        <v>1</v>
      </c>
      <c r="H2641" s="2">
        <f t="shared" si="123"/>
        <v>900</v>
      </c>
      <c r="I2641" s="2">
        <f t="shared" si="124"/>
        <v>200</v>
      </c>
      <c r="J2641" s="2">
        <f t="shared" si="125"/>
        <v>200</v>
      </c>
      <c r="K2641" t="s">
        <v>44</v>
      </c>
      <c r="L2641" t="s">
        <v>45</v>
      </c>
      <c r="M2641" t="s">
        <v>22</v>
      </c>
    </row>
    <row r="2642" spans="1:13" hidden="1">
      <c r="A2642" s="1">
        <v>43926</v>
      </c>
      <c r="B2642" t="s">
        <v>14</v>
      </c>
      <c r="C2642" t="s">
        <v>2</v>
      </c>
      <c r="D2642" t="s">
        <v>28</v>
      </c>
      <c r="E2642" s="2">
        <v>700</v>
      </c>
      <c r="F2642" s="7">
        <v>900</v>
      </c>
      <c r="G2642">
        <v>1</v>
      </c>
      <c r="H2642" s="2">
        <f t="shared" si="123"/>
        <v>900</v>
      </c>
      <c r="I2642" s="2">
        <f t="shared" si="124"/>
        <v>200</v>
      </c>
      <c r="J2642" s="2">
        <f t="shared" si="125"/>
        <v>200</v>
      </c>
      <c r="K2642" t="s">
        <v>46</v>
      </c>
      <c r="L2642" t="s">
        <v>45</v>
      </c>
      <c r="M2642" t="s">
        <v>21</v>
      </c>
    </row>
    <row r="2643" spans="1:13" hidden="1">
      <c r="A2643" s="1">
        <v>43926</v>
      </c>
      <c r="B2643" t="s">
        <v>15</v>
      </c>
      <c r="C2643" t="s">
        <v>2</v>
      </c>
      <c r="D2643" t="s">
        <v>27</v>
      </c>
      <c r="E2643" s="2">
        <v>2100</v>
      </c>
      <c r="F2643" s="7">
        <v>2900</v>
      </c>
      <c r="G2643">
        <v>7</v>
      </c>
      <c r="H2643" s="2">
        <f t="shared" si="123"/>
        <v>20300</v>
      </c>
      <c r="I2643" s="2">
        <f t="shared" si="124"/>
        <v>800</v>
      </c>
      <c r="J2643" s="2">
        <f t="shared" si="125"/>
        <v>5600</v>
      </c>
      <c r="K2643" t="s">
        <v>46</v>
      </c>
      <c r="L2643" t="s">
        <v>45</v>
      </c>
      <c r="M2643" t="s">
        <v>20</v>
      </c>
    </row>
    <row r="2644" spans="1:13" hidden="1">
      <c r="A2644" s="1">
        <v>43926</v>
      </c>
      <c r="B2644" t="s">
        <v>14</v>
      </c>
      <c r="C2644" t="s">
        <v>4</v>
      </c>
      <c r="D2644" t="s">
        <v>25</v>
      </c>
      <c r="E2644" s="2">
        <v>3000</v>
      </c>
      <c r="F2644" s="7">
        <v>3900</v>
      </c>
      <c r="G2644">
        <v>1</v>
      </c>
      <c r="H2644" s="2">
        <f t="shared" si="123"/>
        <v>3900</v>
      </c>
      <c r="I2644" s="2">
        <f t="shared" si="124"/>
        <v>900</v>
      </c>
      <c r="J2644" s="2">
        <f t="shared" si="125"/>
        <v>900</v>
      </c>
      <c r="K2644" t="s">
        <v>46</v>
      </c>
      <c r="L2644" t="s">
        <v>45</v>
      </c>
      <c r="M2644" t="s">
        <v>21</v>
      </c>
    </row>
    <row r="2645" spans="1:13" hidden="1">
      <c r="A2645" s="1">
        <v>43926</v>
      </c>
      <c r="B2645" t="s">
        <v>15</v>
      </c>
      <c r="C2645" t="s">
        <v>2</v>
      </c>
      <c r="D2645" t="s">
        <v>28</v>
      </c>
      <c r="E2645" s="2">
        <v>700</v>
      </c>
      <c r="F2645" s="7">
        <v>900</v>
      </c>
      <c r="G2645">
        <v>5</v>
      </c>
      <c r="H2645" s="2">
        <f t="shared" si="123"/>
        <v>4500</v>
      </c>
      <c r="I2645" s="2">
        <f t="shared" si="124"/>
        <v>200</v>
      </c>
      <c r="J2645" s="2">
        <f t="shared" si="125"/>
        <v>1000</v>
      </c>
      <c r="K2645" t="s">
        <v>44</v>
      </c>
      <c r="L2645" t="s">
        <v>45</v>
      </c>
      <c r="M2645" t="s">
        <v>20</v>
      </c>
    </row>
    <row r="2646" spans="1:13">
      <c r="A2646" s="1">
        <v>43926</v>
      </c>
      <c r="B2646" t="s">
        <v>16</v>
      </c>
      <c r="C2646" t="s">
        <v>6</v>
      </c>
      <c r="D2646" t="s">
        <v>26</v>
      </c>
      <c r="E2646" s="2">
        <v>1400</v>
      </c>
      <c r="F2646" s="7">
        <v>1900</v>
      </c>
      <c r="G2646">
        <v>7</v>
      </c>
      <c r="H2646" s="2">
        <f t="shared" si="123"/>
        <v>13300</v>
      </c>
      <c r="I2646" s="2">
        <f t="shared" si="124"/>
        <v>500</v>
      </c>
      <c r="J2646" s="2">
        <f t="shared" si="125"/>
        <v>3500</v>
      </c>
      <c r="K2646" t="s">
        <v>44</v>
      </c>
      <c r="L2646" t="s">
        <v>45</v>
      </c>
      <c r="M2646" t="s">
        <v>19</v>
      </c>
    </row>
    <row r="2647" spans="1:13">
      <c r="A2647" s="1">
        <v>43926</v>
      </c>
      <c r="B2647" t="s">
        <v>14</v>
      </c>
      <c r="C2647" t="s">
        <v>8</v>
      </c>
      <c r="D2647" t="s">
        <v>26</v>
      </c>
      <c r="E2647" s="2">
        <v>1400</v>
      </c>
      <c r="F2647" s="7">
        <v>1900</v>
      </c>
      <c r="G2647">
        <v>7</v>
      </c>
      <c r="H2647" s="2">
        <f t="shared" si="123"/>
        <v>13300</v>
      </c>
      <c r="I2647" s="2">
        <f t="shared" si="124"/>
        <v>500</v>
      </c>
      <c r="J2647" s="2">
        <f t="shared" si="125"/>
        <v>3500</v>
      </c>
      <c r="K2647" t="s">
        <v>44</v>
      </c>
      <c r="L2647" t="s">
        <v>45</v>
      </c>
      <c r="M2647" t="s">
        <v>20</v>
      </c>
    </row>
    <row r="2648" spans="1:13" hidden="1">
      <c r="A2648" s="1">
        <v>43926</v>
      </c>
      <c r="B2648" t="s">
        <v>15</v>
      </c>
      <c r="C2648" t="s">
        <v>8</v>
      </c>
      <c r="D2648" t="s">
        <v>25</v>
      </c>
      <c r="E2648" s="2">
        <v>3000</v>
      </c>
      <c r="F2648" s="7">
        <v>3900</v>
      </c>
      <c r="G2648">
        <v>2</v>
      </c>
      <c r="H2648" s="2">
        <f t="shared" si="123"/>
        <v>7800</v>
      </c>
      <c r="I2648" s="2">
        <f t="shared" si="124"/>
        <v>900</v>
      </c>
      <c r="J2648" s="2">
        <f t="shared" si="125"/>
        <v>1800</v>
      </c>
      <c r="K2648" t="s">
        <v>44</v>
      </c>
      <c r="L2648" t="s">
        <v>45</v>
      </c>
      <c r="M2648" t="s">
        <v>22</v>
      </c>
    </row>
    <row r="2649" spans="1:13">
      <c r="A2649" s="1">
        <v>43927</v>
      </c>
      <c r="B2649" t="s">
        <v>15</v>
      </c>
      <c r="C2649" t="s">
        <v>4</v>
      </c>
      <c r="D2649" t="s">
        <v>26</v>
      </c>
      <c r="E2649" s="2">
        <v>1400</v>
      </c>
      <c r="F2649" s="7">
        <v>1900</v>
      </c>
      <c r="G2649">
        <v>9</v>
      </c>
      <c r="H2649" s="2">
        <f t="shared" si="123"/>
        <v>17100</v>
      </c>
      <c r="I2649" s="2">
        <f t="shared" si="124"/>
        <v>500</v>
      </c>
      <c r="J2649" s="2">
        <f t="shared" si="125"/>
        <v>4500</v>
      </c>
      <c r="K2649" t="s">
        <v>46</v>
      </c>
      <c r="L2649" t="s">
        <v>45</v>
      </c>
      <c r="M2649" t="s">
        <v>21</v>
      </c>
    </row>
    <row r="2650" spans="1:13" hidden="1">
      <c r="A2650" s="1">
        <v>43927</v>
      </c>
      <c r="B2650" t="s">
        <v>14</v>
      </c>
      <c r="C2650" t="s">
        <v>6</v>
      </c>
      <c r="D2650" t="s">
        <v>28</v>
      </c>
      <c r="E2650" s="2">
        <v>700</v>
      </c>
      <c r="F2650" s="7">
        <v>900</v>
      </c>
      <c r="G2650">
        <v>4</v>
      </c>
      <c r="H2650" s="2">
        <f t="shared" si="123"/>
        <v>3600</v>
      </c>
      <c r="I2650" s="2">
        <f t="shared" si="124"/>
        <v>200</v>
      </c>
      <c r="J2650" s="2">
        <f t="shared" si="125"/>
        <v>800</v>
      </c>
      <c r="K2650" t="s">
        <v>46</v>
      </c>
      <c r="L2650" t="s">
        <v>45</v>
      </c>
      <c r="M2650" t="s">
        <v>18</v>
      </c>
    </row>
    <row r="2651" spans="1:13">
      <c r="A2651" s="1">
        <v>43927</v>
      </c>
      <c r="B2651" t="s">
        <v>16</v>
      </c>
      <c r="C2651" t="s">
        <v>8</v>
      </c>
      <c r="D2651" t="s">
        <v>24</v>
      </c>
      <c r="E2651" s="2">
        <v>3900</v>
      </c>
      <c r="F2651" s="7">
        <v>4900</v>
      </c>
      <c r="G2651">
        <v>1</v>
      </c>
      <c r="H2651" s="2">
        <f t="shared" si="123"/>
        <v>4900</v>
      </c>
      <c r="I2651" s="2">
        <f t="shared" si="124"/>
        <v>1000</v>
      </c>
      <c r="J2651" s="2">
        <f t="shared" si="125"/>
        <v>1000</v>
      </c>
      <c r="K2651" t="s">
        <v>46</v>
      </c>
      <c r="L2651" t="s">
        <v>45</v>
      </c>
      <c r="M2651" t="s">
        <v>21</v>
      </c>
    </row>
    <row r="2652" spans="1:13" hidden="1">
      <c r="A2652" s="1">
        <v>43927</v>
      </c>
      <c r="B2652" t="s">
        <v>15</v>
      </c>
      <c r="C2652" t="s">
        <v>5</v>
      </c>
      <c r="D2652" t="s">
        <v>25</v>
      </c>
      <c r="E2652" s="2">
        <v>3000</v>
      </c>
      <c r="F2652" s="7">
        <v>3900</v>
      </c>
      <c r="G2652">
        <v>3</v>
      </c>
      <c r="H2652" s="2">
        <f t="shared" si="123"/>
        <v>11700</v>
      </c>
      <c r="I2652" s="2">
        <f t="shared" si="124"/>
        <v>900</v>
      </c>
      <c r="J2652" s="2">
        <f t="shared" si="125"/>
        <v>2700</v>
      </c>
      <c r="K2652" t="s">
        <v>44</v>
      </c>
      <c r="L2652" t="s">
        <v>47</v>
      </c>
      <c r="M2652" t="s">
        <v>19</v>
      </c>
    </row>
    <row r="2653" spans="1:13">
      <c r="A2653" s="1">
        <v>43927</v>
      </c>
      <c r="B2653" t="s">
        <v>15</v>
      </c>
      <c r="C2653" t="s">
        <v>6</v>
      </c>
      <c r="D2653" t="s">
        <v>26</v>
      </c>
      <c r="E2653" s="2">
        <v>1400</v>
      </c>
      <c r="F2653" s="7">
        <v>1900</v>
      </c>
      <c r="G2653">
        <v>3</v>
      </c>
      <c r="H2653" s="2">
        <f t="shared" si="123"/>
        <v>5700</v>
      </c>
      <c r="I2653" s="2">
        <f t="shared" si="124"/>
        <v>500</v>
      </c>
      <c r="J2653" s="2">
        <f t="shared" si="125"/>
        <v>1500</v>
      </c>
      <c r="K2653" t="s">
        <v>44</v>
      </c>
      <c r="L2653" t="s">
        <v>45</v>
      </c>
      <c r="M2653" t="s">
        <v>18</v>
      </c>
    </row>
    <row r="2654" spans="1:13" hidden="1">
      <c r="A2654" s="1">
        <v>43928</v>
      </c>
      <c r="B2654" t="s">
        <v>14</v>
      </c>
      <c r="C2654" t="s">
        <v>3</v>
      </c>
      <c r="D2654" t="s">
        <v>27</v>
      </c>
      <c r="E2654" s="2">
        <v>2100</v>
      </c>
      <c r="F2654" s="7">
        <v>2900</v>
      </c>
      <c r="G2654">
        <v>1</v>
      </c>
      <c r="H2654" s="2">
        <f t="shared" si="123"/>
        <v>2900</v>
      </c>
      <c r="I2654" s="2">
        <f t="shared" si="124"/>
        <v>800</v>
      </c>
      <c r="J2654" s="2">
        <f t="shared" si="125"/>
        <v>800</v>
      </c>
      <c r="K2654" t="s">
        <v>44</v>
      </c>
      <c r="L2654" t="s">
        <v>45</v>
      </c>
      <c r="M2654" t="s">
        <v>21</v>
      </c>
    </row>
    <row r="2655" spans="1:13" hidden="1">
      <c r="A2655" s="1">
        <v>43928</v>
      </c>
      <c r="B2655" t="s">
        <v>14</v>
      </c>
      <c r="C2655" t="s">
        <v>5</v>
      </c>
      <c r="D2655" t="s">
        <v>25</v>
      </c>
      <c r="E2655" s="2">
        <v>3000</v>
      </c>
      <c r="F2655" s="7">
        <v>3900</v>
      </c>
      <c r="G2655">
        <v>9</v>
      </c>
      <c r="H2655" s="2">
        <f t="shared" si="123"/>
        <v>35100</v>
      </c>
      <c r="I2655" s="2">
        <f t="shared" si="124"/>
        <v>900</v>
      </c>
      <c r="J2655" s="2">
        <f t="shared" si="125"/>
        <v>8100</v>
      </c>
      <c r="K2655" t="s">
        <v>44</v>
      </c>
      <c r="L2655" t="s">
        <v>45</v>
      </c>
      <c r="M2655" t="s">
        <v>20</v>
      </c>
    </row>
    <row r="2656" spans="1:13" hidden="1">
      <c r="A2656" s="1">
        <v>43929</v>
      </c>
      <c r="B2656" t="s">
        <v>15</v>
      </c>
      <c r="C2656" t="s">
        <v>4</v>
      </c>
      <c r="D2656" t="s">
        <v>25</v>
      </c>
      <c r="E2656" s="2">
        <v>3000</v>
      </c>
      <c r="F2656" s="7">
        <v>3900</v>
      </c>
      <c r="G2656">
        <v>3</v>
      </c>
      <c r="H2656" s="2">
        <f t="shared" si="123"/>
        <v>11700</v>
      </c>
      <c r="I2656" s="2">
        <f t="shared" si="124"/>
        <v>900</v>
      </c>
      <c r="J2656" s="2">
        <f t="shared" si="125"/>
        <v>2700</v>
      </c>
      <c r="K2656" t="s">
        <v>44</v>
      </c>
      <c r="L2656" t="s">
        <v>45</v>
      </c>
      <c r="M2656" t="s">
        <v>18</v>
      </c>
    </row>
    <row r="2657" spans="1:13" hidden="1">
      <c r="A2657" s="1">
        <v>43929</v>
      </c>
      <c r="B2657" t="s">
        <v>15</v>
      </c>
      <c r="C2657" t="s">
        <v>5</v>
      </c>
      <c r="D2657" t="s">
        <v>25</v>
      </c>
      <c r="E2657" s="2">
        <v>3000</v>
      </c>
      <c r="F2657" s="7">
        <v>3900</v>
      </c>
      <c r="G2657">
        <v>5</v>
      </c>
      <c r="H2657" s="2">
        <f t="shared" si="123"/>
        <v>19500</v>
      </c>
      <c r="I2657" s="2">
        <f t="shared" si="124"/>
        <v>900</v>
      </c>
      <c r="J2657" s="2">
        <f t="shared" si="125"/>
        <v>4500</v>
      </c>
      <c r="K2657" t="s">
        <v>44</v>
      </c>
      <c r="L2657" t="s">
        <v>45</v>
      </c>
      <c r="M2657" t="s">
        <v>18</v>
      </c>
    </row>
    <row r="2658" spans="1:13">
      <c r="A2658" s="1">
        <v>43929</v>
      </c>
      <c r="B2658" t="s">
        <v>15</v>
      </c>
      <c r="C2658" t="s">
        <v>7</v>
      </c>
      <c r="D2658" t="s">
        <v>26</v>
      </c>
      <c r="E2658" s="2">
        <v>1400</v>
      </c>
      <c r="F2658" s="7">
        <v>1900</v>
      </c>
      <c r="G2658">
        <v>7</v>
      </c>
      <c r="H2658" s="2">
        <f t="shared" si="123"/>
        <v>13300</v>
      </c>
      <c r="I2658" s="2">
        <f t="shared" si="124"/>
        <v>500</v>
      </c>
      <c r="J2658" s="2">
        <f t="shared" si="125"/>
        <v>3500</v>
      </c>
      <c r="K2658" t="s">
        <v>46</v>
      </c>
      <c r="L2658" t="s">
        <v>45</v>
      </c>
      <c r="M2658" t="s">
        <v>21</v>
      </c>
    </row>
    <row r="2659" spans="1:13" hidden="1">
      <c r="A2659" s="1">
        <v>43929</v>
      </c>
      <c r="B2659" t="s">
        <v>14</v>
      </c>
      <c r="C2659" t="s">
        <v>6</v>
      </c>
      <c r="D2659" t="s">
        <v>28</v>
      </c>
      <c r="E2659" s="2">
        <v>700</v>
      </c>
      <c r="F2659" s="7">
        <v>900</v>
      </c>
      <c r="G2659">
        <v>9</v>
      </c>
      <c r="H2659" s="2">
        <f t="shared" si="123"/>
        <v>8100</v>
      </c>
      <c r="I2659" s="2">
        <f t="shared" si="124"/>
        <v>200</v>
      </c>
      <c r="J2659" s="2">
        <f t="shared" si="125"/>
        <v>1800</v>
      </c>
      <c r="K2659" t="s">
        <v>44</v>
      </c>
      <c r="L2659" t="s">
        <v>45</v>
      </c>
      <c r="M2659" t="s">
        <v>20</v>
      </c>
    </row>
    <row r="2660" spans="1:13">
      <c r="A2660" s="1">
        <v>43929</v>
      </c>
      <c r="B2660" t="s">
        <v>15</v>
      </c>
      <c r="C2660" t="s">
        <v>2</v>
      </c>
      <c r="D2660" t="s">
        <v>24</v>
      </c>
      <c r="E2660" s="2">
        <v>3900</v>
      </c>
      <c r="F2660" s="7">
        <v>4900</v>
      </c>
      <c r="G2660">
        <v>3</v>
      </c>
      <c r="H2660" s="2">
        <f t="shared" si="123"/>
        <v>14700</v>
      </c>
      <c r="I2660" s="2">
        <f t="shared" si="124"/>
        <v>1000</v>
      </c>
      <c r="J2660" s="2">
        <f t="shared" si="125"/>
        <v>3000</v>
      </c>
      <c r="K2660" t="s">
        <v>46</v>
      </c>
      <c r="L2660" t="s">
        <v>45</v>
      </c>
      <c r="M2660" t="s">
        <v>22</v>
      </c>
    </row>
    <row r="2661" spans="1:13" hidden="1">
      <c r="A2661" s="1">
        <v>43929</v>
      </c>
      <c r="B2661" t="s">
        <v>16</v>
      </c>
      <c r="C2661" t="s">
        <v>6</v>
      </c>
      <c r="D2661" t="s">
        <v>25</v>
      </c>
      <c r="E2661" s="2">
        <v>3000</v>
      </c>
      <c r="F2661" s="7">
        <v>3900</v>
      </c>
      <c r="G2661">
        <v>4</v>
      </c>
      <c r="H2661" s="2">
        <f t="shared" si="123"/>
        <v>15600</v>
      </c>
      <c r="I2661" s="2">
        <f t="shared" si="124"/>
        <v>900</v>
      </c>
      <c r="J2661" s="2">
        <f t="shared" si="125"/>
        <v>3600</v>
      </c>
      <c r="K2661" t="s">
        <v>46</v>
      </c>
      <c r="L2661" t="s">
        <v>45</v>
      </c>
      <c r="M2661" t="s">
        <v>19</v>
      </c>
    </row>
    <row r="2662" spans="1:13">
      <c r="A2662" s="1">
        <v>43929</v>
      </c>
      <c r="B2662" t="s">
        <v>16</v>
      </c>
      <c r="C2662" t="s">
        <v>3</v>
      </c>
      <c r="D2662" t="s">
        <v>24</v>
      </c>
      <c r="E2662" s="2">
        <v>3900</v>
      </c>
      <c r="F2662" s="7">
        <v>4900</v>
      </c>
      <c r="G2662">
        <v>2</v>
      </c>
      <c r="H2662" s="2">
        <f t="shared" si="123"/>
        <v>9800</v>
      </c>
      <c r="I2662" s="2">
        <f t="shared" si="124"/>
        <v>1000</v>
      </c>
      <c r="J2662" s="2">
        <f t="shared" si="125"/>
        <v>2000</v>
      </c>
      <c r="K2662" t="s">
        <v>44</v>
      </c>
      <c r="L2662" t="s">
        <v>45</v>
      </c>
      <c r="M2662" t="s">
        <v>21</v>
      </c>
    </row>
    <row r="2663" spans="1:13">
      <c r="A2663" s="1">
        <v>43930</v>
      </c>
      <c r="B2663" t="s">
        <v>16</v>
      </c>
      <c r="C2663" t="s">
        <v>2</v>
      </c>
      <c r="D2663" t="s">
        <v>26</v>
      </c>
      <c r="E2663" s="2">
        <v>1400</v>
      </c>
      <c r="F2663" s="7">
        <v>1900</v>
      </c>
      <c r="G2663">
        <v>2</v>
      </c>
      <c r="H2663" s="2">
        <f t="shared" si="123"/>
        <v>3800</v>
      </c>
      <c r="I2663" s="2">
        <f t="shared" si="124"/>
        <v>500</v>
      </c>
      <c r="J2663" s="2">
        <f t="shared" si="125"/>
        <v>1000</v>
      </c>
      <c r="K2663" t="s">
        <v>44</v>
      </c>
      <c r="L2663" t="s">
        <v>45</v>
      </c>
      <c r="M2663" t="s">
        <v>20</v>
      </c>
    </row>
    <row r="2664" spans="1:13" hidden="1">
      <c r="A2664" s="1">
        <v>43931</v>
      </c>
      <c r="B2664" t="s">
        <v>14</v>
      </c>
      <c r="C2664" t="s">
        <v>8</v>
      </c>
      <c r="D2664" t="s">
        <v>27</v>
      </c>
      <c r="E2664" s="2">
        <v>2100</v>
      </c>
      <c r="F2664" s="7">
        <v>2900</v>
      </c>
      <c r="G2664">
        <v>1</v>
      </c>
      <c r="H2664" s="2">
        <f t="shared" si="123"/>
        <v>2900</v>
      </c>
      <c r="I2664" s="2">
        <f t="shared" si="124"/>
        <v>800</v>
      </c>
      <c r="J2664" s="2">
        <f t="shared" si="125"/>
        <v>800</v>
      </c>
      <c r="K2664" t="s">
        <v>46</v>
      </c>
      <c r="L2664" t="s">
        <v>45</v>
      </c>
      <c r="M2664" t="s">
        <v>20</v>
      </c>
    </row>
    <row r="2665" spans="1:13">
      <c r="A2665" s="1">
        <v>43931</v>
      </c>
      <c r="B2665" t="s">
        <v>16</v>
      </c>
      <c r="C2665" t="s">
        <v>6</v>
      </c>
      <c r="D2665" t="s">
        <v>26</v>
      </c>
      <c r="E2665" s="2">
        <v>1400</v>
      </c>
      <c r="F2665" s="7">
        <v>1900</v>
      </c>
      <c r="G2665">
        <v>9</v>
      </c>
      <c r="H2665" s="2">
        <f t="shared" si="123"/>
        <v>17100</v>
      </c>
      <c r="I2665" s="2">
        <f t="shared" si="124"/>
        <v>500</v>
      </c>
      <c r="J2665" s="2">
        <f t="shared" si="125"/>
        <v>4500</v>
      </c>
      <c r="K2665" t="s">
        <v>44</v>
      </c>
      <c r="L2665" t="s">
        <v>45</v>
      </c>
      <c r="M2665" t="s">
        <v>21</v>
      </c>
    </row>
    <row r="2666" spans="1:13">
      <c r="A2666" s="1">
        <v>43932</v>
      </c>
      <c r="B2666" t="s">
        <v>16</v>
      </c>
      <c r="C2666" t="s">
        <v>8</v>
      </c>
      <c r="D2666" t="s">
        <v>24</v>
      </c>
      <c r="E2666" s="2">
        <v>3900</v>
      </c>
      <c r="F2666" s="7">
        <v>4900</v>
      </c>
      <c r="G2666">
        <v>5</v>
      </c>
      <c r="H2666" s="2">
        <f t="shared" si="123"/>
        <v>24500</v>
      </c>
      <c r="I2666" s="2">
        <f t="shared" si="124"/>
        <v>1000</v>
      </c>
      <c r="J2666" s="2">
        <f t="shared" si="125"/>
        <v>5000</v>
      </c>
      <c r="K2666" t="s">
        <v>44</v>
      </c>
      <c r="L2666" t="s">
        <v>45</v>
      </c>
      <c r="M2666" t="s">
        <v>22</v>
      </c>
    </row>
    <row r="2667" spans="1:13">
      <c r="A2667" s="1">
        <v>43932</v>
      </c>
      <c r="B2667" t="s">
        <v>14</v>
      </c>
      <c r="C2667" t="s">
        <v>2</v>
      </c>
      <c r="D2667" t="s">
        <v>24</v>
      </c>
      <c r="E2667" s="2">
        <v>3900</v>
      </c>
      <c r="F2667" s="7">
        <v>4900</v>
      </c>
      <c r="G2667">
        <v>5</v>
      </c>
      <c r="H2667" s="2">
        <f t="shared" si="123"/>
        <v>24500</v>
      </c>
      <c r="I2667" s="2">
        <f t="shared" si="124"/>
        <v>1000</v>
      </c>
      <c r="J2667" s="2">
        <f t="shared" si="125"/>
        <v>5000</v>
      </c>
      <c r="K2667" t="s">
        <v>46</v>
      </c>
      <c r="L2667" t="s">
        <v>45</v>
      </c>
      <c r="M2667" t="s">
        <v>21</v>
      </c>
    </row>
    <row r="2668" spans="1:13">
      <c r="A2668" s="1">
        <v>43932</v>
      </c>
      <c r="B2668" t="s">
        <v>14</v>
      </c>
      <c r="C2668" t="s">
        <v>6</v>
      </c>
      <c r="D2668" t="s">
        <v>24</v>
      </c>
      <c r="E2668" s="2">
        <v>3900</v>
      </c>
      <c r="F2668" s="7">
        <v>4900</v>
      </c>
      <c r="G2668">
        <v>5</v>
      </c>
      <c r="H2668" s="2">
        <f t="shared" si="123"/>
        <v>24500</v>
      </c>
      <c r="I2668" s="2">
        <f t="shared" si="124"/>
        <v>1000</v>
      </c>
      <c r="J2668" s="2">
        <f t="shared" si="125"/>
        <v>5000</v>
      </c>
      <c r="K2668" t="s">
        <v>44</v>
      </c>
      <c r="L2668" t="s">
        <v>45</v>
      </c>
      <c r="M2668" t="s">
        <v>18</v>
      </c>
    </row>
    <row r="2669" spans="1:13" hidden="1">
      <c r="A2669" s="1">
        <v>43932</v>
      </c>
      <c r="B2669" t="s">
        <v>15</v>
      </c>
      <c r="C2669" t="s">
        <v>3</v>
      </c>
      <c r="D2669" t="s">
        <v>27</v>
      </c>
      <c r="E2669" s="2">
        <v>2100</v>
      </c>
      <c r="F2669" s="7">
        <v>2900</v>
      </c>
      <c r="G2669">
        <v>10</v>
      </c>
      <c r="H2669" s="2">
        <f t="shared" si="123"/>
        <v>29000</v>
      </c>
      <c r="I2669" s="2">
        <f t="shared" si="124"/>
        <v>800</v>
      </c>
      <c r="J2669" s="2">
        <f t="shared" si="125"/>
        <v>8000</v>
      </c>
      <c r="K2669" t="s">
        <v>44</v>
      </c>
      <c r="L2669" t="s">
        <v>45</v>
      </c>
      <c r="M2669" t="s">
        <v>20</v>
      </c>
    </row>
    <row r="2670" spans="1:13" hidden="1">
      <c r="A2670" s="1">
        <v>43933</v>
      </c>
      <c r="B2670" t="s">
        <v>15</v>
      </c>
      <c r="C2670" t="s">
        <v>2</v>
      </c>
      <c r="D2670" t="s">
        <v>27</v>
      </c>
      <c r="E2670" s="2">
        <v>2100</v>
      </c>
      <c r="F2670" s="7">
        <v>2900</v>
      </c>
      <c r="G2670">
        <v>4</v>
      </c>
      <c r="H2670" s="2">
        <f t="shared" si="123"/>
        <v>11600</v>
      </c>
      <c r="I2670" s="2">
        <f t="shared" si="124"/>
        <v>800</v>
      </c>
      <c r="J2670" s="2">
        <f t="shared" si="125"/>
        <v>3200</v>
      </c>
      <c r="K2670" t="s">
        <v>46</v>
      </c>
      <c r="L2670" t="s">
        <v>45</v>
      </c>
      <c r="M2670" t="s">
        <v>22</v>
      </c>
    </row>
    <row r="2671" spans="1:13">
      <c r="A2671" s="1">
        <v>43933</v>
      </c>
      <c r="B2671" t="s">
        <v>15</v>
      </c>
      <c r="C2671" t="s">
        <v>3</v>
      </c>
      <c r="D2671" t="s">
        <v>24</v>
      </c>
      <c r="E2671" s="2">
        <v>3900</v>
      </c>
      <c r="F2671" s="7">
        <v>4900</v>
      </c>
      <c r="G2671">
        <v>9</v>
      </c>
      <c r="H2671" s="2">
        <f t="shared" si="123"/>
        <v>44100</v>
      </c>
      <c r="I2671" s="2">
        <f t="shared" si="124"/>
        <v>1000</v>
      </c>
      <c r="J2671" s="2">
        <f t="shared" si="125"/>
        <v>9000</v>
      </c>
      <c r="K2671" t="s">
        <v>46</v>
      </c>
      <c r="L2671" t="s">
        <v>45</v>
      </c>
      <c r="M2671" t="s">
        <v>20</v>
      </c>
    </row>
    <row r="2672" spans="1:13" hidden="1">
      <c r="A2672" s="1">
        <v>43933</v>
      </c>
      <c r="B2672" t="s">
        <v>14</v>
      </c>
      <c r="C2672" t="s">
        <v>4</v>
      </c>
      <c r="D2672" t="s">
        <v>25</v>
      </c>
      <c r="E2672" s="2">
        <v>3000</v>
      </c>
      <c r="F2672" s="7">
        <v>3900</v>
      </c>
      <c r="G2672">
        <v>5</v>
      </c>
      <c r="H2672" s="2">
        <f t="shared" si="123"/>
        <v>19500</v>
      </c>
      <c r="I2672" s="2">
        <f t="shared" si="124"/>
        <v>900</v>
      </c>
      <c r="J2672" s="2">
        <f t="shared" si="125"/>
        <v>4500</v>
      </c>
      <c r="K2672" t="s">
        <v>44</v>
      </c>
      <c r="L2672" t="s">
        <v>45</v>
      </c>
      <c r="M2672" t="s">
        <v>18</v>
      </c>
    </row>
    <row r="2673" spans="1:13">
      <c r="A2673" s="1">
        <v>43933</v>
      </c>
      <c r="B2673" t="s">
        <v>15</v>
      </c>
      <c r="C2673" t="s">
        <v>7</v>
      </c>
      <c r="D2673" t="s">
        <v>24</v>
      </c>
      <c r="E2673" s="2">
        <v>3900</v>
      </c>
      <c r="F2673" s="7">
        <v>4900</v>
      </c>
      <c r="G2673">
        <v>6</v>
      </c>
      <c r="H2673" s="2">
        <f t="shared" si="123"/>
        <v>29400</v>
      </c>
      <c r="I2673" s="2">
        <f t="shared" si="124"/>
        <v>1000</v>
      </c>
      <c r="J2673" s="2">
        <f t="shared" si="125"/>
        <v>6000</v>
      </c>
      <c r="K2673" t="s">
        <v>44</v>
      </c>
      <c r="L2673" t="s">
        <v>45</v>
      </c>
      <c r="M2673" t="s">
        <v>20</v>
      </c>
    </row>
    <row r="2674" spans="1:13" hidden="1">
      <c r="A2674" s="1">
        <v>43933</v>
      </c>
      <c r="B2674" t="s">
        <v>16</v>
      </c>
      <c r="C2674" t="s">
        <v>2</v>
      </c>
      <c r="D2674" t="s">
        <v>25</v>
      </c>
      <c r="E2674" s="2">
        <v>3000</v>
      </c>
      <c r="F2674" s="7">
        <v>3900</v>
      </c>
      <c r="G2674">
        <v>8</v>
      </c>
      <c r="H2674" s="2">
        <f t="shared" si="123"/>
        <v>31200</v>
      </c>
      <c r="I2674" s="2">
        <f t="shared" si="124"/>
        <v>900</v>
      </c>
      <c r="J2674" s="2">
        <f t="shared" si="125"/>
        <v>7200</v>
      </c>
      <c r="K2674" t="s">
        <v>44</v>
      </c>
      <c r="L2674" t="s">
        <v>45</v>
      </c>
      <c r="M2674" t="s">
        <v>19</v>
      </c>
    </row>
    <row r="2675" spans="1:13">
      <c r="A2675" s="1">
        <v>43933</v>
      </c>
      <c r="B2675" t="s">
        <v>15</v>
      </c>
      <c r="C2675" t="s">
        <v>6</v>
      </c>
      <c r="D2675" t="s">
        <v>24</v>
      </c>
      <c r="E2675" s="2">
        <v>3900</v>
      </c>
      <c r="F2675" s="7">
        <v>4900</v>
      </c>
      <c r="G2675">
        <v>1</v>
      </c>
      <c r="H2675" s="2">
        <f t="shared" si="123"/>
        <v>4900</v>
      </c>
      <c r="I2675" s="2">
        <f t="shared" si="124"/>
        <v>1000</v>
      </c>
      <c r="J2675" s="2">
        <f t="shared" si="125"/>
        <v>1000</v>
      </c>
      <c r="K2675" t="s">
        <v>44</v>
      </c>
      <c r="L2675" t="s">
        <v>45</v>
      </c>
      <c r="M2675" t="s">
        <v>22</v>
      </c>
    </row>
    <row r="2676" spans="1:13" hidden="1">
      <c r="A2676" s="1">
        <v>43933</v>
      </c>
      <c r="B2676" t="s">
        <v>14</v>
      </c>
      <c r="C2676" t="s">
        <v>3</v>
      </c>
      <c r="D2676" t="s">
        <v>25</v>
      </c>
      <c r="E2676" s="2">
        <v>3000</v>
      </c>
      <c r="F2676" s="7">
        <v>3900</v>
      </c>
      <c r="G2676">
        <v>1</v>
      </c>
      <c r="H2676" s="2">
        <f t="shared" si="123"/>
        <v>3900</v>
      </c>
      <c r="I2676" s="2">
        <f t="shared" si="124"/>
        <v>900</v>
      </c>
      <c r="J2676" s="2">
        <f t="shared" si="125"/>
        <v>900</v>
      </c>
      <c r="K2676" t="s">
        <v>46</v>
      </c>
      <c r="L2676" t="s">
        <v>45</v>
      </c>
      <c r="M2676" t="s">
        <v>18</v>
      </c>
    </row>
    <row r="2677" spans="1:13" hidden="1">
      <c r="A2677" s="1">
        <v>43933</v>
      </c>
      <c r="B2677" t="s">
        <v>14</v>
      </c>
      <c r="C2677" t="s">
        <v>6</v>
      </c>
      <c r="D2677" t="s">
        <v>27</v>
      </c>
      <c r="E2677" s="2">
        <v>2100</v>
      </c>
      <c r="F2677" s="7">
        <v>2900</v>
      </c>
      <c r="G2677">
        <v>5</v>
      </c>
      <c r="H2677" s="2">
        <f t="shared" si="123"/>
        <v>14500</v>
      </c>
      <c r="I2677" s="2">
        <f t="shared" si="124"/>
        <v>800</v>
      </c>
      <c r="J2677" s="2">
        <f t="shared" si="125"/>
        <v>4000</v>
      </c>
      <c r="K2677" t="s">
        <v>44</v>
      </c>
      <c r="L2677" t="s">
        <v>47</v>
      </c>
      <c r="M2677" t="s">
        <v>20</v>
      </c>
    </row>
    <row r="2678" spans="1:13" hidden="1">
      <c r="A2678" s="1">
        <v>43933</v>
      </c>
      <c r="B2678" t="s">
        <v>15</v>
      </c>
      <c r="C2678" t="s">
        <v>6</v>
      </c>
      <c r="D2678" t="s">
        <v>28</v>
      </c>
      <c r="E2678" s="2">
        <v>700</v>
      </c>
      <c r="F2678" s="7">
        <v>900</v>
      </c>
      <c r="G2678">
        <v>7</v>
      </c>
      <c r="H2678" s="2">
        <f t="shared" si="123"/>
        <v>6300</v>
      </c>
      <c r="I2678" s="2">
        <f t="shared" si="124"/>
        <v>200</v>
      </c>
      <c r="J2678" s="2">
        <f t="shared" si="125"/>
        <v>1400</v>
      </c>
      <c r="K2678" t="s">
        <v>44</v>
      </c>
      <c r="L2678" t="s">
        <v>45</v>
      </c>
      <c r="M2678" t="s">
        <v>18</v>
      </c>
    </row>
    <row r="2679" spans="1:13">
      <c r="A2679" s="1">
        <v>43933</v>
      </c>
      <c r="B2679" t="s">
        <v>15</v>
      </c>
      <c r="C2679" t="s">
        <v>8</v>
      </c>
      <c r="D2679" t="s">
        <v>26</v>
      </c>
      <c r="E2679" s="2">
        <v>1400</v>
      </c>
      <c r="F2679" s="7">
        <v>1900</v>
      </c>
      <c r="G2679">
        <v>2</v>
      </c>
      <c r="H2679" s="2">
        <f t="shared" si="123"/>
        <v>3800</v>
      </c>
      <c r="I2679" s="2">
        <f t="shared" si="124"/>
        <v>500</v>
      </c>
      <c r="J2679" s="2">
        <f t="shared" si="125"/>
        <v>1000</v>
      </c>
      <c r="K2679" t="s">
        <v>44</v>
      </c>
      <c r="L2679" t="s">
        <v>45</v>
      </c>
      <c r="M2679" t="s">
        <v>20</v>
      </c>
    </row>
    <row r="2680" spans="1:13">
      <c r="A2680" s="1">
        <v>43934</v>
      </c>
      <c r="B2680" t="s">
        <v>15</v>
      </c>
      <c r="C2680" t="s">
        <v>3</v>
      </c>
      <c r="D2680" t="s">
        <v>24</v>
      </c>
      <c r="E2680" s="2">
        <v>3900</v>
      </c>
      <c r="F2680" s="7">
        <v>4900</v>
      </c>
      <c r="G2680">
        <v>1</v>
      </c>
      <c r="H2680" s="2">
        <f t="shared" si="123"/>
        <v>4900</v>
      </c>
      <c r="I2680" s="2">
        <f t="shared" si="124"/>
        <v>1000</v>
      </c>
      <c r="J2680" s="2">
        <f t="shared" si="125"/>
        <v>1000</v>
      </c>
      <c r="K2680" t="s">
        <v>44</v>
      </c>
      <c r="L2680" t="s">
        <v>45</v>
      </c>
      <c r="M2680" t="s">
        <v>20</v>
      </c>
    </row>
    <row r="2681" spans="1:13" hidden="1">
      <c r="A2681" s="1">
        <v>43935</v>
      </c>
      <c r="B2681" t="s">
        <v>15</v>
      </c>
      <c r="C2681" t="s">
        <v>2</v>
      </c>
      <c r="D2681" t="s">
        <v>27</v>
      </c>
      <c r="E2681" s="2">
        <v>2100</v>
      </c>
      <c r="F2681" s="7">
        <v>2900</v>
      </c>
      <c r="G2681">
        <v>7</v>
      </c>
      <c r="H2681" s="2">
        <f t="shared" si="123"/>
        <v>20300</v>
      </c>
      <c r="I2681" s="2">
        <f t="shared" si="124"/>
        <v>800</v>
      </c>
      <c r="J2681" s="2">
        <f t="shared" si="125"/>
        <v>5600</v>
      </c>
      <c r="K2681" t="s">
        <v>44</v>
      </c>
      <c r="L2681" t="s">
        <v>45</v>
      </c>
      <c r="M2681" t="s">
        <v>19</v>
      </c>
    </row>
    <row r="2682" spans="1:13" hidden="1">
      <c r="A2682" s="1">
        <v>43935</v>
      </c>
      <c r="B2682" t="s">
        <v>15</v>
      </c>
      <c r="C2682" t="s">
        <v>8</v>
      </c>
      <c r="D2682" t="s">
        <v>25</v>
      </c>
      <c r="E2682" s="2">
        <v>3000</v>
      </c>
      <c r="F2682" s="7">
        <v>3900</v>
      </c>
      <c r="G2682">
        <v>10</v>
      </c>
      <c r="H2682" s="2">
        <f t="shared" si="123"/>
        <v>39000</v>
      </c>
      <c r="I2682" s="2">
        <f t="shared" si="124"/>
        <v>900</v>
      </c>
      <c r="J2682" s="2">
        <f t="shared" si="125"/>
        <v>9000</v>
      </c>
      <c r="K2682" t="s">
        <v>44</v>
      </c>
      <c r="L2682" t="s">
        <v>45</v>
      </c>
      <c r="M2682" t="s">
        <v>19</v>
      </c>
    </row>
    <row r="2683" spans="1:13" hidden="1">
      <c r="A2683" s="1">
        <v>43935</v>
      </c>
      <c r="B2683" t="s">
        <v>15</v>
      </c>
      <c r="C2683" t="s">
        <v>3</v>
      </c>
      <c r="D2683" t="s">
        <v>27</v>
      </c>
      <c r="E2683" s="2">
        <v>2100</v>
      </c>
      <c r="F2683" s="7">
        <v>2900</v>
      </c>
      <c r="G2683">
        <v>10</v>
      </c>
      <c r="H2683" s="2">
        <f t="shared" si="123"/>
        <v>29000</v>
      </c>
      <c r="I2683" s="2">
        <f t="shared" si="124"/>
        <v>800</v>
      </c>
      <c r="J2683" s="2">
        <f t="shared" si="125"/>
        <v>8000</v>
      </c>
      <c r="K2683" t="s">
        <v>46</v>
      </c>
      <c r="L2683" t="s">
        <v>45</v>
      </c>
      <c r="M2683" t="s">
        <v>21</v>
      </c>
    </row>
    <row r="2684" spans="1:13" hidden="1">
      <c r="A2684" s="1">
        <v>43936</v>
      </c>
      <c r="B2684" t="s">
        <v>14</v>
      </c>
      <c r="C2684" t="s">
        <v>8</v>
      </c>
      <c r="D2684" t="s">
        <v>28</v>
      </c>
      <c r="E2684" s="2">
        <v>700</v>
      </c>
      <c r="F2684" s="7">
        <v>900</v>
      </c>
      <c r="G2684">
        <v>4</v>
      </c>
      <c r="H2684" s="2">
        <f t="shared" si="123"/>
        <v>3600</v>
      </c>
      <c r="I2684" s="2">
        <f t="shared" si="124"/>
        <v>200</v>
      </c>
      <c r="J2684" s="2">
        <f t="shared" si="125"/>
        <v>800</v>
      </c>
      <c r="K2684" t="s">
        <v>44</v>
      </c>
      <c r="L2684" t="s">
        <v>45</v>
      </c>
      <c r="M2684" t="s">
        <v>21</v>
      </c>
    </row>
    <row r="2685" spans="1:13">
      <c r="A2685" s="1">
        <v>43937</v>
      </c>
      <c r="B2685" t="s">
        <v>15</v>
      </c>
      <c r="C2685" t="s">
        <v>4</v>
      </c>
      <c r="D2685" t="s">
        <v>24</v>
      </c>
      <c r="E2685" s="2">
        <v>3900</v>
      </c>
      <c r="F2685" s="7">
        <v>4900</v>
      </c>
      <c r="G2685">
        <v>1</v>
      </c>
      <c r="H2685" s="2">
        <f t="shared" si="123"/>
        <v>4900</v>
      </c>
      <c r="I2685" s="2">
        <f t="shared" si="124"/>
        <v>1000</v>
      </c>
      <c r="J2685" s="2">
        <f t="shared" si="125"/>
        <v>1000</v>
      </c>
      <c r="K2685" t="s">
        <v>46</v>
      </c>
      <c r="L2685" t="s">
        <v>45</v>
      </c>
      <c r="M2685" t="s">
        <v>20</v>
      </c>
    </row>
    <row r="2686" spans="1:13">
      <c r="A2686" s="1">
        <v>43937</v>
      </c>
      <c r="B2686" t="s">
        <v>14</v>
      </c>
      <c r="C2686" t="s">
        <v>8</v>
      </c>
      <c r="D2686" t="s">
        <v>24</v>
      </c>
      <c r="E2686" s="2">
        <v>3900</v>
      </c>
      <c r="F2686" s="7">
        <v>4900</v>
      </c>
      <c r="G2686">
        <v>5</v>
      </c>
      <c r="H2686" s="2">
        <f t="shared" si="123"/>
        <v>24500</v>
      </c>
      <c r="I2686" s="2">
        <f t="shared" si="124"/>
        <v>1000</v>
      </c>
      <c r="J2686" s="2">
        <f t="shared" si="125"/>
        <v>5000</v>
      </c>
      <c r="K2686" t="s">
        <v>44</v>
      </c>
      <c r="L2686" t="s">
        <v>45</v>
      </c>
      <c r="M2686" t="s">
        <v>21</v>
      </c>
    </row>
    <row r="2687" spans="1:13">
      <c r="A2687" s="1">
        <v>43937</v>
      </c>
      <c r="B2687" t="s">
        <v>15</v>
      </c>
      <c r="C2687" t="s">
        <v>8</v>
      </c>
      <c r="D2687" t="s">
        <v>24</v>
      </c>
      <c r="E2687" s="2">
        <v>3900</v>
      </c>
      <c r="F2687" s="7">
        <v>4900</v>
      </c>
      <c r="G2687">
        <v>4</v>
      </c>
      <c r="H2687" s="2">
        <f t="shared" si="123"/>
        <v>19600</v>
      </c>
      <c r="I2687" s="2">
        <f t="shared" si="124"/>
        <v>1000</v>
      </c>
      <c r="J2687" s="2">
        <f t="shared" si="125"/>
        <v>4000</v>
      </c>
      <c r="K2687" t="s">
        <v>44</v>
      </c>
      <c r="L2687" t="s">
        <v>45</v>
      </c>
      <c r="M2687" t="s">
        <v>19</v>
      </c>
    </row>
    <row r="2688" spans="1:13" hidden="1">
      <c r="A2688" s="1">
        <v>43937</v>
      </c>
      <c r="B2688" t="s">
        <v>15</v>
      </c>
      <c r="C2688" t="s">
        <v>6</v>
      </c>
      <c r="D2688" t="s">
        <v>28</v>
      </c>
      <c r="E2688" s="2">
        <v>700</v>
      </c>
      <c r="F2688" s="7">
        <v>900</v>
      </c>
      <c r="G2688">
        <v>9</v>
      </c>
      <c r="H2688" s="2">
        <f t="shared" si="123"/>
        <v>8100</v>
      </c>
      <c r="I2688" s="2">
        <f t="shared" si="124"/>
        <v>200</v>
      </c>
      <c r="J2688" s="2">
        <f t="shared" si="125"/>
        <v>1800</v>
      </c>
      <c r="K2688" t="s">
        <v>46</v>
      </c>
      <c r="L2688" t="s">
        <v>45</v>
      </c>
      <c r="M2688" t="s">
        <v>20</v>
      </c>
    </row>
    <row r="2689" spans="1:13" hidden="1">
      <c r="A2689" s="1">
        <v>43937</v>
      </c>
      <c r="B2689" t="s">
        <v>15</v>
      </c>
      <c r="C2689" t="s">
        <v>5</v>
      </c>
      <c r="D2689" t="s">
        <v>27</v>
      </c>
      <c r="E2689" s="2">
        <v>2100</v>
      </c>
      <c r="F2689" s="7">
        <v>2900</v>
      </c>
      <c r="G2689">
        <v>5</v>
      </c>
      <c r="H2689" s="2">
        <f t="shared" si="123"/>
        <v>14500</v>
      </c>
      <c r="I2689" s="2">
        <f t="shared" si="124"/>
        <v>800</v>
      </c>
      <c r="J2689" s="2">
        <f t="shared" si="125"/>
        <v>4000</v>
      </c>
      <c r="K2689" t="s">
        <v>44</v>
      </c>
      <c r="L2689" t="s">
        <v>47</v>
      </c>
      <c r="M2689" t="s">
        <v>20</v>
      </c>
    </row>
    <row r="2690" spans="1:13" hidden="1">
      <c r="A2690" s="1">
        <v>43937</v>
      </c>
      <c r="B2690" t="s">
        <v>15</v>
      </c>
      <c r="C2690" t="s">
        <v>4</v>
      </c>
      <c r="D2690" t="s">
        <v>25</v>
      </c>
      <c r="E2690" s="2">
        <v>3000</v>
      </c>
      <c r="F2690" s="7">
        <v>3900</v>
      </c>
      <c r="G2690">
        <v>2</v>
      </c>
      <c r="H2690" s="2">
        <f t="shared" si="123"/>
        <v>7800</v>
      </c>
      <c r="I2690" s="2">
        <f t="shared" si="124"/>
        <v>900</v>
      </c>
      <c r="J2690" s="2">
        <f t="shared" si="125"/>
        <v>1800</v>
      </c>
      <c r="K2690" t="s">
        <v>44</v>
      </c>
      <c r="L2690" t="s">
        <v>45</v>
      </c>
      <c r="M2690" t="s">
        <v>21</v>
      </c>
    </row>
    <row r="2691" spans="1:13" hidden="1">
      <c r="A2691" s="1">
        <v>43937</v>
      </c>
      <c r="B2691" t="s">
        <v>14</v>
      </c>
      <c r="C2691" t="s">
        <v>2</v>
      </c>
      <c r="D2691" t="s">
        <v>25</v>
      </c>
      <c r="E2691" s="2">
        <v>3000</v>
      </c>
      <c r="F2691" s="7">
        <v>3900</v>
      </c>
      <c r="G2691">
        <v>3</v>
      </c>
      <c r="H2691" s="2">
        <f t="shared" ref="H2691:H2754" si="126">F2691*G2691</f>
        <v>11700</v>
      </c>
      <c r="I2691" s="2">
        <f t="shared" ref="I2691:I2754" si="127">F2691-E2691</f>
        <v>900</v>
      </c>
      <c r="J2691" s="2">
        <f t="shared" ref="J2691:J2754" si="128">I2691*G2691</f>
        <v>2700</v>
      </c>
      <c r="K2691" t="s">
        <v>46</v>
      </c>
      <c r="L2691" t="s">
        <v>45</v>
      </c>
      <c r="M2691" t="s">
        <v>19</v>
      </c>
    </row>
    <row r="2692" spans="1:13" hidden="1">
      <c r="A2692" s="1">
        <v>43937</v>
      </c>
      <c r="B2692" t="s">
        <v>16</v>
      </c>
      <c r="C2692" t="s">
        <v>5</v>
      </c>
      <c r="D2692" t="s">
        <v>25</v>
      </c>
      <c r="E2692" s="2">
        <v>3000</v>
      </c>
      <c r="F2692" s="7">
        <v>3900</v>
      </c>
      <c r="G2692">
        <v>5</v>
      </c>
      <c r="H2692" s="2">
        <f t="shared" si="126"/>
        <v>19500</v>
      </c>
      <c r="I2692" s="2">
        <f t="shared" si="127"/>
        <v>900</v>
      </c>
      <c r="J2692" s="2">
        <f t="shared" si="128"/>
        <v>4500</v>
      </c>
      <c r="K2692" t="s">
        <v>44</v>
      </c>
      <c r="L2692" t="s">
        <v>45</v>
      </c>
      <c r="M2692" t="s">
        <v>19</v>
      </c>
    </row>
    <row r="2693" spans="1:13" hidden="1">
      <c r="A2693" s="1">
        <v>43937</v>
      </c>
      <c r="B2693" t="s">
        <v>15</v>
      </c>
      <c r="C2693" t="s">
        <v>4</v>
      </c>
      <c r="D2693" t="s">
        <v>28</v>
      </c>
      <c r="E2693" s="2">
        <v>700</v>
      </c>
      <c r="F2693" s="7">
        <v>900</v>
      </c>
      <c r="G2693">
        <v>9</v>
      </c>
      <c r="H2693" s="2">
        <f t="shared" si="126"/>
        <v>8100</v>
      </c>
      <c r="I2693" s="2">
        <f t="shared" si="127"/>
        <v>200</v>
      </c>
      <c r="J2693" s="2">
        <f t="shared" si="128"/>
        <v>1800</v>
      </c>
      <c r="K2693" t="s">
        <v>46</v>
      </c>
      <c r="L2693" t="s">
        <v>45</v>
      </c>
      <c r="M2693" t="s">
        <v>18</v>
      </c>
    </row>
    <row r="2694" spans="1:13">
      <c r="A2694" s="1">
        <v>43937</v>
      </c>
      <c r="B2694" t="s">
        <v>14</v>
      </c>
      <c r="C2694" t="s">
        <v>4</v>
      </c>
      <c r="D2694" t="s">
        <v>24</v>
      </c>
      <c r="E2694" s="2">
        <v>3900</v>
      </c>
      <c r="F2694" s="7">
        <v>4900</v>
      </c>
      <c r="G2694">
        <v>10</v>
      </c>
      <c r="H2694" s="2">
        <f t="shared" si="126"/>
        <v>49000</v>
      </c>
      <c r="I2694" s="2">
        <f t="shared" si="127"/>
        <v>1000</v>
      </c>
      <c r="J2694" s="2">
        <f t="shared" si="128"/>
        <v>10000</v>
      </c>
      <c r="K2694" t="s">
        <v>44</v>
      </c>
      <c r="L2694" t="s">
        <v>45</v>
      </c>
      <c r="M2694" t="s">
        <v>19</v>
      </c>
    </row>
    <row r="2695" spans="1:13" hidden="1">
      <c r="A2695" s="1">
        <v>43938</v>
      </c>
      <c r="B2695" t="s">
        <v>15</v>
      </c>
      <c r="C2695" t="s">
        <v>4</v>
      </c>
      <c r="D2695" t="s">
        <v>25</v>
      </c>
      <c r="E2695" s="2">
        <v>3000</v>
      </c>
      <c r="F2695" s="7">
        <v>3900</v>
      </c>
      <c r="G2695">
        <v>7</v>
      </c>
      <c r="H2695" s="2">
        <f t="shared" si="126"/>
        <v>27300</v>
      </c>
      <c r="I2695" s="2">
        <f t="shared" si="127"/>
        <v>900</v>
      </c>
      <c r="J2695" s="2">
        <f t="shared" si="128"/>
        <v>6300</v>
      </c>
      <c r="K2695" t="s">
        <v>44</v>
      </c>
      <c r="L2695" t="s">
        <v>45</v>
      </c>
      <c r="M2695" t="s">
        <v>20</v>
      </c>
    </row>
    <row r="2696" spans="1:13" hidden="1">
      <c r="A2696" s="1">
        <v>43939</v>
      </c>
      <c r="B2696" t="s">
        <v>14</v>
      </c>
      <c r="C2696" t="s">
        <v>2</v>
      </c>
      <c r="D2696" t="s">
        <v>28</v>
      </c>
      <c r="E2696" s="2">
        <v>700</v>
      </c>
      <c r="F2696" s="7">
        <v>900</v>
      </c>
      <c r="G2696">
        <v>2</v>
      </c>
      <c r="H2696" s="2">
        <f t="shared" si="126"/>
        <v>1800</v>
      </c>
      <c r="I2696" s="2">
        <f t="shared" si="127"/>
        <v>200</v>
      </c>
      <c r="J2696" s="2">
        <f t="shared" si="128"/>
        <v>400</v>
      </c>
      <c r="K2696" t="s">
        <v>44</v>
      </c>
      <c r="L2696" t="s">
        <v>45</v>
      </c>
      <c r="M2696" t="s">
        <v>22</v>
      </c>
    </row>
    <row r="2697" spans="1:13" hidden="1">
      <c r="A2697" s="1">
        <v>43939</v>
      </c>
      <c r="B2697" t="s">
        <v>16</v>
      </c>
      <c r="C2697" t="s">
        <v>3</v>
      </c>
      <c r="D2697" t="s">
        <v>28</v>
      </c>
      <c r="E2697" s="2">
        <v>700</v>
      </c>
      <c r="F2697" s="7">
        <v>900</v>
      </c>
      <c r="G2697">
        <v>2</v>
      </c>
      <c r="H2697" s="2">
        <f t="shared" si="126"/>
        <v>1800</v>
      </c>
      <c r="I2697" s="2">
        <f t="shared" si="127"/>
        <v>200</v>
      </c>
      <c r="J2697" s="2">
        <f t="shared" si="128"/>
        <v>400</v>
      </c>
      <c r="K2697" t="s">
        <v>44</v>
      </c>
      <c r="L2697" t="s">
        <v>45</v>
      </c>
      <c r="M2697" t="s">
        <v>22</v>
      </c>
    </row>
    <row r="2698" spans="1:13" hidden="1">
      <c r="A2698" s="1">
        <v>43939</v>
      </c>
      <c r="B2698" t="s">
        <v>16</v>
      </c>
      <c r="C2698" t="s">
        <v>3</v>
      </c>
      <c r="D2698" t="s">
        <v>28</v>
      </c>
      <c r="E2698" s="2">
        <v>700</v>
      </c>
      <c r="F2698" s="7">
        <v>900</v>
      </c>
      <c r="G2698">
        <v>8</v>
      </c>
      <c r="H2698" s="2">
        <f t="shared" si="126"/>
        <v>7200</v>
      </c>
      <c r="I2698" s="2">
        <f t="shared" si="127"/>
        <v>200</v>
      </c>
      <c r="J2698" s="2">
        <f t="shared" si="128"/>
        <v>1600</v>
      </c>
      <c r="K2698" t="s">
        <v>44</v>
      </c>
      <c r="L2698" t="s">
        <v>45</v>
      </c>
      <c r="M2698" t="s">
        <v>20</v>
      </c>
    </row>
    <row r="2699" spans="1:13">
      <c r="A2699" s="1">
        <v>43939</v>
      </c>
      <c r="B2699" t="s">
        <v>16</v>
      </c>
      <c r="C2699" t="s">
        <v>8</v>
      </c>
      <c r="D2699" t="s">
        <v>26</v>
      </c>
      <c r="E2699" s="2">
        <v>1400</v>
      </c>
      <c r="F2699" s="7">
        <v>1900</v>
      </c>
      <c r="G2699">
        <v>4</v>
      </c>
      <c r="H2699" s="2">
        <f t="shared" si="126"/>
        <v>7600</v>
      </c>
      <c r="I2699" s="2">
        <f t="shared" si="127"/>
        <v>500</v>
      </c>
      <c r="J2699" s="2">
        <f t="shared" si="128"/>
        <v>2000</v>
      </c>
      <c r="K2699" t="s">
        <v>46</v>
      </c>
      <c r="L2699" t="s">
        <v>45</v>
      </c>
      <c r="M2699" t="s">
        <v>18</v>
      </c>
    </row>
    <row r="2700" spans="1:13" hidden="1">
      <c r="A2700" s="1">
        <v>43939</v>
      </c>
      <c r="B2700" t="s">
        <v>16</v>
      </c>
      <c r="C2700" t="s">
        <v>6</v>
      </c>
      <c r="D2700" t="s">
        <v>25</v>
      </c>
      <c r="E2700" s="2">
        <v>3000</v>
      </c>
      <c r="F2700" s="7">
        <v>3900</v>
      </c>
      <c r="G2700">
        <v>9</v>
      </c>
      <c r="H2700" s="2">
        <f t="shared" si="126"/>
        <v>35100</v>
      </c>
      <c r="I2700" s="2">
        <f t="shared" si="127"/>
        <v>900</v>
      </c>
      <c r="J2700" s="2">
        <f t="shared" si="128"/>
        <v>8100</v>
      </c>
      <c r="K2700" t="s">
        <v>44</v>
      </c>
      <c r="L2700" t="s">
        <v>45</v>
      </c>
      <c r="M2700" t="s">
        <v>20</v>
      </c>
    </row>
    <row r="2701" spans="1:13" hidden="1">
      <c r="A2701" s="1">
        <v>43939</v>
      </c>
      <c r="B2701" t="s">
        <v>15</v>
      </c>
      <c r="C2701" t="s">
        <v>2</v>
      </c>
      <c r="D2701" t="s">
        <v>27</v>
      </c>
      <c r="E2701" s="2">
        <v>2100</v>
      </c>
      <c r="F2701" s="7">
        <v>2900</v>
      </c>
      <c r="G2701">
        <v>3</v>
      </c>
      <c r="H2701" s="2">
        <f t="shared" si="126"/>
        <v>8700</v>
      </c>
      <c r="I2701" s="2">
        <f t="shared" si="127"/>
        <v>800</v>
      </c>
      <c r="J2701" s="2">
        <f t="shared" si="128"/>
        <v>2400</v>
      </c>
      <c r="K2701" t="s">
        <v>46</v>
      </c>
      <c r="L2701" t="s">
        <v>45</v>
      </c>
      <c r="M2701" t="s">
        <v>20</v>
      </c>
    </row>
    <row r="2702" spans="1:13" hidden="1">
      <c r="A2702" s="1">
        <v>43939</v>
      </c>
      <c r="B2702" t="s">
        <v>16</v>
      </c>
      <c r="C2702" t="s">
        <v>6</v>
      </c>
      <c r="D2702" t="s">
        <v>28</v>
      </c>
      <c r="E2702" s="2">
        <v>700</v>
      </c>
      <c r="F2702" s="7">
        <v>900</v>
      </c>
      <c r="G2702">
        <v>5</v>
      </c>
      <c r="H2702" s="2">
        <f t="shared" si="126"/>
        <v>4500</v>
      </c>
      <c r="I2702" s="2">
        <f t="shared" si="127"/>
        <v>200</v>
      </c>
      <c r="J2702" s="2">
        <f t="shared" si="128"/>
        <v>1000</v>
      </c>
      <c r="K2702" t="s">
        <v>44</v>
      </c>
      <c r="L2702" t="s">
        <v>45</v>
      </c>
      <c r="M2702" t="s">
        <v>20</v>
      </c>
    </row>
    <row r="2703" spans="1:13" hidden="1">
      <c r="A2703" s="1">
        <v>43939</v>
      </c>
      <c r="B2703" t="s">
        <v>14</v>
      </c>
      <c r="C2703" t="s">
        <v>2</v>
      </c>
      <c r="D2703" t="s">
        <v>25</v>
      </c>
      <c r="E2703" s="2">
        <v>3000</v>
      </c>
      <c r="F2703" s="7">
        <v>3900</v>
      </c>
      <c r="G2703">
        <v>4</v>
      </c>
      <c r="H2703" s="2">
        <f t="shared" si="126"/>
        <v>15600</v>
      </c>
      <c r="I2703" s="2">
        <f t="shared" si="127"/>
        <v>900</v>
      </c>
      <c r="J2703" s="2">
        <f t="shared" si="128"/>
        <v>3600</v>
      </c>
      <c r="K2703" t="s">
        <v>46</v>
      </c>
      <c r="L2703" t="s">
        <v>45</v>
      </c>
      <c r="M2703" t="s">
        <v>20</v>
      </c>
    </row>
    <row r="2704" spans="1:13" hidden="1">
      <c r="A2704" s="1">
        <v>43939</v>
      </c>
      <c r="B2704" t="s">
        <v>14</v>
      </c>
      <c r="C2704" t="s">
        <v>3</v>
      </c>
      <c r="D2704" t="s">
        <v>27</v>
      </c>
      <c r="E2704" s="2">
        <v>2100</v>
      </c>
      <c r="F2704" s="7">
        <v>2900</v>
      </c>
      <c r="G2704">
        <v>3</v>
      </c>
      <c r="H2704" s="2">
        <f t="shared" si="126"/>
        <v>8700</v>
      </c>
      <c r="I2704" s="2">
        <f t="shared" si="127"/>
        <v>800</v>
      </c>
      <c r="J2704" s="2">
        <f t="shared" si="128"/>
        <v>2400</v>
      </c>
      <c r="K2704" t="s">
        <v>46</v>
      </c>
      <c r="L2704" t="s">
        <v>47</v>
      </c>
      <c r="M2704" t="s">
        <v>20</v>
      </c>
    </row>
    <row r="2705" spans="1:13">
      <c r="A2705" s="1">
        <v>43939</v>
      </c>
      <c r="B2705" t="s">
        <v>14</v>
      </c>
      <c r="C2705" t="s">
        <v>7</v>
      </c>
      <c r="D2705" t="s">
        <v>24</v>
      </c>
      <c r="E2705" s="2">
        <v>3900</v>
      </c>
      <c r="F2705" s="7">
        <v>4900</v>
      </c>
      <c r="G2705">
        <v>1</v>
      </c>
      <c r="H2705" s="2">
        <f t="shared" si="126"/>
        <v>4900</v>
      </c>
      <c r="I2705" s="2">
        <f t="shared" si="127"/>
        <v>1000</v>
      </c>
      <c r="J2705" s="2">
        <f t="shared" si="128"/>
        <v>1000</v>
      </c>
      <c r="K2705" t="s">
        <v>44</v>
      </c>
      <c r="L2705" t="s">
        <v>45</v>
      </c>
      <c r="M2705" t="s">
        <v>20</v>
      </c>
    </row>
    <row r="2706" spans="1:13">
      <c r="A2706" s="1">
        <v>43939</v>
      </c>
      <c r="B2706" t="s">
        <v>15</v>
      </c>
      <c r="C2706" t="s">
        <v>4</v>
      </c>
      <c r="D2706" t="s">
        <v>24</v>
      </c>
      <c r="E2706" s="2">
        <v>3900</v>
      </c>
      <c r="F2706" s="7">
        <v>4900</v>
      </c>
      <c r="G2706">
        <v>10</v>
      </c>
      <c r="H2706" s="2">
        <f t="shared" si="126"/>
        <v>49000</v>
      </c>
      <c r="I2706" s="2">
        <f t="shared" si="127"/>
        <v>1000</v>
      </c>
      <c r="J2706" s="2">
        <f t="shared" si="128"/>
        <v>10000</v>
      </c>
      <c r="K2706" t="s">
        <v>46</v>
      </c>
      <c r="L2706" t="s">
        <v>45</v>
      </c>
      <c r="M2706" t="s">
        <v>20</v>
      </c>
    </row>
    <row r="2707" spans="1:13">
      <c r="A2707" s="1">
        <v>43939</v>
      </c>
      <c r="B2707" t="s">
        <v>16</v>
      </c>
      <c r="C2707" t="s">
        <v>4</v>
      </c>
      <c r="D2707" t="s">
        <v>24</v>
      </c>
      <c r="E2707" s="2">
        <v>3900</v>
      </c>
      <c r="F2707" s="7">
        <v>4900</v>
      </c>
      <c r="G2707">
        <v>5</v>
      </c>
      <c r="H2707" s="2">
        <f t="shared" si="126"/>
        <v>24500</v>
      </c>
      <c r="I2707" s="2">
        <f t="shared" si="127"/>
        <v>1000</v>
      </c>
      <c r="J2707" s="2">
        <f t="shared" si="128"/>
        <v>5000</v>
      </c>
      <c r="K2707" t="s">
        <v>44</v>
      </c>
      <c r="L2707" t="s">
        <v>45</v>
      </c>
      <c r="M2707" t="s">
        <v>21</v>
      </c>
    </row>
    <row r="2708" spans="1:13" hidden="1">
      <c r="A2708" s="1">
        <v>43939</v>
      </c>
      <c r="B2708" t="s">
        <v>14</v>
      </c>
      <c r="C2708" t="s">
        <v>5</v>
      </c>
      <c r="D2708" t="s">
        <v>27</v>
      </c>
      <c r="E2708" s="2">
        <v>2100</v>
      </c>
      <c r="F2708" s="7">
        <v>2900</v>
      </c>
      <c r="G2708">
        <v>6</v>
      </c>
      <c r="H2708" s="2">
        <f t="shared" si="126"/>
        <v>17400</v>
      </c>
      <c r="I2708" s="2">
        <f t="shared" si="127"/>
        <v>800</v>
      </c>
      <c r="J2708" s="2">
        <f t="shared" si="128"/>
        <v>4800</v>
      </c>
      <c r="K2708" t="s">
        <v>44</v>
      </c>
      <c r="L2708" t="s">
        <v>45</v>
      </c>
      <c r="M2708" t="s">
        <v>19</v>
      </c>
    </row>
    <row r="2709" spans="1:13" hidden="1">
      <c r="A2709" s="1">
        <v>43939</v>
      </c>
      <c r="B2709" t="s">
        <v>15</v>
      </c>
      <c r="C2709" t="s">
        <v>4</v>
      </c>
      <c r="D2709" t="s">
        <v>27</v>
      </c>
      <c r="E2709" s="2">
        <v>2100</v>
      </c>
      <c r="F2709" s="7">
        <v>2900</v>
      </c>
      <c r="G2709">
        <v>6</v>
      </c>
      <c r="H2709" s="2">
        <f t="shared" si="126"/>
        <v>17400</v>
      </c>
      <c r="I2709" s="2">
        <f t="shared" si="127"/>
        <v>800</v>
      </c>
      <c r="J2709" s="2">
        <f t="shared" si="128"/>
        <v>4800</v>
      </c>
      <c r="K2709" t="s">
        <v>44</v>
      </c>
      <c r="L2709" t="s">
        <v>47</v>
      </c>
      <c r="M2709" t="s">
        <v>19</v>
      </c>
    </row>
    <row r="2710" spans="1:13">
      <c r="A2710" s="1">
        <v>43940</v>
      </c>
      <c r="B2710" t="s">
        <v>14</v>
      </c>
      <c r="C2710" t="s">
        <v>7</v>
      </c>
      <c r="D2710" t="s">
        <v>24</v>
      </c>
      <c r="E2710" s="2">
        <v>3900</v>
      </c>
      <c r="F2710" s="7">
        <v>4900</v>
      </c>
      <c r="G2710">
        <v>3</v>
      </c>
      <c r="H2710" s="2">
        <f t="shared" si="126"/>
        <v>14700</v>
      </c>
      <c r="I2710" s="2">
        <f t="shared" si="127"/>
        <v>1000</v>
      </c>
      <c r="J2710" s="2">
        <f t="shared" si="128"/>
        <v>3000</v>
      </c>
      <c r="K2710" t="s">
        <v>46</v>
      </c>
      <c r="L2710" t="s">
        <v>45</v>
      </c>
      <c r="M2710" t="s">
        <v>21</v>
      </c>
    </row>
    <row r="2711" spans="1:13" hidden="1">
      <c r="A2711" s="1">
        <v>43940</v>
      </c>
      <c r="B2711" t="s">
        <v>14</v>
      </c>
      <c r="C2711" t="s">
        <v>6</v>
      </c>
      <c r="D2711" t="s">
        <v>27</v>
      </c>
      <c r="E2711" s="2">
        <v>2100</v>
      </c>
      <c r="F2711" s="7">
        <v>2900</v>
      </c>
      <c r="G2711">
        <v>7</v>
      </c>
      <c r="H2711" s="2">
        <f t="shared" si="126"/>
        <v>20300</v>
      </c>
      <c r="I2711" s="2">
        <f t="shared" si="127"/>
        <v>800</v>
      </c>
      <c r="J2711" s="2">
        <f t="shared" si="128"/>
        <v>5600</v>
      </c>
      <c r="K2711" t="s">
        <v>44</v>
      </c>
      <c r="L2711" t="s">
        <v>45</v>
      </c>
      <c r="M2711" t="s">
        <v>21</v>
      </c>
    </row>
    <row r="2712" spans="1:13">
      <c r="A2712" s="1">
        <v>43940</v>
      </c>
      <c r="B2712" t="s">
        <v>14</v>
      </c>
      <c r="C2712" t="s">
        <v>2</v>
      </c>
      <c r="D2712" t="s">
        <v>26</v>
      </c>
      <c r="E2712" s="2">
        <v>1400</v>
      </c>
      <c r="F2712" s="7">
        <v>1900</v>
      </c>
      <c r="G2712">
        <v>5</v>
      </c>
      <c r="H2712" s="2">
        <f t="shared" si="126"/>
        <v>9500</v>
      </c>
      <c r="I2712" s="2">
        <f t="shared" si="127"/>
        <v>500</v>
      </c>
      <c r="J2712" s="2">
        <f t="shared" si="128"/>
        <v>2500</v>
      </c>
      <c r="K2712" t="s">
        <v>44</v>
      </c>
      <c r="L2712" t="s">
        <v>45</v>
      </c>
      <c r="M2712" t="s">
        <v>22</v>
      </c>
    </row>
    <row r="2713" spans="1:13" hidden="1">
      <c r="A2713" s="1">
        <v>43940</v>
      </c>
      <c r="B2713" t="s">
        <v>14</v>
      </c>
      <c r="C2713" t="s">
        <v>4</v>
      </c>
      <c r="D2713" t="s">
        <v>25</v>
      </c>
      <c r="E2713" s="2">
        <v>3000</v>
      </c>
      <c r="F2713" s="7">
        <v>3900</v>
      </c>
      <c r="G2713">
        <v>5</v>
      </c>
      <c r="H2713" s="2">
        <f t="shared" si="126"/>
        <v>19500</v>
      </c>
      <c r="I2713" s="2">
        <f t="shared" si="127"/>
        <v>900</v>
      </c>
      <c r="J2713" s="2">
        <f t="shared" si="128"/>
        <v>4500</v>
      </c>
      <c r="K2713" t="s">
        <v>44</v>
      </c>
      <c r="L2713" t="s">
        <v>45</v>
      </c>
      <c r="M2713" t="s">
        <v>18</v>
      </c>
    </row>
    <row r="2714" spans="1:13" hidden="1">
      <c r="A2714" s="1">
        <v>43940</v>
      </c>
      <c r="B2714" t="s">
        <v>16</v>
      </c>
      <c r="C2714" t="s">
        <v>3</v>
      </c>
      <c r="D2714" t="s">
        <v>28</v>
      </c>
      <c r="E2714" s="2">
        <v>700</v>
      </c>
      <c r="F2714" s="7">
        <v>900</v>
      </c>
      <c r="G2714">
        <v>1</v>
      </c>
      <c r="H2714" s="2">
        <f t="shared" si="126"/>
        <v>900</v>
      </c>
      <c r="I2714" s="2">
        <f t="shared" si="127"/>
        <v>200</v>
      </c>
      <c r="J2714" s="2">
        <f t="shared" si="128"/>
        <v>200</v>
      </c>
      <c r="K2714" t="s">
        <v>46</v>
      </c>
      <c r="L2714" t="s">
        <v>45</v>
      </c>
      <c r="M2714" t="s">
        <v>19</v>
      </c>
    </row>
    <row r="2715" spans="1:13">
      <c r="A2715" s="1">
        <v>43940</v>
      </c>
      <c r="B2715" t="s">
        <v>14</v>
      </c>
      <c r="C2715" t="s">
        <v>6</v>
      </c>
      <c r="D2715" t="s">
        <v>26</v>
      </c>
      <c r="E2715" s="2">
        <v>1400</v>
      </c>
      <c r="F2715" s="7">
        <v>1900</v>
      </c>
      <c r="G2715">
        <v>8</v>
      </c>
      <c r="H2715" s="2">
        <f t="shared" si="126"/>
        <v>15200</v>
      </c>
      <c r="I2715" s="2">
        <f t="shared" si="127"/>
        <v>500</v>
      </c>
      <c r="J2715" s="2">
        <f t="shared" si="128"/>
        <v>4000</v>
      </c>
      <c r="K2715" t="s">
        <v>44</v>
      </c>
      <c r="L2715" t="s">
        <v>45</v>
      </c>
      <c r="M2715" t="s">
        <v>19</v>
      </c>
    </row>
    <row r="2716" spans="1:13" hidden="1">
      <c r="A2716" s="1">
        <v>43941</v>
      </c>
      <c r="B2716" t="s">
        <v>15</v>
      </c>
      <c r="C2716" t="s">
        <v>4</v>
      </c>
      <c r="D2716" t="s">
        <v>27</v>
      </c>
      <c r="E2716" s="2">
        <v>2100</v>
      </c>
      <c r="F2716" s="7">
        <v>2900</v>
      </c>
      <c r="G2716">
        <v>10</v>
      </c>
      <c r="H2716" s="2">
        <f t="shared" si="126"/>
        <v>29000</v>
      </c>
      <c r="I2716" s="2">
        <f t="shared" si="127"/>
        <v>800</v>
      </c>
      <c r="J2716" s="2">
        <f t="shared" si="128"/>
        <v>8000</v>
      </c>
      <c r="K2716" t="s">
        <v>44</v>
      </c>
      <c r="L2716" t="s">
        <v>45</v>
      </c>
      <c r="M2716" t="s">
        <v>20</v>
      </c>
    </row>
    <row r="2717" spans="1:13">
      <c r="A2717" s="1">
        <v>43941</v>
      </c>
      <c r="B2717" t="s">
        <v>14</v>
      </c>
      <c r="C2717" t="s">
        <v>2</v>
      </c>
      <c r="D2717" t="s">
        <v>26</v>
      </c>
      <c r="E2717" s="2">
        <v>1400</v>
      </c>
      <c r="F2717" s="7">
        <v>1900</v>
      </c>
      <c r="G2717">
        <v>9</v>
      </c>
      <c r="H2717" s="2">
        <f t="shared" si="126"/>
        <v>17100</v>
      </c>
      <c r="I2717" s="2">
        <f t="shared" si="127"/>
        <v>500</v>
      </c>
      <c r="J2717" s="2">
        <f t="shared" si="128"/>
        <v>4500</v>
      </c>
      <c r="K2717" t="s">
        <v>44</v>
      </c>
      <c r="L2717" t="s">
        <v>45</v>
      </c>
      <c r="M2717" t="s">
        <v>20</v>
      </c>
    </row>
    <row r="2718" spans="1:13" hidden="1">
      <c r="A2718" s="1">
        <v>43941</v>
      </c>
      <c r="B2718" t="s">
        <v>14</v>
      </c>
      <c r="C2718" t="s">
        <v>6</v>
      </c>
      <c r="D2718" t="s">
        <v>28</v>
      </c>
      <c r="E2718" s="2">
        <v>700</v>
      </c>
      <c r="F2718" s="7">
        <v>900</v>
      </c>
      <c r="G2718">
        <v>4</v>
      </c>
      <c r="H2718" s="2">
        <f t="shared" si="126"/>
        <v>3600</v>
      </c>
      <c r="I2718" s="2">
        <f t="shared" si="127"/>
        <v>200</v>
      </c>
      <c r="J2718" s="2">
        <f t="shared" si="128"/>
        <v>800</v>
      </c>
      <c r="K2718" t="s">
        <v>46</v>
      </c>
      <c r="L2718" t="s">
        <v>45</v>
      </c>
      <c r="M2718" t="s">
        <v>22</v>
      </c>
    </row>
    <row r="2719" spans="1:13" hidden="1">
      <c r="A2719" s="1">
        <v>43941</v>
      </c>
      <c r="B2719" t="s">
        <v>14</v>
      </c>
      <c r="C2719" t="s">
        <v>2</v>
      </c>
      <c r="D2719" t="s">
        <v>28</v>
      </c>
      <c r="E2719" s="2">
        <v>700</v>
      </c>
      <c r="F2719" s="7">
        <v>900</v>
      </c>
      <c r="G2719">
        <v>9</v>
      </c>
      <c r="H2719" s="2">
        <f t="shared" si="126"/>
        <v>8100</v>
      </c>
      <c r="I2719" s="2">
        <f t="shared" si="127"/>
        <v>200</v>
      </c>
      <c r="J2719" s="2">
        <f t="shared" si="128"/>
        <v>1800</v>
      </c>
      <c r="K2719" t="s">
        <v>44</v>
      </c>
      <c r="L2719" t="s">
        <v>45</v>
      </c>
      <c r="M2719" t="s">
        <v>20</v>
      </c>
    </row>
    <row r="2720" spans="1:13">
      <c r="A2720" s="1">
        <v>43941</v>
      </c>
      <c r="B2720" t="s">
        <v>14</v>
      </c>
      <c r="C2720" t="s">
        <v>3</v>
      </c>
      <c r="D2720" t="s">
        <v>24</v>
      </c>
      <c r="E2720" s="2">
        <v>3900</v>
      </c>
      <c r="F2720" s="7">
        <v>4900</v>
      </c>
      <c r="G2720">
        <v>9</v>
      </c>
      <c r="H2720" s="2">
        <f t="shared" si="126"/>
        <v>44100</v>
      </c>
      <c r="I2720" s="2">
        <f t="shared" si="127"/>
        <v>1000</v>
      </c>
      <c r="J2720" s="2">
        <f t="shared" si="128"/>
        <v>9000</v>
      </c>
      <c r="K2720" t="s">
        <v>46</v>
      </c>
      <c r="L2720" t="s">
        <v>45</v>
      </c>
      <c r="M2720" t="s">
        <v>22</v>
      </c>
    </row>
    <row r="2721" spans="1:13" hidden="1">
      <c r="A2721" s="1">
        <v>43941</v>
      </c>
      <c r="B2721" t="s">
        <v>16</v>
      </c>
      <c r="C2721" t="s">
        <v>5</v>
      </c>
      <c r="D2721" t="s">
        <v>27</v>
      </c>
      <c r="E2721" s="2">
        <v>2100</v>
      </c>
      <c r="F2721" s="7">
        <v>2900</v>
      </c>
      <c r="G2721">
        <v>5</v>
      </c>
      <c r="H2721" s="2">
        <f t="shared" si="126"/>
        <v>14500</v>
      </c>
      <c r="I2721" s="2">
        <f t="shared" si="127"/>
        <v>800</v>
      </c>
      <c r="J2721" s="2">
        <f t="shared" si="128"/>
        <v>4000</v>
      </c>
      <c r="K2721" t="s">
        <v>44</v>
      </c>
      <c r="L2721" t="s">
        <v>47</v>
      </c>
      <c r="M2721" t="s">
        <v>19</v>
      </c>
    </row>
    <row r="2722" spans="1:13" hidden="1">
      <c r="A2722" s="1">
        <v>43942</v>
      </c>
      <c r="B2722" t="s">
        <v>16</v>
      </c>
      <c r="C2722" t="s">
        <v>7</v>
      </c>
      <c r="D2722" t="s">
        <v>27</v>
      </c>
      <c r="E2722" s="2">
        <v>2100</v>
      </c>
      <c r="F2722" s="7">
        <v>2900</v>
      </c>
      <c r="G2722">
        <v>2</v>
      </c>
      <c r="H2722" s="2">
        <f t="shared" si="126"/>
        <v>5800</v>
      </c>
      <c r="I2722" s="2">
        <f t="shared" si="127"/>
        <v>800</v>
      </c>
      <c r="J2722" s="2">
        <f t="shared" si="128"/>
        <v>1600</v>
      </c>
      <c r="K2722" t="s">
        <v>44</v>
      </c>
      <c r="L2722" t="s">
        <v>45</v>
      </c>
      <c r="M2722" t="s">
        <v>20</v>
      </c>
    </row>
    <row r="2723" spans="1:13" hidden="1">
      <c r="A2723" s="1">
        <v>43942</v>
      </c>
      <c r="B2723" t="s">
        <v>15</v>
      </c>
      <c r="C2723" t="s">
        <v>7</v>
      </c>
      <c r="D2723" t="s">
        <v>27</v>
      </c>
      <c r="E2723" s="2">
        <v>2100</v>
      </c>
      <c r="F2723" s="7">
        <v>2900</v>
      </c>
      <c r="G2723">
        <v>7</v>
      </c>
      <c r="H2723" s="2">
        <f t="shared" si="126"/>
        <v>20300</v>
      </c>
      <c r="I2723" s="2">
        <f t="shared" si="127"/>
        <v>800</v>
      </c>
      <c r="J2723" s="2">
        <f t="shared" si="128"/>
        <v>5600</v>
      </c>
      <c r="K2723" t="s">
        <v>44</v>
      </c>
      <c r="L2723" t="s">
        <v>45</v>
      </c>
      <c r="M2723" t="s">
        <v>20</v>
      </c>
    </row>
    <row r="2724" spans="1:13" hidden="1">
      <c r="A2724" s="1">
        <v>43942</v>
      </c>
      <c r="B2724" t="s">
        <v>15</v>
      </c>
      <c r="C2724" t="s">
        <v>4</v>
      </c>
      <c r="D2724" t="s">
        <v>28</v>
      </c>
      <c r="E2724" s="2">
        <v>700</v>
      </c>
      <c r="F2724" s="7">
        <v>900</v>
      </c>
      <c r="G2724">
        <v>3</v>
      </c>
      <c r="H2724" s="2">
        <f t="shared" si="126"/>
        <v>2700</v>
      </c>
      <c r="I2724" s="2">
        <f t="shared" si="127"/>
        <v>200</v>
      </c>
      <c r="J2724" s="2">
        <f t="shared" si="128"/>
        <v>600</v>
      </c>
      <c r="K2724" t="s">
        <v>46</v>
      </c>
      <c r="L2724" t="s">
        <v>45</v>
      </c>
      <c r="M2724" t="s">
        <v>19</v>
      </c>
    </row>
    <row r="2725" spans="1:13" hidden="1">
      <c r="A2725" s="1">
        <v>43943</v>
      </c>
      <c r="B2725" t="s">
        <v>15</v>
      </c>
      <c r="C2725" t="s">
        <v>2</v>
      </c>
      <c r="D2725" t="s">
        <v>25</v>
      </c>
      <c r="E2725" s="2">
        <v>3000</v>
      </c>
      <c r="F2725" s="7">
        <v>3900</v>
      </c>
      <c r="G2725">
        <v>5</v>
      </c>
      <c r="H2725" s="2">
        <f t="shared" si="126"/>
        <v>19500</v>
      </c>
      <c r="I2725" s="2">
        <f t="shared" si="127"/>
        <v>900</v>
      </c>
      <c r="J2725" s="2">
        <f t="shared" si="128"/>
        <v>4500</v>
      </c>
      <c r="K2725" t="s">
        <v>44</v>
      </c>
      <c r="L2725" t="s">
        <v>45</v>
      </c>
      <c r="M2725" t="s">
        <v>20</v>
      </c>
    </row>
    <row r="2726" spans="1:13" hidden="1">
      <c r="A2726" s="1">
        <v>43943</v>
      </c>
      <c r="B2726" t="s">
        <v>14</v>
      </c>
      <c r="C2726" t="s">
        <v>2</v>
      </c>
      <c r="D2726" t="s">
        <v>25</v>
      </c>
      <c r="E2726" s="2">
        <v>3000</v>
      </c>
      <c r="F2726" s="7">
        <v>3900</v>
      </c>
      <c r="G2726">
        <v>3</v>
      </c>
      <c r="H2726" s="2">
        <f t="shared" si="126"/>
        <v>11700</v>
      </c>
      <c r="I2726" s="2">
        <f t="shared" si="127"/>
        <v>900</v>
      </c>
      <c r="J2726" s="2">
        <f t="shared" si="128"/>
        <v>2700</v>
      </c>
      <c r="K2726" t="s">
        <v>44</v>
      </c>
      <c r="L2726" t="s">
        <v>45</v>
      </c>
      <c r="M2726" t="s">
        <v>20</v>
      </c>
    </row>
    <row r="2727" spans="1:13" hidden="1">
      <c r="A2727" s="1">
        <v>43943</v>
      </c>
      <c r="B2727" t="s">
        <v>14</v>
      </c>
      <c r="C2727" t="s">
        <v>8</v>
      </c>
      <c r="D2727" t="s">
        <v>25</v>
      </c>
      <c r="E2727" s="2">
        <v>3000</v>
      </c>
      <c r="F2727" s="7">
        <v>3900</v>
      </c>
      <c r="G2727">
        <v>2</v>
      </c>
      <c r="H2727" s="2">
        <f t="shared" si="126"/>
        <v>7800</v>
      </c>
      <c r="I2727" s="2">
        <f t="shared" si="127"/>
        <v>900</v>
      </c>
      <c r="J2727" s="2">
        <f t="shared" si="128"/>
        <v>1800</v>
      </c>
      <c r="K2727" t="s">
        <v>44</v>
      </c>
      <c r="L2727" t="s">
        <v>45</v>
      </c>
      <c r="M2727" t="s">
        <v>21</v>
      </c>
    </row>
    <row r="2728" spans="1:13" hidden="1">
      <c r="A2728" s="1">
        <v>43943</v>
      </c>
      <c r="B2728" t="s">
        <v>16</v>
      </c>
      <c r="C2728" t="s">
        <v>4</v>
      </c>
      <c r="D2728" t="s">
        <v>28</v>
      </c>
      <c r="E2728" s="2">
        <v>700</v>
      </c>
      <c r="F2728" s="7">
        <v>900</v>
      </c>
      <c r="G2728">
        <v>9</v>
      </c>
      <c r="H2728" s="2">
        <f t="shared" si="126"/>
        <v>8100</v>
      </c>
      <c r="I2728" s="2">
        <f t="shared" si="127"/>
        <v>200</v>
      </c>
      <c r="J2728" s="2">
        <f t="shared" si="128"/>
        <v>1800</v>
      </c>
      <c r="K2728" t="s">
        <v>44</v>
      </c>
      <c r="L2728" t="s">
        <v>45</v>
      </c>
      <c r="M2728" t="s">
        <v>20</v>
      </c>
    </row>
    <row r="2729" spans="1:13">
      <c r="A2729" s="1">
        <v>43943</v>
      </c>
      <c r="B2729" t="s">
        <v>16</v>
      </c>
      <c r="C2729" t="s">
        <v>6</v>
      </c>
      <c r="D2729" t="s">
        <v>26</v>
      </c>
      <c r="E2729" s="2">
        <v>1400</v>
      </c>
      <c r="F2729" s="7">
        <v>1900</v>
      </c>
      <c r="G2729">
        <v>5</v>
      </c>
      <c r="H2729" s="2">
        <f t="shared" si="126"/>
        <v>9500</v>
      </c>
      <c r="I2729" s="2">
        <f t="shared" si="127"/>
        <v>500</v>
      </c>
      <c r="J2729" s="2">
        <f t="shared" si="128"/>
        <v>2500</v>
      </c>
      <c r="K2729" t="s">
        <v>44</v>
      </c>
      <c r="L2729" t="s">
        <v>45</v>
      </c>
      <c r="M2729" t="s">
        <v>20</v>
      </c>
    </row>
    <row r="2730" spans="1:13" hidden="1">
      <c r="A2730" s="1">
        <v>43943</v>
      </c>
      <c r="B2730" t="s">
        <v>15</v>
      </c>
      <c r="C2730" t="s">
        <v>2</v>
      </c>
      <c r="D2730" t="s">
        <v>25</v>
      </c>
      <c r="E2730" s="2">
        <v>3000</v>
      </c>
      <c r="F2730" s="7">
        <v>3900</v>
      </c>
      <c r="G2730">
        <v>7</v>
      </c>
      <c r="H2730" s="2">
        <f t="shared" si="126"/>
        <v>27300</v>
      </c>
      <c r="I2730" s="2">
        <f t="shared" si="127"/>
        <v>900</v>
      </c>
      <c r="J2730" s="2">
        <f t="shared" si="128"/>
        <v>6300</v>
      </c>
      <c r="K2730" t="s">
        <v>44</v>
      </c>
      <c r="L2730" t="s">
        <v>45</v>
      </c>
      <c r="M2730" t="s">
        <v>18</v>
      </c>
    </row>
    <row r="2731" spans="1:13" hidden="1">
      <c r="A2731" s="1">
        <v>43943</v>
      </c>
      <c r="B2731" t="s">
        <v>15</v>
      </c>
      <c r="C2731" t="s">
        <v>6</v>
      </c>
      <c r="D2731" t="s">
        <v>28</v>
      </c>
      <c r="E2731" s="2">
        <v>700</v>
      </c>
      <c r="F2731" s="7">
        <v>900</v>
      </c>
      <c r="G2731">
        <v>3</v>
      </c>
      <c r="H2731" s="2">
        <f t="shared" si="126"/>
        <v>2700</v>
      </c>
      <c r="I2731" s="2">
        <f t="shared" si="127"/>
        <v>200</v>
      </c>
      <c r="J2731" s="2">
        <f t="shared" si="128"/>
        <v>600</v>
      </c>
      <c r="K2731" t="s">
        <v>44</v>
      </c>
      <c r="L2731" t="s">
        <v>45</v>
      </c>
      <c r="M2731" t="s">
        <v>20</v>
      </c>
    </row>
    <row r="2732" spans="1:13" hidden="1">
      <c r="A2732" s="1">
        <v>43943</v>
      </c>
      <c r="B2732" t="s">
        <v>14</v>
      </c>
      <c r="C2732" t="s">
        <v>2</v>
      </c>
      <c r="D2732" t="s">
        <v>27</v>
      </c>
      <c r="E2732" s="2">
        <v>2100</v>
      </c>
      <c r="F2732" s="7">
        <v>2900</v>
      </c>
      <c r="G2732">
        <v>7</v>
      </c>
      <c r="H2732" s="2">
        <f t="shared" si="126"/>
        <v>20300</v>
      </c>
      <c r="I2732" s="2">
        <f t="shared" si="127"/>
        <v>800</v>
      </c>
      <c r="J2732" s="2">
        <f t="shared" si="128"/>
        <v>5600</v>
      </c>
      <c r="K2732" t="s">
        <v>46</v>
      </c>
      <c r="L2732" t="s">
        <v>45</v>
      </c>
      <c r="M2732" t="s">
        <v>19</v>
      </c>
    </row>
    <row r="2733" spans="1:13" hidden="1">
      <c r="A2733" s="1">
        <v>43943</v>
      </c>
      <c r="B2733" t="s">
        <v>16</v>
      </c>
      <c r="C2733" t="s">
        <v>5</v>
      </c>
      <c r="D2733" t="s">
        <v>28</v>
      </c>
      <c r="E2733" s="2">
        <v>700</v>
      </c>
      <c r="F2733" s="7">
        <v>900</v>
      </c>
      <c r="G2733">
        <v>6</v>
      </c>
      <c r="H2733" s="2">
        <f t="shared" si="126"/>
        <v>5400</v>
      </c>
      <c r="I2733" s="2">
        <f t="shared" si="127"/>
        <v>200</v>
      </c>
      <c r="J2733" s="2">
        <f t="shared" si="128"/>
        <v>1200</v>
      </c>
      <c r="K2733" t="s">
        <v>44</v>
      </c>
      <c r="L2733" t="s">
        <v>45</v>
      </c>
      <c r="M2733" t="s">
        <v>19</v>
      </c>
    </row>
    <row r="2734" spans="1:13" hidden="1">
      <c r="A2734" s="1">
        <v>43943</v>
      </c>
      <c r="B2734" t="s">
        <v>14</v>
      </c>
      <c r="C2734" t="s">
        <v>8</v>
      </c>
      <c r="D2734" t="s">
        <v>28</v>
      </c>
      <c r="E2734" s="2">
        <v>700</v>
      </c>
      <c r="F2734" s="7">
        <v>900</v>
      </c>
      <c r="G2734">
        <v>2</v>
      </c>
      <c r="H2734" s="2">
        <f t="shared" si="126"/>
        <v>1800</v>
      </c>
      <c r="I2734" s="2">
        <f t="shared" si="127"/>
        <v>200</v>
      </c>
      <c r="J2734" s="2">
        <f t="shared" si="128"/>
        <v>400</v>
      </c>
      <c r="K2734" t="s">
        <v>44</v>
      </c>
      <c r="L2734" t="s">
        <v>45</v>
      </c>
      <c r="M2734" t="s">
        <v>18</v>
      </c>
    </row>
    <row r="2735" spans="1:13">
      <c r="A2735" s="1">
        <v>43943</v>
      </c>
      <c r="B2735" t="s">
        <v>16</v>
      </c>
      <c r="C2735" t="s">
        <v>5</v>
      </c>
      <c r="D2735" t="s">
        <v>24</v>
      </c>
      <c r="E2735" s="2">
        <v>3900</v>
      </c>
      <c r="F2735" s="7">
        <v>4900</v>
      </c>
      <c r="G2735">
        <v>9</v>
      </c>
      <c r="H2735" s="2">
        <f t="shared" si="126"/>
        <v>44100</v>
      </c>
      <c r="I2735" s="2">
        <f t="shared" si="127"/>
        <v>1000</v>
      </c>
      <c r="J2735" s="2">
        <f t="shared" si="128"/>
        <v>9000</v>
      </c>
      <c r="K2735" t="s">
        <v>46</v>
      </c>
      <c r="L2735" t="s">
        <v>45</v>
      </c>
      <c r="M2735" t="s">
        <v>19</v>
      </c>
    </row>
    <row r="2736" spans="1:13" hidden="1">
      <c r="A2736" s="1">
        <v>43943</v>
      </c>
      <c r="B2736" t="s">
        <v>15</v>
      </c>
      <c r="C2736" t="s">
        <v>6</v>
      </c>
      <c r="D2736" t="s">
        <v>25</v>
      </c>
      <c r="E2736" s="2">
        <v>3000</v>
      </c>
      <c r="F2736" s="7">
        <v>3900</v>
      </c>
      <c r="G2736">
        <v>7</v>
      </c>
      <c r="H2736" s="2">
        <f t="shared" si="126"/>
        <v>27300</v>
      </c>
      <c r="I2736" s="2">
        <f t="shared" si="127"/>
        <v>900</v>
      </c>
      <c r="J2736" s="2">
        <f t="shared" si="128"/>
        <v>6300</v>
      </c>
      <c r="K2736" t="s">
        <v>44</v>
      </c>
      <c r="L2736" t="s">
        <v>45</v>
      </c>
      <c r="M2736" t="s">
        <v>22</v>
      </c>
    </row>
    <row r="2737" spans="1:13">
      <c r="A2737" s="1">
        <v>43943</v>
      </c>
      <c r="B2737" t="s">
        <v>16</v>
      </c>
      <c r="C2737" t="s">
        <v>2</v>
      </c>
      <c r="D2737" t="s">
        <v>26</v>
      </c>
      <c r="E2737" s="2">
        <v>1400</v>
      </c>
      <c r="F2737" s="7">
        <v>1900</v>
      </c>
      <c r="G2737">
        <v>7</v>
      </c>
      <c r="H2737" s="2">
        <f t="shared" si="126"/>
        <v>13300</v>
      </c>
      <c r="I2737" s="2">
        <f t="shared" si="127"/>
        <v>500</v>
      </c>
      <c r="J2737" s="2">
        <f t="shared" si="128"/>
        <v>3500</v>
      </c>
      <c r="K2737" t="s">
        <v>44</v>
      </c>
      <c r="L2737" t="s">
        <v>45</v>
      </c>
      <c r="M2737" t="s">
        <v>18</v>
      </c>
    </row>
    <row r="2738" spans="1:13">
      <c r="A2738" s="1">
        <v>43943</v>
      </c>
      <c r="B2738" t="s">
        <v>16</v>
      </c>
      <c r="C2738" t="s">
        <v>3</v>
      </c>
      <c r="D2738" t="s">
        <v>24</v>
      </c>
      <c r="E2738" s="2">
        <v>3900</v>
      </c>
      <c r="F2738" s="7">
        <v>4900</v>
      </c>
      <c r="G2738">
        <v>8</v>
      </c>
      <c r="H2738" s="2">
        <f t="shared" si="126"/>
        <v>39200</v>
      </c>
      <c r="I2738" s="2">
        <f t="shared" si="127"/>
        <v>1000</v>
      </c>
      <c r="J2738" s="2">
        <f t="shared" si="128"/>
        <v>8000</v>
      </c>
      <c r="K2738" t="s">
        <v>46</v>
      </c>
      <c r="L2738" t="s">
        <v>45</v>
      </c>
      <c r="M2738" t="s">
        <v>21</v>
      </c>
    </row>
    <row r="2739" spans="1:13">
      <c r="A2739" s="1">
        <v>43943</v>
      </c>
      <c r="B2739" t="s">
        <v>14</v>
      </c>
      <c r="C2739" t="s">
        <v>2</v>
      </c>
      <c r="D2739" t="s">
        <v>26</v>
      </c>
      <c r="E2739" s="2">
        <v>1400</v>
      </c>
      <c r="F2739" s="7">
        <v>1900</v>
      </c>
      <c r="G2739">
        <v>9</v>
      </c>
      <c r="H2739" s="2">
        <f t="shared" si="126"/>
        <v>17100</v>
      </c>
      <c r="I2739" s="2">
        <f t="shared" si="127"/>
        <v>500</v>
      </c>
      <c r="J2739" s="2">
        <f t="shared" si="128"/>
        <v>4500</v>
      </c>
      <c r="K2739" t="s">
        <v>46</v>
      </c>
      <c r="L2739" t="s">
        <v>45</v>
      </c>
      <c r="M2739" t="s">
        <v>18</v>
      </c>
    </row>
    <row r="2740" spans="1:13">
      <c r="A2740" s="1">
        <v>43944</v>
      </c>
      <c r="B2740" t="s">
        <v>16</v>
      </c>
      <c r="C2740" t="s">
        <v>7</v>
      </c>
      <c r="D2740" t="s">
        <v>24</v>
      </c>
      <c r="E2740" s="2">
        <v>3900</v>
      </c>
      <c r="F2740" s="7">
        <v>4900</v>
      </c>
      <c r="G2740">
        <v>6</v>
      </c>
      <c r="H2740" s="2">
        <f t="shared" si="126"/>
        <v>29400</v>
      </c>
      <c r="I2740" s="2">
        <f t="shared" si="127"/>
        <v>1000</v>
      </c>
      <c r="J2740" s="2">
        <f t="shared" si="128"/>
        <v>6000</v>
      </c>
      <c r="K2740" t="s">
        <v>44</v>
      </c>
      <c r="L2740" t="s">
        <v>45</v>
      </c>
      <c r="M2740" t="s">
        <v>19</v>
      </c>
    </row>
    <row r="2741" spans="1:13" hidden="1">
      <c r="A2741" s="1">
        <v>43944</v>
      </c>
      <c r="B2741" t="s">
        <v>14</v>
      </c>
      <c r="C2741" t="s">
        <v>2</v>
      </c>
      <c r="D2741" t="s">
        <v>25</v>
      </c>
      <c r="E2741" s="2">
        <v>3000</v>
      </c>
      <c r="F2741" s="7">
        <v>3900</v>
      </c>
      <c r="G2741">
        <v>6</v>
      </c>
      <c r="H2741" s="2">
        <f t="shared" si="126"/>
        <v>23400</v>
      </c>
      <c r="I2741" s="2">
        <f t="shared" si="127"/>
        <v>900</v>
      </c>
      <c r="J2741" s="2">
        <f t="shared" si="128"/>
        <v>5400</v>
      </c>
      <c r="K2741" t="s">
        <v>46</v>
      </c>
      <c r="L2741" t="s">
        <v>47</v>
      </c>
      <c r="M2741" t="s">
        <v>19</v>
      </c>
    </row>
    <row r="2742" spans="1:13">
      <c r="A2742" s="1">
        <v>43945</v>
      </c>
      <c r="B2742" t="s">
        <v>15</v>
      </c>
      <c r="C2742" t="s">
        <v>8</v>
      </c>
      <c r="D2742" t="s">
        <v>26</v>
      </c>
      <c r="E2742" s="2">
        <v>1400</v>
      </c>
      <c r="F2742" s="7">
        <v>1900</v>
      </c>
      <c r="G2742">
        <v>3</v>
      </c>
      <c r="H2742" s="2">
        <f t="shared" si="126"/>
        <v>5700</v>
      </c>
      <c r="I2742" s="2">
        <f t="shared" si="127"/>
        <v>500</v>
      </c>
      <c r="J2742" s="2">
        <f t="shared" si="128"/>
        <v>1500</v>
      </c>
      <c r="K2742" t="s">
        <v>44</v>
      </c>
      <c r="L2742" t="s">
        <v>45</v>
      </c>
      <c r="M2742" t="s">
        <v>20</v>
      </c>
    </row>
    <row r="2743" spans="1:13" hidden="1">
      <c r="A2743" s="1">
        <v>43945</v>
      </c>
      <c r="B2743" t="s">
        <v>14</v>
      </c>
      <c r="C2743" t="s">
        <v>5</v>
      </c>
      <c r="D2743" t="s">
        <v>25</v>
      </c>
      <c r="E2743" s="2">
        <v>3000</v>
      </c>
      <c r="F2743" s="7">
        <v>3900</v>
      </c>
      <c r="G2743">
        <v>2</v>
      </c>
      <c r="H2743" s="2">
        <f t="shared" si="126"/>
        <v>7800</v>
      </c>
      <c r="I2743" s="2">
        <f t="shared" si="127"/>
        <v>900</v>
      </c>
      <c r="J2743" s="2">
        <f t="shared" si="128"/>
        <v>1800</v>
      </c>
      <c r="K2743" t="s">
        <v>44</v>
      </c>
      <c r="L2743" t="s">
        <v>45</v>
      </c>
      <c r="M2743" t="s">
        <v>20</v>
      </c>
    </row>
    <row r="2744" spans="1:13">
      <c r="A2744" s="1">
        <v>43945</v>
      </c>
      <c r="B2744" t="s">
        <v>16</v>
      </c>
      <c r="C2744" t="s">
        <v>7</v>
      </c>
      <c r="D2744" t="s">
        <v>24</v>
      </c>
      <c r="E2744" s="2">
        <v>3900</v>
      </c>
      <c r="F2744" s="7">
        <v>4900</v>
      </c>
      <c r="G2744">
        <v>4</v>
      </c>
      <c r="H2744" s="2">
        <f t="shared" si="126"/>
        <v>19600</v>
      </c>
      <c r="I2744" s="2">
        <f t="shared" si="127"/>
        <v>1000</v>
      </c>
      <c r="J2744" s="2">
        <f t="shared" si="128"/>
        <v>4000</v>
      </c>
      <c r="K2744" t="s">
        <v>44</v>
      </c>
      <c r="L2744" t="s">
        <v>45</v>
      </c>
      <c r="M2744" t="s">
        <v>20</v>
      </c>
    </row>
    <row r="2745" spans="1:13" hidden="1">
      <c r="A2745" s="1">
        <v>43945</v>
      </c>
      <c r="B2745" t="s">
        <v>16</v>
      </c>
      <c r="C2745" t="s">
        <v>8</v>
      </c>
      <c r="D2745" t="s">
        <v>28</v>
      </c>
      <c r="E2745" s="2">
        <v>700</v>
      </c>
      <c r="F2745" s="7">
        <v>900</v>
      </c>
      <c r="G2745">
        <v>3</v>
      </c>
      <c r="H2745" s="2">
        <f t="shared" si="126"/>
        <v>2700</v>
      </c>
      <c r="I2745" s="2">
        <f t="shared" si="127"/>
        <v>200</v>
      </c>
      <c r="J2745" s="2">
        <f t="shared" si="128"/>
        <v>600</v>
      </c>
      <c r="K2745" t="s">
        <v>44</v>
      </c>
      <c r="L2745" t="s">
        <v>45</v>
      </c>
      <c r="M2745" t="s">
        <v>20</v>
      </c>
    </row>
    <row r="2746" spans="1:13">
      <c r="A2746" s="1">
        <v>43945</v>
      </c>
      <c r="B2746" t="s">
        <v>14</v>
      </c>
      <c r="C2746" t="s">
        <v>3</v>
      </c>
      <c r="D2746" t="s">
        <v>26</v>
      </c>
      <c r="E2746" s="2">
        <v>1400</v>
      </c>
      <c r="F2746" s="7">
        <v>1900</v>
      </c>
      <c r="G2746">
        <v>7</v>
      </c>
      <c r="H2746" s="2">
        <f t="shared" si="126"/>
        <v>13300</v>
      </c>
      <c r="I2746" s="2">
        <f t="shared" si="127"/>
        <v>500</v>
      </c>
      <c r="J2746" s="2">
        <f t="shared" si="128"/>
        <v>3500</v>
      </c>
      <c r="K2746" t="s">
        <v>44</v>
      </c>
      <c r="L2746" t="s">
        <v>45</v>
      </c>
      <c r="M2746" t="s">
        <v>19</v>
      </c>
    </row>
    <row r="2747" spans="1:13" hidden="1">
      <c r="A2747" s="1">
        <v>43945</v>
      </c>
      <c r="B2747" t="s">
        <v>14</v>
      </c>
      <c r="C2747" t="s">
        <v>2</v>
      </c>
      <c r="D2747" t="s">
        <v>27</v>
      </c>
      <c r="E2747" s="2">
        <v>2100</v>
      </c>
      <c r="F2747" s="7">
        <v>2900</v>
      </c>
      <c r="G2747">
        <v>8</v>
      </c>
      <c r="H2747" s="2">
        <f t="shared" si="126"/>
        <v>23200</v>
      </c>
      <c r="I2747" s="2">
        <f t="shared" si="127"/>
        <v>800</v>
      </c>
      <c r="J2747" s="2">
        <f t="shared" si="128"/>
        <v>6400</v>
      </c>
      <c r="K2747" t="s">
        <v>44</v>
      </c>
      <c r="L2747" t="s">
        <v>45</v>
      </c>
      <c r="M2747" t="s">
        <v>19</v>
      </c>
    </row>
    <row r="2748" spans="1:13" hidden="1">
      <c r="A2748" s="1">
        <v>43945</v>
      </c>
      <c r="B2748" t="s">
        <v>15</v>
      </c>
      <c r="C2748" t="s">
        <v>4</v>
      </c>
      <c r="D2748" t="s">
        <v>25</v>
      </c>
      <c r="E2748" s="2">
        <v>3000</v>
      </c>
      <c r="F2748" s="7">
        <v>3900</v>
      </c>
      <c r="G2748">
        <v>1</v>
      </c>
      <c r="H2748" s="2">
        <f t="shared" si="126"/>
        <v>3900</v>
      </c>
      <c r="I2748" s="2">
        <f t="shared" si="127"/>
        <v>900</v>
      </c>
      <c r="J2748" s="2">
        <f t="shared" si="128"/>
        <v>900</v>
      </c>
      <c r="K2748" t="s">
        <v>44</v>
      </c>
      <c r="L2748" t="s">
        <v>45</v>
      </c>
      <c r="M2748" t="s">
        <v>21</v>
      </c>
    </row>
    <row r="2749" spans="1:13" hidden="1">
      <c r="A2749" s="1">
        <v>43945</v>
      </c>
      <c r="B2749" t="s">
        <v>14</v>
      </c>
      <c r="C2749" t="s">
        <v>4</v>
      </c>
      <c r="D2749" t="s">
        <v>28</v>
      </c>
      <c r="E2749" s="2">
        <v>700</v>
      </c>
      <c r="F2749" s="7">
        <v>900</v>
      </c>
      <c r="G2749">
        <v>7</v>
      </c>
      <c r="H2749" s="2">
        <f t="shared" si="126"/>
        <v>6300</v>
      </c>
      <c r="I2749" s="2">
        <f t="shared" si="127"/>
        <v>200</v>
      </c>
      <c r="J2749" s="2">
        <f t="shared" si="128"/>
        <v>1400</v>
      </c>
      <c r="K2749" t="s">
        <v>44</v>
      </c>
      <c r="L2749" t="s">
        <v>45</v>
      </c>
      <c r="M2749" t="s">
        <v>21</v>
      </c>
    </row>
    <row r="2750" spans="1:13">
      <c r="A2750" s="1">
        <v>43946</v>
      </c>
      <c r="B2750" t="s">
        <v>15</v>
      </c>
      <c r="C2750" t="s">
        <v>7</v>
      </c>
      <c r="D2750" t="s">
        <v>24</v>
      </c>
      <c r="E2750" s="2">
        <v>3900</v>
      </c>
      <c r="F2750" s="7">
        <v>4900</v>
      </c>
      <c r="G2750">
        <v>9</v>
      </c>
      <c r="H2750" s="2">
        <f t="shared" si="126"/>
        <v>44100</v>
      </c>
      <c r="I2750" s="2">
        <f t="shared" si="127"/>
        <v>1000</v>
      </c>
      <c r="J2750" s="2">
        <f t="shared" si="128"/>
        <v>9000</v>
      </c>
      <c r="K2750" t="s">
        <v>44</v>
      </c>
      <c r="L2750" t="s">
        <v>45</v>
      </c>
      <c r="M2750" t="s">
        <v>21</v>
      </c>
    </row>
    <row r="2751" spans="1:13" hidden="1">
      <c r="A2751" s="1">
        <v>43946</v>
      </c>
      <c r="B2751" t="s">
        <v>14</v>
      </c>
      <c r="C2751" t="s">
        <v>2</v>
      </c>
      <c r="D2751" t="s">
        <v>27</v>
      </c>
      <c r="E2751" s="2">
        <v>2100</v>
      </c>
      <c r="F2751" s="7">
        <v>2900</v>
      </c>
      <c r="G2751">
        <v>4</v>
      </c>
      <c r="H2751" s="2">
        <f t="shared" si="126"/>
        <v>11600</v>
      </c>
      <c r="I2751" s="2">
        <f t="shared" si="127"/>
        <v>800</v>
      </c>
      <c r="J2751" s="2">
        <f t="shared" si="128"/>
        <v>3200</v>
      </c>
      <c r="K2751" t="s">
        <v>44</v>
      </c>
      <c r="L2751" t="s">
        <v>45</v>
      </c>
      <c r="M2751" t="s">
        <v>20</v>
      </c>
    </row>
    <row r="2752" spans="1:13" hidden="1">
      <c r="A2752" s="1">
        <v>43946</v>
      </c>
      <c r="B2752" t="s">
        <v>15</v>
      </c>
      <c r="C2752" t="s">
        <v>3</v>
      </c>
      <c r="D2752" t="s">
        <v>27</v>
      </c>
      <c r="E2752" s="2">
        <v>2100</v>
      </c>
      <c r="F2752" s="7">
        <v>2900</v>
      </c>
      <c r="G2752">
        <v>5</v>
      </c>
      <c r="H2752" s="2">
        <f t="shared" si="126"/>
        <v>14500</v>
      </c>
      <c r="I2752" s="2">
        <f t="shared" si="127"/>
        <v>800</v>
      </c>
      <c r="J2752" s="2">
        <f t="shared" si="128"/>
        <v>4000</v>
      </c>
      <c r="K2752" t="s">
        <v>44</v>
      </c>
      <c r="L2752" t="s">
        <v>45</v>
      </c>
      <c r="M2752" t="s">
        <v>20</v>
      </c>
    </row>
    <row r="2753" spans="1:13" hidden="1">
      <c r="A2753" s="1">
        <v>43947</v>
      </c>
      <c r="B2753" t="s">
        <v>15</v>
      </c>
      <c r="C2753" t="s">
        <v>4</v>
      </c>
      <c r="D2753" t="s">
        <v>25</v>
      </c>
      <c r="E2753" s="2">
        <v>3000</v>
      </c>
      <c r="F2753" s="7">
        <v>3900</v>
      </c>
      <c r="G2753">
        <v>6</v>
      </c>
      <c r="H2753" s="2">
        <f t="shared" si="126"/>
        <v>23400</v>
      </c>
      <c r="I2753" s="2">
        <f t="shared" si="127"/>
        <v>900</v>
      </c>
      <c r="J2753" s="2">
        <f t="shared" si="128"/>
        <v>5400</v>
      </c>
      <c r="K2753" t="s">
        <v>44</v>
      </c>
      <c r="L2753" t="s">
        <v>45</v>
      </c>
      <c r="M2753" t="s">
        <v>19</v>
      </c>
    </row>
    <row r="2754" spans="1:13" hidden="1">
      <c r="A2754" s="1">
        <v>43948</v>
      </c>
      <c r="B2754" t="s">
        <v>15</v>
      </c>
      <c r="C2754" t="s">
        <v>7</v>
      </c>
      <c r="D2754" t="s">
        <v>25</v>
      </c>
      <c r="E2754" s="2">
        <v>3000</v>
      </c>
      <c r="F2754" s="7">
        <v>3900</v>
      </c>
      <c r="G2754">
        <v>7</v>
      </c>
      <c r="H2754" s="2">
        <f t="shared" si="126"/>
        <v>27300</v>
      </c>
      <c r="I2754" s="2">
        <f t="shared" si="127"/>
        <v>900</v>
      </c>
      <c r="J2754" s="2">
        <f t="shared" si="128"/>
        <v>6300</v>
      </c>
      <c r="K2754" t="s">
        <v>44</v>
      </c>
      <c r="L2754" t="s">
        <v>45</v>
      </c>
      <c r="M2754" t="s">
        <v>19</v>
      </c>
    </row>
    <row r="2755" spans="1:13">
      <c r="A2755" s="1">
        <v>43948</v>
      </c>
      <c r="B2755" t="s">
        <v>14</v>
      </c>
      <c r="C2755" t="s">
        <v>7</v>
      </c>
      <c r="D2755" t="s">
        <v>26</v>
      </c>
      <c r="E2755" s="2">
        <v>1400</v>
      </c>
      <c r="F2755" s="7">
        <v>1900</v>
      </c>
      <c r="G2755">
        <v>1</v>
      </c>
      <c r="H2755" s="2">
        <f t="shared" ref="H2755:H2818" si="129">F2755*G2755</f>
        <v>1900</v>
      </c>
      <c r="I2755" s="2">
        <f t="shared" ref="I2755:I2818" si="130">F2755-E2755</f>
        <v>500</v>
      </c>
      <c r="J2755" s="2">
        <f t="shared" ref="J2755:J2818" si="131">I2755*G2755</f>
        <v>500</v>
      </c>
      <c r="K2755" t="s">
        <v>44</v>
      </c>
      <c r="L2755" t="s">
        <v>45</v>
      </c>
      <c r="M2755" t="s">
        <v>21</v>
      </c>
    </row>
    <row r="2756" spans="1:13">
      <c r="A2756" s="1">
        <v>43948</v>
      </c>
      <c r="B2756" t="s">
        <v>14</v>
      </c>
      <c r="C2756" t="s">
        <v>6</v>
      </c>
      <c r="D2756" t="s">
        <v>24</v>
      </c>
      <c r="E2756" s="2">
        <v>3900</v>
      </c>
      <c r="F2756" s="7">
        <v>4900</v>
      </c>
      <c r="G2756">
        <v>5</v>
      </c>
      <c r="H2756" s="2">
        <f t="shared" si="129"/>
        <v>24500</v>
      </c>
      <c r="I2756" s="2">
        <f t="shared" si="130"/>
        <v>1000</v>
      </c>
      <c r="J2756" s="2">
        <f t="shared" si="131"/>
        <v>5000</v>
      </c>
      <c r="K2756" t="s">
        <v>44</v>
      </c>
      <c r="L2756" t="s">
        <v>45</v>
      </c>
      <c r="M2756" t="s">
        <v>19</v>
      </c>
    </row>
    <row r="2757" spans="1:13" hidden="1">
      <c r="A2757" s="1">
        <v>43948</v>
      </c>
      <c r="B2757" t="s">
        <v>15</v>
      </c>
      <c r="C2757" t="s">
        <v>4</v>
      </c>
      <c r="D2757" t="s">
        <v>27</v>
      </c>
      <c r="E2757" s="2">
        <v>2100</v>
      </c>
      <c r="F2757" s="7">
        <v>2900</v>
      </c>
      <c r="G2757">
        <v>10</v>
      </c>
      <c r="H2757" s="2">
        <f t="shared" si="129"/>
        <v>29000</v>
      </c>
      <c r="I2757" s="2">
        <f t="shared" si="130"/>
        <v>800</v>
      </c>
      <c r="J2757" s="2">
        <f t="shared" si="131"/>
        <v>8000</v>
      </c>
      <c r="K2757" t="s">
        <v>44</v>
      </c>
      <c r="L2757" t="s">
        <v>47</v>
      </c>
      <c r="M2757" t="s">
        <v>18</v>
      </c>
    </row>
    <row r="2758" spans="1:13" hidden="1">
      <c r="A2758" s="1">
        <v>43948</v>
      </c>
      <c r="B2758" t="s">
        <v>16</v>
      </c>
      <c r="C2758" t="s">
        <v>8</v>
      </c>
      <c r="D2758" t="s">
        <v>27</v>
      </c>
      <c r="E2758" s="2">
        <v>2100</v>
      </c>
      <c r="F2758" s="7">
        <v>2900</v>
      </c>
      <c r="G2758">
        <v>2</v>
      </c>
      <c r="H2758" s="2">
        <f t="shared" si="129"/>
        <v>5800</v>
      </c>
      <c r="I2758" s="2">
        <f t="shared" si="130"/>
        <v>800</v>
      </c>
      <c r="J2758" s="2">
        <f t="shared" si="131"/>
        <v>1600</v>
      </c>
      <c r="K2758" t="s">
        <v>44</v>
      </c>
      <c r="L2758" t="s">
        <v>45</v>
      </c>
      <c r="M2758" t="s">
        <v>20</v>
      </c>
    </row>
    <row r="2759" spans="1:13">
      <c r="A2759" s="1">
        <v>43948</v>
      </c>
      <c r="B2759" t="s">
        <v>14</v>
      </c>
      <c r="C2759" t="s">
        <v>7</v>
      </c>
      <c r="D2759" t="s">
        <v>24</v>
      </c>
      <c r="E2759" s="2">
        <v>3900</v>
      </c>
      <c r="F2759" s="7">
        <v>4900</v>
      </c>
      <c r="G2759">
        <v>7</v>
      </c>
      <c r="H2759" s="2">
        <f t="shared" si="129"/>
        <v>34300</v>
      </c>
      <c r="I2759" s="2">
        <f t="shared" si="130"/>
        <v>1000</v>
      </c>
      <c r="J2759" s="2">
        <f t="shared" si="131"/>
        <v>7000</v>
      </c>
      <c r="K2759" t="s">
        <v>44</v>
      </c>
      <c r="L2759" t="s">
        <v>45</v>
      </c>
      <c r="M2759" t="s">
        <v>21</v>
      </c>
    </row>
    <row r="2760" spans="1:13" hidden="1">
      <c r="A2760" s="1">
        <v>43948</v>
      </c>
      <c r="B2760" t="s">
        <v>14</v>
      </c>
      <c r="C2760" t="s">
        <v>3</v>
      </c>
      <c r="D2760" t="s">
        <v>27</v>
      </c>
      <c r="E2760" s="2">
        <v>2100</v>
      </c>
      <c r="F2760" s="7">
        <v>2900</v>
      </c>
      <c r="G2760">
        <v>1</v>
      </c>
      <c r="H2760" s="2">
        <f t="shared" si="129"/>
        <v>2900</v>
      </c>
      <c r="I2760" s="2">
        <f t="shared" si="130"/>
        <v>800</v>
      </c>
      <c r="J2760" s="2">
        <f t="shared" si="131"/>
        <v>800</v>
      </c>
      <c r="K2760" t="s">
        <v>44</v>
      </c>
      <c r="L2760" t="s">
        <v>45</v>
      </c>
      <c r="M2760" t="s">
        <v>21</v>
      </c>
    </row>
    <row r="2761" spans="1:13">
      <c r="A2761" s="1">
        <v>43948</v>
      </c>
      <c r="B2761" t="s">
        <v>14</v>
      </c>
      <c r="C2761" t="s">
        <v>2</v>
      </c>
      <c r="D2761" t="s">
        <v>26</v>
      </c>
      <c r="E2761" s="2">
        <v>1400</v>
      </c>
      <c r="F2761" s="7">
        <v>1900</v>
      </c>
      <c r="G2761">
        <v>8</v>
      </c>
      <c r="H2761" s="2">
        <f t="shared" si="129"/>
        <v>15200</v>
      </c>
      <c r="I2761" s="2">
        <f t="shared" si="130"/>
        <v>500</v>
      </c>
      <c r="J2761" s="2">
        <f t="shared" si="131"/>
        <v>4000</v>
      </c>
      <c r="K2761" t="s">
        <v>44</v>
      </c>
      <c r="L2761" t="s">
        <v>45</v>
      </c>
      <c r="M2761" t="s">
        <v>20</v>
      </c>
    </row>
    <row r="2762" spans="1:13" hidden="1">
      <c r="A2762" s="1">
        <v>43948</v>
      </c>
      <c r="B2762" t="s">
        <v>16</v>
      </c>
      <c r="C2762" t="s">
        <v>7</v>
      </c>
      <c r="D2762" t="s">
        <v>25</v>
      </c>
      <c r="E2762" s="2">
        <v>3000</v>
      </c>
      <c r="F2762" s="7">
        <v>3900</v>
      </c>
      <c r="G2762">
        <v>1</v>
      </c>
      <c r="H2762" s="2">
        <f t="shared" si="129"/>
        <v>3900</v>
      </c>
      <c r="I2762" s="2">
        <f t="shared" si="130"/>
        <v>900</v>
      </c>
      <c r="J2762" s="2">
        <f t="shared" si="131"/>
        <v>900</v>
      </c>
      <c r="K2762" t="s">
        <v>46</v>
      </c>
      <c r="L2762" t="s">
        <v>45</v>
      </c>
      <c r="M2762" t="s">
        <v>20</v>
      </c>
    </row>
    <row r="2763" spans="1:13" hidden="1">
      <c r="A2763" s="1">
        <v>43949</v>
      </c>
      <c r="B2763" t="s">
        <v>16</v>
      </c>
      <c r="C2763" t="s">
        <v>5</v>
      </c>
      <c r="D2763" t="s">
        <v>27</v>
      </c>
      <c r="E2763" s="2">
        <v>2100</v>
      </c>
      <c r="F2763" s="7">
        <v>2900</v>
      </c>
      <c r="G2763">
        <v>2</v>
      </c>
      <c r="H2763" s="2">
        <f t="shared" si="129"/>
        <v>5800</v>
      </c>
      <c r="I2763" s="2">
        <f t="shared" si="130"/>
        <v>800</v>
      </c>
      <c r="J2763" s="2">
        <f t="shared" si="131"/>
        <v>1600</v>
      </c>
      <c r="K2763" t="s">
        <v>44</v>
      </c>
      <c r="L2763" t="s">
        <v>45</v>
      </c>
      <c r="M2763" t="s">
        <v>21</v>
      </c>
    </row>
    <row r="2764" spans="1:13" hidden="1">
      <c r="A2764" s="1">
        <v>43949</v>
      </c>
      <c r="B2764" t="s">
        <v>14</v>
      </c>
      <c r="C2764" t="s">
        <v>5</v>
      </c>
      <c r="D2764" t="s">
        <v>25</v>
      </c>
      <c r="E2764" s="2">
        <v>3000</v>
      </c>
      <c r="F2764" s="7">
        <v>3900</v>
      </c>
      <c r="G2764">
        <v>1</v>
      </c>
      <c r="H2764" s="2">
        <f t="shared" si="129"/>
        <v>3900</v>
      </c>
      <c r="I2764" s="2">
        <f t="shared" si="130"/>
        <v>900</v>
      </c>
      <c r="J2764" s="2">
        <f t="shared" si="131"/>
        <v>900</v>
      </c>
      <c r="K2764" t="s">
        <v>46</v>
      </c>
      <c r="L2764" t="s">
        <v>45</v>
      </c>
      <c r="M2764" t="s">
        <v>20</v>
      </c>
    </row>
    <row r="2765" spans="1:13">
      <c r="A2765" s="1">
        <v>43949</v>
      </c>
      <c r="B2765" t="s">
        <v>14</v>
      </c>
      <c r="C2765" t="s">
        <v>2</v>
      </c>
      <c r="D2765" t="s">
        <v>26</v>
      </c>
      <c r="E2765" s="2">
        <v>1400</v>
      </c>
      <c r="F2765" s="7">
        <v>1900</v>
      </c>
      <c r="G2765">
        <v>10</v>
      </c>
      <c r="H2765" s="2">
        <f t="shared" si="129"/>
        <v>19000</v>
      </c>
      <c r="I2765" s="2">
        <f t="shared" si="130"/>
        <v>500</v>
      </c>
      <c r="J2765" s="2">
        <f t="shared" si="131"/>
        <v>5000</v>
      </c>
      <c r="K2765" t="s">
        <v>44</v>
      </c>
      <c r="L2765" t="s">
        <v>45</v>
      </c>
      <c r="M2765" t="s">
        <v>20</v>
      </c>
    </row>
    <row r="2766" spans="1:13" hidden="1">
      <c r="A2766" s="1">
        <v>43949</v>
      </c>
      <c r="B2766" t="s">
        <v>14</v>
      </c>
      <c r="C2766" t="s">
        <v>4</v>
      </c>
      <c r="D2766" t="s">
        <v>27</v>
      </c>
      <c r="E2766" s="2">
        <v>2100</v>
      </c>
      <c r="F2766" s="7">
        <v>2900</v>
      </c>
      <c r="G2766">
        <v>4</v>
      </c>
      <c r="H2766" s="2">
        <f t="shared" si="129"/>
        <v>11600</v>
      </c>
      <c r="I2766" s="2">
        <f t="shared" si="130"/>
        <v>800</v>
      </c>
      <c r="J2766" s="2">
        <f t="shared" si="131"/>
        <v>3200</v>
      </c>
      <c r="K2766" t="s">
        <v>46</v>
      </c>
      <c r="L2766" t="s">
        <v>47</v>
      </c>
      <c r="M2766" t="s">
        <v>20</v>
      </c>
    </row>
    <row r="2767" spans="1:13" hidden="1">
      <c r="A2767" s="1">
        <v>43949</v>
      </c>
      <c r="B2767" t="s">
        <v>14</v>
      </c>
      <c r="C2767" t="s">
        <v>7</v>
      </c>
      <c r="D2767" t="s">
        <v>28</v>
      </c>
      <c r="E2767" s="2">
        <v>700</v>
      </c>
      <c r="F2767" s="7">
        <v>900</v>
      </c>
      <c r="G2767">
        <v>4</v>
      </c>
      <c r="H2767" s="2">
        <f t="shared" si="129"/>
        <v>3600</v>
      </c>
      <c r="I2767" s="2">
        <f t="shared" si="130"/>
        <v>200</v>
      </c>
      <c r="J2767" s="2">
        <f t="shared" si="131"/>
        <v>800</v>
      </c>
      <c r="K2767" t="s">
        <v>46</v>
      </c>
      <c r="L2767" t="s">
        <v>45</v>
      </c>
      <c r="M2767" t="s">
        <v>19</v>
      </c>
    </row>
    <row r="2768" spans="1:13">
      <c r="A2768" s="1">
        <v>43949</v>
      </c>
      <c r="B2768" t="s">
        <v>14</v>
      </c>
      <c r="C2768" t="s">
        <v>4</v>
      </c>
      <c r="D2768" t="s">
        <v>24</v>
      </c>
      <c r="E2768" s="2">
        <v>3900</v>
      </c>
      <c r="F2768" s="7">
        <v>4900</v>
      </c>
      <c r="G2768">
        <v>5</v>
      </c>
      <c r="H2768" s="2">
        <f t="shared" si="129"/>
        <v>24500</v>
      </c>
      <c r="I2768" s="2">
        <f t="shared" si="130"/>
        <v>1000</v>
      </c>
      <c r="J2768" s="2">
        <f t="shared" si="131"/>
        <v>5000</v>
      </c>
      <c r="K2768" t="s">
        <v>46</v>
      </c>
      <c r="L2768" t="s">
        <v>45</v>
      </c>
      <c r="M2768" t="s">
        <v>19</v>
      </c>
    </row>
    <row r="2769" spans="1:13" hidden="1">
      <c r="A2769" s="1">
        <v>43949</v>
      </c>
      <c r="B2769" t="s">
        <v>14</v>
      </c>
      <c r="C2769" t="s">
        <v>8</v>
      </c>
      <c r="D2769" t="s">
        <v>28</v>
      </c>
      <c r="E2769" s="2">
        <v>700</v>
      </c>
      <c r="F2769" s="7">
        <v>900</v>
      </c>
      <c r="G2769">
        <v>3</v>
      </c>
      <c r="H2769" s="2">
        <f t="shared" si="129"/>
        <v>2700</v>
      </c>
      <c r="I2769" s="2">
        <f t="shared" si="130"/>
        <v>200</v>
      </c>
      <c r="J2769" s="2">
        <f t="shared" si="131"/>
        <v>600</v>
      </c>
      <c r="K2769" t="s">
        <v>44</v>
      </c>
      <c r="L2769" t="s">
        <v>45</v>
      </c>
      <c r="M2769" t="s">
        <v>22</v>
      </c>
    </row>
    <row r="2770" spans="1:13" hidden="1">
      <c r="A2770" s="1">
        <v>43949</v>
      </c>
      <c r="B2770" t="s">
        <v>14</v>
      </c>
      <c r="C2770" t="s">
        <v>5</v>
      </c>
      <c r="D2770" t="s">
        <v>25</v>
      </c>
      <c r="E2770" s="2">
        <v>3000</v>
      </c>
      <c r="F2770" s="7">
        <v>3900</v>
      </c>
      <c r="G2770">
        <v>1</v>
      </c>
      <c r="H2770" s="2">
        <f t="shared" si="129"/>
        <v>3900</v>
      </c>
      <c r="I2770" s="2">
        <f t="shared" si="130"/>
        <v>900</v>
      </c>
      <c r="J2770" s="2">
        <f t="shared" si="131"/>
        <v>900</v>
      </c>
      <c r="K2770" t="s">
        <v>44</v>
      </c>
      <c r="L2770" t="s">
        <v>45</v>
      </c>
      <c r="M2770" t="s">
        <v>21</v>
      </c>
    </row>
    <row r="2771" spans="1:13" hidden="1">
      <c r="A2771" s="1">
        <v>43949</v>
      </c>
      <c r="B2771" t="s">
        <v>14</v>
      </c>
      <c r="C2771" t="s">
        <v>4</v>
      </c>
      <c r="D2771" t="s">
        <v>25</v>
      </c>
      <c r="E2771" s="2">
        <v>3000</v>
      </c>
      <c r="F2771" s="7">
        <v>3900</v>
      </c>
      <c r="G2771">
        <v>3</v>
      </c>
      <c r="H2771" s="2">
        <f t="shared" si="129"/>
        <v>11700</v>
      </c>
      <c r="I2771" s="2">
        <f t="shared" si="130"/>
        <v>900</v>
      </c>
      <c r="J2771" s="2">
        <f t="shared" si="131"/>
        <v>2700</v>
      </c>
      <c r="K2771" t="s">
        <v>44</v>
      </c>
      <c r="L2771" t="s">
        <v>47</v>
      </c>
      <c r="M2771" t="s">
        <v>21</v>
      </c>
    </row>
    <row r="2772" spans="1:13" hidden="1">
      <c r="A2772" s="1">
        <v>43949</v>
      </c>
      <c r="B2772" t="s">
        <v>14</v>
      </c>
      <c r="C2772" t="s">
        <v>7</v>
      </c>
      <c r="D2772" t="s">
        <v>27</v>
      </c>
      <c r="E2772" s="2">
        <v>2100</v>
      </c>
      <c r="F2772" s="7">
        <v>2900</v>
      </c>
      <c r="G2772">
        <v>1</v>
      </c>
      <c r="H2772" s="2">
        <f t="shared" si="129"/>
        <v>2900</v>
      </c>
      <c r="I2772" s="2">
        <f t="shared" si="130"/>
        <v>800</v>
      </c>
      <c r="J2772" s="2">
        <f t="shared" si="131"/>
        <v>800</v>
      </c>
      <c r="K2772" t="s">
        <v>44</v>
      </c>
      <c r="L2772" t="s">
        <v>45</v>
      </c>
      <c r="M2772" t="s">
        <v>18</v>
      </c>
    </row>
    <row r="2773" spans="1:13" hidden="1">
      <c r="A2773" s="1">
        <v>43949</v>
      </c>
      <c r="B2773" t="s">
        <v>16</v>
      </c>
      <c r="C2773" t="s">
        <v>4</v>
      </c>
      <c r="D2773" t="s">
        <v>27</v>
      </c>
      <c r="E2773" s="2">
        <v>2100</v>
      </c>
      <c r="F2773" s="7">
        <v>2900</v>
      </c>
      <c r="G2773">
        <v>7</v>
      </c>
      <c r="H2773" s="2">
        <f t="shared" si="129"/>
        <v>20300</v>
      </c>
      <c r="I2773" s="2">
        <f t="shared" si="130"/>
        <v>800</v>
      </c>
      <c r="J2773" s="2">
        <f t="shared" si="131"/>
        <v>5600</v>
      </c>
      <c r="K2773" t="s">
        <v>44</v>
      </c>
      <c r="L2773" t="s">
        <v>45</v>
      </c>
      <c r="M2773" t="s">
        <v>20</v>
      </c>
    </row>
    <row r="2774" spans="1:13">
      <c r="A2774" s="1">
        <v>43949</v>
      </c>
      <c r="B2774" t="s">
        <v>16</v>
      </c>
      <c r="C2774" t="s">
        <v>2</v>
      </c>
      <c r="D2774" t="s">
        <v>26</v>
      </c>
      <c r="E2774" s="2">
        <v>1400</v>
      </c>
      <c r="F2774" s="7">
        <v>1900</v>
      </c>
      <c r="G2774">
        <v>9</v>
      </c>
      <c r="H2774" s="2">
        <f t="shared" si="129"/>
        <v>17100</v>
      </c>
      <c r="I2774" s="2">
        <f t="shared" si="130"/>
        <v>500</v>
      </c>
      <c r="J2774" s="2">
        <f t="shared" si="131"/>
        <v>4500</v>
      </c>
      <c r="K2774" t="s">
        <v>46</v>
      </c>
      <c r="L2774" t="s">
        <v>45</v>
      </c>
      <c r="M2774" t="s">
        <v>19</v>
      </c>
    </row>
    <row r="2775" spans="1:13" hidden="1">
      <c r="A2775" s="1">
        <v>43949</v>
      </c>
      <c r="B2775" t="s">
        <v>14</v>
      </c>
      <c r="C2775" t="s">
        <v>3</v>
      </c>
      <c r="D2775" t="s">
        <v>25</v>
      </c>
      <c r="E2775" s="2">
        <v>3000</v>
      </c>
      <c r="F2775" s="7">
        <v>3900</v>
      </c>
      <c r="G2775">
        <v>8</v>
      </c>
      <c r="H2775" s="2">
        <f t="shared" si="129"/>
        <v>31200</v>
      </c>
      <c r="I2775" s="2">
        <f t="shared" si="130"/>
        <v>900</v>
      </c>
      <c r="J2775" s="2">
        <f t="shared" si="131"/>
        <v>7200</v>
      </c>
      <c r="K2775" t="s">
        <v>44</v>
      </c>
      <c r="L2775" t="s">
        <v>45</v>
      </c>
      <c r="M2775" t="s">
        <v>20</v>
      </c>
    </row>
    <row r="2776" spans="1:13" hidden="1">
      <c r="A2776" s="1">
        <v>43949</v>
      </c>
      <c r="B2776" t="s">
        <v>14</v>
      </c>
      <c r="C2776" t="s">
        <v>6</v>
      </c>
      <c r="D2776" t="s">
        <v>25</v>
      </c>
      <c r="E2776" s="2">
        <v>3000</v>
      </c>
      <c r="F2776" s="7">
        <v>3900</v>
      </c>
      <c r="G2776">
        <v>9</v>
      </c>
      <c r="H2776" s="2">
        <f t="shared" si="129"/>
        <v>35100</v>
      </c>
      <c r="I2776" s="2">
        <f t="shared" si="130"/>
        <v>900</v>
      </c>
      <c r="J2776" s="2">
        <f t="shared" si="131"/>
        <v>8100</v>
      </c>
      <c r="K2776" t="s">
        <v>44</v>
      </c>
      <c r="L2776" t="s">
        <v>45</v>
      </c>
      <c r="M2776" t="s">
        <v>20</v>
      </c>
    </row>
    <row r="2777" spans="1:13" hidden="1">
      <c r="A2777" s="1">
        <v>43949</v>
      </c>
      <c r="B2777" t="s">
        <v>14</v>
      </c>
      <c r="C2777" t="s">
        <v>7</v>
      </c>
      <c r="D2777" t="s">
        <v>25</v>
      </c>
      <c r="E2777" s="2">
        <v>3000</v>
      </c>
      <c r="F2777" s="7">
        <v>3900</v>
      </c>
      <c r="G2777">
        <v>1</v>
      </c>
      <c r="H2777" s="2">
        <f t="shared" si="129"/>
        <v>3900</v>
      </c>
      <c r="I2777" s="2">
        <f t="shared" si="130"/>
        <v>900</v>
      </c>
      <c r="J2777" s="2">
        <f t="shared" si="131"/>
        <v>900</v>
      </c>
      <c r="K2777" t="s">
        <v>44</v>
      </c>
      <c r="L2777" t="s">
        <v>45</v>
      </c>
      <c r="M2777" t="s">
        <v>19</v>
      </c>
    </row>
    <row r="2778" spans="1:13" hidden="1">
      <c r="A2778" s="1">
        <v>43949</v>
      </c>
      <c r="B2778" t="s">
        <v>14</v>
      </c>
      <c r="C2778" t="s">
        <v>5</v>
      </c>
      <c r="D2778" t="s">
        <v>25</v>
      </c>
      <c r="E2778" s="2">
        <v>3000</v>
      </c>
      <c r="F2778" s="7">
        <v>3900</v>
      </c>
      <c r="G2778">
        <v>9</v>
      </c>
      <c r="H2778" s="2">
        <f t="shared" si="129"/>
        <v>35100</v>
      </c>
      <c r="I2778" s="2">
        <f t="shared" si="130"/>
        <v>900</v>
      </c>
      <c r="J2778" s="2">
        <f t="shared" si="131"/>
        <v>8100</v>
      </c>
      <c r="K2778" t="s">
        <v>46</v>
      </c>
      <c r="L2778" t="s">
        <v>47</v>
      </c>
      <c r="M2778" t="s">
        <v>18</v>
      </c>
    </row>
    <row r="2779" spans="1:13" hidden="1">
      <c r="A2779" s="1">
        <v>43949</v>
      </c>
      <c r="B2779" t="s">
        <v>15</v>
      </c>
      <c r="C2779" t="s">
        <v>7</v>
      </c>
      <c r="D2779" t="s">
        <v>25</v>
      </c>
      <c r="E2779" s="2">
        <v>3000</v>
      </c>
      <c r="F2779" s="7">
        <v>3900</v>
      </c>
      <c r="G2779">
        <v>7</v>
      </c>
      <c r="H2779" s="2">
        <f t="shared" si="129"/>
        <v>27300</v>
      </c>
      <c r="I2779" s="2">
        <f t="shared" si="130"/>
        <v>900</v>
      </c>
      <c r="J2779" s="2">
        <f t="shared" si="131"/>
        <v>6300</v>
      </c>
      <c r="K2779" t="s">
        <v>44</v>
      </c>
      <c r="L2779" t="s">
        <v>45</v>
      </c>
      <c r="M2779" t="s">
        <v>20</v>
      </c>
    </row>
    <row r="2780" spans="1:13">
      <c r="A2780" s="1">
        <v>43949</v>
      </c>
      <c r="B2780" t="s">
        <v>15</v>
      </c>
      <c r="C2780" t="s">
        <v>6</v>
      </c>
      <c r="D2780" t="s">
        <v>26</v>
      </c>
      <c r="E2780" s="2">
        <v>1400</v>
      </c>
      <c r="F2780" s="7">
        <v>1900</v>
      </c>
      <c r="G2780">
        <v>8</v>
      </c>
      <c r="H2780" s="2">
        <f t="shared" si="129"/>
        <v>15200</v>
      </c>
      <c r="I2780" s="2">
        <f t="shared" si="130"/>
        <v>500</v>
      </c>
      <c r="J2780" s="2">
        <f t="shared" si="131"/>
        <v>4000</v>
      </c>
      <c r="K2780" t="s">
        <v>44</v>
      </c>
      <c r="L2780" t="s">
        <v>45</v>
      </c>
      <c r="M2780" t="s">
        <v>20</v>
      </c>
    </row>
    <row r="2781" spans="1:13" hidden="1">
      <c r="A2781" s="1">
        <v>43950</v>
      </c>
      <c r="B2781" t="s">
        <v>14</v>
      </c>
      <c r="C2781" t="s">
        <v>8</v>
      </c>
      <c r="D2781" t="s">
        <v>27</v>
      </c>
      <c r="E2781" s="2">
        <v>2100</v>
      </c>
      <c r="F2781" s="7">
        <v>2900</v>
      </c>
      <c r="G2781">
        <v>5</v>
      </c>
      <c r="H2781" s="2">
        <f t="shared" si="129"/>
        <v>14500</v>
      </c>
      <c r="I2781" s="2">
        <f t="shared" si="130"/>
        <v>800</v>
      </c>
      <c r="J2781" s="2">
        <f t="shared" si="131"/>
        <v>4000</v>
      </c>
      <c r="K2781" t="s">
        <v>44</v>
      </c>
      <c r="L2781" t="s">
        <v>45</v>
      </c>
      <c r="M2781" t="s">
        <v>20</v>
      </c>
    </row>
    <row r="2782" spans="1:13">
      <c r="A2782" s="1">
        <v>43951</v>
      </c>
      <c r="B2782" t="s">
        <v>14</v>
      </c>
      <c r="C2782" t="s">
        <v>8</v>
      </c>
      <c r="D2782" t="s">
        <v>26</v>
      </c>
      <c r="E2782" s="2">
        <v>1400</v>
      </c>
      <c r="F2782" s="7">
        <v>1900</v>
      </c>
      <c r="G2782">
        <v>8</v>
      </c>
      <c r="H2782" s="2">
        <f t="shared" si="129"/>
        <v>15200</v>
      </c>
      <c r="I2782" s="2">
        <f t="shared" si="130"/>
        <v>500</v>
      </c>
      <c r="J2782" s="2">
        <f t="shared" si="131"/>
        <v>4000</v>
      </c>
      <c r="K2782" t="s">
        <v>44</v>
      </c>
      <c r="L2782" t="s">
        <v>45</v>
      </c>
      <c r="M2782" t="s">
        <v>21</v>
      </c>
    </row>
    <row r="2783" spans="1:13" hidden="1">
      <c r="A2783" s="1">
        <v>43951</v>
      </c>
      <c r="B2783" t="s">
        <v>15</v>
      </c>
      <c r="C2783" t="s">
        <v>8</v>
      </c>
      <c r="D2783" t="s">
        <v>28</v>
      </c>
      <c r="E2783" s="2">
        <v>700</v>
      </c>
      <c r="F2783" s="7">
        <v>900</v>
      </c>
      <c r="G2783">
        <v>10</v>
      </c>
      <c r="H2783" s="2">
        <f t="shared" si="129"/>
        <v>9000</v>
      </c>
      <c r="I2783" s="2">
        <f t="shared" si="130"/>
        <v>200</v>
      </c>
      <c r="J2783" s="2">
        <f t="shared" si="131"/>
        <v>2000</v>
      </c>
      <c r="K2783" t="s">
        <v>44</v>
      </c>
      <c r="L2783" t="s">
        <v>45</v>
      </c>
      <c r="M2783" t="s">
        <v>20</v>
      </c>
    </row>
    <row r="2784" spans="1:13" hidden="1">
      <c r="A2784" s="1">
        <v>43951</v>
      </c>
      <c r="B2784" t="s">
        <v>16</v>
      </c>
      <c r="C2784" t="s">
        <v>6</v>
      </c>
      <c r="D2784" t="s">
        <v>28</v>
      </c>
      <c r="E2784" s="2">
        <v>700</v>
      </c>
      <c r="F2784" s="7">
        <v>900</v>
      </c>
      <c r="G2784">
        <v>6</v>
      </c>
      <c r="H2784" s="2">
        <f t="shared" si="129"/>
        <v>5400</v>
      </c>
      <c r="I2784" s="2">
        <f t="shared" si="130"/>
        <v>200</v>
      </c>
      <c r="J2784" s="2">
        <f t="shared" si="131"/>
        <v>1200</v>
      </c>
      <c r="K2784" t="s">
        <v>46</v>
      </c>
      <c r="L2784" t="s">
        <v>45</v>
      </c>
      <c r="M2784" t="s">
        <v>20</v>
      </c>
    </row>
    <row r="2785" spans="1:13" hidden="1">
      <c r="A2785" s="1">
        <v>43952</v>
      </c>
      <c r="B2785" t="s">
        <v>15</v>
      </c>
      <c r="C2785" t="s">
        <v>3</v>
      </c>
      <c r="D2785" t="s">
        <v>28</v>
      </c>
      <c r="E2785" s="2">
        <v>700</v>
      </c>
      <c r="F2785" s="7">
        <v>900</v>
      </c>
      <c r="G2785">
        <v>7</v>
      </c>
      <c r="H2785" s="2">
        <f t="shared" si="129"/>
        <v>6300</v>
      </c>
      <c r="I2785" s="2">
        <f t="shared" si="130"/>
        <v>200</v>
      </c>
      <c r="J2785" s="2">
        <f t="shared" si="131"/>
        <v>1400</v>
      </c>
      <c r="K2785" t="s">
        <v>46</v>
      </c>
      <c r="L2785" t="s">
        <v>45</v>
      </c>
      <c r="M2785" t="s">
        <v>21</v>
      </c>
    </row>
    <row r="2786" spans="1:13">
      <c r="A2786" s="1">
        <v>43952</v>
      </c>
      <c r="B2786" t="s">
        <v>14</v>
      </c>
      <c r="C2786" t="s">
        <v>5</v>
      </c>
      <c r="D2786" t="s">
        <v>24</v>
      </c>
      <c r="E2786" s="2">
        <v>3900</v>
      </c>
      <c r="F2786" s="7">
        <v>4900</v>
      </c>
      <c r="G2786">
        <v>8</v>
      </c>
      <c r="H2786" s="2">
        <f t="shared" si="129"/>
        <v>39200</v>
      </c>
      <c r="I2786" s="2">
        <f t="shared" si="130"/>
        <v>1000</v>
      </c>
      <c r="J2786" s="2">
        <f t="shared" si="131"/>
        <v>8000</v>
      </c>
      <c r="K2786" t="s">
        <v>44</v>
      </c>
      <c r="L2786" t="s">
        <v>47</v>
      </c>
      <c r="M2786" t="s">
        <v>21</v>
      </c>
    </row>
    <row r="2787" spans="1:13" hidden="1">
      <c r="A2787" s="1">
        <v>43952</v>
      </c>
      <c r="B2787" t="s">
        <v>14</v>
      </c>
      <c r="C2787" t="s">
        <v>2</v>
      </c>
      <c r="D2787" t="s">
        <v>28</v>
      </c>
      <c r="E2787" s="2">
        <v>700</v>
      </c>
      <c r="F2787" s="7">
        <v>900</v>
      </c>
      <c r="G2787">
        <v>5</v>
      </c>
      <c r="H2787" s="2">
        <f t="shared" si="129"/>
        <v>4500</v>
      </c>
      <c r="I2787" s="2">
        <f t="shared" si="130"/>
        <v>200</v>
      </c>
      <c r="J2787" s="2">
        <f t="shared" si="131"/>
        <v>1000</v>
      </c>
      <c r="K2787" t="s">
        <v>46</v>
      </c>
      <c r="L2787" t="s">
        <v>45</v>
      </c>
      <c r="M2787" t="s">
        <v>21</v>
      </c>
    </row>
    <row r="2788" spans="1:13">
      <c r="A2788" s="1">
        <v>43952</v>
      </c>
      <c r="B2788" t="s">
        <v>15</v>
      </c>
      <c r="C2788" t="s">
        <v>4</v>
      </c>
      <c r="D2788" t="s">
        <v>26</v>
      </c>
      <c r="E2788" s="2">
        <v>1400</v>
      </c>
      <c r="F2788" s="7">
        <v>1900</v>
      </c>
      <c r="G2788">
        <v>3</v>
      </c>
      <c r="H2788" s="2">
        <f t="shared" si="129"/>
        <v>5700</v>
      </c>
      <c r="I2788" s="2">
        <f t="shared" si="130"/>
        <v>500</v>
      </c>
      <c r="J2788" s="2">
        <f t="shared" si="131"/>
        <v>1500</v>
      </c>
      <c r="K2788" t="s">
        <v>46</v>
      </c>
      <c r="L2788" t="s">
        <v>47</v>
      </c>
      <c r="M2788" t="s">
        <v>18</v>
      </c>
    </row>
    <row r="2789" spans="1:13">
      <c r="A2789" s="1">
        <v>43953</v>
      </c>
      <c r="B2789" t="s">
        <v>16</v>
      </c>
      <c r="C2789" t="s">
        <v>8</v>
      </c>
      <c r="D2789" t="s">
        <v>26</v>
      </c>
      <c r="E2789" s="2">
        <v>1400</v>
      </c>
      <c r="F2789" s="7">
        <v>1900</v>
      </c>
      <c r="G2789">
        <v>6</v>
      </c>
      <c r="H2789" s="2">
        <f t="shared" si="129"/>
        <v>11400</v>
      </c>
      <c r="I2789" s="2">
        <f t="shared" si="130"/>
        <v>500</v>
      </c>
      <c r="J2789" s="2">
        <f t="shared" si="131"/>
        <v>3000</v>
      </c>
      <c r="K2789" t="s">
        <v>44</v>
      </c>
      <c r="L2789" t="s">
        <v>45</v>
      </c>
      <c r="M2789" t="s">
        <v>19</v>
      </c>
    </row>
    <row r="2790" spans="1:13" hidden="1">
      <c r="A2790" s="1">
        <v>43954</v>
      </c>
      <c r="B2790" t="s">
        <v>15</v>
      </c>
      <c r="C2790" t="s">
        <v>3</v>
      </c>
      <c r="D2790" t="s">
        <v>25</v>
      </c>
      <c r="E2790" s="2">
        <v>3000</v>
      </c>
      <c r="F2790" s="7">
        <v>3900</v>
      </c>
      <c r="G2790">
        <v>5</v>
      </c>
      <c r="H2790" s="2">
        <f t="shared" si="129"/>
        <v>19500</v>
      </c>
      <c r="I2790" s="2">
        <f t="shared" si="130"/>
        <v>900</v>
      </c>
      <c r="J2790" s="2">
        <f t="shared" si="131"/>
        <v>4500</v>
      </c>
      <c r="K2790" t="s">
        <v>44</v>
      </c>
      <c r="L2790" t="s">
        <v>45</v>
      </c>
      <c r="M2790" t="s">
        <v>21</v>
      </c>
    </row>
    <row r="2791" spans="1:13" hidden="1">
      <c r="A2791" s="1">
        <v>43954</v>
      </c>
      <c r="B2791" t="s">
        <v>16</v>
      </c>
      <c r="C2791" t="s">
        <v>7</v>
      </c>
      <c r="D2791" t="s">
        <v>27</v>
      </c>
      <c r="E2791" s="2">
        <v>2100</v>
      </c>
      <c r="F2791" s="7">
        <v>2900</v>
      </c>
      <c r="G2791">
        <v>3</v>
      </c>
      <c r="H2791" s="2">
        <f t="shared" si="129"/>
        <v>8700</v>
      </c>
      <c r="I2791" s="2">
        <f t="shared" si="130"/>
        <v>800</v>
      </c>
      <c r="J2791" s="2">
        <f t="shared" si="131"/>
        <v>2400</v>
      </c>
      <c r="K2791" t="s">
        <v>44</v>
      </c>
      <c r="L2791" t="s">
        <v>45</v>
      </c>
      <c r="M2791" t="s">
        <v>18</v>
      </c>
    </row>
    <row r="2792" spans="1:13">
      <c r="A2792" s="1">
        <v>43954</v>
      </c>
      <c r="B2792" t="s">
        <v>15</v>
      </c>
      <c r="C2792" t="s">
        <v>5</v>
      </c>
      <c r="D2792" t="s">
        <v>24</v>
      </c>
      <c r="E2792" s="2">
        <v>3900</v>
      </c>
      <c r="F2792" s="7">
        <v>4900</v>
      </c>
      <c r="G2792">
        <v>8</v>
      </c>
      <c r="H2792" s="2">
        <f t="shared" si="129"/>
        <v>39200</v>
      </c>
      <c r="I2792" s="2">
        <f t="shared" si="130"/>
        <v>1000</v>
      </c>
      <c r="J2792" s="2">
        <f t="shared" si="131"/>
        <v>8000</v>
      </c>
      <c r="K2792" t="s">
        <v>46</v>
      </c>
      <c r="L2792" t="s">
        <v>45</v>
      </c>
      <c r="M2792" t="s">
        <v>18</v>
      </c>
    </row>
    <row r="2793" spans="1:13" hidden="1">
      <c r="A2793" s="1">
        <v>43955</v>
      </c>
      <c r="B2793" t="s">
        <v>14</v>
      </c>
      <c r="C2793" t="s">
        <v>3</v>
      </c>
      <c r="D2793" t="s">
        <v>27</v>
      </c>
      <c r="E2793" s="2">
        <v>2100</v>
      </c>
      <c r="F2793" s="7">
        <v>2900</v>
      </c>
      <c r="G2793">
        <v>2</v>
      </c>
      <c r="H2793" s="2">
        <f t="shared" si="129"/>
        <v>5800</v>
      </c>
      <c r="I2793" s="2">
        <f t="shared" si="130"/>
        <v>800</v>
      </c>
      <c r="J2793" s="2">
        <f t="shared" si="131"/>
        <v>1600</v>
      </c>
      <c r="K2793" t="s">
        <v>44</v>
      </c>
      <c r="L2793" t="s">
        <v>45</v>
      </c>
      <c r="M2793" t="s">
        <v>22</v>
      </c>
    </row>
    <row r="2794" spans="1:13" hidden="1">
      <c r="A2794" s="1">
        <v>43956</v>
      </c>
      <c r="B2794" t="s">
        <v>14</v>
      </c>
      <c r="C2794" t="s">
        <v>5</v>
      </c>
      <c r="D2794" t="s">
        <v>25</v>
      </c>
      <c r="E2794" s="2">
        <v>3000</v>
      </c>
      <c r="F2794" s="7">
        <v>3900</v>
      </c>
      <c r="G2794">
        <v>10</v>
      </c>
      <c r="H2794" s="2">
        <f t="shared" si="129"/>
        <v>39000</v>
      </c>
      <c r="I2794" s="2">
        <f t="shared" si="130"/>
        <v>900</v>
      </c>
      <c r="J2794" s="2">
        <f t="shared" si="131"/>
        <v>9000</v>
      </c>
      <c r="K2794" t="s">
        <v>44</v>
      </c>
      <c r="L2794" t="s">
        <v>45</v>
      </c>
      <c r="M2794" t="s">
        <v>21</v>
      </c>
    </row>
    <row r="2795" spans="1:13" hidden="1">
      <c r="A2795" s="1">
        <v>43956</v>
      </c>
      <c r="B2795" t="s">
        <v>15</v>
      </c>
      <c r="C2795" t="s">
        <v>7</v>
      </c>
      <c r="D2795" t="s">
        <v>27</v>
      </c>
      <c r="E2795" s="2">
        <v>2100</v>
      </c>
      <c r="F2795" s="7">
        <v>2900</v>
      </c>
      <c r="G2795">
        <v>1</v>
      </c>
      <c r="H2795" s="2">
        <f t="shared" si="129"/>
        <v>2900</v>
      </c>
      <c r="I2795" s="2">
        <f t="shared" si="130"/>
        <v>800</v>
      </c>
      <c r="J2795" s="2">
        <f t="shared" si="131"/>
        <v>800</v>
      </c>
      <c r="K2795" t="s">
        <v>44</v>
      </c>
      <c r="L2795" t="s">
        <v>45</v>
      </c>
      <c r="M2795" t="s">
        <v>19</v>
      </c>
    </row>
    <row r="2796" spans="1:13">
      <c r="A2796" s="1">
        <v>43956</v>
      </c>
      <c r="B2796" t="s">
        <v>16</v>
      </c>
      <c r="C2796" t="s">
        <v>6</v>
      </c>
      <c r="D2796" t="s">
        <v>24</v>
      </c>
      <c r="E2796" s="2">
        <v>3900</v>
      </c>
      <c r="F2796" s="7">
        <v>4900</v>
      </c>
      <c r="G2796">
        <v>10</v>
      </c>
      <c r="H2796" s="2">
        <f t="shared" si="129"/>
        <v>49000</v>
      </c>
      <c r="I2796" s="2">
        <f t="shared" si="130"/>
        <v>1000</v>
      </c>
      <c r="J2796" s="2">
        <f t="shared" si="131"/>
        <v>10000</v>
      </c>
      <c r="K2796" t="s">
        <v>44</v>
      </c>
      <c r="L2796" t="s">
        <v>45</v>
      </c>
      <c r="M2796" t="s">
        <v>18</v>
      </c>
    </row>
    <row r="2797" spans="1:13">
      <c r="A2797" s="1">
        <v>43956</v>
      </c>
      <c r="B2797" t="s">
        <v>16</v>
      </c>
      <c r="C2797" t="s">
        <v>3</v>
      </c>
      <c r="D2797" t="s">
        <v>26</v>
      </c>
      <c r="E2797" s="2">
        <v>1400</v>
      </c>
      <c r="F2797" s="7">
        <v>1900</v>
      </c>
      <c r="G2797">
        <v>3</v>
      </c>
      <c r="H2797" s="2">
        <f t="shared" si="129"/>
        <v>5700</v>
      </c>
      <c r="I2797" s="2">
        <f t="shared" si="130"/>
        <v>500</v>
      </c>
      <c r="J2797" s="2">
        <f t="shared" si="131"/>
        <v>1500</v>
      </c>
      <c r="K2797" t="s">
        <v>46</v>
      </c>
      <c r="L2797" t="s">
        <v>45</v>
      </c>
      <c r="M2797" t="s">
        <v>21</v>
      </c>
    </row>
    <row r="2798" spans="1:13">
      <c r="A2798" s="1">
        <v>43956</v>
      </c>
      <c r="B2798" t="s">
        <v>16</v>
      </c>
      <c r="C2798" t="s">
        <v>4</v>
      </c>
      <c r="D2798" t="s">
        <v>24</v>
      </c>
      <c r="E2798" s="2">
        <v>3900</v>
      </c>
      <c r="F2798" s="7">
        <v>4900</v>
      </c>
      <c r="G2798">
        <v>1</v>
      </c>
      <c r="H2798" s="2">
        <f t="shared" si="129"/>
        <v>4900</v>
      </c>
      <c r="I2798" s="2">
        <f t="shared" si="130"/>
        <v>1000</v>
      </c>
      <c r="J2798" s="2">
        <f t="shared" si="131"/>
        <v>1000</v>
      </c>
      <c r="K2798" t="s">
        <v>46</v>
      </c>
      <c r="L2798" t="s">
        <v>47</v>
      </c>
      <c r="M2798" t="s">
        <v>21</v>
      </c>
    </row>
    <row r="2799" spans="1:13" hidden="1">
      <c r="A2799" s="1">
        <v>43957</v>
      </c>
      <c r="B2799" t="s">
        <v>15</v>
      </c>
      <c r="C2799" t="s">
        <v>4</v>
      </c>
      <c r="D2799" t="s">
        <v>27</v>
      </c>
      <c r="E2799" s="2">
        <v>2100</v>
      </c>
      <c r="F2799" s="7">
        <v>2900</v>
      </c>
      <c r="G2799">
        <v>10</v>
      </c>
      <c r="H2799" s="2">
        <f t="shared" si="129"/>
        <v>29000</v>
      </c>
      <c r="I2799" s="2">
        <f t="shared" si="130"/>
        <v>800</v>
      </c>
      <c r="J2799" s="2">
        <f t="shared" si="131"/>
        <v>8000</v>
      </c>
      <c r="K2799" t="s">
        <v>44</v>
      </c>
      <c r="L2799" t="s">
        <v>45</v>
      </c>
      <c r="M2799" t="s">
        <v>20</v>
      </c>
    </row>
    <row r="2800" spans="1:13">
      <c r="A2800" s="1">
        <v>43957</v>
      </c>
      <c r="B2800" t="s">
        <v>14</v>
      </c>
      <c r="C2800" t="s">
        <v>5</v>
      </c>
      <c r="D2800" t="s">
        <v>26</v>
      </c>
      <c r="E2800" s="2">
        <v>1400</v>
      </c>
      <c r="F2800" s="7">
        <v>1900</v>
      </c>
      <c r="G2800">
        <v>8</v>
      </c>
      <c r="H2800" s="2">
        <f t="shared" si="129"/>
        <v>15200</v>
      </c>
      <c r="I2800" s="2">
        <f t="shared" si="130"/>
        <v>500</v>
      </c>
      <c r="J2800" s="2">
        <f t="shared" si="131"/>
        <v>4000</v>
      </c>
      <c r="K2800" t="s">
        <v>46</v>
      </c>
      <c r="L2800" t="s">
        <v>47</v>
      </c>
      <c r="M2800" t="s">
        <v>20</v>
      </c>
    </row>
    <row r="2801" spans="1:13" hidden="1">
      <c r="A2801" s="1">
        <v>43957</v>
      </c>
      <c r="B2801" t="s">
        <v>16</v>
      </c>
      <c r="C2801" t="s">
        <v>5</v>
      </c>
      <c r="D2801" t="s">
        <v>28</v>
      </c>
      <c r="E2801" s="2">
        <v>700</v>
      </c>
      <c r="F2801" s="7">
        <v>900</v>
      </c>
      <c r="G2801">
        <v>9</v>
      </c>
      <c r="H2801" s="2">
        <f t="shared" si="129"/>
        <v>8100</v>
      </c>
      <c r="I2801" s="2">
        <f t="shared" si="130"/>
        <v>200</v>
      </c>
      <c r="J2801" s="2">
        <f t="shared" si="131"/>
        <v>1800</v>
      </c>
      <c r="K2801" t="s">
        <v>44</v>
      </c>
      <c r="L2801" t="s">
        <v>45</v>
      </c>
      <c r="M2801" t="s">
        <v>19</v>
      </c>
    </row>
    <row r="2802" spans="1:13" hidden="1">
      <c r="A2802" s="1">
        <v>43957</v>
      </c>
      <c r="B2802" t="s">
        <v>14</v>
      </c>
      <c r="C2802" t="s">
        <v>7</v>
      </c>
      <c r="D2802" t="s">
        <v>27</v>
      </c>
      <c r="E2802" s="2">
        <v>2100</v>
      </c>
      <c r="F2802" s="7">
        <v>2900</v>
      </c>
      <c r="G2802">
        <v>8</v>
      </c>
      <c r="H2802" s="2">
        <f t="shared" si="129"/>
        <v>23200</v>
      </c>
      <c r="I2802" s="2">
        <f t="shared" si="130"/>
        <v>800</v>
      </c>
      <c r="J2802" s="2">
        <f t="shared" si="131"/>
        <v>6400</v>
      </c>
      <c r="K2802" t="s">
        <v>46</v>
      </c>
      <c r="L2802" t="s">
        <v>45</v>
      </c>
      <c r="M2802" t="s">
        <v>22</v>
      </c>
    </row>
    <row r="2803" spans="1:13" hidden="1">
      <c r="A2803" s="1">
        <v>43957</v>
      </c>
      <c r="B2803" t="s">
        <v>14</v>
      </c>
      <c r="C2803" t="s">
        <v>8</v>
      </c>
      <c r="D2803" t="s">
        <v>28</v>
      </c>
      <c r="E2803" s="2">
        <v>700</v>
      </c>
      <c r="F2803" s="7">
        <v>900</v>
      </c>
      <c r="G2803">
        <v>7</v>
      </c>
      <c r="H2803" s="2">
        <f t="shared" si="129"/>
        <v>6300</v>
      </c>
      <c r="I2803" s="2">
        <f t="shared" si="130"/>
        <v>200</v>
      </c>
      <c r="J2803" s="2">
        <f t="shared" si="131"/>
        <v>1400</v>
      </c>
      <c r="K2803" t="s">
        <v>44</v>
      </c>
      <c r="L2803" t="s">
        <v>45</v>
      </c>
      <c r="M2803" t="s">
        <v>21</v>
      </c>
    </row>
    <row r="2804" spans="1:13" hidden="1">
      <c r="A2804" s="1">
        <v>43957</v>
      </c>
      <c r="B2804" t="s">
        <v>15</v>
      </c>
      <c r="C2804" t="s">
        <v>5</v>
      </c>
      <c r="D2804" t="s">
        <v>28</v>
      </c>
      <c r="E2804" s="2">
        <v>700</v>
      </c>
      <c r="F2804" s="7">
        <v>900</v>
      </c>
      <c r="G2804">
        <v>2</v>
      </c>
      <c r="H2804" s="2">
        <f t="shared" si="129"/>
        <v>1800</v>
      </c>
      <c r="I2804" s="2">
        <f t="shared" si="130"/>
        <v>200</v>
      </c>
      <c r="J2804" s="2">
        <f t="shared" si="131"/>
        <v>400</v>
      </c>
      <c r="K2804" t="s">
        <v>44</v>
      </c>
      <c r="L2804" t="s">
        <v>45</v>
      </c>
      <c r="M2804" t="s">
        <v>22</v>
      </c>
    </row>
    <row r="2805" spans="1:13" hidden="1">
      <c r="A2805" s="1">
        <v>43957</v>
      </c>
      <c r="B2805" t="s">
        <v>16</v>
      </c>
      <c r="C2805" t="s">
        <v>6</v>
      </c>
      <c r="D2805" t="s">
        <v>27</v>
      </c>
      <c r="E2805" s="2">
        <v>2100</v>
      </c>
      <c r="F2805" s="7">
        <v>2900</v>
      </c>
      <c r="G2805">
        <v>8</v>
      </c>
      <c r="H2805" s="2">
        <f t="shared" si="129"/>
        <v>23200</v>
      </c>
      <c r="I2805" s="2">
        <f t="shared" si="130"/>
        <v>800</v>
      </c>
      <c r="J2805" s="2">
        <f t="shared" si="131"/>
        <v>6400</v>
      </c>
      <c r="K2805" t="s">
        <v>44</v>
      </c>
      <c r="L2805" t="s">
        <v>45</v>
      </c>
      <c r="M2805" t="s">
        <v>20</v>
      </c>
    </row>
    <row r="2806" spans="1:13">
      <c r="A2806" s="1">
        <v>43957</v>
      </c>
      <c r="B2806" t="s">
        <v>16</v>
      </c>
      <c r="C2806" t="s">
        <v>5</v>
      </c>
      <c r="D2806" t="s">
        <v>24</v>
      </c>
      <c r="E2806" s="2">
        <v>3900</v>
      </c>
      <c r="F2806" s="7">
        <v>4900</v>
      </c>
      <c r="G2806">
        <v>10</v>
      </c>
      <c r="H2806" s="2">
        <f t="shared" si="129"/>
        <v>49000</v>
      </c>
      <c r="I2806" s="2">
        <f t="shared" si="130"/>
        <v>1000</v>
      </c>
      <c r="J2806" s="2">
        <f t="shared" si="131"/>
        <v>10000</v>
      </c>
      <c r="K2806" t="s">
        <v>46</v>
      </c>
      <c r="L2806" t="s">
        <v>45</v>
      </c>
      <c r="M2806" t="s">
        <v>21</v>
      </c>
    </row>
    <row r="2807" spans="1:13">
      <c r="A2807" s="1">
        <v>43957</v>
      </c>
      <c r="B2807" t="s">
        <v>16</v>
      </c>
      <c r="C2807" t="s">
        <v>8</v>
      </c>
      <c r="D2807" t="s">
        <v>24</v>
      </c>
      <c r="E2807" s="2">
        <v>3900</v>
      </c>
      <c r="F2807" s="7">
        <v>4900</v>
      </c>
      <c r="G2807">
        <v>3</v>
      </c>
      <c r="H2807" s="2">
        <f t="shared" si="129"/>
        <v>14700</v>
      </c>
      <c r="I2807" s="2">
        <f t="shared" si="130"/>
        <v>1000</v>
      </c>
      <c r="J2807" s="2">
        <f t="shared" si="131"/>
        <v>3000</v>
      </c>
      <c r="K2807" t="s">
        <v>44</v>
      </c>
      <c r="L2807" t="s">
        <v>45</v>
      </c>
      <c r="M2807" t="s">
        <v>19</v>
      </c>
    </row>
    <row r="2808" spans="1:13">
      <c r="A2808" s="1">
        <v>43957</v>
      </c>
      <c r="B2808" t="s">
        <v>14</v>
      </c>
      <c r="C2808" t="s">
        <v>6</v>
      </c>
      <c r="D2808" t="s">
        <v>26</v>
      </c>
      <c r="E2808" s="2">
        <v>1400</v>
      </c>
      <c r="F2808" s="7">
        <v>1900</v>
      </c>
      <c r="G2808">
        <v>9</v>
      </c>
      <c r="H2808" s="2">
        <f t="shared" si="129"/>
        <v>17100</v>
      </c>
      <c r="I2808" s="2">
        <f t="shared" si="130"/>
        <v>500</v>
      </c>
      <c r="J2808" s="2">
        <f t="shared" si="131"/>
        <v>4500</v>
      </c>
      <c r="K2808" t="s">
        <v>44</v>
      </c>
      <c r="L2808" t="s">
        <v>45</v>
      </c>
      <c r="M2808" t="s">
        <v>21</v>
      </c>
    </row>
    <row r="2809" spans="1:13">
      <c r="A2809" s="1">
        <v>43957</v>
      </c>
      <c r="B2809" t="s">
        <v>15</v>
      </c>
      <c r="C2809" t="s">
        <v>3</v>
      </c>
      <c r="D2809" t="s">
        <v>26</v>
      </c>
      <c r="E2809" s="2">
        <v>1400</v>
      </c>
      <c r="F2809" s="7">
        <v>1900</v>
      </c>
      <c r="G2809">
        <v>10</v>
      </c>
      <c r="H2809" s="2">
        <f t="shared" si="129"/>
        <v>19000</v>
      </c>
      <c r="I2809" s="2">
        <f t="shared" si="130"/>
        <v>500</v>
      </c>
      <c r="J2809" s="2">
        <f t="shared" si="131"/>
        <v>5000</v>
      </c>
      <c r="K2809" t="s">
        <v>44</v>
      </c>
      <c r="L2809" t="s">
        <v>45</v>
      </c>
      <c r="M2809" t="s">
        <v>19</v>
      </c>
    </row>
    <row r="2810" spans="1:13">
      <c r="A2810" s="1">
        <v>43958</v>
      </c>
      <c r="B2810" t="s">
        <v>16</v>
      </c>
      <c r="C2810" t="s">
        <v>3</v>
      </c>
      <c r="D2810" t="s">
        <v>24</v>
      </c>
      <c r="E2810" s="2">
        <v>3900</v>
      </c>
      <c r="F2810" s="7">
        <v>4900</v>
      </c>
      <c r="G2810">
        <v>5</v>
      </c>
      <c r="H2810" s="2">
        <f t="shared" si="129"/>
        <v>24500</v>
      </c>
      <c r="I2810" s="2">
        <f t="shared" si="130"/>
        <v>1000</v>
      </c>
      <c r="J2810" s="2">
        <f t="shared" si="131"/>
        <v>5000</v>
      </c>
      <c r="K2810" t="s">
        <v>46</v>
      </c>
      <c r="L2810" t="s">
        <v>45</v>
      </c>
      <c r="M2810" t="s">
        <v>21</v>
      </c>
    </row>
    <row r="2811" spans="1:13" hidden="1">
      <c r="A2811" s="1">
        <v>43958</v>
      </c>
      <c r="B2811" t="s">
        <v>14</v>
      </c>
      <c r="C2811" t="s">
        <v>3</v>
      </c>
      <c r="D2811" t="s">
        <v>27</v>
      </c>
      <c r="E2811" s="2">
        <v>2100</v>
      </c>
      <c r="F2811" s="7">
        <v>2900</v>
      </c>
      <c r="G2811">
        <v>6</v>
      </c>
      <c r="H2811" s="2">
        <f t="shared" si="129"/>
        <v>17400</v>
      </c>
      <c r="I2811" s="2">
        <f t="shared" si="130"/>
        <v>800</v>
      </c>
      <c r="J2811" s="2">
        <f t="shared" si="131"/>
        <v>4800</v>
      </c>
      <c r="K2811" t="s">
        <v>44</v>
      </c>
      <c r="L2811" t="s">
        <v>45</v>
      </c>
      <c r="M2811" t="s">
        <v>19</v>
      </c>
    </row>
    <row r="2812" spans="1:13" hidden="1">
      <c r="A2812" s="1">
        <v>43958</v>
      </c>
      <c r="B2812" t="s">
        <v>14</v>
      </c>
      <c r="C2812" t="s">
        <v>5</v>
      </c>
      <c r="D2812" t="s">
        <v>27</v>
      </c>
      <c r="E2812" s="2">
        <v>2100</v>
      </c>
      <c r="F2812" s="7">
        <v>2900</v>
      </c>
      <c r="G2812">
        <v>9</v>
      </c>
      <c r="H2812" s="2">
        <f t="shared" si="129"/>
        <v>26100</v>
      </c>
      <c r="I2812" s="2">
        <f t="shared" si="130"/>
        <v>800</v>
      </c>
      <c r="J2812" s="2">
        <f t="shared" si="131"/>
        <v>7200</v>
      </c>
      <c r="K2812" t="s">
        <v>46</v>
      </c>
      <c r="L2812" t="s">
        <v>45</v>
      </c>
      <c r="M2812" t="s">
        <v>20</v>
      </c>
    </row>
    <row r="2813" spans="1:13" hidden="1">
      <c r="A2813" s="1">
        <v>43958</v>
      </c>
      <c r="B2813" t="s">
        <v>15</v>
      </c>
      <c r="C2813" t="s">
        <v>7</v>
      </c>
      <c r="D2813" t="s">
        <v>27</v>
      </c>
      <c r="E2813" s="2">
        <v>2100</v>
      </c>
      <c r="F2813" s="7">
        <v>2900</v>
      </c>
      <c r="G2813">
        <v>3</v>
      </c>
      <c r="H2813" s="2">
        <f t="shared" si="129"/>
        <v>8700</v>
      </c>
      <c r="I2813" s="2">
        <f t="shared" si="130"/>
        <v>800</v>
      </c>
      <c r="J2813" s="2">
        <f t="shared" si="131"/>
        <v>2400</v>
      </c>
      <c r="K2813" t="s">
        <v>44</v>
      </c>
      <c r="L2813" t="s">
        <v>45</v>
      </c>
      <c r="M2813" t="s">
        <v>21</v>
      </c>
    </row>
    <row r="2814" spans="1:13" hidden="1">
      <c r="A2814" s="1">
        <v>43959</v>
      </c>
      <c r="B2814" t="s">
        <v>14</v>
      </c>
      <c r="C2814" t="s">
        <v>2</v>
      </c>
      <c r="D2814" t="s">
        <v>27</v>
      </c>
      <c r="E2814" s="2">
        <v>2100</v>
      </c>
      <c r="F2814" s="7">
        <v>2900</v>
      </c>
      <c r="G2814">
        <v>3</v>
      </c>
      <c r="H2814" s="2">
        <f t="shared" si="129"/>
        <v>8700</v>
      </c>
      <c r="I2814" s="2">
        <f t="shared" si="130"/>
        <v>800</v>
      </c>
      <c r="J2814" s="2">
        <f t="shared" si="131"/>
        <v>2400</v>
      </c>
      <c r="K2814" t="s">
        <v>44</v>
      </c>
      <c r="L2814" t="s">
        <v>45</v>
      </c>
      <c r="M2814" t="s">
        <v>20</v>
      </c>
    </row>
    <row r="2815" spans="1:13">
      <c r="A2815" s="1">
        <v>43959</v>
      </c>
      <c r="B2815" t="s">
        <v>14</v>
      </c>
      <c r="C2815" t="s">
        <v>6</v>
      </c>
      <c r="D2815" t="s">
        <v>26</v>
      </c>
      <c r="E2815" s="2">
        <v>1400</v>
      </c>
      <c r="F2815" s="7">
        <v>1900</v>
      </c>
      <c r="G2815">
        <v>5</v>
      </c>
      <c r="H2815" s="2">
        <f t="shared" si="129"/>
        <v>9500</v>
      </c>
      <c r="I2815" s="2">
        <f t="shared" si="130"/>
        <v>500</v>
      </c>
      <c r="J2815" s="2">
        <f t="shared" si="131"/>
        <v>2500</v>
      </c>
      <c r="K2815" t="s">
        <v>44</v>
      </c>
      <c r="L2815" t="s">
        <v>45</v>
      </c>
      <c r="M2815" t="s">
        <v>19</v>
      </c>
    </row>
    <row r="2816" spans="1:13" hidden="1">
      <c r="A2816" s="1">
        <v>43960</v>
      </c>
      <c r="B2816" t="s">
        <v>14</v>
      </c>
      <c r="C2816" t="s">
        <v>5</v>
      </c>
      <c r="D2816" t="s">
        <v>28</v>
      </c>
      <c r="E2816" s="2">
        <v>700</v>
      </c>
      <c r="F2816" s="7">
        <v>900</v>
      </c>
      <c r="G2816">
        <v>2</v>
      </c>
      <c r="H2816" s="2">
        <f t="shared" si="129"/>
        <v>1800</v>
      </c>
      <c r="I2816" s="2">
        <f t="shared" si="130"/>
        <v>200</v>
      </c>
      <c r="J2816" s="2">
        <f t="shared" si="131"/>
        <v>400</v>
      </c>
      <c r="K2816" t="s">
        <v>44</v>
      </c>
      <c r="L2816" t="s">
        <v>45</v>
      </c>
      <c r="M2816" t="s">
        <v>21</v>
      </c>
    </row>
    <row r="2817" spans="1:13" hidden="1">
      <c r="A2817" s="1">
        <v>43960</v>
      </c>
      <c r="B2817" t="s">
        <v>15</v>
      </c>
      <c r="C2817" t="s">
        <v>8</v>
      </c>
      <c r="D2817" t="s">
        <v>28</v>
      </c>
      <c r="E2817" s="2">
        <v>700</v>
      </c>
      <c r="F2817" s="7">
        <v>900</v>
      </c>
      <c r="G2817">
        <v>8</v>
      </c>
      <c r="H2817" s="2">
        <f t="shared" si="129"/>
        <v>7200</v>
      </c>
      <c r="I2817" s="2">
        <f t="shared" si="130"/>
        <v>200</v>
      </c>
      <c r="J2817" s="2">
        <f t="shared" si="131"/>
        <v>1600</v>
      </c>
      <c r="K2817" t="s">
        <v>44</v>
      </c>
      <c r="L2817" t="s">
        <v>45</v>
      </c>
      <c r="M2817" t="s">
        <v>21</v>
      </c>
    </row>
    <row r="2818" spans="1:13">
      <c r="A2818" s="1">
        <v>43960</v>
      </c>
      <c r="B2818" t="s">
        <v>15</v>
      </c>
      <c r="C2818" t="s">
        <v>3</v>
      </c>
      <c r="D2818" t="s">
        <v>24</v>
      </c>
      <c r="E2818" s="2">
        <v>3900</v>
      </c>
      <c r="F2818" s="7">
        <v>4900</v>
      </c>
      <c r="G2818">
        <v>3</v>
      </c>
      <c r="H2818" s="2">
        <f t="shared" si="129"/>
        <v>14700</v>
      </c>
      <c r="I2818" s="2">
        <f t="shared" si="130"/>
        <v>1000</v>
      </c>
      <c r="J2818" s="2">
        <f t="shared" si="131"/>
        <v>3000</v>
      </c>
      <c r="K2818" t="s">
        <v>44</v>
      </c>
      <c r="L2818" t="s">
        <v>45</v>
      </c>
      <c r="M2818" t="s">
        <v>20</v>
      </c>
    </row>
    <row r="2819" spans="1:13">
      <c r="A2819" s="1">
        <v>43960</v>
      </c>
      <c r="B2819" t="s">
        <v>15</v>
      </c>
      <c r="C2819" t="s">
        <v>8</v>
      </c>
      <c r="D2819" t="s">
        <v>24</v>
      </c>
      <c r="E2819" s="2">
        <v>3900</v>
      </c>
      <c r="F2819" s="7">
        <v>4900</v>
      </c>
      <c r="G2819">
        <v>10</v>
      </c>
      <c r="H2819" s="2">
        <f t="shared" ref="H2819:H2882" si="132">F2819*G2819</f>
        <v>49000</v>
      </c>
      <c r="I2819" s="2">
        <f t="shared" ref="I2819:I2882" si="133">F2819-E2819</f>
        <v>1000</v>
      </c>
      <c r="J2819" s="2">
        <f t="shared" ref="J2819:J2882" si="134">I2819*G2819</f>
        <v>10000</v>
      </c>
      <c r="K2819" t="s">
        <v>44</v>
      </c>
      <c r="L2819" t="s">
        <v>45</v>
      </c>
      <c r="M2819" t="s">
        <v>18</v>
      </c>
    </row>
    <row r="2820" spans="1:13" hidden="1">
      <c r="A2820" s="1">
        <v>43960</v>
      </c>
      <c r="B2820" t="s">
        <v>16</v>
      </c>
      <c r="C2820" t="s">
        <v>5</v>
      </c>
      <c r="D2820" t="s">
        <v>27</v>
      </c>
      <c r="E2820" s="2">
        <v>2100</v>
      </c>
      <c r="F2820" s="7">
        <v>2900</v>
      </c>
      <c r="G2820">
        <v>6</v>
      </c>
      <c r="H2820" s="2">
        <f t="shared" si="132"/>
        <v>17400</v>
      </c>
      <c r="I2820" s="2">
        <f t="shared" si="133"/>
        <v>800</v>
      </c>
      <c r="J2820" s="2">
        <f t="shared" si="134"/>
        <v>4800</v>
      </c>
      <c r="K2820" t="s">
        <v>44</v>
      </c>
      <c r="L2820" t="s">
        <v>45</v>
      </c>
      <c r="M2820" t="s">
        <v>21</v>
      </c>
    </row>
    <row r="2821" spans="1:13" hidden="1">
      <c r="A2821" s="1">
        <v>43960</v>
      </c>
      <c r="B2821" t="s">
        <v>16</v>
      </c>
      <c r="C2821" t="s">
        <v>2</v>
      </c>
      <c r="D2821" t="s">
        <v>27</v>
      </c>
      <c r="E2821" s="2">
        <v>2100</v>
      </c>
      <c r="F2821" s="7">
        <v>2900</v>
      </c>
      <c r="G2821">
        <v>2</v>
      </c>
      <c r="H2821" s="2">
        <f t="shared" si="132"/>
        <v>5800</v>
      </c>
      <c r="I2821" s="2">
        <f t="shared" si="133"/>
        <v>800</v>
      </c>
      <c r="J2821" s="2">
        <f t="shared" si="134"/>
        <v>1600</v>
      </c>
      <c r="K2821" t="s">
        <v>44</v>
      </c>
      <c r="L2821" t="s">
        <v>45</v>
      </c>
      <c r="M2821" t="s">
        <v>21</v>
      </c>
    </row>
    <row r="2822" spans="1:13">
      <c r="A2822" s="1">
        <v>43960</v>
      </c>
      <c r="B2822" t="s">
        <v>16</v>
      </c>
      <c r="C2822" t="s">
        <v>2</v>
      </c>
      <c r="D2822" t="s">
        <v>24</v>
      </c>
      <c r="E2822" s="2">
        <v>3900</v>
      </c>
      <c r="F2822" s="7">
        <v>4900</v>
      </c>
      <c r="G2822">
        <v>4</v>
      </c>
      <c r="H2822" s="2">
        <f t="shared" si="132"/>
        <v>19600</v>
      </c>
      <c r="I2822" s="2">
        <f t="shared" si="133"/>
        <v>1000</v>
      </c>
      <c r="J2822" s="2">
        <f t="shared" si="134"/>
        <v>4000</v>
      </c>
      <c r="K2822" t="s">
        <v>44</v>
      </c>
      <c r="L2822" t="s">
        <v>45</v>
      </c>
      <c r="M2822" t="s">
        <v>21</v>
      </c>
    </row>
    <row r="2823" spans="1:13">
      <c r="A2823" s="1">
        <v>43960</v>
      </c>
      <c r="B2823" t="s">
        <v>15</v>
      </c>
      <c r="C2823" t="s">
        <v>3</v>
      </c>
      <c r="D2823" t="s">
        <v>26</v>
      </c>
      <c r="E2823" s="2">
        <v>1400</v>
      </c>
      <c r="F2823" s="7">
        <v>1900</v>
      </c>
      <c r="G2823">
        <v>9</v>
      </c>
      <c r="H2823" s="2">
        <f t="shared" si="132"/>
        <v>17100</v>
      </c>
      <c r="I2823" s="2">
        <f t="shared" si="133"/>
        <v>500</v>
      </c>
      <c r="J2823" s="2">
        <f t="shared" si="134"/>
        <v>4500</v>
      </c>
      <c r="K2823" t="s">
        <v>46</v>
      </c>
      <c r="L2823" t="s">
        <v>47</v>
      </c>
      <c r="M2823" t="s">
        <v>21</v>
      </c>
    </row>
    <row r="2824" spans="1:13" hidden="1">
      <c r="A2824" s="1">
        <v>43960</v>
      </c>
      <c r="B2824" t="s">
        <v>15</v>
      </c>
      <c r="C2824" t="s">
        <v>3</v>
      </c>
      <c r="D2824" t="s">
        <v>28</v>
      </c>
      <c r="E2824" s="2">
        <v>700</v>
      </c>
      <c r="F2824" s="7">
        <v>900</v>
      </c>
      <c r="G2824">
        <v>1</v>
      </c>
      <c r="H2824" s="2">
        <f t="shared" si="132"/>
        <v>900</v>
      </c>
      <c r="I2824" s="2">
        <f t="shared" si="133"/>
        <v>200</v>
      </c>
      <c r="J2824" s="2">
        <f t="shared" si="134"/>
        <v>200</v>
      </c>
      <c r="K2824" t="s">
        <v>44</v>
      </c>
      <c r="L2824" t="s">
        <v>45</v>
      </c>
      <c r="M2824" t="s">
        <v>19</v>
      </c>
    </row>
    <row r="2825" spans="1:13">
      <c r="A2825" s="1">
        <v>43960</v>
      </c>
      <c r="B2825" t="s">
        <v>14</v>
      </c>
      <c r="C2825" t="s">
        <v>4</v>
      </c>
      <c r="D2825" t="s">
        <v>24</v>
      </c>
      <c r="E2825" s="2">
        <v>3900</v>
      </c>
      <c r="F2825" s="7">
        <v>4900</v>
      </c>
      <c r="G2825">
        <v>5</v>
      </c>
      <c r="H2825" s="2">
        <f t="shared" si="132"/>
        <v>24500</v>
      </c>
      <c r="I2825" s="2">
        <f t="shared" si="133"/>
        <v>1000</v>
      </c>
      <c r="J2825" s="2">
        <f t="shared" si="134"/>
        <v>5000</v>
      </c>
      <c r="K2825" t="s">
        <v>46</v>
      </c>
      <c r="L2825" t="s">
        <v>45</v>
      </c>
      <c r="M2825" t="s">
        <v>21</v>
      </c>
    </row>
    <row r="2826" spans="1:13" hidden="1">
      <c r="A2826" s="1">
        <v>43960</v>
      </c>
      <c r="B2826" t="s">
        <v>15</v>
      </c>
      <c r="C2826" t="s">
        <v>5</v>
      </c>
      <c r="D2826" t="s">
        <v>28</v>
      </c>
      <c r="E2826" s="2">
        <v>700</v>
      </c>
      <c r="F2826" s="7">
        <v>900</v>
      </c>
      <c r="G2826">
        <v>4</v>
      </c>
      <c r="H2826" s="2">
        <f t="shared" si="132"/>
        <v>3600</v>
      </c>
      <c r="I2826" s="2">
        <f t="shared" si="133"/>
        <v>200</v>
      </c>
      <c r="J2826" s="2">
        <f t="shared" si="134"/>
        <v>800</v>
      </c>
      <c r="K2826" t="s">
        <v>44</v>
      </c>
      <c r="L2826" t="s">
        <v>45</v>
      </c>
      <c r="M2826" t="s">
        <v>19</v>
      </c>
    </row>
    <row r="2827" spans="1:13" hidden="1">
      <c r="A2827" s="1">
        <v>43960</v>
      </c>
      <c r="B2827" t="s">
        <v>14</v>
      </c>
      <c r="C2827" t="s">
        <v>6</v>
      </c>
      <c r="D2827" t="s">
        <v>25</v>
      </c>
      <c r="E2827" s="2">
        <v>3000</v>
      </c>
      <c r="F2827" s="7">
        <v>3900</v>
      </c>
      <c r="G2827">
        <v>1</v>
      </c>
      <c r="H2827" s="2">
        <f t="shared" si="132"/>
        <v>3900</v>
      </c>
      <c r="I2827" s="2">
        <f t="shared" si="133"/>
        <v>900</v>
      </c>
      <c r="J2827" s="2">
        <f t="shared" si="134"/>
        <v>900</v>
      </c>
      <c r="K2827" t="s">
        <v>46</v>
      </c>
      <c r="L2827" t="s">
        <v>45</v>
      </c>
      <c r="M2827" t="s">
        <v>19</v>
      </c>
    </row>
    <row r="2828" spans="1:13">
      <c r="A2828" s="1">
        <v>43960</v>
      </c>
      <c r="B2828" t="s">
        <v>15</v>
      </c>
      <c r="C2828" t="s">
        <v>7</v>
      </c>
      <c r="D2828" t="s">
        <v>24</v>
      </c>
      <c r="E2828" s="2">
        <v>3900</v>
      </c>
      <c r="F2828" s="7">
        <v>4900</v>
      </c>
      <c r="G2828">
        <v>5</v>
      </c>
      <c r="H2828" s="2">
        <f t="shared" si="132"/>
        <v>24500</v>
      </c>
      <c r="I2828" s="2">
        <f t="shared" si="133"/>
        <v>1000</v>
      </c>
      <c r="J2828" s="2">
        <f t="shared" si="134"/>
        <v>5000</v>
      </c>
      <c r="K2828" t="s">
        <v>46</v>
      </c>
      <c r="L2828" t="s">
        <v>45</v>
      </c>
      <c r="M2828" t="s">
        <v>20</v>
      </c>
    </row>
    <row r="2829" spans="1:13" hidden="1">
      <c r="A2829" s="1">
        <v>43960</v>
      </c>
      <c r="B2829" t="s">
        <v>14</v>
      </c>
      <c r="C2829" t="s">
        <v>5</v>
      </c>
      <c r="D2829" t="s">
        <v>27</v>
      </c>
      <c r="E2829" s="2">
        <v>2100</v>
      </c>
      <c r="F2829" s="7">
        <v>2900</v>
      </c>
      <c r="G2829">
        <v>6</v>
      </c>
      <c r="H2829" s="2">
        <f t="shared" si="132"/>
        <v>17400</v>
      </c>
      <c r="I2829" s="2">
        <f t="shared" si="133"/>
        <v>800</v>
      </c>
      <c r="J2829" s="2">
        <f t="shared" si="134"/>
        <v>4800</v>
      </c>
      <c r="K2829" t="s">
        <v>44</v>
      </c>
      <c r="L2829" t="s">
        <v>45</v>
      </c>
      <c r="M2829" t="s">
        <v>21</v>
      </c>
    </row>
    <row r="2830" spans="1:13" hidden="1">
      <c r="A2830" s="1">
        <v>43960</v>
      </c>
      <c r="B2830" t="s">
        <v>15</v>
      </c>
      <c r="C2830" t="s">
        <v>6</v>
      </c>
      <c r="D2830" t="s">
        <v>27</v>
      </c>
      <c r="E2830" s="2">
        <v>2100</v>
      </c>
      <c r="F2830" s="7">
        <v>2900</v>
      </c>
      <c r="G2830">
        <v>4</v>
      </c>
      <c r="H2830" s="2">
        <f t="shared" si="132"/>
        <v>11600</v>
      </c>
      <c r="I2830" s="2">
        <f t="shared" si="133"/>
        <v>800</v>
      </c>
      <c r="J2830" s="2">
        <f t="shared" si="134"/>
        <v>3200</v>
      </c>
      <c r="K2830" t="s">
        <v>44</v>
      </c>
      <c r="L2830" t="s">
        <v>45</v>
      </c>
      <c r="M2830" t="s">
        <v>18</v>
      </c>
    </row>
    <row r="2831" spans="1:13" hidden="1">
      <c r="A2831" s="1">
        <v>43960</v>
      </c>
      <c r="B2831" t="s">
        <v>14</v>
      </c>
      <c r="C2831" t="s">
        <v>6</v>
      </c>
      <c r="D2831" t="s">
        <v>28</v>
      </c>
      <c r="E2831" s="2">
        <v>700</v>
      </c>
      <c r="F2831" s="7">
        <v>900</v>
      </c>
      <c r="G2831">
        <v>6</v>
      </c>
      <c r="H2831" s="2">
        <f t="shared" si="132"/>
        <v>5400</v>
      </c>
      <c r="I2831" s="2">
        <f t="shared" si="133"/>
        <v>200</v>
      </c>
      <c r="J2831" s="2">
        <f t="shared" si="134"/>
        <v>1200</v>
      </c>
      <c r="K2831" t="s">
        <v>44</v>
      </c>
      <c r="L2831" t="s">
        <v>45</v>
      </c>
      <c r="M2831" t="s">
        <v>20</v>
      </c>
    </row>
    <row r="2832" spans="1:13">
      <c r="A2832" s="1">
        <v>43960</v>
      </c>
      <c r="B2832" t="s">
        <v>14</v>
      </c>
      <c r="C2832" t="s">
        <v>2</v>
      </c>
      <c r="D2832" t="s">
        <v>24</v>
      </c>
      <c r="E2832" s="2">
        <v>3900</v>
      </c>
      <c r="F2832" s="7">
        <v>4900</v>
      </c>
      <c r="G2832">
        <v>7</v>
      </c>
      <c r="H2832" s="2">
        <f t="shared" si="132"/>
        <v>34300</v>
      </c>
      <c r="I2832" s="2">
        <f t="shared" si="133"/>
        <v>1000</v>
      </c>
      <c r="J2832" s="2">
        <f t="shared" si="134"/>
        <v>7000</v>
      </c>
      <c r="K2832" t="s">
        <v>44</v>
      </c>
      <c r="L2832" t="s">
        <v>45</v>
      </c>
      <c r="M2832" t="s">
        <v>20</v>
      </c>
    </row>
    <row r="2833" spans="1:13" hidden="1">
      <c r="A2833" s="1">
        <v>43960</v>
      </c>
      <c r="B2833" t="s">
        <v>16</v>
      </c>
      <c r="C2833" t="s">
        <v>7</v>
      </c>
      <c r="D2833" t="s">
        <v>28</v>
      </c>
      <c r="E2833" s="2">
        <v>700</v>
      </c>
      <c r="F2833" s="7">
        <v>900</v>
      </c>
      <c r="G2833">
        <v>5</v>
      </c>
      <c r="H2833" s="2">
        <f t="shared" si="132"/>
        <v>4500</v>
      </c>
      <c r="I2833" s="2">
        <f t="shared" si="133"/>
        <v>200</v>
      </c>
      <c r="J2833" s="2">
        <f t="shared" si="134"/>
        <v>1000</v>
      </c>
      <c r="K2833" t="s">
        <v>46</v>
      </c>
      <c r="L2833" t="s">
        <v>45</v>
      </c>
      <c r="M2833" t="s">
        <v>22</v>
      </c>
    </row>
    <row r="2834" spans="1:13" hidden="1">
      <c r="A2834" s="1">
        <v>43960</v>
      </c>
      <c r="B2834" t="s">
        <v>14</v>
      </c>
      <c r="C2834" t="s">
        <v>7</v>
      </c>
      <c r="D2834" t="s">
        <v>25</v>
      </c>
      <c r="E2834" s="2">
        <v>3000</v>
      </c>
      <c r="F2834" s="7">
        <v>3900</v>
      </c>
      <c r="G2834">
        <v>1</v>
      </c>
      <c r="H2834" s="2">
        <f t="shared" si="132"/>
        <v>3900</v>
      </c>
      <c r="I2834" s="2">
        <f t="shared" si="133"/>
        <v>900</v>
      </c>
      <c r="J2834" s="2">
        <f t="shared" si="134"/>
        <v>900</v>
      </c>
      <c r="K2834" t="s">
        <v>46</v>
      </c>
      <c r="L2834" t="s">
        <v>45</v>
      </c>
      <c r="M2834" t="s">
        <v>22</v>
      </c>
    </row>
    <row r="2835" spans="1:13" hidden="1">
      <c r="A2835" s="1">
        <v>43960</v>
      </c>
      <c r="B2835" t="s">
        <v>15</v>
      </c>
      <c r="C2835" t="s">
        <v>2</v>
      </c>
      <c r="D2835" t="s">
        <v>25</v>
      </c>
      <c r="E2835" s="2">
        <v>3000</v>
      </c>
      <c r="F2835" s="7">
        <v>3900</v>
      </c>
      <c r="G2835">
        <v>2</v>
      </c>
      <c r="H2835" s="2">
        <f t="shared" si="132"/>
        <v>7800</v>
      </c>
      <c r="I2835" s="2">
        <f t="shared" si="133"/>
        <v>900</v>
      </c>
      <c r="J2835" s="2">
        <f t="shared" si="134"/>
        <v>1800</v>
      </c>
      <c r="K2835" t="s">
        <v>46</v>
      </c>
      <c r="L2835" t="s">
        <v>47</v>
      </c>
      <c r="M2835" t="s">
        <v>20</v>
      </c>
    </row>
    <row r="2836" spans="1:13" hidden="1">
      <c r="A2836" s="1">
        <v>43960</v>
      </c>
      <c r="B2836" t="s">
        <v>16</v>
      </c>
      <c r="C2836" t="s">
        <v>4</v>
      </c>
      <c r="D2836" t="s">
        <v>28</v>
      </c>
      <c r="E2836" s="2">
        <v>700</v>
      </c>
      <c r="F2836" s="7">
        <v>900</v>
      </c>
      <c r="G2836">
        <v>7</v>
      </c>
      <c r="H2836" s="2">
        <f t="shared" si="132"/>
        <v>6300</v>
      </c>
      <c r="I2836" s="2">
        <f t="shared" si="133"/>
        <v>200</v>
      </c>
      <c r="J2836" s="2">
        <f t="shared" si="134"/>
        <v>1400</v>
      </c>
      <c r="K2836" t="s">
        <v>44</v>
      </c>
      <c r="L2836" t="s">
        <v>45</v>
      </c>
      <c r="M2836" t="s">
        <v>21</v>
      </c>
    </row>
    <row r="2837" spans="1:13" hidden="1">
      <c r="A2837" s="1">
        <v>43960</v>
      </c>
      <c r="B2837" t="s">
        <v>14</v>
      </c>
      <c r="C2837" t="s">
        <v>8</v>
      </c>
      <c r="D2837" t="s">
        <v>25</v>
      </c>
      <c r="E2837" s="2">
        <v>3000</v>
      </c>
      <c r="F2837" s="7">
        <v>3900</v>
      </c>
      <c r="G2837">
        <v>9</v>
      </c>
      <c r="H2837" s="2">
        <f t="shared" si="132"/>
        <v>35100</v>
      </c>
      <c r="I2837" s="2">
        <f t="shared" si="133"/>
        <v>900</v>
      </c>
      <c r="J2837" s="2">
        <f t="shared" si="134"/>
        <v>8100</v>
      </c>
      <c r="K2837" t="s">
        <v>46</v>
      </c>
      <c r="L2837" t="s">
        <v>45</v>
      </c>
      <c r="M2837" t="s">
        <v>21</v>
      </c>
    </row>
    <row r="2838" spans="1:13" hidden="1">
      <c r="A2838" s="1">
        <v>43960</v>
      </c>
      <c r="B2838" t="s">
        <v>15</v>
      </c>
      <c r="C2838" t="s">
        <v>4</v>
      </c>
      <c r="D2838" t="s">
        <v>25</v>
      </c>
      <c r="E2838" s="2">
        <v>3000</v>
      </c>
      <c r="F2838" s="7">
        <v>3900</v>
      </c>
      <c r="G2838">
        <v>6</v>
      </c>
      <c r="H2838" s="2">
        <f t="shared" si="132"/>
        <v>23400</v>
      </c>
      <c r="I2838" s="2">
        <f t="shared" si="133"/>
        <v>900</v>
      </c>
      <c r="J2838" s="2">
        <f t="shared" si="134"/>
        <v>5400</v>
      </c>
      <c r="K2838" t="s">
        <v>46</v>
      </c>
      <c r="L2838" t="s">
        <v>45</v>
      </c>
      <c r="M2838" t="s">
        <v>20</v>
      </c>
    </row>
    <row r="2839" spans="1:13" hidden="1">
      <c r="A2839" s="1">
        <v>43960</v>
      </c>
      <c r="B2839" t="s">
        <v>15</v>
      </c>
      <c r="C2839" t="s">
        <v>3</v>
      </c>
      <c r="D2839" t="s">
        <v>27</v>
      </c>
      <c r="E2839" s="2">
        <v>2100</v>
      </c>
      <c r="F2839" s="7">
        <v>2900</v>
      </c>
      <c r="G2839">
        <v>9</v>
      </c>
      <c r="H2839" s="2">
        <f t="shared" si="132"/>
        <v>26100</v>
      </c>
      <c r="I2839" s="2">
        <f t="shared" si="133"/>
        <v>800</v>
      </c>
      <c r="J2839" s="2">
        <f t="shared" si="134"/>
        <v>7200</v>
      </c>
      <c r="K2839" t="s">
        <v>44</v>
      </c>
      <c r="L2839" t="s">
        <v>45</v>
      </c>
      <c r="M2839" t="s">
        <v>19</v>
      </c>
    </row>
    <row r="2840" spans="1:13" hidden="1">
      <c r="A2840" s="1">
        <v>43960</v>
      </c>
      <c r="B2840" t="s">
        <v>14</v>
      </c>
      <c r="C2840" t="s">
        <v>7</v>
      </c>
      <c r="D2840" t="s">
        <v>28</v>
      </c>
      <c r="E2840" s="2">
        <v>700</v>
      </c>
      <c r="F2840" s="7">
        <v>900</v>
      </c>
      <c r="G2840">
        <v>4</v>
      </c>
      <c r="H2840" s="2">
        <f t="shared" si="132"/>
        <v>3600</v>
      </c>
      <c r="I2840" s="2">
        <f t="shared" si="133"/>
        <v>200</v>
      </c>
      <c r="J2840" s="2">
        <f t="shared" si="134"/>
        <v>800</v>
      </c>
      <c r="K2840" t="s">
        <v>46</v>
      </c>
      <c r="L2840" t="s">
        <v>45</v>
      </c>
      <c r="M2840" t="s">
        <v>18</v>
      </c>
    </row>
    <row r="2841" spans="1:13">
      <c r="A2841" s="1">
        <v>43960</v>
      </c>
      <c r="B2841" t="s">
        <v>14</v>
      </c>
      <c r="C2841" t="s">
        <v>4</v>
      </c>
      <c r="D2841" t="s">
        <v>24</v>
      </c>
      <c r="E2841" s="2">
        <v>3900</v>
      </c>
      <c r="F2841" s="7">
        <v>4900</v>
      </c>
      <c r="G2841">
        <v>8</v>
      </c>
      <c r="H2841" s="2">
        <f t="shared" si="132"/>
        <v>39200</v>
      </c>
      <c r="I2841" s="2">
        <f t="shared" si="133"/>
        <v>1000</v>
      </c>
      <c r="J2841" s="2">
        <f t="shared" si="134"/>
        <v>8000</v>
      </c>
      <c r="K2841" t="s">
        <v>44</v>
      </c>
      <c r="L2841" t="s">
        <v>45</v>
      </c>
      <c r="M2841" t="s">
        <v>21</v>
      </c>
    </row>
    <row r="2842" spans="1:13">
      <c r="A2842" s="1">
        <v>43960</v>
      </c>
      <c r="B2842" t="s">
        <v>14</v>
      </c>
      <c r="C2842" t="s">
        <v>4</v>
      </c>
      <c r="D2842" t="s">
        <v>26</v>
      </c>
      <c r="E2842" s="2">
        <v>1400</v>
      </c>
      <c r="F2842" s="7">
        <v>1900</v>
      </c>
      <c r="G2842">
        <v>7</v>
      </c>
      <c r="H2842" s="2">
        <f t="shared" si="132"/>
        <v>13300</v>
      </c>
      <c r="I2842" s="2">
        <f t="shared" si="133"/>
        <v>500</v>
      </c>
      <c r="J2842" s="2">
        <f t="shared" si="134"/>
        <v>3500</v>
      </c>
      <c r="K2842" t="s">
        <v>44</v>
      </c>
      <c r="L2842" t="s">
        <v>45</v>
      </c>
      <c r="M2842" t="s">
        <v>20</v>
      </c>
    </row>
    <row r="2843" spans="1:13" hidden="1">
      <c r="A2843" s="1">
        <v>43960</v>
      </c>
      <c r="B2843" t="s">
        <v>14</v>
      </c>
      <c r="C2843" t="s">
        <v>3</v>
      </c>
      <c r="D2843" t="s">
        <v>28</v>
      </c>
      <c r="E2843" s="2">
        <v>700</v>
      </c>
      <c r="F2843" s="7">
        <v>900</v>
      </c>
      <c r="G2843">
        <v>6</v>
      </c>
      <c r="H2843" s="2">
        <f t="shared" si="132"/>
        <v>5400</v>
      </c>
      <c r="I2843" s="2">
        <f t="shared" si="133"/>
        <v>200</v>
      </c>
      <c r="J2843" s="2">
        <f t="shared" si="134"/>
        <v>1200</v>
      </c>
      <c r="K2843" t="s">
        <v>46</v>
      </c>
      <c r="L2843" t="s">
        <v>45</v>
      </c>
      <c r="M2843" t="s">
        <v>19</v>
      </c>
    </row>
    <row r="2844" spans="1:13">
      <c r="A2844" s="1">
        <v>43960</v>
      </c>
      <c r="B2844" t="s">
        <v>16</v>
      </c>
      <c r="C2844" t="s">
        <v>6</v>
      </c>
      <c r="D2844" t="s">
        <v>26</v>
      </c>
      <c r="E2844" s="2">
        <v>1400</v>
      </c>
      <c r="F2844" s="7">
        <v>1900</v>
      </c>
      <c r="G2844">
        <v>6</v>
      </c>
      <c r="H2844" s="2">
        <f t="shared" si="132"/>
        <v>11400</v>
      </c>
      <c r="I2844" s="2">
        <f t="shared" si="133"/>
        <v>500</v>
      </c>
      <c r="J2844" s="2">
        <f t="shared" si="134"/>
        <v>3000</v>
      </c>
      <c r="K2844" t="s">
        <v>44</v>
      </c>
      <c r="L2844" t="s">
        <v>45</v>
      </c>
      <c r="M2844" t="s">
        <v>22</v>
      </c>
    </row>
    <row r="2845" spans="1:13">
      <c r="A2845" s="1">
        <v>43960</v>
      </c>
      <c r="B2845" t="s">
        <v>14</v>
      </c>
      <c r="C2845" t="s">
        <v>3</v>
      </c>
      <c r="D2845" t="s">
        <v>24</v>
      </c>
      <c r="E2845" s="2">
        <v>3900</v>
      </c>
      <c r="F2845" s="7">
        <v>4900</v>
      </c>
      <c r="G2845">
        <v>2</v>
      </c>
      <c r="H2845" s="2">
        <f t="shared" si="132"/>
        <v>9800</v>
      </c>
      <c r="I2845" s="2">
        <f t="shared" si="133"/>
        <v>1000</v>
      </c>
      <c r="J2845" s="2">
        <f t="shared" si="134"/>
        <v>2000</v>
      </c>
      <c r="K2845" t="s">
        <v>44</v>
      </c>
      <c r="L2845" t="s">
        <v>45</v>
      </c>
      <c r="M2845" t="s">
        <v>20</v>
      </c>
    </row>
    <row r="2846" spans="1:13">
      <c r="A2846" s="1">
        <v>43960</v>
      </c>
      <c r="B2846" t="s">
        <v>14</v>
      </c>
      <c r="C2846" t="s">
        <v>5</v>
      </c>
      <c r="D2846" t="s">
        <v>26</v>
      </c>
      <c r="E2846" s="2">
        <v>1400</v>
      </c>
      <c r="F2846" s="7">
        <v>1900</v>
      </c>
      <c r="G2846">
        <v>3</v>
      </c>
      <c r="H2846" s="2">
        <f t="shared" si="132"/>
        <v>5700</v>
      </c>
      <c r="I2846" s="2">
        <f t="shared" si="133"/>
        <v>500</v>
      </c>
      <c r="J2846" s="2">
        <f t="shared" si="134"/>
        <v>1500</v>
      </c>
      <c r="K2846" t="s">
        <v>44</v>
      </c>
      <c r="L2846" t="s">
        <v>45</v>
      </c>
      <c r="M2846" t="s">
        <v>20</v>
      </c>
    </row>
    <row r="2847" spans="1:13">
      <c r="A2847" s="1">
        <v>43960</v>
      </c>
      <c r="B2847" t="s">
        <v>14</v>
      </c>
      <c r="C2847" t="s">
        <v>4</v>
      </c>
      <c r="D2847" t="s">
        <v>24</v>
      </c>
      <c r="E2847" s="2">
        <v>3900</v>
      </c>
      <c r="F2847" s="7">
        <v>4900</v>
      </c>
      <c r="G2847">
        <v>1</v>
      </c>
      <c r="H2847" s="2">
        <f t="shared" si="132"/>
        <v>4900</v>
      </c>
      <c r="I2847" s="2">
        <f t="shared" si="133"/>
        <v>1000</v>
      </c>
      <c r="J2847" s="2">
        <f t="shared" si="134"/>
        <v>1000</v>
      </c>
      <c r="K2847" t="s">
        <v>44</v>
      </c>
      <c r="L2847" t="s">
        <v>45</v>
      </c>
      <c r="M2847" t="s">
        <v>20</v>
      </c>
    </row>
    <row r="2848" spans="1:13" hidden="1">
      <c r="A2848" s="1">
        <v>43961</v>
      </c>
      <c r="B2848" t="s">
        <v>16</v>
      </c>
      <c r="C2848" t="s">
        <v>6</v>
      </c>
      <c r="D2848" t="s">
        <v>27</v>
      </c>
      <c r="E2848" s="2">
        <v>2100</v>
      </c>
      <c r="F2848" s="7">
        <v>2900</v>
      </c>
      <c r="G2848">
        <v>3</v>
      </c>
      <c r="H2848" s="2">
        <f t="shared" si="132"/>
        <v>8700</v>
      </c>
      <c r="I2848" s="2">
        <f t="shared" si="133"/>
        <v>800</v>
      </c>
      <c r="J2848" s="2">
        <f t="shared" si="134"/>
        <v>2400</v>
      </c>
      <c r="K2848" t="s">
        <v>46</v>
      </c>
      <c r="L2848" t="s">
        <v>45</v>
      </c>
      <c r="M2848" t="s">
        <v>22</v>
      </c>
    </row>
    <row r="2849" spans="1:13" hidden="1">
      <c r="A2849" s="1">
        <v>43962</v>
      </c>
      <c r="B2849" t="s">
        <v>14</v>
      </c>
      <c r="C2849" t="s">
        <v>4</v>
      </c>
      <c r="D2849" t="s">
        <v>25</v>
      </c>
      <c r="E2849" s="2">
        <v>3000</v>
      </c>
      <c r="F2849" s="7">
        <v>3900</v>
      </c>
      <c r="G2849">
        <v>9</v>
      </c>
      <c r="H2849" s="2">
        <f t="shared" si="132"/>
        <v>35100</v>
      </c>
      <c r="I2849" s="2">
        <f t="shared" si="133"/>
        <v>900</v>
      </c>
      <c r="J2849" s="2">
        <f t="shared" si="134"/>
        <v>8100</v>
      </c>
      <c r="K2849" t="s">
        <v>44</v>
      </c>
      <c r="L2849" t="s">
        <v>45</v>
      </c>
      <c r="M2849" t="s">
        <v>20</v>
      </c>
    </row>
    <row r="2850" spans="1:13" hidden="1">
      <c r="A2850" s="1">
        <v>43962</v>
      </c>
      <c r="B2850" t="s">
        <v>16</v>
      </c>
      <c r="C2850" t="s">
        <v>5</v>
      </c>
      <c r="D2850" t="s">
        <v>25</v>
      </c>
      <c r="E2850" s="2">
        <v>3000</v>
      </c>
      <c r="F2850" s="7">
        <v>3900</v>
      </c>
      <c r="G2850">
        <v>4</v>
      </c>
      <c r="H2850" s="2">
        <f t="shared" si="132"/>
        <v>15600</v>
      </c>
      <c r="I2850" s="2">
        <f t="shared" si="133"/>
        <v>900</v>
      </c>
      <c r="J2850" s="2">
        <f t="shared" si="134"/>
        <v>3600</v>
      </c>
      <c r="K2850" t="s">
        <v>44</v>
      </c>
      <c r="L2850" t="s">
        <v>45</v>
      </c>
      <c r="M2850" t="s">
        <v>21</v>
      </c>
    </row>
    <row r="2851" spans="1:13">
      <c r="A2851" s="1">
        <v>43962</v>
      </c>
      <c r="B2851" t="s">
        <v>16</v>
      </c>
      <c r="C2851" t="s">
        <v>5</v>
      </c>
      <c r="D2851" t="s">
        <v>24</v>
      </c>
      <c r="E2851" s="2">
        <v>3900</v>
      </c>
      <c r="F2851" s="7">
        <v>4900</v>
      </c>
      <c r="G2851">
        <v>4</v>
      </c>
      <c r="H2851" s="2">
        <f t="shared" si="132"/>
        <v>19600</v>
      </c>
      <c r="I2851" s="2">
        <f t="shared" si="133"/>
        <v>1000</v>
      </c>
      <c r="J2851" s="2">
        <f t="shared" si="134"/>
        <v>4000</v>
      </c>
      <c r="K2851" t="s">
        <v>44</v>
      </c>
      <c r="L2851" t="s">
        <v>45</v>
      </c>
      <c r="M2851" t="s">
        <v>21</v>
      </c>
    </row>
    <row r="2852" spans="1:13" hidden="1">
      <c r="A2852" s="1">
        <v>43963</v>
      </c>
      <c r="B2852" t="s">
        <v>16</v>
      </c>
      <c r="C2852" t="s">
        <v>7</v>
      </c>
      <c r="D2852" t="s">
        <v>27</v>
      </c>
      <c r="E2852" s="2">
        <v>2100</v>
      </c>
      <c r="F2852" s="7">
        <v>2900</v>
      </c>
      <c r="G2852">
        <v>4</v>
      </c>
      <c r="H2852" s="2">
        <f t="shared" si="132"/>
        <v>11600</v>
      </c>
      <c r="I2852" s="2">
        <f t="shared" si="133"/>
        <v>800</v>
      </c>
      <c r="J2852" s="2">
        <f t="shared" si="134"/>
        <v>3200</v>
      </c>
      <c r="K2852" t="s">
        <v>46</v>
      </c>
      <c r="L2852" t="s">
        <v>47</v>
      </c>
      <c r="M2852" t="s">
        <v>20</v>
      </c>
    </row>
    <row r="2853" spans="1:13" hidden="1">
      <c r="A2853" s="1">
        <v>43963</v>
      </c>
      <c r="B2853" t="s">
        <v>16</v>
      </c>
      <c r="C2853" t="s">
        <v>7</v>
      </c>
      <c r="D2853" t="s">
        <v>25</v>
      </c>
      <c r="E2853" s="2">
        <v>3000</v>
      </c>
      <c r="F2853" s="7">
        <v>3900</v>
      </c>
      <c r="G2853">
        <v>8</v>
      </c>
      <c r="H2853" s="2">
        <f t="shared" si="132"/>
        <v>31200</v>
      </c>
      <c r="I2853" s="2">
        <f t="shared" si="133"/>
        <v>900</v>
      </c>
      <c r="J2853" s="2">
        <f t="shared" si="134"/>
        <v>7200</v>
      </c>
      <c r="K2853" t="s">
        <v>46</v>
      </c>
      <c r="L2853" t="s">
        <v>45</v>
      </c>
      <c r="M2853" t="s">
        <v>21</v>
      </c>
    </row>
    <row r="2854" spans="1:13">
      <c r="A2854" s="1">
        <v>43963</v>
      </c>
      <c r="B2854" t="s">
        <v>14</v>
      </c>
      <c r="C2854" t="s">
        <v>7</v>
      </c>
      <c r="D2854" t="s">
        <v>26</v>
      </c>
      <c r="E2854" s="2">
        <v>1400</v>
      </c>
      <c r="F2854" s="7">
        <v>1900</v>
      </c>
      <c r="G2854">
        <v>7</v>
      </c>
      <c r="H2854" s="2">
        <f t="shared" si="132"/>
        <v>13300</v>
      </c>
      <c r="I2854" s="2">
        <f t="shared" si="133"/>
        <v>500</v>
      </c>
      <c r="J2854" s="2">
        <f t="shared" si="134"/>
        <v>3500</v>
      </c>
      <c r="K2854" t="s">
        <v>44</v>
      </c>
      <c r="L2854" t="s">
        <v>45</v>
      </c>
      <c r="M2854" t="s">
        <v>20</v>
      </c>
    </row>
    <row r="2855" spans="1:13" hidden="1">
      <c r="A2855" s="1">
        <v>43964</v>
      </c>
      <c r="B2855" t="s">
        <v>15</v>
      </c>
      <c r="C2855" t="s">
        <v>7</v>
      </c>
      <c r="D2855" t="s">
        <v>27</v>
      </c>
      <c r="E2855" s="2">
        <v>2100</v>
      </c>
      <c r="F2855" s="7">
        <v>2900</v>
      </c>
      <c r="G2855">
        <v>4</v>
      </c>
      <c r="H2855" s="2">
        <f t="shared" si="132"/>
        <v>11600</v>
      </c>
      <c r="I2855" s="2">
        <f t="shared" si="133"/>
        <v>800</v>
      </c>
      <c r="J2855" s="2">
        <f t="shared" si="134"/>
        <v>3200</v>
      </c>
      <c r="K2855" t="s">
        <v>46</v>
      </c>
      <c r="L2855" t="s">
        <v>45</v>
      </c>
      <c r="M2855" t="s">
        <v>22</v>
      </c>
    </row>
    <row r="2856" spans="1:13" hidden="1">
      <c r="A2856" s="1">
        <v>43964</v>
      </c>
      <c r="B2856" t="s">
        <v>14</v>
      </c>
      <c r="C2856" t="s">
        <v>3</v>
      </c>
      <c r="D2856" t="s">
        <v>25</v>
      </c>
      <c r="E2856" s="2">
        <v>3000</v>
      </c>
      <c r="F2856" s="7">
        <v>3900</v>
      </c>
      <c r="G2856">
        <v>8</v>
      </c>
      <c r="H2856" s="2">
        <f t="shared" si="132"/>
        <v>31200</v>
      </c>
      <c r="I2856" s="2">
        <f t="shared" si="133"/>
        <v>900</v>
      </c>
      <c r="J2856" s="2">
        <f t="shared" si="134"/>
        <v>7200</v>
      </c>
      <c r="K2856" t="s">
        <v>44</v>
      </c>
      <c r="L2856" t="s">
        <v>45</v>
      </c>
      <c r="M2856" t="s">
        <v>20</v>
      </c>
    </row>
    <row r="2857" spans="1:13">
      <c r="A2857" s="1">
        <v>43964</v>
      </c>
      <c r="B2857" t="s">
        <v>15</v>
      </c>
      <c r="C2857" t="s">
        <v>4</v>
      </c>
      <c r="D2857" t="s">
        <v>24</v>
      </c>
      <c r="E2857" s="2">
        <v>3900</v>
      </c>
      <c r="F2857" s="7">
        <v>4900</v>
      </c>
      <c r="G2857">
        <v>9</v>
      </c>
      <c r="H2857" s="2">
        <f t="shared" si="132"/>
        <v>44100</v>
      </c>
      <c r="I2857" s="2">
        <f t="shared" si="133"/>
        <v>1000</v>
      </c>
      <c r="J2857" s="2">
        <f t="shared" si="134"/>
        <v>9000</v>
      </c>
      <c r="K2857" t="s">
        <v>44</v>
      </c>
      <c r="L2857" t="s">
        <v>45</v>
      </c>
      <c r="M2857" t="s">
        <v>19</v>
      </c>
    </row>
    <row r="2858" spans="1:13">
      <c r="A2858" s="1">
        <v>43964</v>
      </c>
      <c r="B2858" t="s">
        <v>15</v>
      </c>
      <c r="C2858" t="s">
        <v>8</v>
      </c>
      <c r="D2858" t="s">
        <v>24</v>
      </c>
      <c r="E2858" s="2">
        <v>3900</v>
      </c>
      <c r="F2858" s="7">
        <v>4900</v>
      </c>
      <c r="G2858">
        <v>4</v>
      </c>
      <c r="H2858" s="2">
        <f t="shared" si="132"/>
        <v>19600</v>
      </c>
      <c r="I2858" s="2">
        <f t="shared" si="133"/>
        <v>1000</v>
      </c>
      <c r="J2858" s="2">
        <f t="shared" si="134"/>
        <v>4000</v>
      </c>
      <c r="K2858" t="s">
        <v>44</v>
      </c>
      <c r="L2858" t="s">
        <v>45</v>
      </c>
      <c r="M2858" t="s">
        <v>20</v>
      </c>
    </row>
    <row r="2859" spans="1:13" hidden="1">
      <c r="A2859" s="1">
        <v>43965</v>
      </c>
      <c r="B2859" t="s">
        <v>15</v>
      </c>
      <c r="C2859" t="s">
        <v>2</v>
      </c>
      <c r="D2859" t="s">
        <v>28</v>
      </c>
      <c r="E2859" s="2">
        <v>700</v>
      </c>
      <c r="F2859" s="7">
        <v>900</v>
      </c>
      <c r="G2859">
        <v>10</v>
      </c>
      <c r="H2859" s="2">
        <f t="shared" si="132"/>
        <v>9000</v>
      </c>
      <c r="I2859" s="2">
        <f t="shared" si="133"/>
        <v>200</v>
      </c>
      <c r="J2859" s="2">
        <f t="shared" si="134"/>
        <v>2000</v>
      </c>
      <c r="K2859" t="s">
        <v>44</v>
      </c>
      <c r="L2859" t="s">
        <v>47</v>
      </c>
      <c r="M2859" t="s">
        <v>20</v>
      </c>
    </row>
    <row r="2860" spans="1:13">
      <c r="A2860" s="1">
        <v>43966</v>
      </c>
      <c r="B2860" t="s">
        <v>14</v>
      </c>
      <c r="C2860" t="s">
        <v>2</v>
      </c>
      <c r="D2860" t="s">
        <v>24</v>
      </c>
      <c r="E2860" s="2">
        <v>3900</v>
      </c>
      <c r="F2860" s="7">
        <v>4900</v>
      </c>
      <c r="G2860">
        <v>4</v>
      </c>
      <c r="H2860" s="2">
        <f t="shared" si="132"/>
        <v>19600</v>
      </c>
      <c r="I2860" s="2">
        <f t="shared" si="133"/>
        <v>1000</v>
      </c>
      <c r="J2860" s="2">
        <f t="shared" si="134"/>
        <v>4000</v>
      </c>
      <c r="K2860" t="s">
        <v>44</v>
      </c>
      <c r="L2860" t="s">
        <v>45</v>
      </c>
      <c r="M2860" t="s">
        <v>20</v>
      </c>
    </row>
    <row r="2861" spans="1:13">
      <c r="A2861" s="1">
        <v>43966</v>
      </c>
      <c r="B2861" t="s">
        <v>15</v>
      </c>
      <c r="C2861" t="s">
        <v>6</v>
      </c>
      <c r="D2861" t="s">
        <v>24</v>
      </c>
      <c r="E2861" s="2">
        <v>3900</v>
      </c>
      <c r="F2861" s="7">
        <v>4900</v>
      </c>
      <c r="G2861">
        <v>10</v>
      </c>
      <c r="H2861" s="2">
        <f t="shared" si="132"/>
        <v>49000</v>
      </c>
      <c r="I2861" s="2">
        <f t="shared" si="133"/>
        <v>1000</v>
      </c>
      <c r="J2861" s="2">
        <f t="shared" si="134"/>
        <v>10000</v>
      </c>
      <c r="K2861" t="s">
        <v>46</v>
      </c>
      <c r="L2861" t="s">
        <v>45</v>
      </c>
      <c r="M2861" t="s">
        <v>19</v>
      </c>
    </row>
    <row r="2862" spans="1:13" hidden="1">
      <c r="A2862" s="1">
        <v>43967</v>
      </c>
      <c r="B2862" t="s">
        <v>16</v>
      </c>
      <c r="C2862" t="s">
        <v>4</v>
      </c>
      <c r="D2862" t="s">
        <v>25</v>
      </c>
      <c r="E2862" s="2">
        <v>3000</v>
      </c>
      <c r="F2862" s="7">
        <v>3900</v>
      </c>
      <c r="G2862">
        <v>1</v>
      </c>
      <c r="H2862" s="2">
        <f t="shared" si="132"/>
        <v>3900</v>
      </c>
      <c r="I2862" s="2">
        <f t="shared" si="133"/>
        <v>900</v>
      </c>
      <c r="J2862" s="2">
        <f t="shared" si="134"/>
        <v>900</v>
      </c>
      <c r="K2862" t="s">
        <v>46</v>
      </c>
      <c r="L2862" t="s">
        <v>47</v>
      </c>
      <c r="M2862" t="s">
        <v>19</v>
      </c>
    </row>
    <row r="2863" spans="1:13">
      <c r="A2863" s="1">
        <v>43967</v>
      </c>
      <c r="B2863" t="s">
        <v>14</v>
      </c>
      <c r="C2863" t="s">
        <v>8</v>
      </c>
      <c r="D2863" t="s">
        <v>26</v>
      </c>
      <c r="E2863" s="2">
        <v>1400</v>
      </c>
      <c r="F2863" s="7">
        <v>1900</v>
      </c>
      <c r="G2863">
        <v>2</v>
      </c>
      <c r="H2863" s="2">
        <f t="shared" si="132"/>
        <v>3800</v>
      </c>
      <c r="I2863" s="2">
        <f t="shared" si="133"/>
        <v>500</v>
      </c>
      <c r="J2863" s="2">
        <f t="shared" si="134"/>
        <v>1000</v>
      </c>
      <c r="K2863" t="s">
        <v>44</v>
      </c>
      <c r="L2863" t="s">
        <v>45</v>
      </c>
      <c r="M2863" t="s">
        <v>21</v>
      </c>
    </row>
    <row r="2864" spans="1:13" hidden="1">
      <c r="A2864" s="1">
        <v>43967</v>
      </c>
      <c r="B2864" t="s">
        <v>14</v>
      </c>
      <c r="C2864" t="s">
        <v>8</v>
      </c>
      <c r="D2864" t="s">
        <v>25</v>
      </c>
      <c r="E2864" s="2">
        <v>3000</v>
      </c>
      <c r="F2864" s="7">
        <v>3900</v>
      </c>
      <c r="G2864">
        <v>1</v>
      </c>
      <c r="H2864" s="2">
        <f t="shared" si="132"/>
        <v>3900</v>
      </c>
      <c r="I2864" s="2">
        <f t="shared" si="133"/>
        <v>900</v>
      </c>
      <c r="J2864" s="2">
        <f t="shared" si="134"/>
        <v>900</v>
      </c>
      <c r="K2864" t="s">
        <v>44</v>
      </c>
      <c r="L2864" t="s">
        <v>45</v>
      </c>
      <c r="M2864" t="s">
        <v>21</v>
      </c>
    </row>
    <row r="2865" spans="1:13">
      <c r="A2865" s="1">
        <v>43967</v>
      </c>
      <c r="B2865" t="s">
        <v>16</v>
      </c>
      <c r="C2865" t="s">
        <v>5</v>
      </c>
      <c r="D2865" t="s">
        <v>26</v>
      </c>
      <c r="E2865" s="2">
        <v>1400</v>
      </c>
      <c r="F2865" s="7">
        <v>1900</v>
      </c>
      <c r="G2865">
        <v>1</v>
      </c>
      <c r="H2865" s="2">
        <f t="shared" si="132"/>
        <v>1900</v>
      </c>
      <c r="I2865" s="2">
        <f t="shared" si="133"/>
        <v>500</v>
      </c>
      <c r="J2865" s="2">
        <f t="shared" si="134"/>
        <v>500</v>
      </c>
      <c r="K2865" t="s">
        <v>44</v>
      </c>
      <c r="L2865" t="s">
        <v>45</v>
      </c>
      <c r="M2865" t="s">
        <v>18</v>
      </c>
    </row>
    <row r="2866" spans="1:13">
      <c r="A2866" s="1">
        <v>43967</v>
      </c>
      <c r="B2866" t="s">
        <v>16</v>
      </c>
      <c r="C2866" t="s">
        <v>5</v>
      </c>
      <c r="D2866" t="s">
        <v>24</v>
      </c>
      <c r="E2866" s="2">
        <v>3900</v>
      </c>
      <c r="F2866" s="7">
        <v>4900</v>
      </c>
      <c r="G2866">
        <v>10</v>
      </c>
      <c r="H2866" s="2">
        <f t="shared" si="132"/>
        <v>49000</v>
      </c>
      <c r="I2866" s="2">
        <f t="shared" si="133"/>
        <v>1000</v>
      </c>
      <c r="J2866" s="2">
        <f t="shared" si="134"/>
        <v>10000</v>
      </c>
      <c r="K2866" t="s">
        <v>44</v>
      </c>
      <c r="L2866" t="s">
        <v>45</v>
      </c>
      <c r="M2866" t="s">
        <v>22</v>
      </c>
    </row>
    <row r="2867" spans="1:13" hidden="1">
      <c r="A2867" s="1">
        <v>43967</v>
      </c>
      <c r="B2867" t="s">
        <v>15</v>
      </c>
      <c r="C2867" t="s">
        <v>7</v>
      </c>
      <c r="D2867" t="s">
        <v>27</v>
      </c>
      <c r="E2867" s="2">
        <v>2100</v>
      </c>
      <c r="F2867" s="7">
        <v>2900</v>
      </c>
      <c r="G2867">
        <v>7</v>
      </c>
      <c r="H2867" s="2">
        <f t="shared" si="132"/>
        <v>20300</v>
      </c>
      <c r="I2867" s="2">
        <f t="shared" si="133"/>
        <v>800</v>
      </c>
      <c r="J2867" s="2">
        <f t="shared" si="134"/>
        <v>5600</v>
      </c>
      <c r="K2867" t="s">
        <v>46</v>
      </c>
      <c r="L2867" t="s">
        <v>45</v>
      </c>
      <c r="M2867" t="s">
        <v>19</v>
      </c>
    </row>
    <row r="2868" spans="1:13" hidden="1">
      <c r="A2868" s="1">
        <v>43967</v>
      </c>
      <c r="B2868" t="s">
        <v>15</v>
      </c>
      <c r="C2868" t="s">
        <v>5</v>
      </c>
      <c r="D2868" t="s">
        <v>27</v>
      </c>
      <c r="E2868" s="2">
        <v>2100</v>
      </c>
      <c r="F2868" s="7">
        <v>2900</v>
      </c>
      <c r="G2868">
        <v>8</v>
      </c>
      <c r="H2868" s="2">
        <f t="shared" si="132"/>
        <v>23200</v>
      </c>
      <c r="I2868" s="2">
        <f t="shared" si="133"/>
        <v>800</v>
      </c>
      <c r="J2868" s="2">
        <f t="shared" si="134"/>
        <v>6400</v>
      </c>
      <c r="K2868" t="s">
        <v>44</v>
      </c>
      <c r="L2868" t="s">
        <v>45</v>
      </c>
      <c r="M2868" t="s">
        <v>20</v>
      </c>
    </row>
    <row r="2869" spans="1:13" hidden="1">
      <c r="A2869" s="1">
        <v>43967</v>
      </c>
      <c r="B2869" t="s">
        <v>16</v>
      </c>
      <c r="C2869" t="s">
        <v>2</v>
      </c>
      <c r="D2869" t="s">
        <v>28</v>
      </c>
      <c r="E2869" s="2">
        <v>700</v>
      </c>
      <c r="F2869" s="7">
        <v>900</v>
      </c>
      <c r="G2869">
        <v>10</v>
      </c>
      <c r="H2869" s="2">
        <f t="shared" si="132"/>
        <v>9000</v>
      </c>
      <c r="I2869" s="2">
        <f t="shared" si="133"/>
        <v>200</v>
      </c>
      <c r="J2869" s="2">
        <f t="shared" si="134"/>
        <v>2000</v>
      </c>
      <c r="K2869" t="s">
        <v>44</v>
      </c>
      <c r="L2869" t="s">
        <v>45</v>
      </c>
      <c r="M2869" t="s">
        <v>20</v>
      </c>
    </row>
    <row r="2870" spans="1:13">
      <c r="A2870" s="1">
        <v>43967</v>
      </c>
      <c r="B2870" t="s">
        <v>14</v>
      </c>
      <c r="C2870" t="s">
        <v>8</v>
      </c>
      <c r="D2870" t="s">
        <v>26</v>
      </c>
      <c r="E2870" s="2">
        <v>1400</v>
      </c>
      <c r="F2870" s="7">
        <v>1900</v>
      </c>
      <c r="G2870">
        <v>7</v>
      </c>
      <c r="H2870" s="2">
        <f t="shared" si="132"/>
        <v>13300</v>
      </c>
      <c r="I2870" s="2">
        <f t="shared" si="133"/>
        <v>500</v>
      </c>
      <c r="J2870" s="2">
        <f t="shared" si="134"/>
        <v>3500</v>
      </c>
      <c r="K2870" t="s">
        <v>44</v>
      </c>
      <c r="L2870" t="s">
        <v>45</v>
      </c>
      <c r="M2870" t="s">
        <v>21</v>
      </c>
    </row>
    <row r="2871" spans="1:13" hidden="1">
      <c r="A2871" s="1">
        <v>43968</v>
      </c>
      <c r="B2871" t="s">
        <v>16</v>
      </c>
      <c r="C2871" t="s">
        <v>6</v>
      </c>
      <c r="D2871" t="s">
        <v>27</v>
      </c>
      <c r="E2871" s="2">
        <v>2100</v>
      </c>
      <c r="F2871" s="7">
        <v>2900</v>
      </c>
      <c r="G2871">
        <v>5</v>
      </c>
      <c r="H2871" s="2">
        <f t="shared" si="132"/>
        <v>14500</v>
      </c>
      <c r="I2871" s="2">
        <f t="shared" si="133"/>
        <v>800</v>
      </c>
      <c r="J2871" s="2">
        <f t="shared" si="134"/>
        <v>4000</v>
      </c>
      <c r="K2871" t="s">
        <v>46</v>
      </c>
      <c r="L2871" t="s">
        <v>45</v>
      </c>
      <c r="M2871" t="s">
        <v>20</v>
      </c>
    </row>
    <row r="2872" spans="1:13" hidden="1">
      <c r="A2872" s="1">
        <v>43968</v>
      </c>
      <c r="B2872" t="s">
        <v>16</v>
      </c>
      <c r="C2872" t="s">
        <v>8</v>
      </c>
      <c r="D2872" t="s">
        <v>25</v>
      </c>
      <c r="E2872" s="2">
        <v>3000</v>
      </c>
      <c r="F2872" s="7">
        <v>3900</v>
      </c>
      <c r="G2872">
        <v>4</v>
      </c>
      <c r="H2872" s="2">
        <f t="shared" si="132"/>
        <v>15600</v>
      </c>
      <c r="I2872" s="2">
        <f t="shared" si="133"/>
        <v>900</v>
      </c>
      <c r="J2872" s="2">
        <f t="shared" si="134"/>
        <v>3600</v>
      </c>
      <c r="K2872" t="s">
        <v>44</v>
      </c>
      <c r="L2872" t="s">
        <v>45</v>
      </c>
      <c r="M2872" t="s">
        <v>18</v>
      </c>
    </row>
    <row r="2873" spans="1:13">
      <c r="A2873" s="1">
        <v>43968</v>
      </c>
      <c r="B2873" t="s">
        <v>14</v>
      </c>
      <c r="C2873" t="s">
        <v>3</v>
      </c>
      <c r="D2873" t="s">
        <v>24</v>
      </c>
      <c r="E2873" s="2">
        <v>3900</v>
      </c>
      <c r="F2873" s="7">
        <v>4900</v>
      </c>
      <c r="G2873">
        <v>7</v>
      </c>
      <c r="H2873" s="2">
        <f t="shared" si="132"/>
        <v>34300</v>
      </c>
      <c r="I2873" s="2">
        <f t="shared" si="133"/>
        <v>1000</v>
      </c>
      <c r="J2873" s="2">
        <f t="shared" si="134"/>
        <v>7000</v>
      </c>
      <c r="K2873" t="s">
        <v>44</v>
      </c>
      <c r="L2873" t="s">
        <v>45</v>
      </c>
      <c r="M2873" t="s">
        <v>21</v>
      </c>
    </row>
    <row r="2874" spans="1:13">
      <c r="A2874" s="1">
        <v>43968</v>
      </c>
      <c r="B2874" t="s">
        <v>15</v>
      </c>
      <c r="C2874" t="s">
        <v>8</v>
      </c>
      <c r="D2874" t="s">
        <v>26</v>
      </c>
      <c r="E2874" s="2">
        <v>1400</v>
      </c>
      <c r="F2874" s="7">
        <v>1900</v>
      </c>
      <c r="G2874">
        <v>4</v>
      </c>
      <c r="H2874" s="2">
        <f t="shared" si="132"/>
        <v>7600</v>
      </c>
      <c r="I2874" s="2">
        <f t="shared" si="133"/>
        <v>500</v>
      </c>
      <c r="J2874" s="2">
        <f t="shared" si="134"/>
        <v>2000</v>
      </c>
      <c r="K2874" t="s">
        <v>44</v>
      </c>
      <c r="L2874" t="s">
        <v>45</v>
      </c>
      <c r="M2874" t="s">
        <v>19</v>
      </c>
    </row>
    <row r="2875" spans="1:13" hidden="1">
      <c r="A2875" s="1">
        <v>43968</v>
      </c>
      <c r="B2875" t="s">
        <v>15</v>
      </c>
      <c r="C2875" t="s">
        <v>7</v>
      </c>
      <c r="D2875" t="s">
        <v>25</v>
      </c>
      <c r="E2875" s="2">
        <v>3000</v>
      </c>
      <c r="F2875" s="7">
        <v>3900</v>
      </c>
      <c r="G2875">
        <v>5</v>
      </c>
      <c r="H2875" s="2">
        <f t="shared" si="132"/>
        <v>19500</v>
      </c>
      <c r="I2875" s="2">
        <f t="shared" si="133"/>
        <v>900</v>
      </c>
      <c r="J2875" s="2">
        <f t="shared" si="134"/>
        <v>4500</v>
      </c>
      <c r="K2875" t="s">
        <v>44</v>
      </c>
      <c r="L2875" t="s">
        <v>45</v>
      </c>
      <c r="M2875" t="s">
        <v>21</v>
      </c>
    </row>
    <row r="2876" spans="1:13">
      <c r="A2876" s="1">
        <v>43968</v>
      </c>
      <c r="B2876" t="s">
        <v>14</v>
      </c>
      <c r="C2876" t="s">
        <v>3</v>
      </c>
      <c r="D2876" t="s">
        <v>26</v>
      </c>
      <c r="E2876" s="2">
        <v>1400</v>
      </c>
      <c r="F2876" s="7">
        <v>1900</v>
      </c>
      <c r="G2876">
        <v>8</v>
      </c>
      <c r="H2876" s="2">
        <f t="shared" si="132"/>
        <v>15200</v>
      </c>
      <c r="I2876" s="2">
        <f t="shared" si="133"/>
        <v>500</v>
      </c>
      <c r="J2876" s="2">
        <f t="shared" si="134"/>
        <v>4000</v>
      </c>
      <c r="K2876" t="s">
        <v>44</v>
      </c>
      <c r="L2876" t="s">
        <v>45</v>
      </c>
      <c r="M2876" t="s">
        <v>19</v>
      </c>
    </row>
    <row r="2877" spans="1:13" hidden="1">
      <c r="A2877" s="1">
        <v>43968</v>
      </c>
      <c r="B2877" t="s">
        <v>14</v>
      </c>
      <c r="C2877" t="s">
        <v>4</v>
      </c>
      <c r="D2877" t="s">
        <v>28</v>
      </c>
      <c r="E2877" s="2">
        <v>700</v>
      </c>
      <c r="F2877" s="7">
        <v>900</v>
      </c>
      <c r="G2877">
        <v>1</v>
      </c>
      <c r="H2877" s="2">
        <f t="shared" si="132"/>
        <v>900</v>
      </c>
      <c r="I2877" s="2">
        <f t="shared" si="133"/>
        <v>200</v>
      </c>
      <c r="J2877" s="2">
        <f t="shared" si="134"/>
        <v>200</v>
      </c>
      <c r="K2877" t="s">
        <v>44</v>
      </c>
      <c r="L2877" t="s">
        <v>45</v>
      </c>
      <c r="M2877" t="s">
        <v>20</v>
      </c>
    </row>
    <row r="2878" spans="1:13">
      <c r="A2878" s="1">
        <v>43968</v>
      </c>
      <c r="B2878" t="s">
        <v>14</v>
      </c>
      <c r="C2878" t="s">
        <v>4</v>
      </c>
      <c r="D2878" t="s">
        <v>24</v>
      </c>
      <c r="E2878" s="2">
        <v>3900</v>
      </c>
      <c r="F2878" s="7">
        <v>4900</v>
      </c>
      <c r="G2878">
        <v>8</v>
      </c>
      <c r="H2878" s="2">
        <f t="shared" si="132"/>
        <v>39200</v>
      </c>
      <c r="I2878" s="2">
        <f t="shared" si="133"/>
        <v>1000</v>
      </c>
      <c r="J2878" s="2">
        <f t="shared" si="134"/>
        <v>8000</v>
      </c>
      <c r="K2878" t="s">
        <v>46</v>
      </c>
      <c r="L2878" t="s">
        <v>47</v>
      </c>
      <c r="M2878" t="s">
        <v>22</v>
      </c>
    </row>
    <row r="2879" spans="1:13">
      <c r="A2879" s="1">
        <v>43968</v>
      </c>
      <c r="B2879" t="s">
        <v>14</v>
      </c>
      <c r="C2879" t="s">
        <v>2</v>
      </c>
      <c r="D2879" t="s">
        <v>26</v>
      </c>
      <c r="E2879" s="2">
        <v>1400</v>
      </c>
      <c r="F2879" s="7">
        <v>1900</v>
      </c>
      <c r="G2879">
        <v>7</v>
      </c>
      <c r="H2879" s="2">
        <f t="shared" si="132"/>
        <v>13300</v>
      </c>
      <c r="I2879" s="2">
        <f t="shared" si="133"/>
        <v>500</v>
      </c>
      <c r="J2879" s="2">
        <f t="shared" si="134"/>
        <v>3500</v>
      </c>
      <c r="K2879" t="s">
        <v>46</v>
      </c>
      <c r="L2879" t="s">
        <v>45</v>
      </c>
      <c r="M2879" t="s">
        <v>21</v>
      </c>
    </row>
    <row r="2880" spans="1:13">
      <c r="A2880" s="1">
        <v>43968</v>
      </c>
      <c r="B2880" t="s">
        <v>15</v>
      </c>
      <c r="C2880" t="s">
        <v>4</v>
      </c>
      <c r="D2880" t="s">
        <v>26</v>
      </c>
      <c r="E2880" s="2">
        <v>1400</v>
      </c>
      <c r="F2880" s="7">
        <v>1900</v>
      </c>
      <c r="G2880">
        <v>10</v>
      </c>
      <c r="H2880" s="2">
        <f t="shared" si="132"/>
        <v>19000</v>
      </c>
      <c r="I2880" s="2">
        <f t="shared" si="133"/>
        <v>500</v>
      </c>
      <c r="J2880" s="2">
        <f t="shared" si="134"/>
        <v>5000</v>
      </c>
      <c r="K2880" t="s">
        <v>44</v>
      </c>
      <c r="L2880" t="s">
        <v>47</v>
      </c>
      <c r="M2880" t="s">
        <v>18</v>
      </c>
    </row>
    <row r="2881" spans="1:13" hidden="1">
      <c r="A2881" s="1">
        <v>43968</v>
      </c>
      <c r="B2881" t="s">
        <v>16</v>
      </c>
      <c r="C2881" t="s">
        <v>8</v>
      </c>
      <c r="D2881" t="s">
        <v>28</v>
      </c>
      <c r="E2881" s="2">
        <v>700</v>
      </c>
      <c r="F2881" s="7">
        <v>900</v>
      </c>
      <c r="G2881">
        <v>10</v>
      </c>
      <c r="H2881" s="2">
        <f t="shared" si="132"/>
        <v>9000</v>
      </c>
      <c r="I2881" s="2">
        <f t="shared" si="133"/>
        <v>200</v>
      </c>
      <c r="J2881" s="2">
        <f t="shared" si="134"/>
        <v>2000</v>
      </c>
      <c r="K2881" t="s">
        <v>44</v>
      </c>
      <c r="L2881" t="s">
        <v>47</v>
      </c>
      <c r="M2881" t="s">
        <v>19</v>
      </c>
    </row>
    <row r="2882" spans="1:13" hidden="1">
      <c r="A2882" s="1">
        <v>43968</v>
      </c>
      <c r="B2882" t="s">
        <v>16</v>
      </c>
      <c r="C2882" t="s">
        <v>7</v>
      </c>
      <c r="D2882" t="s">
        <v>28</v>
      </c>
      <c r="E2882" s="2">
        <v>700</v>
      </c>
      <c r="F2882" s="7">
        <v>900</v>
      </c>
      <c r="G2882">
        <v>9</v>
      </c>
      <c r="H2882" s="2">
        <f t="shared" si="132"/>
        <v>8100</v>
      </c>
      <c r="I2882" s="2">
        <f t="shared" si="133"/>
        <v>200</v>
      </c>
      <c r="J2882" s="2">
        <f t="shared" si="134"/>
        <v>1800</v>
      </c>
      <c r="K2882" t="s">
        <v>46</v>
      </c>
      <c r="L2882" t="s">
        <v>45</v>
      </c>
      <c r="M2882" t="s">
        <v>19</v>
      </c>
    </row>
    <row r="2883" spans="1:13">
      <c r="A2883" s="1">
        <v>43968</v>
      </c>
      <c r="B2883" t="s">
        <v>16</v>
      </c>
      <c r="C2883" t="s">
        <v>7</v>
      </c>
      <c r="D2883" t="s">
        <v>26</v>
      </c>
      <c r="E2883" s="2">
        <v>1400</v>
      </c>
      <c r="F2883" s="7">
        <v>1900</v>
      </c>
      <c r="G2883">
        <v>9</v>
      </c>
      <c r="H2883" s="2">
        <f t="shared" ref="H2883:H2946" si="135">F2883*G2883</f>
        <v>17100</v>
      </c>
      <c r="I2883" s="2">
        <f t="shared" ref="I2883:I2946" si="136">F2883-E2883</f>
        <v>500</v>
      </c>
      <c r="J2883" s="2">
        <f t="shared" ref="J2883:J2946" si="137">I2883*G2883</f>
        <v>4500</v>
      </c>
      <c r="K2883" t="s">
        <v>44</v>
      </c>
      <c r="L2883" t="s">
        <v>45</v>
      </c>
      <c r="M2883" t="s">
        <v>22</v>
      </c>
    </row>
    <row r="2884" spans="1:13">
      <c r="A2884" s="1">
        <v>43969</v>
      </c>
      <c r="B2884" t="s">
        <v>15</v>
      </c>
      <c r="C2884" t="s">
        <v>2</v>
      </c>
      <c r="D2884" t="s">
        <v>24</v>
      </c>
      <c r="E2884" s="2">
        <v>3900</v>
      </c>
      <c r="F2884" s="7">
        <v>4900</v>
      </c>
      <c r="G2884">
        <v>7</v>
      </c>
      <c r="H2884" s="2">
        <f t="shared" si="135"/>
        <v>34300</v>
      </c>
      <c r="I2884" s="2">
        <f t="shared" si="136"/>
        <v>1000</v>
      </c>
      <c r="J2884" s="2">
        <f t="shared" si="137"/>
        <v>7000</v>
      </c>
      <c r="K2884" t="s">
        <v>46</v>
      </c>
      <c r="L2884" t="s">
        <v>45</v>
      </c>
      <c r="M2884" t="s">
        <v>19</v>
      </c>
    </row>
    <row r="2885" spans="1:13" hidden="1">
      <c r="A2885" s="1">
        <v>43969</v>
      </c>
      <c r="B2885" t="s">
        <v>14</v>
      </c>
      <c r="C2885" t="s">
        <v>3</v>
      </c>
      <c r="D2885" t="s">
        <v>25</v>
      </c>
      <c r="E2885" s="2">
        <v>3000</v>
      </c>
      <c r="F2885" s="7">
        <v>3900</v>
      </c>
      <c r="G2885">
        <v>5</v>
      </c>
      <c r="H2885" s="2">
        <f t="shared" si="135"/>
        <v>19500</v>
      </c>
      <c r="I2885" s="2">
        <f t="shared" si="136"/>
        <v>900</v>
      </c>
      <c r="J2885" s="2">
        <f t="shared" si="137"/>
        <v>4500</v>
      </c>
      <c r="K2885" t="s">
        <v>44</v>
      </c>
      <c r="L2885" t="s">
        <v>47</v>
      </c>
      <c r="M2885" t="s">
        <v>19</v>
      </c>
    </row>
    <row r="2886" spans="1:13">
      <c r="A2886" s="1">
        <v>43969</v>
      </c>
      <c r="B2886" t="s">
        <v>14</v>
      </c>
      <c r="C2886" t="s">
        <v>5</v>
      </c>
      <c r="D2886" t="s">
        <v>24</v>
      </c>
      <c r="E2886" s="2">
        <v>3900</v>
      </c>
      <c r="F2886" s="7">
        <v>4900</v>
      </c>
      <c r="G2886">
        <v>6</v>
      </c>
      <c r="H2886" s="2">
        <f t="shared" si="135"/>
        <v>29400</v>
      </c>
      <c r="I2886" s="2">
        <f t="shared" si="136"/>
        <v>1000</v>
      </c>
      <c r="J2886" s="2">
        <f t="shared" si="137"/>
        <v>6000</v>
      </c>
      <c r="K2886" t="s">
        <v>44</v>
      </c>
      <c r="L2886" t="s">
        <v>45</v>
      </c>
      <c r="M2886" t="s">
        <v>20</v>
      </c>
    </row>
    <row r="2887" spans="1:13">
      <c r="A2887" s="1">
        <v>43969</v>
      </c>
      <c r="B2887" t="s">
        <v>15</v>
      </c>
      <c r="C2887" t="s">
        <v>2</v>
      </c>
      <c r="D2887" t="s">
        <v>24</v>
      </c>
      <c r="E2887" s="2">
        <v>3900</v>
      </c>
      <c r="F2887" s="7">
        <v>4900</v>
      </c>
      <c r="G2887">
        <v>10</v>
      </c>
      <c r="H2887" s="2">
        <f t="shared" si="135"/>
        <v>49000</v>
      </c>
      <c r="I2887" s="2">
        <f t="shared" si="136"/>
        <v>1000</v>
      </c>
      <c r="J2887" s="2">
        <f t="shared" si="137"/>
        <v>10000</v>
      </c>
      <c r="K2887" t="s">
        <v>44</v>
      </c>
      <c r="L2887" t="s">
        <v>45</v>
      </c>
      <c r="M2887" t="s">
        <v>20</v>
      </c>
    </row>
    <row r="2888" spans="1:13">
      <c r="A2888" s="1">
        <v>43969</v>
      </c>
      <c r="B2888" t="s">
        <v>16</v>
      </c>
      <c r="C2888" t="s">
        <v>6</v>
      </c>
      <c r="D2888" t="s">
        <v>24</v>
      </c>
      <c r="E2888" s="2">
        <v>3900</v>
      </c>
      <c r="F2888" s="7">
        <v>4900</v>
      </c>
      <c r="G2888">
        <v>1</v>
      </c>
      <c r="H2888" s="2">
        <f t="shared" si="135"/>
        <v>4900</v>
      </c>
      <c r="I2888" s="2">
        <f t="shared" si="136"/>
        <v>1000</v>
      </c>
      <c r="J2888" s="2">
        <f t="shared" si="137"/>
        <v>1000</v>
      </c>
      <c r="K2888" t="s">
        <v>44</v>
      </c>
      <c r="L2888" t="s">
        <v>45</v>
      </c>
      <c r="M2888" t="s">
        <v>20</v>
      </c>
    </row>
    <row r="2889" spans="1:13">
      <c r="A2889" s="1">
        <v>43969</v>
      </c>
      <c r="B2889" t="s">
        <v>14</v>
      </c>
      <c r="C2889" t="s">
        <v>3</v>
      </c>
      <c r="D2889" t="s">
        <v>26</v>
      </c>
      <c r="E2889" s="2">
        <v>1400</v>
      </c>
      <c r="F2889" s="7">
        <v>1900</v>
      </c>
      <c r="G2889">
        <v>3</v>
      </c>
      <c r="H2889" s="2">
        <f t="shared" si="135"/>
        <v>5700</v>
      </c>
      <c r="I2889" s="2">
        <f t="shared" si="136"/>
        <v>500</v>
      </c>
      <c r="J2889" s="2">
        <f t="shared" si="137"/>
        <v>1500</v>
      </c>
      <c r="K2889" t="s">
        <v>44</v>
      </c>
      <c r="L2889" t="s">
        <v>45</v>
      </c>
      <c r="M2889" t="s">
        <v>21</v>
      </c>
    </row>
    <row r="2890" spans="1:13" hidden="1">
      <c r="A2890" s="1">
        <v>43969</v>
      </c>
      <c r="B2890" t="s">
        <v>14</v>
      </c>
      <c r="C2890" t="s">
        <v>5</v>
      </c>
      <c r="D2890" t="s">
        <v>27</v>
      </c>
      <c r="E2890" s="2">
        <v>2100</v>
      </c>
      <c r="F2890" s="7">
        <v>2900</v>
      </c>
      <c r="G2890">
        <v>8</v>
      </c>
      <c r="H2890" s="2">
        <f t="shared" si="135"/>
        <v>23200</v>
      </c>
      <c r="I2890" s="2">
        <f t="shared" si="136"/>
        <v>800</v>
      </c>
      <c r="J2890" s="2">
        <f t="shared" si="137"/>
        <v>6400</v>
      </c>
      <c r="K2890" t="s">
        <v>44</v>
      </c>
      <c r="L2890" t="s">
        <v>47</v>
      </c>
      <c r="M2890" t="s">
        <v>20</v>
      </c>
    </row>
    <row r="2891" spans="1:13" hidden="1">
      <c r="A2891" s="1">
        <v>43969</v>
      </c>
      <c r="B2891" t="s">
        <v>16</v>
      </c>
      <c r="C2891" t="s">
        <v>4</v>
      </c>
      <c r="D2891" t="s">
        <v>28</v>
      </c>
      <c r="E2891" s="2">
        <v>700</v>
      </c>
      <c r="F2891" s="7">
        <v>900</v>
      </c>
      <c r="G2891">
        <v>10</v>
      </c>
      <c r="H2891" s="2">
        <f t="shared" si="135"/>
        <v>9000</v>
      </c>
      <c r="I2891" s="2">
        <f t="shared" si="136"/>
        <v>200</v>
      </c>
      <c r="J2891" s="2">
        <f t="shared" si="137"/>
        <v>2000</v>
      </c>
      <c r="K2891" t="s">
        <v>44</v>
      </c>
      <c r="L2891" t="s">
        <v>45</v>
      </c>
      <c r="M2891" t="s">
        <v>19</v>
      </c>
    </row>
    <row r="2892" spans="1:13" hidden="1">
      <c r="A2892" s="1">
        <v>43969</v>
      </c>
      <c r="B2892" t="s">
        <v>14</v>
      </c>
      <c r="C2892" t="s">
        <v>3</v>
      </c>
      <c r="D2892" t="s">
        <v>28</v>
      </c>
      <c r="E2892" s="2">
        <v>700</v>
      </c>
      <c r="F2892" s="7">
        <v>900</v>
      </c>
      <c r="G2892">
        <v>8</v>
      </c>
      <c r="H2892" s="2">
        <f t="shared" si="135"/>
        <v>7200</v>
      </c>
      <c r="I2892" s="2">
        <f t="shared" si="136"/>
        <v>200</v>
      </c>
      <c r="J2892" s="2">
        <f t="shared" si="137"/>
        <v>1600</v>
      </c>
      <c r="K2892" t="s">
        <v>46</v>
      </c>
      <c r="L2892" t="s">
        <v>45</v>
      </c>
      <c r="M2892" t="s">
        <v>20</v>
      </c>
    </row>
    <row r="2893" spans="1:13">
      <c r="A2893" s="1">
        <v>43970</v>
      </c>
      <c r="B2893" t="s">
        <v>14</v>
      </c>
      <c r="C2893" t="s">
        <v>6</v>
      </c>
      <c r="D2893" t="s">
        <v>24</v>
      </c>
      <c r="E2893" s="2">
        <v>3900</v>
      </c>
      <c r="F2893" s="7">
        <v>4900</v>
      </c>
      <c r="G2893">
        <v>4</v>
      </c>
      <c r="H2893" s="2">
        <f t="shared" si="135"/>
        <v>19600</v>
      </c>
      <c r="I2893" s="2">
        <f t="shared" si="136"/>
        <v>1000</v>
      </c>
      <c r="J2893" s="2">
        <f t="shared" si="137"/>
        <v>4000</v>
      </c>
      <c r="K2893" t="s">
        <v>44</v>
      </c>
      <c r="L2893" t="s">
        <v>45</v>
      </c>
      <c r="M2893" t="s">
        <v>21</v>
      </c>
    </row>
    <row r="2894" spans="1:13" hidden="1">
      <c r="A2894" s="1">
        <v>43970</v>
      </c>
      <c r="B2894" t="s">
        <v>14</v>
      </c>
      <c r="C2894" t="s">
        <v>5</v>
      </c>
      <c r="D2894" t="s">
        <v>25</v>
      </c>
      <c r="E2894" s="2">
        <v>3000</v>
      </c>
      <c r="F2894" s="7">
        <v>3900</v>
      </c>
      <c r="G2894">
        <v>4</v>
      </c>
      <c r="H2894" s="2">
        <f t="shared" si="135"/>
        <v>15600</v>
      </c>
      <c r="I2894" s="2">
        <f t="shared" si="136"/>
        <v>900</v>
      </c>
      <c r="J2894" s="2">
        <f t="shared" si="137"/>
        <v>3600</v>
      </c>
      <c r="K2894" t="s">
        <v>44</v>
      </c>
      <c r="L2894" t="s">
        <v>45</v>
      </c>
      <c r="M2894" t="s">
        <v>20</v>
      </c>
    </row>
    <row r="2895" spans="1:13">
      <c r="A2895" s="1">
        <v>43970</v>
      </c>
      <c r="B2895" t="s">
        <v>15</v>
      </c>
      <c r="C2895" t="s">
        <v>8</v>
      </c>
      <c r="D2895" t="s">
        <v>24</v>
      </c>
      <c r="E2895" s="2">
        <v>3900</v>
      </c>
      <c r="F2895" s="7">
        <v>4900</v>
      </c>
      <c r="G2895">
        <v>8</v>
      </c>
      <c r="H2895" s="2">
        <f t="shared" si="135"/>
        <v>39200</v>
      </c>
      <c r="I2895" s="2">
        <f t="shared" si="136"/>
        <v>1000</v>
      </c>
      <c r="J2895" s="2">
        <f t="shared" si="137"/>
        <v>8000</v>
      </c>
      <c r="K2895" t="s">
        <v>44</v>
      </c>
      <c r="L2895" t="s">
        <v>45</v>
      </c>
      <c r="M2895" t="s">
        <v>20</v>
      </c>
    </row>
    <row r="2896" spans="1:13" hidden="1">
      <c r="A2896" s="1">
        <v>43971</v>
      </c>
      <c r="B2896" t="s">
        <v>15</v>
      </c>
      <c r="C2896" t="s">
        <v>7</v>
      </c>
      <c r="D2896" t="s">
        <v>27</v>
      </c>
      <c r="E2896" s="2">
        <v>2100</v>
      </c>
      <c r="F2896" s="7">
        <v>2900</v>
      </c>
      <c r="G2896">
        <v>10</v>
      </c>
      <c r="H2896" s="2">
        <f t="shared" si="135"/>
        <v>29000</v>
      </c>
      <c r="I2896" s="2">
        <f t="shared" si="136"/>
        <v>800</v>
      </c>
      <c r="J2896" s="2">
        <f t="shared" si="137"/>
        <v>8000</v>
      </c>
      <c r="K2896" t="s">
        <v>44</v>
      </c>
      <c r="L2896" t="s">
        <v>45</v>
      </c>
      <c r="M2896" t="s">
        <v>21</v>
      </c>
    </row>
    <row r="2897" spans="1:13">
      <c r="A2897" s="1">
        <v>43972</v>
      </c>
      <c r="B2897" t="s">
        <v>14</v>
      </c>
      <c r="C2897" t="s">
        <v>2</v>
      </c>
      <c r="D2897" t="s">
        <v>24</v>
      </c>
      <c r="E2897" s="2">
        <v>3900</v>
      </c>
      <c r="F2897" s="7">
        <v>4900</v>
      </c>
      <c r="G2897">
        <v>7</v>
      </c>
      <c r="H2897" s="2">
        <f t="shared" si="135"/>
        <v>34300</v>
      </c>
      <c r="I2897" s="2">
        <f t="shared" si="136"/>
        <v>1000</v>
      </c>
      <c r="J2897" s="2">
        <f t="shared" si="137"/>
        <v>7000</v>
      </c>
      <c r="K2897" t="s">
        <v>44</v>
      </c>
      <c r="L2897" t="s">
        <v>45</v>
      </c>
      <c r="M2897" t="s">
        <v>20</v>
      </c>
    </row>
    <row r="2898" spans="1:13">
      <c r="A2898" s="1">
        <v>43972</v>
      </c>
      <c r="B2898" t="s">
        <v>14</v>
      </c>
      <c r="C2898" t="s">
        <v>3</v>
      </c>
      <c r="D2898" t="s">
        <v>26</v>
      </c>
      <c r="E2898" s="2">
        <v>1400</v>
      </c>
      <c r="F2898" s="7">
        <v>1900</v>
      </c>
      <c r="G2898">
        <v>3</v>
      </c>
      <c r="H2898" s="2">
        <f t="shared" si="135"/>
        <v>5700</v>
      </c>
      <c r="I2898" s="2">
        <f t="shared" si="136"/>
        <v>500</v>
      </c>
      <c r="J2898" s="2">
        <f t="shared" si="137"/>
        <v>1500</v>
      </c>
      <c r="K2898" t="s">
        <v>46</v>
      </c>
      <c r="L2898" t="s">
        <v>45</v>
      </c>
      <c r="M2898" t="s">
        <v>21</v>
      </c>
    </row>
    <row r="2899" spans="1:13" hidden="1">
      <c r="A2899" s="1">
        <v>43972</v>
      </c>
      <c r="B2899" t="s">
        <v>15</v>
      </c>
      <c r="C2899" t="s">
        <v>7</v>
      </c>
      <c r="D2899" t="s">
        <v>27</v>
      </c>
      <c r="E2899" s="2">
        <v>2100</v>
      </c>
      <c r="F2899" s="7">
        <v>2900</v>
      </c>
      <c r="G2899">
        <v>1</v>
      </c>
      <c r="H2899" s="2">
        <f t="shared" si="135"/>
        <v>2900</v>
      </c>
      <c r="I2899" s="2">
        <f t="shared" si="136"/>
        <v>800</v>
      </c>
      <c r="J2899" s="2">
        <f t="shared" si="137"/>
        <v>800</v>
      </c>
      <c r="K2899" t="s">
        <v>44</v>
      </c>
      <c r="L2899" t="s">
        <v>45</v>
      </c>
      <c r="M2899" t="s">
        <v>20</v>
      </c>
    </row>
    <row r="2900" spans="1:13">
      <c r="A2900" s="1">
        <v>43972</v>
      </c>
      <c r="B2900" t="s">
        <v>14</v>
      </c>
      <c r="C2900" t="s">
        <v>3</v>
      </c>
      <c r="D2900" t="s">
        <v>26</v>
      </c>
      <c r="E2900" s="2">
        <v>1400</v>
      </c>
      <c r="F2900" s="7">
        <v>1900</v>
      </c>
      <c r="G2900">
        <v>4</v>
      </c>
      <c r="H2900" s="2">
        <f t="shared" si="135"/>
        <v>7600</v>
      </c>
      <c r="I2900" s="2">
        <f t="shared" si="136"/>
        <v>500</v>
      </c>
      <c r="J2900" s="2">
        <f t="shared" si="137"/>
        <v>2000</v>
      </c>
      <c r="K2900" t="s">
        <v>44</v>
      </c>
      <c r="L2900" t="s">
        <v>45</v>
      </c>
      <c r="M2900" t="s">
        <v>18</v>
      </c>
    </row>
    <row r="2901" spans="1:13" hidden="1">
      <c r="A2901" s="1">
        <v>43972</v>
      </c>
      <c r="B2901" t="s">
        <v>16</v>
      </c>
      <c r="C2901" t="s">
        <v>2</v>
      </c>
      <c r="D2901" t="s">
        <v>28</v>
      </c>
      <c r="E2901" s="2">
        <v>700</v>
      </c>
      <c r="F2901" s="7">
        <v>900</v>
      </c>
      <c r="G2901">
        <v>1</v>
      </c>
      <c r="H2901" s="2">
        <f t="shared" si="135"/>
        <v>900</v>
      </c>
      <c r="I2901" s="2">
        <f t="shared" si="136"/>
        <v>200</v>
      </c>
      <c r="J2901" s="2">
        <f t="shared" si="137"/>
        <v>200</v>
      </c>
      <c r="K2901" t="s">
        <v>44</v>
      </c>
      <c r="L2901" t="s">
        <v>45</v>
      </c>
      <c r="M2901" t="s">
        <v>20</v>
      </c>
    </row>
    <row r="2902" spans="1:13" hidden="1">
      <c r="A2902" s="1">
        <v>43972</v>
      </c>
      <c r="B2902" t="s">
        <v>15</v>
      </c>
      <c r="C2902" t="s">
        <v>5</v>
      </c>
      <c r="D2902" t="s">
        <v>28</v>
      </c>
      <c r="E2902" s="2">
        <v>700</v>
      </c>
      <c r="F2902" s="7">
        <v>900</v>
      </c>
      <c r="G2902">
        <v>4</v>
      </c>
      <c r="H2902" s="2">
        <f t="shared" si="135"/>
        <v>3600</v>
      </c>
      <c r="I2902" s="2">
        <f t="shared" si="136"/>
        <v>200</v>
      </c>
      <c r="J2902" s="2">
        <f t="shared" si="137"/>
        <v>800</v>
      </c>
      <c r="K2902" t="s">
        <v>46</v>
      </c>
      <c r="L2902" t="s">
        <v>45</v>
      </c>
      <c r="M2902" t="s">
        <v>19</v>
      </c>
    </row>
    <row r="2903" spans="1:13" hidden="1">
      <c r="A2903" s="1">
        <v>43972</v>
      </c>
      <c r="B2903" t="s">
        <v>14</v>
      </c>
      <c r="C2903" t="s">
        <v>2</v>
      </c>
      <c r="D2903" t="s">
        <v>28</v>
      </c>
      <c r="E2903" s="2">
        <v>700</v>
      </c>
      <c r="F2903" s="7">
        <v>900</v>
      </c>
      <c r="G2903">
        <v>1</v>
      </c>
      <c r="H2903" s="2">
        <f t="shared" si="135"/>
        <v>900</v>
      </c>
      <c r="I2903" s="2">
        <f t="shared" si="136"/>
        <v>200</v>
      </c>
      <c r="J2903" s="2">
        <f t="shared" si="137"/>
        <v>200</v>
      </c>
      <c r="K2903" t="s">
        <v>46</v>
      </c>
      <c r="L2903" t="s">
        <v>45</v>
      </c>
      <c r="M2903" t="s">
        <v>19</v>
      </c>
    </row>
    <row r="2904" spans="1:13">
      <c r="A2904" s="1">
        <v>43972</v>
      </c>
      <c r="B2904" t="s">
        <v>15</v>
      </c>
      <c r="C2904" t="s">
        <v>2</v>
      </c>
      <c r="D2904" t="s">
        <v>24</v>
      </c>
      <c r="E2904" s="2">
        <v>3900</v>
      </c>
      <c r="F2904" s="7">
        <v>4900</v>
      </c>
      <c r="G2904">
        <v>9</v>
      </c>
      <c r="H2904" s="2">
        <f t="shared" si="135"/>
        <v>44100</v>
      </c>
      <c r="I2904" s="2">
        <f t="shared" si="136"/>
        <v>1000</v>
      </c>
      <c r="J2904" s="2">
        <f t="shared" si="137"/>
        <v>9000</v>
      </c>
      <c r="K2904" t="s">
        <v>44</v>
      </c>
      <c r="L2904" t="s">
        <v>45</v>
      </c>
      <c r="M2904" t="s">
        <v>18</v>
      </c>
    </row>
    <row r="2905" spans="1:13" hidden="1">
      <c r="A2905" s="1">
        <v>43973</v>
      </c>
      <c r="B2905" t="s">
        <v>15</v>
      </c>
      <c r="C2905" t="s">
        <v>7</v>
      </c>
      <c r="D2905" t="s">
        <v>27</v>
      </c>
      <c r="E2905" s="2">
        <v>2100</v>
      </c>
      <c r="F2905" s="7">
        <v>2900</v>
      </c>
      <c r="G2905">
        <v>6</v>
      </c>
      <c r="H2905" s="2">
        <f t="shared" si="135"/>
        <v>17400</v>
      </c>
      <c r="I2905" s="2">
        <f t="shared" si="136"/>
        <v>800</v>
      </c>
      <c r="J2905" s="2">
        <f t="shared" si="137"/>
        <v>4800</v>
      </c>
      <c r="K2905" t="s">
        <v>44</v>
      </c>
      <c r="L2905" t="s">
        <v>45</v>
      </c>
      <c r="M2905" t="s">
        <v>19</v>
      </c>
    </row>
    <row r="2906" spans="1:13">
      <c r="A2906" s="1">
        <v>43973</v>
      </c>
      <c r="B2906" t="s">
        <v>16</v>
      </c>
      <c r="C2906" t="s">
        <v>6</v>
      </c>
      <c r="D2906" t="s">
        <v>24</v>
      </c>
      <c r="E2906" s="2">
        <v>3900</v>
      </c>
      <c r="F2906" s="7">
        <v>4900</v>
      </c>
      <c r="G2906">
        <v>6</v>
      </c>
      <c r="H2906" s="2">
        <f t="shared" si="135"/>
        <v>29400</v>
      </c>
      <c r="I2906" s="2">
        <f t="shared" si="136"/>
        <v>1000</v>
      </c>
      <c r="J2906" s="2">
        <f t="shared" si="137"/>
        <v>6000</v>
      </c>
      <c r="K2906" t="s">
        <v>46</v>
      </c>
      <c r="L2906" t="s">
        <v>45</v>
      </c>
      <c r="M2906" t="s">
        <v>21</v>
      </c>
    </row>
    <row r="2907" spans="1:13" hidden="1">
      <c r="A2907" s="1">
        <v>43973</v>
      </c>
      <c r="B2907" t="s">
        <v>14</v>
      </c>
      <c r="C2907" t="s">
        <v>8</v>
      </c>
      <c r="D2907" t="s">
        <v>28</v>
      </c>
      <c r="E2907" s="2">
        <v>700</v>
      </c>
      <c r="F2907" s="7">
        <v>900</v>
      </c>
      <c r="G2907">
        <v>5</v>
      </c>
      <c r="H2907" s="2">
        <f t="shared" si="135"/>
        <v>4500</v>
      </c>
      <c r="I2907" s="2">
        <f t="shared" si="136"/>
        <v>200</v>
      </c>
      <c r="J2907" s="2">
        <f t="shared" si="137"/>
        <v>1000</v>
      </c>
      <c r="K2907" t="s">
        <v>44</v>
      </c>
      <c r="L2907" t="s">
        <v>45</v>
      </c>
      <c r="M2907" t="s">
        <v>21</v>
      </c>
    </row>
    <row r="2908" spans="1:13" hidden="1">
      <c r="A2908" s="1">
        <v>43973</v>
      </c>
      <c r="B2908" t="s">
        <v>14</v>
      </c>
      <c r="C2908" t="s">
        <v>7</v>
      </c>
      <c r="D2908" t="s">
        <v>25</v>
      </c>
      <c r="E2908" s="2">
        <v>3000</v>
      </c>
      <c r="F2908" s="7">
        <v>3900</v>
      </c>
      <c r="G2908">
        <v>5</v>
      </c>
      <c r="H2908" s="2">
        <f t="shared" si="135"/>
        <v>19500</v>
      </c>
      <c r="I2908" s="2">
        <f t="shared" si="136"/>
        <v>900</v>
      </c>
      <c r="J2908" s="2">
        <f t="shared" si="137"/>
        <v>4500</v>
      </c>
      <c r="K2908" t="s">
        <v>44</v>
      </c>
      <c r="L2908" t="s">
        <v>45</v>
      </c>
      <c r="M2908" t="s">
        <v>19</v>
      </c>
    </row>
    <row r="2909" spans="1:13" hidden="1">
      <c r="A2909" s="1">
        <v>43973</v>
      </c>
      <c r="B2909" t="s">
        <v>15</v>
      </c>
      <c r="C2909" t="s">
        <v>4</v>
      </c>
      <c r="D2909" t="s">
        <v>25</v>
      </c>
      <c r="E2909" s="2">
        <v>3000</v>
      </c>
      <c r="F2909" s="7">
        <v>3900</v>
      </c>
      <c r="G2909">
        <v>10</v>
      </c>
      <c r="H2909" s="2">
        <f t="shared" si="135"/>
        <v>39000</v>
      </c>
      <c r="I2909" s="2">
        <f t="shared" si="136"/>
        <v>900</v>
      </c>
      <c r="J2909" s="2">
        <f t="shared" si="137"/>
        <v>9000</v>
      </c>
      <c r="K2909" t="s">
        <v>44</v>
      </c>
      <c r="L2909" t="s">
        <v>45</v>
      </c>
      <c r="M2909" t="s">
        <v>18</v>
      </c>
    </row>
    <row r="2910" spans="1:13" hidden="1">
      <c r="A2910" s="1">
        <v>43973</v>
      </c>
      <c r="B2910" t="s">
        <v>16</v>
      </c>
      <c r="C2910" t="s">
        <v>6</v>
      </c>
      <c r="D2910" t="s">
        <v>27</v>
      </c>
      <c r="E2910" s="2">
        <v>2100</v>
      </c>
      <c r="F2910" s="7">
        <v>2900</v>
      </c>
      <c r="G2910">
        <v>9</v>
      </c>
      <c r="H2910" s="2">
        <f t="shared" si="135"/>
        <v>26100</v>
      </c>
      <c r="I2910" s="2">
        <f t="shared" si="136"/>
        <v>800</v>
      </c>
      <c r="J2910" s="2">
        <f t="shared" si="137"/>
        <v>7200</v>
      </c>
      <c r="K2910" t="s">
        <v>46</v>
      </c>
      <c r="L2910" t="s">
        <v>45</v>
      </c>
      <c r="M2910" t="s">
        <v>20</v>
      </c>
    </row>
    <row r="2911" spans="1:13" hidden="1">
      <c r="A2911" s="1">
        <v>43973</v>
      </c>
      <c r="B2911" t="s">
        <v>16</v>
      </c>
      <c r="C2911" t="s">
        <v>4</v>
      </c>
      <c r="D2911" t="s">
        <v>28</v>
      </c>
      <c r="E2911" s="2">
        <v>700</v>
      </c>
      <c r="F2911" s="7">
        <v>900</v>
      </c>
      <c r="G2911">
        <v>3</v>
      </c>
      <c r="H2911" s="2">
        <f t="shared" si="135"/>
        <v>2700</v>
      </c>
      <c r="I2911" s="2">
        <f t="shared" si="136"/>
        <v>200</v>
      </c>
      <c r="J2911" s="2">
        <f t="shared" si="137"/>
        <v>600</v>
      </c>
      <c r="K2911" t="s">
        <v>46</v>
      </c>
      <c r="L2911" t="s">
        <v>45</v>
      </c>
      <c r="M2911" t="s">
        <v>21</v>
      </c>
    </row>
    <row r="2912" spans="1:13" hidden="1">
      <c r="A2912" s="1">
        <v>43973</v>
      </c>
      <c r="B2912" t="s">
        <v>14</v>
      </c>
      <c r="C2912" t="s">
        <v>4</v>
      </c>
      <c r="D2912" t="s">
        <v>28</v>
      </c>
      <c r="E2912" s="2">
        <v>700</v>
      </c>
      <c r="F2912" s="7">
        <v>900</v>
      </c>
      <c r="G2912">
        <v>1</v>
      </c>
      <c r="H2912" s="2">
        <f t="shared" si="135"/>
        <v>900</v>
      </c>
      <c r="I2912" s="2">
        <f t="shared" si="136"/>
        <v>200</v>
      </c>
      <c r="J2912" s="2">
        <f t="shared" si="137"/>
        <v>200</v>
      </c>
      <c r="K2912" t="s">
        <v>46</v>
      </c>
      <c r="L2912" t="s">
        <v>45</v>
      </c>
      <c r="M2912" t="s">
        <v>22</v>
      </c>
    </row>
    <row r="2913" spans="1:13" hidden="1">
      <c r="A2913" s="1">
        <v>43974</v>
      </c>
      <c r="B2913" t="s">
        <v>14</v>
      </c>
      <c r="C2913" t="s">
        <v>7</v>
      </c>
      <c r="D2913" t="s">
        <v>28</v>
      </c>
      <c r="E2913" s="2">
        <v>700</v>
      </c>
      <c r="F2913" s="7">
        <v>900</v>
      </c>
      <c r="G2913">
        <v>2</v>
      </c>
      <c r="H2913" s="2">
        <f t="shared" si="135"/>
        <v>1800</v>
      </c>
      <c r="I2913" s="2">
        <f t="shared" si="136"/>
        <v>200</v>
      </c>
      <c r="J2913" s="2">
        <f t="shared" si="137"/>
        <v>400</v>
      </c>
      <c r="K2913" t="s">
        <v>46</v>
      </c>
      <c r="L2913" t="s">
        <v>45</v>
      </c>
      <c r="M2913" t="s">
        <v>20</v>
      </c>
    </row>
    <row r="2914" spans="1:13">
      <c r="A2914" s="1">
        <v>43974</v>
      </c>
      <c r="B2914" t="s">
        <v>15</v>
      </c>
      <c r="C2914" t="s">
        <v>7</v>
      </c>
      <c r="D2914" t="s">
        <v>24</v>
      </c>
      <c r="E2914" s="2">
        <v>3900</v>
      </c>
      <c r="F2914" s="7">
        <v>4900</v>
      </c>
      <c r="G2914">
        <v>10</v>
      </c>
      <c r="H2914" s="2">
        <f t="shared" si="135"/>
        <v>49000</v>
      </c>
      <c r="I2914" s="2">
        <f t="shared" si="136"/>
        <v>1000</v>
      </c>
      <c r="J2914" s="2">
        <f t="shared" si="137"/>
        <v>10000</v>
      </c>
      <c r="K2914" t="s">
        <v>44</v>
      </c>
      <c r="L2914" t="s">
        <v>45</v>
      </c>
      <c r="M2914" t="s">
        <v>20</v>
      </c>
    </row>
    <row r="2915" spans="1:13" hidden="1">
      <c r="A2915" s="1">
        <v>43974</v>
      </c>
      <c r="B2915" t="s">
        <v>16</v>
      </c>
      <c r="C2915" t="s">
        <v>5</v>
      </c>
      <c r="D2915" t="s">
        <v>25</v>
      </c>
      <c r="E2915" s="2">
        <v>3000</v>
      </c>
      <c r="F2915" s="7">
        <v>3900</v>
      </c>
      <c r="G2915">
        <v>4</v>
      </c>
      <c r="H2915" s="2">
        <f t="shared" si="135"/>
        <v>15600</v>
      </c>
      <c r="I2915" s="2">
        <f t="shared" si="136"/>
        <v>900</v>
      </c>
      <c r="J2915" s="2">
        <f t="shared" si="137"/>
        <v>3600</v>
      </c>
      <c r="K2915" t="s">
        <v>44</v>
      </c>
      <c r="L2915" t="s">
        <v>45</v>
      </c>
      <c r="M2915" t="s">
        <v>20</v>
      </c>
    </row>
    <row r="2916" spans="1:13" hidden="1">
      <c r="A2916" s="1">
        <v>43974</v>
      </c>
      <c r="B2916" t="s">
        <v>14</v>
      </c>
      <c r="C2916" t="s">
        <v>3</v>
      </c>
      <c r="D2916" t="s">
        <v>28</v>
      </c>
      <c r="E2916" s="2">
        <v>700</v>
      </c>
      <c r="F2916" s="7">
        <v>900</v>
      </c>
      <c r="G2916">
        <v>6</v>
      </c>
      <c r="H2916" s="2">
        <f t="shared" si="135"/>
        <v>5400</v>
      </c>
      <c r="I2916" s="2">
        <f t="shared" si="136"/>
        <v>200</v>
      </c>
      <c r="J2916" s="2">
        <f t="shared" si="137"/>
        <v>1200</v>
      </c>
      <c r="K2916" t="s">
        <v>44</v>
      </c>
      <c r="L2916" t="s">
        <v>45</v>
      </c>
      <c r="M2916" t="s">
        <v>21</v>
      </c>
    </row>
    <row r="2917" spans="1:13" hidden="1">
      <c r="A2917" s="1">
        <v>43974</v>
      </c>
      <c r="B2917" t="s">
        <v>16</v>
      </c>
      <c r="C2917" t="s">
        <v>7</v>
      </c>
      <c r="D2917" t="s">
        <v>25</v>
      </c>
      <c r="E2917" s="2">
        <v>3000</v>
      </c>
      <c r="F2917" s="7">
        <v>3900</v>
      </c>
      <c r="G2917">
        <v>1</v>
      </c>
      <c r="H2917" s="2">
        <f t="shared" si="135"/>
        <v>3900</v>
      </c>
      <c r="I2917" s="2">
        <f t="shared" si="136"/>
        <v>900</v>
      </c>
      <c r="J2917" s="2">
        <f t="shared" si="137"/>
        <v>900</v>
      </c>
      <c r="K2917" t="s">
        <v>44</v>
      </c>
      <c r="L2917" t="s">
        <v>45</v>
      </c>
      <c r="M2917" t="s">
        <v>22</v>
      </c>
    </row>
    <row r="2918" spans="1:13" hidden="1">
      <c r="A2918" s="1">
        <v>43975</v>
      </c>
      <c r="B2918" t="s">
        <v>16</v>
      </c>
      <c r="C2918" t="s">
        <v>5</v>
      </c>
      <c r="D2918" t="s">
        <v>25</v>
      </c>
      <c r="E2918" s="2">
        <v>3000</v>
      </c>
      <c r="F2918" s="7">
        <v>3900</v>
      </c>
      <c r="G2918">
        <v>10</v>
      </c>
      <c r="H2918" s="2">
        <f t="shared" si="135"/>
        <v>39000</v>
      </c>
      <c r="I2918" s="2">
        <f t="shared" si="136"/>
        <v>900</v>
      </c>
      <c r="J2918" s="2">
        <f t="shared" si="137"/>
        <v>9000</v>
      </c>
      <c r="K2918" t="s">
        <v>46</v>
      </c>
      <c r="L2918" t="s">
        <v>45</v>
      </c>
      <c r="M2918" t="s">
        <v>20</v>
      </c>
    </row>
    <row r="2919" spans="1:13" hidden="1">
      <c r="A2919" s="1">
        <v>43975</v>
      </c>
      <c r="B2919" t="s">
        <v>14</v>
      </c>
      <c r="C2919" t="s">
        <v>6</v>
      </c>
      <c r="D2919" t="s">
        <v>25</v>
      </c>
      <c r="E2919" s="2">
        <v>3000</v>
      </c>
      <c r="F2919" s="7">
        <v>3900</v>
      </c>
      <c r="G2919">
        <v>7</v>
      </c>
      <c r="H2919" s="2">
        <f t="shared" si="135"/>
        <v>27300</v>
      </c>
      <c r="I2919" s="2">
        <f t="shared" si="136"/>
        <v>900</v>
      </c>
      <c r="J2919" s="2">
        <f t="shared" si="137"/>
        <v>6300</v>
      </c>
      <c r="K2919" t="s">
        <v>44</v>
      </c>
      <c r="L2919" t="s">
        <v>45</v>
      </c>
      <c r="M2919" t="s">
        <v>20</v>
      </c>
    </row>
    <row r="2920" spans="1:13" hidden="1">
      <c r="A2920" s="1">
        <v>43976</v>
      </c>
      <c r="B2920" t="s">
        <v>15</v>
      </c>
      <c r="C2920" t="s">
        <v>5</v>
      </c>
      <c r="D2920" t="s">
        <v>25</v>
      </c>
      <c r="E2920" s="2">
        <v>3000</v>
      </c>
      <c r="F2920" s="7">
        <v>3900</v>
      </c>
      <c r="G2920">
        <v>9</v>
      </c>
      <c r="H2920" s="2">
        <f t="shared" si="135"/>
        <v>35100</v>
      </c>
      <c r="I2920" s="2">
        <f t="shared" si="136"/>
        <v>900</v>
      </c>
      <c r="J2920" s="2">
        <f t="shared" si="137"/>
        <v>8100</v>
      </c>
      <c r="K2920" t="s">
        <v>44</v>
      </c>
      <c r="L2920" t="s">
        <v>45</v>
      </c>
      <c r="M2920" t="s">
        <v>19</v>
      </c>
    </row>
    <row r="2921" spans="1:13" hidden="1">
      <c r="A2921" s="1">
        <v>43977</v>
      </c>
      <c r="B2921" t="s">
        <v>16</v>
      </c>
      <c r="C2921" t="s">
        <v>7</v>
      </c>
      <c r="D2921" t="s">
        <v>25</v>
      </c>
      <c r="E2921" s="2">
        <v>3000</v>
      </c>
      <c r="F2921" s="7">
        <v>3900</v>
      </c>
      <c r="G2921">
        <v>7</v>
      </c>
      <c r="H2921" s="2">
        <f t="shared" si="135"/>
        <v>27300</v>
      </c>
      <c r="I2921" s="2">
        <f t="shared" si="136"/>
        <v>900</v>
      </c>
      <c r="J2921" s="2">
        <f t="shared" si="137"/>
        <v>6300</v>
      </c>
      <c r="K2921" t="s">
        <v>44</v>
      </c>
      <c r="L2921" t="s">
        <v>47</v>
      </c>
      <c r="M2921" t="s">
        <v>22</v>
      </c>
    </row>
    <row r="2922" spans="1:13" hidden="1">
      <c r="A2922" s="1">
        <v>43977</v>
      </c>
      <c r="B2922" t="s">
        <v>15</v>
      </c>
      <c r="C2922" t="s">
        <v>5</v>
      </c>
      <c r="D2922" t="s">
        <v>28</v>
      </c>
      <c r="E2922" s="2">
        <v>700</v>
      </c>
      <c r="F2922" s="7">
        <v>900</v>
      </c>
      <c r="G2922">
        <v>8</v>
      </c>
      <c r="H2922" s="2">
        <f t="shared" si="135"/>
        <v>7200</v>
      </c>
      <c r="I2922" s="2">
        <f t="shared" si="136"/>
        <v>200</v>
      </c>
      <c r="J2922" s="2">
        <f t="shared" si="137"/>
        <v>1600</v>
      </c>
      <c r="K2922" t="s">
        <v>44</v>
      </c>
      <c r="L2922" t="s">
        <v>45</v>
      </c>
      <c r="M2922" t="s">
        <v>20</v>
      </c>
    </row>
    <row r="2923" spans="1:13">
      <c r="A2923" s="1">
        <v>43977</v>
      </c>
      <c r="B2923" t="s">
        <v>15</v>
      </c>
      <c r="C2923" t="s">
        <v>5</v>
      </c>
      <c r="D2923" t="s">
        <v>24</v>
      </c>
      <c r="E2923" s="2">
        <v>3900</v>
      </c>
      <c r="F2923" s="7">
        <v>4900</v>
      </c>
      <c r="G2923">
        <v>10</v>
      </c>
      <c r="H2923" s="2">
        <f t="shared" si="135"/>
        <v>49000</v>
      </c>
      <c r="I2923" s="2">
        <f t="shared" si="136"/>
        <v>1000</v>
      </c>
      <c r="J2923" s="2">
        <f t="shared" si="137"/>
        <v>10000</v>
      </c>
      <c r="K2923" t="s">
        <v>46</v>
      </c>
      <c r="L2923" t="s">
        <v>45</v>
      </c>
      <c r="M2923" t="s">
        <v>20</v>
      </c>
    </row>
    <row r="2924" spans="1:13">
      <c r="A2924" s="1">
        <v>43977</v>
      </c>
      <c r="B2924" t="s">
        <v>14</v>
      </c>
      <c r="C2924" t="s">
        <v>8</v>
      </c>
      <c r="D2924" t="s">
        <v>26</v>
      </c>
      <c r="E2924" s="2">
        <v>1400</v>
      </c>
      <c r="F2924" s="7">
        <v>1900</v>
      </c>
      <c r="G2924">
        <v>8</v>
      </c>
      <c r="H2924" s="2">
        <f t="shared" si="135"/>
        <v>15200</v>
      </c>
      <c r="I2924" s="2">
        <f t="shared" si="136"/>
        <v>500</v>
      </c>
      <c r="J2924" s="2">
        <f t="shared" si="137"/>
        <v>4000</v>
      </c>
      <c r="K2924" t="s">
        <v>44</v>
      </c>
      <c r="L2924" t="s">
        <v>47</v>
      </c>
      <c r="M2924" t="s">
        <v>21</v>
      </c>
    </row>
    <row r="2925" spans="1:13">
      <c r="A2925" s="1">
        <v>43977</v>
      </c>
      <c r="B2925" t="s">
        <v>14</v>
      </c>
      <c r="C2925" t="s">
        <v>5</v>
      </c>
      <c r="D2925" t="s">
        <v>26</v>
      </c>
      <c r="E2925" s="2">
        <v>1400</v>
      </c>
      <c r="F2925" s="7">
        <v>1900</v>
      </c>
      <c r="G2925">
        <v>8</v>
      </c>
      <c r="H2925" s="2">
        <f t="shared" si="135"/>
        <v>15200</v>
      </c>
      <c r="I2925" s="2">
        <f t="shared" si="136"/>
        <v>500</v>
      </c>
      <c r="J2925" s="2">
        <f t="shared" si="137"/>
        <v>4000</v>
      </c>
      <c r="K2925" t="s">
        <v>44</v>
      </c>
      <c r="L2925" t="s">
        <v>45</v>
      </c>
      <c r="M2925" t="s">
        <v>18</v>
      </c>
    </row>
    <row r="2926" spans="1:13" hidden="1">
      <c r="A2926" s="1">
        <v>43977</v>
      </c>
      <c r="B2926" t="s">
        <v>14</v>
      </c>
      <c r="C2926" t="s">
        <v>2</v>
      </c>
      <c r="D2926" t="s">
        <v>25</v>
      </c>
      <c r="E2926" s="2">
        <v>3000</v>
      </c>
      <c r="F2926" s="7">
        <v>3900</v>
      </c>
      <c r="G2926">
        <v>2</v>
      </c>
      <c r="H2926" s="2">
        <f t="shared" si="135"/>
        <v>7800</v>
      </c>
      <c r="I2926" s="2">
        <f t="shared" si="136"/>
        <v>900</v>
      </c>
      <c r="J2926" s="2">
        <f t="shared" si="137"/>
        <v>1800</v>
      </c>
      <c r="K2926" t="s">
        <v>46</v>
      </c>
      <c r="L2926" t="s">
        <v>45</v>
      </c>
      <c r="M2926" t="s">
        <v>20</v>
      </c>
    </row>
    <row r="2927" spans="1:13">
      <c r="A2927" s="1">
        <v>43977</v>
      </c>
      <c r="B2927" t="s">
        <v>14</v>
      </c>
      <c r="C2927" t="s">
        <v>8</v>
      </c>
      <c r="D2927" t="s">
        <v>26</v>
      </c>
      <c r="E2927" s="2">
        <v>1400</v>
      </c>
      <c r="F2927" s="7">
        <v>1900</v>
      </c>
      <c r="G2927">
        <v>4</v>
      </c>
      <c r="H2927" s="2">
        <f t="shared" si="135"/>
        <v>7600</v>
      </c>
      <c r="I2927" s="2">
        <f t="shared" si="136"/>
        <v>500</v>
      </c>
      <c r="J2927" s="2">
        <f t="shared" si="137"/>
        <v>2000</v>
      </c>
      <c r="K2927" t="s">
        <v>46</v>
      </c>
      <c r="L2927" t="s">
        <v>45</v>
      </c>
      <c r="M2927" t="s">
        <v>20</v>
      </c>
    </row>
    <row r="2928" spans="1:13" hidden="1">
      <c r="A2928" s="1">
        <v>43978</v>
      </c>
      <c r="B2928" t="s">
        <v>14</v>
      </c>
      <c r="C2928" t="s">
        <v>8</v>
      </c>
      <c r="D2928" t="s">
        <v>25</v>
      </c>
      <c r="E2928" s="2">
        <v>3000</v>
      </c>
      <c r="F2928" s="7">
        <v>3900</v>
      </c>
      <c r="G2928">
        <v>4</v>
      </c>
      <c r="H2928" s="2">
        <f t="shared" si="135"/>
        <v>15600</v>
      </c>
      <c r="I2928" s="2">
        <f t="shared" si="136"/>
        <v>900</v>
      </c>
      <c r="J2928" s="2">
        <f t="shared" si="137"/>
        <v>3600</v>
      </c>
      <c r="K2928" t="s">
        <v>44</v>
      </c>
      <c r="L2928" t="s">
        <v>47</v>
      </c>
      <c r="M2928" t="s">
        <v>21</v>
      </c>
    </row>
    <row r="2929" spans="1:13">
      <c r="A2929" s="1">
        <v>43978</v>
      </c>
      <c r="B2929" t="s">
        <v>14</v>
      </c>
      <c r="C2929" t="s">
        <v>3</v>
      </c>
      <c r="D2929" t="s">
        <v>26</v>
      </c>
      <c r="E2929" s="2">
        <v>1400</v>
      </c>
      <c r="F2929" s="7">
        <v>1900</v>
      </c>
      <c r="G2929">
        <v>4</v>
      </c>
      <c r="H2929" s="2">
        <f t="shared" si="135"/>
        <v>7600</v>
      </c>
      <c r="I2929" s="2">
        <f t="shared" si="136"/>
        <v>500</v>
      </c>
      <c r="J2929" s="2">
        <f t="shared" si="137"/>
        <v>2000</v>
      </c>
      <c r="K2929" t="s">
        <v>46</v>
      </c>
      <c r="L2929" t="s">
        <v>45</v>
      </c>
      <c r="M2929" t="s">
        <v>20</v>
      </c>
    </row>
    <row r="2930" spans="1:13">
      <c r="A2930" s="1">
        <v>43979</v>
      </c>
      <c r="B2930" t="s">
        <v>15</v>
      </c>
      <c r="C2930" t="s">
        <v>4</v>
      </c>
      <c r="D2930" t="s">
        <v>26</v>
      </c>
      <c r="E2930" s="2">
        <v>1400</v>
      </c>
      <c r="F2930" s="7">
        <v>1900</v>
      </c>
      <c r="G2930">
        <v>1</v>
      </c>
      <c r="H2930" s="2">
        <f t="shared" si="135"/>
        <v>1900</v>
      </c>
      <c r="I2930" s="2">
        <f t="shared" si="136"/>
        <v>500</v>
      </c>
      <c r="J2930" s="2">
        <f t="shared" si="137"/>
        <v>500</v>
      </c>
      <c r="K2930" t="s">
        <v>44</v>
      </c>
      <c r="L2930" t="s">
        <v>45</v>
      </c>
      <c r="M2930" t="s">
        <v>20</v>
      </c>
    </row>
    <row r="2931" spans="1:13" hidden="1">
      <c r="A2931" s="1">
        <v>43980</v>
      </c>
      <c r="B2931" t="s">
        <v>15</v>
      </c>
      <c r="C2931" t="s">
        <v>7</v>
      </c>
      <c r="D2931" t="s">
        <v>28</v>
      </c>
      <c r="E2931" s="2">
        <v>700</v>
      </c>
      <c r="F2931" s="7">
        <v>900</v>
      </c>
      <c r="G2931">
        <v>6</v>
      </c>
      <c r="H2931" s="2">
        <f t="shared" si="135"/>
        <v>5400</v>
      </c>
      <c r="I2931" s="2">
        <f t="shared" si="136"/>
        <v>200</v>
      </c>
      <c r="J2931" s="2">
        <f t="shared" si="137"/>
        <v>1200</v>
      </c>
      <c r="K2931" t="s">
        <v>44</v>
      </c>
      <c r="L2931" t="s">
        <v>45</v>
      </c>
      <c r="M2931" t="s">
        <v>20</v>
      </c>
    </row>
    <row r="2932" spans="1:13" hidden="1">
      <c r="A2932" s="1">
        <v>43980</v>
      </c>
      <c r="B2932" t="s">
        <v>16</v>
      </c>
      <c r="C2932" t="s">
        <v>7</v>
      </c>
      <c r="D2932" t="s">
        <v>28</v>
      </c>
      <c r="E2932" s="2">
        <v>700</v>
      </c>
      <c r="F2932" s="7">
        <v>900</v>
      </c>
      <c r="G2932">
        <v>5</v>
      </c>
      <c r="H2932" s="2">
        <f t="shared" si="135"/>
        <v>4500</v>
      </c>
      <c r="I2932" s="2">
        <f t="shared" si="136"/>
        <v>200</v>
      </c>
      <c r="J2932" s="2">
        <f t="shared" si="137"/>
        <v>1000</v>
      </c>
      <c r="K2932" t="s">
        <v>44</v>
      </c>
      <c r="L2932" t="s">
        <v>45</v>
      </c>
      <c r="M2932" t="s">
        <v>20</v>
      </c>
    </row>
    <row r="2933" spans="1:13" hidden="1">
      <c r="A2933" s="1">
        <v>43981</v>
      </c>
      <c r="B2933" t="s">
        <v>14</v>
      </c>
      <c r="C2933" t="s">
        <v>8</v>
      </c>
      <c r="D2933" t="s">
        <v>25</v>
      </c>
      <c r="E2933" s="2">
        <v>3000</v>
      </c>
      <c r="F2933" s="7">
        <v>3900</v>
      </c>
      <c r="G2933">
        <v>3</v>
      </c>
      <c r="H2933" s="2">
        <f t="shared" si="135"/>
        <v>11700</v>
      </c>
      <c r="I2933" s="2">
        <f t="shared" si="136"/>
        <v>900</v>
      </c>
      <c r="J2933" s="2">
        <f t="shared" si="137"/>
        <v>2700</v>
      </c>
      <c r="K2933" t="s">
        <v>44</v>
      </c>
      <c r="L2933" t="s">
        <v>45</v>
      </c>
      <c r="M2933" t="s">
        <v>19</v>
      </c>
    </row>
    <row r="2934" spans="1:13" hidden="1">
      <c r="A2934" s="1">
        <v>43981</v>
      </c>
      <c r="B2934" t="s">
        <v>16</v>
      </c>
      <c r="C2934" t="s">
        <v>5</v>
      </c>
      <c r="D2934" t="s">
        <v>25</v>
      </c>
      <c r="E2934" s="2">
        <v>3000</v>
      </c>
      <c r="F2934" s="7">
        <v>3900</v>
      </c>
      <c r="G2934">
        <v>6</v>
      </c>
      <c r="H2934" s="2">
        <f t="shared" si="135"/>
        <v>23400</v>
      </c>
      <c r="I2934" s="2">
        <f t="shared" si="136"/>
        <v>900</v>
      </c>
      <c r="J2934" s="2">
        <f t="shared" si="137"/>
        <v>5400</v>
      </c>
      <c r="K2934" t="s">
        <v>44</v>
      </c>
      <c r="L2934" t="s">
        <v>45</v>
      </c>
      <c r="M2934" t="s">
        <v>20</v>
      </c>
    </row>
    <row r="2935" spans="1:13">
      <c r="A2935" s="1">
        <v>43981</v>
      </c>
      <c r="B2935" t="s">
        <v>16</v>
      </c>
      <c r="C2935" t="s">
        <v>7</v>
      </c>
      <c r="D2935" t="s">
        <v>24</v>
      </c>
      <c r="E2935" s="2">
        <v>3900</v>
      </c>
      <c r="F2935" s="7">
        <v>4900</v>
      </c>
      <c r="G2935">
        <v>7</v>
      </c>
      <c r="H2935" s="2">
        <f t="shared" si="135"/>
        <v>34300</v>
      </c>
      <c r="I2935" s="2">
        <f t="shared" si="136"/>
        <v>1000</v>
      </c>
      <c r="J2935" s="2">
        <f t="shared" si="137"/>
        <v>7000</v>
      </c>
      <c r="K2935" t="s">
        <v>44</v>
      </c>
      <c r="L2935" t="s">
        <v>45</v>
      </c>
      <c r="M2935" t="s">
        <v>20</v>
      </c>
    </row>
    <row r="2936" spans="1:13" hidden="1">
      <c r="A2936" s="1">
        <v>43982</v>
      </c>
      <c r="B2936" t="s">
        <v>16</v>
      </c>
      <c r="C2936" t="s">
        <v>5</v>
      </c>
      <c r="D2936" t="s">
        <v>25</v>
      </c>
      <c r="E2936" s="2">
        <v>3000</v>
      </c>
      <c r="F2936" s="7">
        <v>3900</v>
      </c>
      <c r="G2936">
        <v>9</v>
      </c>
      <c r="H2936" s="2">
        <f t="shared" si="135"/>
        <v>35100</v>
      </c>
      <c r="I2936" s="2">
        <f t="shared" si="136"/>
        <v>900</v>
      </c>
      <c r="J2936" s="2">
        <f t="shared" si="137"/>
        <v>8100</v>
      </c>
      <c r="K2936" t="s">
        <v>44</v>
      </c>
      <c r="L2936" t="s">
        <v>45</v>
      </c>
      <c r="M2936" t="s">
        <v>22</v>
      </c>
    </row>
    <row r="2937" spans="1:13">
      <c r="A2937" s="1">
        <v>43983</v>
      </c>
      <c r="B2937" t="s">
        <v>16</v>
      </c>
      <c r="C2937" t="s">
        <v>2</v>
      </c>
      <c r="D2937" t="s">
        <v>26</v>
      </c>
      <c r="E2937" s="2">
        <v>1400</v>
      </c>
      <c r="F2937" s="7">
        <v>1900</v>
      </c>
      <c r="G2937">
        <v>5</v>
      </c>
      <c r="H2937" s="2">
        <f t="shared" si="135"/>
        <v>9500</v>
      </c>
      <c r="I2937" s="2">
        <f t="shared" si="136"/>
        <v>500</v>
      </c>
      <c r="J2937" s="2">
        <f t="shared" si="137"/>
        <v>2500</v>
      </c>
      <c r="K2937" t="s">
        <v>44</v>
      </c>
      <c r="L2937" t="s">
        <v>45</v>
      </c>
      <c r="M2937" t="s">
        <v>18</v>
      </c>
    </row>
    <row r="2938" spans="1:13" hidden="1">
      <c r="A2938" s="1">
        <v>43984</v>
      </c>
      <c r="B2938" t="s">
        <v>15</v>
      </c>
      <c r="C2938" t="s">
        <v>2</v>
      </c>
      <c r="D2938" t="s">
        <v>28</v>
      </c>
      <c r="E2938" s="2">
        <v>700</v>
      </c>
      <c r="F2938" s="7">
        <v>900</v>
      </c>
      <c r="G2938">
        <v>3</v>
      </c>
      <c r="H2938" s="2">
        <f t="shared" si="135"/>
        <v>2700</v>
      </c>
      <c r="I2938" s="2">
        <f t="shared" si="136"/>
        <v>200</v>
      </c>
      <c r="J2938" s="2">
        <f t="shared" si="137"/>
        <v>600</v>
      </c>
      <c r="K2938" t="s">
        <v>44</v>
      </c>
      <c r="L2938" t="s">
        <v>45</v>
      </c>
      <c r="M2938" t="s">
        <v>20</v>
      </c>
    </row>
    <row r="2939" spans="1:13" hidden="1">
      <c r="A2939" s="1">
        <v>43984</v>
      </c>
      <c r="B2939" t="s">
        <v>14</v>
      </c>
      <c r="C2939" t="s">
        <v>4</v>
      </c>
      <c r="D2939" t="s">
        <v>28</v>
      </c>
      <c r="E2939" s="2">
        <v>700</v>
      </c>
      <c r="F2939" s="7">
        <v>900</v>
      </c>
      <c r="G2939">
        <v>5</v>
      </c>
      <c r="H2939" s="2">
        <f t="shared" si="135"/>
        <v>4500</v>
      </c>
      <c r="I2939" s="2">
        <f t="shared" si="136"/>
        <v>200</v>
      </c>
      <c r="J2939" s="2">
        <f t="shared" si="137"/>
        <v>1000</v>
      </c>
      <c r="K2939" t="s">
        <v>46</v>
      </c>
      <c r="L2939" t="s">
        <v>45</v>
      </c>
      <c r="M2939" t="s">
        <v>19</v>
      </c>
    </row>
    <row r="2940" spans="1:13">
      <c r="A2940" s="1">
        <v>43984</v>
      </c>
      <c r="B2940" t="s">
        <v>14</v>
      </c>
      <c r="C2940" t="s">
        <v>4</v>
      </c>
      <c r="D2940" t="s">
        <v>26</v>
      </c>
      <c r="E2940" s="2">
        <v>1400</v>
      </c>
      <c r="F2940" s="7">
        <v>1900</v>
      </c>
      <c r="G2940">
        <v>7</v>
      </c>
      <c r="H2940" s="2">
        <f t="shared" si="135"/>
        <v>13300</v>
      </c>
      <c r="I2940" s="2">
        <f t="shared" si="136"/>
        <v>500</v>
      </c>
      <c r="J2940" s="2">
        <f t="shared" si="137"/>
        <v>3500</v>
      </c>
      <c r="K2940" t="s">
        <v>46</v>
      </c>
      <c r="L2940" t="s">
        <v>45</v>
      </c>
      <c r="M2940" t="s">
        <v>19</v>
      </c>
    </row>
    <row r="2941" spans="1:13">
      <c r="A2941" s="1">
        <v>43984</v>
      </c>
      <c r="B2941" t="s">
        <v>14</v>
      </c>
      <c r="C2941" t="s">
        <v>3</v>
      </c>
      <c r="D2941" t="s">
        <v>26</v>
      </c>
      <c r="E2941" s="2">
        <v>1400</v>
      </c>
      <c r="F2941" s="7">
        <v>1900</v>
      </c>
      <c r="G2941">
        <v>9</v>
      </c>
      <c r="H2941" s="2">
        <f t="shared" si="135"/>
        <v>17100</v>
      </c>
      <c r="I2941" s="2">
        <f t="shared" si="136"/>
        <v>500</v>
      </c>
      <c r="J2941" s="2">
        <f t="shared" si="137"/>
        <v>4500</v>
      </c>
      <c r="K2941" t="s">
        <v>44</v>
      </c>
      <c r="L2941" t="s">
        <v>45</v>
      </c>
      <c r="M2941" t="s">
        <v>22</v>
      </c>
    </row>
    <row r="2942" spans="1:13" hidden="1">
      <c r="A2942" s="1">
        <v>43984</v>
      </c>
      <c r="B2942" t="s">
        <v>14</v>
      </c>
      <c r="C2942" t="s">
        <v>4</v>
      </c>
      <c r="D2942" t="s">
        <v>25</v>
      </c>
      <c r="E2942" s="2">
        <v>3000</v>
      </c>
      <c r="F2942" s="7">
        <v>3900</v>
      </c>
      <c r="G2942">
        <v>4</v>
      </c>
      <c r="H2942" s="2">
        <f t="shared" si="135"/>
        <v>15600</v>
      </c>
      <c r="I2942" s="2">
        <f t="shared" si="136"/>
        <v>900</v>
      </c>
      <c r="J2942" s="2">
        <f t="shared" si="137"/>
        <v>3600</v>
      </c>
      <c r="K2942" t="s">
        <v>44</v>
      </c>
      <c r="L2942" t="s">
        <v>45</v>
      </c>
      <c r="M2942" t="s">
        <v>18</v>
      </c>
    </row>
    <row r="2943" spans="1:13" hidden="1">
      <c r="A2943" s="1">
        <v>43984</v>
      </c>
      <c r="B2943" t="s">
        <v>15</v>
      </c>
      <c r="C2943" t="s">
        <v>8</v>
      </c>
      <c r="D2943" t="s">
        <v>28</v>
      </c>
      <c r="E2943" s="2">
        <v>700</v>
      </c>
      <c r="F2943" s="7">
        <v>900</v>
      </c>
      <c r="G2943">
        <v>9</v>
      </c>
      <c r="H2943" s="2">
        <f t="shared" si="135"/>
        <v>8100</v>
      </c>
      <c r="I2943" s="2">
        <f t="shared" si="136"/>
        <v>200</v>
      </c>
      <c r="J2943" s="2">
        <f t="shared" si="137"/>
        <v>1800</v>
      </c>
      <c r="K2943" t="s">
        <v>44</v>
      </c>
      <c r="L2943" t="s">
        <v>45</v>
      </c>
      <c r="M2943" t="s">
        <v>18</v>
      </c>
    </row>
    <row r="2944" spans="1:13">
      <c r="A2944" s="1">
        <v>43984</v>
      </c>
      <c r="B2944" t="s">
        <v>15</v>
      </c>
      <c r="C2944" t="s">
        <v>6</v>
      </c>
      <c r="D2944" t="s">
        <v>24</v>
      </c>
      <c r="E2944" s="2">
        <v>3900</v>
      </c>
      <c r="F2944" s="7">
        <v>4900</v>
      </c>
      <c r="G2944">
        <v>8</v>
      </c>
      <c r="H2944" s="2">
        <f t="shared" si="135"/>
        <v>39200</v>
      </c>
      <c r="I2944" s="2">
        <f t="shared" si="136"/>
        <v>1000</v>
      </c>
      <c r="J2944" s="2">
        <f t="shared" si="137"/>
        <v>8000</v>
      </c>
      <c r="K2944" t="s">
        <v>46</v>
      </c>
      <c r="L2944" t="s">
        <v>45</v>
      </c>
      <c r="M2944" t="s">
        <v>21</v>
      </c>
    </row>
    <row r="2945" spans="1:13" hidden="1">
      <c r="A2945" s="1">
        <v>43984</v>
      </c>
      <c r="B2945" t="s">
        <v>15</v>
      </c>
      <c r="C2945" t="s">
        <v>3</v>
      </c>
      <c r="D2945" t="s">
        <v>25</v>
      </c>
      <c r="E2945" s="2">
        <v>3000</v>
      </c>
      <c r="F2945" s="7">
        <v>3900</v>
      </c>
      <c r="G2945">
        <v>3</v>
      </c>
      <c r="H2945" s="2">
        <f t="shared" si="135"/>
        <v>11700</v>
      </c>
      <c r="I2945" s="2">
        <f t="shared" si="136"/>
        <v>900</v>
      </c>
      <c r="J2945" s="2">
        <f t="shared" si="137"/>
        <v>2700</v>
      </c>
      <c r="K2945" t="s">
        <v>46</v>
      </c>
      <c r="L2945" t="s">
        <v>45</v>
      </c>
      <c r="M2945" t="s">
        <v>19</v>
      </c>
    </row>
    <row r="2946" spans="1:13" hidden="1">
      <c r="A2946" s="1">
        <v>43985</v>
      </c>
      <c r="B2946" t="s">
        <v>14</v>
      </c>
      <c r="C2946" t="s">
        <v>4</v>
      </c>
      <c r="D2946" t="s">
        <v>27</v>
      </c>
      <c r="E2946" s="2">
        <v>2100</v>
      </c>
      <c r="F2946" s="7">
        <v>2900</v>
      </c>
      <c r="G2946">
        <v>6</v>
      </c>
      <c r="H2946" s="2">
        <f t="shared" si="135"/>
        <v>17400</v>
      </c>
      <c r="I2946" s="2">
        <f t="shared" si="136"/>
        <v>800</v>
      </c>
      <c r="J2946" s="2">
        <f t="shared" si="137"/>
        <v>4800</v>
      </c>
      <c r="K2946" t="s">
        <v>46</v>
      </c>
      <c r="L2946" t="s">
        <v>45</v>
      </c>
      <c r="M2946" t="s">
        <v>21</v>
      </c>
    </row>
    <row r="2947" spans="1:13" hidden="1">
      <c r="A2947" s="1">
        <v>43985</v>
      </c>
      <c r="B2947" t="s">
        <v>15</v>
      </c>
      <c r="C2947" t="s">
        <v>8</v>
      </c>
      <c r="D2947" t="s">
        <v>28</v>
      </c>
      <c r="E2947" s="2">
        <v>700</v>
      </c>
      <c r="F2947" s="7">
        <v>900</v>
      </c>
      <c r="G2947">
        <v>9</v>
      </c>
      <c r="H2947" s="2">
        <f t="shared" ref="H2947:H3010" si="138">F2947*G2947</f>
        <v>8100</v>
      </c>
      <c r="I2947" s="2">
        <f t="shared" ref="I2947:I3010" si="139">F2947-E2947</f>
        <v>200</v>
      </c>
      <c r="J2947" s="2">
        <f t="shared" ref="J2947:J3010" si="140">I2947*G2947</f>
        <v>1800</v>
      </c>
      <c r="K2947" t="s">
        <v>46</v>
      </c>
      <c r="L2947" t="s">
        <v>45</v>
      </c>
      <c r="M2947" t="s">
        <v>20</v>
      </c>
    </row>
    <row r="2948" spans="1:13">
      <c r="A2948" s="1">
        <v>43985</v>
      </c>
      <c r="B2948" t="s">
        <v>15</v>
      </c>
      <c r="C2948" t="s">
        <v>2</v>
      </c>
      <c r="D2948" t="s">
        <v>26</v>
      </c>
      <c r="E2948" s="2">
        <v>1400</v>
      </c>
      <c r="F2948" s="7">
        <v>1900</v>
      </c>
      <c r="G2948">
        <v>9</v>
      </c>
      <c r="H2948" s="2">
        <f t="shared" si="138"/>
        <v>17100</v>
      </c>
      <c r="I2948" s="2">
        <f t="shared" si="139"/>
        <v>500</v>
      </c>
      <c r="J2948" s="2">
        <f t="shared" si="140"/>
        <v>4500</v>
      </c>
      <c r="K2948" t="s">
        <v>44</v>
      </c>
      <c r="L2948" t="s">
        <v>45</v>
      </c>
      <c r="M2948" t="s">
        <v>20</v>
      </c>
    </row>
    <row r="2949" spans="1:13" hidden="1">
      <c r="A2949" s="1">
        <v>43985</v>
      </c>
      <c r="B2949" t="s">
        <v>15</v>
      </c>
      <c r="C2949" t="s">
        <v>2</v>
      </c>
      <c r="D2949" t="s">
        <v>27</v>
      </c>
      <c r="E2949" s="2">
        <v>2100</v>
      </c>
      <c r="F2949" s="7">
        <v>2900</v>
      </c>
      <c r="G2949">
        <v>8</v>
      </c>
      <c r="H2949" s="2">
        <f t="shared" si="138"/>
        <v>23200</v>
      </c>
      <c r="I2949" s="2">
        <f t="shared" si="139"/>
        <v>800</v>
      </c>
      <c r="J2949" s="2">
        <f t="shared" si="140"/>
        <v>6400</v>
      </c>
      <c r="K2949" t="s">
        <v>46</v>
      </c>
      <c r="L2949" t="s">
        <v>45</v>
      </c>
      <c r="M2949" t="s">
        <v>19</v>
      </c>
    </row>
    <row r="2950" spans="1:13" hidden="1">
      <c r="A2950" s="1">
        <v>43985</v>
      </c>
      <c r="B2950" t="s">
        <v>15</v>
      </c>
      <c r="C2950" t="s">
        <v>8</v>
      </c>
      <c r="D2950" t="s">
        <v>27</v>
      </c>
      <c r="E2950" s="2">
        <v>2100</v>
      </c>
      <c r="F2950" s="7">
        <v>2900</v>
      </c>
      <c r="G2950">
        <v>10</v>
      </c>
      <c r="H2950" s="2">
        <f t="shared" si="138"/>
        <v>29000</v>
      </c>
      <c r="I2950" s="2">
        <f t="shared" si="139"/>
        <v>800</v>
      </c>
      <c r="J2950" s="2">
        <f t="shared" si="140"/>
        <v>8000</v>
      </c>
      <c r="K2950" t="s">
        <v>44</v>
      </c>
      <c r="L2950" t="s">
        <v>45</v>
      </c>
      <c r="M2950" t="s">
        <v>19</v>
      </c>
    </row>
    <row r="2951" spans="1:13">
      <c r="A2951" s="1">
        <v>43985</v>
      </c>
      <c r="B2951" t="s">
        <v>14</v>
      </c>
      <c r="C2951" t="s">
        <v>3</v>
      </c>
      <c r="D2951" t="s">
        <v>24</v>
      </c>
      <c r="E2951" s="2">
        <v>3900</v>
      </c>
      <c r="F2951" s="7">
        <v>4900</v>
      </c>
      <c r="G2951">
        <v>3</v>
      </c>
      <c r="H2951" s="2">
        <f t="shared" si="138"/>
        <v>14700</v>
      </c>
      <c r="I2951" s="2">
        <f t="shared" si="139"/>
        <v>1000</v>
      </c>
      <c r="J2951" s="2">
        <f t="shared" si="140"/>
        <v>3000</v>
      </c>
      <c r="K2951" t="s">
        <v>46</v>
      </c>
      <c r="L2951" t="s">
        <v>47</v>
      </c>
      <c r="M2951" t="s">
        <v>18</v>
      </c>
    </row>
    <row r="2952" spans="1:13" hidden="1">
      <c r="A2952" s="1">
        <v>43986</v>
      </c>
      <c r="B2952" t="s">
        <v>15</v>
      </c>
      <c r="C2952" t="s">
        <v>8</v>
      </c>
      <c r="D2952" t="s">
        <v>28</v>
      </c>
      <c r="E2952" s="2">
        <v>700</v>
      </c>
      <c r="F2952" s="7">
        <v>900</v>
      </c>
      <c r="G2952">
        <v>2</v>
      </c>
      <c r="H2952" s="2">
        <f t="shared" si="138"/>
        <v>1800</v>
      </c>
      <c r="I2952" s="2">
        <f t="shared" si="139"/>
        <v>200</v>
      </c>
      <c r="J2952" s="2">
        <f t="shared" si="140"/>
        <v>400</v>
      </c>
      <c r="K2952" t="s">
        <v>44</v>
      </c>
      <c r="L2952" t="s">
        <v>45</v>
      </c>
      <c r="M2952" t="s">
        <v>19</v>
      </c>
    </row>
    <row r="2953" spans="1:13" hidden="1">
      <c r="A2953" s="1">
        <v>43986</v>
      </c>
      <c r="B2953" t="s">
        <v>14</v>
      </c>
      <c r="C2953" t="s">
        <v>6</v>
      </c>
      <c r="D2953" t="s">
        <v>28</v>
      </c>
      <c r="E2953" s="2">
        <v>700</v>
      </c>
      <c r="F2953" s="7">
        <v>900</v>
      </c>
      <c r="G2953">
        <v>1</v>
      </c>
      <c r="H2953" s="2">
        <f t="shared" si="138"/>
        <v>900</v>
      </c>
      <c r="I2953" s="2">
        <f t="shared" si="139"/>
        <v>200</v>
      </c>
      <c r="J2953" s="2">
        <f t="shared" si="140"/>
        <v>200</v>
      </c>
      <c r="K2953" t="s">
        <v>44</v>
      </c>
      <c r="L2953" t="s">
        <v>45</v>
      </c>
      <c r="M2953" t="s">
        <v>20</v>
      </c>
    </row>
    <row r="2954" spans="1:13" hidden="1">
      <c r="A2954" s="1">
        <v>43987</v>
      </c>
      <c r="B2954" t="s">
        <v>16</v>
      </c>
      <c r="C2954" t="s">
        <v>2</v>
      </c>
      <c r="D2954" t="s">
        <v>25</v>
      </c>
      <c r="E2954" s="2">
        <v>3000</v>
      </c>
      <c r="F2954" s="7">
        <v>3900</v>
      </c>
      <c r="G2954">
        <v>3</v>
      </c>
      <c r="H2954" s="2">
        <f t="shared" si="138"/>
        <v>11700</v>
      </c>
      <c r="I2954" s="2">
        <f t="shared" si="139"/>
        <v>900</v>
      </c>
      <c r="J2954" s="2">
        <f t="shared" si="140"/>
        <v>2700</v>
      </c>
      <c r="K2954" t="s">
        <v>46</v>
      </c>
      <c r="L2954" t="s">
        <v>45</v>
      </c>
      <c r="M2954" t="s">
        <v>20</v>
      </c>
    </row>
    <row r="2955" spans="1:13" hidden="1">
      <c r="A2955" s="1">
        <v>43987</v>
      </c>
      <c r="B2955" t="s">
        <v>15</v>
      </c>
      <c r="C2955" t="s">
        <v>5</v>
      </c>
      <c r="D2955" t="s">
        <v>28</v>
      </c>
      <c r="E2955" s="2">
        <v>700</v>
      </c>
      <c r="F2955" s="7">
        <v>900</v>
      </c>
      <c r="G2955">
        <v>10</v>
      </c>
      <c r="H2955" s="2">
        <f t="shared" si="138"/>
        <v>9000</v>
      </c>
      <c r="I2955" s="2">
        <f t="shared" si="139"/>
        <v>200</v>
      </c>
      <c r="J2955" s="2">
        <f t="shared" si="140"/>
        <v>2000</v>
      </c>
      <c r="K2955" t="s">
        <v>44</v>
      </c>
      <c r="L2955" t="s">
        <v>45</v>
      </c>
      <c r="M2955" t="s">
        <v>18</v>
      </c>
    </row>
    <row r="2956" spans="1:13" hidden="1">
      <c r="A2956" s="1">
        <v>43988</v>
      </c>
      <c r="B2956" t="s">
        <v>14</v>
      </c>
      <c r="C2956" t="s">
        <v>8</v>
      </c>
      <c r="D2956" t="s">
        <v>28</v>
      </c>
      <c r="E2956" s="2">
        <v>700</v>
      </c>
      <c r="F2956" s="7">
        <v>900</v>
      </c>
      <c r="G2956">
        <v>3</v>
      </c>
      <c r="H2956" s="2">
        <f t="shared" si="138"/>
        <v>2700</v>
      </c>
      <c r="I2956" s="2">
        <f t="shared" si="139"/>
        <v>200</v>
      </c>
      <c r="J2956" s="2">
        <f t="shared" si="140"/>
        <v>600</v>
      </c>
      <c r="K2956" t="s">
        <v>46</v>
      </c>
      <c r="L2956" t="s">
        <v>45</v>
      </c>
      <c r="M2956" t="s">
        <v>21</v>
      </c>
    </row>
    <row r="2957" spans="1:13" hidden="1">
      <c r="A2957" s="1">
        <v>43988</v>
      </c>
      <c r="B2957" t="s">
        <v>14</v>
      </c>
      <c r="C2957" t="s">
        <v>3</v>
      </c>
      <c r="D2957" t="s">
        <v>25</v>
      </c>
      <c r="E2957" s="2">
        <v>3000</v>
      </c>
      <c r="F2957" s="7">
        <v>3900</v>
      </c>
      <c r="G2957">
        <v>2</v>
      </c>
      <c r="H2957" s="2">
        <f t="shared" si="138"/>
        <v>7800</v>
      </c>
      <c r="I2957" s="2">
        <f t="shared" si="139"/>
        <v>900</v>
      </c>
      <c r="J2957" s="2">
        <f t="shared" si="140"/>
        <v>1800</v>
      </c>
      <c r="K2957" t="s">
        <v>46</v>
      </c>
      <c r="L2957" t="s">
        <v>45</v>
      </c>
      <c r="M2957" t="s">
        <v>20</v>
      </c>
    </row>
    <row r="2958" spans="1:13" hidden="1">
      <c r="A2958" s="1">
        <v>43988</v>
      </c>
      <c r="B2958" t="s">
        <v>16</v>
      </c>
      <c r="C2958" t="s">
        <v>2</v>
      </c>
      <c r="D2958" t="s">
        <v>28</v>
      </c>
      <c r="E2958" s="2">
        <v>700</v>
      </c>
      <c r="F2958" s="7">
        <v>900</v>
      </c>
      <c r="G2958">
        <v>5</v>
      </c>
      <c r="H2958" s="2">
        <f t="shared" si="138"/>
        <v>4500</v>
      </c>
      <c r="I2958" s="2">
        <f t="shared" si="139"/>
        <v>200</v>
      </c>
      <c r="J2958" s="2">
        <f t="shared" si="140"/>
        <v>1000</v>
      </c>
      <c r="K2958" t="s">
        <v>44</v>
      </c>
      <c r="L2958" t="s">
        <v>45</v>
      </c>
      <c r="M2958" t="s">
        <v>20</v>
      </c>
    </row>
    <row r="2959" spans="1:13" hidden="1">
      <c r="A2959" s="1">
        <v>43988</v>
      </c>
      <c r="B2959" t="s">
        <v>14</v>
      </c>
      <c r="C2959" t="s">
        <v>5</v>
      </c>
      <c r="D2959" t="s">
        <v>28</v>
      </c>
      <c r="E2959" s="2">
        <v>700</v>
      </c>
      <c r="F2959" s="7">
        <v>900</v>
      </c>
      <c r="G2959">
        <v>10</v>
      </c>
      <c r="H2959" s="2">
        <f t="shared" si="138"/>
        <v>9000</v>
      </c>
      <c r="I2959" s="2">
        <f t="shared" si="139"/>
        <v>200</v>
      </c>
      <c r="J2959" s="2">
        <f t="shared" si="140"/>
        <v>2000</v>
      </c>
      <c r="K2959" t="s">
        <v>44</v>
      </c>
      <c r="L2959" t="s">
        <v>45</v>
      </c>
      <c r="M2959" t="s">
        <v>19</v>
      </c>
    </row>
    <row r="2960" spans="1:13">
      <c r="A2960" s="1">
        <v>43988</v>
      </c>
      <c r="B2960" t="s">
        <v>14</v>
      </c>
      <c r="C2960" t="s">
        <v>2</v>
      </c>
      <c r="D2960" t="s">
        <v>24</v>
      </c>
      <c r="E2960" s="2">
        <v>3900</v>
      </c>
      <c r="F2960" s="7">
        <v>4900</v>
      </c>
      <c r="G2960">
        <v>3</v>
      </c>
      <c r="H2960" s="2">
        <f t="shared" si="138"/>
        <v>14700</v>
      </c>
      <c r="I2960" s="2">
        <f t="shared" si="139"/>
        <v>1000</v>
      </c>
      <c r="J2960" s="2">
        <f t="shared" si="140"/>
        <v>3000</v>
      </c>
      <c r="K2960" t="s">
        <v>46</v>
      </c>
      <c r="L2960" t="s">
        <v>45</v>
      </c>
      <c r="M2960" t="s">
        <v>20</v>
      </c>
    </row>
    <row r="2961" spans="1:13" hidden="1">
      <c r="A2961" s="1">
        <v>43988</v>
      </c>
      <c r="B2961" t="s">
        <v>14</v>
      </c>
      <c r="C2961" t="s">
        <v>4</v>
      </c>
      <c r="D2961" t="s">
        <v>28</v>
      </c>
      <c r="E2961" s="2">
        <v>700</v>
      </c>
      <c r="F2961" s="7">
        <v>900</v>
      </c>
      <c r="G2961">
        <v>10</v>
      </c>
      <c r="H2961" s="2">
        <f t="shared" si="138"/>
        <v>9000</v>
      </c>
      <c r="I2961" s="2">
        <f t="shared" si="139"/>
        <v>200</v>
      </c>
      <c r="J2961" s="2">
        <f t="shared" si="140"/>
        <v>2000</v>
      </c>
      <c r="K2961" t="s">
        <v>44</v>
      </c>
      <c r="L2961" t="s">
        <v>45</v>
      </c>
      <c r="M2961" t="s">
        <v>18</v>
      </c>
    </row>
    <row r="2962" spans="1:13" hidden="1">
      <c r="A2962" s="1">
        <v>43988</v>
      </c>
      <c r="B2962" t="s">
        <v>15</v>
      </c>
      <c r="C2962" t="s">
        <v>2</v>
      </c>
      <c r="D2962" t="s">
        <v>25</v>
      </c>
      <c r="E2962" s="2">
        <v>3000</v>
      </c>
      <c r="F2962" s="7">
        <v>3900</v>
      </c>
      <c r="G2962">
        <v>5</v>
      </c>
      <c r="H2962" s="2">
        <f t="shared" si="138"/>
        <v>19500</v>
      </c>
      <c r="I2962" s="2">
        <f t="shared" si="139"/>
        <v>900</v>
      </c>
      <c r="J2962" s="2">
        <f t="shared" si="140"/>
        <v>4500</v>
      </c>
      <c r="K2962" t="s">
        <v>44</v>
      </c>
      <c r="L2962" t="s">
        <v>45</v>
      </c>
      <c r="M2962" t="s">
        <v>19</v>
      </c>
    </row>
    <row r="2963" spans="1:13">
      <c r="A2963" s="1">
        <v>43988</v>
      </c>
      <c r="B2963" t="s">
        <v>14</v>
      </c>
      <c r="C2963" t="s">
        <v>8</v>
      </c>
      <c r="D2963" t="s">
        <v>24</v>
      </c>
      <c r="E2963" s="2">
        <v>3900</v>
      </c>
      <c r="F2963" s="7">
        <v>4900</v>
      </c>
      <c r="G2963">
        <v>2</v>
      </c>
      <c r="H2963" s="2">
        <f t="shared" si="138"/>
        <v>9800</v>
      </c>
      <c r="I2963" s="2">
        <f t="shared" si="139"/>
        <v>1000</v>
      </c>
      <c r="J2963" s="2">
        <f t="shared" si="140"/>
        <v>2000</v>
      </c>
      <c r="K2963" t="s">
        <v>44</v>
      </c>
      <c r="L2963" t="s">
        <v>45</v>
      </c>
      <c r="M2963" t="s">
        <v>20</v>
      </c>
    </row>
    <row r="2964" spans="1:13">
      <c r="A2964" s="1">
        <v>43988</v>
      </c>
      <c r="B2964" t="s">
        <v>14</v>
      </c>
      <c r="C2964" t="s">
        <v>5</v>
      </c>
      <c r="D2964" t="s">
        <v>24</v>
      </c>
      <c r="E2964" s="2">
        <v>3900</v>
      </c>
      <c r="F2964" s="7">
        <v>4900</v>
      </c>
      <c r="G2964">
        <v>1</v>
      </c>
      <c r="H2964" s="2">
        <f t="shared" si="138"/>
        <v>4900</v>
      </c>
      <c r="I2964" s="2">
        <f t="shared" si="139"/>
        <v>1000</v>
      </c>
      <c r="J2964" s="2">
        <f t="shared" si="140"/>
        <v>1000</v>
      </c>
      <c r="K2964" t="s">
        <v>46</v>
      </c>
      <c r="L2964" t="s">
        <v>45</v>
      </c>
      <c r="M2964" t="s">
        <v>18</v>
      </c>
    </row>
    <row r="2965" spans="1:13" hidden="1">
      <c r="A2965" s="1">
        <v>43989</v>
      </c>
      <c r="B2965" t="s">
        <v>16</v>
      </c>
      <c r="C2965" t="s">
        <v>5</v>
      </c>
      <c r="D2965" t="s">
        <v>27</v>
      </c>
      <c r="E2965" s="2">
        <v>2100</v>
      </c>
      <c r="F2965" s="7">
        <v>2900</v>
      </c>
      <c r="G2965">
        <v>5</v>
      </c>
      <c r="H2965" s="2">
        <f t="shared" si="138"/>
        <v>14500</v>
      </c>
      <c r="I2965" s="2">
        <f t="shared" si="139"/>
        <v>800</v>
      </c>
      <c r="J2965" s="2">
        <f t="shared" si="140"/>
        <v>4000</v>
      </c>
      <c r="K2965" t="s">
        <v>44</v>
      </c>
      <c r="L2965" t="s">
        <v>45</v>
      </c>
      <c r="M2965" t="s">
        <v>19</v>
      </c>
    </row>
    <row r="2966" spans="1:13" hidden="1">
      <c r="A2966" s="1">
        <v>43990</v>
      </c>
      <c r="B2966" t="s">
        <v>16</v>
      </c>
      <c r="C2966" t="s">
        <v>7</v>
      </c>
      <c r="D2966" t="s">
        <v>25</v>
      </c>
      <c r="E2966" s="2">
        <v>3000</v>
      </c>
      <c r="F2966" s="7">
        <v>3900</v>
      </c>
      <c r="G2966">
        <v>2</v>
      </c>
      <c r="H2966" s="2">
        <f t="shared" si="138"/>
        <v>7800</v>
      </c>
      <c r="I2966" s="2">
        <f t="shared" si="139"/>
        <v>900</v>
      </c>
      <c r="J2966" s="2">
        <f t="shared" si="140"/>
        <v>1800</v>
      </c>
      <c r="K2966" t="s">
        <v>44</v>
      </c>
      <c r="L2966" t="s">
        <v>45</v>
      </c>
      <c r="M2966" t="s">
        <v>20</v>
      </c>
    </row>
    <row r="2967" spans="1:13" hidden="1">
      <c r="A2967" s="1">
        <v>43990</v>
      </c>
      <c r="B2967" t="s">
        <v>16</v>
      </c>
      <c r="C2967" t="s">
        <v>7</v>
      </c>
      <c r="D2967" t="s">
        <v>25</v>
      </c>
      <c r="E2967" s="2">
        <v>3000</v>
      </c>
      <c r="F2967" s="7">
        <v>3900</v>
      </c>
      <c r="G2967">
        <v>4</v>
      </c>
      <c r="H2967" s="2">
        <f t="shared" si="138"/>
        <v>15600</v>
      </c>
      <c r="I2967" s="2">
        <f t="shared" si="139"/>
        <v>900</v>
      </c>
      <c r="J2967" s="2">
        <f t="shared" si="140"/>
        <v>3600</v>
      </c>
      <c r="K2967" t="s">
        <v>44</v>
      </c>
      <c r="L2967" t="s">
        <v>45</v>
      </c>
      <c r="M2967" t="s">
        <v>19</v>
      </c>
    </row>
    <row r="2968" spans="1:13" hidden="1">
      <c r="A2968" s="1">
        <v>43990</v>
      </c>
      <c r="B2968" t="s">
        <v>16</v>
      </c>
      <c r="C2968" t="s">
        <v>4</v>
      </c>
      <c r="D2968" t="s">
        <v>27</v>
      </c>
      <c r="E2968" s="2">
        <v>2100</v>
      </c>
      <c r="F2968" s="7">
        <v>2900</v>
      </c>
      <c r="G2968">
        <v>5</v>
      </c>
      <c r="H2968" s="2">
        <f t="shared" si="138"/>
        <v>14500</v>
      </c>
      <c r="I2968" s="2">
        <f t="shared" si="139"/>
        <v>800</v>
      </c>
      <c r="J2968" s="2">
        <f t="shared" si="140"/>
        <v>4000</v>
      </c>
      <c r="K2968" t="s">
        <v>46</v>
      </c>
      <c r="L2968" t="s">
        <v>47</v>
      </c>
      <c r="M2968" t="s">
        <v>21</v>
      </c>
    </row>
    <row r="2969" spans="1:13">
      <c r="A2969" s="1">
        <v>43990</v>
      </c>
      <c r="B2969" t="s">
        <v>16</v>
      </c>
      <c r="C2969" t="s">
        <v>5</v>
      </c>
      <c r="D2969" t="s">
        <v>26</v>
      </c>
      <c r="E2969" s="2">
        <v>1400</v>
      </c>
      <c r="F2969" s="7">
        <v>1900</v>
      </c>
      <c r="G2969">
        <v>4</v>
      </c>
      <c r="H2969" s="2">
        <f t="shared" si="138"/>
        <v>7600</v>
      </c>
      <c r="I2969" s="2">
        <f t="shared" si="139"/>
        <v>500</v>
      </c>
      <c r="J2969" s="2">
        <f t="shared" si="140"/>
        <v>2000</v>
      </c>
      <c r="K2969" t="s">
        <v>44</v>
      </c>
      <c r="L2969" t="s">
        <v>45</v>
      </c>
      <c r="M2969" t="s">
        <v>20</v>
      </c>
    </row>
    <row r="2970" spans="1:13">
      <c r="A2970" s="1">
        <v>43990</v>
      </c>
      <c r="B2970" t="s">
        <v>15</v>
      </c>
      <c r="C2970" t="s">
        <v>6</v>
      </c>
      <c r="D2970" t="s">
        <v>24</v>
      </c>
      <c r="E2970" s="2">
        <v>3900</v>
      </c>
      <c r="F2970" s="7">
        <v>4900</v>
      </c>
      <c r="G2970">
        <v>6</v>
      </c>
      <c r="H2970" s="2">
        <f t="shared" si="138"/>
        <v>29400</v>
      </c>
      <c r="I2970" s="2">
        <f t="shared" si="139"/>
        <v>1000</v>
      </c>
      <c r="J2970" s="2">
        <f t="shared" si="140"/>
        <v>6000</v>
      </c>
      <c r="K2970" t="s">
        <v>44</v>
      </c>
      <c r="L2970" t="s">
        <v>45</v>
      </c>
      <c r="M2970" t="s">
        <v>21</v>
      </c>
    </row>
    <row r="2971" spans="1:13">
      <c r="A2971" s="1">
        <v>43990</v>
      </c>
      <c r="B2971" t="s">
        <v>14</v>
      </c>
      <c r="C2971" t="s">
        <v>2</v>
      </c>
      <c r="D2971" t="s">
        <v>24</v>
      </c>
      <c r="E2971" s="2">
        <v>3900</v>
      </c>
      <c r="F2971" s="7">
        <v>4900</v>
      </c>
      <c r="G2971">
        <v>5</v>
      </c>
      <c r="H2971" s="2">
        <f t="shared" si="138"/>
        <v>24500</v>
      </c>
      <c r="I2971" s="2">
        <f t="shared" si="139"/>
        <v>1000</v>
      </c>
      <c r="J2971" s="2">
        <f t="shared" si="140"/>
        <v>5000</v>
      </c>
      <c r="K2971" t="s">
        <v>44</v>
      </c>
      <c r="L2971" t="s">
        <v>45</v>
      </c>
      <c r="M2971" t="s">
        <v>18</v>
      </c>
    </row>
    <row r="2972" spans="1:13" hidden="1">
      <c r="A2972" s="1">
        <v>43991</v>
      </c>
      <c r="B2972" t="s">
        <v>16</v>
      </c>
      <c r="C2972" t="s">
        <v>7</v>
      </c>
      <c r="D2972" t="s">
        <v>28</v>
      </c>
      <c r="E2972" s="2">
        <v>700</v>
      </c>
      <c r="F2972" s="7">
        <v>900</v>
      </c>
      <c r="G2972">
        <v>5</v>
      </c>
      <c r="H2972" s="2">
        <f t="shared" si="138"/>
        <v>4500</v>
      </c>
      <c r="I2972" s="2">
        <f t="shared" si="139"/>
        <v>200</v>
      </c>
      <c r="J2972" s="2">
        <f t="shared" si="140"/>
        <v>1000</v>
      </c>
      <c r="K2972" t="s">
        <v>46</v>
      </c>
      <c r="L2972" t="s">
        <v>45</v>
      </c>
      <c r="M2972" t="s">
        <v>19</v>
      </c>
    </row>
    <row r="2973" spans="1:13">
      <c r="A2973" s="1">
        <v>43991</v>
      </c>
      <c r="B2973" t="s">
        <v>14</v>
      </c>
      <c r="C2973" t="s">
        <v>2</v>
      </c>
      <c r="D2973" t="s">
        <v>24</v>
      </c>
      <c r="E2973" s="2">
        <v>3900</v>
      </c>
      <c r="F2973" s="7">
        <v>4900</v>
      </c>
      <c r="G2973">
        <v>8</v>
      </c>
      <c r="H2973" s="2">
        <f t="shared" si="138"/>
        <v>39200</v>
      </c>
      <c r="I2973" s="2">
        <f t="shared" si="139"/>
        <v>1000</v>
      </c>
      <c r="J2973" s="2">
        <f t="shared" si="140"/>
        <v>8000</v>
      </c>
      <c r="K2973" t="s">
        <v>46</v>
      </c>
      <c r="L2973" t="s">
        <v>47</v>
      </c>
      <c r="M2973" t="s">
        <v>19</v>
      </c>
    </row>
    <row r="2974" spans="1:13">
      <c r="A2974" s="1">
        <v>43992</v>
      </c>
      <c r="B2974" t="s">
        <v>14</v>
      </c>
      <c r="C2974" t="s">
        <v>5</v>
      </c>
      <c r="D2974" t="s">
        <v>24</v>
      </c>
      <c r="E2974" s="2">
        <v>3900</v>
      </c>
      <c r="F2974" s="7">
        <v>4900</v>
      </c>
      <c r="G2974">
        <v>5</v>
      </c>
      <c r="H2974" s="2">
        <f t="shared" si="138"/>
        <v>24500</v>
      </c>
      <c r="I2974" s="2">
        <f t="shared" si="139"/>
        <v>1000</v>
      </c>
      <c r="J2974" s="2">
        <f t="shared" si="140"/>
        <v>5000</v>
      </c>
      <c r="K2974" t="s">
        <v>44</v>
      </c>
      <c r="L2974" t="s">
        <v>45</v>
      </c>
      <c r="M2974" t="s">
        <v>20</v>
      </c>
    </row>
    <row r="2975" spans="1:13" hidden="1">
      <c r="A2975" s="1">
        <v>43992</v>
      </c>
      <c r="B2975" t="s">
        <v>15</v>
      </c>
      <c r="C2975" t="s">
        <v>7</v>
      </c>
      <c r="D2975" t="s">
        <v>28</v>
      </c>
      <c r="E2975" s="2">
        <v>700</v>
      </c>
      <c r="F2975" s="7">
        <v>900</v>
      </c>
      <c r="G2975">
        <v>6</v>
      </c>
      <c r="H2975" s="2">
        <f t="shared" si="138"/>
        <v>5400</v>
      </c>
      <c r="I2975" s="2">
        <f t="shared" si="139"/>
        <v>200</v>
      </c>
      <c r="J2975" s="2">
        <f t="shared" si="140"/>
        <v>1200</v>
      </c>
      <c r="K2975" t="s">
        <v>44</v>
      </c>
      <c r="L2975" t="s">
        <v>45</v>
      </c>
      <c r="M2975" t="s">
        <v>21</v>
      </c>
    </row>
    <row r="2976" spans="1:13">
      <c r="A2976" s="1">
        <v>43993</v>
      </c>
      <c r="B2976" t="s">
        <v>15</v>
      </c>
      <c r="C2976" t="s">
        <v>5</v>
      </c>
      <c r="D2976" t="s">
        <v>26</v>
      </c>
      <c r="E2976" s="2">
        <v>1400</v>
      </c>
      <c r="F2976" s="7">
        <v>1900</v>
      </c>
      <c r="G2976">
        <v>10</v>
      </c>
      <c r="H2976" s="2">
        <f t="shared" si="138"/>
        <v>19000</v>
      </c>
      <c r="I2976" s="2">
        <f t="shared" si="139"/>
        <v>500</v>
      </c>
      <c r="J2976" s="2">
        <f t="shared" si="140"/>
        <v>5000</v>
      </c>
      <c r="K2976" t="s">
        <v>44</v>
      </c>
      <c r="L2976" t="s">
        <v>45</v>
      </c>
      <c r="M2976" t="s">
        <v>21</v>
      </c>
    </row>
    <row r="2977" spans="1:13" hidden="1">
      <c r="A2977" s="1">
        <v>43994</v>
      </c>
      <c r="B2977" t="s">
        <v>14</v>
      </c>
      <c r="C2977" t="s">
        <v>4</v>
      </c>
      <c r="D2977" t="s">
        <v>28</v>
      </c>
      <c r="E2977" s="2">
        <v>700</v>
      </c>
      <c r="F2977" s="7">
        <v>900</v>
      </c>
      <c r="G2977">
        <v>5</v>
      </c>
      <c r="H2977" s="2">
        <f t="shared" si="138"/>
        <v>4500</v>
      </c>
      <c r="I2977" s="2">
        <f t="shared" si="139"/>
        <v>200</v>
      </c>
      <c r="J2977" s="2">
        <f t="shared" si="140"/>
        <v>1000</v>
      </c>
      <c r="K2977" t="s">
        <v>46</v>
      </c>
      <c r="L2977" t="s">
        <v>45</v>
      </c>
      <c r="M2977" t="s">
        <v>19</v>
      </c>
    </row>
    <row r="2978" spans="1:13" hidden="1">
      <c r="A2978" s="1">
        <v>43994</v>
      </c>
      <c r="B2978" t="s">
        <v>16</v>
      </c>
      <c r="C2978" t="s">
        <v>3</v>
      </c>
      <c r="D2978" t="s">
        <v>28</v>
      </c>
      <c r="E2978" s="2">
        <v>700</v>
      </c>
      <c r="F2978" s="7">
        <v>900</v>
      </c>
      <c r="G2978">
        <v>8</v>
      </c>
      <c r="H2978" s="2">
        <f t="shared" si="138"/>
        <v>7200</v>
      </c>
      <c r="I2978" s="2">
        <f t="shared" si="139"/>
        <v>200</v>
      </c>
      <c r="J2978" s="2">
        <f t="shared" si="140"/>
        <v>1600</v>
      </c>
      <c r="K2978" t="s">
        <v>44</v>
      </c>
      <c r="L2978" t="s">
        <v>45</v>
      </c>
      <c r="M2978" t="s">
        <v>22</v>
      </c>
    </row>
    <row r="2979" spans="1:13" hidden="1">
      <c r="A2979" s="1">
        <v>43995</v>
      </c>
      <c r="B2979" t="s">
        <v>14</v>
      </c>
      <c r="C2979" t="s">
        <v>7</v>
      </c>
      <c r="D2979" t="s">
        <v>25</v>
      </c>
      <c r="E2979" s="2">
        <v>3000</v>
      </c>
      <c r="F2979" s="7">
        <v>3900</v>
      </c>
      <c r="G2979">
        <v>4</v>
      </c>
      <c r="H2979" s="2">
        <f t="shared" si="138"/>
        <v>15600</v>
      </c>
      <c r="I2979" s="2">
        <f t="shared" si="139"/>
        <v>900</v>
      </c>
      <c r="J2979" s="2">
        <f t="shared" si="140"/>
        <v>3600</v>
      </c>
      <c r="K2979" t="s">
        <v>46</v>
      </c>
      <c r="L2979" t="s">
        <v>45</v>
      </c>
      <c r="M2979" t="s">
        <v>22</v>
      </c>
    </row>
    <row r="2980" spans="1:13" hidden="1">
      <c r="A2980" s="1">
        <v>43995</v>
      </c>
      <c r="B2980" t="s">
        <v>15</v>
      </c>
      <c r="C2980" t="s">
        <v>2</v>
      </c>
      <c r="D2980" t="s">
        <v>27</v>
      </c>
      <c r="E2980" s="2">
        <v>2100</v>
      </c>
      <c r="F2980" s="7">
        <v>2900</v>
      </c>
      <c r="G2980">
        <v>8</v>
      </c>
      <c r="H2980" s="2">
        <f t="shared" si="138"/>
        <v>23200</v>
      </c>
      <c r="I2980" s="2">
        <f t="shared" si="139"/>
        <v>800</v>
      </c>
      <c r="J2980" s="2">
        <f t="shared" si="140"/>
        <v>6400</v>
      </c>
      <c r="K2980" t="s">
        <v>46</v>
      </c>
      <c r="L2980" t="s">
        <v>45</v>
      </c>
      <c r="M2980" t="s">
        <v>21</v>
      </c>
    </row>
    <row r="2981" spans="1:13">
      <c r="A2981" s="1">
        <v>43996</v>
      </c>
      <c r="B2981" t="s">
        <v>16</v>
      </c>
      <c r="C2981" t="s">
        <v>6</v>
      </c>
      <c r="D2981" t="s">
        <v>26</v>
      </c>
      <c r="E2981" s="2">
        <v>1400</v>
      </c>
      <c r="F2981" s="7">
        <v>1900</v>
      </c>
      <c r="G2981">
        <v>4</v>
      </c>
      <c r="H2981" s="2">
        <f t="shared" si="138"/>
        <v>7600</v>
      </c>
      <c r="I2981" s="2">
        <f t="shared" si="139"/>
        <v>500</v>
      </c>
      <c r="J2981" s="2">
        <f t="shared" si="140"/>
        <v>2000</v>
      </c>
      <c r="K2981" t="s">
        <v>44</v>
      </c>
      <c r="L2981" t="s">
        <v>45</v>
      </c>
      <c r="M2981" t="s">
        <v>21</v>
      </c>
    </row>
    <row r="2982" spans="1:13" hidden="1">
      <c r="A2982" s="1">
        <v>43996</v>
      </c>
      <c r="B2982" t="s">
        <v>16</v>
      </c>
      <c r="C2982" t="s">
        <v>4</v>
      </c>
      <c r="D2982" t="s">
        <v>25</v>
      </c>
      <c r="E2982" s="2">
        <v>3000</v>
      </c>
      <c r="F2982" s="7">
        <v>3900</v>
      </c>
      <c r="G2982">
        <v>4</v>
      </c>
      <c r="H2982" s="2">
        <f t="shared" si="138"/>
        <v>15600</v>
      </c>
      <c r="I2982" s="2">
        <f t="shared" si="139"/>
        <v>900</v>
      </c>
      <c r="J2982" s="2">
        <f t="shared" si="140"/>
        <v>3600</v>
      </c>
      <c r="K2982" t="s">
        <v>46</v>
      </c>
      <c r="L2982" t="s">
        <v>45</v>
      </c>
      <c r="M2982" t="s">
        <v>21</v>
      </c>
    </row>
    <row r="2983" spans="1:13" hidden="1">
      <c r="A2983" s="1">
        <v>43997</v>
      </c>
      <c r="B2983" t="s">
        <v>14</v>
      </c>
      <c r="C2983" t="s">
        <v>6</v>
      </c>
      <c r="D2983" t="s">
        <v>28</v>
      </c>
      <c r="E2983" s="2">
        <v>700</v>
      </c>
      <c r="F2983" s="7">
        <v>900</v>
      </c>
      <c r="G2983">
        <v>9</v>
      </c>
      <c r="H2983" s="2">
        <f t="shared" si="138"/>
        <v>8100</v>
      </c>
      <c r="I2983" s="2">
        <f t="shared" si="139"/>
        <v>200</v>
      </c>
      <c r="J2983" s="2">
        <f t="shared" si="140"/>
        <v>1800</v>
      </c>
      <c r="K2983" t="s">
        <v>44</v>
      </c>
      <c r="L2983" t="s">
        <v>45</v>
      </c>
      <c r="M2983" t="s">
        <v>21</v>
      </c>
    </row>
    <row r="2984" spans="1:13">
      <c r="A2984" s="1">
        <v>43997</v>
      </c>
      <c r="B2984" t="s">
        <v>15</v>
      </c>
      <c r="C2984" t="s">
        <v>4</v>
      </c>
      <c r="D2984" t="s">
        <v>26</v>
      </c>
      <c r="E2984" s="2">
        <v>1400</v>
      </c>
      <c r="F2984" s="7">
        <v>1900</v>
      </c>
      <c r="G2984">
        <v>10</v>
      </c>
      <c r="H2984" s="2">
        <f t="shared" si="138"/>
        <v>19000</v>
      </c>
      <c r="I2984" s="2">
        <f t="shared" si="139"/>
        <v>500</v>
      </c>
      <c r="J2984" s="2">
        <f t="shared" si="140"/>
        <v>5000</v>
      </c>
      <c r="K2984" t="s">
        <v>44</v>
      </c>
      <c r="L2984" t="s">
        <v>45</v>
      </c>
      <c r="M2984" t="s">
        <v>22</v>
      </c>
    </row>
    <row r="2985" spans="1:13" hidden="1">
      <c r="A2985" s="1">
        <v>43997</v>
      </c>
      <c r="B2985" t="s">
        <v>16</v>
      </c>
      <c r="C2985" t="s">
        <v>3</v>
      </c>
      <c r="D2985" t="s">
        <v>25</v>
      </c>
      <c r="E2985" s="2">
        <v>3000</v>
      </c>
      <c r="F2985" s="7">
        <v>3900</v>
      </c>
      <c r="G2985">
        <v>5</v>
      </c>
      <c r="H2985" s="2">
        <f t="shared" si="138"/>
        <v>19500</v>
      </c>
      <c r="I2985" s="2">
        <f t="shared" si="139"/>
        <v>900</v>
      </c>
      <c r="J2985" s="2">
        <f t="shared" si="140"/>
        <v>4500</v>
      </c>
      <c r="K2985" t="s">
        <v>46</v>
      </c>
      <c r="L2985" t="s">
        <v>45</v>
      </c>
      <c r="M2985" t="s">
        <v>20</v>
      </c>
    </row>
    <row r="2986" spans="1:13" hidden="1">
      <c r="A2986" s="1">
        <v>43997</v>
      </c>
      <c r="B2986" t="s">
        <v>14</v>
      </c>
      <c r="C2986" t="s">
        <v>8</v>
      </c>
      <c r="D2986" t="s">
        <v>28</v>
      </c>
      <c r="E2986" s="2">
        <v>700</v>
      </c>
      <c r="F2986" s="7">
        <v>900</v>
      </c>
      <c r="G2986">
        <v>3</v>
      </c>
      <c r="H2986" s="2">
        <f t="shared" si="138"/>
        <v>2700</v>
      </c>
      <c r="I2986" s="2">
        <f t="shared" si="139"/>
        <v>200</v>
      </c>
      <c r="J2986" s="2">
        <f t="shared" si="140"/>
        <v>600</v>
      </c>
      <c r="K2986" t="s">
        <v>46</v>
      </c>
      <c r="L2986" t="s">
        <v>45</v>
      </c>
      <c r="M2986" t="s">
        <v>20</v>
      </c>
    </row>
    <row r="2987" spans="1:13" hidden="1">
      <c r="A2987" s="1">
        <v>43997</v>
      </c>
      <c r="B2987" t="s">
        <v>16</v>
      </c>
      <c r="C2987" t="s">
        <v>5</v>
      </c>
      <c r="D2987" t="s">
        <v>25</v>
      </c>
      <c r="E2987" s="2">
        <v>3000</v>
      </c>
      <c r="F2987" s="7">
        <v>3900</v>
      </c>
      <c r="G2987">
        <v>10</v>
      </c>
      <c r="H2987" s="2">
        <f t="shared" si="138"/>
        <v>39000</v>
      </c>
      <c r="I2987" s="2">
        <f t="shared" si="139"/>
        <v>900</v>
      </c>
      <c r="J2987" s="2">
        <f t="shared" si="140"/>
        <v>9000</v>
      </c>
      <c r="K2987" t="s">
        <v>46</v>
      </c>
      <c r="L2987" t="s">
        <v>45</v>
      </c>
      <c r="M2987" t="s">
        <v>19</v>
      </c>
    </row>
    <row r="2988" spans="1:13" hidden="1">
      <c r="A2988" s="1">
        <v>43997</v>
      </c>
      <c r="B2988" t="s">
        <v>16</v>
      </c>
      <c r="C2988" t="s">
        <v>3</v>
      </c>
      <c r="D2988" t="s">
        <v>25</v>
      </c>
      <c r="E2988" s="2">
        <v>3000</v>
      </c>
      <c r="F2988" s="7">
        <v>3900</v>
      </c>
      <c r="G2988">
        <v>3</v>
      </c>
      <c r="H2988" s="2">
        <f t="shared" si="138"/>
        <v>11700</v>
      </c>
      <c r="I2988" s="2">
        <f t="shared" si="139"/>
        <v>900</v>
      </c>
      <c r="J2988" s="2">
        <f t="shared" si="140"/>
        <v>2700</v>
      </c>
      <c r="K2988" t="s">
        <v>46</v>
      </c>
      <c r="L2988" t="s">
        <v>45</v>
      </c>
      <c r="M2988" t="s">
        <v>20</v>
      </c>
    </row>
    <row r="2989" spans="1:13" hidden="1">
      <c r="A2989" s="1">
        <v>43997</v>
      </c>
      <c r="B2989" t="s">
        <v>16</v>
      </c>
      <c r="C2989" t="s">
        <v>2</v>
      </c>
      <c r="D2989" t="s">
        <v>28</v>
      </c>
      <c r="E2989" s="2">
        <v>700</v>
      </c>
      <c r="F2989" s="7">
        <v>900</v>
      </c>
      <c r="G2989">
        <v>6</v>
      </c>
      <c r="H2989" s="2">
        <f t="shared" si="138"/>
        <v>5400</v>
      </c>
      <c r="I2989" s="2">
        <f t="shared" si="139"/>
        <v>200</v>
      </c>
      <c r="J2989" s="2">
        <f t="shared" si="140"/>
        <v>1200</v>
      </c>
      <c r="K2989" t="s">
        <v>44</v>
      </c>
      <c r="L2989" t="s">
        <v>45</v>
      </c>
      <c r="M2989" t="s">
        <v>20</v>
      </c>
    </row>
    <row r="2990" spans="1:13">
      <c r="A2990" s="1">
        <v>43997</v>
      </c>
      <c r="B2990" t="s">
        <v>15</v>
      </c>
      <c r="C2990" t="s">
        <v>7</v>
      </c>
      <c r="D2990" t="s">
        <v>26</v>
      </c>
      <c r="E2990" s="2">
        <v>1400</v>
      </c>
      <c r="F2990" s="7">
        <v>1900</v>
      </c>
      <c r="G2990">
        <v>3</v>
      </c>
      <c r="H2990" s="2">
        <f t="shared" si="138"/>
        <v>5700</v>
      </c>
      <c r="I2990" s="2">
        <f t="shared" si="139"/>
        <v>500</v>
      </c>
      <c r="J2990" s="2">
        <f t="shared" si="140"/>
        <v>1500</v>
      </c>
      <c r="K2990" t="s">
        <v>46</v>
      </c>
      <c r="L2990" t="s">
        <v>45</v>
      </c>
      <c r="M2990" t="s">
        <v>19</v>
      </c>
    </row>
    <row r="2991" spans="1:13" hidden="1">
      <c r="A2991" s="1">
        <v>43998</v>
      </c>
      <c r="B2991" t="s">
        <v>15</v>
      </c>
      <c r="C2991" t="s">
        <v>3</v>
      </c>
      <c r="D2991" t="s">
        <v>28</v>
      </c>
      <c r="E2991" s="2">
        <v>700</v>
      </c>
      <c r="F2991" s="7">
        <v>900</v>
      </c>
      <c r="G2991">
        <v>7</v>
      </c>
      <c r="H2991" s="2">
        <f t="shared" si="138"/>
        <v>6300</v>
      </c>
      <c r="I2991" s="2">
        <f t="shared" si="139"/>
        <v>200</v>
      </c>
      <c r="J2991" s="2">
        <f t="shared" si="140"/>
        <v>1400</v>
      </c>
      <c r="K2991" t="s">
        <v>44</v>
      </c>
      <c r="L2991" t="s">
        <v>47</v>
      </c>
      <c r="M2991" t="s">
        <v>18</v>
      </c>
    </row>
    <row r="2992" spans="1:13">
      <c r="A2992" s="1">
        <v>43998</v>
      </c>
      <c r="B2992" t="s">
        <v>14</v>
      </c>
      <c r="C2992" t="s">
        <v>4</v>
      </c>
      <c r="D2992" t="s">
        <v>26</v>
      </c>
      <c r="E2992" s="2">
        <v>1400</v>
      </c>
      <c r="F2992" s="7">
        <v>1900</v>
      </c>
      <c r="G2992">
        <v>7</v>
      </c>
      <c r="H2992" s="2">
        <f t="shared" si="138"/>
        <v>13300</v>
      </c>
      <c r="I2992" s="2">
        <f t="shared" si="139"/>
        <v>500</v>
      </c>
      <c r="J2992" s="2">
        <f t="shared" si="140"/>
        <v>3500</v>
      </c>
      <c r="K2992" t="s">
        <v>44</v>
      </c>
      <c r="L2992" t="s">
        <v>45</v>
      </c>
      <c r="M2992" t="s">
        <v>20</v>
      </c>
    </row>
    <row r="2993" spans="1:13" hidden="1">
      <c r="A2993" s="1">
        <v>43999</v>
      </c>
      <c r="B2993" t="s">
        <v>15</v>
      </c>
      <c r="C2993" t="s">
        <v>4</v>
      </c>
      <c r="D2993" t="s">
        <v>27</v>
      </c>
      <c r="E2993" s="2">
        <v>2100</v>
      </c>
      <c r="F2993" s="7">
        <v>2900</v>
      </c>
      <c r="G2993">
        <v>7</v>
      </c>
      <c r="H2993" s="2">
        <f t="shared" si="138"/>
        <v>20300</v>
      </c>
      <c r="I2993" s="2">
        <f t="shared" si="139"/>
        <v>800</v>
      </c>
      <c r="J2993" s="2">
        <f t="shared" si="140"/>
        <v>5600</v>
      </c>
      <c r="K2993" t="s">
        <v>46</v>
      </c>
      <c r="L2993" t="s">
        <v>45</v>
      </c>
      <c r="M2993" t="s">
        <v>21</v>
      </c>
    </row>
    <row r="2994" spans="1:13" hidden="1">
      <c r="A2994" s="1">
        <v>43999</v>
      </c>
      <c r="B2994" t="s">
        <v>14</v>
      </c>
      <c r="C2994" t="s">
        <v>2</v>
      </c>
      <c r="D2994" t="s">
        <v>27</v>
      </c>
      <c r="E2994" s="2">
        <v>2100</v>
      </c>
      <c r="F2994" s="7">
        <v>2900</v>
      </c>
      <c r="G2994">
        <v>4</v>
      </c>
      <c r="H2994" s="2">
        <f t="shared" si="138"/>
        <v>11600</v>
      </c>
      <c r="I2994" s="2">
        <f t="shared" si="139"/>
        <v>800</v>
      </c>
      <c r="J2994" s="2">
        <f t="shared" si="140"/>
        <v>3200</v>
      </c>
      <c r="K2994" t="s">
        <v>44</v>
      </c>
      <c r="L2994" t="s">
        <v>45</v>
      </c>
      <c r="M2994" t="s">
        <v>21</v>
      </c>
    </row>
    <row r="2995" spans="1:13">
      <c r="A2995" s="1">
        <v>43999</v>
      </c>
      <c r="B2995" t="s">
        <v>14</v>
      </c>
      <c r="C2995" t="s">
        <v>5</v>
      </c>
      <c r="D2995" t="s">
        <v>24</v>
      </c>
      <c r="E2995" s="2">
        <v>3900</v>
      </c>
      <c r="F2995" s="7">
        <v>4900</v>
      </c>
      <c r="G2995">
        <v>7</v>
      </c>
      <c r="H2995" s="2">
        <f t="shared" si="138"/>
        <v>34300</v>
      </c>
      <c r="I2995" s="2">
        <f t="shared" si="139"/>
        <v>1000</v>
      </c>
      <c r="J2995" s="2">
        <f t="shared" si="140"/>
        <v>7000</v>
      </c>
      <c r="K2995" t="s">
        <v>44</v>
      </c>
      <c r="L2995" t="s">
        <v>47</v>
      </c>
      <c r="M2995" t="s">
        <v>20</v>
      </c>
    </row>
    <row r="2996" spans="1:13">
      <c r="A2996" s="1">
        <v>43999</v>
      </c>
      <c r="B2996" t="s">
        <v>14</v>
      </c>
      <c r="C2996" t="s">
        <v>3</v>
      </c>
      <c r="D2996" t="s">
        <v>26</v>
      </c>
      <c r="E2996" s="2">
        <v>1400</v>
      </c>
      <c r="F2996" s="7">
        <v>1900</v>
      </c>
      <c r="G2996">
        <v>2</v>
      </c>
      <c r="H2996" s="2">
        <f t="shared" si="138"/>
        <v>3800</v>
      </c>
      <c r="I2996" s="2">
        <f t="shared" si="139"/>
        <v>500</v>
      </c>
      <c r="J2996" s="2">
        <f t="shared" si="140"/>
        <v>1000</v>
      </c>
      <c r="K2996" t="s">
        <v>44</v>
      </c>
      <c r="L2996" t="s">
        <v>45</v>
      </c>
      <c r="M2996" t="s">
        <v>20</v>
      </c>
    </row>
    <row r="2997" spans="1:13" hidden="1">
      <c r="A2997" s="1">
        <v>43999</v>
      </c>
      <c r="B2997" t="s">
        <v>16</v>
      </c>
      <c r="C2997" t="s">
        <v>3</v>
      </c>
      <c r="D2997" t="s">
        <v>27</v>
      </c>
      <c r="E2997" s="2">
        <v>2100</v>
      </c>
      <c r="F2997" s="7">
        <v>2900</v>
      </c>
      <c r="G2997">
        <v>7</v>
      </c>
      <c r="H2997" s="2">
        <f t="shared" si="138"/>
        <v>20300</v>
      </c>
      <c r="I2997" s="2">
        <f t="shared" si="139"/>
        <v>800</v>
      </c>
      <c r="J2997" s="2">
        <f t="shared" si="140"/>
        <v>5600</v>
      </c>
      <c r="K2997" t="s">
        <v>44</v>
      </c>
      <c r="L2997" t="s">
        <v>45</v>
      </c>
      <c r="M2997" t="s">
        <v>20</v>
      </c>
    </row>
    <row r="2998" spans="1:13" hidden="1">
      <c r="A2998" s="1">
        <v>44000</v>
      </c>
      <c r="B2998" t="s">
        <v>15</v>
      </c>
      <c r="C2998" t="s">
        <v>2</v>
      </c>
      <c r="D2998" t="s">
        <v>28</v>
      </c>
      <c r="E2998" s="2">
        <v>700</v>
      </c>
      <c r="F2998" s="7">
        <v>900</v>
      </c>
      <c r="G2998">
        <v>4</v>
      </c>
      <c r="H2998" s="2">
        <f t="shared" si="138"/>
        <v>3600</v>
      </c>
      <c r="I2998" s="2">
        <f t="shared" si="139"/>
        <v>200</v>
      </c>
      <c r="J2998" s="2">
        <f t="shared" si="140"/>
        <v>800</v>
      </c>
      <c r="K2998" t="s">
        <v>46</v>
      </c>
      <c r="L2998" t="s">
        <v>45</v>
      </c>
      <c r="M2998" t="s">
        <v>20</v>
      </c>
    </row>
    <row r="2999" spans="1:13">
      <c r="A2999" s="1">
        <v>44000</v>
      </c>
      <c r="B2999" t="s">
        <v>14</v>
      </c>
      <c r="C2999" t="s">
        <v>7</v>
      </c>
      <c r="D2999" t="s">
        <v>24</v>
      </c>
      <c r="E2999" s="2">
        <v>3900</v>
      </c>
      <c r="F2999" s="7">
        <v>4900</v>
      </c>
      <c r="G2999">
        <v>10</v>
      </c>
      <c r="H2999" s="2">
        <f t="shared" si="138"/>
        <v>49000</v>
      </c>
      <c r="I2999" s="2">
        <f t="shared" si="139"/>
        <v>1000</v>
      </c>
      <c r="J2999" s="2">
        <f t="shared" si="140"/>
        <v>10000</v>
      </c>
      <c r="K2999" t="s">
        <v>44</v>
      </c>
      <c r="L2999" t="s">
        <v>45</v>
      </c>
      <c r="M2999" t="s">
        <v>19</v>
      </c>
    </row>
    <row r="3000" spans="1:13">
      <c r="A3000" s="1">
        <v>44000</v>
      </c>
      <c r="B3000" t="s">
        <v>16</v>
      </c>
      <c r="C3000" t="s">
        <v>6</v>
      </c>
      <c r="D3000" t="s">
        <v>24</v>
      </c>
      <c r="E3000" s="2">
        <v>3900</v>
      </c>
      <c r="F3000" s="7">
        <v>4900</v>
      </c>
      <c r="G3000">
        <v>6</v>
      </c>
      <c r="H3000" s="2">
        <f t="shared" si="138"/>
        <v>29400</v>
      </c>
      <c r="I3000" s="2">
        <f t="shared" si="139"/>
        <v>1000</v>
      </c>
      <c r="J3000" s="2">
        <f t="shared" si="140"/>
        <v>6000</v>
      </c>
      <c r="K3000" t="s">
        <v>46</v>
      </c>
      <c r="L3000" t="s">
        <v>45</v>
      </c>
      <c r="M3000" t="s">
        <v>20</v>
      </c>
    </row>
    <row r="3001" spans="1:13" hidden="1">
      <c r="A3001" s="1">
        <v>44001</v>
      </c>
      <c r="B3001" t="s">
        <v>16</v>
      </c>
      <c r="C3001" t="s">
        <v>7</v>
      </c>
      <c r="D3001" t="s">
        <v>28</v>
      </c>
      <c r="E3001" s="2">
        <v>700</v>
      </c>
      <c r="F3001" s="7">
        <v>900</v>
      </c>
      <c r="G3001">
        <v>4</v>
      </c>
      <c r="H3001" s="2">
        <f t="shared" si="138"/>
        <v>3600</v>
      </c>
      <c r="I3001" s="2">
        <f t="shared" si="139"/>
        <v>200</v>
      </c>
      <c r="J3001" s="2">
        <f t="shared" si="140"/>
        <v>800</v>
      </c>
      <c r="K3001" t="s">
        <v>46</v>
      </c>
      <c r="L3001" t="s">
        <v>45</v>
      </c>
      <c r="M3001" t="s">
        <v>18</v>
      </c>
    </row>
    <row r="3002" spans="1:13" hidden="1">
      <c r="A3002" s="1">
        <v>44001</v>
      </c>
      <c r="B3002" t="s">
        <v>16</v>
      </c>
      <c r="C3002" t="s">
        <v>6</v>
      </c>
      <c r="D3002" t="s">
        <v>27</v>
      </c>
      <c r="E3002" s="2">
        <v>2100</v>
      </c>
      <c r="F3002" s="7">
        <v>2900</v>
      </c>
      <c r="G3002">
        <v>3</v>
      </c>
      <c r="H3002" s="2">
        <f t="shared" si="138"/>
        <v>8700</v>
      </c>
      <c r="I3002" s="2">
        <f t="shared" si="139"/>
        <v>800</v>
      </c>
      <c r="J3002" s="2">
        <f t="shared" si="140"/>
        <v>2400</v>
      </c>
      <c r="K3002" t="s">
        <v>46</v>
      </c>
      <c r="L3002" t="s">
        <v>47</v>
      </c>
      <c r="M3002" t="s">
        <v>19</v>
      </c>
    </row>
    <row r="3003" spans="1:13" hidden="1">
      <c r="A3003" s="1">
        <v>44001</v>
      </c>
      <c r="B3003" t="s">
        <v>15</v>
      </c>
      <c r="C3003" t="s">
        <v>4</v>
      </c>
      <c r="D3003" t="s">
        <v>25</v>
      </c>
      <c r="E3003" s="2">
        <v>3000</v>
      </c>
      <c r="F3003" s="7">
        <v>3900</v>
      </c>
      <c r="G3003">
        <v>6</v>
      </c>
      <c r="H3003" s="2">
        <f t="shared" si="138"/>
        <v>23400</v>
      </c>
      <c r="I3003" s="2">
        <f t="shared" si="139"/>
        <v>900</v>
      </c>
      <c r="J3003" s="2">
        <f t="shared" si="140"/>
        <v>5400</v>
      </c>
      <c r="K3003" t="s">
        <v>46</v>
      </c>
      <c r="L3003" t="s">
        <v>45</v>
      </c>
      <c r="M3003" t="s">
        <v>19</v>
      </c>
    </row>
    <row r="3004" spans="1:13" hidden="1">
      <c r="A3004" s="1">
        <v>44001</v>
      </c>
      <c r="B3004" t="s">
        <v>15</v>
      </c>
      <c r="C3004" t="s">
        <v>3</v>
      </c>
      <c r="D3004" t="s">
        <v>28</v>
      </c>
      <c r="E3004" s="2">
        <v>700</v>
      </c>
      <c r="F3004" s="7">
        <v>900</v>
      </c>
      <c r="G3004">
        <v>7</v>
      </c>
      <c r="H3004" s="2">
        <f t="shared" si="138"/>
        <v>6300</v>
      </c>
      <c r="I3004" s="2">
        <f t="shared" si="139"/>
        <v>200</v>
      </c>
      <c r="J3004" s="2">
        <f t="shared" si="140"/>
        <v>1400</v>
      </c>
      <c r="K3004" t="s">
        <v>46</v>
      </c>
      <c r="L3004" t="s">
        <v>45</v>
      </c>
      <c r="M3004" t="s">
        <v>18</v>
      </c>
    </row>
    <row r="3005" spans="1:13">
      <c r="A3005" s="1">
        <v>44001</v>
      </c>
      <c r="B3005" t="s">
        <v>15</v>
      </c>
      <c r="C3005" t="s">
        <v>5</v>
      </c>
      <c r="D3005" t="s">
        <v>24</v>
      </c>
      <c r="E3005" s="2">
        <v>3900</v>
      </c>
      <c r="F3005" s="7">
        <v>4900</v>
      </c>
      <c r="G3005">
        <v>7</v>
      </c>
      <c r="H3005" s="2">
        <f t="shared" si="138"/>
        <v>34300</v>
      </c>
      <c r="I3005" s="2">
        <f t="shared" si="139"/>
        <v>1000</v>
      </c>
      <c r="J3005" s="2">
        <f t="shared" si="140"/>
        <v>7000</v>
      </c>
      <c r="K3005" t="s">
        <v>44</v>
      </c>
      <c r="L3005" t="s">
        <v>47</v>
      </c>
      <c r="M3005" t="s">
        <v>22</v>
      </c>
    </row>
    <row r="3006" spans="1:13">
      <c r="A3006" s="1">
        <v>44001</v>
      </c>
      <c r="B3006" t="s">
        <v>14</v>
      </c>
      <c r="C3006" t="s">
        <v>2</v>
      </c>
      <c r="D3006" t="s">
        <v>24</v>
      </c>
      <c r="E3006" s="2">
        <v>3900</v>
      </c>
      <c r="F3006" s="7">
        <v>4900</v>
      </c>
      <c r="G3006">
        <v>10</v>
      </c>
      <c r="H3006" s="2">
        <f t="shared" si="138"/>
        <v>49000</v>
      </c>
      <c r="I3006" s="2">
        <f t="shared" si="139"/>
        <v>1000</v>
      </c>
      <c r="J3006" s="2">
        <f t="shared" si="140"/>
        <v>10000</v>
      </c>
      <c r="K3006" t="s">
        <v>44</v>
      </c>
      <c r="L3006" t="s">
        <v>45</v>
      </c>
      <c r="M3006" t="s">
        <v>21</v>
      </c>
    </row>
    <row r="3007" spans="1:13">
      <c r="A3007" s="1">
        <v>44001</v>
      </c>
      <c r="B3007" t="s">
        <v>16</v>
      </c>
      <c r="C3007" t="s">
        <v>3</v>
      </c>
      <c r="D3007" t="s">
        <v>26</v>
      </c>
      <c r="E3007" s="2">
        <v>1400</v>
      </c>
      <c r="F3007" s="7">
        <v>1900</v>
      </c>
      <c r="G3007">
        <v>2</v>
      </c>
      <c r="H3007" s="2">
        <f t="shared" si="138"/>
        <v>3800</v>
      </c>
      <c r="I3007" s="2">
        <f t="shared" si="139"/>
        <v>500</v>
      </c>
      <c r="J3007" s="2">
        <f t="shared" si="140"/>
        <v>1000</v>
      </c>
      <c r="K3007" t="s">
        <v>44</v>
      </c>
      <c r="L3007" t="s">
        <v>45</v>
      </c>
      <c r="M3007" t="s">
        <v>22</v>
      </c>
    </row>
    <row r="3008" spans="1:13">
      <c r="A3008" s="1">
        <v>44001</v>
      </c>
      <c r="B3008" t="s">
        <v>15</v>
      </c>
      <c r="C3008" t="s">
        <v>6</v>
      </c>
      <c r="D3008" t="s">
        <v>26</v>
      </c>
      <c r="E3008" s="2">
        <v>1400</v>
      </c>
      <c r="F3008" s="7">
        <v>1900</v>
      </c>
      <c r="G3008">
        <v>7</v>
      </c>
      <c r="H3008" s="2">
        <f t="shared" si="138"/>
        <v>13300</v>
      </c>
      <c r="I3008" s="2">
        <f t="shared" si="139"/>
        <v>500</v>
      </c>
      <c r="J3008" s="2">
        <f t="shared" si="140"/>
        <v>3500</v>
      </c>
      <c r="K3008" t="s">
        <v>44</v>
      </c>
      <c r="L3008" t="s">
        <v>45</v>
      </c>
      <c r="M3008" t="s">
        <v>20</v>
      </c>
    </row>
    <row r="3009" spans="1:13" hidden="1">
      <c r="A3009" s="1">
        <v>44001</v>
      </c>
      <c r="B3009" t="s">
        <v>14</v>
      </c>
      <c r="C3009" t="s">
        <v>4</v>
      </c>
      <c r="D3009" t="s">
        <v>28</v>
      </c>
      <c r="E3009" s="2">
        <v>700</v>
      </c>
      <c r="F3009" s="7">
        <v>900</v>
      </c>
      <c r="G3009">
        <v>7</v>
      </c>
      <c r="H3009" s="2">
        <f t="shared" si="138"/>
        <v>6300</v>
      </c>
      <c r="I3009" s="2">
        <f t="shared" si="139"/>
        <v>200</v>
      </c>
      <c r="J3009" s="2">
        <f t="shared" si="140"/>
        <v>1400</v>
      </c>
      <c r="K3009" t="s">
        <v>46</v>
      </c>
      <c r="L3009" t="s">
        <v>45</v>
      </c>
      <c r="M3009" t="s">
        <v>21</v>
      </c>
    </row>
    <row r="3010" spans="1:13" hidden="1">
      <c r="A3010" s="1">
        <v>44001</v>
      </c>
      <c r="B3010" t="s">
        <v>16</v>
      </c>
      <c r="C3010" t="s">
        <v>4</v>
      </c>
      <c r="D3010" t="s">
        <v>28</v>
      </c>
      <c r="E3010" s="2">
        <v>700</v>
      </c>
      <c r="F3010" s="7">
        <v>900</v>
      </c>
      <c r="G3010">
        <v>4</v>
      </c>
      <c r="H3010" s="2">
        <f t="shared" si="138"/>
        <v>3600</v>
      </c>
      <c r="I3010" s="2">
        <f t="shared" si="139"/>
        <v>200</v>
      </c>
      <c r="J3010" s="2">
        <f t="shared" si="140"/>
        <v>800</v>
      </c>
      <c r="K3010" t="s">
        <v>46</v>
      </c>
      <c r="L3010" t="s">
        <v>45</v>
      </c>
      <c r="M3010" t="s">
        <v>18</v>
      </c>
    </row>
    <row r="3011" spans="1:13" hidden="1">
      <c r="A3011" s="1">
        <v>44002</v>
      </c>
      <c r="B3011" t="s">
        <v>14</v>
      </c>
      <c r="C3011" t="s">
        <v>3</v>
      </c>
      <c r="D3011" t="s">
        <v>27</v>
      </c>
      <c r="E3011" s="2">
        <v>2100</v>
      </c>
      <c r="F3011" s="7">
        <v>2900</v>
      </c>
      <c r="G3011">
        <v>10</v>
      </c>
      <c r="H3011" s="2">
        <f t="shared" ref="H3011:H3074" si="141">F3011*G3011</f>
        <v>29000</v>
      </c>
      <c r="I3011" s="2">
        <f t="shared" ref="I3011:I3074" si="142">F3011-E3011</f>
        <v>800</v>
      </c>
      <c r="J3011" s="2">
        <f t="shared" ref="J3011:J3074" si="143">I3011*G3011</f>
        <v>8000</v>
      </c>
      <c r="K3011" t="s">
        <v>46</v>
      </c>
      <c r="L3011" t="s">
        <v>45</v>
      </c>
      <c r="M3011" t="s">
        <v>21</v>
      </c>
    </row>
    <row r="3012" spans="1:13" hidden="1">
      <c r="A3012" s="1">
        <v>44003</v>
      </c>
      <c r="B3012" t="s">
        <v>15</v>
      </c>
      <c r="C3012" t="s">
        <v>4</v>
      </c>
      <c r="D3012" t="s">
        <v>27</v>
      </c>
      <c r="E3012" s="2">
        <v>2100</v>
      </c>
      <c r="F3012" s="7">
        <v>2900</v>
      </c>
      <c r="G3012">
        <v>2</v>
      </c>
      <c r="H3012" s="2">
        <f t="shared" si="141"/>
        <v>5800</v>
      </c>
      <c r="I3012" s="2">
        <f t="shared" si="142"/>
        <v>800</v>
      </c>
      <c r="J3012" s="2">
        <f t="shared" si="143"/>
        <v>1600</v>
      </c>
      <c r="K3012" t="s">
        <v>46</v>
      </c>
      <c r="L3012" t="s">
        <v>45</v>
      </c>
      <c r="M3012" t="s">
        <v>19</v>
      </c>
    </row>
    <row r="3013" spans="1:13" hidden="1">
      <c r="A3013" s="1">
        <v>44004</v>
      </c>
      <c r="B3013" t="s">
        <v>15</v>
      </c>
      <c r="C3013" t="s">
        <v>3</v>
      </c>
      <c r="D3013" t="s">
        <v>27</v>
      </c>
      <c r="E3013" s="2">
        <v>2100</v>
      </c>
      <c r="F3013" s="7">
        <v>2900</v>
      </c>
      <c r="G3013">
        <v>1</v>
      </c>
      <c r="H3013" s="2">
        <f t="shared" si="141"/>
        <v>2900</v>
      </c>
      <c r="I3013" s="2">
        <f t="shared" si="142"/>
        <v>800</v>
      </c>
      <c r="J3013" s="2">
        <f t="shared" si="143"/>
        <v>800</v>
      </c>
      <c r="K3013" t="s">
        <v>46</v>
      </c>
      <c r="L3013" t="s">
        <v>45</v>
      </c>
      <c r="M3013" t="s">
        <v>22</v>
      </c>
    </row>
    <row r="3014" spans="1:13">
      <c r="A3014" s="1">
        <v>44004</v>
      </c>
      <c r="B3014" t="s">
        <v>14</v>
      </c>
      <c r="C3014" t="s">
        <v>5</v>
      </c>
      <c r="D3014" t="s">
        <v>24</v>
      </c>
      <c r="E3014" s="2">
        <v>3900</v>
      </c>
      <c r="F3014" s="7">
        <v>4900</v>
      </c>
      <c r="G3014">
        <v>3</v>
      </c>
      <c r="H3014" s="2">
        <f t="shared" si="141"/>
        <v>14700</v>
      </c>
      <c r="I3014" s="2">
        <f t="shared" si="142"/>
        <v>1000</v>
      </c>
      <c r="J3014" s="2">
        <f t="shared" si="143"/>
        <v>3000</v>
      </c>
      <c r="K3014" t="s">
        <v>44</v>
      </c>
      <c r="L3014" t="s">
        <v>45</v>
      </c>
      <c r="M3014" t="s">
        <v>20</v>
      </c>
    </row>
    <row r="3015" spans="1:13" hidden="1">
      <c r="A3015" s="1">
        <v>44004</v>
      </c>
      <c r="B3015" t="s">
        <v>15</v>
      </c>
      <c r="C3015" t="s">
        <v>7</v>
      </c>
      <c r="D3015" t="s">
        <v>27</v>
      </c>
      <c r="E3015" s="2">
        <v>2100</v>
      </c>
      <c r="F3015" s="7">
        <v>2900</v>
      </c>
      <c r="G3015">
        <v>6</v>
      </c>
      <c r="H3015" s="2">
        <f t="shared" si="141"/>
        <v>17400</v>
      </c>
      <c r="I3015" s="2">
        <f t="shared" si="142"/>
        <v>800</v>
      </c>
      <c r="J3015" s="2">
        <f t="shared" si="143"/>
        <v>4800</v>
      </c>
      <c r="K3015" t="s">
        <v>44</v>
      </c>
      <c r="L3015" t="s">
        <v>45</v>
      </c>
      <c r="M3015" t="s">
        <v>19</v>
      </c>
    </row>
    <row r="3016" spans="1:13" hidden="1">
      <c r="A3016" s="1">
        <v>44004</v>
      </c>
      <c r="B3016" t="s">
        <v>15</v>
      </c>
      <c r="C3016" t="s">
        <v>4</v>
      </c>
      <c r="D3016" t="s">
        <v>25</v>
      </c>
      <c r="E3016" s="2">
        <v>3000</v>
      </c>
      <c r="F3016" s="7">
        <v>3900</v>
      </c>
      <c r="G3016">
        <v>3</v>
      </c>
      <c r="H3016" s="2">
        <f t="shared" si="141"/>
        <v>11700</v>
      </c>
      <c r="I3016" s="2">
        <f t="shared" si="142"/>
        <v>900</v>
      </c>
      <c r="J3016" s="2">
        <f t="shared" si="143"/>
        <v>2700</v>
      </c>
      <c r="K3016" t="s">
        <v>44</v>
      </c>
      <c r="L3016" t="s">
        <v>45</v>
      </c>
      <c r="M3016" t="s">
        <v>20</v>
      </c>
    </row>
    <row r="3017" spans="1:13" hidden="1">
      <c r="A3017" s="1">
        <v>44005</v>
      </c>
      <c r="B3017" t="s">
        <v>15</v>
      </c>
      <c r="C3017" t="s">
        <v>8</v>
      </c>
      <c r="D3017" t="s">
        <v>27</v>
      </c>
      <c r="E3017" s="2">
        <v>2100</v>
      </c>
      <c r="F3017" s="7">
        <v>2900</v>
      </c>
      <c r="G3017">
        <v>10</v>
      </c>
      <c r="H3017" s="2">
        <f t="shared" si="141"/>
        <v>29000</v>
      </c>
      <c r="I3017" s="2">
        <f t="shared" si="142"/>
        <v>800</v>
      </c>
      <c r="J3017" s="2">
        <f t="shared" si="143"/>
        <v>8000</v>
      </c>
      <c r="K3017" t="s">
        <v>46</v>
      </c>
      <c r="L3017" t="s">
        <v>45</v>
      </c>
      <c r="M3017" t="s">
        <v>22</v>
      </c>
    </row>
    <row r="3018" spans="1:13" hidden="1">
      <c r="A3018" s="1">
        <v>44005</v>
      </c>
      <c r="B3018" t="s">
        <v>16</v>
      </c>
      <c r="C3018" t="s">
        <v>7</v>
      </c>
      <c r="D3018" t="s">
        <v>27</v>
      </c>
      <c r="E3018" s="2">
        <v>2100</v>
      </c>
      <c r="F3018" s="7">
        <v>2900</v>
      </c>
      <c r="G3018">
        <v>8</v>
      </c>
      <c r="H3018" s="2">
        <f t="shared" si="141"/>
        <v>23200</v>
      </c>
      <c r="I3018" s="2">
        <f t="shared" si="142"/>
        <v>800</v>
      </c>
      <c r="J3018" s="2">
        <f t="shared" si="143"/>
        <v>6400</v>
      </c>
      <c r="K3018" t="s">
        <v>44</v>
      </c>
      <c r="L3018" t="s">
        <v>45</v>
      </c>
      <c r="M3018" t="s">
        <v>19</v>
      </c>
    </row>
    <row r="3019" spans="1:13">
      <c r="A3019" s="1">
        <v>44005</v>
      </c>
      <c r="B3019" t="s">
        <v>15</v>
      </c>
      <c r="C3019" t="s">
        <v>4</v>
      </c>
      <c r="D3019" t="s">
        <v>24</v>
      </c>
      <c r="E3019" s="2">
        <v>3900</v>
      </c>
      <c r="F3019" s="7">
        <v>4900</v>
      </c>
      <c r="G3019">
        <v>1</v>
      </c>
      <c r="H3019" s="2">
        <f t="shared" si="141"/>
        <v>4900</v>
      </c>
      <c r="I3019" s="2">
        <f t="shared" si="142"/>
        <v>1000</v>
      </c>
      <c r="J3019" s="2">
        <f t="shared" si="143"/>
        <v>1000</v>
      </c>
      <c r="K3019" t="s">
        <v>44</v>
      </c>
      <c r="L3019" t="s">
        <v>45</v>
      </c>
      <c r="M3019" t="s">
        <v>20</v>
      </c>
    </row>
    <row r="3020" spans="1:13" hidden="1">
      <c r="A3020" s="1">
        <v>44005</v>
      </c>
      <c r="B3020" t="s">
        <v>14</v>
      </c>
      <c r="C3020" t="s">
        <v>7</v>
      </c>
      <c r="D3020" t="s">
        <v>25</v>
      </c>
      <c r="E3020" s="2">
        <v>3000</v>
      </c>
      <c r="F3020" s="7">
        <v>3900</v>
      </c>
      <c r="G3020">
        <v>8</v>
      </c>
      <c r="H3020" s="2">
        <f t="shared" si="141"/>
        <v>31200</v>
      </c>
      <c r="I3020" s="2">
        <f t="shared" si="142"/>
        <v>900</v>
      </c>
      <c r="J3020" s="2">
        <f t="shared" si="143"/>
        <v>7200</v>
      </c>
      <c r="K3020" t="s">
        <v>44</v>
      </c>
      <c r="L3020" t="s">
        <v>45</v>
      </c>
      <c r="M3020" t="s">
        <v>20</v>
      </c>
    </row>
    <row r="3021" spans="1:13" hidden="1">
      <c r="A3021" s="1">
        <v>44005</v>
      </c>
      <c r="B3021" t="s">
        <v>16</v>
      </c>
      <c r="C3021" t="s">
        <v>5</v>
      </c>
      <c r="D3021" t="s">
        <v>25</v>
      </c>
      <c r="E3021" s="2">
        <v>3000</v>
      </c>
      <c r="F3021" s="7">
        <v>3900</v>
      </c>
      <c r="G3021">
        <v>1</v>
      </c>
      <c r="H3021" s="2">
        <f t="shared" si="141"/>
        <v>3900</v>
      </c>
      <c r="I3021" s="2">
        <f t="shared" si="142"/>
        <v>900</v>
      </c>
      <c r="J3021" s="2">
        <f t="shared" si="143"/>
        <v>900</v>
      </c>
      <c r="K3021" t="s">
        <v>44</v>
      </c>
      <c r="L3021" t="s">
        <v>45</v>
      </c>
      <c r="M3021" t="s">
        <v>19</v>
      </c>
    </row>
    <row r="3022" spans="1:13" hidden="1">
      <c r="A3022" s="1">
        <v>44005</v>
      </c>
      <c r="B3022" t="s">
        <v>16</v>
      </c>
      <c r="C3022" t="s">
        <v>8</v>
      </c>
      <c r="D3022" t="s">
        <v>28</v>
      </c>
      <c r="E3022" s="2">
        <v>700</v>
      </c>
      <c r="F3022" s="7">
        <v>900</v>
      </c>
      <c r="G3022">
        <v>6</v>
      </c>
      <c r="H3022" s="2">
        <f t="shared" si="141"/>
        <v>5400</v>
      </c>
      <c r="I3022" s="2">
        <f t="shared" si="142"/>
        <v>200</v>
      </c>
      <c r="J3022" s="2">
        <f t="shared" si="143"/>
        <v>1200</v>
      </c>
      <c r="K3022" t="s">
        <v>46</v>
      </c>
      <c r="L3022" t="s">
        <v>45</v>
      </c>
      <c r="M3022" t="s">
        <v>18</v>
      </c>
    </row>
    <row r="3023" spans="1:13" hidden="1">
      <c r="A3023" s="1">
        <v>44005</v>
      </c>
      <c r="B3023" t="s">
        <v>16</v>
      </c>
      <c r="C3023" t="s">
        <v>2</v>
      </c>
      <c r="D3023" t="s">
        <v>28</v>
      </c>
      <c r="E3023" s="2">
        <v>700</v>
      </c>
      <c r="F3023" s="7">
        <v>900</v>
      </c>
      <c r="G3023">
        <v>3</v>
      </c>
      <c r="H3023" s="2">
        <f t="shared" si="141"/>
        <v>2700</v>
      </c>
      <c r="I3023" s="2">
        <f t="shared" si="142"/>
        <v>200</v>
      </c>
      <c r="J3023" s="2">
        <f t="shared" si="143"/>
        <v>600</v>
      </c>
      <c r="K3023" t="s">
        <v>44</v>
      </c>
      <c r="L3023" t="s">
        <v>45</v>
      </c>
      <c r="M3023" t="s">
        <v>20</v>
      </c>
    </row>
    <row r="3024" spans="1:13">
      <c r="A3024" s="1">
        <v>44005</v>
      </c>
      <c r="B3024" t="s">
        <v>16</v>
      </c>
      <c r="C3024" t="s">
        <v>3</v>
      </c>
      <c r="D3024" t="s">
        <v>24</v>
      </c>
      <c r="E3024" s="2">
        <v>3900</v>
      </c>
      <c r="F3024" s="7">
        <v>4900</v>
      </c>
      <c r="G3024">
        <v>7</v>
      </c>
      <c r="H3024" s="2">
        <f t="shared" si="141"/>
        <v>34300</v>
      </c>
      <c r="I3024" s="2">
        <f t="shared" si="142"/>
        <v>1000</v>
      </c>
      <c r="J3024" s="2">
        <f t="shared" si="143"/>
        <v>7000</v>
      </c>
      <c r="K3024" t="s">
        <v>46</v>
      </c>
      <c r="L3024" t="s">
        <v>45</v>
      </c>
      <c r="M3024" t="s">
        <v>18</v>
      </c>
    </row>
    <row r="3025" spans="1:13" hidden="1">
      <c r="A3025" s="1">
        <v>44005</v>
      </c>
      <c r="B3025" t="s">
        <v>14</v>
      </c>
      <c r="C3025" t="s">
        <v>4</v>
      </c>
      <c r="D3025" t="s">
        <v>28</v>
      </c>
      <c r="E3025" s="2">
        <v>700</v>
      </c>
      <c r="F3025" s="7">
        <v>900</v>
      </c>
      <c r="G3025">
        <v>4</v>
      </c>
      <c r="H3025" s="2">
        <f t="shared" si="141"/>
        <v>3600</v>
      </c>
      <c r="I3025" s="2">
        <f t="shared" si="142"/>
        <v>200</v>
      </c>
      <c r="J3025" s="2">
        <f t="shared" si="143"/>
        <v>800</v>
      </c>
      <c r="K3025" t="s">
        <v>44</v>
      </c>
      <c r="L3025" t="s">
        <v>47</v>
      </c>
      <c r="M3025" t="s">
        <v>19</v>
      </c>
    </row>
    <row r="3026" spans="1:13" hidden="1">
      <c r="A3026" s="1">
        <v>44005</v>
      </c>
      <c r="B3026" t="s">
        <v>16</v>
      </c>
      <c r="C3026" t="s">
        <v>3</v>
      </c>
      <c r="D3026" t="s">
        <v>25</v>
      </c>
      <c r="E3026" s="2">
        <v>3000</v>
      </c>
      <c r="F3026" s="7">
        <v>3900</v>
      </c>
      <c r="G3026">
        <v>8</v>
      </c>
      <c r="H3026" s="2">
        <f t="shared" si="141"/>
        <v>31200</v>
      </c>
      <c r="I3026" s="2">
        <f t="shared" si="142"/>
        <v>900</v>
      </c>
      <c r="J3026" s="2">
        <f t="shared" si="143"/>
        <v>7200</v>
      </c>
      <c r="K3026" t="s">
        <v>44</v>
      </c>
      <c r="L3026" t="s">
        <v>45</v>
      </c>
      <c r="M3026" t="s">
        <v>20</v>
      </c>
    </row>
    <row r="3027" spans="1:13">
      <c r="A3027" s="1">
        <v>44005</v>
      </c>
      <c r="B3027" t="s">
        <v>14</v>
      </c>
      <c r="C3027" t="s">
        <v>7</v>
      </c>
      <c r="D3027" t="s">
        <v>26</v>
      </c>
      <c r="E3027" s="2">
        <v>1400</v>
      </c>
      <c r="F3027" s="7">
        <v>1900</v>
      </c>
      <c r="G3027">
        <v>2</v>
      </c>
      <c r="H3027" s="2">
        <f t="shared" si="141"/>
        <v>3800</v>
      </c>
      <c r="I3027" s="2">
        <f t="shared" si="142"/>
        <v>500</v>
      </c>
      <c r="J3027" s="2">
        <f t="shared" si="143"/>
        <v>1000</v>
      </c>
      <c r="K3027" t="s">
        <v>44</v>
      </c>
      <c r="L3027" t="s">
        <v>45</v>
      </c>
      <c r="M3027" t="s">
        <v>20</v>
      </c>
    </row>
    <row r="3028" spans="1:13">
      <c r="A3028" s="1">
        <v>44006</v>
      </c>
      <c r="B3028" t="s">
        <v>14</v>
      </c>
      <c r="C3028" t="s">
        <v>4</v>
      </c>
      <c r="D3028" t="s">
        <v>26</v>
      </c>
      <c r="E3028" s="2">
        <v>1400</v>
      </c>
      <c r="F3028" s="7">
        <v>1900</v>
      </c>
      <c r="G3028">
        <v>8</v>
      </c>
      <c r="H3028" s="2">
        <f t="shared" si="141"/>
        <v>15200</v>
      </c>
      <c r="I3028" s="2">
        <f t="shared" si="142"/>
        <v>500</v>
      </c>
      <c r="J3028" s="2">
        <f t="shared" si="143"/>
        <v>4000</v>
      </c>
      <c r="K3028" t="s">
        <v>44</v>
      </c>
      <c r="L3028" t="s">
        <v>45</v>
      </c>
      <c r="M3028" t="s">
        <v>21</v>
      </c>
    </row>
    <row r="3029" spans="1:13" hidden="1">
      <c r="A3029" s="1">
        <v>44006</v>
      </c>
      <c r="B3029" t="s">
        <v>16</v>
      </c>
      <c r="C3029" t="s">
        <v>8</v>
      </c>
      <c r="D3029" t="s">
        <v>25</v>
      </c>
      <c r="E3029" s="2">
        <v>3000</v>
      </c>
      <c r="F3029" s="7">
        <v>3900</v>
      </c>
      <c r="G3029">
        <v>9</v>
      </c>
      <c r="H3029" s="2">
        <f t="shared" si="141"/>
        <v>35100</v>
      </c>
      <c r="I3029" s="2">
        <f t="shared" si="142"/>
        <v>900</v>
      </c>
      <c r="J3029" s="2">
        <f t="shared" si="143"/>
        <v>8100</v>
      </c>
      <c r="K3029" t="s">
        <v>44</v>
      </c>
      <c r="L3029" t="s">
        <v>47</v>
      </c>
      <c r="M3029" t="s">
        <v>19</v>
      </c>
    </row>
    <row r="3030" spans="1:13">
      <c r="A3030" s="1">
        <v>44007</v>
      </c>
      <c r="B3030" t="s">
        <v>14</v>
      </c>
      <c r="C3030" t="s">
        <v>3</v>
      </c>
      <c r="D3030" t="s">
        <v>26</v>
      </c>
      <c r="E3030" s="2">
        <v>1400</v>
      </c>
      <c r="F3030" s="7">
        <v>1900</v>
      </c>
      <c r="G3030">
        <v>1</v>
      </c>
      <c r="H3030" s="2">
        <f t="shared" si="141"/>
        <v>1900</v>
      </c>
      <c r="I3030" s="2">
        <f t="shared" si="142"/>
        <v>500</v>
      </c>
      <c r="J3030" s="2">
        <f t="shared" si="143"/>
        <v>500</v>
      </c>
      <c r="K3030" t="s">
        <v>46</v>
      </c>
      <c r="L3030" t="s">
        <v>45</v>
      </c>
      <c r="M3030" t="s">
        <v>20</v>
      </c>
    </row>
    <row r="3031" spans="1:13" hidden="1">
      <c r="A3031" s="1">
        <v>44007</v>
      </c>
      <c r="B3031" t="s">
        <v>16</v>
      </c>
      <c r="C3031" t="s">
        <v>8</v>
      </c>
      <c r="D3031" t="s">
        <v>27</v>
      </c>
      <c r="E3031" s="2">
        <v>2100</v>
      </c>
      <c r="F3031" s="7">
        <v>2900</v>
      </c>
      <c r="G3031">
        <v>7</v>
      </c>
      <c r="H3031" s="2">
        <f t="shared" si="141"/>
        <v>20300</v>
      </c>
      <c r="I3031" s="2">
        <f t="shared" si="142"/>
        <v>800</v>
      </c>
      <c r="J3031" s="2">
        <f t="shared" si="143"/>
        <v>5600</v>
      </c>
      <c r="K3031" t="s">
        <v>44</v>
      </c>
      <c r="L3031" t="s">
        <v>45</v>
      </c>
      <c r="M3031" t="s">
        <v>20</v>
      </c>
    </row>
    <row r="3032" spans="1:13" hidden="1">
      <c r="A3032" s="1">
        <v>44007</v>
      </c>
      <c r="B3032" t="s">
        <v>15</v>
      </c>
      <c r="C3032" t="s">
        <v>4</v>
      </c>
      <c r="D3032" t="s">
        <v>27</v>
      </c>
      <c r="E3032" s="2">
        <v>2100</v>
      </c>
      <c r="F3032" s="7">
        <v>2900</v>
      </c>
      <c r="G3032">
        <v>1</v>
      </c>
      <c r="H3032" s="2">
        <f t="shared" si="141"/>
        <v>2900</v>
      </c>
      <c r="I3032" s="2">
        <f t="shared" si="142"/>
        <v>800</v>
      </c>
      <c r="J3032" s="2">
        <f t="shared" si="143"/>
        <v>800</v>
      </c>
      <c r="K3032" t="s">
        <v>44</v>
      </c>
      <c r="L3032" t="s">
        <v>45</v>
      </c>
      <c r="M3032" t="s">
        <v>19</v>
      </c>
    </row>
    <row r="3033" spans="1:13" hidden="1">
      <c r="A3033" s="1">
        <v>44007</v>
      </c>
      <c r="B3033" t="s">
        <v>15</v>
      </c>
      <c r="C3033" t="s">
        <v>4</v>
      </c>
      <c r="D3033" t="s">
        <v>27</v>
      </c>
      <c r="E3033" s="2">
        <v>2100</v>
      </c>
      <c r="F3033" s="7">
        <v>2900</v>
      </c>
      <c r="G3033">
        <v>3</v>
      </c>
      <c r="H3033" s="2">
        <f t="shared" si="141"/>
        <v>8700</v>
      </c>
      <c r="I3033" s="2">
        <f t="shared" si="142"/>
        <v>800</v>
      </c>
      <c r="J3033" s="2">
        <f t="shared" si="143"/>
        <v>2400</v>
      </c>
      <c r="K3033" t="s">
        <v>44</v>
      </c>
      <c r="L3033" t="s">
        <v>45</v>
      </c>
      <c r="M3033" t="s">
        <v>19</v>
      </c>
    </row>
    <row r="3034" spans="1:13" hidden="1">
      <c r="A3034" s="1">
        <v>44007</v>
      </c>
      <c r="B3034" t="s">
        <v>14</v>
      </c>
      <c r="C3034" t="s">
        <v>7</v>
      </c>
      <c r="D3034" t="s">
        <v>28</v>
      </c>
      <c r="E3034" s="2">
        <v>700</v>
      </c>
      <c r="F3034" s="7">
        <v>900</v>
      </c>
      <c r="G3034">
        <v>6</v>
      </c>
      <c r="H3034" s="2">
        <f t="shared" si="141"/>
        <v>5400</v>
      </c>
      <c r="I3034" s="2">
        <f t="shared" si="142"/>
        <v>200</v>
      </c>
      <c r="J3034" s="2">
        <f t="shared" si="143"/>
        <v>1200</v>
      </c>
      <c r="K3034" t="s">
        <v>44</v>
      </c>
      <c r="L3034" t="s">
        <v>47</v>
      </c>
      <c r="M3034" t="s">
        <v>20</v>
      </c>
    </row>
    <row r="3035" spans="1:13" hidden="1">
      <c r="A3035" s="1">
        <v>44007</v>
      </c>
      <c r="B3035" t="s">
        <v>15</v>
      </c>
      <c r="C3035" t="s">
        <v>6</v>
      </c>
      <c r="D3035" t="s">
        <v>25</v>
      </c>
      <c r="E3035" s="2">
        <v>3000</v>
      </c>
      <c r="F3035" s="7">
        <v>3900</v>
      </c>
      <c r="G3035">
        <v>6</v>
      </c>
      <c r="H3035" s="2">
        <f t="shared" si="141"/>
        <v>23400</v>
      </c>
      <c r="I3035" s="2">
        <f t="shared" si="142"/>
        <v>900</v>
      </c>
      <c r="J3035" s="2">
        <f t="shared" si="143"/>
        <v>5400</v>
      </c>
      <c r="K3035" t="s">
        <v>44</v>
      </c>
      <c r="L3035" t="s">
        <v>45</v>
      </c>
      <c r="M3035" t="s">
        <v>22</v>
      </c>
    </row>
    <row r="3036" spans="1:13" hidden="1">
      <c r="A3036" s="1">
        <v>44007</v>
      </c>
      <c r="B3036" t="s">
        <v>16</v>
      </c>
      <c r="C3036" t="s">
        <v>8</v>
      </c>
      <c r="D3036" t="s">
        <v>28</v>
      </c>
      <c r="E3036" s="2">
        <v>700</v>
      </c>
      <c r="F3036" s="7">
        <v>900</v>
      </c>
      <c r="G3036">
        <v>5</v>
      </c>
      <c r="H3036" s="2">
        <f t="shared" si="141"/>
        <v>4500</v>
      </c>
      <c r="I3036" s="2">
        <f t="shared" si="142"/>
        <v>200</v>
      </c>
      <c r="J3036" s="2">
        <f t="shared" si="143"/>
        <v>1000</v>
      </c>
      <c r="K3036" t="s">
        <v>46</v>
      </c>
      <c r="L3036" t="s">
        <v>45</v>
      </c>
      <c r="M3036" t="s">
        <v>21</v>
      </c>
    </row>
    <row r="3037" spans="1:13" hidden="1">
      <c r="A3037" s="1">
        <v>44007</v>
      </c>
      <c r="B3037" t="s">
        <v>16</v>
      </c>
      <c r="C3037" t="s">
        <v>7</v>
      </c>
      <c r="D3037" t="s">
        <v>27</v>
      </c>
      <c r="E3037" s="2">
        <v>2100</v>
      </c>
      <c r="F3037" s="7">
        <v>2900</v>
      </c>
      <c r="G3037">
        <v>7</v>
      </c>
      <c r="H3037" s="2">
        <f t="shared" si="141"/>
        <v>20300</v>
      </c>
      <c r="I3037" s="2">
        <f t="shared" si="142"/>
        <v>800</v>
      </c>
      <c r="J3037" s="2">
        <f t="shared" si="143"/>
        <v>5600</v>
      </c>
      <c r="K3037" t="s">
        <v>44</v>
      </c>
      <c r="L3037" t="s">
        <v>45</v>
      </c>
      <c r="M3037" t="s">
        <v>19</v>
      </c>
    </row>
    <row r="3038" spans="1:13">
      <c r="A3038" s="1">
        <v>44007</v>
      </c>
      <c r="B3038" t="s">
        <v>14</v>
      </c>
      <c r="C3038" t="s">
        <v>8</v>
      </c>
      <c r="D3038" t="s">
        <v>24</v>
      </c>
      <c r="E3038" s="2">
        <v>3900</v>
      </c>
      <c r="F3038" s="7">
        <v>4900</v>
      </c>
      <c r="G3038">
        <v>1</v>
      </c>
      <c r="H3038" s="2">
        <f t="shared" si="141"/>
        <v>4900</v>
      </c>
      <c r="I3038" s="2">
        <f t="shared" si="142"/>
        <v>1000</v>
      </c>
      <c r="J3038" s="2">
        <f t="shared" si="143"/>
        <v>1000</v>
      </c>
      <c r="K3038" t="s">
        <v>44</v>
      </c>
      <c r="L3038" t="s">
        <v>45</v>
      </c>
      <c r="M3038" t="s">
        <v>18</v>
      </c>
    </row>
    <row r="3039" spans="1:13">
      <c r="A3039" s="1">
        <v>44007</v>
      </c>
      <c r="B3039" t="s">
        <v>15</v>
      </c>
      <c r="C3039" t="s">
        <v>3</v>
      </c>
      <c r="D3039" t="s">
        <v>24</v>
      </c>
      <c r="E3039" s="2">
        <v>3900</v>
      </c>
      <c r="F3039" s="7">
        <v>4900</v>
      </c>
      <c r="G3039">
        <v>9</v>
      </c>
      <c r="H3039" s="2">
        <f t="shared" si="141"/>
        <v>44100</v>
      </c>
      <c r="I3039" s="2">
        <f t="shared" si="142"/>
        <v>1000</v>
      </c>
      <c r="J3039" s="2">
        <f t="shared" si="143"/>
        <v>9000</v>
      </c>
      <c r="K3039" t="s">
        <v>44</v>
      </c>
      <c r="L3039" t="s">
        <v>45</v>
      </c>
      <c r="M3039" t="s">
        <v>20</v>
      </c>
    </row>
    <row r="3040" spans="1:13">
      <c r="A3040" s="1">
        <v>44007</v>
      </c>
      <c r="B3040" t="s">
        <v>14</v>
      </c>
      <c r="C3040" t="s">
        <v>3</v>
      </c>
      <c r="D3040" t="s">
        <v>24</v>
      </c>
      <c r="E3040" s="2">
        <v>3900</v>
      </c>
      <c r="F3040" s="7">
        <v>4900</v>
      </c>
      <c r="G3040">
        <v>9</v>
      </c>
      <c r="H3040" s="2">
        <f t="shared" si="141"/>
        <v>44100</v>
      </c>
      <c r="I3040" s="2">
        <f t="shared" si="142"/>
        <v>1000</v>
      </c>
      <c r="J3040" s="2">
        <f t="shared" si="143"/>
        <v>9000</v>
      </c>
      <c r="K3040" t="s">
        <v>46</v>
      </c>
      <c r="L3040" t="s">
        <v>45</v>
      </c>
      <c r="M3040" t="s">
        <v>19</v>
      </c>
    </row>
    <row r="3041" spans="1:13" hidden="1">
      <c r="A3041" s="1">
        <v>44008</v>
      </c>
      <c r="B3041" t="s">
        <v>15</v>
      </c>
      <c r="C3041" t="s">
        <v>3</v>
      </c>
      <c r="D3041" t="s">
        <v>25</v>
      </c>
      <c r="E3041" s="2">
        <v>3000</v>
      </c>
      <c r="F3041" s="7">
        <v>3900</v>
      </c>
      <c r="G3041">
        <v>9</v>
      </c>
      <c r="H3041" s="2">
        <f t="shared" si="141"/>
        <v>35100</v>
      </c>
      <c r="I3041" s="2">
        <f t="shared" si="142"/>
        <v>900</v>
      </c>
      <c r="J3041" s="2">
        <f t="shared" si="143"/>
        <v>8100</v>
      </c>
      <c r="K3041" t="s">
        <v>46</v>
      </c>
      <c r="L3041" t="s">
        <v>45</v>
      </c>
      <c r="M3041" t="s">
        <v>21</v>
      </c>
    </row>
    <row r="3042" spans="1:13" hidden="1">
      <c r="A3042" s="1">
        <v>44008</v>
      </c>
      <c r="B3042" t="s">
        <v>16</v>
      </c>
      <c r="C3042" t="s">
        <v>8</v>
      </c>
      <c r="D3042" t="s">
        <v>27</v>
      </c>
      <c r="E3042" s="2">
        <v>2100</v>
      </c>
      <c r="F3042" s="7">
        <v>2900</v>
      </c>
      <c r="G3042">
        <v>5</v>
      </c>
      <c r="H3042" s="2">
        <f t="shared" si="141"/>
        <v>14500</v>
      </c>
      <c r="I3042" s="2">
        <f t="shared" si="142"/>
        <v>800</v>
      </c>
      <c r="J3042" s="2">
        <f t="shared" si="143"/>
        <v>4000</v>
      </c>
      <c r="K3042" t="s">
        <v>44</v>
      </c>
      <c r="L3042" t="s">
        <v>45</v>
      </c>
      <c r="M3042" t="s">
        <v>18</v>
      </c>
    </row>
    <row r="3043" spans="1:13">
      <c r="A3043" s="1">
        <v>44008</v>
      </c>
      <c r="B3043" t="s">
        <v>15</v>
      </c>
      <c r="C3043" t="s">
        <v>3</v>
      </c>
      <c r="D3043" t="s">
        <v>26</v>
      </c>
      <c r="E3043" s="2">
        <v>1400</v>
      </c>
      <c r="F3043" s="7">
        <v>1900</v>
      </c>
      <c r="G3043">
        <v>5</v>
      </c>
      <c r="H3043" s="2">
        <f t="shared" si="141"/>
        <v>9500</v>
      </c>
      <c r="I3043" s="2">
        <f t="shared" si="142"/>
        <v>500</v>
      </c>
      <c r="J3043" s="2">
        <f t="shared" si="143"/>
        <v>2500</v>
      </c>
      <c r="K3043" t="s">
        <v>44</v>
      </c>
      <c r="L3043" t="s">
        <v>45</v>
      </c>
      <c r="M3043" t="s">
        <v>18</v>
      </c>
    </row>
    <row r="3044" spans="1:13" hidden="1">
      <c r="A3044" s="1">
        <v>44008</v>
      </c>
      <c r="B3044" t="s">
        <v>15</v>
      </c>
      <c r="C3044" t="s">
        <v>3</v>
      </c>
      <c r="D3044" t="s">
        <v>27</v>
      </c>
      <c r="E3044" s="2">
        <v>2100</v>
      </c>
      <c r="F3044" s="7">
        <v>2900</v>
      </c>
      <c r="G3044">
        <v>1</v>
      </c>
      <c r="H3044" s="2">
        <f t="shared" si="141"/>
        <v>2900</v>
      </c>
      <c r="I3044" s="2">
        <f t="shared" si="142"/>
        <v>800</v>
      </c>
      <c r="J3044" s="2">
        <f t="shared" si="143"/>
        <v>800</v>
      </c>
      <c r="K3044" t="s">
        <v>44</v>
      </c>
      <c r="L3044" t="s">
        <v>45</v>
      </c>
      <c r="M3044" t="s">
        <v>20</v>
      </c>
    </row>
    <row r="3045" spans="1:13" hidden="1">
      <c r="A3045" s="1">
        <v>44008</v>
      </c>
      <c r="B3045" t="s">
        <v>14</v>
      </c>
      <c r="C3045" t="s">
        <v>6</v>
      </c>
      <c r="D3045" t="s">
        <v>25</v>
      </c>
      <c r="E3045" s="2">
        <v>3000</v>
      </c>
      <c r="F3045" s="7">
        <v>3900</v>
      </c>
      <c r="G3045">
        <v>8</v>
      </c>
      <c r="H3045" s="2">
        <f t="shared" si="141"/>
        <v>31200</v>
      </c>
      <c r="I3045" s="2">
        <f t="shared" si="142"/>
        <v>900</v>
      </c>
      <c r="J3045" s="2">
        <f t="shared" si="143"/>
        <v>7200</v>
      </c>
      <c r="K3045" t="s">
        <v>44</v>
      </c>
      <c r="L3045" t="s">
        <v>45</v>
      </c>
      <c r="M3045" t="s">
        <v>20</v>
      </c>
    </row>
    <row r="3046" spans="1:13">
      <c r="A3046" s="1">
        <v>44008</v>
      </c>
      <c r="B3046" t="s">
        <v>14</v>
      </c>
      <c r="C3046" t="s">
        <v>2</v>
      </c>
      <c r="D3046" t="s">
        <v>24</v>
      </c>
      <c r="E3046" s="2">
        <v>3900</v>
      </c>
      <c r="F3046" s="7">
        <v>4900</v>
      </c>
      <c r="G3046">
        <v>8</v>
      </c>
      <c r="H3046" s="2">
        <f t="shared" si="141"/>
        <v>39200</v>
      </c>
      <c r="I3046" s="2">
        <f t="shared" si="142"/>
        <v>1000</v>
      </c>
      <c r="J3046" s="2">
        <f t="shared" si="143"/>
        <v>8000</v>
      </c>
      <c r="K3046" t="s">
        <v>46</v>
      </c>
      <c r="L3046" t="s">
        <v>45</v>
      </c>
      <c r="M3046" t="s">
        <v>21</v>
      </c>
    </row>
    <row r="3047" spans="1:13" hidden="1">
      <c r="A3047" s="1">
        <v>44008</v>
      </c>
      <c r="B3047" t="s">
        <v>15</v>
      </c>
      <c r="C3047" t="s">
        <v>4</v>
      </c>
      <c r="D3047" t="s">
        <v>27</v>
      </c>
      <c r="E3047" s="2">
        <v>2100</v>
      </c>
      <c r="F3047" s="7">
        <v>2900</v>
      </c>
      <c r="G3047">
        <v>3</v>
      </c>
      <c r="H3047" s="2">
        <f t="shared" si="141"/>
        <v>8700</v>
      </c>
      <c r="I3047" s="2">
        <f t="shared" si="142"/>
        <v>800</v>
      </c>
      <c r="J3047" s="2">
        <f t="shared" si="143"/>
        <v>2400</v>
      </c>
      <c r="K3047" t="s">
        <v>46</v>
      </c>
      <c r="L3047" t="s">
        <v>45</v>
      </c>
      <c r="M3047" t="s">
        <v>21</v>
      </c>
    </row>
    <row r="3048" spans="1:13">
      <c r="A3048" s="1">
        <v>44008</v>
      </c>
      <c r="B3048" t="s">
        <v>14</v>
      </c>
      <c r="C3048" t="s">
        <v>8</v>
      </c>
      <c r="D3048" t="s">
        <v>24</v>
      </c>
      <c r="E3048" s="2">
        <v>3900</v>
      </c>
      <c r="F3048" s="7">
        <v>4900</v>
      </c>
      <c r="G3048">
        <v>1</v>
      </c>
      <c r="H3048" s="2">
        <f t="shared" si="141"/>
        <v>4900</v>
      </c>
      <c r="I3048" s="2">
        <f t="shared" si="142"/>
        <v>1000</v>
      </c>
      <c r="J3048" s="2">
        <f t="shared" si="143"/>
        <v>1000</v>
      </c>
      <c r="K3048" t="s">
        <v>46</v>
      </c>
      <c r="L3048" t="s">
        <v>45</v>
      </c>
      <c r="M3048" t="s">
        <v>20</v>
      </c>
    </row>
    <row r="3049" spans="1:13" hidden="1">
      <c r="A3049" s="1">
        <v>44008</v>
      </c>
      <c r="B3049" t="s">
        <v>15</v>
      </c>
      <c r="C3049" t="s">
        <v>7</v>
      </c>
      <c r="D3049" t="s">
        <v>27</v>
      </c>
      <c r="E3049" s="2">
        <v>2100</v>
      </c>
      <c r="F3049" s="7">
        <v>2900</v>
      </c>
      <c r="G3049">
        <v>4</v>
      </c>
      <c r="H3049" s="2">
        <f t="shared" si="141"/>
        <v>11600</v>
      </c>
      <c r="I3049" s="2">
        <f t="shared" si="142"/>
        <v>800</v>
      </c>
      <c r="J3049" s="2">
        <f t="shared" si="143"/>
        <v>3200</v>
      </c>
      <c r="K3049" t="s">
        <v>44</v>
      </c>
      <c r="L3049" t="s">
        <v>45</v>
      </c>
      <c r="M3049" t="s">
        <v>21</v>
      </c>
    </row>
    <row r="3050" spans="1:13" hidden="1">
      <c r="A3050" s="1">
        <v>44008</v>
      </c>
      <c r="B3050" t="s">
        <v>15</v>
      </c>
      <c r="C3050" t="s">
        <v>8</v>
      </c>
      <c r="D3050" t="s">
        <v>25</v>
      </c>
      <c r="E3050" s="2">
        <v>3000</v>
      </c>
      <c r="F3050" s="7">
        <v>3900</v>
      </c>
      <c r="G3050">
        <v>8</v>
      </c>
      <c r="H3050" s="2">
        <f t="shared" si="141"/>
        <v>31200</v>
      </c>
      <c r="I3050" s="2">
        <f t="shared" si="142"/>
        <v>900</v>
      </c>
      <c r="J3050" s="2">
        <f t="shared" si="143"/>
        <v>7200</v>
      </c>
      <c r="K3050" t="s">
        <v>44</v>
      </c>
      <c r="L3050" t="s">
        <v>45</v>
      </c>
      <c r="M3050" t="s">
        <v>22</v>
      </c>
    </row>
    <row r="3051" spans="1:13" hidden="1">
      <c r="A3051" s="1">
        <v>44009</v>
      </c>
      <c r="B3051" t="s">
        <v>15</v>
      </c>
      <c r="C3051" t="s">
        <v>3</v>
      </c>
      <c r="D3051" t="s">
        <v>25</v>
      </c>
      <c r="E3051" s="2">
        <v>3000</v>
      </c>
      <c r="F3051" s="7">
        <v>3900</v>
      </c>
      <c r="G3051">
        <v>1</v>
      </c>
      <c r="H3051" s="2">
        <f t="shared" si="141"/>
        <v>3900</v>
      </c>
      <c r="I3051" s="2">
        <f t="shared" si="142"/>
        <v>900</v>
      </c>
      <c r="J3051" s="2">
        <f t="shared" si="143"/>
        <v>900</v>
      </c>
      <c r="K3051" t="s">
        <v>46</v>
      </c>
      <c r="L3051" t="s">
        <v>45</v>
      </c>
      <c r="M3051" t="s">
        <v>20</v>
      </c>
    </row>
    <row r="3052" spans="1:13" hidden="1">
      <c r="A3052" s="1">
        <v>44010</v>
      </c>
      <c r="B3052" t="s">
        <v>15</v>
      </c>
      <c r="C3052" t="s">
        <v>3</v>
      </c>
      <c r="D3052" t="s">
        <v>25</v>
      </c>
      <c r="E3052" s="2">
        <v>3000</v>
      </c>
      <c r="F3052" s="7">
        <v>3900</v>
      </c>
      <c r="G3052">
        <v>9</v>
      </c>
      <c r="H3052" s="2">
        <f t="shared" si="141"/>
        <v>35100</v>
      </c>
      <c r="I3052" s="2">
        <f t="shared" si="142"/>
        <v>900</v>
      </c>
      <c r="J3052" s="2">
        <f t="shared" si="143"/>
        <v>8100</v>
      </c>
      <c r="K3052" t="s">
        <v>44</v>
      </c>
      <c r="L3052" t="s">
        <v>45</v>
      </c>
      <c r="M3052" t="s">
        <v>19</v>
      </c>
    </row>
    <row r="3053" spans="1:13" hidden="1">
      <c r="A3053" s="1">
        <v>44010</v>
      </c>
      <c r="B3053" t="s">
        <v>16</v>
      </c>
      <c r="C3053" t="s">
        <v>7</v>
      </c>
      <c r="D3053" t="s">
        <v>27</v>
      </c>
      <c r="E3053" s="2">
        <v>2100</v>
      </c>
      <c r="F3053" s="7">
        <v>2900</v>
      </c>
      <c r="G3053">
        <v>6</v>
      </c>
      <c r="H3053" s="2">
        <f t="shared" si="141"/>
        <v>17400</v>
      </c>
      <c r="I3053" s="2">
        <f t="shared" si="142"/>
        <v>800</v>
      </c>
      <c r="J3053" s="2">
        <f t="shared" si="143"/>
        <v>4800</v>
      </c>
      <c r="K3053" t="s">
        <v>44</v>
      </c>
      <c r="L3053" t="s">
        <v>45</v>
      </c>
      <c r="M3053" t="s">
        <v>18</v>
      </c>
    </row>
    <row r="3054" spans="1:13" hidden="1">
      <c r="A3054" s="1">
        <v>44010</v>
      </c>
      <c r="B3054" t="s">
        <v>16</v>
      </c>
      <c r="C3054" t="s">
        <v>2</v>
      </c>
      <c r="D3054" t="s">
        <v>25</v>
      </c>
      <c r="E3054" s="2">
        <v>3000</v>
      </c>
      <c r="F3054" s="7">
        <v>3900</v>
      </c>
      <c r="G3054">
        <v>5</v>
      </c>
      <c r="H3054" s="2">
        <f t="shared" si="141"/>
        <v>19500</v>
      </c>
      <c r="I3054" s="2">
        <f t="shared" si="142"/>
        <v>900</v>
      </c>
      <c r="J3054" s="2">
        <f t="shared" si="143"/>
        <v>4500</v>
      </c>
      <c r="K3054" t="s">
        <v>44</v>
      </c>
      <c r="L3054" t="s">
        <v>45</v>
      </c>
      <c r="M3054" t="s">
        <v>21</v>
      </c>
    </row>
    <row r="3055" spans="1:13">
      <c r="A3055" s="1">
        <v>44010</v>
      </c>
      <c r="B3055" t="s">
        <v>16</v>
      </c>
      <c r="C3055" t="s">
        <v>4</v>
      </c>
      <c r="D3055" t="s">
        <v>26</v>
      </c>
      <c r="E3055" s="2">
        <v>1400</v>
      </c>
      <c r="F3055" s="7">
        <v>1900</v>
      </c>
      <c r="G3055">
        <v>10</v>
      </c>
      <c r="H3055" s="2">
        <f t="shared" si="141"/>
        <v>19000</v>
      </c>
      <c r="I3055" s="2">
        <f t="shared" si="142"/>
        <v>500</v>
      </c>
      <c r="J3055" s="2">
        <f t="shared" si="143"/>
        <v>5000</v>
      </c>
      <c r="K3055" t="s">
        <v>44</v>
      </c>
      <c r="L3055" t="s">
        <v>45</v>
      </c>
      <c r="M3055" t="s">
        <v>19</v>
      </c>
    </row>
    <row r="3056" spans="1:13" hidden="1">
      <c r="A3056" s="1">
        <v>44010</v>
      </c>
      <c r="B3056" t="s">
        <v>15</v>
      </c>
      <c r="C3056" t="s">
        <v>5</v>
      </c>
      <c r="D3056" t="s">
        <v>25</v>
      </c>
      <c r="E3056" s="2">
        <v>3000</v>
      </c>
      <c r="F3056" s="7">
        <v>3900</v>
      </c>
      <c r="G3056">
        <v>2</v>
      </c>
      <c r="H3056" s="2">
        <f t="shared" si="141"/>
        <v>7800</v>
      </c>
      <c r="I3056" s="2">
        <f t="shared" si="142"/>
        <v>900</v>
      </c>
      <c r="J3056" s="2">
        <f t="shared" si="143"/>
        <v>1800</v>
      </c>
      <c r="K3056" t="s">
        <v>44</v>
      </c>
      <c r="L3056" t="s">
        <v>45</v>
      </c>
      <c r="M3056" t="s">
        <v>20</v>
      </c>
    </row>
    <row r="3057" spans="1:13">
      <c r="A3057" s="1">
        <v>44010</v>
      </c>
      <c r="B3057" t="s">
        <v>14</v>
      </c>
      <c r="C3057" t="s">
        <v>3</v>
      </c>
      <c r="D3057" t="s">
        <v>26</v>
      </c>
      <c r="E3057" s="2">
        <v>1400</v>
      </c>
      <c r="F3057" s="7">
        <v>1900</v>
      </c>
      <c r="G3057">
        <v>1</v>
      </c>
      <c r="H3057" s="2">
        <f t="shared" si="141"/>
        <v>1900</v>
      </c>
      <c r="I3057" s="2">
        <f t="shared" si="142"/>
        <v>500</v>
      </c>
      <c r="J3057" s="2">
        <f t="shared" si="143"/>
        <v>500</v>
      </c>
      <c r="K3057" t="s">
        <v>46</v>
      </c>
      <c r="L3057" t="s">
        <v>45</v>
      </c>
      <c r="M3057" t="s">
        <v>21</v>
      </c>
    </row>
    <row r="3058" spans="1:13">
      <c r="A3058" s="1">
        <v>44010</v>
      </c>
      <c r="B3058" t="s">
        <v>14</v>
      </c>
      <c r="C3058" t="s">
        <v>7</v>
      </c>
      <c r="D3058" t="s">
        <v>26</v>
      </c>
      <c r="E3058" s="2">
        <v>1400</v>
      </c>
      <c r="F3058" s="7">
        <v>1900</v>
      </c>
      <c r="G3058">
        <v>7</v>
      </c>
      <c r="H3058" s="2">
        <f t="shared" si="141"/>
        <v>13300</v>
      </c>
      <c r="I3058" s="2">
        <f t="shared" si="142"/>
        <v>500</v>
      </c>
      <c r="J3058" s="2">
        <f t="shared" si="143"/>
        <v>3500</v>
      </c>
      <c r="K3058" t="s">
        <v>46</v>
      </c>
      <c r="L3058" t="s">
        <v>45</v>
      </c>
      <c r="M3058" t="s">
        <v>21</v>
      </c>
    </row>
    <row r="3059" spans="1:13" hidden="1">
      <c r="A3059" s="1">
        <v>44011</v>
      </c>
      <c r="B3059" t="s">
        <v>16</v>
      </c>
      <c r="C3059" t="s">
        <v>6</v>
      </c>
      <c r="D3059" t="s">
        <v>28</v>
      </c>
      <c r="E3059" s="2">
        <v>700</v>
      </c>
      <c r="F3059" s="7">
        <v>900</v>
      </c>
      <c r="G3059">
        <v>8</v>
      </c>
      <c r="H3059" s="2">
        <f t="shared" si="141"/>
        <v>7200</v>
      </c>
      <c r="I3059" s="2">
        <f t="shared" si="142"/>
        <v>200</v>
      </c>
      <c r="J3059" s="2">
        <f t="shared" si="143"/>
        <v>1600</v>
      </c>
      <c r="K3059" t="s">
        <v>44</v>
      </c>
      <c r="L3059" t="s">
        <v>47</v>
      </c>
      <c r="M3059" t="s">
        <v>21</v>
      </c>
    </row>
    <row r="3060" spans="1:13">
      <c r="A3060" s="1">
        <v>44011</v>
      </c>
      <c r="B3060" t="s">
        <v>16</v>
      </c>
      <c r="C3060" t="s">
        <v>2</v>
      </c>
      <c r="D3060" t="s">
        <v>24</v>
      </c>
      <c r="E3060" s="2">
        <v>3900</v>
      </c>
      <c r="F3060" s="7">
        <v>4900</v>
      </c>
      <c r="G3060">
        <v>10</v>
      </c>
      <c r="H3060" s="2">
        <f t="shared" si="141"/>
        <v>49000</v>
      </c>
      <c r="I3060" s="2">
        <f t="shared" si="142"/>
        <v>1000</v>
      </c>
      <c r="J3060" s="2">
        <f t="shared" si="143"/>
        <v>10000</v>
      </c>
      <c r="K3060" t="s">
        <v>44</v>
      </c>
      <c r="L3060" t="s">
        <v>45</v>
      </c>
      <c r="M3060" t="s">
        <v>18</v>
      </c>
    </row>
    <row r="3061" spans="1:13" hidden="1">
      <c r="A3061" s="1">
        <v>44011</v>
      </c>
      <c r="B3061" t="s">
        <v>15</v>
      </c>
      <c r="C3061" t="s">
        <v>3</v>
      </c>
      <c r="D3061" t="s">
        <v>27</v>
      </c>
      <c r="E3061" s="2">
        <v>2100</v>
      </c>
      <c r="F3061" s="7">
        <v>2900</v>
      </c>
      <c r="G3061">
        <v>1</v>
      </c>
      <c r="H3061" s="2">
        <f t="shared" si="141"/>
        <v>2900</v>
      </c>
      <c r="I3061" s="2">
        <f t="shared" si="142"/>
        <v>800</v>
      </c>
      <c r="J3061" s="2">
        <f t="shared" si="143"/>
        <v>800</v>
      </c>
      <c r="K3061" t="s">
        <v>44</v>
      </c>
      <c r="L3061" t="s">
        <v>45</v>
      </c>
      <c r="M3061" t="s">
        <v>20</v>
      </c>
    </row>
    <row r="3062" spans="1:13" hidden="1">
      <c r="A3062" s="1">
        <v>44011</v>
      </c>
      <c r="B3062" t="s">
        <v>15</v>
      </c>
      <c r="C3062" t="s">
        <v>8</v>
      </c>
      <c r="D3062" t="s">
        <v>28</v>
      </c>
      <c r="E3062" s="2">
        <v>700</v>
      </c>
      <c r="F3062" s="7">
        <v>900</v>
      </c>
      <c r="G3062">
        <v>4</v>
      </c>
      <c r="H3062" s="2">
        <f t="shared" si="141"/>
        <v>3600</v>
      </c>
      <c r="I3062" s="2">
        <f t="shared" si="142"/>
        <v>200</v>
      </c>
      <c r="J3062" s="2">
        <f t="shared" si="143"/>
        <v>800</v>
      </c>
      <c r="K3062" t="s">
        <v>44</v>
      </c>
      <c r="L3062" t="s">
        <v>45</v>
      </c>
      <c r="M3062" t="s">
        <v>20</v>
      </c>
    </row>
    <row r="3063" spans="1:13" hidden="1">
      <c r="A3063" s="1">
        <v>44011</v>
      </c>
      <c r="B3063" t="s">
        <v>15</v>
      </c>
      <c r="C3063" t="s">
        <v>5</v>
      </c>
      <c r="D3063" t="s">
        <v>27</v>
      </c>
      <c r="E3063" s="2">
        <v>2100</v>
      </c>
      <c r="F3063" s="7">
        <v>2900</v>
      </c>
      <c r="G3063">
        <v>4</v>
      </c>
      <c r="H3063" s="2">
        <f t="shared" si="141"/>
        <v>11600</v>
      </c>
      <c r="I3063" s="2">
        <f t="shared" si="142"/>
        <v>800</v>
      </c>
      <c r="J3063" s="2">
        <f t="shared" si="143"/>
        <v>3200</v>
      </c>
      <c r="K3063" t="s">
        <v>46</v>
      </c>
      <c r="L3063" t="s">
        <v>45</v>
      </c>
      <c r="M3063" t="s">
        <v>20</v>
      </c>
    </row>
    <row r="3064" spans="1:13" hidden="1">
      <c r="A3064" s="1">
        <v>44011</v>
      </c>
      <c r="B3064" t="s">
        <v>14</v>
      </c>
      <c r="C3064" t="s">
        <v>5</v>
      </c>
      <c r="D3064" t="s">
        <v>28</v>
      </c>
      <c r="E3064" s="2">
        <v>700</v>
      </c>
      <c r="F3064" s="7">
        <v>900</v>
      </c>
      <c r="G3064">
        <v>2</v>
      </c>
      <c r="H3064" s="2">
        <f t="shared" si="141"/>
        <v>1800</v>
      </c>
      <c r="I3064" s="2">
        <f t="shared" si="142"/>
        <v>200</v>
      </c>
      <c r="J3064" s="2">
        <f t="shared" si="143"/>
        <v>400</v>
      </c>
      <c r="K3064" t="s">
        <v>46</v>
      </c>
      <c r="L3064" t="s">
        <v>45</v>
      </c>
      <c r="M3064" t="s">
        <v>21</v>
      </c>
    </row>
    <row r="3065" spans="1:13" hidden="1">
      <c r="A3065" s="1">
        <v>44011</v>
      </c>
      <c r="B3065" t="s">
        <v>14</v>
      </c>
      <c r="C3065" t="s">
        <v>6</v>
      </c>
      <c r="D3065" t="s">
        <v>27</v>
      </c>
      <c r="E3065" s="2">
        <v>2100</v>
      </c>
      <c r="F3065" s="7">
        <v>2900</v>
      </c>
      <c r="G3065">
        <v>3</v>
      </c>
      <c r="H3065" s="2">
        <f t="shared" si="141"/>
        <v>8700</v>
      </c>
      <c r="I3065" s="2">
        <f t="shared" si="142"/>
        <v>800</v>
      </c>
      <c r="J3065" s="2">
        <f t="shared" si="143"/>
        <v>2400</v>
      </c>
      <c r="K3065" t="s">
        <v>44</v>
      </c>
      <c r="L3065" t="s">
        <v>45</v>
      </c>
      <c r="M3065" t="s">
        <v>20</v>
      </c>
    </row>
    <row r="3066" spans="1:13" hidden="1">
      <c r="A3066" s="1">
        <v>44011</v>
      </c>
      <c r="B3066" t="s">
        <v>14</v>
      </c>
      <c r="C3066" t="s">
        <v>2</v>
      </c>
      <c r="D3066" t="s">
        <v>27</v>
      </c>
      <c r="E3066" s="2">
        <v>2100</v>
      </c>
      <c r="F3066" s="7">
        <v>2900</v>
      </c>
      <c r="G3066">
        <v>4</v>
      </c>
      <c r="H3066" s="2">
        <f t="shared" si="141"/>
        <v>11600</v>
      </c>
      <c r="I3066" s="2">
        <f t="shared" si="142"/>
        <v>800</v>
      </c>
      <c r="J3066" s="2">
        <f t="shared" si="143"/>
        <v>3200</v>
      </c>
      <c r="K3066" t="s">
        <v>46</v>
      </c>
      <c r="L3066" t="s">
        <v>45</v>
      </c>
      <c r="M3066" t="s">
        <v>20</v>
      </c>
    </row>
    <row r="3067" spans="1:13">
      <c r="A3067" s="1">
        <v>44011</v>
      </c>
      <c r="B3067" t="s">
        <v>15</v>
      </c>
      <c r="C3067" t="s">
        <v>2</v>
      </c>
      <c r="D3067" t="s">
        <v>26</v>
      </c>
      <c r="E3067" s="2">
        <v>1400</v>
      </c>
      <c r="F3067" s="7">
        <v>1900</v>
      </c>
      <c r="G3067">
        <v>7</v>
      </c>
      <c r="H3067" s="2">
        <f t="shared" si="141"/>
        <v>13300</v>
      </c>
      <c r="I3067" s="2">
        <f t="shared" si="142"/>
        <v>500</v>
      </c>
      <c r="J3067" s="2">
        <f t="shared" si="143"/>
        <v>3500</v>
      </c>
      <c r="K3067" t="s">
        <v>44</v>
      </c>
      <c r="L3067" t="s">
        <v>45</v>
      </c>
      <c r="M3067" t="s">
        <v>18</v>
      </c>
    </row>
    <row r="3068" spans="1:13" hidden="1">
      <c r="A3068" s="1">
        <v>44012</v>
      </c>
      <c r="B3068" t="s">
        <v>16</v>
      </c>
      <c r="C3068" t="s">
        <v>6</v>
      </c>
      <c r="D3068" t="s">
        <v>27</v>
      </c>
      <c r="E3068" s="2">
        <v>2100</v>
      </c>
      <c r="F3068" s="7">
        <v>2900</v>
      </c>
      <c r="G3068">
        <v>8</v>
      </c>
      <c r="H3068" s="2">
        <f t="shared" si="141"/>
        <v>23200</v>
      </c>
      <c r="I3068" s="2">
        <f t="shared" si="142"/>
        <v>800</v>
      </c>
      <c r="J3068" s="2">
        <f t="shared" si="143"/>
        <v>6400</v>
      </c>
      <c r="K3068" t="s">
        <v>46</v>
      </c>
      <c r="L3068" t="s">
        <v>45</v>
      </c>
      <c r="M3068" t="s">
        <v>20</v>
      </c>
    </row>
    <row r="3069" spans="1:13">
      <c r="A3069" s="1">
        <v>44012</v>
      </c>
      <c r="B3069" t="s">
        <v>15</v>
      </c>
      <c r="C3069" t="s">
        <v>5</v>
      </c>
      <c r="D3069" t="s">
        <v>24</v>
      </c>
      <c r="E3069" s="2">
        <v>3900</v>
      </c>
      <c r="F3069" s="7">
        <v>4900</v>
      </c>
      <c r="G3069">
        <v>7</v>
      </c>
      <c r="H3069" s="2">
        <f t="shared" si="141"/>
        <v>34300</v>
      </c>
      <c r="I3069" s="2">
        <f t="shared" si="142"/>
        <v>1000</v>
      </c>
      <c r="J3069" s="2">
        <f t="shared" si="143"/>
        <v>7000</v>
      </c>
      <c r="K3069" t="s">
        <v>44</v>
      </c>
      <c r="L3069" t="s">
        <v>45</v>
      </c>
      <c r="M3069" t="s">
        <v>21</v>
      </c>
    </row>
    <row r="3070" spans="1:13" hidden="1">
      <c r="A3070" s="1">
        <v>44012</v>
      </c>
      <c r="B3070" t="s">
        <v>15</v>
      </c>
      <c r="C3070" t="s">
        <v>7</v>
      </c>
      <c r="D3070" t="s">
        <v>28</v>
      </c>
      <c r="E3070" s="2">
        <v>700</v>
      </c>
      <c r="F3070" s="7">
        <v>900</v>
      </c>
      <c r="G3070">
        <v>7</v>
      </c>
      <c r="H3070" s="2">
        <f t="shared" si="141"/>
        <v>6300</v>
      </c>
      <c r="I3070" s="2">
        <f t="shared" si="142"/>
        <v>200</v>
      </c>
      <c r="J3070" s="2">
        <f t="shared" si="143"/>
        <v>1400</v>
      </c>
      <c r="K3070" t="s">
        <v>46</v>
      </c>
      <c r="L3070" t="s">
        <v>45</v>
      </c>
      <c r="M3070" t="s">
        <v>19</v>
      </c>
    </row>
    <row r="3071" spans="1:13">
      <c r="A3071" s="1">
        <v>44012</v>
      </c>
      <c r="B3071" t="s">
        <v>15</v>
      </c>
      <c r="C3071" t="s">
        <v>3</v>
      </c>
      <c r="D3071" t="s">
        <v>26</v>
      </c>
      <c r="E3071" s="2">
        <v>1400</v>
      </c>
      <c r="F3071" s="7">
        <v>1900</v>
      </c>
      <c r="G3071">
        <v>6</v>
      </c>
      <c r="H3071" s="2">
        <f t="shared" si="141"/>
        <v>11400</v>
      </c>
      <c r="I3071" s="2">
        <f t="shared" si="142"/>
        <v>500</v>
      </c>
      <c r="J3071" s="2">
        <f t="shared" si="143"/>
        <v>3000</v>
      </c>
      <c r="K3071" t="s">
        <v>46</v>
      </c>
      <c r="L3071" t="s">
        <v>45</v>
      </c>
      <c r="M3071" t="s">
        <v>20</v>
      </c>
    </row>
    <row r="3072" spans="1:13" hidden="1">
      <c r="A3072" s="1">
        <v>44013</v>
      </c>
      <c r="B3072" t="s">
        <v>15</v>
      </c>
      <c r="C3072" t="s">
        <v>7</v>
      </c>
      <c r="D3072" t="s">
        <v>28</v>
      </c>
      <c r="E3072" s="2">
        <v>700</v>
      </c>
      <c r="F3072" s="7">
        <v>900</v>
      </c>
      <c r="G3072">
        <v>6</v>
      </c>
      <c r="H3072" s="2">
        <f t="shared" si="141"/>
        <v>5400</v>
      </c>
      <c r="I3072" s="2">
        <f t="shared" si="142"/>
        <v>200</v>
      </c>
      <c r="J3072" s="2">
        <f t="shared" si="143"/>
        <v>1200</v>
      </c>
      <c r="K3072" t="s">
        <v>44</v>
      </c>
      <c r="L3072" t="s">
        <v>45</v>
      </c>
      <c r="M3072" t="s">
        <v>20</v>
      </c>
    </row>
    <row r="3073" spans="1:13" hidden="1">
      <c r="A3073" s="1">
        <v>44013</v>
      </c>
      <c r="B3073" t="s">
        <v>16</v>
      </c>
      <c r="C3073" t="s">
        <v>7</v>
      </c>
      <c r="D3073" t="s">
        <v>27</v>
      </c>
      <c r="E3073" s="2">
        <v>2100</v>
      </c>
      <c r="F3073" s="7">
        <v>2900</v>
      </c>
      <c r="G3073">
        <v>1</v>
      </c>
      <c r="H3073" s="2">
        <f t="shared" si="141"/>
        <v>2900</v>
      </c>
      <c r="I3073" s="2">
        <f t="shared" si="142"/>
        <v>800</v>
      </c>
      <c r="J3073" s="2">
        <f t="shared" si="143"/>
        <v>800</v>
      </c>
      <c r="K3073" t="s">
        <v>46</v>
      </c>
      <c r="L3073" t="s">
        <v>45</v>
      </c>
      <c r="M3073" t="s">
        <v>19</v>
      </c>
    </row>
    <row r="3074" spans="1:13">
      <c r="A3074" s="1">
        <v>44014</v>
      </c>
      <c r="B3074" t="s">
        <v>16</v>
      </c>
      <c r="C3074" t="s">
        <v>8</v>
      </c>
      <c r="D3074" t="s">
        <v>24</v>
      </c>
      <c r="E3074" s="2">
        <v>3900</v>
      </c>
      <c r="F3074" s="7">
        <v>4900</v>
      </c>
      <c r="G3074">
        <v>2</v>
      </c>
      <c r="H3074" s="2">
        <f t="shared" si="141"/>
        <v>9800</v>
      </c>
      <c r="I3074" s="2">
        <f t="shared" si="142"/>
        <v>1000</v>
      </c>
      <c r="J3074" s="2">
        <f t="shared" si="143"/>
        <v>2000</v>
      </c>
      <c r="K3074" t="s">
        <v>44</v>
      </c>
      <c r="L3074" t="s">
        <v>45</v>
      </c>
      <c r="M3074" t="s">
        <v>22</v>
      </c>
    </row>
    <row r="3075" spans="1:13" hidden="1">
      <c r="A3075" s="1">
        <v>44014</v>
      </c>
      <c r="B3075" t="s">
        <v>14</v>
      </c>
      <c r="C3075" t="s">
        <v>3</v>
      </c>
      <c r="D3075" t="s">
        <v>27</v>
      </c>
      <c r="E3075" s="2">
        <v>2100</v>
      </c>
      <c r="F3075" s="7">
        <v>2900</v>
      </c>
      <c r="G3075">
        <v>1</v>
      </c>
      <c r="H3075" s="2">
        <f t="shared" ref="H3075:H3138" si="144">F3075*G3075</f>
        <v>2900</v>
      </c>
      <c r="I3075" s="2">
        <f t="shared" ref="I3075:I3138" si="145">F3075-E3075</f>
        <v>800</v>
      </c>
      <c r="J3075" s="2">
        <f t="shared" ref="J3075:J3138" si="146">I3075*G3075</f>
        <v>800</v>
      </c>
      <c r="K3075" t="s">
        <v>44</v>
      </c>
      <c r="L3075" t="s">
        <v>45</v>
      </c>
      <c r="M3075" t="s">
        <v>21</v>
      </c>
    </row>
    <row r="3076" spans="1:13">
      <c r="A3076" s="1">
        <v>44014</v>
      </c>
      <c r="B3076" t="s">
        <v>16</v>
      </c>
      <c r="C3076" t="s">
        <v>5</v>
      </c>
      <c r="D3076" t="s">
        <v>26</v>
      </c>
      <c r="E3076" s="2">
        <v>1400</v>
      </c>
      <c r="F3076" s="7">
        <v>1900</v>
      </c>
      <c r="G3076">
        <v>5</v>
      </c>
      <c r="H3076" s="2">
        <f t="shared" si="144"/>
        <v>9500</v>
      </c>
      <c r="I3076" s="2">
        <f t="shared" si="145"/>
        <v>500</v>
      </c>
      <c r="J3076" s="2">
        <f t="shared" si="146"/>
        <v>2500</v>
      </c>
      <c r="K3076" t="s">
        <v>44</v>
      </c>
      <c r="L3076" t="s">
        <v>45</v>
      </c>
      <c r="M3076" t="s">
        <v>20</v>
      </c>
    </row>
    <row r="3077" spans="1:13" hidden="1">
      <c r="A3077" s="1">
        <v>44014</v>
      </c>
      <c r="B3077" t="s">
        <v>15</v>
      </c>
      <c r="C3077" t="s">
        <v>7</v>
      </c>
      <c r="D3077" t="s">
        <v>28</v>
      </c>
      <c r="E3077" s="2">
        <v>700</v>
      </c>
      <c r="F3077" s="7">
        <v>900</v>
      </c>
      <c r="G3077">
        <v>6</v>
      </c>
      <c r="H3077" s="2">
        <f t="shared" si="144"/>
        <v>5400</v>
      </c>
      <c r="I3077" s="2">
        <f t="shared" si="145"/>
        <v>200</v>
      </c>
      <c r="J3077" s="2">
        <f t="shared" si="146"/>
        <v>1200</v>
      </c>
      <c r="K3077" t="s">
        <v>46</v>
      </c>
      <c r="L3077" t="s">
        <v>45</v>
      </c>
      <c r="M3077" t="s">
        <v>20</v>
      </c>
    </row>
    <row r="3078" spans="1:13">
      <c r="A3078" s="1">
        <v>44014</v>
      </c>
      <c r="B3078" t="s">
        <v>16</v>
      </c>
      <c r="C3078" t="s">
        <v>8</v>
      </c>
      <c r="D3078" t="s">
        <v>24</v>
      </c>
      <c r="E3078" s="2">
        <v>3900</v>
      </c>
      <c r="F3078" s="7">
        <v>4900</v>
      </c>
      <c r="G3078">
        <v>8</v>
      </c>
      <c r="H3078" s="2">
        <f t="shared" si="144"/>
        <v>39200</v>
      </c>
      <c r="I3078" s="2">
        <f t="shared" si="145"/>
        <v>1000</v>
      </c>
      <c r="J3078" s="2">
        <f t="shared" si="146"/>
        <v>8000</v>
      </c>
      <c r="K3078" t="s">
        <v>44</v>
      </c>
      <c r="L3078" t="s">
        <v>45</v>
      </c>
      <c r="M3078" t="s">
        <v>19</v>
      </c>
    </row>
    <row r="3079" spans="1:13">
      <c r="A3079" s="1">
        <v>44014</v>
      </c>
      <c r="B3079" t="s">
        <v>15</v>
      </c>
      <c r="C3079" t="s">
        <v>5</v>
      </c>
      <c r="D3079" t="s">
        <v>24</v>
      </c>
      <c r="E3079" s="2">
        <v>3900</v>
      </c>
      <c r="F3079" s="7">
        <v>4900</v>
      </c>
      <c r="G3079">
        <v>10</v>
      </c>
      <c r="H3079" s="2">
        <f t="shared" si="144"/>
        <v>49000</v>
      </c>
      <c r="I3079" s="2">
        <f t="shared" si="145"/>
        <v>1000</v>
      </c>
      <c r="J3079" s="2">
        <f t="shared" si="146"/>
        <v>10000</v>
      </c>
      <c r="K3079" t="s">
        <v>44</v>
      </c>
      <c r="L3079" t="s">
        <v>45</v>
      </c>
      <c r="M3079" t="s">
        <v>22</v>
      </c>
    </row>
    <row r="3080" spans="1:13">
      <c r="A3080" s="1">
        <v>44015</v>
      </c>
      <c r="B3080" t="s">
        <v>15</v>
      </c>
      <c r="C3080" t="s">
        <v>5</v>
      </c>
      <c r="D3080" t="s">
        <v>24</v>
      </c>
      <c r="E3080" s="2">
        <v>3900</v>
      </c>
      <c r="F3080" s="7">
        <v>4900</v>
      </c>
      <c r="G3080">
        <v>5</v>
      </c>
      <c r="H3080" s="2">
        <f t="shared" si="144"/>
        <v>24500</v>
      </c>
      <c r="I3080" s="2">
        <f t="shared" si="145"/>
        <v>1000</v>
      </c>
      <c r="J3080" s="2">
        <f t="shared" si="146"/>
        <v>5000</v>
      </c>
      <c r="K3080" t="s">
        <v>46</v>
      </c>
      <c r="L3080" t="s">
        <v>45</v>
      </c>
      <c r="M3080" t="s">
        <v>21</v>
      </c>
    </row>
    <row r="3081" spans="1:13" hidden="1">
      <c r="A3081" s="1">
        <v>44015</v>
      </c>
      <c r="B3081" t="s">
        <v>14</v>
      </c>
      <c r="C3081" t="s">
        <v>4</v>
      </c>
      <c r="D3081" t="s">
        <v>28</v>
      </c>
      <c r="E3081" s="2">
        <v>700</v>
      </c>
      <c r="F3081" s="7">
        <v>900</v>
      </c>
      <c r="G3081">
        <v>9</v>
      </c>
      <c r="H3081" s="2">
        <f t="shared" si="144"/>
        <v>8100</v>
      </c>
      <c r="I3081" s="2">
        <f t="shared" si="145"/>
        <v>200</v>
      </c>
      <c r="J3081" s="2">
        <f t="shared" si="146"/>
        <v>1800</v>
      </c>
      <c r="K3081" t="s">
        <v>44</v>
      </c>
      <c r="L3081" t="s">
        <v>45</v>
      </c>
      <c r="M3081" t="s">
        <v>22</v>
      </c>
    </row>
    <row r="3082" spans="1:13">
      <c r="A3082" s="1">
        <v>44015</v>
      </c>
      <c r="B3082" t="s">
        <v>14</v>
      </c>
      <c r="C3082" t="s">
        <v>8</v>
      </c>
      <c r="D3082" t="s">
        <v>26</v>
      </c>
      <c r="E3082" s="2">
        <v>1400</v>
      </c>
      <c r="F3082" s="7">
        <v>1900</v>
      </c>
      <c r="G3082">
        <v>4</v>
      </c>
      <c r="H3082" s="2">
        <f t="shared" si="144"/>
        <v>7600</v>
      </c>
      <c r="I3082" s="2">
        <f t="shared" si="145"/>
        <v>500</v>
      </c>
      <c r="J3082" s="2">
        <f t="shared" si="146"/>
        <v>2000</v>
      </c>
      <c r="K3082" t="s">
        <v>46</v>
      </c>
      <c r="L3082" t="s">
        <v>45</v>
      </c>
      <c r="M3082" t="s">
        <v>20</v>
      </c>
    </row>
    <row r="3083" spans="1:13" hidden="1">
      <c r="A3083" s="1">
        <v>44015</v>
      </c>
      <c r="B3083" t="s">
        <v>15</v>
      </c>
      <c r="C3083" t="s">
        <v>8</v>
      </c>
      <c r="D3083" t="s">
        <v>25</v>
      </c>
      <c r="E3083" s="2">
        <v>3000</v>
      </c>
      <c r="F3083" s="7">
        <v>3900</v>
      </c>
      <c r="G3083">
        <v>2</v>
      </c>
      <c r="H3083" s="2">
        <f t="shared" si="144"/>
        <v>7800</v>
      </c>
      <c r="I3083" s="2">
        <f t="shared" si="145"/>
        <v>900</v>
      </c>
      <c r="J3083" s="2">
        <f t="shared" si="146"/>
        <v>1800</v>
      </c>
      <c r="K3083" t="s">
        <v>44</v>
      </c>
      <c r="L3083" t="s">
        <v>45</v>
      </c>
      <c r="M3083" t="s">
        <v>21</v>
      </c>
    </row>
    <row r="3084" spans="1:13" hidden="1">
      <c r="A3084" s="1">
        <v>44015</v>
      </c>
      <c r="B3084" t="s">
        <v>15</v>
      </c>
      <c r="C3084" t="s">
        <v>8</v>
      </c>
      <c r="D3084" t="s">
        <v>27</v>
      </c>
      <c r="E3084" s="2">
        <v>2100</v>
      </c>
      <c r="F3084" s="7">
        <v>2900</v>
      </c>
      <c r="G3084">
        <v>4</v>
      </c>
      <c r="H3084" s="2">
        <f t="shared" si="144"/>
        <v>11600</v>
      </c>
      <c r="I3084" s="2">
        <f t="shared" si="145"/>
        <v>800</v>
      </c>
      <c r="J3084" s="2">
        <f t="shared" si="146"/>
        <v>3200</v>
      </c>
      <c r="K3084" t="s">
        <v>46</v>
      </c>
      <c r="L3084" t="s">
        <v>45</v>
      </c>
      <c r="M3084" t="s">
        <v>22</v>
      </c>
    </row>
    <row r="3085" spans="1:13" hidden="1">
      <c r="A3085" s="1">
        <v>44015</v>
      </c>
      <c r="B3085" t="s">
        <v>14</v>
      </c>
      <c r="C3085" t="s">
        <v>4</v>
      </c>
      <c r="D3085" t="s">
        <v>27</v>
      </c>
      <c r="E3085" s="2">
        <v>2100</v>
      </c>
      <c r="F3085" s="7">
        <v>2900</v>
      </c>
      <c r="G3085">
        <v>10</v>
      </c>
      <c r="H3085" s="2">
        <f t="shared" si="144"/>
        <v>29000</v>
      </c>
      <c r="I3085" s="2">
        <f t="shared" si="145"/>
        <v>800</v>
      </c>
      <c r="J3085" s="2">
        <f t="shared" si="146"/>
        <v>8000</v>
      </c>
      <c r="K3085" t="s">
        <v>46</v>
      </c>
      <c r="L3085" t="s">
        <v>45</v>
      </c>
      <c r="M3085" t="s">
        <v>20</v>
      </c>
    </row>
    <row r="3086" spans="1:13">
      <c r="A3086" s="1">
        <v>44015</v>
      </c>
      <c r="B3086" t="s">
        <v>16</v>
      </c>
      <c r="C3086" t="s">
        <v>4</v>
      </c>
      <c r="D3086" t="s">
        <v>24</v>
      </c>
      <c r="E3086" s="2">
        <v>3900</v>
      </c>
      <c r="F3086" s="7">
        <v>4900</v>
      </c>
      <c r="G3086">
        <v>8</v>
      </c>
      <c r="H3086" s="2">
        <f t="shared" si="144"/>
        <v>39200</v>
      </c>
      <c r="I3086" s="2">
        <f t="shared" si="145"/>
        <v>1000</v>
      </c>
      <c r="J3086" s="2">
        <f t="shared" si="146"/>
        <v>8000</v>
      </c>
      <c r="K3086" t="s">
        <v>44</v>
      </c>
      <c r="L3086" t="s">
        <v>47</v>
      </c>
      <c r="M3086" t="s">
        <v>20</v>
      </c>
    </row>
    <row r="3087" spans="1:13">
      <c r="A3087" s="1">
        <v>44016</v>
      </c>
      <c r="B3087" t="s">
        <v>16</v>
      </c>
      <c r="C3087" t="s">
        <v>8</v>
      </c>
      <c r="D3087" t="s">
        <v>24</v>
      </c>
      <c r="E3087" s="2">
        <v>3900</v>
      </c>
      <c r="F3087" s="7">
        <v>4900</v>
      </c>
      <c r="G3087">
        <v>7</v>
      </c>
      <c r="H3087" s="2">
        <f t="shared" si="144"/>
        <v>34300</v>
      </c>
      <c r="I3087" s="2">
        <f t="shared" si="145"/>
        <v>1000</v>
      </c>
      <c r="J3087" s="2">
        <f t="shared" si="146"/>
        <v>7000</v>
      </c>
      <c r="K3087" t="s">
        <v>44</v>
      </c>
      <c r="L3087" t="s">
        <v>47</v>
      </c>
      <c r="M3087" t="s">
        <v>20</v>
      </c>
    </row>
    <row r="3088" spans="1:13" hidden="1">
      <c r="A3088" s="1">
        <v>44016</v>
      </c>
      <c r="B3088" t="s">
        <v>16</v>
      </c>
      <c r="C3088" t="s">
        <v>7</v>
      </c>
      <c r="D3088" t="s">
        <v>27</v>
      </c>
      <c r="E3088" s="2">
        <v>2100</v>
      </c>
      <c r="F3088" s="7">
        <v>2900</v>
      </c>
      <c r="G3088">
        <v>2</v>
      </c>
      <c r="H3088" s="2">
        <f t="shared" si="144"/>
        <v>5800</v>
      </c>
      <c r="I3088" s="2">
        <f t="shared" si="145"/>
        <v>800</v>
      </c>
      <c r="J3088" s="2">
        <f t="shared" si="146"/>
        <v>1600</v>
      </c>
      <c r="K3088" t="s">
        <v>44</v>
      </c>
      <c r="L3088" t="s">
        <v>45</v>
      </c>
      <c r="M3088" t="s">
        <v>19</v>
      </c>
    </row>
    <row r="3089" spans="1:13">
      <c r="A3089" s="1">
        <v>44016</v>
      </c>
      <c r="B3089" t="s">
        <v>14</v>
      </c>
      <c r="C3089" t="s">
        <v>2</v>
      </c>
      <c r="D3089" t="s">
        <v>24</v>
      </c>
      <c r="E3089" s="2">
        <v>3900</v>
      </c>
      <c r="F3089" s="7">
        <v>4900</v>
      </c>
      <c r="G3089">
        <v>9</v>
      </c>
      <c r="H3089" s="2">
        <f t="shared" si="144"/>
        <v>44100</v>
      </c>
      <c r="I3089" s="2">
        <f t="shared" si="145"/>
        <v>1000</v>
      </c>
      <c r="J3089" s="2">
        <f t="shared" si="146"/>
        <v>9000</v>
      </c>
      <c r="K3089" t="s">
        <v>44</v>
      </c>
      <c r="L3089" t="s">
        <v>47</v>
      </c>
      <c r="M3089" t="s">
        <v>21</v>
      </c>
    </row>
    <row r="3090" spans="1:13">
      <c r="A3090" s="1">
        <v>44016</v>
      </c>
      <c r="B3090" t="s">
        <v>15</v>
      </c>
      <c r="C3090" t="s">
        <v>3</v>
      </c>
      <c r="D3090" t="s">
        <v>26</v>
      </c>
      <c r="E3090" s="2">
        <v>1400</v>
      </c>
      <c r="F3090" s="7">
        <v>1900</v>
      </c>
      <c r="G3090">
        <v>1</v>
      </c>
      <c r="H3090" s="2">
        <f t="shared" si="144"/>
        <v>1900</v>
      </c>
      <c r="I3090" s="2">
        <f t="shared" si="145"/>
        <v>500</v>
      </c>
      <c r="J3090" s="2">
        <f t="shared" si="146"/>
        <v>500</v>
      </c>
      <c r="K3090" t="s">
        <v>46</v>
      </c>
      <c r="L3090" t="s">
        <v>45</v>
      </c>
      <c r="M3090" t="s">
        <v>19</v>
      </c>
    </row>
    <row r="3091" spans="1:13" hidden="1">
      <c r="A3091" s="1">
        <v>44016</v>
      </c>
      <c r="B3091" t="s">
        <v>15</v>
      </c>
      <c r="C3091" t="s">
        <v>2</v>
      </c>
      <c r="D3091" t="s">
        <v>28</v>
      </c>
      <c r="E3091" s="2">
        <v>700</v>
      </c>
      <c r="F3091" s="7">
        <v>900</v>
      </c>
      <c r="G3091">
        <v>4</v>
      </c>
      <c r="H3091" s="2">
        <f t="shared" si="144"/>
        <v>3600</v>
      </c>
      <c r="I3091" s="2">
        <f t="shared" si="145"/>
        <v>200</v>
      </c>
      <c r="J3091" s="2">
        <f t="shared" si="146"/>
        <v>800</v>
      </c>
      <c r="K3091" t="s">
        <v>46</v>
      </c>
      <c r="L3091" t="s">
        <v>45</v>
      </c>
      <c r="M3091" t="s">
        <v>21</v>
      </c>
    </row>
    <row r="3092" spans="1:13" hidden="1">
      <c r="A3092" s="1">
        <v>44016</v>
      </c>
      <c r="B3092" t="s">
        <v>14</v>
      </c>
      <c r="C3092" t="s">
        <v>2</v>
      </c>
      <c r="D3092" t="s">
        <v>28</v>
      </c>
      <c r="E3092" s="2">
        <v>700</v>
      </c>
      <c r="F3092" s="7">
        <v>900</v>
      </c>
      <c r="G3092">
        <v>7</v>
      </c>
      <c r="H3092" s="2">
        <f t="shared" si="144"/>
        <v>6300</v>
      </c>
      <c r="I3092" s="2">
        <f t="shared" si="145"/>
        <v>200</v>
      </c>
      <c r="J3092" s="2">
        <f t="shared" si="146"/>
        <v>1400</v>
      </c>
      <c r="K3092" t="s">
        <v>44</v>
      </c>
      <c r="L3092" t="s">
        <v>45</v>
      </c>
      <c r="M3092" t="s">
        <v>19</v>
      </c>
    </row>
    <row r="3093" spans="1:13" hidden="1">
      <c r="A3093" s="1">
        <v>44016</v>
      </c>
      <c r="B3093" t="s">
        <v>14</v>
      </c>
      <c r="C3093" t="s">
        <v>5</v>
      </c>
      <c r="D3093" t="s">
        <v>27</v>
      </c>
      <c r="E3093" s="2">
        <v>2100</v>
      </c>
      <c r="F3093" s="7">
        <v>2900</v>
      </c>
      <c r="G3093">
        <v>3</v>
      </c>
      <c r="H3093" s="2">
        <f t="shared" si="144"/>
        <v>8700</v>
      </c>
      <c r="I3093" s="2">
        <f t="shared" si="145"/>
        <v>800</v>
      </c>
      <c r="J3093" s="2">
        <f t="shared" si="146"/>
        <v>2400</v>
      </c>
      <c r="K3093" t="s">
        <v>44</v>
      </c>
      <c r="L3093" t="s">
        <v>45</v>
      </c>
      <c r="M3093" t="s">
        <v>19</v>
      </c>
    </row>
    <row r="3094" spans="1:13">
      <c r="A3094" s="1">
        <v>44016</v>
      </c>
      <c r="B3094" t="s">
        <v>16</v>
      </c>
      <c r="C3094" t="s">
        <v>2</v>
      </c>
      <c r="D3094" t="s">
        <v>24</v>
      </c>
      <c r="E3094" s="2">
        <v>3900</v>
      </c>
      <c r="F3094" s="7">
        <v>4900</v>
      </c>
      <c r="G3094">
        <v>1</v>
      </c>
      <c r="H3094" s="2">
        <f t="shared" si="144"/>
        <v>4900</v>
      </c>
      <c r="I3094" s="2">
        <f t="shared" si="145"/>
        <v>1000</v>
      </c>
      <c r="J3094" s="2">
        <f t="shared" si="146"/>
        <v>1000</v>
      </c>
      <c r="K3094" t="s">
        <v>44</v>
      </c>
      <c r="L3094" t="s">
        <v>45</v>
      </c>
      <c r="M3094" t="s">
        <v>20</v>
      </c>
    </row>
    <row r="3095" spans="1:13" hidden="1">
      <c r="A3095" s="1">
        <v>44016</v>
      </c>
      <c r="B3095" t="s">
        <v>16</v>
      </c>
      <c r="C3095" t="s">
        <v>3</v>
      </c>
      <c r="D3095" t="s">
        <v>27</v>
      </c>
      <c r="E3095" s="2">
        <v>2100</v>
      </c>
      <c r="F3095" s="7">
        <v>2900</v>
      </c>
      <c r="G3095">
        <v>1</v>
      </c>
      <c r="H3095" s="2">
        <f t="shared" si="144"/>
        <v>2900</v>
      </c>
      <c r="I3095" s="2">
        <f t="shared" si="145"/>
        <v>800</v>
      </c>
      <c r="J3095" s="2">
        <f t="shared" si="146"/>
        <v>800</v>
      </c>
      <c r="K3095" t="s">
        <v>44</v>
      </c>
      <c r="L3095" t="s">
        <v>45</v>
      </c>
      <c r="M3095" t="s">
        <v>22</v>
      </c>
    </row>
    <row r="3096" spans="1:13" hidden="1">
      <c r="A3096" s="1">
        <v>44016</v>
      </c>
      <c r="B3096" t="s">
        <v>15</v>
      </c>
      <c r="C3096" t="s">
        <v>2</v>
      </c>
      <c r="D3096" t="s">
        <v>28</v>
      </c>
      <c r="E3096" s="2">
        <v>700</v>
      </c>
      <c r="F3096" s="7">
        <v>900</v>
      </c>
      <c r="G3096">
        <v>9</v>
      </c>
      <c r="H3096" s="2">
        <f t="shared" si="144"/>
        <v>8100</v>
      </c>
      <c r="I3096" s="2">
        <f t="shared" si="145"/>
        <v>200</v>
      </c>
      <c r="J3096" s="2">
        <f t="shared" si="146"/>
        <v>1800</v>
      </c>
      <c r="K3096" t="s">
        <v>44</v>
      </c>
      <c r="L3096" t="s">
        <v>45</v>
      </c>
      <c r="M3096" t="s">
        <v>20</v>
      </c>
    </row>
    <row r="3097" spans="1:13" hidden="1">
      <c r="A3097" s="1">
        <v>44016</v>
      </c>
      <c r="B3097" t="s">
        <v>14</v>
      </c>
      <c r="C3097" t="s">
        <v>2</v>
      </c>
      <c r="D3097" t="s">
        <v>25</v>
      </c>
      <c r="E3097" s="2">
        <v>3000</v>
      </c>
      <c r="F3097" s="7">
        <v>3900</v>
      </c>
      <c r="G3097">
        <v>3</v>
      </c>
      <c r="H3097" s="2">
        <f t="shared" si="144"/>
        <v>11700</v>
      </c>
      <c r="I3097" s="2">
        <f t="shared" si="145"/>
        <v>900</v>
      </c>
      <c r="J3097" s="2">
        <f t="shared" si="146"/>
        <v>2700</v>
      </c>
      <c r="K3097" t="s">
        <v>46</v>
      </c>
      <c r="L3097" t="s">
        <v>45</v>
      </c>
      <c r="M3097" t="s">
        <v>20</v>
      </c>
    </row>
    <row r="3098" spans="1:13">
      <c r="A3098" s="1">
        <v>44016</v>
      </c>
      <c r="B3098" t="s">
        <v>14</v>
      </c>
      <c r="C3098" t="s">
        <v>3</v>
      </c>
      <c r="D3098" t="s">
        <v>26</v>
      </c>
      <c r="E3098" s="2">
        <v>1400</v>
      </c>
      <c r="F3098" s="7">
        <v>1900</v>
      </c>
      <c r="G3098">
        <v>7</v>
      </c>
      <c r="H3098" s="2">
        <f t="shared" si="144"/>
        <v>13300</v>
      </c>
      <c r="I3098" s="2">
        <f t="shared" si="145"/>
        <v>500</v>
      </c>
      <c r="J3098" s="2">
        <f t="shared" si="146"/>
        <v>3500</v>
      </c>
      <c r="K3098" t="s">
        <v>46</v>
      </c>
      <c r="L3098" t="s">
        <v>45</v>
      </c>
      <c r="M3098" t="s">
        <v>21</v>
      </c>
    </row>
    <row r="3099" spans="1:13" hidden="1">
      <c r="A3099" s="1">
        <v>44016</v>
      </c>
      <c r="B3099" t="s">
        <v>16</v>
      </c>
      <c r="C3099" t="s">
        <v>2</v>
      </c>
      <c r="D3099" t="s">
        <v>25</v>
      </c>
      <c r="E3099" s="2">
        <v>3000</v>
      </c>
      <c r="F3099" s="7">
        <v>3900</v>
      </c>
      <c r="G3099">
        <v>8</v>
      </c>
      <c r="H3099" s="2">
        <f t="shared" si="144"/>
        <v>31200</v>
      </c>
      <c r="I3099" s="2">
        <f t="shared" si="145"/>
        <v>900</v>
      </c>
      <c r="J3099" s="2">
        <f t="shared" si="146"/>
        <v>7200</v>
      </c>
      <c r="K3099" t="s">
        <v>46</v>
      </c>
      <c r="L3099" t="s">
        <v>45</v>
      </c>
      <c r="M3099" t="s">
        <v>20</v>
      </c>
    </row>
    <row r="3100" spans="1:13">
      <c r="A3100" s="1">
        <v>44016</v>
      </c>
      <c r="B3100" t="s">
        <v>16</v>
      </c>
      <c r="C3100" t="s">
        <v>2</v>
      </c>
      <c r="D3100" t="s">
        <v>24</v>
      </c>
      <c r="E3100" s="2">
        <v>3900</v>
      </c>
      <c r="F3100" s="7">
        <v>4900</v>
      </c>
      <c r="G3100">
        <v>6</v>
      </c>
      <c r="H3100" s="2">
        <f t="shared" si="144"/>
        <v>29400</v>
      </c>
      <c r="I3100" s="2">
        <f t="shared" si="145"/>
        <v>1000</v>
      </c>
      <c r="J3100" s="2">
        <f t="shared" si="146"/>
        <v>6000</v>
      </c>
      <c r="K3100" t="s">
        <v>44</v>
      </c>
      <c r="L3100" t="s">
        <v>45</v>
      </c>
      <c r="M3100" t="s">
        <v>19</v>
      </c>
    </row>
    <row r="3101" spans="1:13">
      <c r="A3101" s="1">
        <v>44016</v>
      </c>
      <c r="B3101" t="s">
        <v>16</v>
      </c>
      <c r="C3101" t="s">
        <v>8</v>
      </c>
      <c r="D3101" t="s">
        <v>26</v>
      </c>
      <c r="E3101" s="2">
        <v>1400</v>
      </c>
      <c r="F3101" s="7">
        <v>1900</v>
      </c>
      <c r="G3101">
        <v>6</v>
      </c>
      <c r="H3101" s="2">
        <f t="shared" si="144"/>
        <v>11400</v>
      </c>
      <c r="I3101" s="2">
        <f t="shared" si="145"/>
        <v>500</v>
      </c>
      <c r="J3101" s="2">
        <f t="shared" si="146"/>
        <v>3000</v>
      </c>
      <c r="K3101" t="s">
        <v>44</v>
      </c>
      <c r="L3101" t="s">
        <v>45</v>
      </c>
      <c r="M3101" t="s">
        <v>21</v>
      </c>
    </row>
    <row r="3102" spans="1:13">
      <c r="A3102" s="1">
        <v>44016</v>
      </c>
      <c r="B3102" t="s">
        <v>16</v>
      </c>
      <c r="C3102" t="s">
        <v>6</v>
      </c>
      <c r="D3102" t="s">
        <v>24</v>
      </c>
      <c r="E3102" s="2">
        <v>3900</v>
      </c>
      <c r="F3102" s="7">
        <v>4900</v>
      </c>
      <c r="G3102">
        <v>8</v>
      </c>
      <c r="H3102" s="2">
        <f t="shared" si="144"/>
        <v>39200</v>
      </c>
      <c r="I3102" s="2">
        <f t="shared" si="145"/>
        <v>1000</v>
      </c>
      <c r="J3102" s="2">
        <f t="shared" si="146"/>
        <v>8000</v>
      </c>
      <c r="K3102" t="s">
        <v>44</v>
      </c>
      <c r="L3102" t="s">
        <v>45</v>
      </c>
      <c r="M3102" t="s">
        <v>20</v>
      </c>
    </row>
    <row r="3103" spans="1:13" hidden="1">
      <c r="A3103" s="1">
        <v>44017</v>
      </c>
      <c r="B3103" t="s">
        <v>16</v>
      </c>
      <c r="C3103" t="s">
        <v>7</v>
      </c>
      <c r="D3103" t="s">
        <v>28</v>
      </c>
      <c r="E3103" s="2">
        <v>700</v>
      </c>
      <c r="F3103" s="7">
        <v>900</v>
      </c>
      <c r="G3103">
        <v>3</v>
      </c>
      <c r="H3103" s="2">
        <f t="shared" si="144"/>
        <v>2700</v>
      </c>
      <c r="I3103" s="2">
        <f t="shared" si="145"/>
        <v>200</v>
      </c>
      <c r="J3103" s="2">
        <f t="shared" si="146"/>
        <v>600</v>
      </c>
      <c r="K3103" t="s">
        <v>44</v>
      </c>
      <c r="L3103" t="s">
        <v>45</v>
      </c>
      <c r="M3103" t="s">
        <v>18</v>
      </c>
    </row>
    <row r="3104" spans="1:13">
      <c r="A3104" s="1">
        <v>44017</v>
      </c>
      <c r="B3104" t="s">
        <v>16</v>
      </c>
      <c r="C3104" t="s">
        <v>4</v>
      </c>
      <c r="D3104" t="s">
        <v>24</v>
      </c>
      <c r="E3104" s="2">
        <v>3900</v>
      </c>
      <c r="F3104" s="7">
        <v>4900</v>
      </c>
      <c r="G3104">
        <v>8</v>
      </c>
      <c r="H3104" s="2">
        <f t="shared" si="144"/>
        <v>39200</v>
      </c>
      <c r="I3104" s="2">
        <f t="shared" si="145"/>
        <v>1000</v>
      </c>
      <c r="J3104" s="2">
        <f t="shared" si="146"/>
        <v>8000</v>
      </c>
      <c r="K3104" t="s">
        <v>46</v>
      </c>
      <c r="L3104" t="s">
        <v>45</v>
      </c>
      <c r="M3104" t="s">
        <v>19</v>
      </c>
    </row>
    <row r="3105" spans="1:13" hidden="1">
      <c r="A3105" s="1">
        <v>44017</v>
      </c>
      <c r="B3105" t="s">
        <v>16</v>
      </c>
      <c r="C3105" t="s">
        <v>6</v>
      </c>
      <c r="D3105" t="s">
        <v>27</v>
      </c>
      <c r="E3105" s="2">
        <v>2100</v>
      </c>
      <c r="F3105" s="7">
        <v>2900</v>
      </c>
      <c r="G3105">
        <v>4</v>
      </c>
      <c r="H3105" s="2">
        <f t="shared" si="144"/>
        <v>11600</v>
      </c>
      <c r="I3105" s="2">
        <f t="shared" si="145"/>
        <v>800</v>
      </c>
      <c r="J3105" s="2">
        <f t="shared" si="146"/>
        <v>3200</v>
      </c>
      <c r="K3105" t="s">
        <v>44</v>
      </c>
      <c r="L3105" t="s">
        <v>45</v>
      </c>
      <c r="M3105" t="s">
        <v>22</v>
      </c>
    </row>
    <row r="3106" spans="1:13" hidden="1">
      <c r="A3106" s="1">
        <v>44017</v>
      </c>
      <c r="B3106" t="s">
        <v>14</v>
      </c>
      <c r="C3106" t="s">
        <v>7</v>
      </c>
      <c r="D3106" t="s">
        <v>28</v>
      </c>
      <c r="E3106" s="2">
        <v>700</v>
      </c>
      <c r="F3106" s="7">
        <v>900</v>
      </c>
      <c r="G3106">
        <v>4</v>
      </c>
      <c r="H3106" s="2">
        <f t="shared" si="144"/>
        <v>3600</v>
      </c>
      <c r="I3106" s="2">
        <f t="shared" si="145"/>
        <v>200</v>
      </c>
      <c r="J3106" s="2">
        <f t="shared" si="146"/>
        <v>800</v>
      </c>
      <c r="K3106" t="s">
        <v>46</v>
      </c>
      <c r="L3106" t="s">
        <v>47</v>
      </c>
      <c r="M3106" t="s">
        <v>21</v>
      </c>
    </row>
    <row r="3107" spans="1:13">
      <c r="A3107" s="1">
        <v>44017</v>
      </c>
      <c r="B3107" t="s">
        <v>14</v>
      </c>
      <c r="C3107" t="s">
        <v>2</v>
      </c>
      <c r="D3107" t="s">
        <v>24</v>
      </c>
      <c r="E3107" s="2">
        <v>3900</v>
      </c>
      <c r="F3107" s="7">
        <v>4900</v>
      </c>
      <c r="G3107">
        <v>7</v>
      </c>
      <c r="H3107" s="2">
        <f t="shared" si="144"/>
        <v>34300</v>
      </c>
      <c r="I3107" s="2">
        <f t="shared" si="145"/>
        <v>1000</v>
      </c>
      <c r="J3107" s="2">
        <f t="shared" si="146"/>
        <v>7000</v>
      </c>
      <c r="K3107" t="s">
        <v>44</v>
      </c>
      <c r="L3107" t="s">
        <v>45</v>
      </c>
      <c r="M3107" t="s">
        <v>21</v>
      </c>
    </row>
    <row r="3108" spans="1:13" hidden="1">
      <c r="A3108" s="1">
        <v>44017</v>
      </c>
      <c r="B3108" t="s">
        <v>14</v>
      </c>
      <c r="C3108" t="s">
        <v>7</v>
      </c>
      <c r="D3108" t="s">
        <v>28</v>
      </c>
      <c r="E3108" s="2">
        <v>700</v>
      </c>
      <c r="F3108" s="7">
        <v>900</v>
      </c>
      <c r="G3108">
        <v>5</v>
      </c>
      <c r="H3108" s="2">
        <f t="shared" si="144"/>
        <v>4500</v>
      </c>
      <c r="I3108" s="2">
        <f t="shared" si="145"/>
        <v>200</v>
      </c>
      <c r="J3108" s="2">
        <f t="shared" si="146"/>
        <v>1000</v>
      </c>
      <c r="K3108" t="s">
        <v>44</v>
      </c>
      <c r="L3108" t="s">
        <v>45</v>
      </c>
      <c r="M3108" t="s">
        <v>21</v>
      </c>
    </row>
    <row r="3109" spans="1:13" hidden="1">
      <c r="A3109" s="1">
        <v>44017</v>
      </c>
      <c r="B3109" t="s">
        <v>16</v>
      </c>
      <c r="C3109" t="s">
        <v>4</v>
      </c>
      <c r="D3109" t="s">
        <v>25</v>
      </c>
      <c r="E3109" s="2">
        <v>3000</v>
      </c>
      <c r="F3109" s="7">
        <v>3900</v>
      </c>
      <c r="G3109">
        <v>3</v>
      </c>
      <c r="H3109" s="2">
        <f t="shared" si="144"/>
        <v>11700</v>
      </c>
      <c r="I3109" s="2">
        <f t="shared" si="145"/>
        <v>900</v>
      </c>
      <c r="J3109" s="2">
        <f t="shared" si="146"/>
        <v>2700</v>
      </c>
      <c r="K3109" t="s">
        <v>44</v>
      </c>
      <c r="L3109" t="s">
        <v>45</v>
      </c>
      <c r="M3109" t="s">
        <v>21</v>
      </c>
    </row>
    <row r="3110" spans="1:13" hidden="1">
      <c r="A3110" s="1">
        <v>44018</v>
      </c>
      <c r="B3110" t="s">
        <v>15</v>
      </c>
      <c r="C3110" t="s">
        <v>7</v>
      </c>
      <c r="D3110" t="s">
        <v>28</v>
      </c>
      <c r="E3110" s="2">
        <v>700</v>
      </c>
      <c r="F3110" s="7">
        <v>900</v>
      </c>
      <c r="G3110">
        <v>3</v>
      </c>
      <c r="H3110" s="2">
        <f t="shared" si="144"/>
        <v>2700</v>
      </c>
      <c r="I3110" s="2">
        <f t="shared" si="145"/>
        <v>200</v>
      </c>
      <c r="J3110" s="2">
        <f t="shared" si="146"/>
        <v>600</v>
      </c>
      <c r="K3110" t="s">
        <v>44</v>
      </c>
      <c r="L3110" t="s">
        <v>45</v>
      </c>
      <c r="M3110" t="s">
        <v>20</v>
      </c>
    </row>
    <row r="3111" spans="1:13" hidden="1">
      <c r="A3111" s="1">
        <v>44018</v>
      </c>
      <c r="B3111" t="s">
        <v>16</v>
      </c>
      <c r="C3111" t="s">
        <v>5</v>
      </c>
      <c r="D3111" t="s">
        <v>25</v>
      </c>
      <c r="E3111" s="2">
        <v>3000</v>
      </c>
      <c r="F3111" s="7">
        <v>3900</v>
      </c>
      <c r="G3111">
        <v>7</v>
      </c>
      <c r="H3111" s="2">
        <f t="shared" si="144"/>
        <v>27300</v>
      </c>
      <c r="I3111" s="2">
        <f t="shared" si="145"/>
        <v>900</v>
      </c>
      <c r="J3111" s="2">
        <f t="shared" si="146"/>
        <v>6300</v>
      </c>
      <c r="K3111" t="s">
        <v>46</v>
      </c>
      <c r="L3111" t="s">
        <v>45</v>
      </c>
      <c r="M3111" t="s">
        <v>20</v>
      </c>
    </row>
    <row r="3112" spans="1:13">
      <c r="A3112" s="1">
        <v>44018</v>
      </c>
      <c r="B3112" t="s">
        <v>16</v>
      </c>
      <c r="C3112" t="s">
        <v>6</v>
      </c>
      <c r="D3112" t="s">
        <v>24</v>
      </c>
      <c r="E3112" s="2">
        <v>3900</v>
      </c>
      <c r="F3112" s="7">
        <v>4900</v>
      </c>
      <c r="G3112">
        <v>4</v>
      </c>
      <c r="H3112" s="2">
        <f t="shared" si="144"/>
        <v>19600</v>
      </c>
      <c r="I3112" s="2">
        <f t="shared" si="145"/>
        <v>1000</v>
      </c>
      <c r="J3112" s="2">
        <f t="shared" si="146"/>
        <v>4000</v>
      </c>
      <c r="K3112" t="s">
        <v>44</v>
      </c>
      <c r="L3112" t="s">
        <v>45</v>
      </c>
      <c r="M3112" t="s">
        <v>20</v>
      </c>
    </row>
    <row r="3113" spans="1:13">
      <c r="A3113" s="1">
        <v>44018</v>
      </c>
      <c r="B3113" t="s">
        <v>16</v>
      </c>
      <c r="C3113" t="s">
        <v>5</v>
      </c>
      <c r="D3113" t="s">
        <v>26</v>
      </c>
      <c r="E3113" s="2">
        <v>1400</v>
      </c>
      <c r="F3113" s="7">
        <v>1900</v>
      </c>
      <c r="G3113">
        <v>4</v>
      </c>
      <c r="H3113" s="2">
        <f t="shared" si="144"/>
        <v>7600</v>
      </c>
      <c r="I3113" s="2">
        <f t="shared" si="145"/>
        <v>500</v>
      </c>
      <c r="J3113" s="2">
        <f t="shared" si="146"/>
        <v>2000</v>
      </c>
      <c r="K3113" t="s">
        <v>44</v>
      </c>
      <c r="L3113" t="s">
        <v>45</v>
      </c>
      <c r="M3113" t="s">
        <v>20</v>
      </c>
    </row>
    <row r="3114" spans="1:13" hidden="1">
      <c r="A3114" s="1">
        <v>44019</v>
      </c>
      <c r="B3114" t="s">
        <v>15</v>
      </c>
      <c r="C3114" t="s">
        <v>3</v>
      </c>
      <c r="D3114" t="s">
        <v>27</v>
      </c>
      <c r="E3114" s="2">
        <v>2100</v>
      </c>
      <c r="F3114" s="7">
        <v>2900</v>
      </c>
      <c r="G3114">
        <v>4</v>
      </c>
      <c r="H3114" s="2">
        <f t="shared" si="144"/>
        <v>11600</v>
      </c>
      <c r="I3114" s="2">
        <f t="shared" si="145"/>
        <v>800</v>
      </c>
      <c r="J3114" s="2">
        <f t="shared" si="146"/>
        <v>3200</v>
      </c>
      <c r="K3114" t="s">
        <v>46</v>
      </c>
      <c r="L3114" t="s">
        <v>45</v>
      </c>
      <c r="M3114" t="s">
        <v>19</v>
      </c>
    </row>
    <row r="3115" spans="1:13">
      <c r="A3115" s="1">
        <v>44019</v>
      </c>
      <c r="B3115" t="s">
        <v>14</v>
      </c>
      <c r="C3115" t="s">
        <v>4</v>
      </c>
      <c r="D3115" t="s">
        <v>26</v>
      </c>
      <c r="E3115" s="2">
        <v>1400</v>
      </c>
      <c r="F3115" s="7">
        <v>1900</v>
      </c>
      <c r="G3115">
        <v>3</v>
      </c>
      <c r="H3115" s="2">
        <f t="shared" si="144"/>
        <v>5700</v>
      </c>
      <c r="I3115" s="2">
        <f t="shared" si="145"/>
        <v>500</v>
      </c>
      <c r="J3115" s="2">
        <f t="shared" si="146"/>
        <v>1500</v>
      </c>
      <c r="K3115" t="s">
        <v>44</v>
      </c>
      <c r="L3115" t="s">
        <v>45</v>
      </c>
      <c r="M3115" t="s">
        <v>20</v>
      </c>
    </row>
    <row r="3116" spans="1:13">
      <c r="A3116" s="1">
        <v>44019</v>
      </c>
      <c r="B3116" t="s">
        <v>14</v>
      </c>
      <c r="C3116" t="s">
        <v>8</v>
      </c>
      <c r="D3116" t="s">
        <v>24</v>
      </c>
      <c r="E3116" s="2">
        <v>3900</v>
      </c>
      <c r="F3116" s="7">
        <v>4900</v>
      </c>
      <c r="G3116">
        <v>5</v>
      </c>
      <c r="H3116" s="2">
        <f t="shared" si="144"/>
        <v>24500</v>
      </c>
      <c r="I3116" s="2">
        <f t="shared" si="145"/>
        <v>1000</v>
      </c>
      <c r="J3116" s="2">
        <f t="shared" si="146"/>
        <v>5000</v>
      </c>
      <c r="K3116" t="s">
        <v>44</v>
      </c>
      <c r="L3116" t="s">
        <v>47</v>
      </c>
      <c r="M3116" t="s">
        <v>20</v>
      </c>
    </row>
    <row r="3117" spans="1:13" hidden="1">
      <c r="A3117" s="1">
        <v>44019</v>
      </c>
      <c r="B3117" t="s">
        <v>14</v>
      </c>
      <c r="C3117" t="s">
        <v>6</v>
      </c>
      <c r="D3117" t="s">
        <v>28</v>
      </c>
      <c r="E3117" s="2">
        <v>700</v>
      </c>
      <c r="F3117" s="7">
        <v>900</v>
      </c>
      <c r="G3117">
        <v>5</v>
      </c>
      <c r="H3117" s="2">
        <f t="shared" si="144"/>
        <v>4500</v>
      </c>
      <c r="I3117" s="2">
        <f t="shared" si="145"/>
        <v>200</v>
      </c>
      <c r="J3117" s="2">
        <f t="shared" si="146"/>
        <v>1000</v>
      </c>
      <c r="K3117" t="s">
        <v>46</v>
      </c>
      <c r="L3117" t="s">
        <v>45</v>
      </c>
      <c r="M3117" t="s">
        <v>18</v>
      </c>
    </row>
    <row r="3118" spans="1:13">
      <c r="A3118" s="1">
        <v>44020</v>
      </c>
      <c r="B3118" t="s">
        <v>16</v>
      </c>
      <c r="C3118" t="s">
        <v>3</v>
      </c>
      <c r="D3118" t="s">
        <v>24</v>
      </c>
      <c r="E3118" s="2">
        <v>3900</v>
      </c>
      <c r="F3118" s="7">
        <v>4900</v>
      </c>
      <c r="G3118">
        <v>7</v>
      </c>
      <c r="H3118" s="2">
        <f t="shared" si="144"/>
        <v>34300</v>
      </c>
      <c r="I3118" s="2">
        <f t="shared" si="145"/>
        <v>1000</v>
      </c>
      <c r="J3118" s="2">
        <f t="shared" si="146"/>
        <v>7000</v>
      </c>
      <c r="K3118" t="s">
        <v>46</v>
      </c>
      <c r="L3118" t="s">
        <v>45</v>
      </c>
      <c r="M3118" t="s">
        <v>22</v>
      </c>
    </row>
    <row r="3119" spans="1:13">
      <c r="A3119" s="1">
        <v>44020</v>
      </c>
      <c r="B3119" t="s">
        <v>15</v>
      </c>
      <c r="C3119" t="s">
        <v>7</v>
      </c>
      <c r="D3119" t="s">
        <v>26</v>
      </c>
      <c r="E3119" s="2">
        <v>1400</v>
      </c>
      <c r="F3119" s="7">
        <v>1900</v>
      </c>
      <c r="G3119">
        <v>4</v>
      </c>
      <c r="H3119" s="2">
        <f t="shared" si="144"/>
        <v>7600</v>
      </c>
      <c r="I3119" s="2">
        <f t="shared" si="145"/>
        <v>500</v>
      </c>
      <c r="J3119" s="2">
        <f t="shared" si="146"/>
        <v>2000</v>
      </c>
      <c r="K3119" t="s">
        <v>44</v>
      </c>
      <c r="L3119" t="s">
        <v>47</v>
      </c>
      <c r="M3119" t="s">
        <v>19</v>
      </c>
    </row>
    <row r="3120" spans="1:13" hidden="1">
      <c r="A3120" s="1">
        <v>44021</v>
      </c>
      <c r="B3120" t="s">
        <v>14</v>
      </c>
      <c r="C3120" t="s">
        <v>7</v>
      </c>
      <c r="D3120" t="s">
        <v>28</v>
      </c>
      <c r="E3120" s="2">
        <v>700</v>
      </c>
      <c r="F3120" s="7">
        <v>900</v>
      </c>
      <c r="G3120">
        <v>7</v>
      </c>
      <c r="H3120" s="2">
        <f t="shared" si="144"/>
        <v>6300</v>
      </c>
      <c r="I3120" s="2">
        <f t="shared" si="145"/>
        <v>200</v>
      </c>
      <c r="J3120" s="2">
        <f t="shared" si="146"/>
        <v>1400</v>
      </c>
      <c r="K3120" t="s">
        <v>44</v>
      </c>
      <c r="L3120" t="s">
        <v>45</v>
      </c>
      <c r="M3120" t="s">
        <v>20</v>
      </c>
    </row>
    <row r="3121" spans="1:13">
      <c r="A3121" s="1">
        <v>44021</v>
      </c>
      <c r="B3121" t="s">
        <v>16</v>
      </c>
      <c r="C3121" t="s">
        <v>5</v>
      </c>
      <c r="D3121" t="s">
        <v>24</v>
      </c>
      <c r="E3121" s="2">
        <v>3900</v>
      </c>
      <c r="F3121" s="7">
        <v>4900</v>
      </c>
      <c r="G3121">
        <v>6</v>
      </c>
      <c r="H3121" s="2">
        <f t="shared" si="144"/>
        <v>29400</v>
      </c>
      <c r="I3121" s="2">
        <f t="shared" si="145"/>
        <v>1000</v>
      </c>
      <c r="J3121" s="2">
        <f t="shared" si="146"/>
        <v>6000</v>
      </c>
      <c r="K3121" t="s">
        <v>44</v>
      </c>
      <c r="L3121" t="s">
        <v>45</v>
      </c>
      <c r="M3121" t="s">
        <v>20</v>
      </c>
    </row>
    <row r="3122" spans="1:13">
      <c r="A3122" s="1">
        <v>44021</v>
      </c>
      <c r="B3122" t="s">
        <v>15</v>
      </c>
      <c r="C3122" t="s">
        <v>6</v>
      </c>
      <c r="D3122" t="s">
        <v>26</v>
      </c>
      <c r="E3122" s="2">
        <v>1400</v>
      </c>
      <c r="F3122" s="7">
        <v>1900</v>
      </c>
      <c r="G3122">
        <v>1</v>
      </c>
      <c r="H3122" s="2">
        <f t="shared" si="144"/>
        <v>1900</v>
      </c>
      <c r="I3122" s="2">
        <f t="shared" si="145"/>
        <v>500</v>
      </c>
      <c r="J3122" s="2">
        <f t="shared" si="146"/>
        <v>500</v>
      </c>
      <c r="K3122" t="s">
        <v>46</v>
      </c>
      <c r="L3122" t="s">
        <v>45</v>
      </c>
      <c r="M3122" t="s">
        <v>20</v>
      </c>
    </row>
    <row r="3123" spans="1:13" hidden="1">
      <c r="A3123" s="1">
        <v>44021</v>
      </c>
      <c r="B3123" t="s">
        <v>16</v>
      </c>
      <c r="C3123" t="s">
        <v>3</v>
      </c>
      <c r="D3123" t="s">
        <v>25</v>
      </c>
      <c r="E3123" s="2">
        <v>3000</v>
      </c>
      <c r="F3123" s="7">
        <v>3900</v>
      </c>
      <c r="G3123">
        <v>9</v>
      </c>
      <c r="H3123" s="2">
        <f t="shared" si="144"/>
        <v>35100</v>
      </c>
      <c r="I3123" s="2">
        <f t="shared" si="145"/>
        <v>900</v>
      </c>
      <c r="J3123" s="2">
        <f t="shared" si="146"/>
        <v>8100</v>
      </c>
      <c r="K3123" t="s">
        <v>46</v>
      </c>
      <c r="L3123" t="s">
        <v>45</v>
      </c>
      <c r="M3123" t="s">
        <v>18</v>
      </c>
    </row>
    <row r="3124" spans="1:13">
      <c r="A3124" s="1">
        <v>44021</v>
      </c>
      <c r="B3124" t="s">
        <v>15</v>
      </c>
      <c r="C3124" t="s">
        <v>3</v>
      </c>
      <c r="D3124" t="s">
        <v>26</v>
      </c>
      <c r="E3124" s="2">
        <v>1400</v>
      </c>
      <c r="F3124" s="7">
        <v>1900</v>
      </c>
      <c r="G3124">
        <v>9</v>
      </c>
      <c r="H3124" s="2">
        <f t="shared" si="144"/>
        <v>17100</v>
      </c>
      <c r="I3124" s="2">
        <f t="shared" si="145"/>
        <v>500</v>
      </c>
      <c r="J3124" s="2">
        <f t="shared" si="146"/>
        <v>4500</v>
      </c>
      <c r="K3124" t="s">
        <v>44</v>
      </c>
      <c r="L3124" t="s">
        <v>45</v>
      </c>
      <c r="M3124" t="s">
        <v>19</v>
      </c>
    </row>
    <row r="3125" spans="1:13" hidden="1">
      <c r="A3125" s="1">
        <v>44021</v>
      </c>
      <c r="B3125" t="s">
        <v>14</v>
      </c>
      <c r="C3125" t="s">
        <v>6</v>
      </c>
      <c r="D3125" t="s">
        <v>25</v>
      </c>
      <c r="E3125" s="2">
        <v>3000</v>
      </c>
      <c r="F3125" s="7">
        <v>3900</v>
      </c>
      <c r="G3125">
        <v>6</v>
      </c>
      <c r="H3125" s="2">
        <f t="shared" si="144"/>
        <v>23400</v>
      </c>
      <c r="I3125" s="2">
        <f t="shared" si="145"/>
        <v>900</v>
      </c>
      <c r="J3125" s="2">
        <f t="shared" si="146"/>
        <v>5400</v>
      </c>
      <c r="K3125" t="s">
        <v>44</v>
      </c>
      <c r="L3125" t="s">
        <v>45</v>
      </c>
      <c r="M3125" t="s">
        <v>19</v>
      </c>
    </row>
    <row r="3126" spans="1:13">
      <c r="A3126" s="1">
        <v>44022</v>
      </c>
      <c r="B3126" t="s">
        <v>16</v>
      </c>
      <c r="C3126" t="s">
        <v>4</v>
      </c>
      <c r="D3126" t="s">
        <v>24</v>
      </c>
      <c r="E3126" s="2">
        <v>3900</v>
      </c>
      <c r="F3126" s="7">
        <v>4900</v>
      </c>
      <c r="G3126">
        <v>4</v>
      </c>
      <c r="H3126" s="2">
        <f t="shared" si="144"/>
        <v>19600</v>
      </c>
      <c r="I3126" s="2">
        <f t="shared" si="145"/>
        <v>1000</v>
      </c>
      <c r="J3126" s="2">
        <f t="shared" si="146"/>
        <v>4000</v>
      </c>
      <c r="K3126" t="s">
        <v>44</v>
      </c>
      <c r="L3126" t="s">
        <v>45</v>
      </c>
      <c r="M3126" t="s">
        <v>20</v>
      </c>
    </row>
    <row r="3127" spans="1:13">
      <c r="A3127" s="1">
        <v>44022</v>
      </c>
      <c r="B3127" t="s">
        <v>14</v>
      </c>
      <c r="C3127" t="s">
        <v>6</v>
      </c>
      <c r="D3127" t="s">
        <v>24</v>
      </c>
      <c r="E3127" s="2">
        <v>3900</v>
      </c>
      <c r="F3127" s="7">
        <v>4900</v>
      </c>
      <c r="G3127">
        <v>8</v>
      </c>
      <c r="H3127" s="2">
        <f t="shared" si="144"/>
        <v>39200</v>
      </c>
      <c r="I3127" s="2">
        <f t="shared" si="145"/>
        <v>1000</v>
      </c>
      <c r="J3127" s="2">
        <f t="shared" si="146"/>
        <v>8000</v>
      </c>
      <c r="K3127" t="s">
        <v>44</v>
      </c>
      <c r="L3127" t="s">
        <v>45</v>
      </c>
      <c r="M3127" t="s">
        <v>20</v>
      </c>
    </row>
    <row r="3128" spans="1:13" hidden="1">
      <c r="A3128" s="1">
        <v>44023</v>
      </c>
      <c r="B3128" t="s">
        <v>15</v>
      </c>
      <c r="C3128" t="s">
        <v>8</v>
      </c>
      <c r="D3128" t="s">
        <v>27</v>
      </c>
      <c r="E3128" s="2">
        <v>2100</v>
      </c>
      <c r="F3128" s="7">
        <v>2900</v>
      </c>
      <c r="G3128">
        <v>10</v>
      </c>
      <c r="H3128" s="2">
        <f t="shared" si="144"/>
        <v>29000</v>
      </c>
      <c r="I3128" s="2">
        <f t="shared" si="145"/>
        <v>800</v>
      </c>
      <c r="J3128" s="2">
        <f t="shared" si="146"/>
        <v>8000</v>
      </c>
      <c r="K3128" t="s">
        <v>46</v>
      </c>
      <c r="L3128" t="s">
        <v>45</v>
      </c>
      <c r="M3128" t="s">
        <v>21</v>
      </c>
    </row>
    <row r="3129" spans="1:13" hidden="1">
      <c r="A3129" s="1">
        <v>44024</v>
      </c>
      <c r="B3129" t="s">
        <v>15</v>
      </c>
      <c r="C3129" t="s">
        <v>2</v>
      </c>
      <c r="D3129" t="s">
        <v>28</v>
      </c>
      <c r="E3129" s="2">
        <v>700</v>
      </c>
      <c r="F3129" s="7">
        <v>900</v>
      </c>
      <c r="G3129">
        <v>3</v>
      </c>
      <c r="H3129" s="2">
        <f t="shared" si="144"/>
        <v>2700</v>
      </c>
      <c r="I3129" s="2">
        <f t="shared" si="145"/>
        <v>200</v>
      </c>
      <c r="J3129" s="2">
        <f t="shared" si="146"/>
        <v>600</v>
      </c>
      <c r="K3129" t="s">
        <v>44</v>
      </c>
      <c r="L3129" t="s">
        <v>45</v>
      </c>
      <c r="M3129" t="s">
        <v>22</v>
      </c>
    </row>
    <row r="3130" spans="1:13" hidden="1">
      <c r="A3130" s="1">
        <v>44024</v>
      </c>
      <c r="B3130" t="s">
        <v>16</v>
      </c>
      <c r="C3130" t="s">
        <v>8</v>
      </c>
      <c r="D3130" t="s">
        <v>25</v>
      </c>
      <c r="E3130" s="2">
        <v>3000</v>
      </c>
      <c r="F3130" s="7">
        <v>3900</v>
      </c>
      <c r="G3130">
        <v>5</v>
      </c>
      <c r="H3130" s="2">
        <f t="shared" si="144"/>
        <v>19500</v>
      </c>
      <c r="I3130" s="2">
        <f t="shared" si="145"/>
        <v>900</v>
      </c>
      <c r="J3130" s="2">
        <f t="shared" si="146"/>
        <v>4500</v>
      </c>
      <c r="K3130" t="s">
        <v>44</v>
      </c>
      <c r="L3130" t="s">
        <v>45</v>
      </c>
      <c r="M3130" t="s">
        <v>21</v>
      </c>
    </row>
    <row r="3131" spans="1:13" hidden="1">
      <c r="A3131" s="1">
        <v>44024</v>
      </c>
      <c r="B3131" t="s">
        <v>15</v>
      </c>
      <c r="C3131" t="s">
        <v>2</v>
      </c>
      <c r="D3131" t="s">
        <v>25</v>
      </c>
      <c r="E3131" s="2">
        <v>3000</v>
      </c>
      <c r="F3131" s="7">
        <v>3900</v>
      </c>
      <c r="G3131">
        <v>8</v>
      </c>
      <c r="H3131" s="2">
        <f t="shared" si="144"/>
        <v>31200</v>
      </c>
      <c r="I3131" s="2">
        <f t="shared" si="145"/>
        <v>900</v>
      </c>
      <c r="J3131" s="2">
        <f t="shared" si="146"/>
        <v>7200</v>
      </c>
      <c r="K3131" t="s">
        <v>44</v>
      </c>
      <c r="L3131" t="s">
        <v>45</v>
      </c>
      <c r="M3131" t="s">
        <v>20</v>
      </c>
    </row>
    <row r="3132" spans="1:13" hidden="1">
      <c r="A3132" s="1">
        <v>44024</v>
      </c>
      <c r="B3132" t="s">
        <v>15</v>
      </c>
      <c r="C3132" t="s">
        <v>6</v>
      </c>
      <c r="D3132" t="s">
        <v>27</v>
      </c>
      <c r="E3132" s="2">
        <v>2100</v>
      </c>
      <c r="F3132" s="7">
        <v>2900</v>
      </c>
      <c r="G3132">
        <v>9</v>
      </c>
      <c r="H3132" s="2">
        <f t="shared" si="144"/>
        <v>26100</v>
      </c>
      <c r="I3132" s="2">
        <f t="shared" si="145"/>
        <v>800</v>
      </c>
      <c r="J3132" s="2">
        <f t="shared" si="146"/>
        <v>7200</v>
      </c>
      <c r="K3132" t="s">
        <v>46</v>
      </c>
      <c r="L3132" t="s">
        <v>45</v>
      </c>
      <c r="M3132" t="s">
        <v>21</v>
      </c>
    </row>
    <row r="3133" spans="1:13" hidden="1">
      <c r="A3133" s="1">
        <v>44024</v>
      </c>
      <c r="B3133" t="s">
        <v>14</v>
      </c>
      <c r="C3133" t="s">
        <v>2</v>
      </c>
      <c r="D3133" t="s">
        <v>28</v>
      </c>
      <c r="E3133" s="2">
        <v>700</v>
      </c>
      <c r="F3133" s="7">
        <v>900</v>
      </c>
      <c r="G3133">
        <v>6</v>
      </c>
      <c r="H3133" s="2">
        <f t="shared" si="144"/>
        <v>5400</v>
      </c>
      <c r="I3133" s="2">
        <f t="shared" si="145"/>
        <v>200</v>
      </c>
      <c r="J3133" s="2">
        <f t="shared" si="146"/>
        <v>1200</v>
      </c>
      <c r="K3133" t="s">
        <v>44</v>
      </c>
      <c r="L3133" t="s">
        <v>45</v>
      </c>
      <c r="M3133" t="s">
        <v>19</v>
      </c>
    </row>
    <row r="3134" spans="1:13" hidden="1">
      <c r="A3134" s="1">
        <v>44024</v>
      </c>
      <c r="B3134" t="s">
        <v>14</v>
      </c>
      <c r="C3134" t="s">
        <v>8</v>
      </c>
      <c r="D3134" t="s">
        <v>27</v>
      </c>
      <c r="E3134" s="2">
        <v>2100</v>
      </c>
      <c r="F3134" s="7">
        <v>2900</v>
      </c>
      <c r="G3134">
        <v>5</v>
      </c>
      <c r="H3134" s="2">
        <f t="shared" si="144"/>
        <v>14500</v>
      </c>
      <c r="I3134" s="2">
        <f t="shared" si="145"/>
        <v>800</v>
      </c>
      <c r="J3134" s="2">
        <f t="shared" si="146"/>
        <v>4000</v>
      </c>
      <c r="K3134" t="s">
        <v>44</v>
      </c>
      <c r="L3134" t="s">
        <v>47</v>
      </c>
      <c r="M3134" t="s">
        <v>20</v>
      </c>
    </row>
    <row r="3135" spans="1:13" hidden="1">
      <c r="A3135" s="1">
        <v>44024</v>
      </c>
      <c r="B3135" t="s">
        <v>15</v>
      </c>
      <c r="C3135" t="s">
        <v>8</v>
      </c>
      <c r="D3135" t="s">
        <v>27</v>
      </c>
      <c r="E3135" s="2">
        <v>2100</v>
      </c>
      <c r="F3135" s="7">
        <v>2900</v>
      </c>
      <c r="G3135">
        <v>10</v>
      </c>
      <c r="H3135" s="2">
        <f t="shared" si="144"/>
        <v>29000</v>
      </c>
      <c r="I3135" s="2">
        <f t="shared" si="145"/>
        <v>800</v>
      </c>
      <c r="J3135" s="2">
        <f t="shared" si="146"/>
        <v>8000</v>
      </c>
      <c r="K3135" t="s">
        <v>44</v>
      </c>
      <c r="L3135" t="s">
        <v>45</v>
      </c>
      <c r="M3135" t="s">
        <v>21</v>
      </c>
    </row>
    <row r="3136" spans="1:13" hidden="1">
      <c r="A3136" s="1">
        <v>44024</v>
      </c>
      <c r="B3136" t="s">
        <v>16</v>
      </c>
      <c r="C3136" t="s">
        <v>7</v>
      </c>
      <c r="D3136" t="s">
        <v>27</v>
      </c>
      <c r="E3136" s="2">
        <v>2100</v>
      </c>
      <c r="F3136" s="7">
        <v>2900</v>
      </c>
      <c r="G3136">
        <v>6</v>
      </c>
      <c r="H3136" s="2">
        <f t="shared" si="144"/>
        <v>17400</v>
      </c>
      <c r="I3136" s="2">
        <f t="shared" si="145"/>
        <v>800</v>
      </c>
      <c r="J3136" s="2">
        <f t="shared" si="146"/>
        <v>4800</v>
      </c>
      <c r="K3136" t="s">
        <v>46</v>
      </c>
      <c r="L3136" t="s">
        <v>47</v>
      </c>
      <c r="M3136" t="s">
        <v>20</v>
      </c>
    </row>
    <row r="3137" spans="1:13" hidden="1">
      <c r="A3137" s="1">
        <v>44024</v>
      </c>
      <c r="B3137" t="s">
        <v>14</v>
      </c>
      <c r="C3137" t="s">
        <v>3</v>
      </c>
      <c r="D3137" t="s">
        <v>25</v>
      </c>
      <c r="E3137" s="2">
        <v>3000</v>
      </c>
      <c r="F3137" s="7">
        <v>3900</v>
      </c>
      <c r="G3137">
        <v>6</v>
      </c>
      <c r="H3137" s="2">
        <f t="shared" si="144"/>
        <v>23400</v>
      </c>
      <c r="I3137" s="2">
        <f t="shared" si="145"/>
        <v>900</v>
      </c>
      <c r="J3137" s="2">
        <f t="shared" si="146"/>
        <v>5400</v>
      </c>
      <c r="K3137" t="s">
        <v>44</v>
      </c>
      <c r="L3137" t="s">
        <v>45</v>
      </c>
      <c r="M3137" t="s">
        <v>19</v>
      </c>
    </row>
    <row r="3138" spans="1:13" hidden="1">
      <c r="A3138" s="1">
        <v>44024</v>
      </c>
      <c r="B3138" t="s">
        <v>16</v>
      </c>
      <c r="C3138" t="s">
        <v>8</v>
      </c>
      <c r="D3138" t="s">
        <v>25</v>
      </c>
      <c r="E3138" s="2">
        <v>3000</v>
      </c>
      <c r="F3138" s="7">
        <v>3900</v>
      </c>
      <c r="G3138">
        <v>1</v>
      </c>
      <c r="H3138" s="2">
        <f t="shared" si="144"/>
        <v>3900</v>
      </c>
      <c r="I3138" s="2">
        <f t="shared" si="145"/>
        <v>900</v>
      </c>
      <c r="J3138" s="2">
        <f t="shared" si="146"/>
        <v>900</v>
      </c>
      <c r="K3138" t="s">
        <v>46</v>
      </c>
      <c r="L3138" t="s">
        <v>45</v>
      </c>
      <c r="M3138" t="s">
        <v>20</v>
      </c>
    </row>
    <row r="3139" spans="1:13" hidden="1">
      <c r="A3139" s="1">
        <v>44024</v>
      </c>
      <c r="B3139" t="s">
        <v>14</v>
      </c>
      <c r="C3139" t="s">
        <v>6</v>
      </c>
      <c r="D3139" t="s">
        <v>25</v>
      </c>
      <c r="E3139" s="2">
        <v>3000</v>
      </c>
      <c r="F3139" s="7">
        <v>3900</v>
      </c>
      <c r="G3139">
        <v>2</v>
      </c>
      <c r="H3139" s="2">
        <f t="shared" ref="H3139:H3202" si="147">F3139*G3139</f>
        <v>7800</v>
      </c>
      <c r="I3139" s="2">
        <f t="shared" ref="I3139:I3202" si="148">F3139-E3139</f>
        <v>900</v>
      </c>
      <c r="J3139" s="2">
        <f t="shared" ref="J3139:J3202" si="149">I3139*G3139</f>
        <v>1800</v>
      </c>
      <c r="K3139" t="s">
        <v>44</v>
      </c>
      <c r="L3139" t="s">
        <v>45</v>
      </c>
      <c r="M3139" t="s">
        <v>20</v>
      </c>
    </row>
    <row r="3140" spans="1:13">
      <c r="A3140" s="1">
        <v>44025</v>
      </c>
      <c r="B3140" t="s">
        <v>15</v>
      </c>
      <c r="C3140" t="s">
        <v>3</v>
      </c>
      <c r="D3140" t="s">
        <v>24</v>
      </c>
      <c r="E3140" s="2">
        <v>3900</v>
      </c>
      <c r="F3140" s="7">
        <v>4900</v>
      </c>
      <c r="G3140">
        <v>9</v>
      </c>
      <c r="H3140" s="2">
        <f t="shared" si="147"/>
        <v>44100</v>
      </c>
      <c r="I3140" s="2">
        <f t="shared" si="148"/>
        <v>1000</v>
      </c>
      <c r="J3140" s="2">
        <f t="shared" si="149"/>
        <v>9000</v>
      </c>
      <c r="K3140" t="s">
        <v>44</v>
      </c>
      <c r="L3140" t="s">
        <v>45</v>
      </c>
      <c r="M3140" t="s">
        <v>21</v>
      </c>
    </row>
    <row r="3141" spans="1:13">
      <c r="A3141" s="1">
        <v>44025</v>
      </c>
      <c r="B3141" t="s">
        <v>15</v>
      </c>
      <c r="C3141" t="s">
        <v>5</v>
      </c>
      <c r="D3141" t="s">
        <v>26</v>
      </c>
      <c r="E3141" s="2">
        <v>1400</v>
      </c>
      <c r="F3141" s="7">
        <v>1900</v>
      </c>
      <c r="G3141">
        <v>1</v>
      </c>
      <c r="H3141" s="2">
        <f t="shared" si="147"/>
        <v>1900</v>
      </c>
      <c r="I3141" s="2">
        <f t="shared" si="148"/>
        <v>500</v>
      </c>
      <c r="J3141" s="2">
        <f t="shared" si="149"/>
        <v>500</v>
      </c>
      <c r="K3141" t="s">
        <v>44</v>
      </c>
      <c r="L3141" t="s">
        <v>45</v>
      </c>
      <c r="M3141" t="s">
        <v>20</v>
      </c>
    </row>
    <row r="3142" spans="1:13">
      <c r="A3142" s="1">
        <v>44026</v>
      </c>
      <c r="B3142" t="s">
        <v>16</v>
      </c>
      <c r="C3142" t="s">
        <v>6</v>
      </c>
      <c r="D3142" t="s">
        <v>26</v>
      </c>
      <c r="E3142" s="2">
        <v>1400</v>
      </c>
      <c r="F3142" s="7">
        <v>1900</v>
      </c>
      <c r="G3142">
        <v>3</v>
      </c>
      <c r="H3142" s="2">
        <f t="shared" si="147"/>
        <v>5700</v>
      </c>
      <c r="I3142" s="2">
        <f t="shared" si="148"/>
        <v>500</v>
      </c>
      <c r="J3142" s="2">
        <f t="shared" si="149"/>
        <v>1500</v>
      </c>
      <c r="K3142" t="s">
        <v>44</v>
      </c>
      <c r="L3142" t="s">
        <v>45</v>
      </c>
      <c r="M3142" t="s">
        <v>21</v>
      </c>
    </row>
    <row r="3143" spans="1:13">
      <c r="A3143" s="1">
        <v>44026</v>
      </c>
      <c r="B3143" t="s">
        <v>15</v>
      </c>
      <c r="C3143" t="s">
        <v>5</v>
      </c>
      <c r="D3143" t="s">
        <v>24</v>
      </c>
      <c r="E3143" s="2">
        <v>3900</v>
      </c>
      <c r="F3143" s="7">
        <v>4900</v>
      </c>
      <c r="G3143">
        <v>4</v>
      </c>
      <c r="H3143" s="2">
        <f t="shared" si="147"/>
        <v>19600</v>
      </c>
      <c r="I3143" s="2">
        <f t="shared" si="148"/>
        <v>1000</v>
      </c>
      <c r="J3143" s="2">
        <f t="shared" si="149"/>
        <v>4000</v>
      </c>
      <c r="K3143" t="s">
        <v>44</v>
      </c>
      <c r="L3143" t="s">
        <v>45</v>
      </c>
      <c r="M3143" t="s">
        <v>20</v>
      </c>
    </row>
    <row r="3144" spans="1:13" hidden="1">
      <c r="A3144" s="1">
        <v>44026</v>
      </c>
      <c r="B3144" t="s">
        <v>16</v>
      </c>
      <c r="C3144" t="s">
        <v>3</v>
      </c>
      <c r="D3144" t="s">
        <v>25</v>
      </c>
      <c r="E3144" s="2">
        <v>3000</v>
      </c>
      <c r="F3144" s="7">
        <v>3900</v>
      </c>
      <c r="G3144">
        <v>8</v>
      </c>
      <c r="H3144" s="2">
        <f t="shared" si="147"/>
        <v>31200</v>
      </c>
      <c r="I3144" s="2">
        <f t="shared" si="148"/>
        <v>900</v>
      </c>
      <c r="J3144" s="2">
        <f t="shared" si="149"/>
        <v>7200</v>
      </c>
      <c r="K3144" t="s">
        <v>44</v>
      </c>
      <c r="L3144" t="s">
        <v>45</v>
      </c>
      <c r="M3144" t="s">
        <v>21</v>
      </c>
    </row>
    <row r="3145" spans="1:13">
      <c r="A3145" s="1">
        <v>44026</v>
      </c>
      <c r="B3145" t="s">
        <v>16</v>
      </c>
      <c r="C3145" t="s">
        <v>5</v>
      </c>
      <c r="D3145" t="s">
        <v>24</v>
      </c>
      <c r="E3145" s="2">
        <v>3900</v>
      </c>
      <c r="F3145" s="7">
        <v>4900</v>
      </c>
      <c r="G3145">
        <v>9</v>
      </c>
      <c r="H3145" s="2">
        <f t="shared" si="147"/>
        <v>44100</v>
      </c>
      <c r="I3145" s="2">
        <f t="shared" si="148"/>
        <v>1000</v>
      </c>
      <c r="J3145" s="2">
        <f t="shared" si="149"/>
        <v>9000</v>
      </c>
      <c r="K3145" t="s">
        <v>44</v>
      </c>
      <c r="L3145" t="s">
        <v>45</v>
      </c>
      <c r="M3145" t="s">
        <v>21</v>
      </c>
    </row>
    <row r="3146" spans="1:13" hidden="1">
      <c r="A3146" s="1">
        <v>44026</v>
      </c>
      <c r="B3146" t="s">
        <v>15</v>
      </c>
      <c r="C3146" t="s">
        <v>2</v>
      </c>
      <c r="D3146" t="s">
        <v>27</v>
      </c>
      <c r="E3146" s="2">
        <v>2100</v>
      </c>
      <c r="F3146" s="7">
        <v>2900</v>
      </c>
      <c r="G3146">
        <v>10</v>
      </c>
      <c r="H3146" s="2">
        <f t="shared" si="147"/>
        <v>29000</v>
      </c>
      <c r="I3146" s="2">
        <f t="shared" si="148"/>
        <v>800</v>
      </c>
      <c r="J3146" s="2">
        <f t="shared" si="149"/>
        <v>8000</v>
      </c>
      <c r="K3146" t="s">
        <v>44</v>
      </c>
      <c r="L3146" t="s">
        <v>45</v>
      </c>
      <c r="M3146" t="s">
        <v>20</v>
      </c>
    </row>
    <row r="3147" spans="1:13" hidden="1">
      <c r="A3147" s="1">
        <v>44026</v>
      </c>
      <c r="B3147" t="s">
        <v>16</v>
      </c>
      <c r="C3147" t="s">
        <v>8</v>
      </c>
      <c r="D3147" t="s">
        <v>25</v>
      </c>
      <c r="E3147" s="2">
        <v>3000</v>
      </c>
      <c r="F3147" s="7">
        <v>3900</v>
      </c>
      <c r="G3147">
        <v>4</v>
      </c>
      <c r="H3147" s="2">
        <f t="shared" si="147"/>
        <v>15600</v>
      </c>
      <c r="I3147" s="2">
        <f t="shared" si="148"/>
        <v>900</v>
      </c>
      <c r="J3147" s="2">
        <f t="shared" si="149"/>
        <v>3600</v>
      </c>
      <c r="K3147" t="s">
        <v>46</v>
      </c>
      <c r="L3147" t="s">
        <v>47</v>
      </c>
      <c r="M3147" t="s">
        <v>20</v>
      </c>
    </row>
    <row r="3148" spans="1:13" hidden="1">
      <c r="A3148" s="1">
        <v>44026</v>
      </c>
      <c r="B3148" t="s">
        <v>16</v>
      </c>
      <c r="C3148" t="s">
        <v>3</v>
      </c>
      <c r="D3148" t="s">
        <v>27</v>
      </c>
      <c r="E3148" s="2">
        <v>2100</v>
      </c>
      <c r="F3148" s="7">
        <v>2900</v>
      </c>
      <c r="G3148">
        <v>10</v>
      </c>
      <c r="H3148" s="2">
        <f t="shared" si="147"/>
        <v>29000</v>
      </c>
      <c r="I3148" s="2">
        <f t="shared" si="148"/>
        <v>800</v>
      </c>
      <c r="J3148" s="2">
        <f t="shared" si="149"/>
        <v>8000</v>
      </c>
      <c r="K3148" t="s">
        <v>46</v>
      </c>
      <c r="L3148" t="s">
        <v>45</v>
      </c>
      <c r="M3148" t="s">
        <v>18</v>
      </c>
    </row>
    <row r="3149" spans="1:13">
      <c r="A3149" s="1">
        <v>44027</v>
      </c>
      <c r="B3149" t="s">
        <v>14</v>
      </c>
      <c r="C3149" t="s">
        <v>8</v>
      </c>
      <c r="D3149" t="s">
        <v>24</v>
      </c>
      <c r="E3149" s="2">
        <v>3900</v>
      </c>
      <c r="F3149" s="7">
        <v>4900</v>
      </c>
      <c r="G3149">
        <v>10</v>
      </c>
      <c r="H3149" s="2">
        <f t="shared" si="147"/>
        <v>49000</v>
      </c>
      <c r="I3149" s="2">
        <f t="shared" si="148"/>
        <v>1000</v>
      </c>
      <c r="J3149" s="2">
        <f t="shared" si="149"/>
        <v>10000</v>
      </c>
      <c r="K3149" t="s">
        <v>46</v>
      </c>
      <c r="L3149" t="s">
        <v>47</v>
      </c>
      <c r="M3149" t="s">
        <v>19</v>
      </c>
    </row>
    <row r="3150" spans="1:13" hidden="1">
      <c r="A3150" s="1">
        <v>44027</v>
      </c>
      <c r="B3150" t="s">
        <v>14</v>
      </c>
      <c r="C3150" t="s">
        <v>4</v>
      </c>
      <c r="D3150" t="s">
        <v>28</v>
      </c>
      <c r="E3150" s="2">
        <v>700</v>
      </c>
      <c r="F3150" s="7">
        <v>900</v>
      </c>
      <c r="G3150">
        <v>1</v>
      </c>
      <c r="H3150" s="2">
        <f t="shared" si="147"/>
        <v>900</v>
      </c>
      <c r="I3150" s="2">
        <f t="shared" si="148"/>
        <v>200</v>
      </c>
      <c r="J3150" s="2">
        <f t="shared" si="149"/>
        <v>200</v>
      </c>
      <c r="K3150" t="s">
        <v>46</v>
      </c>
      <c r="L3150" t="s">
        <v>45</v>
      </c>
      <c r="M3150" t="s">
        <v>20</v>
      </c>
    </row>
    <row r="3151" spans="1:13" hidden="1">
      <c r="A3151" s="1">
        <v>44027</v>
      </c>
      <c r="B3151" t="s">
        <v>14</v>
      </c>
      <c r="C3151" t="s">
        <v>3</v>
      </c>
      <c r="D3151" t="s">
        <v>28</v>
      </c>
      <c r="E3151" s="2">
        <v>700</v>
      </c>
      <c r="F3151" s="7">
        <v>900</v>
      </c>
      <c r="G3151">
        <v>1</v>
      </c>
      <c r="H3151" s="2">
        <f t="shared" si="147"/>
        <v>900</v>
      </c>
      <c r="I3151" s="2">
        <f t="shared" si="148"/>
        <v>200</v>
      </c>
      <c r="J3151" s="2">
        <f t="shared" si="149"/>
        <v>200</v>
      </c>
      <c r="K3151" t="s">
        <v>44</v>
      </c>
      <c r="L3151" t="s">
        <v>45</v>
      </c>
      <c r="M3151" t="s">
        <v>19</v>
      </c>
    </row>
    <row r="3152" spans="1:13">
      <c r="A3152" s="1">
        <v>44027</v>
      </c>
      <c r="B3152" t="s">
        <v>14</v>
      </c>
      <c r="C3152" t="s">
        <v>5</v>
      </c>
      <c r="D3152" t="s">
        <v>24</v>
      </c>
      <c r="E3152" s="2">
        <v>3900</v>
      </c>
      <c r="F3152" s="7">
        <v>4900</v>
      </c>
      <c r="G3152">
        <v>7</v>
      </c>
      <c r="H3152" s="2">
        <f t="shared" si="147"/>
        <v>34300</v>
      </c>
      <c r="I3152" s="2">
        <f t="shared" si="148"/>
        <v>1000</v>
      </c>
      <c r="J3152" s="2">
        <f t="shared" si="149"/>
        <v>7000</v>
      </c>
      <c r="K3152" t="s">
        <v>44</v>
      </c>
      <c r="L3152" t="s">
        <v>45</v>
      </c>
      <c r="M3152" t="s">
        <v>18</v>
      </c>
    </row>
    <row r="3153" spans="1:13" hidden="1">
      <c r="A3153" s="1">
        <v>44027</v>
      </c>
      <c r="B3153" t="s">
        <v>15</v>
      </c>
      <c r="C3153" t="s">
        <v>2</v>
      </c>
      <c r="D3153" t="s">
        <v>28</v>
      </c>
      <c r="E3153" s="2">
        <v>700</v>
      </c>
      <c r="F3153" s="7">
        <v>900</v>
      </c>
      <c r="G3153">
        <v>4</v>
      </c>
      <c r="H3153" s="2">
        <f t="shared" si="147"/>
        <v>3600</v>
      </c>
      <c r="I3153" s="2">
        <f t="shared" si="148"/>
        <v>200</v>
      </c>
      <c r="J3153" s="2">
        <f t="shared" si="149"/>
        <v>800</v>
      </c>
      <c r="K3153" t="s">
        <v>46</v>
      </c>
      <c r="L3153" t="s">
        <v>45</v>
      </c>
      <c r="M3153" t="s">
        <v>20</v>
      </c>
    </row>
    <row r="3154" spans="1:13" hidden="1">
      <c r="A3154" s="1">
        <v>44027</v>
      </c>
      <c r="B3154" t="s">
        <v>14</v>
      </c>
      <c r="C3154" t="s">
        <v>6</v>
      </c>
      <c r="D3154" t="s">
        <v>25</v>
      </c>
      <c r="E3154" s="2">
        <v>3000</v>
      </c>
      <c r="F3154" s="7">
        <v>3900</v>
      </c>
      <c r="G3154">
        <v>5</v>
      </c>
      <c r="H3154" s="2">
        <f t="shared" si="147"/>
        <v>19500</v>
      </c>
      <c r="I3154" s="2">
        <f t="shared" si="148"/>
        <v>900</v>
      </c>
      <c r="J3154" s="2">
        <f t="shared" si="149"/>
        <v>4500</v>
      </c>
      <c r="K3154" t="s">
        <v>44</v>
      </c>
      <c r="L3154" t="s">
        <v>45</v>
      </c>
      <c r="M3154" t="s">
        <v>21</v>
      </c>
    </row>
    <row r="3155" spans="1:13">
      <c r="A3155" s="1">
        <v>44027</v>
      </c>
      <c r="B3155" t="s">
        <v>14</v>
      </c>
      <c r="C3155" t="s">
        <v>4</v>
      </c>
      <c r="D3155" t="s">
        <v>26</v>
      </c>
      <c r="E3155" s="2">
        <v>1400</v>
      </c>
      <c r="F3155" s="7">
        <v>1900</v>
      </c>
      <c r="G3155">
        <v>6</v>
      </c>
      <c r="H3155" s="2">
        <f t="shared" si="147"/>
        <v>11400</v>
      </c>
      <c r="I3155" s="2">
        <f t="shared" si="148"/>
        <v>500</v>
      </c>
      <c r="J3155" s="2">
        <f t="shared" si="149"/>
        <v>3000</v>
      </c>
      <c r="K3155" t="s">
        <v>44</v>
      </c>
      <c r="L3155" t="s">
        <v>45</v>
      </c>
      <c r="M3155" t="s">
        <v>21</v>
      </c>
    </row>
    <row r="3156" spans="1:13" hidden="1">
      <c r="A3156" s="1">
        <v>44027</v>
      </c>
      <c r="B3156" t="s">
        <v>15</v>
      </c>
      <c r="C3156" t="s">
        <v>2</v>
      </c>
      <c r="D3156" t="s">
        <v>27</v>
      </c>
      <c r="E3156" s="2">
        <v>2100</v>
      </c>
      <c r="F3156" s="7">
        <v>2900</v>
      </c>
      <c r="G3156">
        <v>6</v>
      </c>
      <c r="H3156" s="2">
        <f t="shared" si="147"/>
        <v>17400</v>
      </c>
      <c r="I3156" s="2">
        <f t="shared" si="148"/>
        <v>800</v>
      </c>
      <c r="J3156" s="2">
        <f t="shared" si="149"/>
        <v>4800</v>
      </c>
      <c r="K3156" t="s">
        <v>44</v>
      </c>
      <c r="L3156" t="s">
        <v>47</v>
      </c>
      <c r="M3156" t="s">
        <v>19</v>
      </c>
    </row>
    <row r="3157" spans="1:13" hidden="1">
      <c r="A3157" s="1">
        <v>44027</v>
      </c>
      <c r="B3157" t="s">
        <v>15</v>
      </c>
      <c r="C3157" t="s">
        <v>8</v>
      </c>
      <c r="D3157" t="s">
        <v>27</v>
      </c>
      <c r="E3157" s="2">
        <v>2100</v>
      </c>
      <c r="F3157" s="7">
        <v>2900</v>
      </c>
      <c r="G3157">
        <v>8</v>
      </c>
      <c r="H3157" s="2">
        <f t="shared" si="147"/>
        <v>23200</v>
      </c>
      <c r="I3157" s="2">
        <f t="shared" si="148"/>
        <v>800</v>
      </c>
      <c r="J3157" s="2">
        <f t="shared" si="149"/>
        <v>6400</v>
      </c>
      <c r="K3157" t="s">
        <v>46</v>
      </c>
      <c r="L3157" t="s">
        <v>45</v>
      </c>
      <c r="M3157" t="s">
        <v>21</v>
      </c>
    </row>
    <row r="3158" spans="1:13">
      <c r="A3158" s="1">
        <v>44028</v>
      </c>
      <c r="B3158" t="s">
        <v>15</v>
      </c>
      <c r="C3158" t="s">
        <v>3</v>
      </c>
      <c r="D3158" t="s">
        <v>24</v>
      </c>
      <c r="E3158" s="2">
        <v>3900</v>
      </c>
      <c r="F3158" s="7">
        <v>4900</v>
      </c>
      <c r="G3158">
        <v>1</v>
      </c>
      <c r="H3158" s="2">
        <f t="shared" si="147"/>
        <v>4900</v>
      </c>
      <c r="I3158" s="2">
        <f t="shared" si="148"/>
        <v>1000</v>
      </c>
      <c r="J3158" s="2">
        <f t="shared" si="149"/>
        <v>1000</v>
      </c>
      <c r="K3158" t="s">
        <v>44</v>
      </c>
      <c r="L3158" t="s">
        <v>45</v>
      </c>
      <c r="M3158" t="s">
        <v>18</v>
      </c>
    </row>
    <row r="3159" spans="1:13" hidden="1">
      <c r="A3159" s="1">
        <v>44028</v>
      </c>
      <c r="B3159" t="s">
        <v>14</v>
      </c>
      <c r="C3159" t="s">
        <v>7</v>
      </c>
      <c r="D3159" t="s">
        <v>25</v>
      </c>
      <c r="E3159" s="2">
        <v>3000</v>
      </c>
      <c r="F3159" s="7">
        <v>3900</v>
      </c>
      <c r="G3159">
        <v>5</v>
      </c>
      <c r="H3159" s="2">
        <f t="shared" si="147"/>
        <v>19500</v>
      </c>
      <c r="I3159" s="2">
        <f t="shared" si="148"/>
        <v>900</v>
      </c>
      <c r="J3159" s="2">
        <f t="shared" si="149"/>
        <v>4500</v>
      </c>
      <c r="K3159" t="s">
        <v>44</v>
      </c>
      <c r="L3159" t="s">
        <v>45</v>
      </c>
      <c r="M3159" t="s">
        <v>21</v>
      </c>
    </row>
    <row r="3160" spans="1:13">
      <c r="A3160" s="1">
        <v>44028</v>
      </c>
      <c r="B3160" t="s">
        <v>15</v>
      </c>
      <c r="C3160" t="s">
        <v>7</v>
      </c>
      <c r="D3160" t="s">
        <v>24</v>
      </c>
      <c r="E3160" s="2">
        <v>3900</v>
      </c>
      <c r="F3160" s="7">
        <v>4900</v>
      </c>
      <c r="G3160">
        <v>6</v>
      </c>
      <c r="H3160" s="2">
        <f t="shared" si="147"/>
        <v>29400</v>
      </c>
      <c r="I3160" s="2">
        <f t="shared" si="148"/>
        <v>1000</v>
      </c>
      <c r="J3160" s="2">
        <f t="shared" si="149"/>
        <v>6000</v>
      </c>
      <c r="K3160" t="s">
        <v>46</v>
      </c>
      <c r="L3160" t="s">
        <v>45</v>
      </c>
      <c r="M3160" t="s">
        <v>19</v>
      </c>
    </row>
    <row r="3161" spans="1:13" hidden="1">
      <c r="A3161" s="1">
        <v>44028</v>
      </c>
      <c r="B3161" t="s">
        <v>14</v>
      </c>
      <c r="C3161" t="s">
        <v>2</v>
      </c>
      <c r="D3161" t="s">
        <v>28</v>
      </c>
      <c r="E3161" s="2">
        <v>700</v>
      </c>
      <c r="F3161" s="7">
        <v>900</v>
      </c>
      <c r="G3161">
        <v>3</v>
      </c>
      <c r="H3161" s="2">
        <f t="shared" si="147"/>
        <v>2700</v>
      </c>
      <c r="I3161" s="2">
        <f t="shared" si="148"/>
        <v>200</v>
      </c>
      <c r="J3161" s="2">
        <f t="shared" si="149"/>
        <v>600</v>
      </c>
      <c r="K3161" t="s">
        <v>44</v>
      </c>
      <c r="L3161" t="s">
        <v>45</v>
      </c>
      <c r="M3161" t="s">
        <v>21</v>
      </c>
    </row>
    <row r="3162" spans="1:13">
      <c r="A3162" s="1">
        <v>44028</v>
      </c>
      <c r="B3162" t="s">
        <v>15</v>
      </c>
      <c r="C3162" t="s">
        <v>8</v>
      </c>
      <c r="D3162" t="s">
        <v>26</v>
      </c>
      <c r="E3162" s="2">
        <v>1400</v>
      </c>
      <c r="F3162" s="7">
        <v>1900</v>
      </c>
      <c r="G3162">
        <v>9</v>
      </c>
      <c r="H3162" s="2">
        <f t="shared" si="147"/>
        <v>17100</v>
      </c>
      <c r="I3162" s="2">
        <f t="shared" si="148"/>
        <v>500</v>
      </c>
      <c r="J3162" s="2">
        <f t="shared" si="149"/>
        <v>4500</v>
      </c>
      <c r="K3162" t="s">
        <v>44</v>
      </c>
      <c r="L3162" t="s">
        <v>45</v>
      </c>
      <c r="M3162" t="s">
        <v>21</v>
      </c>
    </row>
    <row r="3163" spans="1:13">
      <c r="A3163" s="1">
        <v>44029</v>
      </c>
      <c r="B3163" t="s">
        <v>15</v>
      </c>
      <c r="C3163" t="s">
        <v>8</v>
      </c>
      <c r="D3163" t="s">
        <v>26</v>
      </c>
      <c r="E3163" s="2">
        <v>1400</v>
      </c>
      <c r="F3163" s="7">
        <v>1900</v>
      </c>
      <c r="G3163">
        <v>10</v>
      </c>
      <c r="H3163" s="2">
        <f t="shared" si="147"/>
        <v>19000</v>
      </c>
      <c r="I3163" s="2">
        <f t="shared" si="148"/>
        <v>500</v>
      </c>
      <c r="J3163" s="2">
        <f t="shared" si="149"/>
        <v>5000</v>
      </c>
      <c r="K3163" t="s">
        <v>44</v>
      </c>
      <c r="L3163" t="s">
        <v>45</v>
      </c>
      <c r="M3163" t="s">
        <v>21</v>
      </c>
    </row>
    <row r="3164" spans="1:13" hidden="1">
      <c r="A3164" s="1">
        <v>44030</v>
      </c>
      <c r="B3164" t="s">
        <v>14</v>
      </c>
      <c r="C3164" t="s">
        <v>6</v>
      </c>
      <c r="D3164" t="s">
        <v>25</v>
      </c>
      <c r="E3164" s="2">
        <v>3000</v>
      </c>
      <c r="F3164" s="7">
        <v>3900</v>
      </c>
      <c r="G3164">
        <v>8</v>
      </c>
      <c r="H3164" s="2">
        <f t="shared" si="147"/>
        <v>31200</v>
      </c>
      <c r="I3164" s="2">
        <f t="shared" si="148"/>
        <v>900</v>
      </c>
      <c r="J3164" s="2">
        <f t="shared" si="149"/>
        <v>7200</v>
      </c>
      <c r="K3164" t="s">
        <v>44</v>
      </c>
      <c r="L3164" t="s">
        <v>45</v>
      </c>
      <c r="M3164" t="s">
        <v>19</v>
      </c>
    </row>
    <row r="3165" spans="1:13">
      <c r="A3165" s="1">
        <v>44030</v>
      </c>
      <c r="B3165" t="s">
        <v>16</v>
      </c>
      <c r="C3165" t="s">
        <v>7</v>
      </c>
      <c r="D3165" t="s">
        <v>26</v>
      </c>
      <c r="E3165" s="2">
        <v>1400</v>
      </c>
      <c r="F3165" s="7">
        <v>1900</v>
      </c>
      <c r="G3165">
        <v>7</v>
      </c>
      <c r="H3165" s="2">
        <f t="shared" si="147"/>
        <v>13300</v>
      </c>
      <c r="I3165" s="2">
        <f t="shared" si="148"/>
        <v>500</v>
      </c>
      <c r="J3165" s="2">
        <f t="shared" si="149"/>
        <v>3500</v>
      </c>
      <c r="K3165" t="s">
        <v>46</v>
      </c>
      <c r="L3165" t="s">
        <v>47</v>
      </c>
      <c r="M3165" t="s">
        <v>18</v>
      </c>
    </row>
    <row r="3166" spans="1:13" hidden="1">
      <c r="A3166" s="1">
        <v>44030</v>
      </c>
      <c r="B3166" t="s">
        <v>14</v>
      </c>
      <c r="C3166" t="s">
        <v>3</v>
      </c>
      <c r="D3166" t="s">
        <v>28</v>
      </c>
      <c r="E3166" s="2">
        <v>700</v>
      </c>
      <c r="F3166" s="7">
        <v>900</v>
      </c>
      <c r="G3166">
        <v>6</v>
      </c>
      <c r="H3166" s="2">
        <f t="shared" si="147"/>
        <v>5400</v>
      </c>
      <c r="I3166" s="2">
        <f t="shared" si="148"/>
        <v>200</v>
      </c>
      <c r="J3166" s="2">
        <f t="shared" si="149"/>
        <v>1200</v>
      </c>
      <c r="K3166" t="s">
        <v>44</v>
      </c>
      <c r="L3166" t="s">
        <v>45</v>
      </c>
      <c r="M3166" t="s">
        <v>19</v>
      </c>
    </row>
    <row r="3167" spans="1:13" hidden="1">
      <c r="A3167" s="1">
        <v>44030</v>
      </c>
      <c r="B3167" t="s">
        <v>14</v>
      </c>
      <c r="C3167" t="s">
        <v>4</v>
      </c>
      <c r="D3167" t="s">
        <v>28</v>
      </c>
      <c r="E3167" s="2">
        <v>700</v>
      </c>
      <c r="F3167" s="7">
        <v>900</v>
      </c>
      <c r="G3167">
        <v>8</v>
      </c>
      <c r="H3167" s="2">
        <f t="shared" si="147"/>
        <v>7200</v>
      </c>
      <c r="I3167" s="2">
        <f t="shared" si="148"/>
        <v>200</v>
      </c>
      <c r="J3167" s="2">
        <f t="shared" si="149"/>
        <v>1600</v>
      </c>
      <c r="K3167" t="s">
        <v>46</v>
      </c>
      <c r="L3167" t="s">
        <v>45</v>
      </c>
      <c r="M3167" t="s">
        <v>19</v>
      </c>
    </row>
    <row r="3168" spans="1:13" hidden="1">
      <c r="A3168" s="1">
        <v>44030</v>
      </c>
      <c r="B3168" t="s">
        <v>16</v>
      </c>
      <c r="C3168" t="s">
        <v>3</v>
      </c>
      <c r="D3168" t="s">
        <v>27</v>
      </c>
      <c r="E3168" s="2">
        <v>2100</v>
      </c>
      <c r="F3168" s="7">
        <v>2900</v>
      </c>
      <c r="G3168">
        <v>9</v>
      </c>
      <c r="H3168" s="2">
        <f t="shared" si="147"/>
        <v>26100</v>
      </c>
      <c r="I3168" s="2">
        <f t="shared" si="148"/>
        <v>800</v>
      </c>
      <c r="J3168" s="2">
        <f t="shared" si="149"/>
        <v>7200</v>
      </c>
      <c r="K3168" t="s">
        <v>46</v>
      </c>
      <c r="L3168" t="s">
        <v>47</v>
      </c>
      <c r="M3168" t="s">
        <v>22</v>
      </c>
    </row>
    <row r="3169" spans="1:13" hidden="1">
      <c r="A3169" s="1">
        <v>44030</v>
      </c>
      <c r="B3169" t="s">
        <v>15</v>
      </c>
      <c r="C3169" t="s">
        <v>6</v>
      </c>
      <c r="D3169" t="s">
        <v>27</v>
      </c>
      <c r="E3169" s="2">
        <v>2100</v>
      </c>
      <c r="F3169" s="7">
        <v>2900</v>
      </c>
      <c r="G3169">
        <v>9</v>
      </c>
      <c r="H3169" s="2">
        <f t="shared" si="147"/>
        <v>26100</v>
      </c>
      <c r="I3169" s="2">
        <f t="shared" si="148"/>
        <v>800</v>
      </c>
      <c r="J3169" s="2">
        <f t="shared" si="149"/>
        <v>7200</v>
      </c>
      <c r="K3169" t="s">
        <v>44</v>
      </c>
      <c r="L3169" t="s">
        <v>45</v>
      </c>
      <c r="M3169" t="s">
        <v>21</v>
      </c>
    </row>
    <row r="3170" spans="1:13">
      <c r="A3170" s="1">
        <v>44030</v>
      </c>
      <c r="B3170" t="s">
        <v>16</v>
      </c>
      <c r="C3170" t="s">
        <v>2</v>
      </c>
      <c r="D3170" t="s">
        <v>24</v>
      </c>
      <c r="E3170" s="2">
        <v>3900</v>
      </c>
      <c r="F3170" s="7">
        <v>4900</v>
      </c>
      <c r="G3170">
        <v>3</v>
      </c>
      <c r="H3170" s="2">
        <f t="shared" si="147"/>
        <v>14700</v>
      </c>
      <c r="I3170" s="2">
        <f t="shared" si="148"/>
        <v>1000</v>
      </c>
      <c r="J3170" s="2">
        <f t="shared" si="149"/>
        <v>3000</v>
      </c>
      <c r="K3170" t="s">
        <v>44</v>
      </c>
      <c r="L3170" t="s">
        <v>45</v>
      </c>
      <c r="M3170" t="s">
        <v>19</v>
      </c>
    </row>
    <row r="3171" spans="1:13">
      <c r="A3171" s="1">
        <v>44031</v>
      </c>
      <c r="B3171" t="s">
        <v>16</v>
      </c>
      <c r="C3171" t="s">
        <v>3</v>
      </c>
      <c r="D3171" t="s">
        <v>24</v>
      </c>
      <c r="E3171" s="2">
        <v>3900</v>
      </c>
      <c r="F3171" s="7">
        <v>4900</v>
      </c>
      <c r="G3171">
        <v>9</v>
      </c>
      <c r="H3171" s="2">
        <f t="shared" si="147"/>
        <v>44100</v>
      </c>
      <c r="I3171" s="2">
        <f t="shared" si="148"/>
        <v>1000</v>
      </c>
      <c r="J3171" s="2">
        <f t="shared" si="149"/>
        <v>9000</v>
      </c>
      <c r="K3171" t="s">
        <v>46</v>
      </c>
      <c r="L3171" t="s">
        <v>45</v>
      </c>
      <c r="M3171" t="s">
        <v>20</v>
      </c>
    </row>
    <row r="3172" spans="1:13" hidden="1">
      <c r="A3172" s="1">
        <v>44032</v>
      </c>
      <c r="B3172" t="s">
        <v>15</v>
      </c>
      <c r="C3172" t="s">
        <v>5</v>
      </c>
      <c r="D3172" t="s">
        <v>27</v>
      </c>
      <c r="E3172" s="2">
        <v>2100</v>
      </c>
      <c r="F3172" s="7">
        <v>2900</v>
      </c>
      <c r="G3172">
        <v>9</v>
      </c>
      <c r="H3172" s="2">
        <f t="shared" si="147"/>
        <v>26100</v>
      </c>
      <c r="I3172" s="2">
        <f t="shared" si="148"/>
        <v>800</v>
      </c>
      <c r="J3172" s="2">
        <f t="shared" si="149"/>
        <v>7200</v>
      </c>
      <c r="K3172" t="s">
        <v>44</v>
      </c>
      <c r="L3172" t="s">
        <v>45</v>
      </c>
      <c r="M3172" t="s">
        <v>21</v>
      </c>
    </row>
    <row r="3173" spans="1:13">
      <c r="A3173" s="1">
        <v>44032</v>
      </c>
      <c r="B3173" t="s">
        <v>15</v>
      </c>
      <c r="C3173" t="s">
        <v>6</v>
      </c>
      <c r="D3173" t="s">
        <v>24</v>
      </c>
      <c r="E3173" s="2">
        <v>3900</v>
      </c>
      <c r="F3173" s="7">
        <v>4900</v>
      </c>
      <c r="G3173">
        <v>8</v>
      </c>
      <c r="H3173" s="2">
        <f t="shared" si="147"/>
        <v>39200</v>
      </c>
      <c r="I3173" s="2">
        <f t="shared" si="148"/>
        <v>1000</v>
      </c>
      <c r="J3173" s="2">
        <f t="shared" si="149"/>
        <v>8000</v>
      </c>
      <c r="K3173" t="s">
        <v>44</v>
      </c>
      <c r="L3173" t="s">
        <v>45</v>
      </c>
      <c r="M3173" t="s">
        <v>21</v>
      </c>
    </row>
    <row r="3174" spans="1:13" hidden="1">
      <c r="A3174" s="1">
        <v>44032</v>
      </c>
      <c r="B3174" t="s">
        <v>16</v>
      </c>
      <c r="C3174" t="s">
        <v>8</v>
      </c>
      <c r="D3174" t="s">
        <v>28</v>
      </c>
      <c r="E3174" s="2">
        <v>700</v>
      </c>
      <c r="F3174" s="7">
        <v>900</v>
      </c>
      <c r="G3174">
        <v>8</v>
      </c>
      <c r="H3174" s="2">
        <f t="shared" si="147"/>
        <v>7200</v>
      </c>
      <c r="I3174" s="2">
        <f t="shared" si="148"/>
        <v>200</v>
      </c>
      <c r="J3174" s="2">
        <f t="shared" si="149"/>
        <v>1600</v>
      </c>
      <c r="K3174" t="s">
        <v>44</v>
      </c>
      <c r="L3174" t="s">
        <v>45</v>
      </c>
      <c r="M3174" t="s">
        <v>22</v>
      </c>
    </row>
    <row r="3175" spans="1:13" hidden="1">
      <c r="A3175" s="1">
        <v>44032</v>
      </c>
      <c r="B3175" t="s">
        <v>15</v>
      </c>
      <c r="C3175" t="s">
        <v>4</v>
      </c>
      <c r="D3175" t="s">
        <v>27</v>
      </c>
      <c r="E3175" s="2">
        <v>2100</v>
      </c>
      <c r="F3175" s="7">
        <v>2900</v>
      </c>
      <c r="G3175">
        <v>1</v>
      </c>
      <c r="H3175" s="2">
        <f t="shared" si="147"/>
        <v>2900</v>
      </c>
      <c r="I3175" s="2">
        <f t="shared" si="148"/>
        <v>800</v>
      </c>
      <c r="J3175" s="2">
        <f t="shared" si="149"/>
        <v>800</v>
      </c>
      <c r="K3175" t="s">
        <v>44</v>
      </c>
      <c r="L3175" t="s">
        <v>45</v>
      </c>
      <c r="M3175" t="s">
        <v>21</v>
      </c>
    </row>
    <row r="3176" spans="1:13" hidden="1">
      <c r="A3176" s="1">
        <v>44033</v>
      </c>
      <c r="B3176" t="s">
        <v>15</v>
      </c>
      <c r="C3176" t="s">
        <v>3</v>
      </c>
      <c r="D3176" t="s">
        <v>27</v>
      </c>
      <c r="E3176" s="2">
        <v>2100</v>
      </c>
      <c r="F3176" s="7">
        <v>2900</v>
      </c>
      <c r="G3176">
        <v>7</v>
      </c>
      <c r="H3176" s="2">
        <f t="shared" si="147"/>
        <v>20300</v>
      </c>
      <c r="I3176" s="2">
        <f t="shared" si="148"/>
        <v>800</v>
      </c>
      <c r="J3176" s="2">
        <f t="shared" si="149"/>
        <v>5600</v>
      </c>
      <c r="K3176" t="s">
        <v>44</v>
      </c>
      <c r="L3176" t="s">
        <v>45</v>
      </c>
      <c r="M3176" t="s">
        <v>19</v>
      </c>
    </row>
    <row r="3177" spans="1:13">
      <c r="A3177" s="1">
        <v>44034</v>
      </c>
      <c r="B3177" t="s">
        <v>14</v>
      </c>
      <c r="C3177" t="s">
        <v>4</v>
      </c>
      <c r="D3177" t="s">
        <v>26</v>
      </c>
      <c r="E3177" s="2">
        <v>1400</v>
      </c>
      <c r="F3177" s="7">
        <v>1900</v>
      </c>
      <c r="G3177">
        <v>4</v>
      </c>
      <c r="H3177" s="2">
        <f t="shared" si="147"/>
        <v>7600</v>
      </c>
      <c r="I3177" s="2">
        <f t="shared" si="148"/>
        <v>500</v>
      </c>
      <c r="J3177" s="2">
        <f t="shared" si="149"/>
        <v>2000</v>
      </c>
      <c r="K3177" t="s">
        <v>44</v>
      </c>
      <c r="L3177" t="s">
        <v>47</v>
      </c>
      <c r="M3177" t="s">
        <v>19</v>
      </c>
    </row>
    <row r="3178" spans="1:13" hidden="1">
      <c r="A3178" s="1">
        <v>44035</v>
      </c>
      <c r="B3178" t="s">
        <v>15</v>
      </c>
      <c r="C3178" t="s">
        <v>3</v>
      </c>
      <c r="D3178" t="s">
        <v>27</v>
      </c>
      <c r="E3178" s="2">
        <v>2100</v>
      </c>
      <c r="F3178" s="7">
        <v>2900</v>
      </c>
      <c r="G3178">
        <v>1</v>
      </c>
      <c r="H3178" s="2">
        <f t="shared" si="147"/>
        <v>2900</v>
      </c>
      <c r="I3178" s="2">
        <f t="shared" si="148"/>
        <v>800</v>
      </c>
      <c r="J3178" s="2">
        <f t="shared" si="149"/>
        <v>800</v>
      </c>
      <c r="K3178" t="s">
        <v>46</v>
      </c>
      <c r="L3178" t="s">
        <v>45</v>
      </c>
      <c r="M3178" t="s">
        <v>18</v>
      </c>
    </row>
    <row r="3179" spans="1:13" hidden="1">
      <c r="A3179" s="1">
        <v>44036</v>
      </c>
      <c r="B3179" t="s">
        <v>14</v>
      </c>
      <c r="C3179" t="s">
        <v>7</v>
      </c>
      <c r="D3179" t="s">
        <v>25</v>
      </c>
      <c r="E3179" s="2">
        <v>3000</v>
      </c>
      <c r="F3179" s="7">
        <v>3900</v>
      </c>
      <c r="G3179">
        <v>5</v>
      </c>
      <c r="H3179" s="2">
        <f t="shared" si="147"/>
        <v>19500</v>
      </c>
      <c r="I3179" s="2">
        <f t="shared" si="148"/>
        <v>900</v>
      </c>
      <c r="J3179" s="2">
        <f t="shared" si="149"/>
        <v>4500</v>
      </c>
      <c r="K3179" t="s">
        <v>44</v>
      </c>
      <c r="L3179" t="s">
        <v>45</v>
      </c>
      <c r="M3179" t="s">
        <v>19</v>
      </c>
    </row>
    <row r="3180" spans="1:13" hidden="1">
      <c r="A3180" s="1">
        <v>44037</v>
      </c>
      <c r="B3180" t="s">
        <v>14</v>
      </c>
      <c r="C3180" t="s">
        <v>2</v>
      </c>
      <c r="D3180" t="s">
        <v>28</v>
      </c>
      <c r="E3180" s="2">
        <v>700</v>
      </c>
      <c r="F3180" s="7">
        <v>900</v>
      </c>
      <c r="G3180">
        <v>1</v>
      </c>
      <c r="H3180" s="2">
        <f t="shared" si="147"/>
        <v>900</v>
      </c>
      <c r="I3180" s="2">
        <f t="shared" si="148"/>
        <v>200</v>
      </c>
      <c r="J3180" s="2">
        <f t="shared" si="149"/>
        <v>200</v>
      </c>
      <c r="K3180" t="s">
        <v>46</v>
      </c>
      <c r="L3180" t="s">
        <v>45</v>
      </c>
      <c r="M3180" t="s">
        <v>20</v>
      </c>
    </row>
    <row r="3181" spans="1:13">
      <c r="A3181" s="1">
        <v>44038</v>
      </c>
      <c r="B3181" t="s">
        <v>15</v>
      </c>
      <c r="C3181" t="s">
        <v>8</v>
      </c>
      <c r="D3181" t="s">
        <v>24</v>
      </c>
      <c r="E3181" s="2">
        <v>3900</v>
      </c>
      <c r="F3181" s="7">
        <v>4900</v>
      </c>
      <c r="G3181">
        <v>6</v>
      </c>
      <c r="H3181" s="2">
        <f t="shared" si="147"/>
        <v>29400</v>
      </c>
      <c r="I3181" s="2">
        <f t="shared" si="148"/>
        <v>1000</v>
      </c>
      <c r="J3181" s="2">
        <f t="shared" si="149"/>
        <v>6000</v>
      </c>
      <c r="K3181" t="s">
        <v>46</v>
      </c>
      <c r="L3181" t="s">
        <v>45</v>
      </c>
      <c r="M3181" t="s">
        <v>21</v>
      </c>
    </row>
    <row r="3182" spans="1:13">
      <c r="A3182" s="1">
        <v>44038</v>
      </c>
      <c r="B3182" t="s">
        <v>15</v>
      </c>
      <c r="C3182" t="s">
        <v>7</v>
      </c>
      <c r="D3182" t="s">
        <v>26</v>
      </c>
      <c r="E3182" s="2">
        <v>1400</v>
      </c>
      <c r="F3182" s="7">
        <v>1900</v>
      </c>
      <c r="G3182">
        <v>10</v>
      </c>
      <c r="H3182" s="2">
        <f t="shared" si="147"/>
        <v>19000</v>
      </c>
      <c r="I3182" s="2">
        <f t="shared" si="148"/>
        <v>500</v>
      </c>
      <c r="J3182" s="2">
        <f t="shared" si="149"/>
        <v>5000</v>
      </c>
      <c r="K3182" t="s">
        <v>44</v>
      </c>
      <c r="L3182" t="s">
        <v>45</v>
      </c>
      <c r="M3182" t="s">
        <v>21</v>
      </c>
    </row>
    <row r="3183" spans="1:13" hidden="1">
      <c r="A3183" s="1">
        <v>44038</v>
      </c>
      <c r="B3183" t="s">
        <v>14</v>
      </c>
      <c r="C3183" t="s">
        <v>3</v>
      </c>
      <c r="D3183" t="s">
        <v>27</v>
      </c>
      <c r="E3183" s="2">
        <v>2100</v>
      </c>
      <c r="F3183" s="7">
        <v>2900</v>
      </c>
      <c r="G3183">
        <v>9</v>
      </c>
      <c r="H3183" s="2">
        <f t="shared" si="147"/>
        <v>26100</v>
      </c>
      <c r="I3183" s="2">
        <f t="shared" si="148"/>
        <v>800</v>
      </c>
      <c r="J3183" s="2">
        <f t="shared" si="149"/>
        <v>7200</v>
      </c>
      <c r="K3183" t="s">
        <v>46</v>
      </c>
      <c r="L3183" t="s">
        <v>45</v>
      </c>
      <c r="M3183" t="s">
        <v>21</v>
      </c>
    </row>
    <row r="3184" spans="1:13">
      <c r="A3184" s="1">
        <v>44038</v>
      </c>
      <c r="B3184" t="s">
        <v>16</v>
      </c>
      <c r="C3184" t="s">
        <v>4</v>
      </c>
      <c r="D3184" t="s">
        <v>24</v>
      </c>
      <c r="E3184" s="2">
        <v>3900</v>
      </c>
      <c r="F3184" s="7">
        <v>4900</v>
      </c>
      <c r="G3184">
        <v>2</v>
      </c>
      <c r="H3184" s="2">
        <f t="shared" si="147"/>
        <v>9800</v>
      </c>
      <c r="I3184" s="2">
        <f t="shared" si="148"/>
        <v>1000</v>
      </c>
      <c r="J3184" s="2">
        <f t="shared" si="149"/>
        <v>2000</v>
      </c>
      <c r="K3184" t="s">
        <v>44</v>
      </c>
      <c r="L3184" t="s">
        <v>45</v>
      </c>
      <c r="M3184" t="s">
        <v>20</v>
      </c>
    </row>
    <row r="3185" spans="1:13" hidden="1">
      <c r="A3185" s="1">
        <v>44038</v>
      </c>
      <c r="B3185" t="s">
        <v>16</v>
      </c>
      <c r="C3185" t="s">
        <v>4</v>
      </c>
      <c r="D3185" t="s">
        <v>27</v>
      </c>
      <c r="E3185" s="2">
        <v>2100</v>
      </c>
      <c r="F3185" s="7">
        <v>2900</v>
      </c>
      <c r="G3185">
        <v>1</v>
      </c>
      <c r="H3185" s="2">
        <f t="shared" si="147"/>
        <v>2900</v>
      </c>
      <c r="I3185" s="2">
        <f t="shared" si="148"/>
        <v>800</v>
      </c>
      <c r="J3185" s="2">
        <f t="shared" si="149"/>
        <v>800</v>
      </c>
      <c r="K3185" t="s">
        <v>44</v>
      </c>
      <c r="L3185" t="s">
        <v>45</v>
      </c>
      <c r="M3185" t="s">
        <v>20</v>
      </c>
    </row>
    <row r="3186" spans="1:13" hidden="1">
      <c r="A3186" s="1">
        <v>44039</v>
      </c>
      <c r="B3186" t="s">
        <v>16</v>
      </c>
      <c r="C3186" t="s">
        <v>2</v>
      </c>
      <c r="D3186" t="s">
        <v>27</v>
      </c>
      <c r="E3186" s="2">
        <v>2100</v>
      </c>
      <c r="F3186" s="7">
        <v>2900</v>
      </c>
      <c r="G3186">
        <v>5</v>
      </c>
      <c r="H3186" s="2">
        <f t="shared" si="147"/>
        <v>14500</v>
      </c>
      <c r="I3186" s="2">
        <f t="shared" si="148"/>
        <v>800</v>
      </c>
      <c r="J3186" s="2">
        <f t="shared" si="149"/>
        <v>4000</v>
      </c>
      <c r="K3186" t="s">
        <v>46</v>
      </c>
      <c r="L3186" t="s">
        <v>45</v>
      </c>
      <c r="M3186" t="s">
        <v>22</v>
      </c>
    </row>
    <row r="3187" spans="1:13">
      <c r="A3187" s="1">
        <v>44039</v>
      </c>
      <c r="B3187" t="s">
        <v>16</v>
      </c>
      <c r="C3187" t="s">
        <v>4</v>
      </c>
      <c r="D3187" t="s">
        <v>24</v>
      </c>
      <c r="E3187" s="2">
        <v>3900</v>
      </c>
      <c r="F3187" s="7">
        <v>4900</v>
      </c>
      <c r="G3187">
        <v>2</v>
      </c>
      <c r="H3187" s="2">
        <f t="shared" si="147"/>
        <v>9800</v>
      </c>
      <c r="I3187" s="2">
        <f t="shared" si="148"/>
        <v>1000</v>
      </c>
      <c r="J3187" s="2">
        <f t="shared" si="149"/>
        <v>2000</v>
      </c>
      <c r="K3187" t="s">
        <v>44</v>
      </c>
      <c r="L3187" t="s">
        <v>45</v>
      </c>
      <c r="M3187" t="s">
        <v>22</v>
      </c>
    </row>
    <row r="3188" spans="1:13" hidden="1">
      <c r="A3188" s="1">
        <v>44040</v>
      </c>
      <c r="B3188" t="s">
        <v>15</v>
      </c>
      <c r="C3188" t="s">
        <v>7</v>
      </c>
      <c r="D3188" t="s">
        <v>28</v>
      </c>
      <c r="E3188" s="2">
        <v>700</v>
      </c>
      <c r="F3188" s="7">
        <v>900</v>
      </c>
      <c r="G3188">
        <v>8</v>
      </c>
      <c r="H3188" s="2">
        <f t="shared" si="147"/>
        <v>7200</v>
      </c>
      <c r="I3188" s="2">
        <f t="shared" si="148"/>
        <v>200</v>
      </c>
      <c r="J3188" s="2">
        <f t="shared" si="149"/>
        <v>1600</v>
      </c>
      <c r="K3188" t="s">
        <v>44</v>
      </c>
      <c r="L3188" t="s">
        <v>45</v>
      </c>
      <c r="M3188" t="s">
        <v>19</v>
      </c>
    </row>
    <row r="3189" spans="1:13">
      <c r="A3189" s="1">
        <v>44040</v>
      </c>
      <c r="B3189" t="s">
        <v>14</v>
      </c>
      <c r="C3189" t="s">
        <v>8</v>
      </c>
      <c r="D3189" t="s">
        <v>26</v>
      </c>
      <c r="E3189" s="2">
        <v>1400</v>
      </c>
      <c r="F3189" s="7">
        <v>1900</v>
      </c>
      <c r="G3189">
        <v>1</v>
      </c>
      <c r="H3189" s="2">
        <f t="shared" si="147"/>
        <v>1900</v>
      </c>
      <c r="I3189" s="2">
        <f t="shared" si="148"/>
        <v>500</v>
      </c>
      <c r="J3189" s="2">
        <f t="shared" si="149"/>
        <v>500</v>
      </c>
      <c r="K3189" t="s">
        <v>44</v>
      </c>
      <c r="L3189" t="s">
        <v>45</v>
      </c>
      <c r="M3189" t="s">
        <v>20</v>
      </c>
    </row>
    <row r="3190" spans="1:13" hidden="1">
      <c r="A3190" s="1">
        <v>44040</v>
      </c>
      <c r="B3190" t="s">
        <v>14</v>
      </c>
      <c r="C3190" t="s">
        <v>4</v>
      </c>
      <c r="D3190" t="s">
        <v>25</v>
      </c>
      <c r="E3190" s="2">
        <v>3000</v>
      </c>
      <c r="F3190" s="7">
        <v>3900</v>
      </c>
      <c r="G3190">
        <v>4</v>
      </c>
      <c r="H3190" s="2">
        <f t="shared" si="147"/>
        <v>15600</v>
      </c>
      <c r="I3190" s="2">
        <f t="shared" si="148"/>
        <v>900</v>
      </c>
      <c r="J3190" s="2">
        <f t="shared" si="149"/>
        <v>3600</v>
      </c>
      <c r="K3190" t="s">
        <v>44</v>
      </c>
      <c r="L3190" t="s">
        <v>45</v>
      </c>
      <c r="M3190" t="s">
        <v>20</v>
      </c>
    </row>
    <row r="3191" spans="1:13" hidden="1">
      <c r="A3191" s="1">
        <v>44040</v>
      </c>
      <c r="B3191" t="s">
        <v>14</v>
      </c>
      <c r="C3191" t="s">
        <v>4</v>
      </c>
      <c r="D3191" t="s">
        <v>25</v>
      </c>
      <c r="E3191" s="2">
        <v>3000</v>
      </c>
      <c r="F3191" s="7">
        <v>3900</v>
      </c>
      <c r="G3191">
        <v>3</v>
      </c>
      <c r="H3191" s="2">
        <f t="shared" si="147"/>
        <v>11700</v>
      </c>
      <c r="I3191" s="2">
        <f t="shared" si="148"/>
        <v>900</v>
      </c>
      <c r="J3191" s="2">
        <f t="shared" si="149"/>
        <v>2700</v>
      </c>
      <c r="K3191" t="s">
        <v>44</v>
      </c>
      <c r="L3191" t="s">
        <v>45</v>
      </c>
      <c r="M3191" t="s">
        <v>20</v>
      </c>
    </row>
    <row r="3192" spans="1:13" hidden="1">
      <c r="A3192" s="1">
        <v>44041</v>
      </c>
      <c r="B3192" t="s">
        <v>14</v>
      </c>
      <c r="C3192" t="s">
        <v>8</v>
      </c>
      <c r="D3192" t="s">
        <v>28</v>
      </c>
      <c r="E3192" s="2">
        <v>700</v>
      </c>
      <c r="F3192" s="7">
        <v>900</v>
      </c>
      <c r="G3192">
        <v>8</v>
      </c>
      <c r="H3192" s="2">
        <f t="shared" si="147"/>
        <v>7200</v>
      </c>
      <c r="I3192" s="2">
        <f t="shared" si="148"/>
        <v>200</v>
      </c>
      <c r="J3192" s="2">
        <f t="shared" si="149"/>
        <v>1600</v>
      </c>
      <c r="K3192" t="s">
        <v>44</v>
      </c>
      <c r="L3192" t="s">
        <v>45</v>
      </c>
      <c r="M3192" t="s">
        <v>20</v>
      </c>
    </row>
    <row r="3193" spans="1:13">
      <c r="A3193" s="1">
        <v>44042</v>
      </c>
      <c r="B3193" t="s">
        <v>14</v>
      </c>
      <c r="C3193" t="s">
        <v>8</v>
      </c>
      <c r="D3193" t="s">
        <v>24</v>
      </c>
      <c r="E3193" s="2">
        <v>3900</v>
      </c>
      <c r="F3193" s="7">
        <v>4900</v>
      </c>
      <c r="G3193">
        <v>3</v>
      </c>
      <c r="H3193" s="2">
        <f t="shared" si="147"/>
        <v>14700</v>
      </c>
      <c r="I3193" s="2">
        <f t="shared" si="148"/>
        <v>1000</v>
      </c>
      <c r="J3193" s="2">
        <f t="shared" si="149"/>
        <v>3000</v>
      </c>
      <c r="K3193" t="s">
        <v>44</v>
      </c>
      <c r="L3193" t="s">
        <v>45</v>
      </c>
      <c r="M3193" t="s">
        <v>18</v>
      </c>
    </row>
    <row r="3194" spans="1:13" hidden="1">
      <c r="A3194" s="1">
        <v>44042</v>
      </c>
      <c r="B3194" t="s">
        <v>16</v>
      </c>
      <c r="C3194" t="s">
        <v>3</v>
      </c>
      <c r="D3194" t="s">
        <v>28</v>
      </c>
      <c r="E3194" s="2">
        <v>700</v>
      </c>
      <c r="F3194" s="7">
        <v>900</v>
      </c>
      <c r="G3194">
        <v>7</v>
      </c>
      <c r="H3194" s="2">
        <f t="shared" si="147"/>
        <v>6300</v>
      </c>
      <c r="I3194" s="2">
        <f t="shared" si="148"/>
        <v>200</v>
      </c>
      <c r="J3194" s="2">
        <f t="shared" si="149"/>
        <v>1400</v>
      </c>
      <c r="K3194" t="s">
        <v>44</v>
      </c>
      <c r="L3194" t="s">
        <v>45</v>
      </c>
      <c r="M3194" t="s">
        <v>20</v>
      </c>
    </row>
    <row r="3195" spans="1:13" hidden="1">
      <c r="A3195" s="1">
        <v>44042</v>
      </c>
      <c r="B3195" t="s">
        <v>16</v>
      </c>
      <c r="C3195" t="s">
        <v>5</v>
      </c>
      <c r="D3195" t="s">
        <v>25</v>
      </c>
      <c r="E3195" s="2">
        <v>3000</v>
      </c>
      <c r="F3195" s="7">
        <v>3900</v>
      </c>
      <c r="G3195">
        <v>1</v>
      </c>
      <c r="H3195" s="2">
        <f t="shared" si="147"/>
        <v>3900</v>
      </c>
      <c r="I3195" s="2">
        <f t="shared" si="148"/>
        <v>900</v>
      </c>
      <c r="J3195" s="2">
        <f t="shared" si="149"/>
        <v>900</v>
      </c>
      <c r="K3195" t="s">
        <v>44</v>
      </c>
      <c r="L3195" t="s">
        <v>45</v>
      </c>
      <c r="M3195" t="s">
        <v>20</v>
      </c>
    </row>
    <row r="3196" spans="1:13" hidden="1">
      <c r="A3196" s="1">
        <v>44042</v>
      </c>
      <c r="B3196" t="s">
        <v>15</v>
      </c>
      <c r="C3196" t="s">
        <v>7</v>
      </c>
      <c r="D3196" t="s">
        <v>25</v>
      </c>
      <c r="E3196" s="2">
        <v>3000</v>
      </c>
      <c r="F3196" s="7">
        <v>3900</v>
      </c>
      <c r="G3196">
        <v>1</v>
      </c>
      <c r="H3196" s="2">
        <f t="shared" si="147"/>
        <v>3900</v>
      </c>
      <c r="I3196" s="2">
        <f t="shared" si="148"/>
        <v>900</v>
      </c>
      <c r="J3196" s="2">
        <f t="shared" si="149"/>
        <v>900</v>
      </c>
      <c r="K3196" t="s">
        <v>44</v>
      </c>
      <c r="L3196" t="s">
        <v>45</v>
      </c>
      <c r="M3196" t="s">
        <v>20</v>
      </c>
    </row>
    <row r="3197" spans="1:13">
      <c r="A3197" s="1">
        <v>44042</v>
      </c>
      <c r="B3197" t="s">
        <v>16</v>
      </c>
      <c r="C3197" t="s">
        <v>2</v>
      </c>
      <c r="D3197" t="s">
        <v>26</v>
      </c>
      <c r="E3197" s="2">
        <v>1400</v>
      </c>
      <c r="F3197" s="7">
        <v>1900</v>
      </c>
      <c r="G3197">
        <v>7</v>
      </c>
      <c r="H3197" s="2">
        <f t="shared" si="147"/>
        <v>13300</v>
      </c>
      <c r="I3197" s="2">
        <f t="shared" si="148"/>
        <v>500</v>
      </c>
      <c r="J3197" s="2">
        <f t="shared" si="149"/>
        <v>3500</v>
      </c>
      <c r="K3197" t="s">
        <v>44</v>
      </c>
      <c r="L3197" t="s">
        <v>45</v>
      </c>
      <c r="M3197" t="s">
        <v>19</v>
      </c>
    </row>
    <row r="3198" spans="1:13" hidden="1">
      <c r="A3198" s="1">
        <v>44042</v>
      </c>
      <c r="B3198" t="s">
        <v>16</v>
      </c>
      <c r="C3198" t="s">
        <v>2</v>
      </c>
      <c r="D3198" t="s">
        <v>28</v>
      </c>
      <c r="E3198" s="2">
        <v>700</v>
      </c>
      <c r="F3198" s="7">
        <v>900</v>
      </c>
      <c r="G3198">
        <v>3</v>
      </c>
      <c r="H3198" s="2">
        <f t="shared" si="147"/>
        <v>2700</v>
      </c>
      <c r="I3198" s="2">
        <f t="shared" si="148"/>
        <v>200</v>
      </c>
      <c r="J3198" s="2">
        <f t="shared" si="149"/>
        <v>600</v>
      </c>
      <c r="K3198" t="s">
        <v>44</v>
      </c>
      <c r="L3198" t="s">
        <v>45</v>
      </c>
      <c r="M3198" t="s">
        <v>19</v>
      </c>
    </row>
    <row r="3199" spans="1:13">
      <c r="A3199" s="1">
        <v>44042</v>
      </c>
      <c r="B3199" t="s">
        <v>15</v>
      </c>
      <c r="C3199" t="s">
        <v>8</v>
      </c>
      <c r="D3199" t="s">
        <v>24</v>
      </c>
      <c r="E3199" s="2">
        <v>3900</v>
      </c>
      <c r="F3199" s="7">
        <v>4900</v>
      </c>
      <c r="G3199">
        <v>5</v>
      </c>
      <c r="H3199" s="2">
        <f t="shared" si="147"/>
        <v>24500</v>
      </c>
      <c r="I3199" s="2">
        <f t="shared" si="148"/>
        <v>1000</v>
      </c>
      <c r="J3199" s="2">
        <f t="shared" si="149"/>
        <v>5000</v>
      </c>
      <c r="K3199" t="s">
        <v>44</v>
      </c>
      <c r="L3199" t="s">
        <v>45</v>
      </c>
      <c r="M3199" t="s">
        <v>21</v>
      </c>
    </row>
    <row r="3200" spans="1:13" hidden="1">
      <c r="A3200" s="1">
        <v>44042</v>
      </c>
      <c r="B3200" t="s">
        <v>15</v>
      </c>
      <c r="C3200" t="s">
        <v>8</v>
      </c>
      <c r="D3200" t="s">
        <v>27</v>
      </c>
      <c r="E3200" s="2">
        <v>2100</v>
      </c>
      <c r="F3200" s="7">
        <v>2900</v>
      </c>
      <c r="G3200">
        <v>7</v>
      </c>
      <c r="H3200" s="2">
        <f t="shared" si="147"/>
        <v>20300</v>
      </c>
      <c r="I3200" s="2">
        <f t="shared" si="148"/>
        <v>800</v>
      </c>
      <c r="J3200" s="2">
        <f t="shared" si="149"/>
        <v>5600</v>
      </c>
      <c r="K3200" t="s">
        <v>46</v>
      </c>
      <c r="L3200" t="s">
        <v>45</v>
      </c>
      <c r="M3200" t="s">
        <v>19</v>
      </c>
    </row>
    <row r="3201" spans="1:13" hidden="1">
      <c r="A3201" s="1">
        <v>44042</v>
      </c>
      <c r="B3201" t="s">
        <v>14</v>
      </c>
      <c r="C3201" t="s">
        <v>7</v>
      </c>
      <c r="D3201" t="s">
        <v>27</v>
      </c>
      <c r="E3201" s="2">
        <v>2100</v>
      </c>
      <c r="F3201" s="7">
        <v>2900</v>
      </c>
      <c r="G3201">
        <v>2</v>
      </c>
      <c r="H3201" s="2">
        <f t="shared" si="147"/>
        <v>5800</v>
      </c>
      <c r="I3201" s="2">
        <f t="shared" si="148"/>
        <v>800</v>
      </c>
      <c r="J3201" s="2">
        <f t="shared" si="149"/>
        <v>1600</v>
      </c>
      <c r="K3201" t="s">
        <v>46</v>
      </c>
      <c r="L3201" t="s">
        <v>45</v>
      </c>
      <c r="M3201" t="s">
        <v>22</v>
      </c>
    </row>
    <row r="3202" spans="1:13">
      <c r="A3202" s="1">
        <v>44042</v>
      </c>
      <c r="B3202" t="s">
        <v>16</v>
      </c>
      <c r="C3202" t="s">
        <v>4</v>
      </c>
      <c r="D3202" t="s">
        <v>24</v>
      </c>
      <c r="E3202" s="2">
        <v>3900</v>
      </c>
      <c r="F3202" s="7">
        <v>4900</v>
      </c>
      <c r="G3202">
        <v>10</v>
      </c>
      <c r="H3202" s="2">
        <f t="shared" si="147"/>
        <v>49000</v>
      </c>
      <c r="I3202" s="2">
        <f t="shared" si="148"/>
        <v>1000</v>
      </c>
      <c r="J3202" s="2">
        <f t="shared" si="149"/>
        <v>10000</v>
      </c>
      <c r="K3202" t="s">
        <v>44</v>
      </c>
      <c r="L3202" t="s">
        <v>45</v>
      </c>
      <c r="M3202" t="s">
        <v>21</v>
      </c>
    </row>
    <row r="3203" spans="1:13" hidden="1">
      <c r="A3203" s="1">
        <v>44042</v>
      </c>
      <c r="B3203" t="s">
        <v>16</v>
      </c>
      <c r="C3203" t="s">
        <v>8</v>
      </c>
      <c r="D3203" t="s">
        <v>27</v>
      </c>
      <c r="E3203" s="2">
        <v>2100</v>
      </c>
      <c r="F3203" s="7">
        <v>2900</v>
      </c>
      <c r="G3203">
        <v>5</v>
      </c>
      <c r="H3203" s="2">
        <f t="shared" ref="H3203:H3266" si="150">F3203*G3203</f>
        <v>14500</v>
      </c>
      <c r="I3203" s="2">
        <f t="shared" ref="I3203:I3266" si="151">F3203-E3203</f>
        <v>800</v>
      </c>
      <c r="J3203" s="2">
        <f t="shared" ref="J3203:J3266" si="152">I3203*G3203</f>
        <v>4000</v>
      </c>
      <c r="K3203" t="s">
        <v>44</v>
      </c>
      <c r="L3203" t="s">
        <v>45</v>
      </c>
      <c r="M3203" t="s">
        <v>21</v>
      </c>
    </row>
    <row r="3204" spans="1:13" hidden="1">
      <c r="A3204" s="1">
        <v>44042</v>
      </c>
      <c r="B3204" t="s">
        <v>14</v>
      </c>
      <c r="C3204" t="s">
        <v>4</v>
      </c>
      <c r="D3204" t="s">
        <v>27</v>
      </c>
      <c r="E3204" s="2">
        <v>2100</v>
      </c>
      <c r="F3204" s="7">
        <v>2900</v>
      </c>
      <c r="G3204">
        <v>4</v>
      </c>
      <c r="H3204" s="2">
        <f t="shared" si="150"/>
        <v>11600</v>
      </c>
      <c r="I3204" s="2">
        <f t="shared" si="151"/>
        <v>800</v>
      </c>
      <c r="J3204" s="2">
        <f t="shared" si="152"/>
        <v>3200</v>
      </c>
      <c r="K3204" t="s">
        <v>46</v>
      </c>
      <c r="L3204" t="s">
        <v>45</v>
      </c>
      <c r="M3204" t="s">
        <v>20</v>
      </c>
    </row>
    <row r="3205" spans="1:13">
      <c r="A3205" s="1">
        <v>44042</v>
      </c>
      <c r="B3205" t="s">
        <v>16</v>
      </c>
      <c r="C3205" t="s">
        <v>5</v>
      </c>
      <c r="D3205" t="s">
        <v>26</v>
      </c>
      <c r="E3205" s="2">
        <v>1400</v>
      </c>
      <c r="F3205" s="7">
        <v>1900</v>
      </c>
      <c r="G3205">
        <v>6</v>
      </c>
      <c r="H3205" s="2">
        <f t="shared" si="150"/>
        <v>11400</v>
      </c>
      <c r="I3205" s="2">
        <f t="shared" si="151"/>
        <v>500</v>
      </c>
      <c r="J3205" s="2">
        <f t="shared" si="152"/>
        <v>3000</v>
      </c>
      <c r="K3205" t="s">
        <v>46</v>
      </c>
      <c r="L3205" t="s">
        <v>45</v>
      </c>
      <c r="M3205" t="s">
        <v>20</v>
      </c>
    </row>
    <row r="3206" spans="1:13" hidden="1">
      <c r="A3206" s="1">
        <v>44042</v>
      </c>
      <c r="B3206" t="s">
        <v>16</v>
      </c>
      <c r="C3206" t="s">
        <v>7</v>
      </c>
      <c r="D3206" t="s">
        <v>25</v>
      </c>
      <c r="E3206" s="2">
        <v>3000</v>
      </c>
      <c r="F3206" s="7">
        <v>3900</v>
      </c>
      <c r="G3206">
        <v>9</v>
      </c>
      <c r="H3206" s="2">
        <f t="shared" si="150"/>
        <v>35100</v>
      </c>
      <c r="I3206" s="2">
        <f t="shared" si="151"/>
        <v>900</v>
      </c>
      <c r="J3206" s="2">
        <f t="shared" si="152"/>
        <v>8100</v>
      </c>
      <c r="K3206" t="s">
        <v>44</v>
      </c>
      <c r="L3206" t="s">
        <v>45</v>
      </c>
      <c r="M3206" t="s">
        <v>18</v>
      </c>
    </row>
    <row r="3207" spans="1:13">
      <c r="A3207" s="1">
        <v>44042</v>
      </c>
      <c r="B3207" t="s">
        <v>15</v>
      </c>
      <c r="C3207" t="s">
        <v>7</v>
      </c>
      <c r="D3207" t="s">
        <v>26</v>
      </c>
      <c r="E3207" s="2">
        <v>1400</v>
      </c>
      <c r="F3207" s="7">
        <v>1900</v>
      </c>
      <c r="G3207">
        <v>9</v>
      </c>
      <c r="H3207" s="2">
        <f t="shared" si="150"/>
        <v>17100</v>
      </c>
      <c r="I3207" s="2">
        <f t="shared" si="151"/>
        <v>500</v>
      </c>
      <c r="J3207" s="2">
        <f t="shared" si="152"/>
        <v>4500</v>
      </c>
      <c r="K3207" t="s">
        <v>46</v>
      </c>
      <c r="L3207" t="s">
        <v>45</v>
      </c>
      <c r="M3207" t="s">
        <v>20</v>
      </c>
    </row>
    <row r="3208" spans="1:13" hidden="1">
      <c r="A3208" s="1">
        <v>44042</v>
      </c>
      <c r="B3208" t="s">
        <v>14</v>
      </c>
      <c r="C3208" t="s">
        <v>6</v>
      </c>
      <c r="D3208" t="s">
        <v>25</v>
      </c>
      <c r="E3208" s="2">
        <v>3000</v>
      </c>
      <c r="F3208" s="7">
        <v>3900</v>
      </c>
      <c r="G3208">
        <v>1</v>
      </c>
      <c r="H3208" s="2">
        <f t="shared" si="150"/>
        <v>3900</v>
      </c>
      <c r="I3208" s="2">
        <f t="shared" si="151"/>
        <v>900</v>
      </c>
      <c r="J3208" s="2">
        <f t="shared" si="152"/>
        <v>900</v>
      </c>
      <c r="K3208" t="s">
        <v>44</v>
      </c>
      <c r="L3208" t="s">
        <v>45</v>
      </c>
      <c r="M3208" t="s">
        <v>20</v>
      </c>
    </row>
    <row r="3209" spans="1:13" hidden="1">
      <c r="A3209" s="1">
        <v>44042</v>
      </c>
      <c r="B3209" t="s">
        <v>15</v>
      </c>
      <c r="C3209" t="s">
        <v>3</v>
      </c>
      <c r="D3209" t="s">
        <v>25</v>
      </c>
      <c r="E3209" s="2">
        <v>3000</v>
      </c>
      <c r="F3209" s="7">
        <v>3900</v>
      </c>
      <c r="G3209">
        <v>10</v>
      </c>
      <c r="H3209" s="2">
        <f t="shared" si="150"/>
        <v>39000</v>
      </c>
      <c r="I3209" s="2">
        <f t="shared" si="151"/>
        <v>900</v>
      </c>
      <c r="J3209" s="2">
        <f t="shared" si="152"/>
        <v>9000</v>
      </c>
      <c r="K3209" t="s">
        <v>44</v>
      </c>
      <c r="L3209" t="s">
        <v>45</v>
      </c>
      <c r="M3209" t="s">
        <v>19</v>
      </c>
    </row>
    <row r="3210" spans="1:13">
      <c r="A3210" s="1">
        <v>44042</v>
      </c>
      <c r="B3210" t="s">
        <v>14</v>
      </c>
      <c r="C3210" t="s">
        <v>8</v>
      </c>
      <c r="D3210" t="s">
        <v>24</v>
      </c>
      <c r="E3210" s="2">
        <v>3900</v>
      </c>
      <c r="F3210" s="7">
        <v>4900</v>
      </c>
      <c r="G3210">
        <v>7</v>
      </c>
      <c r="H3210" s="2">
        <f t="shared" si="150"/>
        <v>34300</v>
      </c>
      <c r="I3210" s="2">
        <f t="shared" si="151"/>
        <v>1000</v>
      </c>
      <c r="J3210" s="2">
        <f t="shared" si="152"/>
        <v>7000</v>
      </c>
      <c r="K3210" t="s">
        <v>44</v>
      </c>
      <c r="L3210" t="s">
        <v>45</v>
      </c>
      <c r="M3210" t="s">
        <v>20</v>
      </c>
    </row>
    <row r="3211" spans="1:13">
      <c r="A3211" s="1">
        <v>44042</v>
      </c>
      <c r="B3211" t="s">
        <v>15</v>
      </c>
      <c r="C3211" t="s">
        <v>3</v>
      </c>
      <c r="D3211" t="s">
        <v>26</v>
      </c>
      <c r="E3211" s="2">
        <v>1400</v>
      </c>
      <c r="F3211" s="7">
        <v>1900</v>
      </c>
      <c r="G3211">
        <v>7</v>
      </c>
      <c r="H3211" s="2">
        <f t="shared" si="150"/>
        <v>13300</v>
      </c>
      <c r="I3211" s="2">
        <f t="shared" si="151"/>
        <v>500</v>
      </c>
      <c r="J3211" s="2">
        <f t="shared" si="152"/>
        <v>3500</v>
      </c>
      <c r="K3211" t="s">
        <v>44</v>
      </c>
      <c r="L3211" t="s">
        <v>45</v>
      </c>
      <c r="M3211" t="s">
        <v>19</v>
      </c>
    </row>
    <row r="3212" spans="1:13" hidden="1">
      <c r="A3212" s="1">
        <v>44042</v>
      </c>
      <c r="B3212" t="s">
        <v>15</v>
      </c>
      <c r="C3212" t="s">
        <v>7</v>
      </c>
      <c r="D3212" t="s">
        <v>28</v>
      </c>
      <c r="E3212" s="2">
        <v>700</v>
      </c>
      <c r="F3212" s="7">
        <v>900</v>
      </c>
      <c r="G3212">
        <v>7</v>
      </c>
      <c r="H3212" s="2">
        <f t="shared" si="150"/>
        <v>6300</v>
      </c>
      <c r="I3212" s="2">
        <f t="shared" si="151"/>
        <v>200</v>
      </c>
      <c r="J3212" s="2">
        <f t="shared" si="152"/>
        <v>1400</v>
      </c>
      <c r="K3212" t="s">
        <v>44</v>
      </c>
      <c r="L3212" t="s">
        <v>45</v>
      </c>
      <c r="M3212" t="s">
        <v>21</v>
      </c>
    </row>
    <row r="3213" spans="1:13">
      <c r="A3213" s="1">
        <v>44042</v>
      </c>
      <c r="B3213" t="s">
        <v>14</v>
      </c>
      <c r="C3213" t="s">
        <v>6</v>
      </c>
      <c r="D3213" t="s">
        <v>26</v>
      </c>
      <c r="E3213" s="2">
        <v>1400</v>
      </c>
      <c r="F3213" s="7">
        <v>1900</v>
      </c>
      <c r="G3213">
        <v>1</v>
      </c>
      <c r="H3213" s="2">
        <f t="shared" si="150"/>
        <v>1900</v>
      </c>
      <c r="I3213" s="2">
        <f t="shared" si="151"/>
        <v>500</v>
      </c>
      <c r="J3213" s="2">
        <f t="shared" si="152"/>
        <v>500</v>
      </c>
      <c r="K3213" t="s">
        <v>46</v>
      </c>
      <c r="L3213" t="s">
        <v>45</v>
      </c>
      <c r="M3213" t="s">
        <v>20</v>
      </c>
    </row>
    <row r="3214" spans="1:13" hidden="1">
      <c r="A3214" s="1">
        <v>44042</v>
      </c>
      <c r="B3214" t="s">
        <v>16</v>
      </c>
      <c r="C3214" t="s">
        <v>7</v>
      </c>
      <c r="D3214" t="s">
        <v>28</v>
      </c>
      <c r="E3214" s="2">
        <v>700</v>
      </c>
      <c r="F3214" s="7">
        <v>900</v>
      </c>
      <c r="G3214">
        <v>4</v>
      </c>
      <c r="H3214" s="2">
        <f t="shared" si="150"/>
        <v>3600</v>
      </c>
      <c r="I3214" s="2">
        <f t="shared" si="151"/>
        <v>200</v>
      </c>
      <c r="J3214" s="2">
        <f t="shared" si="152"/>
        <v>800</v>
      </c>
      <c r="K3214" t="s">
        <v>46</v>
      </c>
      <c r="L3214" t="s">
        <v>45</v>
      </c>
      <c r="M3214" t="s">
        <v>19</v>
      </c>
    </row>
    <row r="3215" spans="1:13" hidden="1">
      <c r="A3215" s="1">
        <v>44042</v>
      </c>
      <c r="B3215" t="s">
        <v>15</v>
      </c>
      <c r="C3215" t="s">
        <v>3</v>
      </c>
      <c r="D3215" t="s">
        <v>28</v>
      </c>
      <c r="E3215" s="2">
        <v>700</v>
      </c>
      <c r="F3215" s="7">
        <v>900</v>
      </c>
      <c r="G3215">
        <v>7</v>
      </c>
      <c r="H3215" s="2">
        <f t="shared" si="150"/>
        <v>6300</v>
      </c>
      <c r="I3215" s="2">
        <f t="shared" si="151"/>
        <v>200</v>
      </c>
      <c r="J3215" s="2">
        <f t="shared" si="152"/>
        <v>1400</v>
      </c>
      <c r="K3215" t="s">
        <v>44</v>
      </c>
      <c r="L3215" t="s">
        <v>45</v>
      </c>
      <c r="M3215" t="s">
        <v>20</v>
      </c>
    </row>
    <row r="3216" spans="1:13" hidden="1">
      <c r="A3216" s="1">
        <v>44042</v>
      </c>
      <c r="B3216" t="s">
        <v>15</v>
      </c>
      <c r="C3216" t="s">
        <v>5</v>
      </c>
      <c r="D3216" t="s">
        <v>25</v>
      </c>
      <c r="E3216" s="2">
        <v>3000</v>
      </c>
      <c r="F3216" s="7">
        <v>3900</v>
      </c>
      <c r="G3216">
        <v>3</v>
      </c>
      <c r="H3216" s="2">
        <f t="shared" si="150"/>
        <v>11700</v>
      </c>
      <c r="I3216" s="2">
        <f t="shared" si="151"/>
        <v>900</v>
      </c>
      <c r="J3216" s="2">
        <f t="shared" si="152"/>
        <v>2700</v>
      </c>
      <c r="K3216" t="s">
        <v>44</v>
      </c>
      <c r="L3216" t="s">
        <v>45</v>
      </c>
      <c r="M3216" t="s">
        <v>20</v>
      </c>
    </row>
    <row r="3217" spans="1:13" hidden="1">
      <c r="A3217" s="1">
        <v>44042</v>
      </c>
      <c r="B3217" t="s">
        <v>14</v>
      </c>
      <c r="C3217" t="s">
        <v>6</v>
      </c>
      <c r="D3217" t="s">
        <v>27</v>
      </c>
      <c r="E3217" s="2">
        <v>2100</v>
      </c>
      <c r="F3217" s="7">
        <v>2900</v>
      </c>
      <c r="G3217">
        <v>9</v>
      </c>
      <c r="H3217" s="2">
        <f t="shared" si="150"/>
        <v>26100</v>
      </c>
      <c r="I3217" s="2">
        <f t="shared" si="151"/>
        <v>800</v>
      </c>
      <c r="J3217" s="2">
        <f t="shared" si="152"/>
        <v>7200</v>
      </c>
      <c r="K3217" t="s">
        <v>44</v>
      </c>
      <c r="L3217" t="s">
        <v>45</v>
      </c>
      <c r="M3217" t="s">
        <v>20</v>
      </c>
    </row>
    <row r="3218" spans="1:13" hidden="1">
      <c r="A3218" s="1">
        <v>44042</v>
      </c>
      <c r="B3218" t="s">
        <v>14</v>
      </c>
      <c r="C3218" t="s">
        <v>5</v>
      </c>
      <c r="D3218" t="s">
        <v>25</v>
      </c>
      <c r="E3218" s="2">
        <v>3000</v>
      </c>
      <c r="F3218" s="7">
        <v>3900</v>
      </c>
      <c r="G3218">
        <v>10</v>
      </c>
      <c r="H3218" s="2">
        <f t="shared" si="150"/>
        <v>39000</v>
      </c>
      <c r="I3218" s="2">
        <f t="shared" si="151"/>
        <v>900</v>
      </c>
      <c r="J3218" s="2">
        <f t="shared" si="152"/>
        <v>9000</v>
      </c>
      <c r="K3218" t="s">
        <v>44</v>
      </c>
      <c r="L3218" t="s">
        <v>45</v>
      </c>
      <c r="M3218" t="s">
        <v>22</v>
      </c>
    </row>
    <row r="3219" spans="1:13">
      <c r="A3219" s="1">
        <v>44043</v>
      </c>
      <c r="B3219" t="s">
        <v>16</v>
      </c>
      <c r="C3219" t="s">
        <v>4</v>
      </c>
      <c r="D3219" t="s">
        <v>26</v>
      </c>
      <c r="E3219" s="2">
        <v>1400</v>
      </c>
      <c r="F3219" s="7">
        <v>1900</v>
      </c>
      <c r="G3219">
        <v>8</v>
      </c>
      <c r="H3219" s="2">
        <f t="shared" si="150"/>
        <v>15200</v>
      </c>
      <c r="I3219" s="2">
        <f t="shared" si="151"/>
        <v>500</v>
      </c>
      <c r="J3219" s="2">
        <f t="shared" si="152"/>
        <v>4000</v>
      </c>
      <c r="K3219" t="s">
        <v>46</v>
      </c>
      <c r="L3219" t="s">
        <v>45</v>
      </c>
      <c r="M3219" t="s">
        <v>20</v>
      </c>
    </row>
    <row r="3220" spans="1:13" hidden="1">
      <c r="A3220" s="1">
        <v>44043</v>
      </c>
      <c r="B3220" t="s">
        <v>14</v>
      </c>
      <c r="C3220" t="s">
        <v>5</v>
      </c>
      <c r="D3220" t="s">
        <v>28</v>
      </c>
      <c r="E3220" s="2">
        <v>700</v>
      </c>
      <c r="F3220" s="7">
        <v>900</v>
      </c>
      <c r="G3220">
        <v>5</v>
      </c>
      <c r="H3220" s="2">
        <f t="shared" si="150"/>
        <v>4500</v>
      </c>
      <c r="I3220" s="2">
        <f t="shared" si="151"/>
        <v>200</v>
      </c>
      <c r="J3220" s="2">
        <f t="shared" si="152"/>
        <v>1000</v>
      </c>
      <c r="K3220" t="s">
        <v>46</v>
      </c>
      <c r="L3220" t="s">
        <v>45</v>
      </c>
      <c r="M3220" t="s">
        <v>18</v>
      </c>
    </row>
    <row r="3221" spans="1:13" hidden="1">
      <c r="A3221" s="1">
        <v>44043</v>
      </c>
      <c r="B3221" t="s">
        <v>14</v>
      </c>
      <c r="C3221" t="s">
        <v>6</v>
      </c>
      <c r="D3221" t="s">
        <v>28</v>
      </c>
      <c r="E3221" s="2">
        <v>700</v>
      </c>
      <c r="F3221" s="7">
        <v>900</v>
      </c>
      <c r="G3221">
        <v>4</v>
      </c>
      <c r="H3221" s="2">
        <f t="shared" si="150"/>
        <v>3600</v>
      </c>
      <c r="I3221" s="2">
        <f t="shared" si="151"/>
        <v>200</v>
      </c>
      <c r="J3221" s="2">
        <f t="shared" si="152"/>
        <v>800</v>
      </c>
      <c r="K3221" t="s">
        <v>44</v>
      </c>
      <c r="L3221" t="s">
        <v>47</v>
      </c>
      <c r="M3221" t="s">
        <v>22</v>
      </c>
    </row>
    <row r="3222" spans="1:13" hidden="1">
      <c r="A3222" s="1">
        <v>44044</v>
      </c>
      <c r="B3222" t="s">
        <v>15</v>
      </c>
      <c r="C3222" t="s">
        <v>2</v>
      </c>
      <c r="D3222" t="s">
        <v>27</v>
      </c>
      <c r="E3222" s="2">
        <v>2100</v>
      </c>
      <c r="F3222" s="7">
        <v>2900</v>
      </c>
      <c r="G3222">
        <v>2</v>
      </c>
      <c r="H3222" s="2">
        <f t="shared" si="150"/>
        <v>5800</v>
      </c>
      <c r="I3222" s="2">
        <f t="shared" si="151"/>
        <v>800</v>
      </c>
      <c r="J3222" s="2">
        <f t="shared" si="152"/>
        <v>1600</v>
      </c>
      <c r="K3222" t="s">
        <v>44</v>
      </c>
      <c r="L3222" t="s">
        <v>45</v>
      </c>
      <c r="M3222" t="s">
        <v>19</v>
      </c>
    </row>
    <row r="3223" spans="1:13" hidden="1">
      <c r="A3223" s="1">
        <v>44044</v>
      </c>
      <c r="B3223" t="s">
        <v>15</v>
      </c>
      <c r="C3223" t="s">
        <v>5</v>
      </c>
      <c r="D3223" t="s">
        <v>27</v>
      </c>
      <c r="E3223" s="2">
        <v>2100</v>
      </c>
      <c r="F3223" s="7">
        <v>2900</v>
      </c>
      <c r="G3223">
        <v>10</v>
      </c>
      <c r="H3223" s="2">
        <f t="shared" si="150"/>
        <v>29000</v>
      </c>
      <c r="I3223" s="2">
        <f t="shared" si="151"/>
        <v>800</v>
      </c>
      <c r="J3223" s="2">
        <f t="shared" si="152"/>
        <v>8000</v>
      </c>
      <c r="K3223" t="s">
        <v>44</v>
      </c>
      <c r="L3223" t="s">
        <v>45</v>
      </c>
      <c r="M3223" t="s">
        <v>20</v>
      </c>
    </row>
    <row r="3224" spans="1:13" hidden="1">
      <c r="A3224" s="1">
        <v>44044</v>
      </c>
      <c r="B3224" t="s">
        <v>16</v>
      </c>
      <c r="C3224" t="s">
        <v>8</v>
      </c>
      <c r="D3224" t="s">
        <v>25</v>
      </c>
      <c r="E3224" s="2">
        <v>3000</v>
      </c>
      <c r="F3224" s="7">
        <v>3900</v>
      </c>
      <c r="G3224">
        <v>5</v>
      </c>
      <c r="H3224" s="2">
        <f t="shared" si="150"/>
        <v>19500</v>
      </c>
      <c r="I3224" s="2">
        <f t="shared" si="151"/>
        <v>900</v>
      </c>
      <c r="J3224" s="2">
        <f t="shared" si="152"/>
        <v>4500</v>
      </c>
      <c r="K3224" t="s">
        <v>44</v>
      </c>
      <c r="L3224" t="s">
        <v>45</v>
      </c>
      <c r="M3224" t="s">
        <v>20</v>
      </c>
    </row>
    <row r="3225" spans="1:13" hidden="1">
      <c r="A3225" s="1">
        <v>44044</v>
      </c>
      <c r="B3225" t="s">
        <v>15</v>
      </c>
      <c r="C3225" t="s">
        <v>5</v>
      </c>
      <c r="D3225" t="s">
        <v>28</v>
      </c>
      <c r="E3225" s="2">
        <v>700</v>
      </c>
      <c r="F3225" s="7">
        <v>900</v>
      </c>
      <c r="G3225">
        <v>4</v>
      </c>
      <c r="H3225" s="2">
        <f t="shared" si="150"/>
        <v>3600</v>
      </c>
      <c r="I3225" s="2">
        <f t="shared" si="151"/>
        <v>200</v>
      </c>
      <c r="J3225" s="2">
        <f t="shared" si="152"/>
        <v>800</v>
      </c>
      <c r="K3225" t="s">
        <v>46</v>
      </c>
      <c r="L3225" t="s">
        <v>45</v>
      </c>
      <c r="M3225" t="s">
        <v>20</v>
      </c>
    </row>
    <row r="3226" spans="1:13" hidden="1">
      <c r="A3226" s="1">
        <v>44044</v>
      </c>
      <c r="B3226" t="s">
        <v>16</v>
      </c>
      <c r="C3226" t="s">
        <v>2</v>
      </c>
      <c r="D3226" t="s">
        <v>28</v>
      </c>
      <c r="E3226" s="2">
        <v>700</v>
      </c>
      <c r="F3226" s="7">
        <v>900</v>
      </c>
      <c r="G3226">
        <v>1</v>
      </c>
      <c r="H3226" s="2">
        <f t="shared" si="150"/>
        <v>900</v>
      </c>
      <c r="I3226" s="2">
        <f t="shared" si="151"/>
        <v>200</v>
      </c>
      <c r="J3226" s="2">
        <f t="shared" si="152"/>
        <v>200</v>
      </c>
      <c r="K3226" t="s">
        <v>44</v>
      </c>
      <c r="L3226" t="s">
        <v>45</v>
      </c>
      <c r="M3226" t="s">
        <v>20</v>
      </c>
    </row>
    <row r="3227" spans="1:13" hidden="1">
      <c r="A3227" s="1">
        <v>44044</v>
      </c>
      <c r="B3227" t="s">
        <v>14</v>
      </c>
      <c r="C3227" t="s">
        <v>3</v>
      </c>
      <c r="D3227" t="s">
        <v>25</v>
      </c>
      <c r="E3227" s="2">
        <v>3000</v>
      </c>
      <c r="F3227" s="7">
        <v>3900</v>
      </c>
      <c r="G3227">
        <v>2</v>
      </c>
      <c r="H3227" s="2">
        <f t="shared" si="150"/>
        <v>7800</v>
      </c>
      <c r="I3227" s="2">
        <f t="shared" si="151"/>
        <v>900</v>
      </c>
      <c r="J3227" s="2">
        <f t="shared" si="152"/>
        <v>1800</v>
      </c>
      <c r="K3227" t="s">
        <v>46</v>
      </c>
      <c r="L3227" t="s">
        <v>45</v>
      </c>
      <c r="M3227" t="s">
        <v>21</v>
      </c>
    </row>
    <row r="3228" spans="1:13" hidden="1">
      <c r="A3228" s="1">
        <v>44044</v>
      </c>
      <c r="B3228" t="s">
        <v>15</v>
      </c>
      <c r="C3228" t="s">
        <v>2</v>
      </c>
      <c r="D3228" t="s">
        <v>25</v>
      </c>
      <c r="E3228" s="2">
        <v>3000</v>
      </c>
      <c r="F3228" s="7">
        <v>3900</v>
      </c>
      <c r="G3228">
        <v>10</v>
      </c>
      <c r="H3228" s="2">
        <f t="shared" si="150"/>
        <v>39000</v>
      </c>
      <c r="I3228" s="2">
        <f t="shared" si="151"/>
        <v>900</v>
      </c>
      <c r="J3228" s="2">
        <f t="shared" si="152"/>
        <v>9000</v>
      </c>
      <c r="K3228" t="s">
        <v>46</v>
      </c>
      <c r="L3228" t="s">
        <v>45</v>
      </c>
      <c r="M3228" t="s">
        <v>18</v>
      </c>
    </row>
    <row r="3229" spans="1:13" hidden="1">
      <c r="A3229" s="1">
        <v>44044</v>
      </c>
      <c r="B3229" t="s">
        <v>14</v>
      </c>
      <c r="C3229" t="s">
        <v>8</v>
      </c>
      <c r="D3229" t="s">
        <v>28</v>
      </c>
      <c r="E3229" s="2">
        <v>700</v>
      </c>
      <c r="F3229" s="7">
        <v>900</v>
      </c>
      <c r="G3229">
        <v>7</v>
      </c>
      <c r="H3229" s="2">
        <f t="shared" si="150"/>
        <v>6300</v>
      </c>
      <c r="I3229" s="2">
        <f t="shared" si="151"/>
        <v>200</v>
      </c>
      <c r="J3229" s="2">
        <f t="shared" si="152"/>
        <v>1400</v>
      </c>
      <c r="K3229" t="s">
        <v>44</v>
      </c>
      <c r="L3229" t="s">
        <v>45</v>
      </c>
      <c r="M3229" t="s">
        <v>22</v>
      </c>
    </row>
    <row r="3230" spans="1:13" hidden="1">
      <c r="A3230" s="1">
        <v>44044</v>
      </c>
      <c r="B3230" t="s">
        <v>15</v>
      </c>
      <c r="C3230" t="s">
        <v>3</v>
      </c>
      <c r="D3230" t="s">
        <v>27</v>
      </c>
      <c r="E3230" s="2">
        <v>2100</v>
      </c>
      <c r="F3230" s="7">
        <v>2900</v>
      </c>
      <c r="G3230">
        <v>5</v>
      </c>
      <c r="H3230" s="2">
        <f t="shared" si="150"/>
        <v>14500</v>
      </c>
      <c r="I3230" s="2">
        <f t="shared" si="151"/>
        <v>800</v>
      </c>
      <c r="J3230" s="2">
        <f t="shared" si="152"/>
        <v>4000</v>
      </c>
      <c r="K3230" t="s">
        <v>46</v>
      </c>
      <c r="L3230" t="s">
        <v>45</v>
      </c>
      <c r="M3230" t="s">
        <v>22</v>
      </c>
    </row>
    <row r="3231" spans="1:13" hidden="1">
      <c r="A3231" s="1">
        <v>44044</v>
      </c>
      <c r="B3231" t="s">
        <v>16</v>
      </c>
      <c r="C3231" t="s">
        <v>3</v>
      </c>
      <c r="D3231" t="s">
        <v>25</v>
      </c>
      <c r="E3231" s="2">
        <v>3000</v>
      </c>
      <c r="F3231" s="7">
        <v>3900</v>
      </c>
      <c r="G3231">
        <v>3</v>
      </c>
      <c r="H3231" s="2">
        <f t="shared" si="150"/>
        <v>11700</v>
      </c>
      <c r="I3231" s="2">
        <f t="shared" si="151"/>
        <v>900</v>
      </c>
      <c r="J3231" s="2">
        <f t="shared" si="152"/>
        <v>2700</v>
      </c>
      <c r="K3231" t="s">
        <v>44</v>
      </c>
      <c r="L3231" t="s">
        <v>45</v>
      </c>
      <c r="M3231" t="s">
        <v>22</v>
      </c>
    </row>
    <row r="3232" spans="1:13">
      <c r="A3232" s="1">
        <v>44044</v>
      </c>
      <c r="B3232" t="s">
        <v>16</v>
      </c>
      <c r="C3232" t="s">
        <v>6</v>
      </c>
      <c r="D3232" t="s">
        <v>26</v>
      </c>
      <c r="E3232" s="2">
        <v>1400</v>
      </c>
      <c r="F3232" s="7">
        <v>1900</v>
      </c>
      <c r="G3232">
        <v>10</v>
      </c>
      <c r="H3232" s="2">
        <f t="shared" si="150"/>
        <v>19000</v>
      </c>
      <c r="I3232" s="2">
        <f t="shared" si="151"/>
        <v>500</v>
      </c>
      <c r="J3232" s="2">
        <f t="shared" si="152"/>
        <v>5000</v>
      </c>
      <c r="K3232" t="s">
        <v>46</v>
      </c>
      <c r="L3232" t="s">
        <v>47</v>
      </c>
      <c r="M3232" t="s">
        <v>20</v>
      </c>
    </row>
    <row r="3233" spans="1:13" hidden="1">
      <c r="A3233" s="1">
        <v>44044</v>
      </c>
      <c r="B3233" t="s">
        <v>15</v>
      </c>
      <c r="C3233" t="s">
        <v>3</v>
      </c>
      <c r="D3233" t="s">
        <v>28</v>
      </c>
      <c r="E3233" s="2">
        <v>700</v>
      </c>
      <c r="F3233" s="7">
        <v>900</v>
      </c>
      <c r="G3233">
        <v>5</v>
      </c>
      <c r="H3233" s="2">
        <f t="shared" si="150"/>
        <v>4500</v>
      </c>
      <c r="I3233" s="2">
        <f t="shared" si="151"/>
        <v>200</v>
      </c>
      <c r="J3233" s="2">
        <f t="shared" si="152"/>
        <v>1000</v>
      </c>
      <c r="K3233" t="s">
        <v>44</v>
      </c>
      <c r="L3233" t="s">
        <v>45</v>
      </c>
      <c r="M3233" t="s">
        <v>20</v>
      </c>
    </row>
    <row r="3234" spans="1:13" hidden="1">
      <c r="A3234" s="1">
        <v>44044</v>
      </c>
      <c r="B3234" t="s">
        <v>16</v>
      </c>
      <c r="C3234" t="s">
        <v>4</v>
      </c>
      <c r="D3234" t="s">
        <v>25</v>
      </c>
      <c r="E3234" s="2">
        <v>3000</v>
      </c>
      <c r="F3234" s="7">
        <v>3900</v>
      </c>
      <c r="G3234">
        <v>3</v>
      </c>
      <c r="H3234" s="2">
        <f t="shared" si="150"/>
        <v>11700</v>
      </c>
      <c r="I3234" s="2">
        <f t="shared" si="151"/>
        <v>900</v>
      </c>
      <c r="J3234" s="2">
        <f t="shared" si="152"/>
        <v>2700</v>
      </c>
      <c r="K3234" t="s">
        <v>44</v>
      </c>
      <c r="L3234" t="s">
        <v>45</v>
      </c>
      <c r="M3234" t="s">
        <v>20</v>
      </c>
    </row>
    <row r="3235" spans="1:13" hidden="1">
      <c r="A3235" s="1">
        <v>44044</v>
      </c>
      <c r="B3235" t="s">
        <v>16</v>
      </c>
      <c r="C3235" t="s">
        <v>7</v>
      </c>
      <c r="D3235" t="s">
        <v>27</v>
      </c>
      <c r="E3235" s="2">
        <v>2100</v>
      </c>
      <c r="F3235" s="7">
        <v>2900</v>
      </c>
      <c r="G3235">
        <v>1</v>
      </c>
      <c r="H3235" s="2">
        <f t="shared" si="150"/>
        <v>2900</v>
      </c>
      <c r="I3235" s="2">
        <f t="shared" si="151"/>
        <v>800</v>
      </c>
      <c r="J3235" s="2">
        <f t="shared" si="152"/>
        <v>800</v>
      </c>
      <c r="K3235" t="s">
        <v>44</v>
      </c>
      <c r="L3235" t="s">
        <v>45</v>
      </c>
      <c r="M3235" t="s">
        <v>20</v>
      </c>
    </row>
    <row r="3236" spans="1:13">
      <c r="A3236" s="1">
        <v>44044</v>
      </c>
      <c r="B3236" t="s">
        <v>16</v>
      </c>
      <c r="C3236" t="s">
        <v>5</v>
      </c>
      <c r="D3236" t="s">
        <v>26</v>
      </c>
      <c r="E3236" s="2">
        <v>1400</v>
      </c>
      <c r="F3236" s="7">
        <v>1900</v>
      </c>
      <c r="G3236">
        <v>4</v>
      </c>
      <c r="H3236" s="2">
        <f t="shared" si="150"/>
        <v>7600</v>
      </c>
      <c r="I3236" s="2">
        <f t="shared" si="151"/>
        <v>500</v>
      </c>
      <c r="J3236" s="2">
        <f t="shared" si="152"/>
        <v>2000</v>
      </c>
      <c r="K3236" t="s">
        <v>46</v>
      </c>
      <c r="L3236" t="s">
        <v>45</v>
      </c>
      <c r="M3236" t="s">
        <v>20</v>
      </c>
    </row>
    <row r="3237" spans="1:13" hidden="1">
      <c r="A3237" s="1">
        <v>44044</v>
      </c>
      <c r="B3237" t="s">
        <v>15</v>
      </c>
      <c r="C3237" t="s">
        <v>4</v>
      </c>
      <c r="D3237" t="s">
        <v>28</v>
      </c>
      <c r="E3237" s="2">
        <v>700</v>
      </c>
      <c r="F3237" s="7">
        <v>900</v>
      </c>
      <c r="G3237">
        <v>4</v>
      </c>
      <c r="H3237" s="2">
        <f t="shared" si="150"/>
        <v>3600</v>
      </c>
      <c r="I3237" s="2">
        <f t="shared" si="151"/>
        <v>200</v>
      </c>
      <c r="J3237" s="2">
        <f t="shared" si="152"/>
        <v>800</v>
      </c>
      <c r="K3237" t="s">
        <v>44</v>
      </c>
      <c r="L3237" t="s">
        <v>45</v>
      </c>
      <c r="M3237" t="s">
        <v>20</v>
      </c>
    </row>
    <row r="3238" spans="1:13" hidden="1">
      <c r="A3238" s="1">
        <v>44044</v>
      </c>
      <c r="B3238" t="s">
        <v>15</v>
      </c>
      <c r="C3238" t="s">
        <v>2</v>
      </c>
      <c r="D3238" t="s">
        <v>25</v>
      </c>
      <c r="E3238" s="2">
        <v>3000</v>
      </c>
      <c r="F3238" s="7">
        <v>3900</v>
      </c>
      <c r="G3238">
        <v>4</v>
      </c>
      <c r="H3238" s="2">
        <f t="shared" si="150"/>
        <v>15600</v>
      </c>
      <c r="I3238" s="2">
        <f t="shared" si="151"/>
        <v>900</v>
      </c>
      <c r="J3238" s="2">
        <f t="shared" si="152"/>
        <v>3600</v>
      </c>
      <c r="K3238" t="s">
        <v>44</v>
      </c>
      <c r="L3238" t="s">
        <v>45</v>
      </c>
      <c r="M3238" t="s">
        <v>19</v>
      </c>
    </row>
    <row r="3239" spans="1:13" hidden="1">
      <c r="A3239" s="1">
        <v>44044</v>
      </c>
      <c r="B3239" t="s">
        <v>14</v>
      </c>
      <c r="C3239" t="s">
        <v>6</v>
      </c>
      <c r="D3239" t="s">
        <v>27</v>
      </c>
      <c r="E3239" s="2">
        <v>2100</v>
      </c>
      <c r="F3239" s="7">
        <v>2900</v>
      </c>
      <c r="G3239">
        <v>7</v>
      </c>
      <c r="H3239" s="2">
        <f t="shared" si="150"/>
        <v>20300</v>
      </c>
      <c r="I3239" s="2">
        <f t="shared" si="151"/>
        <v>800</v>
      </c>
      <c r="J3239" s="2">
        <f t="shared" si="152"/>
        <v>5600</v>
      </c>
      <c r="K3239" t="s">
        <v>44</v>
      </c>
      <c r="L3239" t="s">
        <v>45</v>
      </c>
      <c r="M3239" t="s">
        <v>21</v>
      </c>
    </row>
    <row r="3240" spans="1:13">
      <c r="A3240" s="1">
        <v>44045</v>
      </c>
      <c r="B3240" t="s">
        <v>15</v>
      </c>
      <c r="C3240" t="s">
        <v>4</v>
      </c>
      <c r="D3240" t="s">
        <v>24</v>
      </c>
      <c r="E3240" s="2">
        <v>3900</v>
      </c>
      <c r="F3240" s="7">
        <v>4900</v>
      </c>
      <c r="G3240">
        <v>10</v>
      </c>
      <c r="H3240" s="2">
        <f t="shared" si="150"/>
        <v>49000</v>
      </c>
      <c r="I3240" s="2">
        <f t="shared" si="151"/>
        <v>1000</v>
      </c>
      <c r="J3240" s="2">
        <f t="shared" si="152"/>
        <v>10000</v>
      </c>
      <c r="K3240" t="s">
        <v>44</v>
      </c>
      <c r="L3240" t="s">
        <v>45</v>
      </c>
      <c r="M3240" t="s">
        <v>20</v>
      </c>
    </row>
    <row r="3241" spans="1:13" hidden="1">
      <c r="A3241" s="1">
        <v>44046</v>
      </c>
      <c r="B3241" t="s">
        <v>15</v>
      </c>
      <c r="C3241" t="s">
        <v>2</v>
      </c>
      <c r="D3241" t="s">
        <v>28</v>
      </c>
      <c r="E3241" s="2">
        <v>700</v>
      </c>
      <c r="F3241" s="7">
        <v>900</v>
      </c>
      <c r="G3241">
        <v>5</v>
      </c>
      <c r="H3241" s="2">
        <f t="shared" si="150"/>
        <v>4500</v>
      </c>
      <c r="I3241" s="2">
        <f t="shared" si="151"/>
        <v>200</v>
      </c>
      <c r="J3241" s="2">
        <f t="shared" si="152"/>
        <v>1000</v>
      </c>
      <c r="K3241" t="s">
        <v>44</v>
      </c>
      <c r="L3241" t="s">
        <v>45</v>
      </c>
      <c r="M3241" t="s">
        <v>20</v>
      </c>
    </row>
    <row r="3242" spans="1:13" hidden="1">
      <c r="A3242" s="1">
        <v>44046</v>
      </c>
      <c r="B3242" t="s">
        <v>15</v>
      </c>
      <c r="C3242" t="s">
        <v>8</v>
      </c>
      <c r="D3242" t="s">
        <v>27</v>
      </c>
      <c r="E3242" s="2">
        <v>2100</v>
      </c>
      <c r="F3242" s="7">
        <v>2900</v>
      </c>
      <c r="G3242">
        <v>8</v>
      </c>
      <c r="H3242" s="2">
        <f t="shared" si="150"/>
        <v>23200</v>
      </c>
      <c r="I3242" s="2">
        <f t="shared" si="151"/>
        <v>800</v>
      </c>
      <c r="J3242" s="2">
        <f t="shared" si="152"/>
        <v>6400</v>
      </c>
      <c r="K3242" t="s">
        <v>46</v>
      </c>
      <c r="L3242" t="s">
        <v>45</v>
      </c>
      <c r="M3242" t="s">
        <v>20</v>
      </c>
    </row>
    <row r="3243" spans="1:13" hidden="1">
      <c r="A3243" s="1">
        <v>44046</v>
      </c>
      <c r="B3243" t="s">
        <v>14</v>
      </c>
      <c r="C3243" t="s">
        <v>4</v>
      </c>
      <c r="D3243" t="s">
        <v>25</v>
      </c>
      <c r="E3243" s="2">
        <v>3000</v>
      </c>
      <c r="F3243" s="7">
        <v>3900</v>
      </c>
      <c r="G3243">
        <v>8</v>
      </c>
      <c r="H3243" s="2">
        <f t="shared" si="150"/>
        <v>31200</v>
      </c>
      <c r="I3243" s="2">
        <f t="shared" si="151"/>
        <v>900</v>
      </c>
      <c r="J3243" s="2">
        <f t="shared" si="152"/>
        <v>7200</v>
      </c>
      <c r="K3243" t="s">
        <v>44</v>
      </c>
      <c r="L3243" t="s">
        <v>45</v>
      </c>
      <c r="M3243" t="s">
        <v>20</v>
      </c>
    </row>
    <row r="3244" spans="1:13" hidden="1">
      <c r="A3244" s="1">
        <v>44046</v>
      </c>
      <c r="B3244" t="s">
        <v>15</v>
      </c>
      <c r="C3244" t="s">
        <v>6</v>
      </c>
      <c r="D3244" t="s">
        <v>27</v>
      </c>
      <c r="E3244" s="2">
        <v>2100</v>
      </c>
      <c r="F3244" s="7">
        <v>2900</v>
      </c>
      <c r="G3244">
        <v>9</v>
      </c>
      <c r="H3244" s="2">
        <f t="shared" si="150"/>
        <v>26100</v>
      </c>
      <c r="I3244" s="2">
        <f t="shared" si="151"/>
        <v>800</v>
      </c>
      <c r="J3244" s="2">
        <f t="shared" si="152"/>
        <v>7200</v>
      </c>
      <c r="K3244" t="s">
        <v>46</v>
      </c>
      <c r="L3244" t="s">
        <v>45</v>
      </c>
      <c r="M3244" t="s">
        <v>19</v>
      </c>
    </row>
    <row r="3245" spans="1:13" hidden="1">
      <c r="A3245" s="1">
        <v>44047</v>
      </c>
      <c r="B3245" t="s">
        <v>16</v>
      </c>
      <c r="C3245" t="s">
        <v>5</v>
      </c>
      <c r="D3245" t="s">
        <v>28</v>
      </c>
      <c r="E3245" s="2">
        <v>700</v>
      </c>
      <c r="F3245" s="7">
        <v>900</v>
      </c>
      <c r="G3245">
        <v>7</v>
      </c>
      <c r="H3245" s="2">
        <f t="shared" si="150"/>
        <v>6300</v>
      </c>
      <c r="I3245" s="2">
        <f t="shared" si="151"/>
        <v>200</v>
      </c>
      <c r="J3245" s="2">
        <f t="shared" si="152"/>
        <v>1400</v>
      </c>
      <c r="K3245" t="s">
        <v>46</v>
      </c>
      <c r="L3245" t="s">
        <v>45</v>
      </c>
      <c r="M3245" t="s">
        <v>18</v>
      </c>
    </row>
    <row r="3246" spans="1:13" hidden="1">
      <c r="A3246" s="1">
        <v>44047</v>
      </c>
      <c r="B3246" t="s">
        <v>16</v>
      </c>
      <c r="C3246" t="s">
        <v>5</v>
      </c>
      <c r="D3246" t="s">
        <v>25</v>
      </c>
      <c r="E3246" s="2">
        <v>3000</v>
      </c>
      <c r="F3246" s="7">
        <v>3900</v>
      </c>
      <c r="G3246">
        <v>4</v>
      </c>
      <c r="H3246" s="2">
        <f t="shared" si="150"/>
        <v>15600</v>
      </c>
      <c r="I3246" s="2">
        <f t="shared" si="151"/>
        <v>900</v>
      </c>
      <c r="J3246" s="2">
        <f t="shared" si="152"/>
        <v>3600</v>
      </c>
      <c r="K3246" t="s">
        <v>44</v>
      </c>
      <c r="L3246" t="s">
        <v>45</v>
      </c>
      <c r="M3246" t="s">
        <v>20</v>
      </c>
    </row>
    <row r="3247" spans="1:13">
      <c r="A3247" s="1">
        <v>44047</v>
      </c>
      <c r="B3247" t="s">
        <v>16</v>
      </c>
      <c r="C3247" t="s">
        <v>2</v>
      </c>
      <c r="D3247" t="s">
        <v>24</v>
      </c>
      <c r="E3247" s="2">
        <v>3900</v>
      </c>
      <c r="F3247" s="7">
        <v>4900</v>
      </c>
      <c r="G3247">
        <v>4</v>
      </c>
      <c r="H3247" s="2">
        <f t="shared" si="150"/>
        <v>19600</v>
      </c>
      <c r="I3247" s="2">
        <f t="shared" si="151"/>
        <v>1000</v>
      </c>
      <c r="J3247" s="2">
        <f t="shared" si="152"/>
        <v>4000</v>
      </c>
      <c r="K3247" t="s">
        <v>44</v>
      </c>
      <c r="L3247" t="s">
        <v>45</v>
      </c>
      <c r="M3247" t="s">
        <v>22</v>
      </c>
    </row>
    <row r="3248" spans="1:13" hidden="1">
      <c r="A3248" s="1">
        <v>44048</v>
      </c>
      <c r="B3248" t="s">
        <v>16</v>
      </c>
      <c r="C3248" t="s">
        <v>7</v>
      </c>
      <c r="D3248" t="s">
        <v>27</v>
      </c>
      <c r="E3248" s="2">
        <v>2100</v>
      </c>
      <c r="F3248" s="7">
        <v>2900</v>
      </c>
      <c r="G3248">
        <v>8</v>
      </c>
      <c r="H3248" s="2">
        <f t="shared" si="150"/>
        <v>23200</v>
      </c>
      <c r="I3248" s="2">
        <f t="shared" si="151"/>
        <v>800</v>
      </c>
      <c r="J3248" s="2">
        <f t="shared" si="152"/>
        <v>6400</v>
      </c>
      <c r="K3248" t="s">
        <v>46</v>
      </c>
      <c r="L3248" t="s">
        <v>45</v>
      </c>
      <c r="M3248" t="s">
        <v>21</v>
      </c>
    </row>
    <row r="3249" spans="1:13" hidden="1">
      <c r="A3249" s="1">
        <v>44048</v>
      </c>
      <c r="B3249" t="s">
        <v>16</v>
      </c>
      <c r="C3249" t="s">
        <v>8</v>
      </c>
      <c r="D3249" t="s">
        <v>25</v>
      </c>
      <c r="E3249" s="2">
        <v>3000</v>
      </c>
      <c r="F3249" s="7">
        <v>3900</v>
      </c>
      <c r="G3249">
        <v>7</v>
      </c>
      <c r="H3249" s="2">
        <f t="shared" si="150"/>
        <v>27300</v>
      </c>
      <c r="I3249" s="2">
        <f t="shared" si="151"/>
        <v>900</v>
      </c>
      <c r="J3249" s="2">
        <f t="shared" si="152"/>
        <v>6300</v>
      </c>
      <c r="K3249" t="s">
        <v>44</v>
      </c>
      <c r="L3249" t="s">
        <v>45</v>
      </c>
      <c r="M3249" t="s">
        <v>20</v>
      </c>
    </row>
    <row r="3250" spans="1:13">
      <c r="A3250" s="1">
        <v>44049</v>
      </c>
      <c r="B3250" t="s">
        <v>15</v>
      </c>
      <c r="C3250" t="s">
        <v>6</v>
      </c>
      <c r="D3250" t="s">
        <v>24</v>
      </c>
      <c r="E3250" s="2">
        <v>3900</v>
      </c>
      <c r="F3250" s="7">
        <v>4900</v>
      </c>
      <c r="G3250">
        <v>10</v>
      </c>
      <c r="H3250" s="2">
        <f t="shared" si="150"/>
        <v>49000</v>
      </c>
      <c r="I3250" s="2">
        <f t="shared" si="151"/>
        <v>1000</v>
      </c>
      <c r="J3250" s="2">
        <f t="shared" si="152"/>
        <v>10000</v>
      </c>
      <c r="K3250" t="s">
        <v>44</v>
      </c>
      <c r="L3250" t="s">
        <v>45</v>
      </c>
      <c r="M3250" t="s">
        <v>22</v>
      </c>
    </row>
    <row r="3251" spans="1:13" hidden="1">
      <c r="A3251" s="1">
        <v>44050</v>
      </c>
      <c r="B3251" t="s">
        <v>16</v>
      </c>
      <c r="C3251" t="s">
        <v>3</v>
      </c>
      <c r="D3251" t="s">
        <v>25</v>
      </c>
      <c r="E3251" s="2">
        <v>3000</v>
      </c>
      <c r="F3251" s="7">
        <v>3900</v>
      </c>
      <c r="G3251">
        <v>5</v>
      </c>
      <c r="H3251" s="2">
        <f t="shared" si="150"/>
        <v>19500</v>
      </c>
      <c r="I3251" s="2">
        <f t="shared" si="151"/>
        <v>900</v>
      </c>
      <c r="J3251" s="2">
        <f t="shared" si="152"/>
        <v>4500</v>
      </c>
      <c r="K3251" t="s">
        <v>44</v>
      </c>
      <c r="L3251" t="s">
        <v>45</v>
      </c>
      <c r="M3251" t="s">
        <v>20</v>
      </c>
    </row>
    <row r="3252" spans="1:13" hidden="1">
      <c r="A3252" s="1">
        <v>44051</v>
      </c>
      <c r="B3252" t="s">
        <v>15</v>
      </c>
      <c r="C3252" t="s">
        <v>4</v>
      </c>
      <c r="D3252" t="s">
        <v>27</v>
      </c>
      <c r="E3252" s="2">
        <v>2100</v>
      </c>
      <c r="F3252" s="7">
        <v>2900</v>
      </c>
      <c r="G3252">
        <v>8</v>
      </c>
      <c r="H3252" s="2">
        <f t="shared" si="150"/>
        <v>23200</v>
      </c>
      <c r="I3252" s="2">
        <f t="shared" si="151"/>
        <v>800</v>
      </c>
      <c r="J3252" s="2">
        <f t="shared" si="152"/>
        <v>6400</v>
      </c>
      <c r="K3252" t="s">
        <v>44</v>
      </c>
      <c r="L3252" t="s">
        <v>45</v>
      </c>
      <c r="M3252" t="s">
        <v>21</v>
      </c>
    </row>
    <row r="3253" spans="1:13">
      <c r="A3253" s="1">
        <v>44051</v>
      </c>
      <c r="B3253" t="s">
        <v>15</v>
      </c>
      <c r="C3253" t="s">
        <v>5</v>
      </c>
      <c r="D3253" t="s">
        <v>26</v>
      </c>
      <c r="E3253" s="2">
        <v>1400</v>
      </c>
      <c r="F3253" s="7">
        <v>1900</v>
      </c>
      <c r="G3253">
        <v>7</v>
      </c>
      <c r="H3253" s="2">
        <f t="shared" si="150"/>
        <v>13300</v>
      </c>
      <c r="I3253" s="2">
        <f t="shared" si="151"/>
        <v>500</v>
      </c>
      <c r="J3253" s="2">
        <f t="shared" si="152"/>
        <v>3500</v>
      </c>
      <c r="K3253" t="s">
        <v>46</v>
      </c>
      <c r="L3253" t="s">
        <v>45</v>
      </c>
      <c r="M3253" t="s">
        <v>21</v>
      </c>
    </row>
    <row r="3254" spans="1:13" hidden="1">
      <c r="A3254" s="1">
        <v>44051</v>
      </c>
      <c r="B3254" t="s">
        <v>15</v>
      </c>
      <c r="C3254" t="s">
        <v>2</v>
      </c>
      <c r="D3254" t="s">
        <v>25</v>
      </c>
      <c r="E3254" s="2">
        <v>3000</v>
      </c>
      <c r="F3254" s="7">
        <v>3900</v>
      </c>
      <c r="G3254">
        <v>5</v>
      </c>
      <c r="H3254" s="2">
        <f t="shared" si="150"/>
        <v>19500</v>
      </c>
      <c r="I3254" s="2">
        <f t="shared" si="151"/>
        <v>900</v>
      </c>
      <c r="J3254" s="2">
        <f t="shared" si="152"/>
        <v>4500</v>
      </c>
      <c r="K3254" t="s">
        <v>44</v>
      </c>
      <c r="L3254" t="s">
        <v>45</v>
      </c>
      <c r="M3254" t="s">
        <v>21</v>
      </c>
    </row>
    <row r="3255" spans="1:13">
      <c r="A3255" s="1">
        <v>44051</v>
      </c>
      <c r="B3255" t="s">
        <v>14</v>
      </c>
      <c r="C3255" t="s">
        <v>5</v>
      </c>
      <c r="D3255" t="s">
        <v>26</v>
      </c>
      <c r="E3255" s="2">
        <v>1400</v>
      </c>
      <c r="F3255" s="7">
        <v>1900</v>
      </c>
      <c r="G3255">
        <v>8</v>
      </c>
      <c r="H3255" s="2">
        <f t="shared" si="150"/>
        <v>15200</v>
      </c>
      <c r="I3255" s="2">
        <f t="shared" si="151"/>
        <v>500</v>
      </c>
      <c r="J3255" s="2">
        <f t="shared" si="152"/>
        <v>4000</v>
      </c>
      <c r="K3255" t="s">
        <v>46</v>
      </c>
      <c r="L3255" t="s">
        <v>45</v>
      </c>
      <c r="M3255" t="s">
        <v>22</v>
      </c>
    </row>
    <row r="3256" spans="1:13">
      <c r="A3256" s="1">
        <v>44051</v>
      </c>
      <c r="B3256" t="s">
        <v>16</v>
      </c>
      <c r="C3256" t="s">
        <v>3</v>
      </c>
      <c r="D3256" t="s">
        <v>24</v>
      </c>
      <c r="E3256" s="2">
        <v>3900</v>
      </c>
      <c r="F3256" s="7">
        <v>4900</v>
      </c>
      <c r="G3256">
        <v>7</v>
      </c>
      <c r="H3256" s="2">
        <f t="shared" si="150"/>
        <v>34300</v>
      </c>
      <c r="I3256" s="2">
        <f t="shared" si="151"/>
        <v>1000</v>
      </c>
      <c r="J3256" s="2">
        <f t="shared" si="152"/>
        <v>7000</v>
      </c>
      <c r="K3256" t="s">
        <v>44</v>
      </c>
      <c r="L3256" t="s">
        <v>45</v>
      </c>
      <c r="M3256" t="s">
        <v>21</v>
      </c>
    </row>
    <row r="3257" spans="1:13" hidden="1">
      <c r="A3257" s="1">
        <v>44051</v>
      </c>
      <c r="B3257" t="s">
        <v>16</v>
      </c>
      <c r="C3257" t="s">
        <v>3</v>
      </c>
      <c r="D3257" t="s">
        <v>28</v>
      </c>
      <c r="E3257" s="2">
        <v>700</v>
      </c>
      <c r="F3257" s="7">
        <v>900</v>
      </c>
      <c r="G3257">
        <v>4</v>
      </c>
      <c r="H3257" s="2">
        <f t="shared" si="150"/>
        <v>3600</v>
      </c>
      <c r="I3257" s="2">
        <f t="shared" si="151"/>
        <v>200</v>
      </c>
      <c r="J3257" s="2">
        <f t="shared" si="152"/>
        <v>800</v>
      </c>
      <c r="K3257" t="s">
        <v>44</v>
      </c>
      <c r="L3257" t="s">
        <v>45</v>
      </c>
      <c r="M3257" t="s">
        <v>21</v>
      </c>
    </row>
    <row r="3258" spans="1:13" hidden="1">
      <c r="A3258" s="1">
        <v>44051</v>
      </c>
      <c r="B3258" t="s">
        <v>16</v>
      </c>
      <c r="C3258" t="s">
        <v>3</v>
      </c>
      <c r="D3258" t="s">
        <v>28</v>
      </c>
      <c r="E3258" s="2">
        <v>700</v>
      </c>
      <c r="F3258" s="7">
        <v>900</v>
      </c>
      <c r="G3258">
        <v>10</v>
      </c>
      <c r="H3258" s="2">
        <f t="shared" si="150"/>
        <v>9000</v>
      </c>
      <c r="I3258" s="2">
        <f t="shared" si="151"/>
        <v>200</v>
      </c>
      <c r="J3258" s="2">
        <f t="shared" si="152"/>
        <v>2000</v>
      </c>
      <c r="K3258" t="s">
        <v>44</v>
      </c>
      <c r="L3258" t="s">
        <v>45</v>
      </c>
      <c r="M3258" t="s">
        <v>19</v>
      </c>
    </row>
    <row r="3259" spans="1:13">
      <c r="A3259" s="1">
        <v>44052</v>
      </c>
      <c r="B3259" t="s">
        <v>14</v>
      </c>
      <c r="C3259" t="s">
        <v>8</v>
      </c>
      <c r="D3259" t="s">
        <v>26</v>
      </c>
      <c r="E3259" s="2">
        <v>1400</v>
      </c>
      <c r="F3259" s="7">
        <v>1900</v>
      </c>
      <c r="G3259">
        <v>4</v>
      </c>
      <c r="H3259" s="2">
        <f t="shared" si="150"/>
        <v>7600</v>
      </c>
      <c r="I3259" s="2">
        <f t="shared" si="151"/>
        <v>500</v>
      </c>
      <c r="J3259" s="2">
        <f t="shared" si="152"/>
        <v>2000</v>
      </c>
      <c r="K3259" t="s">
        <v>46</v>
      </c>
      <c r="L3259" t="s">
        <v>45</v>
      </c>
      <c r="M3259" t="s">
        <v>20</v>
      </c>
    </row>
    <row r="3260" spans="1:13" hidden="1">
      <c r="A3260" s="1">
        <v>44053</v>
      </c>
      <c r="B3260" t="s">
        <v>15</v>
      </c>
      <c r="C3260" t="s">
        <v>3</v>
      </c>
      <c r="D3260" t="s">
        <v>27</v>
      </c>
      <c r="E3260" s="2">
        <v>2100</v>
      </c>
      <c r="F3260" s="7">
        <v>2900</v>
      </c>
      <c r="G3260">
        <v>4</v>
      </c>
      <c r="H3260" s="2">
        <f t="shared" si="150"/>
        <v>11600</v>
      </c>
      <c r="I3260" s="2">
        <f t="shared" si="151"/>
        <v>800</v>
      </c>
      <c r="J3260" s="2">
        <f t="shared" si="152"/>
        <v>3200</v>
      </c>
      <c r="K3260" t="s">
        <v>46</v>
      </c>
      <c r="L3260" t="s">
        <v>45</v>
      </c>
      <c r="M3260" t="s">
        <v>19</v>
      </c>
    </row>
    <row r="3261" spans="1:13" hidden="1">
      <c r="A3261" s="1">
        <v>44053</v>
      </c>
      <c r="B3261" t="s">
        <v>16</v>
      </c>
      <c r="C3261" t="s">
        <v>6</v>
      </c>
      <c r="D3261" t="s">
        <v>27</v>
      </c>
      <c r="E3261" s="2">
        <v>2100</v>
      </c>
      <c r="F3261" s="7">
        <v>2900</v>
      </c>
      <c r="G3261">
        <v>8</v>
      </c>
      <c r="H3261" s="2">
        <f t="shared" si="150"/>
        <v>23200</v>
      </c>
      <c r="I3261" s="2">
        <f t="shared" si="151"/>
        <v>800</v>
      </c>
      <c r="J3261" s="2">
        <f t="shared" si="152"/>
        <v>6400</v>
      </c>
      <c r="K3261" t="s">
        <v>44</v>
      </c>
      <c r="L3261" t="s">
        <v>45</v>
      </c>
      <c r="M3261" t="s">
        <v>18</v>
      </c>
    </row>
    <row r="3262" spans="1:13">
      <c r="A3262" s="1">
        <v>44053</v>
      </c>
      <c r="B3262" t="s">
        <v>16</v>
      </c>
      <c r="C3262" t="s">
        <v>8</v>
      </c>
      <c r="D3262" t="s">
        <v>24</v>
      </c>
      <c r="E3262" s="2">
        <v>3900</v>
      </c>
      <c r="F3262" s="7">
        <v>4900</v>
      </c>
      <c r="G3262">
        <v>2</v>
      </c>
      <c r="H3262" s="2">
        <f t="shared" si="150"/>
        <v>9800</v>
      </c>
      <c r="I3262" s="2">
        <f t="shared" si="151"/>
        <v>1000</v>
      </c>
      <c r="J3262" s="2">
        <f t="shared" si="152"/>
        <v>2000</v>
      </c>
      <c r="K3262" t="s">
        <v>46</v>
      </c>
      <c r="L3262" t="s">
        <v>45</v>
      </c>
      <c r="M3262" t="s">
        <v>20</v>
      </c>
    </row>
    <row r="3263" spans="1:13">
      <c r="A3263" s="1">
        <v>44053</v>
      </c>
      <c r="B3263" t="s">
        <v>15</v>
      </c>
      <c r="C3263" t="s">
        <v>5</v>
      </c>
      <c r="D3263" t="s">
        <v>24</v>
      </c>
      <c r="E3263" s="2">
        <v>3900</v>
      </c>
      <c r="F3263" s="7">
        <v>4900</v>
      </c>
      <c r="G3263">
        <v>1</v>
      </c>
      <c r="H3263" s="2">
        <f t="shared" si="150"/>
        <v>4900</v>
      </c>
      <c r="I3263" s="2">
        <f t="shared" si="151"/>
        <v>1000</v>
      </c>
      <c r="J3263" s="2">
        <f t="shared" si="152"/>
        <v>1000</v>
      </c>
      <c r="K3263" t="s">
        <v>46</v>
      </c>
      <c r="L3263" t="s">
        <v>45</v>
      </c>
      <c r="M3263" t="s">
        <v>20</v>
      </c>
    </row>
    <row r="3264" spans="1:13" hidden="1">
      <c r="A3264" s="1">
        <v>44053</v>
      </c>
      <c r="B3264" t="s">
        <v>14</v>
      </c>
      <c r="C3264" t="s">
        <v>2</v>
      </c>
      <c r="D3264" t="s">
        <v>25</v>
      </c>
      <c r="E3264" s="2">
        <v>3000</v>
      </c>
      <c r="F3264" s="7">
        <v>3900</v>
      </c>
      <c r="G3264">
        <v>8</v>
      </c>
      <c r="H3264" s="2">
        <f t="shared" si="150"/>
        <v>31200</v>
      </c>
      <c r="I3264" s="2">
        <f t="shared" si="151"/>
        <v>900</v>
      </c>
      <c r="J3264" s="2">
        <f t="shared" si="152"/>
        <v>7200</v>
      </c>
      <c r="K3264" t="s">
        <v>44</v>
      </c>
      <c r="L3264" t="s">
        <v>45</v>
      </c>
      <c r="M3264" t="s">
        <v>20</v>
      </c>
    </row>
    <row r="3265" spans="1:13">
      <c r="A3265" s="1">
        <v>44053</v>
      </c>
      <c r="B3265" t="s">
        <v>16</v>
      </c>
      <c r="C3265" t="s">
        <v>4</v>
      </c>
      <c r="D3265" t="s">
        <v>26</v>
      </c>
      <c r="E3265" s="2">
        <v>1400</v>
      </c>
      <c r="F3265" s="7">
        <v>1900</v>
      </c>
      <c r="G3265">
        <v>8</v>
      </c>
      <c r="H3265" s="2">
        <f t="shared" si="150"/>
        <v>15200</v>
      </c>
      <c r="I3265" s="2">
        <f t="shared" si="151"/>
        <v>500</v>
      </c>
      <c r="J3265" s="2">
        <f t="shared" si="152"/>
        <v>4000</v>
      </c>
      <c r="K3265" t="s">
        <v>44</v>
      </c>
      <c r="L3265" t="s">
        <v>45</v>
      </c>
      <c r="M3265" t="s">
        <v>20</v>
      </c>
    </row>
    <row r="3266" spans="1:13" hidden="1">
      <c r="A3266" s="1">
        <v>44053</v>
      </c>
      <c r="B3266" t="s">
        <v>14</v>
      </c>
      <c r="C3266" t="s">
        <v>6</v>
      </c>
      <c r="D3266" t="s">
        <v>27</v>
      </c>
      <c r="E3266" s="2">
        <v>2100</v>
      </c>
      <c r="F3266" s="7">
        <v>2900</v>
      </c>
      <c r="G3266">
        <v>10</v>
      </c>
      <c r="H3266" s="2">
        <f t="shared" si="150"/>
        <v>29000</v>
      </c>
      <c r="I3266" s="2">
        <f t="shared" si="151"/>
        <v>800</v>
      </c>
      <c r="J3266" s="2">
        <f t="shared" si="152"/>
        <v>8000</v>
      </c>
      <c r="K3266" t="s">
        <v>44</v>
      </c>
      <c r="L3266" t="s">
        <v>45</v>
      </c>
      <c r="M3266" t="s">
        <v>21</v>
      </c>
    </row>
    <row r="3267" spans="1:13" hidden="1">
      <c r="A3267" s="1">
        <v>44053</v>
      </c>
      <c r="B3267" t="s">
        <v>14</v>
      </c>
      <c r="C3267" t="s">
        <v>4</v>
      </c>
      <c r="D3267" t="s">
        <v>27</v>
      </c>
      <c r="E3267" s="2">
        <v>2100</v>
      </c>
      <c r="F3267" s="7">
        <v>2900</v>
      </c>
      <c r="G3267">
        <v>8</v>
      </c>
      <c r="H3267" s="2">
        <f t="shared" ref="H3267:H3330" si="153">F3267*G3267</f>
        <v>23200</v>
      </c>
      <c r="I3267" s="2">
        <f t="shared" ref="I3267:I3330" si="154">F3267-E3267</f>
        <v>800</v>
      </c>
      <c r="J3267" s="2">
        <f t="shared" ref="J3267:J3330" si="155">I3267*G3267</f>
        <v>6400</v>
      </c>
      <c r="K3267" t="s">
        <v>46</v>
      </c>
      <c r="L3267" t="s">
        <v>45</v>
      </c>
      <c r="M3267" t="s">
        <v>21</v>
      </c>
    </row>
    <row r="3268" spans="1:13">
      <c r="A3268" s="1">
        <v>44053</v>
      </c>
      <c r="B3268" t="s">
        <v>14</v>
      </c>
      <c r="C3268" t="s">
        <v>7</v>
      </c>
      <c r="D3268" t="s">
        <v>24</v>
      </c>
      <c r="E3268" s="2">
        <v>3900</v>
      </c>
      <c r="F3268" s="7">
        <v>4900</v>
      </c>
      <c r="G3268">
        <v>9</v>
      </c>
      <c r="H3268" s="2">
        <f t="shared" si="153"/>
        <v>44100</v>
      </c>
      <c r="I3268" s="2">
        <f t="shared" si="154"/>
        <v>1000</v>
      </c>
      <c r="J3268" s="2">
        <f t="shared" si="155"/>
        <v>9000</v>
      </c>
      <c r="K3268" t="s">
        <v>44</v>
      </c>
      <c r="L3268" t="s">
        <v>45</v>
      </c>
      <c r="M3268" t="s">
        <v>19</v>
      </c>
    </row>
    <row r="3269" spans="1:13" hidden="1">
      <c r="A3269" s="1">
        <v>44054</v>
      </c>
      <c r="B3269" t="s">
        <v>14</v>
      </c>
      <c r="C3269" t="s">
        <v>7</v>
      </c>
      <c r="D3269" t="s">
        <v>27</v>
      </c>
      <c r="E3269" s="2">
        <v>2100</v>
      </c>
      <c r="F3269" s="7">
        <v>2900</v>
      </c>
      <c r="G3269">
        <v>2</v>
      </c>
      <c r="H3269" s="2">
        <f t="shared" si="153"/>
        <v>5800</v>
      </c>
      <c r="I3269" s="2">
        <f t="shared" si="154"/>
        <v>800</v>
      </c>
      <c r="J3269" s="2">
        <f t="shared" si="155"/>
        <v>1600</v>
      </c>
      <c r="K3269" t="s">
        <v>44</v>
      </c>
      <c r="L3269" t="s">
        <v>45</v>
      </c>
      <c r="M3269" t="s">
        <v>21</v>
      </c>
    </row>
    <row r="3270" spans="1:13" hidden="1">
      <c r="A3270" s="1">
        <v>44054</v>
      </c>
      <c r="B3270" t="s">
        <v>14</v>
      </c>
      <c r="C3270" t="s">
        <v>7</v>
      </c>
      <c r="D3270" t="s">
        <v>28</v>
      </c>
      <c r="E3270" s="2">
        <v>700</v>
      </c>
      <c r="F3270" s="7">
        <v>900</v>
      </c>
      <c r="G3270">
        <v>5</v>
      </c>
      <c r="H3270" s="2">
        <f t="shared" si="153"/>
        <v>4500</v>
      </c>
      <c r="I3270" s="2">
        <f t="shared" si="154"/>
        <v>200</v>
      </c>
      <c r="J3270" s="2">
        <f t="shared" si="155"/>
        <v>1000</v>
      </c>
      <c r="K3270" t="s">
        <v>44</v>
      </c>
      <c r="L3270" t="s">
        <v>45</v>
      </c>
      <c r="M3270" t="s">
        <v>18</v>
      </c>
    </row>
    <row r="3271" spans="1:13" hidden="1">
      <c r="A3271" s="1">
        <v>44054</v>
      </c>
      <c r="B3271" t="s">
        <v>16</v>
      </c>
      <c r="C3271" t="s">
        <v>7</v>
      </c>
      <c r="D3271" t="s">
        <v>25</v>
      </c>
      <c r="E3271" s="2">
        <v>3000</v>
      </c>
      <c r="F3271" s="7">
        <v>3900</v>
      </c>
      <c r="G3271">
        <v>5</v>
      </c>
      <c r="H3271" s="2">
        <f t="shared" si="153"/>
        <v>19500</v>
      </c>
      <c r="I3271" s="2">
        <f t="shared" si="154"/>
        <v>900</v>
      </c>
      <c r="J3271" s="2">
        <f t="shared" si="155"/>
        <v>4500</v>
      </c>
      <c r="K3271" t="s">
        <v>44</v>
      </c>
      <c r="L3271" t="s">
        <v>45</v>
      </c>
      <c r="M3271" t="s">
        <v>20</v>
      </c>
    </row>
    <row r="3272" spans="1:13">
      <c r="A3272" s="1">
        <v>44054</v>
      </c>
      <c r="B3272" t="s">
        <v>16</v>
      </c>
      <c r="C3272" t="s">
        <v>5</v>
      </c>
      <c r="D3272" t="s">
        <v>24</v>
      </c>
      <c r="E3272" s="2">
        <v>3900</v>
      </c>
      <c r="F3272" s="7">
        <v>4900</v>
      </c>
      <c r="G3272">
        <v>5</v>
      </c>
      <c r="H3272" s="2">
        <f t="shared" si="153"/>
        <v>24500</v>
      </c>
      <c r="I3272" s="2">
        <f t="shared" si="154"/>
        <v>1000</v>
      </c>
      <c r="J3272" s="2">
        <f t="shared" si="155"/>
        <v>5000</v>
      </c>
      <c r="K3272" t="s">
        <v>44</v>
      </c>
      <c r="L3272" t="s">
        <v>45</v>
      </c>
      <c r="M3272" t="s">
        <v>20</v>
      </c>
    </row>
    <row r="3273" spans="1:13" hidden="1">
      <c r="A3273" s="1">
        <v>44054</v>
      </c>
      <c r="B3273" t="s">
        <v>16</v>
      </c>
      <c r="C3273" t="s">
        <v>5</v>
      </c>
      <c r="D3273" t="s">
        <v>25</v>
      </c>
      <c r="E3273" s="2">
        <v>3000</v>
      </c>
      <c r="F3273" s="7">
        <v>3900</v>
      </c>
      <c r="G3273">
        <v>1</v>
      </c>
      <c r="H3273" s="2">
        <f t="shared" si="153"/>
        <v>3900</v>
      </c>
      <c r="I3273" s="2">
        <f t="shared" si="154"/>
        <v>900</v>
      </c>
      <c r="J3273" s="2">
        <f t="shared" si="155"/>
        <v>900</v>
      </c>
      <c r="K3273" t="s">
        <v>44</v>
      </c>
      <c r="L3273" t="s">
        <v>45</v>
      </c>
      <c r="M3273" t="s">
        <v>19</v>
      </c>
    </row>
    <row r="3274" spans="1:13" hidden="1">
      <c r="A3274" s="1">
        <v>44054</v>
      </c>
      <c r="B3274" t="s">
        <v>16</v>
      </c>
      <c r="C3274" t="s">
        <v>3</v>
      </c>
      <c r="D3274" t="s">
        <v>25</v>
      </c>
      <c r="E3274" s="2">
        <v>3000</v>
      </c>
      <c r="F3274" s="7">
        <v>3900</v>
      </c>
      <c r="G3274">
        <v>5</v>
      </c>
      <c r="H3274" s="2">
        <f t="shared" si="153"/>
        <v>19500</v>
      </c>
      <c r="I3274" s="2">
        <f t="shared" si="154"/>
        <v>900</v>
      </c>
      <c r="J3274" s="2">
        <f t="shared" si="155"/>
        <v>4500</v>
      </c>
      <c r="K3274" t="s">
        <v>44</v>
      </c>
      <c r="L3274" t="s">
        <v>45</v>
      </c>
      <c r="M3274" t="s">
        <v>21</v>
      </c>
    </row>
    <row r="3275" spans="1:13" hidden="1">
      <c r="A3275" s="1">
        <v>44054</v>
      </c>
      <c r="B3275" t="s">
        <v>14</v>
      </c>
      <c r="C3275" t="s">
        <v>4</v>
      </c>
      <c r="D3275" t="s">
        <v>25</v>
      </c>
      <c r="E3275" s="2">
        <v>3000</v>
      </c>
      <c r="F3275" s="7">
        <v>3900</v>
      </c>
      <c r="G3275">
        <v>10</v>
      </c>
      <c r="H3275" s="2">
        <f t="shared" si="153"/>
        <v>39000</v>
      </c>
      <c r="I3275" s="2">
        <f t="shared" si="154"/>
        <v>900</v>
      </c>
      <c r="J3275" s="2">
        <f t="shared" si="155"/>
        <v>9000</v>
      </c>
      <c r="K3275" t="s">
        <v>44</v>
      </c>
      <c r="L3275" t="s">
        <v>45</v>
      </c>
      <c r="M3275" t="s">
        <v>20</v>
      </c>
    </row>
    <row r="3276" spans="1:13">
      <c r="A3276" s="1">
        <v>44055</v>
      </c>
      <c r="B3276" t="s">
        <v>14</v>
      </c>
      <c r="C3276" t="s">
        <v>5</v>
      </c>
      <c r="D3276" t="s">
        <v>24</v>
      </c>
      <c r="E3276" s="2">
        <v>3900</v>
      </c>
      <c r="F3276" s="7">
        <v>4900</v>
      </c>
      <c r="G3276">
        <v>5</v>
      </c>
      <c r="H3276" s="2">
        <f t="shared" si="153"/>
        <v>24500</v>
      </c>
      <c r="I3276" s="2">
        <f t="shared" si="154"/>
        <v>1000</v>
      </c>
      <c r="J3276" s="2">
        <f t="shared" si="155"/>
        <v>5000</v>
      </c>
      <c r="K3276" t="s">
        <v>46</v>
      </c>
      <c r="L3276" t="s">
        <v>45</v>
      </c>
      <c r="M3276" t="s">
        <v>20</v>
      </c>
    </row>
    <row r="3277" spans="1:13" hidden="1">
      <c r="A3277" s="1">
        <v>44056</v>
      </c>
      <c r="B3277" t="s">
        <v>14</v>
      </c>
      <c r="C3277" t="s">
        <v>3</v>
      </c>
      <c r="D3277" t="s">
        <v>28</v>
      </c>
      <c r="E3277" s="2">
        <v>700</v>
      </c>
      <c r="F3277" s="7">
        <v>900</v>
      </c>
      <c r="G3277">
        <v>2</v>
      </c>
      <c r="H3277" s="2">
        <f t="shared" si="153"/>
        <v>1800</v>
      </c>
      <c r="I3277" s="2">
        <f t="shared" si="154"/>
        <v>200</v>
      </c>
      <c r="J3277" s="2">
        <f t="shared" si="155"/>
        <v>400</v>
      </c>
      <c r="K3277" t="s">
        <v>44</v>
      </c>
      <c r="L3277" t="s">
        <v>45</v>
      </c>
      <c r="M3277" t="s">
        <v>22</v>
      </c>
    </row>
    <row r="3278" spans="1:13">
      <c r="A3278" s="1">
        <v>44057</v>
      </c>
      <c r="B3278" t="s">
        <v>15</v>
      </c>
      <c r="C3278" t="s">
        <v>3</v>
      </c>
      <c r="D3278" t="s">
        <v>24</v>
      </c>
      <c r="E3278" s="2">
        <v>3900</v>
      </c>
      <c r="F3278" s="7">
        <v>4900</v>
      </c>
      <c r="G3278">
        <v>8</v>
      </c>
      <c r="H3278" s="2">
        <f t="shared" si="153"/>
        <v>39200</v>
      </c>
      <c r="I3278" s="2">
        <f t="shared" si="154"/>
        <v>1000</v>
      </c>
      <c r="J3278" s="2">
        <f t="shared" si="155"/>
        <v>8000</v>
      </c>
      <c r="K3278" t="s">
        <v>46</v>
      </c>
      <c r="L3278" t="s">
        <v>45</v>
      </c>
      <c r="M3278" t="s">
        <v>20</v>
      </c>
    </row>
    <row r="3279" spans="1:13" hidden="1">
      <c r="A3279" s="1">
        <v>44057</v>
      </c>
      <c r="B3279" t="s">
        <v>16</v>
      </c>
      <c r="C3279" t="s">
        <v>6</v>
      </c>
      <c r="D3279" t="s">
        <v>25</v>
      </c>
      <c r="E3279" s="2">
        <v>3000</v>
      </c>
      <c r="F3279" s="7">
        <v>3900</v>
      </c>
      <c r="G3279">
        <v>2</v>
      </c>
      <c r="H3279" s="2">
        <f t="shared" si="153"/>
        <v>7800</v>
      </c>
      <c r="I3279" s="2">
        <f t="shared" si="154"/>
        <v>900</v>
      </c>
      <c r="J3279" s="2">
        <f t="shared" si="155"/>
        <v>1800</v>
      </c>
      <c r="K3279" t="s">
        <v>44</v>
      </c>
      <c r="L3279" t="s">
        <v>45</v>
      </c>
      <c r="M3279" t="s">
        <v>21</v>
      </c>
    </row>
    <row r="3280" spans="1:13">
      <c r="A3280" s="1">
        <v>44057</v>
      </c>
      <c r="B3280" t="s">
        <v>16</v>
      </c>
      <c r="C3280" t="s">
        <v>7</v>
      </c>
      <c r="D3280" t="s">
        <v>24</v>
      </c>
      <c r="E3280" s="2">
        <v>3900</v>
      </c>
      <c r="F3280" s="7">
        <v>4900</v>
      </c>
      <c r="G3280">
        <v>9</v>
      </c>
      <c r="H3280" s="2">
        <f t="shared" si="153"/>
        <v>44100</v>
      </c>
      <c r="I3280" s="2">
        <f t="shared" si="154"/>
        <v>1000</v>
      </c>
      <c r="J3280" s="2">
        <f t="shared" si="155"/>
        <v>9000</v>
      </c>
      <c r="K3280" t="s">
        <v>46</v>
      </c>
      <c r="L3280" t="s">
        <v>45</v>
      </c>
      <c r="M3280" t="s">
        <v>21</v>
      </c>
    </row>
    <row r="3281" spans="1:13" hidden="1">
      <c r="A3281" s="1">
        <v>44057</v>
      </c>
      <c r="B3281" t="s">
        <v>16</v>
      </c>
      <c r="C3281" t="s">
        <v>2</v>
      </c>
      <c r="D3281" t="s">
        <v>28</v>
      </c>
      <c r="E3281" s="2">
        <v>700</v>
      </c>
      <c r="F3281" s="7">
        <v>900</v>
      </c>
      <c r="G3281">
        <v>6</v>
      </c>
      <c r="H3281" s="2">
        <f t="shared" si="153"/>
        <v>5400</v>
      </c>
      <c r="I3281" s="2">
        <f t="shared" si="154"/>
        <v>200</v>
      </c>
      <c r="J3281" s="2">
        <f t="shared" si="155"/>
        <v>1200</v>
      </c>
      <c r="K3281" t="s">
        <v>44</v>
      </c>
      <c r="L3281" t="s">
        <v>45</v>
      </c>
      <c r="M3281" t="s">
        <v>20</v>
      </c>
    </row>
    <row r="3282" spans="1:13">
      <c r="A3282" s="1">
        <v>44057</v>
      </c>
      <c r="B3282" t="s">
        <v>15</v>
      </c>
      <c r="C3282" t="s">
        <v>7</v>
      </c>
      <c r="D3282" t="s">
        <v>24</v>
      </c>
      <c r="E3282" s="2">
        <v>3900</v>
      </c>
      <c r="F3282" s="7">
        <v>4900</v>
      </c>
      <c r="G3282">
        <v>5</v>
      </c>
      <c r="H3282" s="2">
        <f t="shared" si="153"/>
        <v>24500</v>
      </c>
      <c r="I3282" s="2">
        <f t="shared" si="154"/>
        <v>1000</v>
      </c>
      <c r="J3282" s="2">
        <f t="shared" si="155"/>
        <v>5000</v>
      </c>
      <c r="K3282" t="s">
        <v>44</v>
      </c>
      <c r="L3282" t="s">
        <v>45</v>
      </c>
      <c r="M3282" t="s">
        <v>21</v>
      </c>
    </row>
    <row r="3283" spans="1:13" hidden="1">
      <c r="A3283" s="1">
        <v>44057</v>
      </c>
      <c r="B3283" t="s">
        <v>15</v>
      </c>
      <c r="C3283" t="s">
        <v>2</v>
      </c>
      <c r="D3283" t="s">
        <v>28</v>
      </c>
      <c r="E3283" s="2">
        <v>700</v>
      </c>
      <c r="F3283" s="7">
        <v>900</v>
      </c>
      <c r="G3283">
        <v>1</v>
      </c>
      <c r="H3283" s="2">
        <f t="shared" si="153"/>
        <v>900</v>
      </c>
      <c r="I3283" s="2">
        <f t="shared" si="154"/>
        <v>200</v>
      </c>
      <c r="J3283" s="2">
        <f t="shared" si="155"/>
        <v>200</v>
      </c>
      <c r="K3283" t="s">
        <v>44</v>
      </c>
      <c r="L3283" t="s">
        <v>45</v>
      </c>
      <c r="M3283" t="s">
        <v>18</v>
      </c>
    </row>
    <row r="3284" spans="1:13">
      <c r="A3284" s="1">
        <v>44057</v>
      </c>
      <c r="B3284" t="s">
        <v>16</v>
      </c>
      <c r="C3284" t="s">
        <v>6</v>
      </c>
      <c r="D3284" t="s">
        <v>24</v>
      </c>
      <c r="E3284" s="2">
        <v>3900</v>
      </c>
      <c r="F3284" s="7">
        <v>4900</v>
      </c>
      <c r="G3284">
        <v>6</v>
      </c>
      <c r="H3284" s="2">
        <f t="shared" si="153"/>
        <v>29400</v>
      </c>
      <c r="I3284" s="2">
        <f t="shared" si="154"/>
        <v>1000</v>
      </c>
      <c r="J3284" s="2">
        <f t="shared" si="155"/>
        <v>6000</v>
      </c>
      <c r="K3284" t="s">
        <v>46</v>
      </c>
      <c r="L3284" t="s">
        <v>47</v>
      </c>
      <c r="M3284" t="s">
        <v>20</v>
      </c>
    </row>
    <row r="3285" spans="1:13">
      <c r="A3285" s="1">
        <v>44058</v>
      </c>
      <c r="B3285" t="s">
        <v>14</v>
      </c>
      <c r="C3285" t="s">
        <v>3</v>
      </c>
      <c r="D3285" t="s">
        <v>26</v>
      </c>
      <c r="E3285" s="2">
        <v>1400</v>
      </c>
      <c r="F3285" s="7">
        <v>1900</v>
      </c>
      <c r="G3285">
        <v>10</v>
      </c>
      <c r="H3285" s="2">
        <f t="shared" si="153"/>
        <v>19000</v>
      </c>
      <c r="I3285" s="2">
        <f t="shared" si="154"/>
        <v>500</v>
      </c>
      <c r="J3285" s="2">
        <f t="shared" si="155"/>
        <v>5000</v>
      </c>
      <c r="K3285" t="s">
        <v>44</v>
      </c>
      <c r="L3285" t="s">
        <v>45</v>
      </c>
      <c r="M3285" t="s">
        <v>22</v>
      </c>
    </row>
    <row r="3286" spans="1:13">
      <c r="A3286" s="1">
        <v>44058</v>
      </c>
      <c r="B3286" t="s">
        <v>15</v>
      </c>
      <c r="C3286" t="s">
        <v>4</v>
      </c>
      <c r="D3286" t="s">
        <v>26</v>
      </c>
      <c r="E3286" s="2">
        <v>1400</v>
      </c>
      <c r="F3286" s="7">
        <v>1900</v>
      </c>
      <c r="G3286">
        <v>4</v>
      </c>
      <c r="H3286" s="2">
        <f t="shared" si="153"/>
        <v>7600</v>
      </c>
      <c r="I3286" s="2">
        <f t="shared" si="154"/>
        <v>500</v>
      </c>
      <c r="J3286" s="2">
        <f t="shared" si="155"/>
        <v>2000</v>
      </c>
      <c r="K3286" t="s">
        <v>46</v>
      </c>
      <c r="L3286" t="s">
        <v>45</v>
      </c>
      <c r="M3286" t="s">
        <v>19</v>
      </c>
    </row>
    <row r="3287" spans="1:13">
      <c r="A3287" s="1">
        <v>44058</v>
      </c>
      <c r="B3287" t="s">
        <v>14</v>
      </c>
      <c r="C3287" t="s">
        <v>5</v>
      </c>
      <c r="D3287" t="s">
        <v>26</v>
      </c>
      <c r="E3287" s="2">
        <v>1400</v>
      </c>
      <c r="F3287" s="7">
        <v>1900</v>
      </c>
      <c r="G3287">
        <v>6</v>
      </c>
      <c r="H3287" s="2">
        <f t="shared" si="153"/>
        <v>11400</v>
      </c>
      <c r="I3287" s="2">
        <f t="shared" si="154"/>
        <v>500</v>
      </c>
      <c r="J3287" s="2">
        <f t="shared" si="155"/>
        <v>3000</v>
      </c>
      <c r="K3287" t="s">
        <v>44</v>
      </c>
      <c r="L3287" t="s">
        <v>45</v>
      </c>
      <c r="M3287" t="s">
        <v>21</v>
      </c>
    </row>
    <row r="3288" spans="1:13">
      <c r="A3288" s="1">
        <v>44059</v>
      </c>
      <c r="B3288" t="s">
        <v>14</v>
      </c>
      <c r="C3288" t="s">
        <v>7</v>
      </c>
      <c r="D3288" t="s">
        <v>24</v>
      </c>
      <c r="E3288" s="2">
        <v>3900</v>
      </c>
      <c r="F3288" s="7">
        <v>4900</v>
      </c>
      <c r="G3288">
        <v>4</v>
      </c>
      <c r="H3288" s="2">
        <f t="shared" si="153"/>
        <v>19600</v>
      </c>
      <c r="I3288" s="2">
        <f t="shared" si="154"/>
        <v>1000</v>
      </c>
      <c r="J3288" s="2">
        <f t="shared" si="155"/>
        <v>4000</v>
      </c>
      <c r="K3288" t="s">
        <v>44</v>
      </c>
      <c r="L3288" t="s">
        <v>45</v>
      </c>
      <c r="M3288" t="s">
        <v>21</v>
      </c>
    </row>
    <row r="3289" spans="1:13">
      <c r="A3289" s="1">
        <v>44059</v>
      </c>
      <c r="B3289" t="s">
        <v>16</v>
      </c>
      <c r="C3289" t="s">
        <v>8</v>
      </c>
      <c r="D3289" t="s">
        <v>24</v>
      </c>
      <c r="E3289" s="2">
        <v>3900</v>
      </c>
      <c r="F3289" s="7">
        <v>4900</v>
      </c>
      <c r="G3289">
        <v>5</v>
      </c>
      <c r="H3289" s="2">
        <f t="shared" si="153"/>
        <v>24500</v>
      </c>
      <c r="I3289" s="2">
        <f t="shared" si="154"/>
        <v>1000</v>
      </c>
      <c r="J3289" s="2">
        <f t="shared" si="155"/>
        <v>5000</v>
      </c>
      <c r="K3289" t="s">
        <v>46</v>
      </c>
      <c r="L3289" t="s">
        <v>45</v>
      </c>
      <c r="M3289" t="s">
        <v>19</v>
      </c>
    </row>
    <row r="3290" spans="1:13">
      <c r="A3290" s="1">
        <v>44059</v>
      </c>
      <c r="B3290" t="s">
        <v>15</v>
      </c>
      <c r="C3290" t="s">
        <v>8</v>
      </c>
      <c r="D3290" t="s">
        <v>26</v>
      </c>
      <c r="E3290" s="2">
        <v>1400</v>
      </c>
      <c r="F3290" s="7">
        <v>1900</v>
      </c>
      <c r="G3290">
        <v>4</v>
      </c>
      <c r="H3290" s="2">
        <f t="shared" si="153"/>
        <v>7600</v>
      </c>
      <c r="I3290" s="2">
        <f t="shared" si="154"/>
        <v>500</v>
      </c>
      <c r="J3290" s="2">
        <f t="shared" si="155"/>
        <v>2000</v>
      </c>
      <c r="K3290" t="s">
        <v>44</v>
      </c>
      <c r="L3290" t="s">
        <v>47</v>
      </c>
      <c r="M3290" t="s">
        <v>21</v>
      </c>
    </row>
    <row r="3291" spans="1:13" hidden="1">
      <c r="A3291" s="1">
        <v>44059</v>
      </c>
      <c r="B3291" t="s">
        <v>14</v>
      </c>
      <c r="C3291" t="s">
        <v>3</v>
      </c>
      <c r="D3291" t="s">
        <v>25</v>
      </c>
      <c r="E3291" s="2">
        <v>3000</v>
      </c>
      <c r="F3291" s="7">
        <v>3900</v>
      </c>
      <c r="G3291">
        <v>6</v>
      </c>
      <c r="H3291" s="2">
        <f t="shared" si="153"/>
        <v>23400</v>
      </c>
      <c r="I3291" s="2">
        <f t="shared" si="154"/>
        <v>900</v>
      </c>
      <c r="J3291" s="2">
        <f t="shared" si="155"/>
        <v>5400</v>
      </c>
      <c r="K3291" t="s">
        <v>46</v>
      </c>
      <c r="L3291" t="s">
        <v>45</v>
      </c>
      <c r="M3291" t="s">
        <v>20</v>
      </c>
    </row>
    <row r="3292" spans="1:13">
      <c r="A3292" s="1">
        <v>44059</v>
      </c>
      <c r="B3292" t="s">
        <v>14</v>
      </c>
      <c r="C3292" t="s">
        <v>8</v>
      </c>
      <c r="D3292" t="s">
        <v>24</v>
      </c>
      <c r="E3292" s="2">
        <v>3900</v>
      </c>
      <c r="F3292" s="7">
        <v>4900</v>
      </c>
      <c r="G3292">
        <v>3</v>
      </c>
      <c r="H3292" s="2">
        <f t="shared" si="153"/>
        <v>14700</v>
      </c>
      <c r="I3292" s="2">
        <f t="shared" si="154"/>
        <v>1000</v>
      </c>
      <c r="J3292" s="2">
        <f t="shared" si="155"/>
        <v>3000</v>
      </c>
      <c r="K3292" t="s">
        <v>44</v>
      </c>
      <c r="L3292" t="s">
        <v>45</v>
      </c>
      <c r="M3292" t="s">
        <v>20</v>
      </c>
    </row>
    <row r="3293" spans="1:13" hidden="1">
      <c r="A3293" s="1">
        <v>44059</v>
      </c>
      <c r="B3293" t="s">
        <v>15</v>
      </c>
      <c r="C3293" t="s">
        <v>3</v>
      </c>
      <c r="D3293" t="s">
        <v>27</v>
      </c>
      <c r="E3293" s="2">
        <v>2100</v>
      </c>
      <c r="F3293" s="7">
        <v>2900</v>
      </c>
      <c r="G3293">
        <v>9</v>
      </c>
      <c r="H3293" s="2">
        <f t="shared" si="153"/>
        <v>26100</v>
      </c>
      <c r="I3293" s="2">
        <f t="shared" si="154"/>
        <v>800</v>
      </c>
      <c r="J3293" s="2">
        <f t="shared" si="155"/>
        <v>7200</v>
      </c>
      <c r="K3293" t="s">
        <v>44</v>
      </c>
      <c r="L3293" t="s">
        <v>45</v>
      </c>
      <c r="M3293" t="s">
        <v>20</v>
      </c>
    </row>
    <row r="3294" spans="1:13" hidden="1">
      <c r="A3294" s="1">
        <v>44059</v>
      </c>
      <c r="B3294" t="s">
        <v>16</v>
      </c>
      <c r="C3294" t="s">
        <v>8</v>
      </c>
      <c r="D3294" t="s">
        <v>28</v>
      </c>
      <c r="E3294" s="2">
        <v>700</v>
      </c>
      <c r="F3294" s="7">
        <v>900</v>
      </c>
      <c r="G3294">
        <v>4</v>
      </c>
      <c r="H3294" s="2">
        <f t="shared" si="153"/>
        <v>3600</v>
      </c>
      <c r="I3294" s="2">
        <f t="shared" si="154"/>
        <v>200</v>
      </c>
      <c r="J3294" s="2">
        <f t="shared" si="155"/>
        <v>800</v>
      </c>
      <c r="K3294" t="s">
        <v>44</v>
      </c>
      <c r="L3294" t="s">
        <v>45</v>
      </c>
      <c r="M3294" t="s">
        <v>19</v>
      </c>
    </row>
    <row r="3295" spans="1:13" hidden="1">
      <c r="A3295" s="1">
        <v>44059</v>
      </c>
      <c r="B3295" t="s">
        <v>16</v>
      </c>
      <c r="C3295" t="s">
        <v>6</v>
      </c>
      <c r="D3295" t="s">
        <v>27</v>
      </c>
      <c r="E3295" s="2">
        <v>2100</v>
      </c>
      <c r="F3295" s="7">
        <v>2900</v>
      </c>
      <c r="G3295">
        <v>9</v>
      </c>
      <c r="H3295" s="2">
        <f t="shared" si="153"/>
        <v>26100</v>
      </c>
      <c r="I3295" s="2">
        <f t="shared" si="154"/>
        <v>800</v>
      </c>
      <c r="J3295" s="2">
        <f t="shared" si="155"/>
        <v>7200</v>
      </c>
      <c r="K3295" t="s">
        <v>46</v>
      </c>
      <c r="L3295" t="s">
        <v>47</v>
      </c>
      <c r="M3295" t="s">
        <v>20</v>
      </c>
    </row>
    <row r="3296" spans="1:13">
      <c r="A3296" s="1">
        <v>44059</v>
      </c>
      <c r="B3296" t="s">
        <v>14</v>
      </c>
      <c r="C3296" t="s">
        <v>6</v>
      </c>
      <c r="D3296" t="s">
        <v>26</v>
      </c>
      <c r="E3296" s="2">
        <v>1400</v>
      </c>
      <c r="F3296" s="7">
        <v>1900</v>
      </c>
      <c r="G3296">
        <v>1</v>
      </c>
      <c r="H3296" s="2">
        <f t="shared" si="153"/>
        <v>1900</v>
      </c>
      <c r="I3296" s="2">
        <f t="shared" si="154"/>
        <v>500</v>
      </c>
      <c r="J3296" s="2">
        <f t="shared" si="155"/>
        <v>500</v>
      </c>
      <c r="K3296" t="s">
        <v>44</v>
      </c>
      <c r="L3296" t="s">
        <v>45</v>
      </c>
      <c r="M3296" t="s">
        <v>20</v>
      </c>
    </row>
    <row r="3297" spans="1:13">
      <c r="A3297" s="1">
        <v>44060</v>
      </c>
      <c r="B3297" t="s">
        <v>15</v>
      </c>
      <c r="C3297" t="s">
        <v>4</v>
      </c>
      <c r="D3297" t="s">
        <v>26</v>
      </c>
      <c r="E3297" s="2">
        <v>1400</v>
      </c>
      <c r="F3297" s="7">
        <v>1900</v>
      </c>
      <c r="G3297">
        <v>1</v>
      </c>
      <c r="H3297" s="2">
        <f t="shared" si="153"/>
        <v>1900</v>
      </c>
      <c r="I3297" s="2">
        <f t="shared" si="154"/>
        <v>500</v>
      </c>
      <c r="J3297" s="2">
        <f t="shared" si="155"/>
        <v>500</v>
      </c>
      <c r="K3297" t="s">
        <v>46</v>
      </c>
      <c r="L3297" t="s">
        <v>45</v>
      </c>
      <c r="M3297" t="s">
        <v>20</v>
      </c>
    </row>
    <row r="3298" spans="1:13" hidden="1">
      <c r="A3298" s="1">
        <v>44060</v>
      </c>
      <c r="B3298" t="s">
        <v>15</v>
      </c>
      <c r="C3298" t="s">
        <v>3</v>
      </c>
      <c r="D3298" t="s">
        <v>25</v>
      </c>
      <c r="E3298" s="2">
        <v>3000</v>
      </c>
      <c r="F3298" s="7">
        <v>3900</v>
      </c>
      <c r="G3298">
        <v>3</v>
      </c>
      <c r="H3298" s="2">
        <f t="shared" si="153"/>
        <v>11700</v>
      </c>
      <c r="I3298" s="2">
        <f t="shared" si="154"/>
        <v>900</v>
      </c>
      <c r="J3298" s="2">
        <f t="shared" si="155"/>
        <v>2700</v>
      </c>
      <c r="K3298" t="s">
        <v>44</v>
      </c>
      <c r="L3298" t="s">
        <v>45</v>
      </c>
      <c r="M3298" t="s">
        <v>19</v>
      </c>
    </row>
    <row r="3299" spans="1:13">
      <c r="A3299" s="1">
        <v>44061</v>
      </c>
      <c r="B3299" t="s">
        <v>16</v>
      </c>
      <c r="C3299" t="s">
        <v>5</v>
      </c>
      <c r="D3299" t="s">
        <v>24</v>
      </c>
      <c r="E3299" s="2">
        <v>3900</v>
      </c>
      <c r="F3299" s="7">
        <v>4900</v>
      </c>
      <c r="G3299">
        <v>5</v>
      </c>
      <c r="H3299" s="2">
        <f t="shared" si="153"/>
        <v>24500</v>
      </c>
      <c r="I3299" s="2">
        <f t="shared" si="154"/>
        <v>1000</v>
      </c>
      <c r="J3299" s="2">
        <f t="shared" si="155"/>
        <v>5000</v>
      </c>
      <c r="K3299" t="s">
        <v>44</v>
      </c>
      <c r="L3299" t="s">
        <v>45</v>
      </c>
      <c r="M3299" t="s">
        <v>20</v>
      </c>
    </row>
    <row r="3300" spans="1:13" hidden="1">
      <c r="A3300" s="1">
        <v>44061</v>
      </c>
      <c r="B3300" t="s">
        <v>14</v>
      </c>
      <c r="C3300" t="s">
        <v>7</v>
      </c>
      <c r="D3300" t="s">
        <v>27</v>
      </c>
      <c r="E3300" s="2">
        <v>2100</v>
      </c>
      <c r="F3300" s="7">
        <v>2900</v>
      </c>
      <c r="G3300">
        <v>9</v>
      </c>
      <c r="H3300" s="2">
        <f t="shared" si="153"/>
        <v>26100</v>
      </c>
      <c r="I3300" s="2">
        <f t="shared" si="154"/>
        <v>800</v>
      </c>
      <c r="J3300" s="2">
        <f t="shared" si="155"/>
        <v>7200</v>
      </c>
      <c r="K3300" t="s">
        <v>44</v>
      </c>
      <c r="L3300" t="s">
        <v>45</v>
      </c>
      <c r="M3300" t="s">
        <v>21</v>
      </c>
    </row>
    <row r="3301" spans="1:13" hidden="1">
      <c r="A3301" s="1">
        <v>44061</v>
      </c>
      <c r="B3301" t="s">
        <v>15</v>
      </c>
      <c r="C3301" t="s">
        <v>6</v>
      </c>
      <c r="D3301" t="s">
        <v>27</v>
      </c>
      <c r="E3301" s="2">
        <v>2100</v>
      </c>
      <c r="F3301" s="7">
        <v>2900</v>
      </c>
      <c r="G3301">
        <v>1</v>
      </c>
      <c r="H3301" s="2">
        <f t="shared" si="153"/>
        <v>2900</v>
      </c>
      <c r="I3301" s="2">
        <f t="shared" si="154"/>
        <v>800</v>
      </c>
      <c r="J3301" s="2">
        <f t="shared" si="155"/>
        <v>800</v>
      </c>
      <c r="K3301" t="s">
        <v>44</v>
      </c>
      <c r="L3301" t="s">
        <v>45</v>
      </c>
      <c r="M3301" t="s">
        <v>21</v>
      </c>
    </row>
    <row r="3302" spans="1:13" hidden="1">
      <c r="A3302" s="1">
        <v>44061</v>
      </c>
      <c r="B3302" t="s">
        <v>15</v>
      </c>
      <c r="C3302" t="s">
        <v>8</v>
      </c>
      <c r="D3302" t="s">
        <v>27</v>
      </c>
      <c r="E3302" s="2">
        <v>2100</v>
      </c>
      <c r="F3302" s="7">
        <v>2900</v>
      </c>
      <c r="G3302">
        <v>1</v>
      </c>
      <c r="H3302" s="2">
        <f t="shared" si="153"/>
        <v>2900</v>
      </c>
      <c r="I3302" s="2">
        <f t="shared" si="154"/>
        <v>800</v>
      </c>
      <c r="J3302" s="2">
        <f t="shared" si="155"/>
        <v>800</v>
      </c>
      <c r="K3302" t="s">
        <v>44</v>
      </c>
      <c r="L3302" t="s">
        <v>45</v>
      </c>
      <c r="M3302" t="s">
        <v>22</v>
      </c>
    </row>
    <row r="3303" spans="1:13" hidden="1">
      <c r="A3303" s="1">
        <v>44061</v>
      </c>
      <c r="B3303" t="s">
        <v>14</v>
      </c>
      <c r="C3303" t="s">
        <v>5</v>
      </c>
      <c r="D3303" t="s">
        <v>28</v>
      </c>
      <c r="E3303" s="2">
        <v>700</v>
      </c>
      <c r="F3303" s="7">
        <v>900</v>
      </c>
      <c r="G3303">
        <v>3</v>
      </c>
      <c r="H3303" s="2">
        <f t="shared" si="153"/>
        <v>2700</v>
      </c>
      <c r="I3303" s="2">
        <f t="shared" si="154"/>
        <v>200</v>
      </c>
      <c r="J3303" s="2">
        <f t="shared" si="155"/>
        <v>600</v>
      </c>
      <c r="K3303" t="s">
        <v>44</v>
      </c>
      <c r="L3303" t="s">
        <v>45</v>
      </c>
      <c r="M3303" t="s">
        <v>20</v>
      </c>
    </row>
    <row r="3304" spans="1:13">
      <c r="A3304" s="1">
        <v>44061</v>
      </c>
      <c r="B3304" t="s">
        <v>16</v>
      </c>
      <c r="C3304" t="s">
        <v>2</v>
      </c>
      <c r="D3304" t="s">
        <v>24</v>
      </c>
      <c r="E3304" s="2">
        <v>3900</v>
      </c>
      <c r="F3304" s="7">
        <v>4900</v>
      </c>
      <c r="G3304">
        <v>4</v>
      </c>
      <c r="H3304" s="2">
        <f t="shared" si="153"/>
        <v>19600</v>
      </c>
      <c r="I3304" s="2">
        <f t="shared" si="154"/>
        <v>1000</v>
      </c>
      <c r="J3304" s="2">
        <f t="shared" si="155"/>
        <v>4000</v>
      </c>
      <c r="K3304" t="s">
        <v>44</v>
      </c>
      <c r="L3304" t="s">
        <v>45</v>
      </c>
      <c r="M3304" t="s">
        <v>20</v>
      </c>
    </row>
    <row r="3305" spans="1:13" hidden="1">
      <c r="A3305" s="1">
        <v>44061</v>
      </c>
      <c r="B3305" t="s">
        <v>14</v>
      </c>
      <c r="C3305" t="s">
        <v>2</v>
      </c>
      <c r="D3305" t="s">
        <v>27</v>
      </c>
      <c r="E3305" s="2">
        <v>2100</v>
      </c>
      <c r="F3305" s="7">
        <v>2900</v>
      </c>
      <c r="G3305">
        <v>7</v>
      </c>
      <c r="H3305" s="2">
        <f t="shared" si="153"/>
        <v>20300</v>
      </c>
      <c r="I3305" s="2">
        <f t="shared" si="154"/>
        <v>800</v>
      </c>
      <c r="J3305" s="2">
        <f t="shared" si="155"/>
        <v>5600</v>
      </c>
      <c r="K3305" t="s">
        <v>44</v>
      </c>
      <c r="L3305" t="s">
        <v>45</v>
      </c>
      <c r="M3305" t="s">
        <v>20</v>
      </c>
    </row>
    <row r="3306" spans="1:13">
      <c r="A3306" s="1">
        <v>44061</v>
      </c>
      <c r="B3306" t="s">
        <v>16</v>
      </c>
      <c r="C3306" t="s">
        <v>2</v>
      </c>
      <c r="D3306" t="s">
        <v>24</v>
      </c>
      <c r="E3306" s="2">
        <v>3900</v>
      </c>
      <c r="F3306" s="7">
        <v>4900</v>
      </c>
      <c r="G3306">
        <v>6</v>
      </c>
      <c r="H3306" s="2">
        <f t="shared" si="153"/>
        <v>29400</v>
      </c>
      <c r="I3306" s="2">
        <f t="shared" si="154"/>
        <v>1000</v>
      </c>
      <c r="J3306" s="2">
        <f t="shared" si="155"/>
        <v>6000</v>
      </c>
      <c r="K3306" t="s">
        <v>46</v>
      </c>
      <c r="L3306" t="s">
        <v>45</v>
      </c>
      <c r="M3306" t="s">
        <v>22</v>
      </c>
    </row>
    <row r="3307" spans="1:13">
      <c r="A3307" s="1">
        <v>44061</v>
      </c>
      <c r="B3307" t="s">
        <v>15</v>
      </c>
      <c r="C3307" t="s">
        <v>3</v>
      </c>
      <c r="D3307" t="s">
        <v>26</v>
      </c>
      <c r="E3307" s="2">
        <v>1400</v>
      </c>
      <c r="F3307" s="7">
        <v>1900</v>
      </c>
      <c r="G3307">
        <v>1</v>
      </c>
      <c r="H3307" s="2">
        <f t="shared" si="153"/>
        <v>1900</v>
      </c>
      <c r="I3307" s="2">
        <f t="shared" si="154"/>
        <v>500</v>
      </c>
      <c r="J3307" s="2">
        <f t="shared" si="155"/>
        <v>500</v>
      </c>
      <c r="K3307" t="s">
        <v>44</v>
      </c>
      <c r="L3307" t="s">
        <v>45</v>
      </c>
      <c r="M3307" t="s">
        <v>20</v>
      </c>
    </row>
    <row r="3308" spans="1:13" hidden="1">
      <c r="A3308" s="1">
        <v>44061</v>
      </c>
      <c r="B3308" t="s">
        <v>16</v>
      </c>
      <c r="C3308" t="s">
        <v>2</v>
      </c>
      <c r="D3308" t="s">
        <v>28</v>
      </c>
      <c r="E3308" s="2">
        <v>700</v>
      </c>
      <c r="F3308" s="7">
        <v>900</v>
      </c>
      <c r="G3308">
        <v>7</v>
      </c>
      <c r="H3308" s="2">
        <f t="shared" si="153"/>
        <v>6300</v>
      </c>
      <c r="I3308" s="2">
        <f t="shared" si="154"/>
        <v>200</v>
      </c>
      <c r="J3308" s="2">
        <f t="shared" si="155"/>
        <v>1400</v>
      </c>
      <c r="K3308" t="s">
        <v>44</v>
      </c>
      <c r="L3308" t="s">
        <v>45</v>
      </c>
      <c r="M3308" t="s">
        <v>20</v>
      </c>
    </row>
    <row r="3309" spans="1:13" hidden="1">
      <c r="A3309" s="1">
        <v>44062</v>
      </c>
      <c r="B3309" t="s">
        <v>16</v>
      </c>
      <c r="C3309" t="s">
        <v>8</v>
      </c>
      <c r="D3309" t="s">
        <v>25</v>
      </c>
      <c r="E3309" s="2">
        <v>3000</v>
      </c>
      <c r="F3309" s="7">
        <v>3900</v>
      </c>
      <c r="G3309">
        <v>8</v>
      </c>
      <c r="H3309" s="2">
        <f t="shared" si="153"/>
        <v>31200</v>
      </c>
      <c r="I3309" s="2">
        <f t="shared" si="154"/>
        <v>900</v>
      </c>
      <c r="J3309" s="2">
        <f t="shared" si="155"/>
        <v>7200</v>
      </c>
      <c r="K3309" t="s">
        <v>44</v>
      </c>
      <c r="L3309" t="s">
        <v>45</v>
      </c>
      <c r="M3309" t="s">
        <v>19</v>
      </c>
    </row>
    <row r="3310" spans="1:13" hidden="1">
      <c r="A3310" s="1">
        <v>44062</v>
      </c>
      <c r="B3310" t="s">
        <v>14</v>
      </c>
      <c r="C3310" t="s">
        <v>5</v>
      </c>
      <c r="D3310" t="s">
        <v>25</v>
      </c>
      <c r="E3310" s="2">
        <v>3000</v>
      </c>
      <c r="F3310" s="7">
        <v>3900</v>
      </c>
      <c r="G3310">
        <v>8</v>
      </c>
      <c r="H3310" s="2">
        <f t="shared" si="153"/>
        <v>31200</v>
      </c>
      <c r="I3310" s="2">
        <f t="shared" si="154"/>
        <v>900</v>
      </c>
      <c r="J3310" s="2">
        <f t="shared" si="155"/>
        <v>7200</v>
      </c>
      <c r="K3310" t="s">
        <v>44</v>
      </c>
      <c r="L3310" t="s">
        <v>45</v>
      </c>
      <c r="M3310" t="s">
        <v>21</v>
      </c>
    </row>
    <row r="3311" spans="1:13" hidden="1">
      <c r="A3311" s="1">
        <v>44062</v>
      </c>
      <c r="B3311" t="s">
        <v>14</v>
      </c>
      <c r="C3311" t="s">
        <v>4</v>
      </c>
      <c r="D3311" t="s">
        <v>25</v>
      </c>
      <c r="E3311" s="2">
        <v>3000</v>
      </c>
      <c r="F3311" s="7">
        <v>3900</v>
      </c>
      <c r="G3311">
        <v>10</v>
      </c>
      <c r="H3311" s="2">
        <f t="shared" si="153"/>
        <v>39000</v>
      </c>
      <c r="I3311" s="2">
        <f t="shared" si="154"/>
        <v>900</v>
      </c>
      <c r="J3311" s="2">
        <f t="shared" si="155"/>
        <v>9000</v>
      </c>
      <c r="K3311" t="s">
        <v>46</v>
      </c>
      <c r="L3311" t="s">
        <v>45</v>
      </c>
      <c r="M3311" t="s">
        <v>21</v>
      </c>
    </row>
    <row r="3312" spans="1:13" hidden="1">
      <c r="A3312" s="1">
        <v>44062</v>
      </c>
      <c r="B3312" t="s">
        <v>16</v>
      </c>
      <c r="C3312" t="s">
        <v>5</v>
      </c>
      <c r="D3312" t="s">
        <v>27</v>
      </c>
      <c r="E3312" s="2">
        <v>2100</v>
      </c>
      <c r="F3312" s="7">
        <v>2900</v>
      </c>
      <c r="G3312">
        <v>5</v>
      </c>
      <c r="H3312" s="2">
        <f t="shared" si="153"/>
        <v>14500</v>
      </c>
      <c r="I3312" s="2">
        <f t="shared" si="154"/>
        <v>800</v>
      </c>
      <c r="J3312" s="2">
        <f t="shared" si="155"/>
        <v>4000</v>
      </c>
      <c r="K3312" t="s">
        <v>46</v>
      </c>
      <c r="L3312" t="s">
        <v>45</v>
      </c>
      <c r="M3312" t="s">
        <v>21</v>
      </c>
    </row>
    <row r="3313" spans="1:13" hidden="1">
      <c r="A3313" s="1">
        <v>44062</v>
      </c>
      <c r="B3313" t="s">
        <v>14</v>
      </c>
      <c r="C3313" t="s">
        <v>8</v>
      </c>
      <c r="D3313" t="s">
        <v>25</v>
      </c>
      <c r="E3313" s="2">
        <v>3000</v>
      </c>
      <c r="F3313" s="7">
        <v>3900</v>
      </c>
      <c r="G3313">
        <v>4</v>
      </c>
      <c r="H3313" s="2">
        <f t="shared" si="153"/>
        <v>15600</v>
      </c>
      <c r="I3313" s="2">
        <f t="shared" si="154"/>
        <v>900</v>
      </c>
      <c r="J3313" s="2">
        <f t="shared" si="155"/>
        <v>3600</v>
      </c>
      <c r="K3313" t="s">
        <v>46</v>
      </c>
      <c r="L3313" t="s">
        <v>45</v>
      </c>
      <c r="M3313" t="s">
        <v>20</v>
      </c>
    </row>
    <row r="3314" spans="1:13" hidden="1">
      <c r="A3314" s="1">
        <v>44063</v>
      </c>
      <c r="B3314" t="s">
        <v>14</v>
      </c>
      <c r="C3314" t="s">
        <v>2</v>
      </c>
      <c r="D3314" t="s">
        <v>25</v>
      </c>
      <c r="E3314" s="2">
        <v>3000</v>
      </c>
      <c r="F3314" s="7">
        <v>3900</v>
      </c>
      <c r="G3314">
        <v>5</v>
      </c>
      <c r="H3314" s="2">
        <f t="shared" si="153"/>
        <v>19500</v>
      </c>
      <c r="I3314" s="2">
        <f t="shared" si="154"/>
        <v>900</v>
      </c>
      <c r="J3314" s="2">
        <f t="shared" si="155"/>
        <v>4500</v>
      </c>
      <c r="K3314" t="s">
        <v>46</v>
      </c>
      <c r="L3314" t="s">
        <v>45</v>
      </c>
      <c r="M3314" t="s">
        <v>21</v>
      </c>
    </row>
    <row r="3315" spans="1:13" hidden="1">
      <c r="A3315" s="1">
        <v>44063</v>
      </c>
      <c r="B3315" t="s">
        <v>15</v>
      </c>
      <c r="C3315" t="s">
        <v>5</v>
      </c>
      <c r="D3315" t="s">
        <v>28</v>
      </c>
      <c r="E3315" s="2">
        <v>700</v>
      </c>
      <c r="F3315" s="7">
        <v>900</v>
      </c>
      <c r="G3315">
        <v>8</v>
      </c>
      <c r="H3315" s="2">
        <f t="shared" si="153"/>
        <v>7200</v>
      </c>
      <c r="I3315" s="2">
        <f t="shared" si="154"/>
        <v>200</v>
      </c>
      <c r="J3315" s="2">
        <f t="shared" si="155"/>
        <v>1600</v>
      </c>
      <c r="K3315" t="s">
        <v>44</v>
      </c>
      <c r="L3315" t="s">
        <v>45</v>
      </c>
      <c r="M3315" t="s">
        <v>21</v>
      </c>
    </row>
    <row r="3316" spans="1:13" hidden="1">
      <c r="A3316" s="1">
        <v>44064</v>
      </c>
      <c r="B3316" t="s">
        <v>16</v>
      </c>
      <c r="C3316" t="s">
        <v>4</v>
      </c>
      <c r="D3316" t="s">
        <v>27</v>
      </c>
      <c r="E3316" s="2">
        <v>2100</v>
      </c>
      <c r="F3316" s="7">
        <v>2900</v>
      </c>
      <c r="G3316">
        <v>9</v>
      </c>
      <c r="H3316" s="2">
        <f t="shared" si="153"/>
        <v>26100</v>
      </c>
      <c r="I3316" s="2">
        <f t="shared" si="154"/>
        <v>800</v>
      </c>
      <c r="J3316" s="2">
        <f t="shared" si="155"/>
        <v>7200</v>
      </c>
      <c r="K3316" t="s">
        <v>44</v>
      </c>
      <c r="L3316" t="s">
        <v>45</v>
      </c>
      <c r="M3316" t="s">
        <v>19</v>
      </c>
    </row>
    <row r="3317" spans="1:13" hidden="1">
      <c r="A3317" s="1">
        <v>44065</v>
      </c>
      <c r="B3317" t="s">
        <v>16</v>
      </c>
      <c r="C3317" t="s">
        <v>8</v>
      </c>
      <c r="D3317" t="s">
        <v>27</v>
      </c>
      <c r="E3317" s="2">
        <v>2100</v>
      </c>
      <c r="F3317" s="7">
        <v>2900</v>
      </c>
      <c r="G3317">
        <v>4</v>
      </c>
      <c r="H3317" s="2">
        <f t="shared" si="153"/>
        <v>11600</v>
      </c>
      <c r="I3317" s="2">
        <f t="shared" si="154"/>
        <v>800</v>
      </c>
      <c r="J3317" s="2">
        <f t="shared" si="155"/>
        <v>3200</v>
      </c>
      <c r="K3317" t="s">
        <v>44</v>
      </c>
      <c r="L3317" t="s">
        <v>45</v>
      </c>
      <c r="M3317" t="s">
        <v>20</v>
      </c>
    </row>
    <row r="3318" spans="1:13">
      <c r="A3318" s="1">
        <v>44065</v>
      </c>
      <c r="B3318" t="s">
        <v>14</v>
      </c>
      <c r="C3318" t="s">
        <v>3</v>
      </c>
      <c r="D3318" t="s">
        <v>26</v>
      </c>
      <c r="E3318" s="2">
        <v>1400</v>
      </c>
      <c r="F3318" s="7">
        <v>1900</v>
      </c>
      <c r="G3318">
        <v>7</v>
      </c>
      <c r="H3318" s="2">
        <f t="shared" si="153"/>
        <v>13300</v>
      </c>
      <c r="I3318" s="2">
        <f t="shared" si="154"/>
        <v>500</v>
      </c>
      <c r="J3318" s="2">
        <f t="shared" si="155"/>
        <v>3500</v>
      </c>
      <c r="K3318" t="s">
        <v>46</v>
      </c>
      <c r="L3318" t="s">
        <v>45</v>
      </c>
      <c r="M3318" t="s">
        <v>20</v>
      </c>
    </row>
    <row r="3319" spans="1:13" hidden="1">
      <c r="A3319" s="1">
        <v>44065</v>
      </c>
      <c r="B3319" t="s">
        <v>15</v>
      </c>
      <c r="C3319" t="s">
        <v>4</v>
      </c>
      <c r="D3319" t="s">
        <v>28</v>
      </c>
      <c r="E3319" s="2">
        <v>700</v>
      </c>
      <c r="F3319" s="7">
        <v>900</v>
      </c>
      <c r="G3319">
        <v>4</v>
      </c>
      <c r="H3319" s="2">
        <f t="shared" si="153"/>
        <v>3600</v>
      </c>
      <c r="I3319" s="2">
        <f t="shared" si="154"/>
        <v>200</v>
      </c>
      <c r="J3319" s="2">
        <f t="shared" si="155"/>
        <v>800</v>
      </c>
      <c r="K3319" t="s">
        <v>44</v>
      </c>
      <c r="L3319" t="s">
        <v>45</v>
      </c>
      <c r="M3319" t="s">
        <v>18</v>
      </c>
    </row>
    <row r="3320" spans="1:13" hidden="1">
      <c r="A3320" s="1">
        <v>44065</v>
      </c>
      <c r="B3320" t="s">
        <v>16</v>
      </c>
      <c r="C3320" t="s">
        <v>3</v>
      </c>
      <c r="D3320" t="s">
        <v>25</v>
      </c>
      <c r="E3320" s="2">
        <v>3000</v>
      </c>
      <c r="F3320" s="7">
        <v>3900</v>
      </c>
      <c r="G3320">
        <v>6</v>
      </c>
      <c r="H3320" s="2">
        <f t="shared" si="153"/>
        <v>23400</v>
      </c>
      <c r="I3320" s="2">
        <f t="shared" si="154"/>
        <v>900</v>
      </c>
      <c r="J3320" s="2">
        <f t="shared" si="155"/>
        <v>5400</v>
      </c>
      <c r="K3320" t="s">
        <v>44</v>
      </c>
      <c r="L3320" t="s">
        <v>45</v>
      </c>
      <c r="M3320" t="s">
        <v>21</v>
      </c>
    </row>
    <row r="3321" spans="1:13" hidden="1">
      <c r="A3321" s="1">
        <v>44065</v>
      </c>
      <c r="B3321" t="s">
        <v>16</v>
      </c>
      <c r="C3321" t="s">
        <v>3</v>
      </c>
      <c r="D3321" t="s">
        <v>28</v>
      </c>
      <c r="E3321" s="2">
        <v>700</v>
      </c>
      <c r="F3321" s="7">
        <v>900</v>
      </c>
      <c r="G3321">
        <v>6</v>
      </c>
      <c r="H3321" s="2">
        <f t="shared" si="153"/>
        <v>5400</v>
      </c>
      <c r="I3321" s="2">
        <f t="shared" si="154"/>
        <v>200</v>
      </c>
      <c r="J3321" s="2">
        <f t="shared" si="155"/>
        <v>1200</v>
      </c>
      <c r="K3321" t="s">
        <v>44</v>
      </c>
      <c r="L3321" t="s">
        <v>45</v>
      </c>
      <c r="M3321" t="s">
        <v>18</v>
      </c>
    </row>
    <row r="3322" spans="1:13" hidden="1">
      <c r="A3322" s="1">
        <v>44065</v>
      </c>
      <c r="B3322" t="s">
        <v>16</v>
      </c>
      <c r="C3322" t="s">
        <v>6</v>
      </c>
      <c r="D3322" t="s">
        <v>25</v>
      </c>
      <c r="E3322" s="2">
        <v>3000</v>
      </c>
      <c r="F3322" s="7">
        <v>3900</v>
      </c>
      <c r="G3322">
        <v>3</v>
      </c>
      <c r="H3322" s="2">
        <f t="shared" si="153"/>
        <v>11700</v>
      </c>
      <c r="I3322" s="2">
        <f t="shared" si="154"/>
        <v>900</v>
      </c>
      <c r="J3322" s="2">
        <f t="shared" si="155"/>
        <v>2700</v>
      </c>
      <c r="K3322" t="s">
        <v>46</v>
      </c>
      <c r="L3322" t="s">
        <v>45</v>
      </c>
      <c r="M3322" t="s">
        <v>20</v>
      </c>
    </row>
    <row r="3323" spans="1:13" hidden="1">
      <c r="A3323" s="1">
        <v>44066</v>
      </c>
      <c r="B3323" t="s">
        <v>15</v>
      </c>
      <c r="C3323" t="s">
        <v>5</v>
      </c>
      <c r="D3323" t="s">
        <v>25</v>
      </c>
      <c r="E3323" s="2">
        <v>3000</v>
      </c>
      <c r="F3323" s="7">
        <v>3900</v>
      </c>
      <c r="G3323">
        <v>7</v>
      </c>
      <c r="H3323" s="2">
        <f t="shared" si="153"/>
        <v>27300</v>
      </c>
      <c r="I3323" s="2">
        <f t="shared" si="154"/>
        <v>900</v>
      </c>
      <c r="J3323" s="2">
        <f t="shared" si="155"/>
        <v>6300</v>
      </c>
      <c r="K3323" t="s">
        <v>46</v>
      </c>
      <c r="L3323" t="s">
        <v>47</v>
      </c>
      <c r="M3323" t="s">
        <v>22</v>
      </c>
    </row>
    <row r="3324" spans="1:13" hidden="1">
      <c r="A3324" s="1">
        <v>44066</v>
      </c>
      <c r="B3324" t="s">
        <v>15</v>
      </c>
      <c r="C3324" t="s">
        <v>8</v>
      </c>
      <c r="D3324" t="s">
        <v>27</v>
      </c>
      <c r="E3324" s="2">
        <v>2100</v>
      </c>
      <c r="F3324" s="7">
        <v>2900</v>
      </c>
      <c r="G3324">
        <v>7</v>
      </c>
      <c r="H3324" s="2">
        <f t="shared" si="153"/>
        <v>20300</v>
      </c>
      <c r="I3324" s="2">
        <f t="shared" si="154"/>
        <v>800</v>
      </c>
      <c r="J3324" s="2">
        <f t="shared" si="155"/>
        <v>5600</v>
      </c>
      <c r="K3324" t="s">
        <v>46</v>
      </c>
      <c r="L3324" t="s">
        <v>47</v>
      </c>
      <c r="M3324" t="s">
        <v>20</v>
      </c>
    </row>
    <row r="3325" spans="1:13" hidden="1">
      <c r="A3325" s="1">
        <v>44066</v>
      </c>
      <c r="B3325" t="s">
        <v>16</v>
      </c>
      <c r="C3325" t="s">
        <v>8</v>
      </c>
      <c r="D3325" t="s">
        <v>28</v>
      </c>
      <c r="E3325" s="2">
        <v>700</v>
      </c>
      <c r="F3325" s="7">
        <v>900</v>
      </c>
      <c r="G3325">
        <v>10</v>
      </c>
      <c r="H3325" s="2">
        <f t="shared" si="153"/>
        <v>9000</v>
      </c>
      <c r="I3325" s="2">
        <f t="shared" si="154"/>
        <v>200</v>
      </c>
      <c r="J3325" s="2">
        <f t="shared" si="155"/>
        <v>2000</v>
      </c>
      <c r="K3325" t="s">
        <v>44</v>
      </c>
      <c r="L3325" t="s">
        <v>45</v>
      </c>
      <c r="M3325" t="s">
        <v>20</v>
      </c>
    </row>
    <row r="3326" spans="1:13" hidden="1">
      <c r="A3326" s="1">
        <v>44066</v>
      </c>
      <c r="B3326" t="s">
        <v>16</v>
      </c>
      <c r="C3326" t="s">
        <v>3</v>
      </c>
      <c r="D3326" t="s">
        <v>25</v>
      </c>
      <c r="E3326" s="2">
        <v>3000</v>
      </c>
      <c r="F3326" s="7">
        <v>3900</v>
      </c>
      <c r="G3326">
        <v>1</v>
      </c>
      <c r="H3326" s="2">
        <f t="shared" si="153"/>
        <v>3900</v>
      </c>
      <c r="I3326" s="2">
        <f t="shared" si="154"/>
        <v>900</v>
      </c>
      <c r="J3326" s="2">
        <f t="shared" si="155"/>
        <v>900</v>
      </c>
      <c r="K3326" t="s">
        <v>44</v>
      </c>
      <c r="L3326" t="s">
        <v>45</v>
      </c>
      <c r="M3326" t="s">
        <v>21</v>
      </c>
    </row>
    <row r="3327" spans="1:13">
      <c r="A3327" s="1">
        <v>44066</v>
      </c>
      <c r="B3327" t="s">
        <v>14</v>
      </c>
      <c r="C3327" t="s">
        <v>8</v>
      </c>
      <c r="D3327" t="s">
        <v>26</v>
      </c>
      <c r="E3327" s="2">
        <v>1400</v>
      </c>
      <c r="F3327" s="7">
        <v>1900</v>
      </c>
      <c r="G3327">
        <v>7</v>
      </c>
      <c r="H3327" s="2">
        <f t="shared" si="153"/>
        <v>13300</v>
      </c>
      <c r="I3327" s="2">
        <f t="shared" si="154"/>
        <v>500</v>
      </c>
      <c r="J3327" s="2">
        <f t="shared" si="155"/>
        <v>3500</v>
      </c>
      <c r="K3327" t="s">
        <v>44</v>
      </c>
      <c r="L3327" t="s">
        <v>45</v>
      </c>
      <c r="M3327" t="s">
        <v>21</v>
      </c>
    </row>
    <row r="3328" spans="1:13" hidden="1">
      <c r="A3328" s="1">
        <v>44067</v>
      </c>
      <c r="B3328" t="s">
        <v>16</v>
      </c>
      <c r="C3328" t="s">
        <v>6</v>
      </c>
      <c r="D3328" t="s">
        <v>27</v>
      </c>
      <c r="E3328" s="2">
        <v>2100</v>
      </c>
      <c r="F3328" s="7">
        <v>2900</v>
      </c>
      <c r="G3328">
        <v>10</v>
      </c>
      <c r="H3328" s="2">
        <f t="shared" si="153"/>
        <v>29000</v>
      </c>
      <c r="I3328" s="2">
        <f t="shared" si="154"/>
        <v>800</v>
      </c>
      <c r="J3328" s="2">
        <f t="shared" si="155"/>
        <v>8000</v>
      </c>
      <c r="K3328" t="s">
        <v>44</v>
      </c>
      <c r="L3328" t="s">
        <v>45</v>
      </c>
      <c r="M3328" t="s">
        <v>20</v>
      </c>
    </row>
    <row r="3329" spans="1:13" hidden="1">
      <c r="A3329" s="1">
        <v>44067</v>
      </c>
      <c r="B3329" t="s">
        <v>14</v>
      </c>
      <c r="C3329" t="s">
        <v>3</v>
      </c>
      <c r="D3329" t="s">
        <v>27</v>
      </c>
      <c r="E3329" s="2">
        <v>2100</v>
      </c>
      <c r="F3329" s="7">
        <v>2900</v>
      </c>
      <c r="G3329">
        <v>5</v>
      </c>
      <c r="H3329" s="2">
        <f t="shared" si="153"/>
        <v>14500</v>
      </c>
      <c r="I3329" s="2">
        <f t="shared" si="154"/>
        <v>800</v>
      </c>
      <c r="J3329" s="2">
        <f t="shared" si="155"/>
        <v>4000</v>
      </c>
      <c r="K3329" t="s">
        <v>44</v>
      </c>
      <c r="L3329" t="s">
        <v>45</v>
      </c>
      <c r="M3329" t="s">
        <v>20</v>
      </c>
    </row>
    <row r="3330" spans="1:13">
      <c r="A3330" s="1">
        <v>44067</v>
      </c>
      <c r="B3330" t="s">
        <v>16</v>
      </c>
      <c r="C3330" t="s">
        <v>4</v>
      </c>
      <c r="D3330" t="s">
        <v>26</v>
      </c>
      <c r="E3330" s="2">
        <v>1400</v>
      </c>
      <c r="F3330" s="7">
        <v>1900</v>
      </c>
      <c r="G3330">
        <v>1</v>
      </c>
      <c r="H3330" s="2">
        <f t="shared" si="153"/>
        <v>1900</v>
      </c>
      <c r="I3330" s="2">
        <f t="shared" si="154"/>
        <v>500</v>
      </c>
      <c r="J3330" s="2">
        <f t="shared" si="155"/>
        <v>500</v>
      </c>
      <c r="K3330" t="s">
        <v>44</v>
      </c>
      <c r="L3330" t="s">
        <v>45</v>
      </c>
      <c r="M3330" t="s">
        <v>20</v>
      </c>
    </row>
    <row r="3331" spans="1:13" hidden="1">
      <c r="A3331" s="1">
        <v>44067</v>
      </c>
      <c r="B3331" t="s">
        <v>16</v>
      </c>
      <c r="C3331" t="s">
        <v>6</v>
      </c>
      <c r="D3331" t="s">
        <v>25</v>
      </c>
      <c r="E3331" s="2">
        <v>3000</v>
      </c>
      <c r="F3331" s="7">
        <v>3900</v>
      </c>
      <c r="G3331">
        <v>2</v>
      </c>
      <c r="H3331" s="2">
        <f t="shared" ref="H3331:H3394" si="156">F3331*G3331</f>
        <v>7800</v>
      </c>
      <c r="I3331" s="2">
        <f t="shared" ref="I3331:I3394" si="157">F3331-E3331</f>
        <v>900</v>
      </c>
      <c r="J3331" s="2">
        <f t="shared" ref="J3331:J3394" si="158">I3331*G3331</f>
        <v>1800</v>
      </c>
      <c r="K3331" t="s">
        <v>46</v>
      </c>
      <c r="L3331" t="s">
        <v>45</v>
      </c>
      <c r="M3331" t="s">
        <v>20</v>
      </c>
    </row>
    <row r="3332" spans="1:13" hidden="1">
      <c r="A3332" s="1">
        <v>44067</v>
      </c>
      <c r="B3332" t="s">
        <v>14</v>
      </c>
      <c r="C3332" t="s">
        <v>5</v>
      </c>
      <c r="D3332" t="s">
        <v>25</v>
      </c>
      <c r="E3332" s="2">
        <v>3000</v>
      </c>
      <c r="F3332" s="7">
        <v>3900</v>
      </c>
      <c r="G3332">
        <v>4</v>
      </c>
      <c r="H3332" s="2">
        <f t="shared" si="156"/>
        <v>15600</v>
      </c>
      <c r="I3332" s="2">
        <f t="shared" si="157"/>
        <v>900</v>
      </c>
      <c r="J3332" s="2">
        <f t="shared" si="158"/>
        <v>3600</v>
      </c>
      <c r="K3332" t="s">
        <v>46</v>
      </c>
      <c r="L3332" t="s">
        <v>45</v>
      </c>
      <c r="M3332" t="s">
        <v>20</v>
      </c>
    </row>
    <row r="3333" spans="1:13" hidden="1">
      <c r="A3333" s="1">
        <v>44067</v>
      </c>
      <c r="B3333" t="s">
        <v>14</v>
      </c>
      <c r="C3333" t="s">
        <v>3</v>
      </c>
      <c r="D3333" t="s">
        <v>25</v>
      </c>
      <c r="E3333" s="2">
        <v>3000</v>
      </c>
      <c r="F3333" s="7">
        <v>3900</v>
      </c>
      <c r="G3333">
        <v>9</v>
      </c>
      <c r="H3333" s="2">
        <f t="shared" si="156"/>
        <v>35100</v>
      </c>
      <c r="I3333" s="2">
        <f t="shared" si="157"/>
        <v>900</v>
      </c>
      <c r="J3333" s="2">
        <f t="shared" si="158"/>
        <v>8100</v>
      </c>
      <c r="K3333" t="s">
        <v>44</v>
      </c>
      <c r="L3333" t="s">
        <v>45</v>
      </c>
      <c r="M3333" t="s">
        <v>18</v>
      </c>
    </row>
    <row r="3334" spans="1:13" hidden="1">
      <c r="A3334" s="1">
        <v>44067</v>
      </c>
      <c r="B3334" t="s">
        <v>16</v>
      </c>
      <c r="C3334" t="s">
        <v>6</v>
      </c>
      <c r="D3334" t="s">
        <v>25</v>
      </c>
      <c r="E3334" s="2">
        <v>3000</v>
      </c>
      <c r="F3334" s="7">
        <v>3900</v>
      </c>
      <c r="G3334">
        <v>2</v>
      </c>
      <c r="H3334" s="2">
        <f t="shared" si="156"/>
        <v>7800</v>
      </c>
      <c r="I3334" s="2">
        <f t="shared" si="157"/>
        <v>900</v>
      </c>
      <c r="J3334" s="2">
        <f t="shared" si="158"/>
        <v>1800</v>
      </c>
      <c r="K3334" t="s">
        <v>44</v>
      </c>
      <c r="L3334" t="s">
        <v>45</v>
      </c>
      <c r="M3334" t="s">
        <v>20</v>
      </c>
    </row>
    <row r="3335" spans="1:13" hidden="1">
      <c r="A3335" s="1">
        <v>44068</v>
      </c>
      <c r="B3335" t="s">
        <v>15</v>
      </c>
      <c r="C3335" t="s">
        <v>8</v>
      </c>
      <c r="D3335" t="s">
        <v>28</v>
      </c>
      <c r="E3335" s="2">
        <v>700</v>
      </c>
      <c r="F3335" s="7">
        <v>900</v>
      </c>
      <c r="G3335">
        <v>1</v>
      </c>
      <c r="H3335" s="2">
        <f t="shared" si="156"/>
        <v>900</v>
      </c>
      <c r="I3335" s="2">
        <f t="shared" si="157"/>
        <v>200</v>
      </c>
      <c r="J3335" s="2">
        <f t="shared" si="158"/>
        <v>200</v>
      </c>
      <c r="K3335" t="s">
        <v>44</v>
      </c>
      <c r="L3335" t="s">
        <v>45</v>
      </c>
      <c r="M3335" t="s">
        <v>19</v>
      </c>
    </row>
    <row r="3336" spans="1:13" hidden="1">
      <c r="A3336" s="1">
        <v>44068</v>
      </c>
      <c r="B3336" t="s">
        <v>15</v>
      </c>
      <c r="C3336" t="s">
        <v>2</v>
      </c>
      <c r="D3336" t="s">
        <v>28</v>
      </c>
      <c r="E3336" s="2">
        <v>700</v>
      </c>
      <c r="F3336" s="7">
        <v>900</v>
      </c>
      <c r="G3336">
        <v>9</v>
      </c>
      <c r="H3336" s="2">
        <f t="shared" si="156"/>
        <v>8100</v>
      </c>
      <c r="I3336" s="2">
        <f t="shared" si="157"/>
        <v>200</v>
      </c>
      <c r="J3336" s="2">
        <f t="shared" si="158"/>
        <v>1800</v>
      </c>
      <c r="K3336" t="s">
        <v>44</v>
      </c>
      <c r="L3336" t="s">
        <v>45</v>
      </c>
      <c r="M3336" t="s">
        <v>20</v>
      </c>
    </row>
    <row r="3337" spans="1:13">
      <c r="A3337" s="1">
        <v>44068</v>
      </c>
      <c r="B3337" t="s">
        <v>14</v>
      </c>
      <c r="C3337" t="s">
        <v>4</v>
      </c>
      <c r="D3337" t="s">
        <v>26</v>
      </c>
      <c r="E3337" s="2">
        <v>1400</v>
      </c>
      <c r="F3337" s="7">
        <v>1900</v>
      </c>
      <c r="G3337">
        <v>3</v>
      </c>
      <c r="H3337" s="2">
        <f t="shared" si="156"/>
        <v>5700</v>
      </c>
      <c r="I3337" s="2">
        <f t="shared" si="157"/>
        <v>500</v>
      </c>
      <c r="J3337" s="2">
        <f t="shared" si="158"/>
        <v>1500</v>
      </c>
      <c r="K3337" t="s">
        <v>46</v>
      </c>
      <c r="L3337" t="s">
        <v>45</v>
      </c>
      <c r="M3337" t="s">
        <v>18</v>
      </c>
    </row>
    <row r="3338" spans="1:13">
      <c r="A3338" s="1">
        <v>44069</v>
      </c>
      <c r="B3338" t="s">
        <v>16</v>
      </c>
      <c r="C3338" t="s">
        <v>7</v>
      </c>
      <c r="D3338" t="s">
        <v>24</v>
      </c>
      <c r="E3338" s="2">
        <v>3900</v>
      </c>
      <c r="F3338" s="7">
        <v>4900</v>
      </c>
      <c r="G3338">
        <v>3</v>
      </c>
      <c r="H3338" s="2">
        <f t="shared" si="156"/>
        <v>14700</v>
      </c>
      <c r="I3338" s="2">
        <f t="shared" si="157"/>
        <v>1000</v>
      </c>
      <c r="J3338" s="2">
        <f t="shared" si="158"/>
        <v>3000</v>
      </c>
      <c r="K3338" t="s">
        <v>46</v>
      </c>
      <c r="L3338" t="s">
        <v>45</v>
      </c>
      <c r="M3338" t="s">
        <v>22</v>
      </c>
    </row>
    <row r="3339" spans="1:13" hidden="1">
      <c r="A3339" s="1">
        <v>44069</v>
      </c>
      <c r="B3339" t="s">
        <v>16</v>
      </c>
      <c r="C3339" t="s">
        <v>7</v>
      </c>
      <c r="D3339" t="s">
        <v>25</v>
      </c>
      <c r="E3339" s="2">
        <v>3000</v>
      </c>
      <c r="F3339" s="7">
        <v>3900</v>
      </c>
      <c r="G3339">
        <v>3</v>
      </c>
      <c r="H3339" s="2">
        <f t="shared" si="156"/>
        <v>11700</v>
      </c>
      <c r="I3339" s="2">
        <f t="shared" si="157"/>
        <v>900</v>
      </c>
      <c r="J3339" s="2">
        <f t="shared" si="158"/>
        <v>2700</v>
      </c>
      <c r="K3339" t="s">
        <v>44</v>
      </c>
      <c r="L3339" t="s">
        <v>45</v>
      </c>
      <c r="M3339" t="s">
        <v>20</v>
      </c>
    </row>
    <row r="3340" spans="1:13" hidden="1">
      <c r="A3340" s="1">
        <v>44069</v>
      </c>
      <c r="B3340" t="s">
        <v>14</v>
      </c>
      <c r="C3340" t="s">
        <v>6</v>
      </c>
      <c r="D3340" t="s">
        <v>25</v>
      </c>
      <c r="E3340" s="2">
        <v>3000</v>
      </c>
      <c r="F3340" s="7">
        <v>3900</v>
      </c>
      <c r="G3340">
        <v>3</v>
      </c>
      <c r="H3340" s="2">
        <f t="shared" si="156"/>
        <v>11700</v>
      </c>
      <c r="I3340" s="2">
        <f t="shared" si="157"/>
        <v>900</v>
      </c>
      <c r="J3340" s="2">
        <f t="shared" si="158"/>
        <v>2700</v>
      </c>
      <c r="K3340" t="s">
        <v>44</v>
      </c>
      <c r="L3340" t="s">
        <v>45</v>
      </c>
      <c r="M3340" t="s">
        <v>20</v>
      </c>
    </row>
    <row r="3341" spans="1:13">
      <c r="A3341" s="1">
        <v>44069</v>
      </c>
      <c r="B3341" t="s">
        <v>15</v>
      </c>
      <c r="C3341" t="s">
        <v>3</v>
      </c>
      <c r="D3341" t="s">
        <v>26</v>
      </c>
      <c r="E3341" s="2">
        <v>1400</v>
      </c>
      <c r="F3341" s="7">
        <v>1900</v>
      </c>
      <c r="G3341">
        <v>4</v>
      </c>
      <c r="H3341" s="2">
        <f t="shared" si="156"/>
        <v>7600</v>
      </c>
      <c r="I3341" s="2">
        <f t="shared" si="157"/>
        <v>500</v>
      </c>
      <c r="J3341" s="2">
        <f t="shared" si="158"/>
        <v>2000</v>
      </c>
      <c r="K3341" t="s">
        <v>44</v>
      </c>
      <c r="L3341" t="s">
        <v>45</v>
      </c>
      <c r="M3341" t="s">
        <v>21</v>
      </c>
    </row>
    <row r="3342" spans="1:13" hidden="1">
      <c r="A3342" s="1">
        <v>44069</v>
      </c>
      <c r="B3342" t="s">
        <v>15</v>
      </c>
      <c r="C3342" t="s">
        <v>7</v>
      </c>
      <c r="D3342" t="s">
        <v>28</v>
      </c>
      <c r="E3342" s="2">
        <v>700</v>
      </c>
      <c r="F3342" s="7">
        <v>900</v>
      </c>
      <c r="G3342">
        <v>3</v>
      </c>
      <c r="H3342" s="2">
        <f t="shared" si="156"/>
        <v>2700</v>
      </c>
      <c r="I3342" s="2">
        <f t="shared" si="157"/>
        <v>200</v>
      </c>
      <c r="J3342" s="2">
        <f t="shared" si="158"/>
        <v>600</v>
      </c>
      <c r="K3342" t="s">
        <v>44</v>
      </c>
      <c r="L3342" t="s">
        <v>45</v>
      </c>
      <c r="M3342" t="s">
        <v>21</v>
      </c>
    </row>
    <row r="3343" spans="1:13" hidden="1">
      <c r="A3343" s="1">
        <v>44069</v>
      </c>
      <c r="B3343" t="s">
        <v>15</v>
      </c>
      <c r="C3343" t="s">
        <v>8</v>
      </c>
      <c r="D3343" t="s">
        <v>27</v>
      </c>
      <c r="E3343" s="2">
        <v>2100</v>
      </c>
      <c r="F3343" s="7">
        <v>2900</v>
      </c>
      <c r="G3343">
        <v>8</v>
      </c>
      <c r="H3343" s="2">
        <f t="shared" si="156"/>
        <v>23200</v>
      </c>
      <c r="I3343" s="2">
        <f t="shared" si="157"/>
        <v>800</v>
      </c>
      <c r="J3343" s="2">
        <f t="shared" si="158"/>
        <v>6400</v>
      </c>
      <c r="K3343" t="s">
        <v>46</v>
      </c>
      <c r="L3343" t="s">
        <v>45</v>
      </c>
      <c r="M3343" t="s">
        <v>20</v>
      </c>
    </row>
    <row r="3344" spans="1:13" hidden="1">
      <c r="A3344" s="1">
        <v>44069</v>
      </c>
      <c r="B3344" t="s">
        <v>15</v>
      </c>
      <c r="C3344" t="s">
        <v>3</v>
      </c>
      <c r="D3344" t="s">
        <v>28</v>
      </c>
      <c r="E3344" s="2">
        <v>700</v>
      </c>
      <c r="F3344" s="7">
        <v>900</v>
      </c>
      <c r="G3344">
        <v>6</v>
      </c>
      <c r="H3344" s="2">
        <f t="shared" si="156"/>
        <v>5400</v>
      </c>
      <c r="I3344" s="2">
        <f t="shared" si="157"/>
        <v>200</v>
      </c>
      <c r="J3344" s="2">
        <f t="shared" si="158"/>
        <v>1200</v>
      </c>
      <c r="K3344" t="s">
        <v>46</v>
      </c>
      <c r="L3344" t="s">
        <v>45</v>
      </c>
      <c r="M3344" t="s">
        <v>21</v>
      </c>
    </row>
    <row r="3345" spans="1:13">
      <c r="A3345" s="1">
        <v>44069</v>
      </c>
      <c r="B3345" t="s">
        <v>16</v>
      </c>
      <c r="C3345" t="s">
        <v>6</v>
      </c>
      <c r="D3345" t="s">
        <v>26</v>
      </c>
      <c r="E3345" s="2">
        <v>1400</v>
      </c>
      <c r="F3345" s="7">
        <v>1900</v>
      </c>
      <c r="G3345">
        <v>3</v>
      </c>
      <c r="H3345" s="2">
        <f t="shared" si="156"/>
        <v>5700</v>
      </c>
      <c r="I3345" s="2">
        <f t="shared" si="157"/>
        <v>500</v>
      </c>
      <c r="J3345" s="2">
        <f t="shared" si="158"/>
        <v>1500</v>
      </c>
      <c r="K3345" t="s">
        <v>46</v>
      </c>
      <c r="L3345" t="s">
        <v>45</v>
      </c>
      <c r="M3345" t="s">
        <v>21</v>
      </c>
    </row>
    <row r="3346" spans="1:13" hidden="1">
      <c r="A3346" s="1">
        <v>44069</v>
      </c>
      <c r="B3346" t="s">
        <v>16</v>
      </c>
      <c r="C3346" t="s">
        <v>3</v>
      </c>
      <c r="D3346" t="s">
        <v>28</v>
      </c>
      <c r="E3346" s="2">
        <v>700</v>
      </c>
      <c r="F3346" s="7">
        <v>900</v>
      </c>
      <c r="G3346">
        <v>1</v>
      </c>
      <c r="H3346" s="2">
        <f t="shared" si="156"/>
        <v>900</v>
      </c>
      <c r="I3346" s="2">
        <f t="shared" si="157"/>
        <v>200</v>
      </c>
      <c r="J3346" s="2">
        <f t="shared" si="158"/>
        <v>200</v>
      </c>
      <c r="K3346" t="s">
        <v>44</v>
      </c>
      <c r="L3346" t="s">
        <v>45</v>
      </c>
      <c r="M3346" t="s">
        <v>20</v>
      </c>
    </row>
    <row r="3347" spans="1:13">
      <c r="A3347" s="1">
        <v>44069</v>
      </c>
      <c r="B3347" t="s">
        <v>15</v>
      </c>
      <c r="C3347" t="s">
        <v>2</v>
      </c>
      <c r="D3347" t="s">
        <v>26</v>
      </c>
      <c r="E3347" s="2">
        <v>1400</v>
      </c>
      <c r="F3347" s="7">
        <v>1900</v>
      </c>
      <c r="G3347">
        <v>5</v>
      </c>
      <c r="H3347" s="2">
        <f t="shared" si="156"/>
        <v>9500</v>
      </c>
      <c r="I3347" s="2">
        <f t="shared" si="157"/>
        <v>500</v>
      </c>
      <c r="J3347" s="2">
        <f t="shared" si="158"/>
        <v>2500</v>
      </c>
      <c r="K3347" t="s">
        <v>44</v>
      </c>
      <c r="L3347" t="s">
        <v>45</v>
      </c>
      <c r="M3347" t="s">
        <v>19</v>
      </c>
    </row>
    <row r="3348" spans="1:13" hidden="1">
      <c r="A3348" s="1">
        <v>44069</v>
      </c>
      <c r="B3348" t="s">
        <v>15</v>
      </c>
      <c r="C3348" t="s">
        <v>4</v>
      </c>
      <c r="D3348" t="s">
        <v>25</v>
      </c>
      <c r="E3348" s="2">
        <v>3000</v>
      </c>
      <c r="F3348" s="7">
        <v>3900</v>
      </c>
      <c r="G3348">
        <v>7</v>
      </c>
      <c r="H3348" s="2">
        <f t="shared" si="156"/>
        <v>27300</v>
      </c>
      <c r="I3348" s="2">
        <f t="shared" si="157"/>
        <v>900</v>
      </c>
      <c r="J3348" s="2">
        <f t="shared" si="158"/>
        <v>6300</v>
      </c>
      <c r="K3348" t="s">
        <v>46</v>
      </c>
      <c r="L3348" t="s">
        <v>45</v>
      </c>
      <c r="M3348" t="s">
        <v>20</v>
      </c>
    </row>
    <row r="3349" spans="1:13">
      <c r="A3349" s="1">
        <v>44069</v>
      </c>
      <c r="B3349" t="s">
        <v>14</v>
      </c>
      <c r="C3349" t="s">
        <v>3</v>
      </c>
      <c r="D3349" t="s">
        <v>24</v>
      </c>
      <c r="E3349" s="2">
        <v>3900</v>
      </c>
      <c r="F3349" s="7">
        <v>4900</v>
      </c>
      <c r="G3349">
        <v>7</v>
      </c>
      <c r="H3349" s="2">
        <f t="shared" si="156"/>
        <v>34300</v>
      </c>
      <c r="I3349" s="2">
        <f t="shared" si="157"/>
        <v>1000</v>
      </c>
      <c r="J3349" s="2">
        <f t="shared" si="158"/>
        <v>7000</v>
      </c>
      <c r="K3349" t="s">
        <v>44</v>
      </c>
      <c r="L3349" t="s">
        <v>45</v>
      </c>
      <c r="M3349" t="s">
        <v>20</v>
      </c>
    </row>
    <row r="3350" spans="1:13">
      <c r="A3350" s="1">
        <v>44069</v>
      </c>
      <c r="B3350" t="s">
        <v>16</v>
      </c>
      <c r="C3350" t="s">
        <v>4</v>
      </c>
      <c r="D3350" t="s">
        <v>26</v>
      </c>
      <c r="E3350" s="2">
        <v>1400</v>
      </c>
      <c r="F3350" s="7">
        <v>1900</v>
      </c>
      <c r="G3350">
        <v>6</v>
      </c>
      <c r="H3350" s="2">
        <f t="shared" si="156"/>
        <v>11400</v>
      </c>
      <c r="I3350" s="2">
        <f t="shared" si="157"/>
        <v>500</v>
      </c>
      <c r="J3350" s="2">
        <f t="shared" si="158"/>
        <v>3000</v>
      </c>
      <c r="K3350" t="s">
        <v>44</v>
      </c>
      <c r="L3350" t="s">
        <v>45</v>
      </c>
      <c r="M3350" t="s">
        <v>20</v>
      </c>
    </row>
    <row r="3351" spans="1:13" hidden="1">
      <c r="A3351" s="1">
        <v>44070</v>
      </c>
      <c r="B3351" t="s">
        <v>14</v>
      </c>
      <c r="C3351" t="s">
        <v>7</v>
      </c>
      <c r="D3351" t="s">
        <v>27</v>
      </c>
      <c r="E3351" s="2">
        <v>2100</v>
      </c>
      <c r="F3351" s="7">
        <v>2900</v>
      </c>
      <c r="G3351">
        <v>2</v>
      </c>
      <c r="H3351" s="2">
        <f t="shared" si="156"/>
        <v>5800</v>
      </c>
      <c r="I3351" s="2">
        <f t="shared" si="157"/>
        <v>800</v>
      </c>
      <c r="J3351" s="2">
        <f t="shared" si="158"/>
        <v>1600</v>
      </c>
      <c r="K3351" t="s">
        <v>44</v>
      </c>
      <c r="L3351" t="s">
        <v>45</v>
      </c>
      <c r="M3351" t="s">
        <v>21</v>
      </c>
    </row>
    <row r="3352" spans="1:13" hidden="1">
      <c r="A3352" s="1">
        <v>44070</v>
      </c>
      <c r="B3352" t="s">
        <v>16</v>
      </c>
      <c r="C3352" t="s">
        <v>2</v>
      </c>
      <c r="D3352" t="s">
        <v>27</v>
      </c>
      <c r="E3352" s="2">
        <v>2100</v>
      </c>
      <c r="F3352" s="7">
        <v>2900</v>
      </c>
      <c r="G3352">
        <v>4</v>
      </c>
      <c r="H3352" s="2">
        <f t="shared" si="156"/>
        <v>11600</v>
      </c>
      <c r="I3352" s="2">
        <f t="shared" si="157"/>
        <v>800</v>
      </c>
      <c r="J3352" s="2">
        <f t="shared" si="158"/>
        <v>3200</v>
      </c>
      <c r="K3352" t="s">
        <v>44</v>
      </c>
      <c r="L3352" t="s">
        <v>45</v>
      </c>
      <c r="M3352" t="s">
        <v>21</v>
      </c>
    </row>
    <row r="3353" spans="1:13" hidden="1">
      <c r="A3353" s="1">
        <v>44071</v>
      </c>
      <c r="B3353" t="s">
        <v>15</v>
      </c>
      <c r="C3353" t="s">
        <v>5</v>
      </c>
      <c r="D3353" t="s">
        <v>28</v>
      </c>
      <c r="E3353" s="2">
        <v>700</v>
      </c>
      <c r="F3353" s="7">
        <v>900</v>
      </c>
      <c r="G3353">
        <v>7</v>
      </c>
      <c r="H3353" s="2">
        <f t="shared" si="156"/>
        <v>6300</v>
      </c>
      <c r="I3353" s="2">
        <f t="shared" si="157"/>
        <v>200</v>
      </c>
      <c r="J3353" s="2">
        <f t="shared" si="158"/>
        <v>1400</v>
      </c>
      <c r="K3353" t="s">
        <v>44</v>
      </c>
      <c r="L3353" t="s">
        <v>45</v>
      </c>
      <c r="M3353" t="s">
        <v>20</v>
      </c>
    </row>
    <row r="3354" spans="1:13">
      <c r="A3354" s="1">
        <v>44072</v>
      </c>
      <c r="B3354" t="s">
        <v>14</v>
      </c>
      <c r="C3354" t="s">
        <v>7</v>
      </c>
      <c r="D3354" t="s">
        <v>26</v>
      </c>
      <c r="E3354" s="2">
        <v>1400</v>
      </c>
      <c r="F3354" s="7">
        <v>1900</v>
      </c>
      <c r="G3354">
        <v>7</v>
      </c>
      <c r="H3354" s="2">
        <f t="shared" si="156"/>
        <v>13300</v>
      </c>
      <c r="I3354" s="2">
        <f t="shared" si="157"/>
        <v>500</v>
      </c>
      <c r="J3354" s="2">
        <f t="shared" si="158"/>
        <v>3500</v>
      </c>
      <c r="K3354" t="s">
        <v>44</v>
      </c>
      <c r="L3354" t="s">
        <v>45</v>
      </c>
      <c r="M3354" t="s">
        <v>21</v>
      </c>
    </row>
    <row r="3355" spans="1:13">
      <c r="A3355" s="1">
        <v>44072</v>
      </c>
      <c r="B3355" t="s">
        <v>15</v>
      </c>
      <c r="C3355" t="s">
        <v>8</v>
      </c>
      <c r="D3355" t="s">
        <v>26</v>
      </c>
      <c r="E3355" s="2">
        <v>1400</v>
      </c>
      <c r="F3355" s="7">
        <v>1900</v>
      </c>
      <c r="G3355">
        <v>9</v>
      </c>
      <c r="H3355" s="2">
        <f t="shared" si="156"/>
        <v>17100</v>
      </c>
      <c r="I3355" s="2">
        <f t="shared" si="157"/>
        <v>500</v>
      </c>
      <c r="J3355" s="2">
        <f t="shared" si="158"/>
        <v>4500</v>
      </c>
      <c r="K3355" t="s">
        <v>46</v>
      </c>
      <c r="L3355" t="s">
        <v>45</v>
      </c>
      <c r="M3355" t="s">
        <v>21</v>
      </c>
    </row>
    <row r="3356" spans="1:13" hidden="1">
      <c r="A3356" s="1">
        <v>44072</v>
      </c>
      <c r="B3356" t="s">
        <v>16</v>
      </c>
      <c r="C3356" t="s">
        <v>3</v>
      </c>
      <c r="D3356" t="s">
        <v>28</v>
      </c>
      <c r="E3356" s="2">
        <v>700</v>
      </c>
      <c r="F3356" s="7">
        <v>900</v>
      </c>
      <c r="G3356">
        <v>6</v>
      </c>
      <c r="H3356" s="2">
        <f t="shared" si="156"/>
        <v>5400</v>
      </c>
      <c r="I3356" s="2">
        <f t="shared" si="157"/>
        <v>200</v>
      </c>
      <c r="J3356" s="2">
        <f t="shared" si="158"/>
        <v>1200</v>
      </c>
      <c r="K3356" t="s">
        <v>44</v>
      </c>
      <c r="L3356" t="s">
        <v>45</v>
      </c>
      <c r="M3356" t="s">
        <v>20</v>
      </c>
    </row>
    <row r="3357" spans="1:13" hidden="1">
      <c r="A3357" s="1">
        <v>44072</v>
      </c>
      <c r="B3357" t="s">
        <v>14</v>
      </c>
      <c r="C3357" t="s">
        <v>3</v>
      </c>
      <c r="D3357" t="s">
        <v>27</v>
      </c>
      <c r="E3357" s="2">
        <v>2100</v>
      </c>
      <c r="F3357" s="7">
        <v>2900</v>
      </c>
      <c r="G3357">
        <v>1</v>
      </c>
      <c r="H3357" s="2">
        <f t="shared" si="156"/>
        <v>2900</v>
      </c>
      <c r="I3357" s="2">
        <f t="shared" si="157"/>
        <v>800</v>
      </c>
      <c r="J3357" s="2">
        <f t="shared" si="158"/>
        <v>800</v>
      </c>
      <c r="K3357" t="s">
        <v>46</v>
      </c>
      <c r="L3357" t="s">
        <v>45</v>
      </c>
      <c r="M3357" t="s">
        <v>22</v>
      </c>
    </row>
    <row r="3358" spans="1:13">
      <c r="A3358" s="1">
        <v>44072</v>
      </c>
      <c r="B3358" t="s">
        <v>16</v>
      </c>
      <c r="C3358" t="s">
        <v>2</v>
      </c>
      <c r="D3358" t="s">
        <v>24</v>
      </c>
      <c r="E3358" s="2">
        <v>3900</v>
      </c>
      <c r="F3358" s="7">
        <v>4900</v>
      </c>
      <c r="G3358">
        <v>3</v>
      </c>
      <c r="H3358" s="2">
        <f t="shared" si="156"/>
        <v>14700</v>
      </c>
      <c r="I3358" s="2">
        <f t="shared" si="157"/>
        <v>1000</v>
      </c>
      <c r="J3358" s="2">
        <f t="shared" si="158"/>
        <v>3000</v>
      </c>
      <c r="K3358" t="s">
        <v>44</v>
      </c>
      <c r="L3358" t="s">
        <v>45</v>
      </c>
      <c r="M3358" t="s">
        <v>20</v>
      </c>
    </row>
    <row r="3359" spans="1:13">
      <c r="A3359" s="1">
        <v>44072</v>
      </c>
      <c r="B3359" t="s">
        <v>16</v>
      </c>
      <c r="C3359" t="s">
        <v>6</v>
      </c>
      <c r="D3359" t="s">
        <v>26</v>
      </c>
      <c r="E3359" s="2">
        <v>1400</v>
      </c>
      <c r="F3359" s="7">
        <v>1900</v>
      </c>
      <c r="G3359">
        <v>5</v>
      </c>
      <c r="H3359" s="2">
        <f t="shared" si="156"/>
        <v>9500</v>
      </c>
      <c r="I3359" s="2">
        <f t="shared" si="157"/>
        <v>500</v>
      </c>
      <c r="J3359" s="2">
        <f t="shared" si="158"/>
        <v>2500</v>
      </c>
      <c r="K3359" t="s">
        <v>44</v>
      </c>
      <c r="L3359" t="s">
        <v>45</v>
      </c>
      <c r="M3359" t="s">
        <v>21</v>
      </c>
    </row>
    <row r="3360" spans="1:13" hidden="1">
      <c r="A3360" s="1">
        <v>44072</v>
      </c>
      <c r="B3360" t="s">
        <v>15</v>
      </c>
      <c r="C3360" t="s">
        <v>7</v>
      </c>
      <c r="D3360" t="s">
        <v>28</v>
      </c>
      <c r="E3360" s="2">
        <v>700</v>
      </c>
      <c r="F3360" s="7">
        <v>900</v>
      </c>
      <c r="G3360">
        <v>4</v>
      </c>
      <c r="H3360" s="2">
        <f t="shared" si="156"/>
        <v>3600</v>
      </c>
      <c r="I3360" s="2">
        <f t="shared" si="157"/>
        <v>200</v>
      </c>
      <c r="J3360" s="2">
        <f t="shared" si="158"/>
        <v>800</v>
      </c>
      <c r="K3360" t="s">
        <v>46</v>
      </c>
      <c r="L3360" t="s">
        <v>45</v>
      </c>
      <c r="M3360" t="s">
        <v>20</v>
      </c>
    </row>
    <row r="3361" spans="1:13">
      <c r="A3361" s="1">
        <v>44072</v>
      </c>
      <c r="B3361" t="s">
        <v>15</v>
      </c>
      <c r="C3361" t="s">
        <v>7</v>
      </c>
      <c r="D3361" t="s">
        <v>24</v>
      </c>
      <c r="E3361" s="2">
        <v>3900</v>
      </c>
      <c r="F3361" s="7">
        <v>4900</v>
      </c>
      <c r="G3361">
        <v>8</v>
      </c>
      <c r="H3361" s="2">
        <f t="shared" si="156"/>
        <v>39200</v>
      </c>
      <c r="I3361" s="2">
        <f t="shared" si="157"/>
        <v>1000</v>
      </c>
      <c r="J3361" s="2">
        <f t="shared" si="158"/>
        <v>8000</v>
      </c>
      <c r="K3361" t="s">
        <v>46</v>
      </c>
      <c r="L3361" t="s">
        <v>45</v>
      </c>
      <c r="M3361" t="s">
        <v>20</v>
      </c>
    </row>
    <row r="3362" spans="1:13">
      <c r="A3362" s="1">
        <v>44072</v>
      </c>
      <c r="B3362" t="s">
        <v>16</v>
      </c>
      <c r="C3362" t="s">
        <v>8</v>
      </c>
      <c r="D3362" t="s">
        <v>26</v>
      </c>
      <c r="E3362" s="2">
        <v>1400</v>
      </c>
      <c r="F3362" s="7">
        <v>1900</v>
      </c>
      <c r="G3362">
        <v>4</v>
      </c>
      <c r="H3362" s="2">
        <f t="shared" si="156"/>
        <v>7600</v>
      </c>
      <c r="I3362" s="2">
        <f t="shared" si="157"/>
        <v>500</v>
      </c>
      <c r="J3362" s="2">
        <f t="shared" si="158"/>
        <v>2000</v>
      </c>
      <c r="K3362" t="s">
        <v>44</v>
      </c>
      <c r="L3362" t="s">
        <v>45</v>
      </c>
      <c r="M3362" t="s">
        <v>21</v>
      </c>
    </row>
    <row r="3363" spans="1:13">
      <c r="A3363" s="1">
        <v>44072</v>
      </c>
      <c r="B3363" t="s">
        <v>14</v>
      </c>
      <c r="C3363" t="s">
        <v>5</v>
      </c>
      <c r="D3363" t="s">
        <v>24</v>
      </c>
      <c r="E3363" s="2">
        <v>3900</v>
      </c>
      <c r="F3363" s="7">
        <v>4900</v>
      </c>
      <c r="G3363">
        <v>9</v>
      </c>
      <c r="H3363" s="2">
        <f t="shared" si="156"/>
        <v>44100</v>
      </c>
      <c r="I3363" s="2">
        <f t="shared" si="157"/>
        <v>1000</v>
      </c>
      <c r="J3363" s="2">
        <f t="shared" si="158"/>
        <v>9000</v>
      </c>
      <c r="K3363" t="s">
        <v>44</v>
      </c>
      <c r="L3363" t="s">
        <v>45</v>
      </c>
      <c r="M3363" t="s">
        <v>22</v>
      </c>
    </row>
    <row r="3364" spans="1:13">
      <c r="A3364" s="1">
        <v>44072</v>
      </c>
      <c r="B3364" t="s">
        <v>16</v>
      </c>
      <c r="C3364" t="s">
        <v>3</v>
      </c>
      <c r="D3364" t="s">
        <v>24</v>
      </c>
      <c r="E3364" s="2">
        <v>3900</v>
      </c>
      <c r="F3364" s="7">
        <v>4900</v>
      </c>
      <c r="G3364">
        <v>5</v>
      </c>
      <c r="H3364" s="2">
        <f t="shared" si="156"/>
        <v>24500</v>
      </c>
      <c r="I3364" s="2">
        <f t="shared" si="157"/>
        <v>1000</v>
      </c>
      <c r="J3364" s="2">
        <f t="shared" si="158"/>
        <v>5000</v>
      </c>
      <c r="K3364" t="s">
        <v>46</v>
      </c>
      <c r="L3364" t="s">
        <v>45</v>
      </c>
      <c r="M3364" t="s">
        <v>21</v>
      </c>
    </row>
    <row r="3365" spans="1:13" hidden="1">
      <c r="A3365" s="1">
        <v>44072</v>
      </c>
      <c r="B3365" t="s">
        <v>16</v>
      </c>
      <c r="C3365" t="s">
        <v>6</v>
      </c>
      <c r="D3365" t="s">
        <v>28</v>
      </c>
      <c r="E3365" s="2">
        <v>700</v>
      </c>
      <c r="F3365" s="7">
        <v>900</v>
      </c>
      <c r="G3365">
        <v>8</v>
      </c>
      <c r="H3365" s="2">
        <f t="shared" si="156"/>
        <v>7200</v>
      </c>
      <c r="I3365" s="2">
        <f t="shared" si="157"/>
        <v>200</v>
      </c>
      <c r="J3365" s="2">
        <f t="shared" si="158"/>
        <v>1600</v>
      </c>
      <c r="K3365" t="s">
        <v>44</v>
      </c>
      <c r="L3365" t="s">
        <v>45</v>
      </c>
      <c r="M3365" t="s">
        <v>21</v>
      </c>
    </row>
    <row r="3366" spans="1:13">
      <c r="A3366" s="1">
        <v>44072</v>
      </c>
      <c r="B3366" t="s">
        <v>16</v>
      </c>
      <c r="C3366" t="s">
        <v>7</v>
      </c>
      <c r="D3366" t="s">
        <v>26</v>
      </c>
      <c r="E3366" s="2">
        <v>1400</v>
      </c>
      <c r="F3366" s="7">
        <v>1900</v>
      </c>
      <c r="G3366">
        <v>8</v>
      </c>
      <c r="H3366" s="2">
        <f t="shared" si="156"/>
        <v>15200</v>
      </c>
      <c r="I3366" s="2">
        <f t="shared" si="157"/>
        <v>500</v>
      </c>
      <c r="J3366" s="2">
        <f t="shared" si="158"/>
        <v>4000</v>
      </c>
      <c r="K3366" t="s">
        <v>44</v>
      </c>
      <c r="L3366" t="s">
        <v>45</v>
      </c>
      <c r="M3366" t="s">
        <v>20</v>
      </c>
    </row>
    <row r="3367" spans="1:13">
      <c r="A3367" s="1">
        <v>44072</v>
      </c>
      <c r="B3367" t="s">
        <v>14</v>
      </c>
      <c r="C3367" t="s">
        <v>2</v>
      </c>
      <c r="D3367" t="s">
        <v>24</v>
      </c>
      <c r="E3367" s="2">
        <v>3900</v>
      </c>
      <c r="F3367" s="7">
        <v>4900</v>
      </c>
      <c r="G3367">
        <v>9</v>
      </c>
      <c r="H3367" s="2">
        <f t="shared" si="156"/>
        <v>44100</v>
      </c>
      <c r="I3367" s="2">
        <f t="shared" si="157"/>
        <v>1000</v>
      </c>
      <c r="J3367" s="2">
        <f t="shared" si="158"/>
        <v>9000</v>
      </c>
      <c r="K3367" t="s">
        <v>44</v>
      </c>
      <c r="L3367" t="s">
        <v>45</v>
      </c>
      <c r="M3367" t="s">
        <v>18</v>
      </c>
    </row>
    <row r="3368" spans="1:13">
      <c r="A3368" s="1">
        <v>44072</v>
      </c>
      <c r="B3368" t="s">
        <v>14</v>
      </c>
      <c r="C3368" t="s">
        <v>3</v>
      </c>
      <c r="D3368" t="s">
        <v>26</v>
      </c>
      <c r="E3368" s="2">
        <v>1400</v>
      </c>
      <c r="F3368" s="7">
        <v>1900</v>
      </c>
      <c r="G3368">
        <v>9</v>
      </c>
      <c r="H3368" s="2">
        <f t="shared" si="156"/>
        <v>17100</v>
      </c>
      <c r="I3368" s="2">
        <f t="shared" si="157"/>
        <v>500</v>
      </c>
      <c r="J3368" s="2">
        <f t="shared" si="158"/>
        <v>4500</v>
      </c>
      <c r="K3368" t="s">
        <v>44</v>
      </c>
      <c r="L3368" t="s">
        <v>45</v>
      </c>
      <c r="M3368" t="s">
        <v>20</v>
      </c>
    </row>
    <row r="3369" spans="1:13" hidden="1">
      <c r="A3369" s="1">
        <v>44072</v>
      </c>
      <c r="B3369" t="s">
        <v>14</v>
      </c>
      <c r="C3369" t="s">
        <v>6</v>
      </c>
      <c r="D3369" t="s">
        <v>27</v>
      </c>
      <c r="E3369" s="2">
        <v>2100</v>
      </c>
      <c r="F3369" s="7">
        <v>2900</v>
      </c>
      <c r="G3369">
        <v>9</v>
      </c>
      <c r="H3369" s="2">
        <f t="shared" si="156"/>
        <v>26100</v>
      </c>
      <c r="I3369" s="2">
        <f t="shared" si="157"/>
        <v>800</v>
      </c>
      <c r="J3369" s="2">
        <f t="shared" si="158"/>
        <v>7200</v>
      </c>
      <c r="K3369" t="s">
        <v>44</v>
      </c>
      <c r="L3369" t="s">
        <v>45</v>
      </c>
      <c r="M3369" t="s">
        <v>19</v>
      </c>
    </row>
    <row r="3370" spans="1:13" hidden="1">
      <c r="A3370" s="1">
        <v>44072</v>
      </c>
      <c r="B3370" t="s">
        <v>15</v>
      </c>
      <c r="C3370" t="s">
        <v>6</v>
      </c>
      <c r="D3370" t="s">
        <v>25</v>
      </c>
      <c r="E3370" s="2">
        <v>3000</v>
      </c>
      <c r="F3370" s="7">
        <v>3900</v>
      </c>
      <c r="G3370">
        <v>5</v>
      </c>
      <c r="H3370" s="2">
        <f t="shared" si="156"/>
        <v>19500</v>
      </c>
      <c r="I3370" s="2">
        <f t="shared" si="157"/>
        <v>900</v>
      </c>
      <c r="J3370" s="2">
        <f t="shared" si="158"/>
        <v>4500</v>
      </c>
      <c r="K3370" t="s">
        <v>44</v>
      </c>
      <c r="L3370" t="s">
        <v>47</v>
      </c>
      <c r="M3370" t="s">
        <v>22</v>
      </c>
    </row>
    <row r="3371" spans="1:13" hidden="1">
      <c r="A3371" s="1">
        <v>44073</v>
      </c>
      <c r="B3371" t="s">
        <v>16</v>
      </c>
      <c r="C3371" t="s">
        <v>6</v>
      </c>
      <c r="D3371" t="s">
        <v>25</v>
      </c>
      <c r="E3371" s="2">
        <v>3000</v>
      </c>
      <c r="F3371" s="7">
        <v>3900</v>
      </c>
      <c r="G3371">
        <v>6</v>
      </c>
      <c r="H3371" s="2">
        <f t="shared" si="156"/>
        <v>23400</v>
      </c>
      <c r="I3371" s="2">
        <f t="shared" si="157"/>
        <v>900</v>
      </c>
      <c r="J3371" s="2">
        <f t="shared" si="158"/>
        <v>5400</v>
      </c>
      <c r="K3371" t="s">
        <v>44</v>
      </c>
      <c r="L3371" t="s">
        <v>45</v>
      </c>
      <c r="M3371" t="s">
        <v>20</v>
      </c>
    </row>
    <row r="3372" spans="1:13">
      <c r="A3372" s="1">
        <v>44073</v>
      </c>
      <c r="B3372" t="s">
        <v>15</v>
      </c>
      <c r="C3372" t="s">
        <v>6</v>
      </c>
      <c r="D3372" t="s">
        <v>24</v>
      </c>
      <c r="E3372" s="2">
        <v>3900</v>
      </c>
      <c r="F3372" s="7">
        <v>4900</v>
      </c>
      <c r="G3372">
        <v>5</v>
      </c>
      <c r="H3372" s="2">
        <f t="shared" si="156"/>
        <v>24500</v>
      </c>
      <c r="I3372" s="2">
        <f t="shared" si="157"/>
        <v>1000</v>
      </c>
      <c r="J3372" s="2">
        <f t="shared" si="158"/>
        <v>5000</v>
      </c>
      <c r="K3372" t="s">
        <v>44</v>
      </c>
      <c r="L3372" t="s">
        <v>45</v>
      </c>
      <c r="M3372" t="s">
        <v>20</v>
      </c>
    </row>
    <row r="3373" spans="1:13">
      <c r="A3373" s="1">
        <v>44073</v>
      </c>
      <c r="B3373" t="s">
        <v>15</v>
      </c>
      <c r="C3373" t="s">
        <v>6</v>
      </c>
      <c r="D3373" t="s">
        <v>24</v>
      </c>
      <c r="E3373" s="2">
        <v>3900</v>
      </c>
      <c r="F3373" s="7">
        <v>4900</v>
      </c>
      <c r="G3373">
        <v>10</v>
      </c>
      <c r="H3373" s="2">
        <f t="shared" si="156"/>
        <v>49000</v>
      </c>
      <c r="I3373" s="2">
        <f t="shared" si="157"/>
        <v>1000</v>
      </c>
      <c r="J3373" s="2">
        <f t="shared" si="158"/>
        <v>10000</v>
      </c>
      <c r="K3373" t="s">
        <v>46</v>
      </c>
      <c r="L3373" t="s">
        <v>45</v>
      </c>
      <c r="M3373" t="s">
        <v>22</v>
      </c>
    </row>
    <row r="3374" spans="1:13">
      <c r="A3374" s="1">
        <v>44074</v>
      </c>
      <c r="B3374" t="s">
        <v>15</v>
      </c>
      <c r="C3374" t="s">
        <v>2</v>
      </c>
      <c r="D3374" t="s">
        <v>24</v>
      </c>
      <c r="E3374" s="2">
        <v>3900</v>
      </c>
      <c r="F3374" s="7">
        <v>4900</v>
      </c>
      <c r="G3374">
        <v>3</v>
      </c>
      <c r="H3374" s="2">
        <f t="shared" si="156"/>
        <v>14700</v>
      </c>
      <c r="I3374" s="2">
        <f t="shared" si="157"/>
        <v>1000</v>
      </c>
      <c r="J3374" s="2">
        <f t="shared" si="158"/>
        <v>3000</v>
      </c>
      <c r="K3374" t="s">
        <v>46</v>
      </c>
      <c r="L3374" t="s">
        <v>45</v>
      </c>
      <c r="M3374" t="s">
        <v>20</v>
      </c>
    </row>
    <row r="3375" spans="1:13">
      <c r="A3375" s="1">
        <v>44074</v>
      </c>
      <c r="B3375" t="s">
        <v>15</v>
      </c>
      <c r="C3375" t="s">
        <v>3</v>
      </c>
      <c r="D3375" t="s">
        <v>24</v>
      </c>
      <c r="E3375" s="2">
        <v>3900</v>
      </c>
      <c r="F3375" s="7">
        <v>4900</v>
      </c>
      <c r="G3375">
        <v>7</v>
      </c>
      <c r="H3375" s="2">
        <f t="shared" si="156"/>
        <v>34300</v>
      </c>
      <c r="I3375" s="2">
        <f t="shared" si="157"/>
        <v>1000</v>
      </c>
      <c r="J3375" s="2">
        <f t="shared" si="158"/>
        <v>7000</v>
      </c>
      <c r="K3375" t="s">
        <v>46</v>
      </c>
      <c r="L3375" t="s">
        <v>45</v>
      </c>
      <c r="M3375" t="s">
        <v>20</v>
      </c>
    </row>
    <row r="3376" spans="1:13" hidden="1">
      <c r="A3376" s="1">
        <v>44074</v>
      </c>
      <c r="B3376" t="s">
        <v>14</v>
      </c>
      <c r="C3376" t="s">
        <v>4</v>
      </c>
      <c r="D3376" t="s">
        <v>28</v>
      </c>
      <c r="E3376" s="2">
        <v>700</v>
      </c>
      <c r="F3376" s="7">
        <v>900</v>
      </c>
      <c r="G3376">
        <v>2</v>
      </c>
      <c r="H3376" s="2">
        <f t="shared" si="156"/>
        <v>1800</v>
      </c>
      <c r="I3376" s="2">
        <f t="shared" si="157"/>
        <v>200</v>
      </c>
      <c r="J3376" s="2">
        <f t="shared" si="158"/>
        <v>400</v>
      </c>
      <c r="K3376" t="s">
        <v>46</v>
      </c>
      <c r="L3376" t="s">
        <v>45</v>
      </c>
      <c r="M3376" t="s">
        <v>20</v>
      </c>
    </row>
    <row r="3377" spans="1:13">
      <c r="A3377" s="1">
        <v>44075</v>
      </c>
      <c r="B3377" t="s">
        <v>16</v>
      </c>
      <c r="C3377" t="s">
        <v>4</v>
      </c>
      <c r="D3377" t="s">
        <v>24</v>
      </c>
      <c r="E3377" s="2">
        <v>3900</v>
      </c>
      <c r="F3377" s="7">
        <v>4900</v>
      </c>
      <c r="G3377">
        <v>1</v>
      </c>
      <c r="H3377" s="2">
        <f t="shared" si="156"/>
        <v>4900</v>
      </c>
      <c r="I3377" s="2">
        <f t="shared" si="157"/>
        <v>1000</v>
      </c>
      <c r="J3377" s="2">
        <f t="shared" si="158"/>
        <v>1000</v>
      </c>
      <c r="K3377" t="s">
        <v>44</v>
      </c>
      <c r="L3377" t="s">
        <v>45</v>
      </c>
      <c r="M3377" t="s">
        <v>21</v>
      </c>
    </row>
    <row r="3378" spans="1:13">
      <c r="A3378" s="1">
        <v>44076</v>
      </c>
      <c r="B3378" t="s">
        <v>14</v>
      </c>
      <c r="C3378" t="s">
        <v>2</v>
      </c>
      <c r="D3378" t="s">
        <v>26</v>
      </c>
      <c r="E3378" s="2">
        <v>1400</v>
      </c>
      <c r="F3378" s="7">
        <v>1900</v>
      </c>
      <c r="G3378">
        <v>1</v>
      </c>
      <c r="H3378" s="2">
        <f t="shared" si="156"/>
        <v>1900</v>
      </c>
      <c r="I3378" s="2">
        <f t="shared" si="157"/>
        <v>500</v>
      </c>
      <c r="J3378" s="2">
        <f t="shared" si="158"/>
        <v>500</v>
      </c>
      <c r="K3378" t="s">
        <v>44</v>
      </c>
      <c r="L3378" t="s">
        <v>45</v>
      </c>
      <c r="M3378" t="s">
        <v>19</v>
      </c>
    </row>
    <row r="3379" spans="1:13">
      <c r="A3379" s="1">
        <v>44076</v>
      </c>
      <c r="B3379" t="s">
        <v>14</v>
      </c>
      <c r="C3379" t="s">
        <v>4</v>
      </c>
      <c r="D3379" t="s">
        <v>24</v>
      </c>
      <c r="E3379" s="2">
        <v>3900</v>
      </c>
      <c r="F3379" s="7">
        <v>4900</v>
      </c>
      <c r="G3379">
        <v>2</v>
      </c>
      <c r="H3379" s="2">
        <f t="shared" si="156"/>
        <v>9800</v>
      </c>
      <c r="I3379" s="2">
        <f t="shared" si="157"/>
        <v>1000</v>
      </c>
      <c r="J3379" s="2">
        <f t="shared" si="158"/>
        <v>2000</v>
      </c>
      <c r="K3379" t="s">
        <v>44</v>
      </c>
      <c r="L3379" t="s">
        <v>45</v>
      </c>
      <c r="M3379" t="s">
        <v>21</v>
      </c>
    </row>
    <row r="3380" spans="1:13" hidden="1">
      <c r="A3380" s="1">
        <v>44076</v>
      </c>
      <c r="B3380" t="s">
        <v>14</v>
      </c>
      <c r="C3380" t="s">
        <v>2</v>
      </c>
      <c r="D3380" t="s">
        <v>25</v>
      </c>
      <c r="E3380" s="2">
        <v>3000</v>
      </c>
      <c r="F3380" s="7">
        <v>3900</v>
      </c>
      <c r="G3380">
        <v>10</v>
      </c>
      <c r="H3380" s="2">
        <f t="shared" si="156"/>
        <v>39000</v>
      </c>
      <c r="I3380" s="2">
        <f t="shared" si="157"/>
        <v>900</v>
      </c>
      <c r="J3380" s="2">
        <f t="shared" si="158"/>
        <v>9000</v>
      </c>
      <c r="K3380" t="s">
        <v>46</v>
      </c>
      <c r="L3380" t="s">
        <v>45</v>
      </c>
      <c r="M3380" t="s">
        <v>19</v>
      </c>
    </row>
    <row r="3381" spans="1:13" hidden="1">
      <c r="A3381" s="1">
        <v>44076</v>
      </c>
      <c r="B3381" t="s">
        <v>15</v>
      </c>
      <c r="C3381" t="s">
        <v>5</v>
      </c>
      <c r="D3381" t="s">
        <v>25</v>
      </c>
      <c r="E3381" s="2">
        <v>3000</v>
      </c>
      <c r="F3381" s="7">
        <v>3900</v>
      </c>
      <c r="G3381">
        <v>1</v>
      </c>
      <c r="H3381" s="2">
        <f t="shared" si="156"/>
        <v>3900</v>
      </c>
      <c r="I3381" s="2">
        <f t="shared" si="157"/>
        <v>900</v>
      </c>
      <c r="J3381" s="2">
        <f t="shared" si="158"/>
        <v>900</v>
      </c>
      <c r="K3381" t="s">
        <v>44</v>
      </c>
      <c r="L3381" t="s">
        <v>47</v>
      </c>
      <c r="M3381" t="s">
        <v>22</v>
      </c>
    </row>
    <row r="3382" spans="1:13">
      <c r="A3382" s="1">
        <v>44076</v>
      </c>
      <c r="B3382" t="s">
        <v>14</v>
      </c>
      <c r="C3382" t="s">
        <v>2</v>
      </c>
      <c r="D3382" t="s">
        <v>24</v>
      </c>
      <c r="E3382" s="2">
        <v>3900</v>
      </c>
      <c r="F3382" s="7">
        <v>4900</v>
      </c>
      <c r="G3382">
        <v>10</v>
      </c>
      <c r="H3382" s="2">
        <f t="shared" si="156"/>
        <v>49000</v>
      </c>
      <c r="I3382" s="2">
        <f t="shared" si="157"/>
        <v>1000</v>
      </c>
      <c r="J3382" s="2">
        <f t="shared" si="158"/>
        <v>10000</v>
      </c>
      <c r="K3382" t="s">
        <v>44</v>
      </c>
      <c r="L3382" t="s">
        <v>45</v>
      </c>
      <c r="M3382" t="s">
        <v>21</v>
      </c>
    </row>
    <row r="3383" spans="1:13" hidden="1">
      <c r="A3383" s="1">
        <v>44076</v>
      </c>
      <c r="B3383" t="s">
        <v>16</v>
      </c>
      <c r="C3383" t="s">
        <v>6</v>
      </c>
      <c r="D3383" t="s">
        <v>28</v>
      </c>
      <c r="E3383" s="2">
        <v>700</v>
      </c>
      <c r="F3383" s="7">
        <v>900</v>
      </c>
      <c r="G3383">
        <v>1</v>
      </c>
      <c r="H3383" s="2">
        <f t="shared" si="156"/>
        <v>900</v>
      </c>
      <c r="I3383" s="2">
        <f t="shared" si="157"/>
        <v>200</v>
      </c>
      <c r="J3383" s="2">
        <f t="shared" si="158"/>
        <v>200</v>
      </c>
      <c r="K3383" t="s">
        <v>44</v>
      </c>
      <c r="L3383" t="s">
        <v>45</v>
      </c>
      <c r="M3383" t="s">
        <v>22</v>
      </c>
    </row>
    <row r="3384" spans="1:13" hidden="1">
      <c r="A3384" s="1">
        <v>44076</v>
      </c>
      <c r="B3384" t="s">
        <v>14</v>
      </c>
      <c r="C3384" t="s">
        <v>2</v>
      </c>
      <c r="D3384" t="s">
        <v>25</v>
      </c>
      <c r="E3384" s="2">
        <v>3000</v>
      </c>
      <c r="F3384" s="7">
        <v>3900</v>
      </c>
      <c r="G3384">
        <v>6</v>
      </c>
      <c r="H3384" s="2">
        <f t="shared" si="156"/>
        <v>23400</v>
      </c>
      <c r="I3384" s="2">
        <f t="shared" si="157"/>
        <v>900</v>
      </c>
      <c r="J3384" s="2">
        <f t="shared" si="158"/>
        <v>5400</v>
      </c>
      <c r="K3384" t="s">
        <v>44</v>
      </c>
      <c r="L3384" t="s">
        <v>45</v>
      </c>
      <c r="M3384" t="s">
        <v>20</v>
      </c>
    </row>
    <row r="3385" spans="1:13">
      <c r="A3385" s="1">
        <v>44076</v>
      </c>
      <c r="B3385" t="s">
        <v>14</v>
      </c>
      <c r="C3385" t="s">
        <v>6</v>
      </c>
      <c r="D3385" t="s">
        <v>24</v>
      </c>
      <c r="E3385" s="2">
        <v>3900</v>
      </c>
      <c r="F3385" s="7">
        <v>4900</v>
      </c>
      <c r="G3385">
        <v>8</v>
      </c>
      <c r="H3385" s="2">
        <f t="shared" si="156"/>
        <v>39200</v>
      </c>
      <c r="I3385" s="2">
        <f t="shared" si="157"/>
        <v>1000</v>
      </c>
      <c r="J3385" s="2">
        <f t="shared" si="158"/>
        <v>8000</v>
      </c>
      <c r="K3385" t="s">
        <v>44</v>
      </c>
      <c r="L3385" t="s">
        <v>45</v>
      </c>
      <c r="M3385" t="s">
        <v>19</v>
      </c>
    </row>
    <row r="3386" spans="1:13" hidden="1">
      <c r="A3386" s="1">
        <v>44076</v>
      </c>
      <c r="B3386" t="s">
        <v>14</v>
      </c>
      <c r="C3386" t="s">
        <v>8</v>
      </c>
      <c r="D3386" t="s">
        <v>28</v>
      </c>
      <c r="E3386" s="2">
        <v>700</v>
      </c>
      <c r="F3386" s="7">
        <v>900</v>
      </c>
      <c r="G3386">
        <v>7</v>
      </c>
      <c r="H3386" s="2">
        <f t="shared" si="156"/>
        <v>6300</v>
      </c>
      <c r="I3386" s="2">
        <f t="shared" si="157"/>
        <v>200</v>
      </c>
      <c r="J3386" s="2">
        <f t="shared" si="158"/>
        <v>1400</v>
      </c>
      <c r="K3386" t="s">
        <v>46</v>
      </c>
      <c r="L3386" t="s">
        <v>45</v>
      </c>
      <c r="M3386" t="s">
        <v>19</v>
      </c>
    </row>
    <row r="3387" spans="1:13" hidden="1">
      <c r="A3387" s="1">
        <v>44077</v>
      </c>
      <c r="B3387" t="s">
        <v>15</v>
      </c>
      <c r="C3387" t="s">
        <v>8</v>
      </c>
      <c r="D3387" t="s">
        <v>25</v>
      </c>
      <c r="E3387" s="2">
        <v>3000</v>
      </c>
      <c r="F3387" s="7">
        <v>3900</v>
      </c>
      <c r="G3387">
        <v>2</v>
      </c>
      <c r="H3387" s="2">
        <f t="shared" si="156"/>
        <v>7800</v>
      </c>
      <c r="I3387" s="2">
        <f t="shared" si="157"/>
        <v>900</v>
      </c>
      <c r="J3387" s="2">
        <f t="shared" si="158"/>
        <v>1800</v>
      </c>
      <c r="K3387" t="s">
        <v>46</v>
      </c>
      <c r="L3387" t="s">
        <v>45</v>
      </c>
      <c r="M3387" t="s">
        <v>19</v>
      </c>
    </row>
    <row r="3388" spans="1:13" hidden="1">
      <c r="A3388" s="1">
        <v>44077</v>
      </c>
      <c r="B3388" t="s">
        <v>14</v>
      </c>
      <c r="C3388" t="s">
        <v>7</v>
      </c>
      <c r="D3388" t="s">
        <v>25</v>
      </c>
      <c r="E3388" s="2">
        <v>3000</v>
      </c>
      <c r="F3388" s="7">
        <v>3900</v>
      </c>
      <c r="G3388">
        <v>1</v>
      </c>
      <c r="H3388" s="2">
        <f t="shared" si="156"/>
        <v>3900</v>
      </c>
      <c r="I3388" s="2">
        <f t="shared" si="157"/>
        <v>900</v>
      </c>
      <c r="J3388" s="2">
        <f t="shared" si="158"/>
        <v>900</v>
      </c>
      <c r="K3388" t="s">
        <v>46</v>
      </c>
      <c r="L3388" t="s">
        <v>45</v>
      </c>
      <c r="M3388" t="s">
        <v>20</v>
      </c>
    </row>
    <row r="3389" spans="1:13" hidden="1">
      <c r="A3389" s="1">
        <v>44077</v>
      </c>
      <c r="B3389" t="s">
        <v>16</v>
      </c>
      <c r="C3389" t="s">
        <v>5</v>
      </c>
      <c r="D3389" t="s">
        <v>27</v>
      </c>
      <c r="E3389" s="2">
        <v>2100</v>
      </c>
      <c r="F3389" s="7">
        <v>2900</v>
      </c>
      <c r="G3389">
        <v>2</v>
      </c>
      <c r="H3389" s="2">
        <f t="shared" si="156"/>
        <v>5800</v>
      </c>
      <c r="I3389" s="2">
        <f t="shared" si="157"/>
        <v>800</v>
      </c>
      <c r="J3389" s="2">
        <f t="shared" si="158"/>
        <v>1600</v>
      </c>
      <c r="K3389" t="s">
        <v>44</v>
      </c>
      <c r="L3389" t="s">
        <v>45</v>
      </c>
      <c r="M3389" t="s">
        <v>21</v>
      </c>
    </row>
    <row r="3390" spans="1:13">
      <c r="A3390" s="1">
        <v>44077</v>
      </c>
      <c r="B3390" t="s">
        <v>14</v>
      </c>
      <c r="C3390" t="s">
        <v>7</v>
      </c>
      <c r="D3390" t="s">
        <v>24</v>
      </c>
      <c r="E3390" s="2">
        <v>3900</v>
      </c>
      <c r="F3390" s="7">
        <v>4900</v>
      </c>
      <c r="G3390">
        <v>1</v>
      </c>
      <c r="H3390" s="2">
        <f t="shared" si="156"/>
        <v>4900</v>
      </c>
      <c r="I3390" s="2">
        <f t="shared" si="157"/>
        <v>1000</v>
      </c>
      <c r="J3390" s="2">
        <f t="shared" si="158"/>
        <v>1000</v>
      </c>
      <c r="K3390" t="s">
        <v>44</v>
      </c>
      <c r="L3390" t="s">
        <v>47</v>
      </c>
      <c r="M3390" t="s">
        <v>21</v>
      </c>
    </row>
    <row r="3391" spans="1:13" hidden="1">
      <c r="A3391" s="1">
        <v>44077</v>
      </c>
      <c r="B3391" t="s">
        <v>15</v>
      </c>
      <c r="C3391" t="s">
        <v>5</v>
      </c>
      <c r="D3391" t="s">
        <v>25</v>
      </c>
      <c r="E3391" s="2">
        <v>3000</v>
      </c>
      <c r="F3391" s="7">
        <v>3900</v>
      </c>
      <c r="G3391">
        <v>4</v>
      </c>
      <c r="H3391" s="2">
        <f t="shared" si="156"/>
        <v>15600</v>
      </c>
      <c r="I3391" s="2">
        <f t="shared" si="157"/>
        <v>900</v>
      </c>
      <c r="J3391" s="2">
        <f t="shared" si="158"/>
        <v>3600</v>
      </c>
      <c r="K3391" t="s">
        <v>44</v>
      </c>
      <c r="L3391" t="s">
        <v>47</v>
      </c>
      <c r="M3391" t="s">
        <v>22</v>
      </c>
    </row>
    <row r="3392" spans="1:13" hidden="1">
      <c r="A3392" s="1">
        <v>44077</v>
      </c>
      <c r="B3392" t="s">
        <v>14</v>
      </c>
      <c r="C3392" t="s">
        <v>2</v>
      </c>
      <c r="D3392" t="s">
        <v>27</v>
      </c>
      <c r="E3392" s="2">
        <v>2100</v>
      </c>
      <c r="F3392" s="7">
        <v>2900</v>
      </c>
      <c r="G3392">
        <v>3</v>
      </c>
      <c r="H3392" s="2">
        <f t="shared" si="156"/>
        <v>8700</v>
      </c>
      <c r="I3392" s="2">
        <f t="shared" si="157"/>
        <v>800</v>
      </c>
      <c r="J3392" s="2">
        <f t="shared" si="158"/>
        <v>2400</v>
      </c>
      <c r="K3392" t="s">
        <v>44</v>
      </c>
      <c r="L3392" t="s">
        <v>45</v>
      </c>
      <c r="M3392" t="s">
        <v>19</v>
      </c>
    </row>
    <row r="3393" spans="1:13">
      <c r="A3393" s="1">
        <v>44077</v>
      </c>
      <c r="B3393" t="s">
        <v>14</v>
      </c>
      <c r="C3393" t="s">
        <v>8</v>
      </c>
      <c r="D3393" t="s">
        <v>24</v>
      </c>
      <c r="E3393" s="2">
        <v>3900</v>
      </c>
      <c r="F3393" s="7">
        <v>4900</v>
      </c>
      <c r="G3393">
        <v>2</v>
      </c>
      <c r="H3393" s="2">
        <f t="shared" si="156"/>
        <v>9800</v>
      </c>
      <c r="I3393" s="2">
        <f t="shared" si="157"/>
        <v>1000</v>
      </c>
      <c r="J3393" s="2">
        <f t="shared" si="158"/>
        <v>2000</v>
      </c>
      <c r="K3393" t="s">
        <v>44</v>
      </c>
      <c r="L3393" t="s">
        <v>45</v>
      </c>
      <c r="M3393" t="s">
        <v>19</v>
      </c>
    </row>
    <row r="3394" spans="1:13">
      <c r="A3394" s="1">
        <v>44077</v>
      </c>
      <c r="B3394" t="s">
        <v>15</v>
      </c>
      <c r="C3394" t="s">
        <v>6</v>
      </c>
      <c r="D3394" t="s">
        <v>26</v>
      </c>
      <c r="E3394" s="2">
        <v>1400</v>
      </c>
      <c r="F3394" s="7">
        <v>1900</v>
      </c>
      <c r="G3394">
        <v>2</v>
      </c>
      <c r="H3394" s="2">
        <f t="shared" si="156"/>
        <v>3800</v>
      </c>
      <c r="I3394" s="2">
        <f t="shared" si="157"/>
        <v>500</v>
      </c>
      <c r="J3394" s="2">
        <f t="shared" si="158"/>
        <v>1000</v>
      </c>
      <c r="K3394" t="s">
        <v>44</v>
      </c>
      <c r="L3394" t="s">
        <v>45</v>
      </c>
      <c r="M3394" t="s">
        <v>21</v>
      </c>
    </row>
    <row r="3395" spans="1:13" hidden="1">
      <c r="A3395" s="1">
        <v>44077</v>
      </c>
      <c r="B3395" t="s">
        <v>16</v>
      </c>
      <c r="C3395" t="s">
        <v>4</v>
      </c>
      <c r="D3395" t="s">
        <v>27</v>
      </c>
      <c r="E3395" s="2">
        <v>2100</v>
      </c>
      <c r="F3395" s="7">
        <v>2900</v>
      </c>
      <c r="G3395">
        <v>6</v>
      </c>
      <c r="H3395" s="2">
        <f t="shared" ref="H3395:H3458" si="159">F3395*G3395</f>
        <v>17400</v>
      </c>
      <c r="I3395" s="2">
        <f t="shared" ref="I3395:I3458" si="160">F3395-E3395</f>
        <v>800</v>
      </c>
      <c r="J3395" s="2">
        <f t="shared" ref="J3395:J3458" si="161">I3395*G3395</f>
        <v>4800</v>
      </c>
      <c r="K3395" t="s">
        <v>46</v>
      </c>
      <c r="L3395" t="s">
        <v>45</v>
      </c>
      <c r="M3395" t="s">
        <v>21</v>
      </c>
    </row>
    <row r="3396" spans="1:13">
      <c r="A3396" s="1">
        <v>44077</v>
      </c>
      <c r="B3396" t="s">
        <v>15</v>
      </c>
      <c r="C3396" t="s">
        <v>4</v>
      </c>
      <c r="D3396" t="s">
        <v>24</v>
      </c>
      <c r="E3396" s="2">
        <v>3900</v>
      </c>
      <c r="F3396" s="7">
        <v>4900</v>
      </c>
      <c r="G3396">
        <v>1</v>
      </c>
      <c r="H3396" s="2">
        <f t="shared" si="159"/>
        <v>4900</v>
      </c>
      <c r="I3396" s="2">
        <f t="shared" si="160"/>
        <v>1000</v>
      </c>
      <c r="J3396" s="2">
        <f t="shared" si="161"/>
        <v>1000</v>
      </c>
      <c r="K3396" t="s">
        <v>44</v>
      </c>
      <c r="L3396" t="s">
        <v>45</v>
      </c>
      <c r="M3396" t="s">
        <v>20</v>
      </c>
    </row>
    <row r="3397" spans="1:13" hidden="1">
      <c r="A3397" s="1">
        <v>44077</v>
      </c>
      <c r="B3397" t="s">
        <v>16</v>
      </c>
      <c r="C3397" t="s">
        <v>2</v>
      </c>
      <c r="D3397" t="s">
        <v>25</v>
      </c>
      <c r="E3397" s="2">
        <v>3000</v>
      </c>
      <c r="F3397" s="7">
        <v>3900</v>
      </c>
      <c r="G3397">
        <v>7</v>
      </c>
      <c r="H3397" s="2">
        <f t="shared" si="159"/>
        <v>27300</v>
      </c>
      <c r="I3397" s="2">
        <f t="shared" si="160"/>
        <v>900</v>
      </c>
      <c r="J3397" s="2">
        <f t="shared" si="161"/>
        <v>6300</v>
      </c>
      <c r="K3397" t="s">
        <v>44</v>
      </c>
      <c r="L3397" t="s">
        <v>45</v>
      </c>
      <c r="M3397" t="s">
        <v>22</v>
      </c>
    </row>
    <row r="3398" spans="1:13" hidden="1">
      <c r="A3398" s="1">
        <v>44077</v>
      </c>
      <c r="B3398" t="s">
        <v>15</v>
      </c>
      <c r="C3398" t="s">
        <v>8</v>
      </c>
      <c r="D3398" t="s">
        <v>27</v>
      </c>
      <c r="E3398" s="2">
        <v>2100</v>
      </c>
      <c r="F3398" s="7">
        <v>2900</v>
      </c>
      <c r="G3398">
        <v>10</v>
      </c>
      <c r="H3398" s="2">
        <f t="shared" si="159"/>
        <v>29000</v>
      </c>
      <c r="I3398" s="2">
        <f t="shared" si="160"/>
        <v>800</v>
      </c>
      <c r="J3398" s="2">
        <f t="shared" si="161"/>
        <v>8000</v>
      </c>
      <c r="K3398" t="s">
        <v>44</v>
      </c>
      <c r="L3398" t="s">
        <v>45</v>
      </c>
      <c r="M3398" t="s">
        <v>18</v>
      </c>
    </row>
    <row r="3399" spans="1:13" hidden="1">
      <c r="A3399" s="1">
        <v>44077</v>
      </c>
      <c r="B3399" t="s">
        <v>14</v>
      </c>
      <c r="C3399" t="s">
        <v>7</v>
      </c>
      <c r="D3399" t="s">
        <v>25</v>
      </c>
      <c r="E3399" s="2">
        <v>3000</v>
      </c>
      <c r="F3399" s="7">
        <v>3900</v>
      </c>
      <c r="G3399">
        <v>8</v>
      </c>
      <c r="H3399" s="2">
        <f t="shared" si="159"/>
        <v>31200</v>
      </c>
      <c r="I3399" s="2">
        <f t="shared" si="160"/>
        <v>900</v>
      </c>
      <c r="J3399" s="2">
        <f t="shared" si="161"/>
        <v>7200</v>
      </c>
      <c r="K3399" t="s">
        <v>44</v>
      </c>
      <c r="L3399" t="s">
        <v>45</v>
      </c>
      <c r="M3399" t="s">
        <v>20</v>
      </c>
    </row>
    <row r="3400" spans="1:13" hidden="1">
      <c r="A3400" s="1">
        <v>44077</v>
      </c>
      <c r="B3400" t="s">
        <v>15</v>
      </c>
      <c r="C3400" t="s">
        <v>2</v>
      </c>
      <c r="D3400" t="s">
        <v>28</v>
      </c>
      <c r="E3400" s="2">
        <v>700</v>
      </c>
      <c r="F3400" s="7">
        <v>900</v>
      </c>
      <c r="G3400">
        <v>4</v>
      </c>
      <c r="H3400" s="2">
        <f t="shared" si="159"/>
        <v>3600</v>
      </c>
      <c r="I3400" s="2">
        <f t="shared" si="160"/>
        <v>200</v>
      </c>
      <c r="J3400" s="2">
        <f t="shared" si="161"/>
        <v>800</v>
      </c>
      <c r="K3400" t="s">
        <v>44</v>
      </c>
      <c r="L3400" t="s">
        <v>45</v>
      </c>
      <c r="M3400" t="s">
        <v>19</v>
      </c>
    </row>
    <row r="3401" spans="1:13" hidden="1">
      <c r="A3401" s="1">
        <v>44077</v>
      </c>
      <c r="B3401" t="s">
        <v>15</v>
      </c>
      <c r="C3401" t="s">
        <v>8</v>
      </c>
      <c r="D3401" t="s">
        <v>25</v>
      </c>
      <c r="E3401" s="2">
        <v>3000</v>
      </c>
      <c r="F3401" s="7">
        <v>3900</v>
      </c>
      <c r="G3401">
        <v>5</v>
      </c>
      <c r="H3401" s="2">
        <f t="shared" si="159"/>
        <v>19500</v>
      </c>
      <c r="I3401" s="2">
        <f t="shared" si="160"/>
        <v>900</v>
      </c>
      <c r="J3401" s="2">
        <f t="shared" si="161"/>
        <v>4500</v>
      </c>
      <c r="K3401" t="s">
        <v>44</v>
      </c>
      <c r="L3401" t="s">
        <v>45</v>
      </c>
      <c r="M3401" t="s">
        <v>20</v>
      </c>
    </row>
    <row r="3402" spans="1:13" hidden="1">
      <c r="A3402" s="1">
        <v>44077</v>
      </c>
      <c r="B3402" t="s">
        <v>14</v>
      </c>
      <c r="C3402" t="s">
        <v>5</v>
      </c>
      <c r="D3402" t="s">
        <v>27</v>
      </c>
      <c r="E3402" s="2">
        <v>2100</v>
      </c>
      <c r="F3402" s="7">
        <v>2900</v>
      </c>
      <c r="G3402">
        <v>2</v>
      </c>
      <c r="H3402" s="2">
        <f t="shared" si="159"/>
        <v>5800</v>
      </c>
      <c r="I3402" s="2">
        <f t="shared" si="160"/>
        <v>800</v>
      </c>
      <c r="J3402" s="2">
        <f t="shared" si="161"/>
        <v>1600</v>
      </c>
      <c r="K3402" t="s">
        <v>44</v>
      </c>
      <c r="L3402" t="s">
        <v>45</v>
      </c>
      <c r="M3402" t="s">
        <v>21</v>
      </c>
    </row>
    <row r="3403" spans="1:13">
      <c r="A3403" s="1">
        <v>44077</v>
      </c>
      <c r="B3403" t="s">
        <v>14</v>
      </c>
      <c r="C3403" t="s">
        <v>3</v>
      </c>
      <c r="D3403" t="s">
        <v>24</v>
      </c>
      <c r="E3403" s="2">
        <v>3900</v>
      </c>
      <c r="F3403" s="7">
        <v>4900</v>
      </c>
      <c r="G3403">
        <v>8</v>
      </c>
      <c r="H3403" s="2">
        <f t="shared" si="159"/>
        <v>39200</v>
      </c>
      <c r="I3403" s="2">
        <f t="shared" si="160"/>
        <v>1000</v>
      </c>
      <c r="J3403" s="2">
        <f t="shared" si="161"/>
        <v>8000</v>
      </c>
      <c r="K3403" t="s">
        <v>44</v>
      </c>
      <c r="L3403" t="s">
        <v>45</v>
      </c>
      <c r="M3403" t="s">
        <v>22</v>
      </c>
    </row>
    <row r="3404" spans="1:13">
      <c r="A3404" s="1">
        <v>44077</v>
      </c>
      <c r="B3404" t="s">
        <v>15</v>
      </c>
      <c r="C3404" t="s">
        <v>3</v>
      </c>
      <c r="D3404" t="s">
        <v>24</v>
      </c>
      <c r="E3404" s="2">
        <v>3900</v>
      </c>
      <c r="F3404" s="7">
        <v>4900</v>
      </c>
      <c r="G3404">
        <v>2</v>
      </c>
      <c r="H3404" s="2">
        <f t="shared" si="159"/>
        <v>9800</v>
      </c>
      <c r="I3404" s="2">
        <f t="shared" si="160"/>
        <v>1000</v>
      </c>
      <c r="J3404" s="2">
        <f t="shared" si="161"/>
        <v>2000</v>
      </c>
      <c r="K3404" t="s">
        <v>44</v>
      </c>
      <c r="L3404" t="s">
        <v>45</v>
      </c>
      <c r="M3404" t="s">
        <v>20</v>
      </c>
    </row>
    <row r="3405" spans="1:13">
      <c r="A3405" s="1">
        <v>44078</v>
      </c>
      <c r="B3405" t="s">
        <v>14</v>
      </c>
      <c r="C3405" t="s">
        <v>2</v>
      </c>
      <c r="D3405" t="s">
        <v>26</v>
      </c>
      <c r="E3405" s="2">
        <v>1400</v>
      </c>
      <c r="F3405" s="7">
        <v>1900</v>
      </c>
      <c r="G3405">
        <v>7</v>
      </c>
      <c r="H3405" s="2">
        <f t="shared" si="159"/>
        <v>13300</v>
      </c>
      <c r="I3405" s="2">
        <f t="shared" si="160"/>
        <v>500</v>
      </c>
      <c r="J3405" s="2">
        <f t="shared" si="161"/>
        <v>3500</v>
      </c>
      <c r="K3405" t="s">
        <v>44</v>
      </c>
      <c r="L3405" t="s">
        <v>47</v>
      </c>
      <c r="M3405" t="s">
        <v>20</v>
      </c>
    </row>
    <row r="3406" spans="1:13" hidden="1">
      <c r="A3406" s="1">
        <v>44078</v>
      </c>
      <c r="B3406" t="s">
        <v>15</v>
      </c>
      <c r="C3406" t="s">
        <v>4</v>
      </c>
      <c r="D3406" t="s">
        <v>27</v>
      </c>
      <c r="E3406" s="2">
        <v>2100</v>
      </c>
      <c r="F3406" s="7">
        <v>2900</v>
      </c>
      <c r="G3406">
        <v>8</v>
      </c>
      <c r="H3406" s="2">
        <f t="shared" si="159"/>
        <v>23200</v>
      </c>
      <c r="I3406" s="2">
        <f t="shared" si="160"/>
        <v>800</v>
      </c>
      <c r="J3406" s="2">
        <f t="shared" si="161"/>
        <v>6400</v>
      </c>
      <c r="K3406" t="s">
        <v>44</v>
      </c>
      <c r="L3406" t="s">
        <v>47</v>
      </c>
      <c r="M3406" t="s">
        <v>20</v>
      </c>
    </row>
    <row r="3407" spans="1:13">
      <c r="A3407" s="1">
        <v>44078</v>
      </c>
      <c r="B3407" t="s">
        <v>15</v>
      </c>
      <c r="C3407" t="s">
        <v>5</v>
      </c>
      <c r="D3407" t="s">
        <v>26</v>
      </c>
      <c r="E3407" s="2">
        <v>1400</v>
      </c>
      <c r="F3407" s="7">
        <v>1900</v>
      </c>
      <c r="G3407">
        <v>5</v>
      </c>
      <c r="H3407" s="2">
        <f t="shared" si="159"/>
        <v>9500</v>
      </c>
      <c r="I3407" s="2">
        <f t="shared" si="160"/>
        <v>500</v>
      </c>
      <c r="J3407" s="2">
        <f t="shared" si="161"/>
        <v>2500</v>
      </c>
      <c r="K3407" t="s">
        <v>46</v>
      </c>
      <c r="L3407" t="s">
        <v>45</v>
      </c>
      <c r="M3407" t="s">
        <v>22</v>
      </c>
    </row>
    <row r="3408" spans="1:13" hidden="1">
      <c r="A3408" s="1">
        <v>44078</v>
      </c>
      <c r="B3408" t="s">
        <v>15</v>
      </c>
      <c r="C3408" t="s">
        <v>2</v>
      </c>
      <c r="D3408" t="s">
        <v>27</v>
      </c>
      <c r="E3408" s="2">
        <v>2100</v>
      </c>
      <c r="F3408" s="7">
        <v>2900</v>
      </c>
      <c r="G3408">
        <v>4</v>
      </c>
      <c r="H3408" s="2">
        <f t="shared" si="159"/>
        <v>11600</v>
      </c>
      <c r="I3408" s="2">
        <f t="shared" si="160"/>
        <v>800</v>
      </c>
      <c r="J3408" s="2">
        <f t="shared" si="161"/>
        <v>3200</v>
      </c>
      <c r="K3408" t="s">
        <v>44</v>
      </c>
      <c r="L3408" t="s">
        <v>45</v>
      </c>
      <c r="M3408" t="s">
        <v>20</v>
      </c>
    </row>
    <row r="3409" spans="1:13">
      <c r="A3409" s="1">
        <v>44078</v>
      </c>
      <c r="B3409" t="s">
        <v>16</v>
      </c>
      <c r="C3409" t="s">
        <v>7</v>
      </c>
      <c r="D3409" t="s">
        <v>24</v>
      </c>
      <c r="E3409" s="2">
        <v>3900</v>
      </c>
      <c r="F3409" s="7">
        <v>4900</v>
      </c>
      <c r="G3409">
        <v>10</v>
      </c>
      <c r="H3409" s="2">
        <f t="shared" si="159"/>
        <v>49000</v>
      </c>
      <c r="I3409" s="2">
        <f t="shared" si="160"/>
        <v>1000</v>
      </c>
      <c r="J3409" s="2">
        <f t="shared" si="161"/>
        <v>10000</v>
      </c>
      <c r="K3409" t="s">
        <v>44</v>
      </c>
      <c r="L3409" t="s">
        <v>45</v>
      </c>
      <c r="M3409" t="s">
        <v>18</v>
      </c>
    </row>
    <row r="3410" spans="1:13" hidden="1">
      <c r="A3410" s="1">
        <v>44078</v>
      </c>
      <c r="B3410" t="s">
        <v>14</v>
      </c>
      <c r="C3410" t="s">
        <v>2</v>
      </c>
      <c r="D3410" t="s">
        <v>27</v>
      </c>
      <c r="E3410" s="2">
        <v>2100</v>
      </c>
      <c r="F3410" s="7">
        <v>2900</v>
      </c>
      <c r="G3410">
        <v>7</v>
      </c>
      <c r="H3410" s="2">
        <f t="shared" si="159"/>
        <v>20300</v>
      </c>
      <c r="I3410" s="2">
        <f t="shared" si="160"/>
        <v>800</v>
      </c>
      <c r="J3410" s="2">
        <f t="shared" si="161"/>
        <v>5600</v>
      </c>
      <c r="K3410" t="s">
        <v>44</v>
      </c>
      <c r="L3410" t="s">
        <v>45</v>
      </c>
      <c r="M3410" t="s">
        <v>21</v>
      </c>
    </row>
    <row r="3411" spans="1:13">
      <c r="A3411" s="1">
        <v>44079</v>
      </c>
      <c r="B3411" t="s">
        <v>16</v>
      </c>
      <c r="C3411" t="s">
        <v>6</v>
      </c>
      <c r="D3411" t="s">
        <v>26</v>
      </c>
      <c r="E3411" s="2">
        <v>1400</v>
      </c>
      <c r="F3411" s="7">
        <v>1900</v>
      </c>
      <c r="G3411">
        <v>10</v>
      </c>
      <c r="H3411" s="2">
        <f t="shared" si="159"/>
        <v>19000</v>
      </c>
      <c r="I3411" s="2">
        <f t="shared" si="160"/>
        <v>500</v>
      </c>
      <c r="J3411" s="2">
        <f t="shared" si="161"/>
        <v>5000</v>
      </c>
      <c r="K3411" t="s">
        <v>46</v>
      </c>
      <c r="L3411" t="s">
        <v>45</v>
      </c>
      <c r="M3411" t="s">
        <v>22</v>
      </c>
    </row>
    <row r="3412" spans="1:13" hidden="1">
      <c r="A3412" s="1">
        <v>44079</v>
      </c>
      <c r="B3412" t="s">
        <v>16</v>
      </c>
      <c r="C3412" t="s">
        <v>6</v>
      </c>
      <c r="D3412" t="s">
        <v>25</v>
      </c>
      <c r="E3412" s="2">
        <v>3000</v>
      </c>
      <c r="F3412" s="7">
        <v>3900</v>
      </c>
      <c r="G3412">
        <v>8</v>
      </c>
      <c r="H3412" s="2">
        <f t="shared" si="159"/>
        <v>31200</v>
      </c>
      <c r="I3412" s="2">
        <f t="shared" si="160"/>
        <v>900</v>
      </c>
      <c r="J3412" s="2">
        <f t="shared" si="161"/>
        <v>7200</v>
      </c>
      <c r="K3412" t="s">
        <v>44</v>
      </c>
      <c r="L3412" t="s">
        <v>45</v>
      </c>
      <c r="M3412" t="s">
        <v>20</v>
      </c>
    </row>
    <row r="3413" spans="1:13">
      <c r="A3413" s="1">
        <v>44079</v>
      </c>
      <c r="B3413" t="s">
        <v>14</v>
      </c>
      <c r="C3413" t="s">
        <v>8</v>
      </c>
      <c r="D3413" t="s">
        <v>26</v>
      </c>
      <c r="E3413" s="2">
        <v>1400</v>
      </c>
      <c r="F3413" s="7">
        <v>1900</v>
      </c>
      <c r="G3413">
        <v>5</v>
      </c>
      <c r="H3413" s="2">
        <f t="shared" si="159"/>
        <v>9500</v>
      </c>
      <c r="I3413" s="2">
        <f t="shared" si="160"/>
        <v>500</v>
      </c>
      <c r="J3413" s="2">
        <f t="shared" si="161"/>
        <v>2500</v>
      </c>
      <c r="K3413" t="s">
        <v>44</v>
      </c>
      <c r="L3413" t="s">
        <v>47</v>
      </c>
      <c r="M3413" t="s">
        <v>21</v>
      </c>
    </row>
    <row r="3414" spans="1:13" hidden="1">
      <c r="A3414" s="1">
        <v>44079</v>
      </c>
      <c r="B3414" t="s">
        <v>15</v>
      </c>
      <c r="C3414" t="s">
        <v>2</v>
      </c>
      <c r="D3414" t="s">
        <v>27</v>
      </c>
      <c r="E3414" s="2">
        <v>2100</v>
      </c>
      <c r="F3414" s="7">
        <v>2900</v>
      </c>
      <c r="G3414">
        <v>9</v>
      </c>
      <c r="H3414" s="2">
        <f t="shared" si="159"/>
        <v>26100</v>
      </c>
      <c r="I3414" s="2">
        <f t="shared" si="160"/>
        <v>800</v>
      </c>
      <c r="J3414" s="2">
        <f t="shared" si="161"/>
        <v>7200</v>
      </c>
      <c r="K3414" t="s">
        <v>44</v>
      </c>
      <c r="L3414" t="s">
        <v>45</v>
      </c>
      <c r="M3414" t="s">
        <v>22</v>
      </c>
    </row>
    <row r="3415" spans="1:13">
      <c r="A3415" s="1">
        <v>44079</v>
      </c>
      <c r="B3415" t="s">
        <v>14</v>
      </c>
      <c r="C3415" t="s">
        <v>3</v>
      </c>
      <c r="D3415" t="s">
        <v>24</v>
      </c>
      <c r="E3415" s="2">
        <v>3900</v>
      </c>
      <c r="F3415" s="7">
        <v>4900</v>
      </c>
      <c r="G3415">
        <v>9</v>
      </c>
      <c r="H3415" s="2">
        <f t="shared" si="159"/>
        <v>44100</v>
      </c>
      <c r="I3415" s="2">
        <f t="shared" si="160"/>
        <v>1000</v>
      </c>
      <c r="J3415" s="2">
        <f t="shared" si="161"/>
        <v>9000</v>
      </c>
      <c r="K3415" t="s">
        <v>44</v>
      </c>
      <c r="L3415" t="s">
        <v>45</v>
      </c>
      <c r="M3415" t="s">
        <v>20</v>
      </c>
    </row>
    <row r="3416" spans="1:13">
      <c r="A3416" s="1">
        <v>44080</v>
      </c>
      <c r="B3416" t="s">
        <v>15</v>
      </c>
      <c r="C3416" t="s">
        <v>3</v>
      </c>
      <c r="D3416" t="s">
        <v>26</v>
      </c>
      <c r="E3416" s="2">
        <v>1400</v>
      </c>
      <c r="F3416" s="7">
        <v>1900</v>
      </c>
      <c r="G3416">
        <v>4</v>
      </c>
      <c r="H3416" s="2">
        <f t="shared" si="159"/>
        <v>7600</v>
      </c>
      <c r="I3416" s="2">
        <f t="shared" si="160"/>
        <v>500</v>
      </c>
      <c r="J3416" s="2">
        <f t="shared" si="161"/>
        <v>2000</v>
      </c>
      <c r="K3416" t="s">
        <v>44</v>
      </c>
      <c r="L3416" t="s">
        <v>45</v>
      </c>
      <c r="M3416" t="s">
        <v>20</v>
      </c>
    </row>
    <row r="3417" spans="1:13" hidden="1">
      <c r="A3417" s="1">
        <v>44080</v>
      </c>
      <c r="B3417" t="s">
        <v>14</v>
      </c>
      <c r="C3417" t="s">
        <v>8</v>
      </c>
      <c r="D3417" t="s">
        <v>25</v>
      </c>
      <c r="E3417" s="2">
        <v>3000</v>
      </c>
      <c r="F3417" s="7">
        <v>3900</v>
      </c>
      <c r="G3417">
        <v>10</v>
      </c>
      <c r="H3417" s="2">
        <f t="shared" si="159"/>
        <v>39000</v>
      </c>
      <c r="I3417" s="2">
        <f t="shared" si="160"/>
        <v>900</v>
      </c>
      <c r="J3417" s="2">
        <f t="shared" si="161"/>
        <v>9000</v>
      </c>
      <c r="K3417" t="s">
        <v>44</v>
      </c>
      <c r="L3417" t="s">
        <v>45</v>
      </c>
      <c r="M3417" t="s">
        <v>20</v>
      </c>
    </row>
    <row r="3418" spans="1:13" hidden="1">
      <c r="A3418" s="1">
        <v>44080</v>
      </c>
      <c r="B3418" t="s">
        <v>14</v>
      </c>
      <c r="C3418" t="s">
        <v>2</v>
      </c>
      <c r="D3418" t="s">
        <v>28</v>
      </c>
      <c r="E3418" s="2">
        <v>700</v>
      </c>
      <c r="F3418" s="7">
        <v>900</v>
      </c>
      <c r="G3418">
        <v>1</v>
      </c>
      <c r="H3418" s="2">
        <f t="shared" si="159"/>
        <v>900</v>
      </c>
      <c r="I3418" s="2">
        <f t="shared" si="160"/>
        <v>200</v>
      </c>
      <c r="J3418" s="2">
        <f t="shared" si="161"/>
        <v>200</v>
      </c>
      <c r="K3418" t="s">
        <v>44</v>
      </c>
      <c r="L3418" t="s">
        <v>45</v>
      </c>
      <c r="M3418" t="s">
        <v>20</v>
      </c>
    </row>
    <row r="3419" spans="1:13" hidden="1">
      <c r="A3419" s="1">
        <v>44080</v>
      </c>
      <c r="B3419" t="s">
        <v>16</v>
      </c>
      <c r="C3419" t="s">
        <v>8</v>
      </c>
      <c r="D3419" t="s">
        <v>25</v>
      </c>
      <c r="E3419" s="2">
        <v>3000</v>
      </c>
      <c r="F3419" s="7">
        <v>3900</v>
      </c>
      <c r="G3419">
        <v>4</v>
      </c>
      <c r="H3419" s="2">
        <f t="shared" si="159"/>
        <v>15600</v>
      </c>
      <c r="I3419" s="2">
        <f t="shared" si="160"/>
        <v>900</v>
      </c>
      <c r="J3419" s="2">
        <f t="shared" si="161"/>
        <v>3600</v>
      </c>
      <c r="K3419" t="s">
        <v>46</v>
      </c>
      <c r="L3419" t="s">
        <v>45</v>
      </c>
      <c r="M3419" t="s">
        <v>21</v>
      </c>
    </row>
    <row r="3420" spans="1:13" hidden="1">
      <c r="A3420" s="1">
        <v>44080</v>
      </c>
      <c r="B3420" t="s">
        <v>16</v>
      </c>
      <c r="C3420" t="s">
        <v>3</v>
      </c>
      <c r="D3420" t="s">
        <v>28</v>
      </c>
      <c r="E3420" s="2">
        <v>700</v>
      </c>
      <c r="F3420" s="7">
        <v>900</v>
      </c>
      <c r="G3420">
        <v>10</v>
      </c>
      <c r="H3420" s="2">
        <f t="shared" si="159"/>
        <v>9000</v>
      </c>
      <c r="I3420" s="2">
        <f t="shared" si="160"/>
        <v>200</v>
      </c>
      <c r="J3420" s="2">
        <f t="shared" si="161"/>
        <v>2000</v>
      </c>
      <c r="K3420" t="s">
        <v>44</v>
      </c>
      <c r="L3420" t="s">
        <v>45</v>
      </c>
      <c r="M3420" t="s">
        <v>20</v>
      </c>
    </row>
    <row r="3421" spans="1:13" hidden="1">
      <c r="A3421" s="1">
        <v>44081</v>
      </c>
      <c r="B3421" t="s">
        <v>14</v>
      </c>
      <c r="C3421" t="s">
        <v>8</v>
      </c>
      <c r="D3421" t="s">
        <v>25</v>
      </c>
      <c r="E3421" s="2">
        <v>3000</v>
      </c>
      <c r="F3421" s="7">
        <v>3900</v>
      </c>
      <c r="G3421">
        <v>4</v>
      </c>
      <c r="H3421" s="2">
        <f t="shared" si="159"/>
        <v>15600</v>
      </c>
      <c r="I3421" s="2">
        <f t="shared" si="160"/>
        <v>900</v>
      </c>
      <c r="J3421" s="2">
        <f t="shared" si="161"/>
        <v>3600</v>
      </c>
      <c r="K3421" t="s">
        <v>44</v>
      </c>
      <c r="L3421" t="s">
        <v>45</v>
      </c>
      <c r="M3421" t="s">
        <v>22</v>
      </c>
    </row>
    <row r="3422" spans="1:13" hidden="1">
      <c r="A3422" s="1">
        <v>44081</v>
      </c>
      <c r="B3422" t="s">
        <v>15</v>
      </c>
      <c r="C3422" t="s">
        <v>6</v>
      </c>
      <c r="D3422" t="s">
        <v>25</v>
      </c>
      <c r="E3422" s="2">
        <v>3000</v>
      </c>
      <c r="F3422" s="7">
        <v>3900</v>
      </c>
      <c r="G3422">
        <v>4</v>
      </c>
      <c r="H3422" s="2">
        <f t="shared" si="159"/>
        <v>15600</v>
      </c>
      <c r="I3422" s="2">
        <f t="shared" si="160"/>
        <v>900</v>
      </c>
      <c r="J3422" s="2">
        <f t="shared" si="161"/>
        <v>3600</v>
      </c>
      <c r="K3422" t="s">
        <v>44</v>
      </c>
      <c r="L3422" t="s">
        <v>47</v>
      </c>
      <c r="M3422" t="s">
        <v>18</v>
      </c>
    </row>
    <row r="3423" spans="1:13" hidden="1">
      <c r="A3423" s="1">
        <v>44081</v>
      </c>
      <c r="B3423" t="s">
        <v>16</v>
      </c>
      <c r="C3423" t="s">
        <v>3</v>
      </c>
      <c r="D3423" t="s">
        <v>27</v>
      </c>
      <c r="E3423" s="2">
        <v>2100</v>
      </c>
      <c r="F3423" s="7">
        <v>2900</v>
      </c>
      <c r="G3423">
        <v>2</v>
      </c>
      <c r="H3423" s="2">
        <f t="shared" si="159"/>
        <v>5800</v>
      </c>
      <c r="I3423" s="2">
        <f t="shared" si="160"/>
        <v>800</v>
      </c>
      <c r="J3423" s="2">
        <f t="shared" si="161"/>
        <v>1600</v>
      </c>
      <c r="K3423" t="s">
        <v>44</v>
      </c>
      <c r="L3423" t="s">
        <v>45</v>
      </c>
      <c r="M3423" t="s">
        <v>20</v>
      </c>
    </row>
    <row r="3424" spans="1:13">
      <c r="A3424" s="1">
        <v>44081</v>
      </c>
      <c r="B3424" t="s">
        <v>14</v>
      </c>
      <c r="C3424" t="s">
        <v>3</v>
      </c>
      <c r="D3424" t="s">
        <v>26</v>
      </c>
      <c r="E3424" s="2">
        <v>1400</v>
      </c>
      <c r="F3424" s="7">
        <v>1900</v>
      </c>
      <c r="G3424">
        <v>7</v>
      </c>
      <c r="H3424" s="2">
        <f t="shared" si="159"/>
        <v>13300</v>
      </c>
      <c r="I3424" s="2">
        <f t="shared" si="160"/>
        <v>500</v>
      </c>
      <c r="J3424" s="2">
        <f t="shared" si="161"/>
        <v>3500</v>
      </c>
      <c r="K3424" t="s">
        <v>44</v>
      </c>
      <c r="L3424" t="s">
        <v>45</v>
      </c>
      <c r="M3424" t="s">
        <v>22</v>
      </c>
    </row>
    <row r="3425" spans="1:13">
      <c r="A3425" s="1">
        <v>44081</v>
      </c>
      <c r="B3425" t="s">
        <v>16</v>
      </c>
      <c r="C3425" t="s">
        <v>4</v>
      </c>
      <c r="D3425" t="s">
        <v>26</v>
      </c>
      <c r="E3425" s="2">
        <v>1400</v>
      </c>
      <c r="F3425" s="7">
        <v>1900</v>
      </c>
      <c r="G3425">
        <v>6</v>
      </c>
      <c r="H3425" s="2">
        <f t="shared" si="159"/>
        <v>11400</v>
      </c>
      <c r="I3425" s="2">
        <f t="shared" si="160"/>
        <v>500</v>
      </c>
      <c r="J3425" s="2">
        <f t="shared" si="161"/>
        <v>3000</v>
      </c>
      <c r="K3425" t="s">
        <v>44</v>
      </c>
      <c r="L3425" t="s">
        <v>45</v>
      </c>
      <c r="M3425" t="s">
        <v>19</v>
      </c>
    </row>
    <row r="3426" spans="1:13">
      <c r="A3426" s="1">
        <v>44081</v>
      </c>
      <c r="B3426" t="s">
        <v>14</v>
      </c>
      <c r="C3426" t="s">
        <v>8</v>
      </c>
      <c r="D3426" t="s">
        <v>24</v>
      </c>
      <c r="E3426" s="2">
        <v>3900</v>
      </c>
      <c r="F3426" s="7">
        <v>4900</v>
      </c>
      <c r="G3426">
        <v>6</v>
      </c>
      <c r="H3426" s="2">
        <f t="shared" si="159"/>
        <v>29400</v>
      </c>
      <c r="I3426" s="2">
        <f t="shared" si="160"/>
        <v>1000</v>
      </c>
      <c r="J3426" s="2">
        <f t="shared" si="161"/>
        <v>6000</v>
      </c>
      <c r="K3426" t="s">
        <v>44</v>
      </c>
      <c r="L3426" t="s">
        <v>47</v>
      </c>
      <c r="M3426" t="s">
        <v>22</v>
      </c>
    </row>
    <row r="3427" spans="1:13">
      <c r="A3427" s="1">
        <v>44081</v>
      </c>
      <c r="B3427" t="s">
        <v>16</v>
      </c>
      <c r="C3427" t="s">
        <v>7</v>
      </c>
      <c r="D3427" t="s">
        <v>26</v>
      </c>
      <c r="E3427" s="2">
        <v>1400</v>
      </c>
      <c r="F3427" s="7">
        <v>1900</v>
      </c>
      <c r="G3427">
        <v>3</v>
      </c>
      <c r="H3427" s="2">
        <f t="shared" si="159"/>
        <v>5700</v>
      </c>
      <c r="I3427" s="2">
        <f t="shared" si="160"/>
        <v>500</v>
      </c>
      <c r="J3427" s="2">
        <f t="shared" si="161"/>
        <v>1500</v>
      </c>
      <c r="K3427" t="s">
        <v>44</v>
      </c>
      <c r="L3427" t="s">
        <v>45</v>
      </c>
      <c r="M3427" t="s">
        <v>19</v>
      </c>
    </row>
    <row r="3428" spans="1:13">
      <c r="A3428" s="1">
        <v>44081</v>
      </c>
      <c r="B3428" t="s">
        <v>16</v>
      </c>
      <c r="C3428" t="s">
        <v>2</v>
      </c>
      <c r="D3428" t="s">
        <v>24</v>
      </c>
      <c r="E3428" s="2">
        <v>3900</v>
      </c>
      <c r="F3428" s="7">
        <v>4900</v>
      </c>
      <c r="G3428">
        <v>2</v>
      </c>
      <c r="H3428" s="2">
        <f t="shared" si="159"/>
        <v>9800</v>
      </c>
      <c r="I3428" s="2">
        <f t="shared" si="160"/>
        <v>1000</v>
      </c>
      <c r="J3428" s="2">
        <f t="shared" si="161"/>
        <v>2000</v>
      </c>
      <c r="K3428" t="s">
        <v>44</v>
      </c>
      <c r="L3428" t="s">
        <v>45</v>
      </c>
      <c r="M3428" t="s">
        <v>20</v>
      </c>
    </row>
    <row r="3429" spans="1:13">
      <c r="A3429" s="1">
        <v>44081</v>
      </c>
      <c r="B3429" t="s">
        <v>14</v>
      </c>
      <c r="C3429" t="s">
        <v>7</v>
      </c>
      <c r="D3429" t="s">
        <v>26</v>
      </c>
      <c r="E3429" s="2">
        <v>1400</v>
      </c>
      <c r="F3429" s="7">
        <v>1900</v>
      </c>
      <c r="G3429">
        <v>6</v>
      </c>
      <c r="H3429" s="2">
        <f t="shared" si="159"/>
        <v>11400</v>
      </c>
      <c r="I3429" s="2">
        <f t="shared" si="160"/>
        <v>500</v>
      </c>
      <c r="J3429" s="2">
        <f t="shared" si="161"/>
        <v>3000</v>
      </c>
      <c r="K3429" t="s">
        <v>44</v>
      </c>
      <c r="L3429" t="s">
        <v>45</v>
      </c>
      <c r="M3429" t="s">
        <v>20</v>
      </c>
    </row>
    <row r="3430" spans="1:13" hidden="1">
      <c r="A3430" s="1">
        <v>44081</v>
      </c>
      <c r="B3430" t="s">
        <v>16</v>
      </c>
      <c r="C3430" t="s">
        <v>2</v>
      </c>
      <c r="D3430" t="s">
        <v>27</v>
      </c>
      <c r="E3430" s="2">
        <v>2100</v>
      </c>
      <c r="F3430" s="7">
        <v>2900</v>
      </c>
      <c r="G3430">
        <v>6</v>
      </c>
      <c r="H3430" s="2">
        <f t="shared" si="159"/>
        <v>17400</v>
      </c>
      <c r="I3430" s="2">
        <f t="shared" si="160"/>
        <v>800</v>
      </c>
      <c r="J3430" s="2">
        <f t="shared" si="161"/>
        <v>4800</v>
      </c>
      <c r="K3430" t="s">
        <v>44</v>
      </c>
      <c r="L3430" t="s">
        <v>45</v>
      </c>
      <c r="M3430" t="s">
        <v>20</v>
      </c>
    </row>
    <row r="3431" spans="1:13">
      <c r="A3431" s="1">
        <v>44081</v>
      </c>
      <c r="B3431" t="s">
        <v>15</v>
      </c>
      <c r="C3431" t="s">
        <v>2</v>
      </c>
      <c r="D3431" t="s">
        <v>24</v>
      </c>
      <c r="E3431" s="2">
        <v>3900</v>
      </c>
      <c r="F3431" s="7">
        <v>4900</v>
      </c>
      <c r="G3431">
        <v>6</v>
      </c>
      <c r="H3431" s="2">
        <f t="shared" si="159"/>
        <v>29400</v>
      </c>
      <c r="I3431" s="2">
        <f t="shared" si="160"/>
        <v>1000</v>
      </c>
      <c r="J3431" s="2">
        <f t="shared" si="161"/>
        <v>6000</v>
      </c>
      <c r="K3431" t="s">
        <v>44</v>
      </c>
      <c r="L3431" t="s">
        <v>47</v>
      </c>
      <c r="M3431" t="s">
        <v>19</v>
      </c>
    </row>
    <row r="3432" spans="1:13" hidden="1">
      <c r="A3432" s="1">
        <v>44081</v>
      </c>
      <c r="B3432" t="s">
        <v>16</v>
      </c>
      <c r="C3432" t="s">
        <v>2</v>
      </c>
      <c r="D3432" t="s">
        <v>25</v>
      </c>
      <c r="E3432" s="2">
        <v>3000</v>
      </c>
      <c r="F3432" s="7">
        <v>3900</v>
      </c>
      <c r="G3432">
        <v>5</v>
      </c>
      <c r="H3432" s="2">
        <f t="shared" si="159"/>
        <v>19500</v>
      </c>
      <c r="I3432" s="2">
        <f t="shared" si="160"/>
        <v>900</v>
      </c>
      <c r="J3432" s="2">
        <f t="shared" si="161"/>
        <v>4500</v>
      </c>
      <c r="K3432" t="s">
        <v>44</v>
      </c>
      <c r="L3432" t="s">
        <v>45</v>
      </c>
      <c r="M3432" t="s">
        <v>22</v>
      </c>
    </row>
    <row r="3433" spans="1:13" hidden="1">
      <c r="A3433" s="1">
        <v>44082</v>
      </c>
      <c r="B3433" t="s">
        <v>14</v>
      </c>
      <c r="C3433" t="s">
        <v>8</v>
      </c>
      <c r="D3433" t="s">
        <v>28</v>
      </c>
      <c r="E3433" s="2">
        <v>700</v>
      </c>
      <c r="F3433" s="7">
        <v>900</v>
      </c>
      <c r="G3433">
        <v>2</v>
      </c>
      <c r="H3433" s="2">
        <f t="shared" si="159"/>
        <v>1800</v>
      </c>
      <c r="I3433" s="2">
        <f t="shared" si="160"/>
        <v>200</v>
      </c>
      <c r="J3433" s="2">
        <f t="shared" si="161"/>
        <v>400</v>
      </c>
      <c r="K3433" t="s">
        <v>46</v>
      </c>
      <c r="L3433" t="s">
        <v>45</v>
      </c>
      <c r="M3433" t="s">
        <v>20</v>
      </c>
    </row>
    <row r="3434" spans="1:13">
      <c r="A3434" s="1">
        <v>44082</v>
      </c>
      <c r="B3434" t="s">
        <v>14</v>
      </c>
      <c r="C3434" t="s">
        <v>2</v>
      </c>
      <c r="D3434" t="s">
        <v>24</v>
      </c>
      <c r="E3434" s="2">
        <v>3900</v>
      </c>
      <c r="F3434" s="7">
        <v>4900</v>
      </c>
      <c r="G3434">
        <v>4</v>
      </c>
      <c r="H3434" s="2">
        <f t="shared" si="159"/>
        <v>19600</v>
      </c>
      <c r="I3434" s="2">
        <f t="shared" si="160"/>
        <v>1000</v>
      </c>
      <c r="J3434" s="2">
        <f t="shared" si="161"/>
        <v>4000</v>
      </c>
      <c r="K3434" t="s">
        <v>44</v>
      </c>
      <c r="L3434" t="s">
        <v>45</v>
      </c>
      <c r="M3434" t="s">
        <v>20</v>
      </c>
    </row>
    <row r="3435" spans="1:13" hidden="1">
      <c r="A3435" s="1">
        <v>44082</v>
      </c>
      <c r="B3435" t="s">
        <v>15</v>
      </c>
      <c r="C3435" t="s">
        <v>6</v>
      </c>
      <c r="D3435" t="s">
        <v>25</v>
      </c>
      <c r="E3435" s="2">
        <v>3000</v>
      </c>
      <c r="F3435" s="7">
        <v>3900</v>
      </c>
      <c r="G3435">
        <v>10</v>
      </c>
      <c r="H3435" s="2">
        <f t="shared" si="159"/>
        <v>39000</v>
      </c>
      <c r="I3435" s="2">
        <f t="shared" si="160"/>
        <v>900</v>
      </c>
      <c r="J3435" s="2">
        <f t="shared" si="161"/>
        <v>9000</v>
      </c>
      <c r="K3435" t="s">
        <v>44</v>
      </c>
      <c r="L3435" t="s">
        <v>45</v>
      </c>
      <c r="M3435" t="s">
        <v>21</v>
      </c>
    </row>
    <row r="3436" spans="1:13" hidden="1">
      <c r="A3436" s="1">
        <v>44082</v>
      </c>
      <c r="B3436" t="s">
        <v>14</v>
      </c>
      <c r="C3436" t="s">
        <v>7</v>
      </c>
      <c r="D3436" t="s">
        <v>25</v>
      </c>
      <c r="E3436" s="2">
        <v>3000</v>
      </c>
      <c r="F3436" s="7">
        <v>3900</v>
      </c>
      <c r="G3436">
        <v>5</v>
      </c>
      <c r="H3436" s="2">
        <f t="shared" si="159"/>
        <v>19500</v>
      </c>
      <c r="I3436" s="2">
        <f t="shared" si="160"/>
        <v>900</v>
      </c>
      <c r="J3436" s="2">
        <f t="shared" si="161"/>
        <v>4500</v>
      </c>
      <c r="K3436" t="s">
        <v>44</v>
      </c>
      <c r="L3436" t="s">
        <v>45</v>
      </c>
      <c r="M3436" t="s">
        <v>19</v>
      </c>
    </row>
    <row r="3437" spans="1:13" hidden="1">
      <c r="A3437" s="1">
        <v>44082</v>
      </c>
      <c r="B3437" t="s">
        <v>16</v>
      </c>
      <c r="C3437" t="s">
        <v>7</v>
      </c>
      <c r="D3437" t="s">
        <v>25</v>
      </c>
      <c r="E3437" s="2">
        <v>3000</v>
      </c>
      <c r="F3437" s="7">
        <v>3900</v>
      </c>
      <c r="G3437">
        <v>3</v>
      </c>
      <c r="H3437" s="2">
        <f t="shared" si="159"/>
        <v>11700</v>
      </c>
      <c r="I3437" s="2">
        <f t="shared" si="160"/>
        <v>900</v>
      </c>
      <c r="J3437" s="2">
        <f t="shared" si="161"/>
        <v>2700</v>
      </c>
      <c r="K3437" t="s">
        <v>44</v>
      </c>
      <c r="L3437" t="s">
        <v>45</v>
      </c>
      <c r="M3437" t="s">
        <v>20</v>
      </c>
    </row>
    <row r="3438" spans="1:13" hidden="1">
      <c r="A3438" s="1">
        <v>44083</v>
      </c>
      <c r="B3438" t="s">
        <v>14</v>
      </c>
      <c r="C3438" t="s">
        <v>7</v>
      </c>
      <c r="D3438" t="s">
        <v>28</v>
      </c>
      <c r="E3438" s="2">
        <v>700</v>
      </c>
      <c r="F3438" s="7">
        <v>900</v>
      </c>
      <c r="G3438">
        <v>8</v>
      </c>
      <c r="H3438" s="2">
        <f t="shared" si="159"/>
        <v>7200</v>
      </c>
      <c r="I3438" s="2">
        <f t="shared" si="160"/>
        <v>200</v>
      </c>
      <c r="J3438" s="2">
        <f t="shared" si="161"/>
        <v>1600</v>
      </c>
      <c r="K3438" t="s">
        <v>44</v>
      </c>
      <c r="L3438" t="s">
        <v>45</v>
      </c>
      <c r="M3438" t="s">
        <v>20</v>
      </c>
    </row>
    <row r="3439" spans="1:13" hidden="1">
      <c r="A3439" s="1">
        <v>44083</v>
      </c>
      <c r="B3439" t="s">
        <v>16</v>
      </c>
      <c r="C3439" t="s">
        <v>6</v>
      </c>
      <c r="D3439" t="s">
        <v>28</v>
      </c>
      <c r="E3439" s="2">
        <v>700</v>
      </c>
      <c r="F3439" s="7">
        <v>900</v>
      </c>
      <c r="G3439">
        <v>4</v>
      </c>
      <c r="H3439" s="2">
        <f t="shared" si="159"/>
        <v>3600</v>
      </c>
      <c r="I3439" s="2">
        <f t="shared" si="160"/>
        <v>200</v>
      </c>
      <c r="J3439" s="2">
        <f t="shared" si="161"/>
        <v>800</v>
      </c>
      <c r="K3439" t="s">
        <v>46</v>
      </c>
      <c r="L3439" t="s">
        <v>45</v>
      </c>
      <c r="M3439" t="s">
        <v>21</v>
      </c>
    </row>
    <row r="3440" spans="1:13">
      <c r="A3440" s="1">
        <v>44084</v>
      </c>
      <c r="B3440" t="s">
        <v>15</v>
      </c>
      <c r="C3440" t="s">
        <v>8</v>
      </c>
      <c r="D3440" t="s">
        <v>24</v>
      </c>
      <c r="E3440" s="2">
        <v>3900</v>
      </c>
      <c r="F3440" s="7">
        <v>4900</v>
      </c>
      <c r="G3440">
        <v>1</v>
      </c>
      <c r="H3440" s="2">
        <f t="shared" si="159"/>
        <v>4900</v>
      </c>
      <c r="I3440" s="2">
        <f t="shared" si="160"/>
        <v>1000</v>
      </c>
      <c r="J3440" s="2">
        <f t="shared" si="161"/>
        <v>1000</v>
      </c>
      <c r="K3440" t="s">
        <v>44</v>
      </c>
      <c r="L3440" t="s">
        <v>45</v>
      </c>
      <c r="M3440" t="s">
        <v>18</v>
      </c>
    </row>
    <row r="3441" spans="1:13" hidden="1">
      <c r="A3441" s="1">
        <v>44084</v>
      </c>
      <c r="B3441" t="s">
        <v>15</v>
      </c>
      <c r="C3441" t="s">
        <v>5</v>
      </c>
      <c r="D3441" t="s">
        <v>27</v>
      </c>
      <c r="E3441" s="2">
        <v>2100</v>
      </c>
      <c r="F3441" s="7">
        <v>2900</v>
      </c>
      <c r="G3441">
        <v>9</v>
      </c>
      <c r="H3441" s="2">
        <f t="shared" si="159"/>
        <v>26100</v>
      </c>
      <c r="I3441" s="2">
        <f t="shared" si="160"/>
        <v>800</v>
      </c>
      <c r="J3441" s="2">
        <f t="shared" si="161"/>
        <v>7200</v>
      </c>
      <c r="K3441" t="s">
        <v>44</v>
      </c>
      <c r="L3441" t="s">
        <v>45</v>
      </c>
      <c r="M3441" t="s">
        <v>21</v>
      </c>
    </row>
    <row r="3442" spans="1:13" hidden="1">
      <c r="A3442" s="1">
        <v>44084</v>
      </c>
      <c r="B3442" t="s">
        <v>14</v>
      </c>
      <c r="C3442" t="s">
        <v>4</v>
      </c>
      <c r="D3442" t="s">
        <v>28</v>
      </c>
      <c r="E3442" s="2">
        <v>700</v>
      </c>
      <c r="F3442" s="7">
        <v>900</v>
      </c>
      <c r="G3442">
        <v>8</v>
      </c>
      <c r="H3442" s="2">
        <f t="shared" si="159"/>
        <v>7200</v>
      </c>
      <c r="I3442" s="2">
        <f t="shared" si="160"/>
        <v>200</v>
      </c>
      <c r="J3442" s="2">
        <f t="shared" si="161"/>
        <v>1600</v>
      </c>
      <c r="K3442" t="s">
        <v>44</v>
      </c>
      <c r="L3442" t="s">
        <v>45</v>
      </c>
      <c r="M3442" t="s">
        <v>19</v>
      </c>
    </row>
    <row r="3443" spans="1:13" hidden="1">
      <c r="A3443" s="1">
        <v>44084</v>
      </c>
      <c r="B3443" t="s">
        <v>16</v>
      </c>
      <c r="C3443" t="s">
        <v>8</v>
      </c>
      <c r="D3443" t="s">
        <v>28</v>
      </c>
      <c r="E3443" s="2">
        <v>700</v>
      </c>
      <c r="F3443" s="7">
        <v>900</v>
      </c>
      <c r="G3443">
        <v>7</v>
      </c>
      <c r="H3443" s="2">
        <f t="shared" si="159"/>
        <v>6300</v>
      </c>
      <c r="I3443" s="2">
        <f t="shared" si="160"/>
        <v>200</v>
      </c>
      <c r="J3443" s="2">
        <f t="shared" si="161"/>
        <v>1400</v>
      </c>
      <c r="K3443" t="s">
        <v>44</v>
      </c>
      <c r="L3443" t="s">
        <v>45</v>
      </c>
      <c r="M3443" t="s">
        <v>20</v>
      </c>
    </row>
    <row r="3444" spans="1:13" hidden="1">
      <c r="A3444" s="1">
        <v>44084</v>
      </c>
      <c r="B3444" t="s">
        <v>16</v>
      </c>
      <c r="C3444" t="s">
        <v>2</v>
      </c>
      <c r="D3444" t="s">
        <v>28</v>
      </c>
      <c r="E3444" s="2">
        <v>700</v>
      </c>
      <c r="F3444" s="7">
        <v>900</v>
      </c>
      <c r="G3444">
        <v>2</v>
      </c>
      <c r="H3444" s="2">
        <f t="shared" si="159"/>
        <v>1800</v>
      </c>
      <c r="I3444" s="2">
        <f t="shared" si="160"/>
        <v>200</v>
      </c>
      <c r="J3444" s="2">
        <f t="shared" si="161"/>
        <v>400</v>
      </c>
      <c r="K3444" t="s">
        <v>44</v>
      </c>
      <c r="L3444" t="s">
        <v>45</v>
      </c>
      <c r="M3444" t="s">
        <v>21</v>
      </c>
    </row>
    <row r="3445" spans="1:13" hidden="1">
      <c r="A3445" s="1">
        <v>44084</v>
      </c>
      <c r="B3445" t="s">
        <v>14</v>
      </c>
      <c r="C3445" t="s">
        <v>2</v>
      </c>
      <c r="D3445" t="s">
        <v>25</v>
      </c>
      <c r="E3445" s="2">
        <v>3000</v>
      </c>
      <c r="F3445" s="7">
        <v>3900</v>
      </c>
      <c r="G3445">
        <v>9</v>
      </c>
      <c r="H3445" s="2">
        <f t="shared" si="159"/>
        <v>35100</v>
      </c>
      <c r="I3445" s="2">
        <f t="shared" si="160"/>
        <v>900</v>
      </c>
      <c r="J3445" s="2">
        <f t="shared" si="161"/>
        <v>8100</v>
      </c>
      <c r="K3445" t="s">
        <v>46</v>
      </c>
      <c r="L3445" t="s">
        <v>45</v>
      </c>
      <c r="M3445" t="s">
        <v>19</v>
      </c>
    </row>
    <row r="3446" spans="1:13">
      <c r="A3446" s="1">
        <v>44084</v>
      </c>
      <c r="B3446" t="s">
        <v>14</v>
      </c>
      <c r="C3446" t="s">
        <v>3</v>
      </c>
      <c r="D3446" t="s">
        <v>24</v>
      </c>
      <c r="E3446" s="2">
        <v>3900</v>
      </c>
      <c r="F3446" s="7">
        <v>4900</v>
      </c>
      <c r="G3446">
        <v>3</v>
      </c>
      <c r="H3446" s="2">
        <f t="shared" si="159"/>
        <v>14700</v>
      </c>
      <c r="I3446" s="2">
        <f t="shared" si="160"/>
        <v>1000</v>
      </c>
      <c r="J3446" s="2">
        <f t="shared" si="161"/>
        <v>3000</v>
      </c>
      <c r="K3446" t="s">
        <v>44</v>
      </c>
      <c r="L3446" t="s">
        <v>45</v>
      </c>
      <c r="M3446" t="s">
        <v>22</v>
      </c>
    </row>
    <row r="3447" spans="1:13" hidden="1">
      <c r="A3447" s="1">
        <v>44085</v>
      </c>
      <c r="B3447" t="s">
        <v>15</v>
      </c>
      <c r="C3447" t="s">
        <v>5</v>
      </c>
      <c r="D3447" t="s">
        <v>25</v>
      </c>
      <c r="E3447" s="2">
        <v>3000</v>
      </c>
      <c r="F3447" s="7">
        <v>3900</v>
      </c>
      <c r="G3447">
        <v>8</v>
      </c>
      <c r="H3447" s="2">
        <f t="shared" si="159"/>
        <v>31200</v>
      </c>
      <c r="I3447" s="2">
        <f t="shared" si="160"/>
        <v>900</v>
      </c>
      <c r="J3447" s="2">
        <f t="shared" si="161"/>
        <v>7200</v>
      </c>
      <c r="K3447" t="s">
        <v>44</v>
      </c>
      <c r="L3447" t="s">
        <v>47</v>
      </c>
      <c r="M3447" t="s">
        <v>20</v>
      </c>
    </row>
    <row r="3448" spans="1:13">
      <c r="A3448" s="1">
        <v>44086</v>
      </c>
      <c r="B3448" t="s">
        <v>15</v>
      </c>
      <c r="C3448" t="s">
        <v>7</v>
      </c>
      <c r="D3448" t="s">
        <v>26</v>
      </c>
      <c r="E3448" s="2">
        <v>1400</v>
      </c>
      <c r="F3448" s="7">
        <v>1900</v>
      </c>
      <c r="G3448">
        <v>7</v>
      </c>
      <c r="H3448" s="2">
        <f t="shared" si="159"/>
        <v>13300</v>
      </c>
      <c r="I3448" s="2">
        <f t="shared" si="160"/>
        <v>500</v>
      </c>
      <c r="J3448" s="2">
        <f t="shared" si="161"/>
        <v>3500</v>
      </c>
      <c r="K3448" t="s">
        <v>44</v>
      </c>
      <c r="L3448" t="s">
        <v>45</v>
      </c>
      <c r="M3448" t="s">
        <v>22</v>
      </c>
    </row>
    <row r="3449" spans="1:13" hidden="1">
      <c r="A3449" s="1">
        <v>44087</v>
      </c>
      <c r="B3449" t="s">
        <v>15</v>
      </c>
      <c r="C3449" t="s">
        <v>8</v>
      </c>
      <c r="D3449" t="s">
        <v>28</v>
      </c>
      <c r="E3449" s="2">
        <v>700</v>
      </c>
      <c r="F3449" s="7">
        <v>900</v>
      </c>
      <c r="G3449">
        <v>1</v>
      </c>
      <c r="H3449" s="2">
        <f t="shared" si="159"/>
        <v>900</v>
      </c>
      <c r="I3449" s="2">
        <f t="shared" si="160"/>
        <v>200</v>
      </c>
      <c r="J3449" s="2">
        <f t="shared" si="161"/>
        <v>200</v>
      </c>
      <c r="K3449" t="s">
        <v>46</v>
      </c>
      <c r="L3449" t="s">
        <v>45</v>
      </c>
      <c r="M3449" t="s">
        <v>22</v>
      </c>
    </row>
    <row r="3450" spans="1:13" hidden="1">
      <c r="A3450" s="1">
        <v>44087</v>
      </c>
      <c r="B3450" t="s">
        <v>16</v>
      </c>
      <c r="C3450" t="s">
        <v>5</v>
      </c>
      <c r="D3450" t="s">
        <v>27</v>
      </c>
      <c r="E3450" s="2">
        <v>2100</v>
      </c>
      <c r="F3450" s="7">
        <v>2900</v>
      </c>
      <c r="G3450">
        <v>1</v>
      </c>
      <c r="H3450" s="2">
        <f t="shared" si="159"/>
        <v>2900</v>
      </c>
      <c r="I3450" s="2">
        <f t="shared" si="160"/>
        <v>800</v>
      </c>
      <c r="J3450" s="2">
        <f t="shared" si="161"/>
        <v>800</v>
      </c>
      <c r="K3450" t="s">
        <v>44</v>
      </c>
      <c r="L3450" t="s">
        <v>45</v>
      </c>
      <c r="M3450" t="s">
        <v>21</v>
      </c>
    </row>
    <row r="3451" spans="1:13">
      <c r="A3451" s="1">
        <v>44088</v>
      </c>
      <c r="B3451" t="s">
        <v>15</v>
      </c>
      <c r="C3451" t="s">
        <v>6</v>
      </c>
      <c r="D3451" t="s">
        <v>24</v>
      </c>
      <c r="E3451" s="2">
        <v>3900</v>
      </c>
      <c r="F3451" s="7">
        <v>4900</v>
      </c>
      <c r="G3451">
        <v>6</v>
      </c>
      <c r="H3451" s="2">
        <f t="shared" si="159"/>
        <v>29400</v>
      </c>
      <c r="I3451" s="2">
        <f t="shared" si="160"/>
        <v>1000</v>
      </c>
      <c r="J3451" s="2">
        <f t="shared" si="161"/>
        <v>6000</v>
      </c>
      <c r="K3451" t="s">
        <v>44</v>
      </c>
      <c r="L3451" t="s">
        <v>45</v>
      </c>
      <c r="M3451" t="s">
        <v>22</v>
      </c>
    </row>
    <row r="3452" spans="1:13" hidden="1">
      <c r="A3452" s="1">
        <v>44088</v>
      </c>
      <c r="B3452" t="s">
        <v>15</v>
      </c>
      <c r="C3452" t="s">
        <v>8</v>
      </c>
      <c r="D3452" t="s">
        <v>27</v>
      </c>
      <c r="E3452" s="2">
        <v>2100</v>
      </c>
      <c r="F3452" s="7">
        <v>2900</v>
      </c>
      <c r="G3452">
        <v>5</v>
      </c>
      <c r="H3452" s="2">
        <f t="shared" si="159"/>
        <v>14500</v>
      </c>
      <c r="I3452" s="2">
        <f t="shared" si="160"/>
        <v>800</v>
      </c>
      <c r="J3452" s="2">
        <f t="shared" si="161"/>
        <v>4000</v>
      </c>
      <c r="K3452" t="s">
        <v>46</v>
      </c>
      <c r="L3452" t="s">
        <v>45</v>
      </c>
      <c r="M3452" t="s">
        <v>18</v>
      </c>
    </row>
    <row r="3453" spans="1:13" hidden="1">
      <c r="A3453" s="1">
        <v>44088</v>
      </c>
      <c r="B3453" t="s">
        <v>15</v>
      </c>
      <c r="C3453" t="s">
        <v>8</v>
      </c>
      <c r="D3453" t="s">
        <v>27</v>
      </c>
      <c r="E3453" s="2">
        <v>2100</v>
      </c>
      <c r="F3453" s="7">
        <v>2900</v>
      </c>
      <c r="G3453">
        <v>5</v>
      </c>
      <c r="H3453" s="2">
        <f t="shared" si="159"/>
        <v>14500</v>
      </c>
      <c r="I3453" s="2">
        <f t="shared" si="160"/>
        <v>800</v>
      </c>
      <c r="J3453" s="2">
        <f t="shared" si="161"/>
        <v>4000</v>
      </c>
      <c r="K3453" t="s">
        <v>44</v>
      </c>
      <c r="L3453" t="s">
        <v>45</v>
      </c>
      <c r="M3453" t="s">
        <v>20</v>
      </c>
    </row>
    <row r="3454" spans="1:13" hidden="1">
      <c r="A3454" s="1">
        <v>44088</v>
      </c>
      <c r="B3454" t="s">
        <v>16</v>
      </c>
      <c r="C3454" t="s">
        <v>6</v>
      </c>
      <c r="D3454" t="s">
        <v>27</v>
      </c>
      <c r="E3454" s="2">
        <v>2100</v>
      </c>
      <c r="F3454" s="7">
        <v>2900</v>
      </c>
      <c r="G3454">
        <v>2</v>
      </c>
      <c r="H3454" s="2">
        <f t="shared" si="159"/>
        <v>5800</v>
      </c>
      <c r="I3454" s="2">
        <f t="shared" si="160"/>
        <v>800</v>
      </c>
      <c r="J3454" s="2">
        <f t="shared" si="161"/>
        <v>1600</v>
      </c>
      <c r="K3454" t="s">
        <v>44</v>
      </c>
      <c r="L3454" t="s">
        <v>45</v>
      </c>
      <c r="M3454" t="s">
        <v>19</v>
      </c>
    </row>
    <row r="3455" spans="1:13" hidden="1">
      <c r="A3455" s="1">
        <v>44088</v>
      </c>
      <c r="B3455" t="s">
        <v>15</v>
      </c>
      <c r="C3455" t="s">
        <v>2</v>
      </c>
      <c r="D3455" t="s">
        <v>28</v>
      </c>
      <c r="E3455" s="2">
        <v>700</v>
      </c>
      <c r="F3455" s="7">
        <v>900</v>
      </c>
      <c r="G3455">
        <v>1</v>
      </c>
      <c r="H3455" s="2">
        <f t="shared" si="159"/>
        <v>900</v>
      </c>
      <c r="I3455" s="2">
        <f t="shared" si="160"/>
        <v>200</v>
      </c>
      <c r="J3455" s="2">
        <f t="shared" si="161"/>
        <v>200</v>
      </c>
      <c r="K3455" t="s">
        <v>44</v>
      </c>
      <c r="L3455" t="s">
        <v>45</v>
      </c>
      <c r="M3455" t="s">
        <v>20</v>
      </c>
    </row>
    <row r="3456" spans="1:13" hidden="1">
      <c r="A3456" s="1">
        <v>44088</v>
      </c>
      <c r="B3456" t="s">
        <v>15</v>
      </c>
      <c r="C3456" t="s">
        <v>8</v>
      </c>
      <c r="D3456" t="s">
        <v>25</v>
      </c>
      <c r="E3456" s="2">
        <v>3000</v>
      </c>
      <c r="F3456" s="7">
        <v>3900</v>
      </c>
      <c r="G3456">
        <v>6</v>
      </c>
      <c r="H3456" s="2">
        <f t="shared" si="159"/>
        <v>23400</v>
      </c>
      <c r="I3456" s="2">
        <f t="shared" si="160"/>
        <v>900</v>
      </c>
      <c r="J3456" s="2">
        <f t="shared" si="161"/>
        <v>5400</v>
      </c>
      <c r="K3456" t="s">
        <v>44</v>
      </c>
      <c r="L3456" t="s">
        <v>47</v>
      </c>
      <c r="M3456" t="s">
        <v>20</v>
      </c>
    </row>
    <row r="3457" spans="1:13" hidden="1">
      <c r="A3457" s="1">
        <v>44088</v>
      </c>
      <c r="B3457" t="s">
        <v>14</v>
      </c>
      <c r="C3457" t="s">
        <v>8</v>
      </c>
      <c r="D3457" t="s">
        <v>25</v>
      </c>
      <c r="E3457" s="2">
        <v>3000</v>
      </c>
      <c r="F3457" s="7">
        <v>3900</v>
      </c>
      <c r="G3457">
        <v>10</v>
      </c>
      <c r="H3457" s="2">
        <f t="shared" si="159"/>
        <v>39000</v>
      </c>
      <c r="I3457" s="2">
        <f t="shared" si="160"/>
        <v>900</v>
      </c>
      <c r="J3457" s="2">
        <f t="shared" si="161"/>
        <v>9000</v>
      </c>
      <c r="K3457" t="s">
        <v>46</v>
      </c>
      <c r="L3457" t="s">
        <v>45</v>
      </c>
      <c r="M3457" t="s">
        <v>20</v>
      </c>
    </row>
    <row r="3458" spans="1:13" hidden="1">
      <c r="A3458" s="1">
        <v>44088</v>
      </c>
      <c r="B3458" t="s">
        <v>15</v>
      </c>
      <c r="C3458" t="s">
        <v>5</v>
      </c>
      <c r="D3458" t="s">
        <v>28</v>
      </c>
      <c r="E3458" s="2">
        <v>700</v>
      </c>
      <c r="F3458" s="7">
        <v>900</v>
      </c>
      <c r="G3458">
        <v>4</v>
      </c>
      <c r="H3458" s="2">
        <f t="shared" si="159"/>
        <v>3600</v>
      </c>
      <c r="I3458" s="2">
        <f t="shared" si="160"/>
        <v>200</v>
      </c>
      <c r="J3458" s="2">
        <f t="shared" si="161"/>
        <v>800</v>
      </c>
      <c r="K3458" t="s">
        <v>44</v>
      </c>
      <c r="L3458" t="s">
        <v>45</v>
      </c>
      <c r="M3458" t="s">
        <v>21</v>
      </c>
    </row>
    <row r="3459" spans="1:13" hidden="1">
      <c r="A3459" s="1">
        <v>44089</v>
      </c>
      <c r="B3459" t="s">
        <v>16</v>
      </c>
      <c r="C3459" t="s">
        <v>6</v>
      </c>
      <c r="D3459" t="s">
        <v>27</v>
      </c>
      <c r="E3459" s="2">
        <v>2100</v>
      </c>
      <c r="F3459" s="7">
        <v>2900</v>
      </c>
      <c r="G3459">
        <v>1</v>
      </c>
      <c r="H3459" s="2">
        <f t="shared" ref="H3459:H3522" si="162">F3459*G3459</f>
        <v>2900</v>
      </c>
      <c r="I3459" s="2">
        <f t="shared" ref="I3459:I3522" si="163">F3459-E3459</f>
        <v>800</v>
      </c>
      <c r="J3459" s="2">
        <f t="shared" ref="J3459:J3522" si="164">I3459*G3459</f>
        <v>800</v>
      </c>
      <c r="K3459" t="s">
        <v>44</v>
      </c>
      <c r="L3459" t="s">
        <v>45</v>
      </c>
      <c r="M3459" t="s">
        <v>22</v>
      </c>
    </row>
    <row r="3460" spans="1:13" hidden="1">
      <c r="A3460" s="1">
        <v>44090</v>
      </c>
      <c r="B3460" t="s">
        <v>14</v>
      </c>
      <c r="C3460" t="s">
        <v>8</v>
      </c>
      <c r="D3460" t="s">
        <v>28</v>
      </c>
      <c r="E3460" s="2">
        <v>700</v>
      </c>
      <c r="F3460" s="7">
        <v>900</v>
      </c>
      <c r="G3460">
        <v>8</v>
      </c>
      <c r="H3460" s="2">
        <f t="shared" si="162"/>
        <v>7200</v>
      </c>
      <c r="I3460" s="2">
        <f t="shared" si="163"/>
        <v>200</v>
      </c>
      <c r="J3460" s="2">
        <f t="shared" si="164"/>
        <v>1600</v>
      </c>
      <c r="K3460" t="s">
        <v>44</v>
      </c>
      <c r="L3460" t="s">
        <v>45</v>
      </c>
      <c r="M3460" t="s">
        <v>22</v>
      </c>
    </row>
    <row r="3461" spans="1:13" hidden="1">
      <c r="A3461" s="1">
        <v>44091</v>
      </c>
      <c r="B3461" t="s">
        <v>16</v>
      </c>
      <c r="C3461" t="s">
        <v>3</v>
      </c>
      <c r="D3461" t="s">
        <v>25</v>
      </c>
      <c r="E3461" s="2">
        <v>3000</v>
      </c>
      <c r="F3461" s="7">
        <v>3900</v>
      </c>
      <c r="G3461">
        <v>5</v>
      </c>
      <c r="H3461" s="2">
        <f t="shared" si="162"/>
        <v>19500</v>
      </c>
      <c r="I3461" s="2">
        <f t="shared" si="163"/>
        <v>900</v>
      </c>
      <c r="J3461" s="2">
        <f t="shared" si="164"/>
        <v>4500</v>
      </c>
      <c r="K3461" t="s">
        <v>46</v>
      </c>
      <c r="L3461" t="s">
        <v>45</v>
      </c>
      <c r="M3461" t="s">
        <v>20</v>
      </c>
    </row>
    <row r="3462" spans="1:13">
      <c r="A3462" s="1">
        <v>44091</v>
      </c>
      <c r="B3462" t="s">
        <v>14</v>
      </c>
      <c r="C3462" t="s">
        <v>5</v>
      </c>
      <c r="D3462" t="s">
        <v>26</v>
      </c>
      <c r="E3462" s="2">
        <v>1400</v>
      </c>
      <c r="F3462" s="7">
        <v>1900</v>
      </c>
      <c r="G3462">
        <v>8</v>
      </c>
      <c r="H3462" s="2">
        <f t="shared" si="162"/>
        <v>15200</v>
      </c>
      <c r="I3462" s="2">
        <f t="shared" si="163"/>
        <v>500</v>
      </c>
      <c r="J3462" s="2">
        <f t="shared" si="164"/>
        <v>4000</v>
      </c>
      <c r="K3462" t="s">
        <v>46</v>
      </c>
      <c r="L3462" t="s">
        <v>45</v>
      </c>
      <c r="M3462" t="s">
        <v>18</v>
      </c>
    </row>
    <row r="3463" spans="1:13" hidden="1">
      <c r="A3463" s="1">
        <v>44092</v>
      </c>
      <c r="B3463" t="s">
        <v>14</v>
      </c>
      <c r="C3463" t="s">
        <v>8</v>
      </c>
      <c r="D3463" t="s">
        <v>27</v>
      </c>
      <c r="E3463" s="2">
        <v>2100</v>
      </c>
      <c r="F3463" s="7">
        <v>2900</v>
      </c>
      <c r="G3463">
        <v>5</v>
      </c>
      <c r="H3463" s="2">
        <f t="shared" si="162"/>
        <v>14500</v>
      </c>
      <c r="I3463" s="2">
        <f t="shared" si="163"/>
        <v>800</v>
      </c>
      <c r="J3463" s="2">
        <f t="shared" si="164"/>
        <v>4000</v>
      </c>
      <c r="K3463" t="s">
        <v>44</v>
      </c>
      <c r="L3463" t="s">
        <v>45</v>
      </c>
      <c r="M3463" t="s">
        <v>20</v>
      </c>
    </row>
    <row r="3464" spans="1:13" hidden="1">
      <c r="A3464" s="1">
        <v>44092</v>
      </c>
      <c r="B3464" t="s">
        <v>16</v>
      </c>
      <c r="C3464" t="s">
        <v>5</v>
      </c>
      <c r="D3464" t="s">
        <v>25</v>
      </c>
      <c r="E3464" s="2">
        <v>3000</v>
      </c>
      <c r="F3464" s="7">
        <v>3900</v>
      </c>
      <c r="G3464">
        <v>10</v>
      </c>
      <c r="H3464" s="2">
        <f t="shared" si="162"/>
        <v>39000</v>
      </c>
      <c r="I3464" s="2">
        <f t="shared" si="163"/>
        <v>900</v>
      </c>
      <c r="J3464" s="2">
        <f t="shared" si="164"/>
        <v>9000</v>
      </c>
      <c r="K3464" t="s">
        <v>44</v>
      </c>
      <c r="L3464" t="s">
        <v>45</v>
      </c>
      <c r="M3464" t="s">
        <v>20</v>
      </c>
    </row>
    <row r="3465" spans="1:13" hidden="1">
      <c r="A3465" s="1">
        <v>44093</v>
      </c>
      <c r="B3465" t="s">
        <v>14</v>
      </c>
      <c r="C3465" t="s">
        <v>8</v>
      </c>
      <c r="D3465" t="s">
        <v>25</v>
      </c>
      <c r="E3465" s="2">
        <v>3000</v>
      </c>
      <c r="F3465" s="7">
        <v>3900</v>
      </c>
      <c r="G3465">
        <v>8</v>
      </c>
      <c r="H3465" s="2">
        <f t="shared" si="162"/>
        <v>31200</v>
      </c>
      <c r="I3465" s="2">
        <f t="shared" si="163"/>
        <v>900</v>
      </c>
      <c r="J3465" s="2">
        <f t="shared" si="164"/>
        <v>7200</v>
      </c>
      <c r="K3465" t="s">
        <v>44</v>
      </c>
      <c r="L3465" t="s">
        <v>45</v>
      </c>
      <c r="M3465" t="s">
        <v>21</v>
      </c>
    </row>
    <row r="3466" spans="1:13">
      <c r="A3466" s="1">
        <v>44093</v>
      </c>
      <c r="B3466" t="s">
        <v>15</v>
      </c>
      <c r="C3466" t="s">
        <v>6</v>
      </c>
      <c r="D3466" t="s">
        <v>26</v>
      </c>
      <c r="E3466" s="2">
        <v>1400</v>
      </c>
      <c r="F3466" s="7">
        <v>1900</v>
      </c>
      <c r="G3466">
        <v>1</v>
      </c>
      <c r="H3466" s="2">
        <f t="shared" si="162"/>
        <v>1900</v>
      </c>
      <c r="I3466" s="2">
        <f t="shared" si="163"/>
        <v>500</v>
      </c>
      <c r="J3466" s="2">
        <f t="shared" si="164"/>
        <v>500</v>
      </c>
      <c r="K3466" t="s">
        <v>44</v>
      </c>
      <c r="L3466" t="s">
        <v>45</v>
      </c>
      <c r="M3466" t="s">
        <v>19</v>
      </c>
    </row>
    <row r="3467" spans="1:13" hidden="1">
      <c r="A3467" s="1">
        <v>44093</v>
      </c>
      <c r="B3467" t="s">
        <v>14</v>
      </c>
      <c r="C3467" t="s">
        <v>2</v>
      </c>
      <c r="D3467" t="s">
        <v>28</v>
      </c>
      <c r="E3467" s="2">
        <v>700</v>
      </c>
      <c r="F3467" s="7">
        <v>900</v>
      </c>
      <c r="G3467">
        <v>3</v>
      </c>
      <c r="H3467" s="2">
        <f t="shared" si="162"/>
        <v>2700</v>
      </c>
      <c r="I3467" s="2">
        <f t="shared" si="163"/>
        <v>200</v>
      </c>
      <c r="J3467" s="2">
        <f t="shared" si="164"/>
        <v>600</v>
      </c>
      <c r="K3467" t="s">
        <v>46</v>
      </c>
      <c r="L3467" t="s">
        <v>45</v>
      </c>
      <c r="M3467" t="s">
        <v>19</v>
      </c>
    </row>
    <row r="3468" spans="1:13" hidden="1">
      <c r="A3468" s="1">
        <v>44093</v>
      </c>
      <c r="B3468" t="s">
        <v>16</v>
      </c>
      <c r="C3468" t="s">
        <v>4</v>
      </c>
      <c r="D3468" t="s">
        <v>27</v>
      </c>
      <c r="E3468" s="2">
        <v>2100</v>
      </c>
      <c r="F3468" s="7">
        <v>2900</v>
      </c>
      <c r="G3468">
        <v>2</v>
      </c>
      <c r="H3468" s="2">
        <f t="shared" si="162"/>
        <v>5800</v>
      </c>
      <c r="I3468" s="2">
        <f t="shared" si="163"/>
        <v>800</v>
      </c>
      <c r="J3468" s="2">
        <f t="shared" si="164"/>
        <v>1600</v>
      </c>
      <c r="K3468" t="s">
        <v>44</v>
      </c>
      <c r="L3468" t="s">
        <v>45</v>
      </c>
      <c r="M3468" t="s">
        <v>22</v>
      </c>
    </row>
    <row r="3469" spans="1:13" hidden="1">
      <c r="A3469" s="1">
        <v>44093</v>
      </c>
      <c r="B3469" t="s">
        <v>16</v>
      </c>
      <c r="C3469" t="s">
        <v>7</v>
      </c>
      <c r="D3469" t="s">
        <v>28</v>
      </c>
      <c r="E3469" s="2">
        <v>700</v>
      </c>
      <c r="F3469" s="7">
        <v>900</v>
      </c>
      <c r="G3469">
        <v>10</v>
      </c>
      <c r="H3469" s="2">
        <f t="shared" si="162"/>
        <v>9000</v>
      </c>
      <c r="I3469" s="2">
        <f t="shared" si="163"/>
        <v>200</v>
      </c>
      <c r="J3469" s="2">
        <f t="shared" si="164"/>
        <v>2000</v>
      </c>
      <c r="K3469" t="s">
        <v>46</v>
      </c>
      <c r="L3469" t="s">
        <v>45</v>
      </c>
      <c r="M3469" t="s">
        <v>21</v>
      </c>
    </row>
    <row r="3470" spans="1:13" hidden="1">
      <c r="A3470" s="1">
        <v>44093</v>
      </c>
      <c r="B3470" t="s">
        <v>16</v>
      </c>
      <c r="C3470" t="s">
        <v>3</v>
      </c>
      <c r="D3470" t="s">
        <v>28</v>
      </c>
      <c r="E3470" s="2">
        <v>700</v>
      </c>
      <c r="F3470" s="7">
        <v>900</v>
      </c>
      <c r="G3470">
        <v>4</v>
      </c>
      <c r="H3470" s="2">
        <f t="shared" si="162"/>
        <v>3600</v>
      </c>
      <c r="I3470" s="2">
        <f t="shared" si="163"/>
        <v>200</v>
      </c>
      <c r="J3470" s="2">
        <f t="shared" si="164"/>
        <v>800</v>
      </c>
      <c r="K3470" t="s">
        <v>46</v>
      </c>
      <c r="L3470" t="s">
        <v>45</v>
      </c>
      <c r="M3470" t="s">
        <v>18</v>
      </c>
    </row>
    <row r="3471" spans="1:13" hidden="1">
      <c r="A3471" s="1">
        <v>44093</v>
      </c>
      <c r="B3471" t="s">
        <v>15</v>
      </c>
      <c r="C3471" t="s">
        <v>8</v>
      </c>
      <c r="D3471" t="s">
        <v>27</v>
      </c>
      <c r="E3471" s="2">
        <v>2100</v>
      </c>
      <c r="F3471" s="7">
        <v>2900</v>
      </c>
      <c r="G3471">
        <v>3</v>
      </c>
      <c r="H3471" s="2">
        <f t="shared" si="162"/>
        <v>8700</v>
      </c>
      <c r="I3471" s="2">
        <f t="shared" si="163"/>
        <v>800</v>
      </c>
      <c r="J3471" s="2">
        <f t="shared" si="164"/>
        <v>2400</v>
      </c>
      <c r="K3471" t="s">
        <v>46</v>
      </c>
      <c r="L3471" t="s">
        <v>45</v>
      </c>
      <c r="M3471" t="s">
        <v>19</v>
      </c>
    </row>
    <row r="3472" spans="1:13" hidden="1">
      <c r="A3472" s="1">
        <v>44094</v>
      </c>
      <c r="B3472" t="s">
        <v>15</v>
      </c>
      <c r="C3472" t="s">
        <v>3</v>
      </c>
      <c r="D3472" t="s">
        <v>28</v>
      </c>
      <c r="E3472" s="2">
        <v>700</v>
      </c>
      <c r="F3472" s="7">
        <v>900</v>
      </c>
      <c r="G3472">
        <v>2</v>
      </c>
      <c r="H3472" s="2">
        <f t="shared" si="162"/>
        <v>1800</v>
      </c>
      <c r="I3472" s="2">
        <f t="shared" si="163"/>
        <v>200</v>
      </c>
      <c r="J3472" s="2">
        <f t="shared" si="164"/>
        <v>400</v>
      </c>
      <c r="K3472" t="s">
        <v>44</v>
      </c>
      <c r="L3472" t="s">
        <v>45</v>
      </c>
      <c r="M3472" t="s">
        <v>20</v>
      </c>
    </row>
    <row r="3473" spans="1:13">
      <c r="A3473" s="1">
        <v>44094</v>
      </c>
      <c r="B3473" t="s">
        <v>14</v>
      </c>
      <c r="C3473" t="s">
        <v>2</v>
      </c>
      <c r="D3473" t="s">
        <v>26</v>
      </c>
      <c r="E3473" s="2">
        <v>1400</v>
      </c>
      <c r="F3473" s="7">
        <v>1900</v>
      </c>
      <c r="G3473">
        <v>8</v>
      </c>
      <c r="H3473" s="2">
        <f t="shared" si="162"/>
        <v>15200</v>
      </c>
      <c r="I3473" s="2">
        <f t="shared" si="163"/>
        <v>500</v>
      </c>
      <c r="J3473" s="2">
        <f t="shared" si="164"/>
        <v>4000</v>
      </c>
      <c r="K3473" t="s">
        <v>44</v>
      </c>
      <c r="L3473" t="s">
        <v>45</v>
      </c>
      <c r="M3473" t="s">
        <v>22</v>
      </c>
    </row>
    <row r="3474" spans="1:13" hidden="1">
      <c r="A3474" s="1">
        <v>44094</v>
      </c>
      <c r="B3474" t="s">
        <v>14</v>
      </c>
      <c r="C3474" t="s">
        <v>3</v>
      </c>
      <c r="D3474" t="s">
        <v>28</v>
      </c>
      <c r="E3474" s="2">
        <v>700</v>
      </c>
      <c r="F3474" s="7">
        <v>900</v>
      </c>
      <c r="G3474">
        <v>4</v>
      </c>
      <c r="H3474" s="2">
        <f t="shared" si="162"/>
        <v>3600</v>
      </c>
      <c r="I3474" s="2">
        <f t="shared" si="163"/>
        <v>200</v>
      </c>
      <c r="J3474" s="2">
        <f t="shared" si="164"/>
        <v>800</v>
      </c>
      <c r="K3474" t="s">
        <v>44</v>
      </c>
      <c r="L3474" t="s">
        <v>47</v>
      </c>
      <c r="M3474" t="s">
        <v>21</v>
      </c>
    </row>
    <row r="3475" spans="1:13" hidden="1">
      <c r="A3475" s="1">
        <v>44094</v>
      </c>
      <c r="B3475" t="s">
        <v>14</v>
      </c>
      <c r="C3475" t="s">
        <v>8</v>
      </c>
      <c r="D3475" t="s">
        <v>27</v>
      </c>
      <c r="E3475" s="2">
        <v>2100</v>
      </c>
      <c r="F3475" s="7">
        <v>2900</v>
      </c>
      <c r="G3475">
        <v>5</v>
      </c>
      <c r="H3475" s="2">
        <f t="shared" si="162"/>
        <v>14500</v>
      </c>
      <c r="I3475" s="2">
        <f t="shared" si="163"/>
        <v>800</v>
      </c>
      <c r="J3475" s="2">
        <f t="shared" si="164"/>
        <v>4000</v>
      </c>
      <c r="K3475" t="s">
        <v>44</v>
      </c>
      <c r="L3475" t="s">
        <v>45</v>
      </c>
      <c r="M3475" t="s">
        <v>20</v>
      </c>
    </row>
    <row r="3476" spans="1:13">
      <c r="A3476" s="1">
        <v>44094</v>
      </c>
      <c r="B3476" t="s">
        <v>16</v>
      </c>
      <c r="C3476" t="s">
        <v>5</v>
      </c>
      <c r="D3476" t="s">
        <v>26</v>
      </c>
      <c r="E3476" s="2">
        <v>1400</v>
      </c>
      <c r="F3476" s="7">
        <v>1900</v>
      </c>
      <c r="G3476">
        <v>10</v>
      </c>
      <c r="H3476" s="2">
        <f t="shared" si="162"/>
        <v>19000</v>
      </c>
      <c r="I3476" s="2">
        <f t="shared" si="163"/>
        <v>500</v>
      </c>
      <c r="J3476" s="2">
        <f t="shared" si="164"/>
        <v>5000</v>
      </c>
      <c r="K3476" t="s">
        <v>44</v>
      </c>
      <c r="L3476" t="s">
        <v>45</v>
      </c>
      <c r="M3476" t="s">
        <v>18</v>
      </c>
    </row>
    <row r="3477" spans="1:13" hidden="1">
      <c r="A3477" s="1">
        <v>44094</v>
      </c>
      <c r="B3477" t="s">
        <v>15</v>
      </c>
      <c r="C3477" t="s">
        <v>2</v>
      </c>
      <c r="D3477" t="s">
        <v>28</v>
      </c>
      <c r="E3477" s="2">
        <v>700</v>
      </c>
      <c r="F3477" s="7">
        <v>900</v>
      </c>
      <c r="G3477">
        <v>3</v>
      </c>
      <c r="H3477" s="2">
        <f t="shared" si="162"/>
        <v>2700</v>
      </c>
      <c r="I3477" s="2">
        <f t="shared" si="163"/>
        <v>200</v>
      </c>
      <c r="J3477" s="2">
        <f t="shared" si="164"/>
        <v>600</v>
      </c>
      <c r="K3477" t="s">
        <v>44</v>
      </c>
      <c r="L3477" t="s">
        <v>45</v>
      </c>
      <c r="M3477" t="s">
        <v>21</v>
      </c>
    </row>
    <row r="3478" spans="1:13">
      <c r="A3478" s="1">
        <v>44095</v>
      </c>
      <c r="B3478" t="s">
        <v>14</v>
      </c>
      <c r="C3478" t="s">
        <v>2</v>
      </c>
      <c r="D3478" t="s">
        <v>26</v>
      </c>
      <c r="E3478" s="2">
        <v>1400</v>
      </c>
      <c r="F3478" s="7">
        <v>1900</v>
      </c>
      <c r="G3478">
        <v>2</v>
      </c>
      <c r="H3478" s="2">
        <f t="shared" si="162"/>
        <v>3800</v>
      </c>
      <c r="I3478" s="2">
        <f t="shared" si="163"/>
        <v>500</v>
      </c>
      <c r="J3478" s="2">
        <f t="shared" si="164"/>
        <v>1000</v>
      </c>
      <c r="K3478" t="s">
        <v>46</v>
      </c>
      <c r="L3478" t="s">
        <v>45</v>
      </c>
      <c r="M3478" t="s">
        <v>21</v>
      </c>
    </row>
    <row r="3479" spans="1:13" hidden="1">
      <c r="A3479" s="1">
        <v>44095</v>
      </c>
      <c r="B3479" t="s">
        <v>14</v>
      </c>
      <c r="C3479" t="s">
        <v>8</v>
      </c>
      <c r="D3479" t="s">
        <v>25</v>
      </c>
      <c r="E3479" s="2">
        <v>3000</v>
      </c>
      <c r="F3479" s="7">
        <v>3900</v>
      </c>
      <c r="G3479">
        <v>7</v>
      </c>
      <c r="H3479" s="2">
        <f t="shared" si="162"/>
        <v>27300</v>
      </c>
      <c r="I3479" s="2">
        <f t="shared" si="163"/>
        <v>900</v>
      </c>
      <c r="J3479" s="2">
        <f t="shared" si="164"/>
        <v>6300</v>
      </c>
      <c r="K3479" t="s">
        <v>44</v>
      </c>
      <c r="L3479" t="s">
        <v>45</v>
      </c>
      <c r="M3479" t="s">
        <v>21</v>
      </c>
    </row>
    <row r="3480" spans="1:13">
      <c r="A3480" s="1">
        <v>44095</v>
      </c>
      <c r="B3480" t="s">
        <v>15</v>
      </c>
      <c r="C3480" t="s">
        <v>3</v>
      </c>
      <c r="D3480" t="s">
        <v>26</v>
      </c>
      <c r="E3480" s="2">
        <v>1400</v>
      </c>
      <c r="F3480" s="7">
        <v>1900</v>
      </c>
      <c r="G3480">
        <v>5</v>
      </c>
      <c r="H3480" s="2">
        <f t="shared" si="162"/>
        <v>9500</v>
      </c>
      <c r="I3480" s="2">
        <f t="shared" si="163"/>
        <v>500</v>
      </c>
      <c r="J3480" s="2">
        <f t="shared" si="164"/>
        <v>2500</v>
      </c>
      <c r="K3480" t="s">
        <v>44</v>
      </c>
      <c r="L3480" t="s">
        <v>45</v>
      </c>
      <c r="M3480" t="s">
        <v>20</v>
      </c>
    </row>
    <row r="3481" spans="1:13">
      <c r="A3481" s="1">
        <v>44095</v>
      </c>
      <c r="B3481" t="s">
        <v>14</v>
      </c>
      <c r="C3481" t="s">
        <v>6</v>
      </c>
      <c r="D3481" t="s">
        <v>24</v>
      </c>
      <c r="E3481" s="2">
        <v>3900</v>
      </c>
      <c r="F3481" s="7">
        <v>4900</v>
      </c>
      <c r="G3481">
        <v>3</v>
      </c>
      <c r="H3481" s="2">
        <f t="shared" si="162"/>
        <v>14700</v>
      </c>
      <c r="I3481" s="2">
        <f t="shared" si="163"/>
        <v>1000</v>
      </c>
      <c r="J3481" s="2">
        <f t="shared" si="164"/>
        <v>3000</v>
      </c>
      <c r="K3481" t="s">
        <v>46</v>
      </c>
      <c r="L3481" t="s">
        <v>45</v>
      </c>
      <c r="M3481" t="s">
        <v>22</v>
      </c>
    </row>
    <row r="3482" spans="1:13">
      <c r="A3482" s="1">
        <v>44096</v>
      </c>
      <c r="B3482" t="s">
        <v>14</v>
      </c>
      <c r="C3482" t="s">
        <v>4</v>
      </c>
      <c r="D3482" t="s">
        <v>26</v>
      </c>
      <c r="E3482" s="2">
        <v>1400</v>
      </c>
      <c r="F3482" s="7">
        <v>1900</v>
      </c>
      <c r="G3482">
        <v>6</v>
      </c>
      <c r="H3482" s="2">
        <f t="shared" si="162"/>
        <v>11400</v>
      </c>
      <c r="I3482" s="2">
        <f t="shared" si="163"/>
        <v>500</v>
      </c>
      <c r="J3482" s="2">
        <f t="shared" si="164"/>
        <v>3000</v>
      </c>
      <c r="K3482" t="s">
        <v>44</v>
      </c>
      <c r="L3482" t="s">
        <v>45</v>
      </c>
      <c r="M3482" t="s">
        <v>22</v>
      </c>
    </row>
    <row r="3483" spans="1:13" hidden="1">
      <c r="A3483" s="1">
        <v>44096</v>
      </c>
      <c r="B3483" t="s">
        <v>14</v>
      </c>
      <c r="C3483" t="s">
        <v>5</v>
      </c>
      <c r="D3483" t="s">
        <v>28</v>
      </c>
      <c r="E3483" s="2">
        <v>700</v>
      </c>
      <c r="F3483" s="7">
        <v>900</v>
      </c>
      <c r="G3483">
        <v>9</v>
      </c>
      <c r="H3483" s="2">
        <f t="shared" si="162"/>
        <v>8100</v>
      </c>
      <c r="I3483" s="2">
        <f t="shared" si="163"/>
        <v>200</v>
      </c>
      <c r="J3483" s="2">
        <f t="shared" si="164"/>
        <v>1800</v>
      </c>
      <c r="K3483" t="s">
        <v>44</v>
      </c>
      <c r="L3483" t="s">
        <v>45</v>
      </c>
      <c r="M3483" t="s">
        <v>20</v>
      </c>
    </row>
    <row r="3484" spans="1:13">
      <c r="A3484" s="1">
        <v>44096</v>
      </c>
      <c r="B3484" t="s">
        <v>14</v>
      </c>
      <c r="C3484" t="s">
        <v>8</v>
      </c>
      <c r="D3484" t="s">
        <v>24</v>
      </c>
      <c r="E3484" s="2">
        <v>3900</v>
      </c>
      <c r="F3484" s="7">
        <v>4900</v>
      </c>
      <c r="G3484">
        <v>5</v>
      </c>
      <c r="H3484" s="2">
        <f t="shared" si="162"/>
        <v>24500</v>
      </c>
      <c r="I3484" s="2">
        <f t="shared" si="163"/>
        <v>1000</v>
      </c>
      <c r="J3484" s="2">
        <f t="shared" si="164"/>
        <v>5000</v>
      </c>
      <c r="K3484" t="s">
        <v>46</v>
      </c>
      <c r="L3484" t="s">
        <v>47</v>
      </c>
      <c r="M3484" t="s">
        <v>21</v>
      </c>
    </row>
    <row r="3485" spans="1:13" hidden="1">
      <c r="A3485" s="1">
        <v>44097</v>
      </c>
      <c r="B3485" t="s">
        <v>14</v>
      </c>
      <c r="C3485" t="s">
        <v>8</v>
      </c>
      <c r="D3485" t="s">
        <v>27</v>
      </c>
      <c r="E3485" s="2">
        <v>2100</v>
      </c>
      <c r="F3485" s="7">
        <v>2900</v>
      </c>
      <c r="G3485">
        <v>7</v>
      </c>
      <c r="H3485" s="2">
        <f t="shared" si="162"/>
        <v>20300</v>
      </c>
      <c r="I3485" s="2">
        <f t="shared" si="163"/>
        <v>800</v>
      </c>
      <c r="J3485" s="2">
        <f t="shared" si="164"/>
        <v>5600</v>
      </c>
      <c r="K3485" t="s">
        <v>44</v>
      </c>
      <c r="L3485" t="s">
        <v>45</v>
      </c>
      <c r="M3485" t="s">
        <v>20</v>
      </c>
    </row>
    <row r="3486" spans="1:13" hidden="1">
      <c r="A3486" s="1">
        <v>44097</v>
      </c>
      <c r="B3486" t="s">
        <v>16</v>
      </c>
      <c r="C3486" t="s">
        <v>2</v>
      </c>
      <c r="D3486" t="s">
        <v>25</v>
      </c>
      <c r="E3486" s="2">
        <v>3000</v>
      </c>
      <c r="F3486" s="7">
        <v>3900</v>
      </c>
      <c r="G3486">
        <v>5</v>
      </c>
      <c r="H3486" s="2">
        <f t="shared" si="162"/>
        <v>19500</v>
      </c>
      <c r="I3486" s="2">
        <f t="shared" si="163"/>
        <v>900</v>
      </c>
      <c r="J3486" s="2">
        <f t="shared" si="164"/>
        <v>4500</v>
      </c>
      <c r="K3486" t="s">
        <v>44</v>
      </c>
      <c r="L3486" t="s">
        <v>45</v>
      </c>
      <c r="M3486" t="s">
        <v>20</v>
      </c>
    </row>
    <row r="3487" spans="1:13">
      <c r="A3487" s="1">
        <v>44097</v>
      </c>
      <c r="B3487" t="s">
        <v>14</v>
      </c>
      <c r="C3487" t="s">
        <v>4</v>
      </c>
      <c r="D3487" t="s">
        <v>24</v>
      </c>
      <c r="E3487" s="2">
        <v>3900</v>
      </c>
      <c r="F3487" s="7">
        <v>4900</v>
      </c>
      <c r="G3487">
        <v>10</v>
      </c>
      <c r="H3487" s="2">
        <f t="shared" si="162"/>
        <v>49000</v>
      </c>
      <c r="I3487" s="2">
        <f t="shared" si="163"/>
        <v>1000</v>
      </c>
      <c r="J3487" s="2">
        <f t="shared" si="164"/>
        <v>10000</v>
      </c>
      <c r="K3487" t="s">
        <v>44</v>
      </c>
      <c r="L3487" t="s">
        <v>45</v>
      </c>
      <c r="M3487" t="s">
        <v>19</v>
      </c>
    </row>
    <row r="3488" spans="1:13">
      <c r="A3488" s="1">
        <v>44097</v>
      </c>
      <c r="B3488" t="s">
        <v>14</v>
      </c>
      <c r="C3488" t="s">
        <v>8</v>
      </c>
      <c r="D3488" t="s">
        <v>26</v>
      </c>
      <c r="E3488" s="2">
        <v>1400</v>
      </c>
      <c r="F3488" s="7">
        <v>1900</v>
      </c>
      <c r="G3488">
        <v>10</v>
      </c>
      <c r="H3488" s="2">
        <f t="shared" si="162"/>
        <v>19000</v>
      </c>
      <c r="I3488" s="2">
        <f t="shared" si="163"/>
        <v>500</v>
      </c>
      <c r="J3488" s="2">
        <f t="shared" si="164"/>
        <v>5000</v>
      </c>
      <c r="K3488" t="s">
        <v>44</v>
      </c>
      <c r="L3488" t="s">
        <v>45</v>
      </c>
      <c r="M3488" t="s">
        <v>19</v>
      </c>
    </row>
    <row r="3489" spans="1:13" hidden="1">
      <c r="A3489" s="1">
        <v>44097</v>
      </c>
      <c r="B3489" t="s">
        <v>15</v>
      </c>
      <c r="C3489" t="s">
        <v>7</v>
      </c>
      <c r="D3489" t="s">
        <v>28</v>
      </c>
      <c r="E3489" s="2">
        <v>700</v>
      </c>
      <c r="F3489" s="7">
        <v>900</v>
      </c>
      <c r="G3489">
        <v>4</v>
      </c>
      <c r="H3489" s="2">
        <f t="shared" si="162"/>
        <v>3600</v>
      </c>
      <c r="I3489" s="2">
        <f t="shared" si="163"/>
        <v>200</v>
      </c>
      <c r="J3489" s="2">
        <f t="shared" si="164"/>
        <v>800</v>
      </c>
      <c r="K3489" t="s">
        <v>44</v>
      </c>
      <c r="L3489" t="s">
        <v>45</v>
      </c>
      <c r="M3489" t="s">
        <v>20</v>
      </c>
    </row>
    <row r="3490" spans="1:13">
      <c r="A3490" s="1">
        <v>44097</v>
      </c>
      <c r="B3490" t="s">
        <v>16</v>
      </c>
      <c r="C3490" t="s">
        <v>5</v>
      </c>
      <c r="D3490" t="s">
        <v>24</v>
      </c>
      <c r="E3490" s="2">
        <v>3900</v>
      </c>
      <c r="F3490" s="7">
        <v>4900</v>
      </c>
      <c r="G3490">
        <v>8</v>
      </c>
      <c r="H3490" s="2">
        <f t="shared" si="162"/>
        <v>39200</v>
      </c>
      <c r="I3490" s="2">
        <f t="shared" si="163"/>
        <v>1000</v>
      </c>
      <c r="J3490" s="2">
        <f t="shared" si="164"/>
        <v>8000</v>
      </c>
      <c r="K3490" t="s">
        <v>44</v>
      </c>
      <c r="L3490" t="s">
        <v>45</v>
      </c>
      <c r="M3490" t="s">
        <v>21</v>
      </c>
    </row>
    <row r="3491" spans="1:13" hidden="1">
      <c r="A3491" s="1">
        <v>44098</v>
      </c>
      <c r="B3491" t="s">
        <v>15</v>
      </c>
      <c r="C3491" t="s">
        <v>3</v>
      </c>
      <c r="D3491" t="s">
        <v>25</v>
      </c>
      <c r="E3491" s="2">
        <v>3000</v>
      </c>
      <c r="F3491" s="7">
        <v>3900</v>
      </c>
      <c r="G3491">
        <v>9</v>
      </c>
      <c r="H3491" s="2">
        <f t="shared" si="162"/>
        <v>35100</v>
      </c>
      <c r="I3491" s="2">
        <f t="shared" si="163"/>
        <v>900</v>
      </c>
      <c r="J3491" s="2">
        <f t="shared" si="164"/>
        <v>8100</v>
      </c>
      <c r="K3491" t="s">
        <v>44</v>
      </c>
      <c r="L3491" t="s">
        <v>45</v>
      </c>
      <c r="M3491" t="s">
        <v>19</v>
      </c>
    </row>
    <row r="3492" spans="1:13">
      <c r="A3492" s="1">
        <v>44098</v>
      </c>
      <c r="B3492" t="s">
        <v>16</v>
      </c>
      <c r="C3492" t="s">
        <v>7</v>
      </c>
      <c r="D3492" t="s">
        <v>26</v>
      </c>
      <c r="E3492" s="2">
        <v>1400</v>
      </c>
      <c r="F3492" s="7">
        <v>1900</v>
      </c>
      <c r="G3492">
        <v>9</v>
      </c>
      <c r="H3492" s="2">
        <f t="shared" si="162"/>
        <v>17100</v>
      </c>
      <c r="I3492" s="2">
        <f t="shared" si="163"/>
        <v>500</v>
      </c>
      <c r="J3492" s="2">
        <f t="shared" si="164"/>
        <v>4500</v>
      </c>
      <c r="K3492" t="s">
        <v>46</v>
      </c>
      <c r="L3492" t="s">
        <v>45</v>
      </c>
      <c r="M3492" t="s">
        <v>18</v>
      </c>
    </row>
    <row r="3493" spans="1:13">
      <c r="A3493" s="1">
        <v>44098</v>
      </c>
      <c r="B3493" t="s">
        <v>16</v>
      </c>
      <c r="C3493" t="s">
        <v>7</v>
      </c>
      <c r="D3493" t="s">
        <v>24</v>
      </c>
      <c r="E3493" s="2">
        <v>3900</v>
      </c>
      <c r="F3493" s="7">
        <v>4900</v>
      </c>
      <c r="G3493">
        <v>4</v>
      </c>
      <c r="H3493" s="2">
        <f t="shared" si="162"/>
        <v>19600</v>
      </c>
      <c r="I3493" s="2">
        <f t="shared" si="163"/>
        <v>1000</v>
      </c>
      <c r="J3493" s="2">
        <f t="shared" si="164"/>
        <v>4000</v>
      </c>
      <c r="K3493" t="s">
        <v>46</v>
      </c>
      <c r="L3493" t="s">
        <v>45</v>
      </c>
      <c r="M3493" t="s">
        <v>22</v>
      </c>
    </row>
    <row r="3494" spans="1:13" hidden="1">
      <c r="A3494" s="1">
        <v>44098</v>
      </c>
      <c r="B3494" t="s">
        <v>15</v>
      </c>
      <c r="C3494" t="s">
        <v>5</v>
      </c>
      <c r="D3494" t="s">
        <v>25</v>
      </c>
      <c r="E3494" s="2">
        <v>3000</v>
      </c>
      <c r="F3494" s="7">
        <v>3900</v>
      </c>
      <c r="G3494">
        <v>5</v>
      </c>
      <c r="H3494" s="2">
        <f t="shared" si="162"/>
        <v>19500</v>
      </c>
      <c r="I3494" s="2">
        <f t="shared" si="163"/>
        <v>900</v>
      </c>
      <c r="J3494" s="2">
        <f t="shared" si="164"/>
        <v>4500</v>
      </c>
      <c r="K3494" t="s">
        <v>46</v>
      </c>
      <c r="L3494" t="s">
        <v>45</v>
      </c>
      <c r="M3494" t="s">
        <v>20</v>
      </c>
    </row>
    <row r="3495" spans="1:13">
      <c r="A3495" s="1">
        <v>44098</v>
      </c>
      <c r="B3495" t="s">
        <v>14</v>
      </c>
      <c r="C3495" t="s">
        <v>6</v>
      </c>
      <c r="D3495" t="s">
        <v>24</v>
      </c>
      <c r="E3495" s="2">
        <v>3900</v>
      </c>
      <c r="F3495" s="7">
        <v>4900</v>
      </c>
      <c r="G3495">
        <v>4</v>
      </c>
      <c r="H3495" s="2">
        <f t="shared" si="162"/>
        <v>19600</v>
      </c>
      <c r="I3495" s="2">
        <f t="shared" si="163"/>
        <v>1000</v>
      </c>
      <c r="J3495" s="2">
        <f t="shared" si="164"/>
        <v>4000</v>
      </c>
      <c r="K3495" t="s">
        <v>44</v>
      </c>
      <c r="L3495" t="s">
        <v>45</v>
      </c>
      <c r="M3495" t="s">
        <v>22</v>
      </c>
    </row>
    <row r="3496" spans="1:13" hidden="1">
      <c r="A3496" s="1">
        <v>44098</v>
      </c>
      <c r="B3496" t="s">
        <v>15</v>
      </c>
      <c r="C3496" t="s">
        <v>4</v>
      </c>
      <c r="D3496" t="s">
        <v>28</v>
      </c>
      <c r="E3496" s="2">
        <v>700</v>
      </c>
      <c r="F3496" s="7">
        <v>900</v>
      </c>
      <c r="G3496">
        <v>1</v>
      </c>
      <c r="H3496" s="2">
        <f t="shared" si="162"/>
        <v>900</v>
      </c>
      <c r="I3496" s="2">
        <f t="shared" si="163"/>
        <v>200</v>
      </c>
      <c r="J3496" s="2">
        <f t="shared" si="164"/>
        <v>200</v>
      </c>
      <c r="K3496" t="s">
        <v>46</v>
      </c>
      <c r="L3496" t="s">
        <v>45</v>
      </c>
      <c r="M3496" t="s">
        <v>18</v>
      </c>
    </row>
    <row r="3497" spans="1:13" hidden="1">
      <c r="A3497" s="1">
        <v>44098</v>
      </c>
      <c r="B3497" t="s">
        <v>15</v>
      </c>
      <c r="C3497" t="s">
        <v>5</v>
      </c>
      <c r="D3497" t="s">
        <v>27</v>
      </c>
      <c r="E3497" s="2">
        <v>2100</v>
      </c>
      <c r="F3497" s="7">
        <v>2900</v>
      </c>
      <c r="G3497">
        <v>5</v>
      </c>
      <c r="H3497" s="2">
        <f t="shared" si="162"/>
        <v>14500</v>
      </c>
      <c r="I3497" s="2">
        <f t="shared" si="163"/>
        <v>800</v>
      </c>
      <c r="J3497" s="2">
        <f t="shared" si="164"/>
        <v>4000</v>
      </c>
      <c r="K3497" t="s">
        <v>46</v>
      </c>
      <c r="L3497" t="s">
        <v>45</v>
      </c>
      <c r="M3497" t="s">
        <v>20</v>
      </c>
    </row>
    <row r="3498" spans="1:13" hidden="1">
      <c r="A3498" s="1">
        <v>44099</v>
      </c>
      <c r="B3498" t="s">
        <v>14</v>
      </c>
      <c r="C3498" t="s">
        <v>6</v>
      </c>
      <c r="D3498" t="s">
        <v>27</v>
      </c>
      <c r="E3498" s="2">
        <v>2100</v>
      </c>
      <c r="F3498" s="7">
        <v>2900</v>
      </c>
      <c r="G3498">
        <v>4</v>
      </c>
      <c r="H3498" s="2">
        <f t="shared" si="162"/>
        <v>11600</v>
      </c>
      <c r="I3498" s="2">
        <f t="shared" si="163"/>
        <v>800</v>
      </c>
      <c r="J3498" s="2">
        <f t="shared" si="164"/>
        <v>3200</v>
      </c>
      <c r="K3498" t="s">
        <v>46</v>
      </c>
      <c r="L3498" t="s">
        <v>45</v>
      </c>
      <c r="M3498" t="s">
        <v>22</v>
      </c>
    </row>
    <row r="3499" spans="1:13">
      <c r="A3499" s="1">
        <v>44099</v>
      </c>
      <c r="B3499" t="s">
        <v>15</v>
      </c>
      <c r="C3499" t="s">
        <v>3</v>
      </c>
      <c r="D3499" t="s">
        <v>24</v>
      </c>
      <c r="E3499" s="2">
        <v>3900</v>
      </c>
      <c r="F3499" s="7">
        <v>4900</v>
      </c>
      <c r="G3499">
        <v>6</v>
      </c>
      <c r="H3499" s="2">
        <f t="shared" si="162"/>
        <v>29400</v>
      </c>
      <c r="I3499" s="2">
        <f t="shared" si="163"/>
        <v>1000</v>
      </c>
      <c r="J3499" s="2">
        <f t="shared" si="164"/>
        <v>6000</v>
      </c>
      <c r="K3499" t="s">
        <v>46</v>
      </c>
      <c r="L3499" t="s">
        <v>45</v>
      </c>
      <c r="M3499" t="s">
        <v>22</v>
      </c>
    </row>
    <row r="3500" spans="1:13" hidden="1">
      <c r="A3500" s="1">
        <v>44099</v>
      </c>
      <c r="B3500" t="s">
        <v>14</v>
      </c>
      <c r="C3500" t="s">
        <v>2</v>
      </c>
      <c r="D3500" t="s">
        <v>25</v>
      </c>
      <c r="E3500" s="2">
        <v>3000</v>
      </c>
      <c r="F3500" s="7">
        <v>3900</v>
      </c>
      <c r="G3500">
        <v>4</v>
      </c>
      <c r="H3500" s="2">
        <f t="shared" si="162"/>
        <v>15600</v>
      </c>
      <c r="I3500" s="2">
        <f t="shared" si="163"/>
        <v>900</v>
      </c>
      <c r="J3500" s="2">
        <f t="shared" si="164"/>
        <v>3600</v>
      </c>
      <c r="K3500" t="s">
        <v>44</v>
      </c>
      <c r="L3500" t="s">
        <v>45</v>
      </c>
      <c r="M3500" t="s">
        <v>20</v>
      </c>
    </row>
    <row r="3501" spans="1:13" hidden="1">
      <c r="A3501" s="1">
        <v>44099</v>
      </c>
      <c r="B3501" t="s">
        <v>14</v>
      </c>
      <c r="C3501" t="s">
        <v>7</v>
      </c>
      <c r="D3501" t="s">
        <v>25</v>
      </c>
      <c r="E3501" s="2">
        <v>3000</v>
      </c>
      <c r="F3501" s="7">
        <v>3900</v>
      </c>
      <c r="G3501">
        <v>7</v>
      </c>
      <c r="H3501" s="2">
        <f t="shared" si="162"/>
        <v>27300</v>
      </c>
      <c r="I3501" s="2">
        <f t="shared" si="163"/>
        <v>900</v>
      </c>
      <c r="J3501" s="2">
        <f t="shared" si="164"/>
        <v>6300</v>
      </c>
      <c r="K3501" t="s">
        <v>44</v>
      </c>
      <c r="L3501" t="s">
        <v>45</v>
      </c>
      <c r="M3501" t="s">
        <v>20</v>
      </c>
    </row>
    <row r="3502" spans="1:13" hidden="1">
      <c r="A3502" s="1">
        <v>44100</v>
      </c>
      <c r="B3502" t="s">
        <v>14</v>
      </c>
      <c r="C3502" t="s">
        <v>8</v>
      </c>
      <c r="D3502" t="s">
        <v>28</v>
      </c>
      <c r="E3502" s="2">
        <v>700</v>
      </c>
      <c r="F3502" s="7">
        <v>900</v>
      </c>
      <c r="G3502">
        <v>5</v>
      </c>
      <c r="H3502" s="2">
        <f t="shared" si="162"/>
        <v>4500</v>
      </c>
      <c r="I3502" s="2">
        <f t="shared" si="163"/>
        <v>200</v>
      </c>
      <c r="J3502" s="2">
        <f t="shared" si="164"/>
        <v>1000</v>
      </c>
      <c r="K3502" t="s">
        <v>44</v>
      </c>
      <c r="L3502" t="s">
        <v>45</v>
      </c>
      <c r="M3502" t="s">
        <v>20</v>
      </c>
    </row>
    <row r="3503" spans="1:13" hidden="1">
      <c r="A3503" s="1">
        <v>44100</v>
      </c>
      <c r="B3503" t="s">
        <v>15</v>
      </c>
      <c r="C3503" t="s">
        <v>8</v>
      </c>
      <c r="D3503" t="s">
        <v>27</v>
      </c>
      <c r="E3503" s="2">
        <v>2100</v>
      </c>
      <c r="F3503" s="7">
        <v>2900</v>
      </c>
      <c r="G3503">
        <v>2</v>
      </c>
      <c r="H3503" s="2">
        <f t="shared" si="162"/>
        <v>5800</v>
      </c>
      <c r="I3503" s="2">
        <f t="shared" si="163"/>
        <v>800</v>
      </c>
      <c r="J3503" s="2">
        <f t="shared" si="164"/>
        <v>1600</v>
      </c>
      <c r="K3503" t="s">
        <v>46</v>
      </c>
      <c r="L3503" t="s">
        <v>45</v>
      </c>
      <c r="M3503" t="s">
        <v>21</v>
      </c>
    </row>
    <row r="3504" spans="1:13" hidden="1">
      <c r="A3504" s="1">
        <v>44100</v>
      </c>
      <c r="B3504" t="s">
        <v>14</v>
      </c>
      <c r="C3504" t="s">
        <v>2</v>
      </c>
      <c r="D3504" t="s">
        <v>25</v>
      </c>
      <c r="E3504" s="2">
        <v>3000</v>
      </c>
      <c r="F3504" s="7">
        <v>3900</v>
      </c>
      <c r="G3504">
        <v>9</v>
      </c>
      <c r="H3504" s="2">
        <f t="shared" si="162"/>
        <v>35100</v>
      </c>
      <c r="I3504" s="2">
        <f t="shared" si="163"/>
        <v>900</v>
      </c>
      <c r="J3504" s="2">
        <f t="shared" si="164"/>
        <v>8100</v>
      </c>
      <c r="K3504" t="s">
        <v>44</v>
      </c>
      <c r="L3504" t="s">
        <v>45</v>
      </c>
      <c r="M3504" t="s">
        <v>19</v>
      </c>
    </row>
    <row r="3505" spans="1:13">
      <c r="A3505" s="1">
        <v>44100</v>
      </c>
      <c r="B3505" t="s">
        <v>14</v>
      </c>
      <c r="C3505" t="s">
        <v>3</v>
      </c>
      <c r="D3505" t="s">
        <v>26</v>
      </c>
      <c r="E3505" s="2">
        <v>1400</v>
      </c>
      <c r="F3505" s="7">
        <v>1900</v>
      </c>
      <c r="G3505">
        <v>8</v>
      </c>
      <c r="H3505" s="2">
        <f t="shared" si="162"/>
        <v>15200</v>
      </c>
      <c r="I3505" s="2">
        <f t="shared" si="163"/>
        <v>500</v>
      </c>
      <c r="J3505" s="2">
        <f t="shared" si="164"/>
        <v>4000</v>
      </c>
      <c r="K3505" t="s">
        <v>44</v>
      </c>
      <c r="L3505" t="s">
        <v>45</v>
      </c>
      <c r="M3505" t="s">
        <v>20</v>
      </c>
    </row>
    <row r="3506" spans="1:13" hidden="1">
      <c r="A3506" s="1">
        <v>44100</v>
      </c>
      <c r="B3506" t="s">
        <v>15</v>
      </c>
      <c r="C3506" t="s">
        <v>4</v>
      </c>
      <c r="D3506" t="s">
        <v>28</v>
      </c>
      <c r="E3506" s="2">
        <v>700</v>
      </c>
      <c r="F3506" s="7">
        <v>900</v>
      </c>
      <c r="G3506">
        <v>6</v>
      </c>
      <c r="H3506" s="2">
        <f t="shared" si="162"/>
        <v>5400</v>
      </c>
      <c r="I3506" s="2">
        <f t="shared" si="163"/>
        <v>200</v>
      </c>
      <c r="J3506" s="2">
        <f t="shared" si="164"/>
        <v>1200</v>
      </c>
      <c r="K3506" t="s">
        <v>44</v>
      </c>
      <c r="L3506" t="s">
        <v>45</v>
      </c>
      <c r="M3506" t="s">
        <v>18</v>
      </c>
    </row>
    <row r="3507" spans="1:13" hidden="1">
      <c r="A3507" s="1">
        <v>44100</v>
      </c>
      <c r="B3507" t="s">
        <v>16</v>
      </c>
      <c r="C3507" t="s">
        <v>8</v>
      </c>
      <c r="D3507" t="s">
        <v>28</v>
      </c>
      <c r="E3507" s="2">
        <v>700</v>
      </c>
      <c r="F3507" s="7">
        <v>900</v>
      </c>
      <c r="G3507">
        <v>2</v>
      </c>
      <c r="H3507" s="2">
        <f t="shared" si="162"/>
        <v>1800</v>
      </c>
      <c r="I3507" s="2">
        <f t="shared" si="163"/>
        <v>200</v>
      </c>
      <c r="J3507" s="2">
        <f t="shared" si="164"/>
        <v>400</v>
      </c>
      <c r="K3507" t="s">
        <v>46</v>
      </c>
      <c r="L3507" t="s">
        <v>45</v>
      </c>
      <c r="M3507" t="s">
        <v>21</v>
      </c>
    </row>
    <row r="3508" spans="1:13" hidden="1">
      <c r="A3508" s="1">
        <v>44100</v>
      </c>
      <c r="B3508" t="s">
        <v>16</v>
      </c>
      <c r="C3508" t="s">
        <v>5</v>
      </c>
      <c r="D3508" t="s">
        <v>28</v>
      </c>
      <c r="E3508" s="2">
        <v>700</v>
      </c>
      <c r="F3508" s="7">
        <v>900</v>
      </c>
      <c r="G3508">
        <v>4</v>
      </c>
      <c r="H3508" s="2">
        <f t="shared" si="162"/>
        <v>3600</v>
      </c>
      <c r="I3508" s="2">
        <f t="shared" si="163"/>
        <v>200</v>
      </c>
      <c r="J3508" s="2">
        <f t="shared" si="164"/>
        <v>800</v>
      </c>
      <c r="K3508" t="s">
        <v>44</v>
      </c>
      <c r="L3508" t="s">
        <v>45</v>
      </c>
      <c r="M3508" t="s">
        <v>19</v>
      </c>
    </row>
    <row r="3509" spans="1:13" hidden="1">
      <c r="A3509" s="1">
        <v>44100</v>
      </c>
      <c r="B3509" t="s">
        <v>14</v>
      </c>
      <c r="C3509" t="s">
        <v>8</v>
      </c>
      <c r="D3509" t="s">
        <v>25</v>
      </c>
      <c r="E3509" s="2">
        <v>3000</v>
      </c>
      <c r="F3509" s="7">
        <v>3900</v>
      </c>
      <c r="G3509">
        <v>7</v>
      </c>
      <c r="H3509" s="2">
        <f t="shared" si="162"/>
        <v>27300</v>
      </c>
      <c r="I3509" s="2">
        <f t="shared" si="163"/>
        <v>900</v>
      </c>
      <c r="J3509" s="2">
        <f t="shared" si="164"/>
        <v>6300</v>
      </c>
      <c r="K3509" t="s">
        <v>44</v>
      </c>
      <c r="L3509" t="s">
        <v>45</v>
      </c>
      <c r="M3509" t="s">
        <v>22</v>
      </c>
    </row>
    <row r="3510" spans="1:13">
      <c r="A3510" s="1">
        <v>44100</v>
      </c>
      <c r="B3510" t="s">
        <v>15</v>
      </c>
      <c r="C3510" t="s">
        <v>7</v>
      </c>
      <c r="D3510" t="s">
        <v>26</v>
      </c>
      <c r="E3510" s="2">
        <v>1400</v>
      </c>
      <c r="F3510" s="7">
        <v>1900</v>
      </c>
      <c r="G3510">
        <v>6</v>
      </c>
      <c r="H3510" s="2">
        <f t="shared" si="162"/>
        <v>11400</v>
      </c>
      <c r="I3510" s="2">
        <f t="shared" si="163"/>
        <v>500</v>
      </c>
      <c r="J3510" s="2">
        <f t="shared" si="164"/>
        <v>3000</v>
      </c>
      <c r="K3510" t="s">
        <v>44</v>
      </c>
      <c r="L3510" t="s">
        <v>45</v>
      </c>
      <c r="M3510" t="s">
        <v>21</v>
      </c>
    </row>
    <row r="3511" spans="1:13">
      <c r="A3511" s="1">
        <v>44100</v>
      </c>
      <c r="B3511" t="s">
        <v>15</v>
      </c>
      <c r="C3511" t="s">
        <v>7</v>
      </c>
      <c r="D3511" t="s">
        <v>26</v>
      </c>
      <c r="E3511" s="2">
        <v>1400</v>
      </c>
      <c r="F3511" s="7">
        <v>1900</v>
      </c>
      <c r="G3511">
        <v>6</v>
      </c>
      <c r="H3511" s="2">
        <f t="shared" si="162"/>
        <v>11400</v>
      </c>
      <c r="I3511" s="2">
        <f t="shared" si="163"/>
        <v>500</v>
      </c>
      <c r="J3511" s="2">
        <f t="shared" si="164"/>
        <v>3000</v>
      </c>
      <c r="K3511" t="s">
        <v>44</v>
      </c>
      <c r="L3511" t="s">
        <v>45</v>
      </c>
      <c r="M3511" t="s">
        <v>20</v>
      </c>
    </row>
    <row r="3512" spans="1:13">
      <c r="A3512" s="1">
        <v>44101</v>
      </c>
      <c r="B3512" t="s">
        <v>14</v>
      </c>
      <c r="C3512" t="s">
        <v>8</v>
      </c>
      <c r="D3512" t="s">
        <v>24</v>
      </c>
      <c r="E3512" s="2">
        <v>3900</v>
      </c>
      <c r="F3512" s="7">
        <v>4900</v>
      </c>
      <c r="G3512">
        <v>8</v>
      </c>
      <c r="H3512" s="2">
        <f t="shared" si="162"/>
        <v>39200</v>
      </c>
      <c r="I3512" s="2">
        <f t="shared" si="163"/>
        <v>1000</v>
      </c>
      <c r="J3512" s="2">
        <f t="shared" si="164"/>
        <v>8000</v>
      </c>
      <c r="K3512" t="s">
        <v>44</v>
      </c>
      <c r="L3512" t="s">
        <v>45</v>
      </c>
      <c r="M3512" t="s">
        <v>18</v>
      </c>
    </row>
    <row r="3513" spans="1:13" hidden="1">
      <c r="A3513" s="1">
        <v>44101</v>
      </c>
      <c r="B3513" t="s">
        <v>14</v>
      </c>
      <c r="C3513" t="s">
        <v>4</v>
      </c>
      <c r="D3513" t="s">
        <v>28</v>
      </c>
      <c r="E3513" s="2">
        <v>700</v>
      </c>
      <c r="F3513" s="7">
        <v>900</v>
      </c>
      <c r="G3513">
        <v>5</v>
      </c>
      <c r="H3513" s="2">
        <f t="shared" si="162"/>
        <v>4500</v>
      </c>
      <c r="I3513" s="2">
        <f t="shared" si="163"/>
        <v>200</v>
      </c>
      <c r="J3513" s="2">
        <f t="shared" si="164"/>
        <v>1000</v>
      </c>
      <c r="K3513" t="s">
        <v>46</v>
      </c>
      <c r="L3513" t="s">
        <v>45</v>
      </c>
      <c r="M3513" t="s">
        <v>20</v>
      </c>
    </row>
    <row r="3514" spans="1:13" hidden="1">
      <c r="A3514" s="1">
        <v>44101</v>
      </c>
      <c r="B3514" t="s">
        <v>15</v>
      </c>
      <c r="C3514" t="s">
        <v>6</v>
      </c>
      <c r="D3514" t="s">
        <v>25</v>
      </c>
      <c r="E3514" s="2">
        <v>3000</v>
      </c>
      <c r="F3514" s="7">
        <v>3900</v>
      </c>
      <c r="G3514">
        <v>6</v>
      </c>
      <c r="H3514" s="2">
        <f t="shared" si="162"/>
        <v>23400</v>
      </c>
      <c r="I3514" s="2">
        <f t="shared" si="163"/>
        <v>900</v>
      </c>
      <c r="J3514" s="2">
        <f t="shared" si="164"/>
        <v>5400</v>
      </c>
      <c r="K3514" t="s">
        <v>44</v>
      </c>
      <c r="L3514" t="s">
        <v>45</v>
      </c>
      <c r="M3514" t="s">
        <v>18</v>
      </c>
    </row>
    <row r="3515" spans="1:13" hidden="1">
      <c r="A3515" s="1">
        <v>44101</v>
      </c>
      <c r="B3515" t="s">
        <v>15</v>
      </c>
      <c r="C3515" t="s">
        <v>3</v>
      </c>
      <c r="D3515" t="s">
        <v>28</v>
      </c>
      <c r="E3515" s="2">
        <v>700</v>
      </c>
      <c r="F3515" s="7">
        <v>900</v>
      </c>
      <c r="G3515">
        <v>2</v>
      </c>
      <c r="H3515" s="2">
        <f t="shared" si="162"/>
        <v>1800</v>
      </c>
      <c r="I3515" s="2">
        <f t="shared" si="163"/>
        <v>200</v>
      </c>
      <c r="J3515" s="2">
        <f t="shared" si="164"/>
        <v>400</v>
      </c>
      <c r="K3515" t="s">
        <v>44</v>
      </c>
      <c r="L3515" t="s">
        <v>45</v>
      </c>
      <c r="M3515" t="s">
        <v>20</v>
      </c>
    </row>
    <row r="3516" spans="1:13" hidden="1">
      <c r="A3516" s="1">
        <v>44102</v>
      </c>
      <c r="B3516" t="s">
        <v>15</v>
      </c>
      <c r="C3516" t="s">
        <v>7</v>
      </c>
      <c r="D3516" t="s">
        <v>27</v>
      </c>
      <c r="E3516" s="2">
        <v>2100</v>
      </c>
      <c r="F3516" s="7">
        <v>2900</v>
      </c>
      <c r="G3516">
        <v>10</v>
      </c>
      <c r="H3516" s="2">
        <f t="shared" si="162"/>
        <v>29000</v>
      </c>
      <c r="I3516" s="2">
        <f t="shared" si="163"/>
        <v>800</v>
      </c>
      <c r="J3516" s="2">
        <f t="shared" si="164"/>
        <v>8000</v>
      </c>
      <c r="K3516" t="s">
        <v>44</v>
      </c>
      <c r="L3516" t="s">
        <v>45</v>
      </c>
      <c r="M3516" t="s">
        <v>20</v>
      </c>
    </row>
    <row r="3517" spans="1:13" hidden="1">
      <c r="A3517" s="1">
        <v>44102</v>
      </c>
      <c r="B3517" t="s">
        <v>16</v>
      </c>
      <c r="C3517" t="s">
        <v>6</v>
      </c>
      <c r="D3517" t="s">
        <v>28</v>
      </c>
      <c r="E3517" s="2">
        <v>700</v>
      </c>
      <c r="F3517" s="7">
        <v>900</v>
      </c>
      <c r="G3517">
        <v>9</v>
      </c>
      <c r="H3517" s="2">
        <f t="shared" si="162"/>
        <v>8100</v>
      </c>
      <c r="I3517" s="2">
        <f t="shared" si="163"/>
        <v>200</v>
      </c>
      <c r="J3517" s="2">
        <f t="shared" si="164"/>
        <v>1800</v>
      </c>
      <c r="K3517" t="s">
        <v>44</v>
      </c>
      <c r="L3517" t="s">
        <v>45</v>
      </c>
      <c r="M3517" t="s">
        <v>19</v>
      </c>
    </row>
    <row r="3518" spans="1:13">
      <c r="A3518" s="1">
        <v>44102</v>
      </c>
      <c r="B3518" t="s">
        <v>15</v>
      </c>
      <c r="C3518" t="s">
        <v>6</v>
      </c>
      <c r="D3518" t="s">
        <v>24</v>
      </c>
      <c r="E3518" s="2">
        <v>3900</v>
      </c>
      <c r="F3518" s="7">
        <v>4900</v>
      </c>
      <c r="G3518">
        <v>3</v>
      </c>
      <c r="H3518" s="2">
        <f t="shared" si="162"/>
        <v>14700</v>
      </c>
      <c r="I3518" s="2">
        <f t="shared" si="163"/>
        <v>1000</v>
      </c>
      <c r="J3518" s="2">
        <f t="shared" si="164"/>
        <v>3000</v>
      </c>
      <c r="K3518" t="s">
        <v>44</v>
      </c>
      <c r="L3518" t="s">
        <v>45</v>
      </c>
      <c r="M3518" t="s">
        <v>20</v>
      </c>
    </row>
    <row r="3519" spans="1:13" hidden="1">
      <c r="A3519" s="1">
        <v>44102</v>
      </c>
      <c r="B3519" t="s">
        <v>15</v>
      </c>
      <c r="C3519" t="s">
        <v>8</v>
      </c>
      <c r="D3519" t="s">
        <v>25</v>
      </c>
      <c r="E3519" s="2">
        <v>3000</v>
      </c>
      <c r="F3519" s="7">
        <v>3900</v>
      </c>
      <c r="G3519">
        <v>9</v>
      </c>
      <c r="H3519" s="2">
        <f t="shared" si="162"/>
        <v>35100</v>
      </c>
      <c r="I3519" s="2">
        <f t="shared" si="163"/>
        <v>900</v>
      </c>
      <c r="J3519" s="2">
        <f t="shared" si="164"/>
        <v>8100</v>
      </c>
      <c r="K3519" t="s">
        <v>46</v>
      </c>
      <c r="L3519" t="s">
        <v>47</v>
      </c>
      <c r="M3519" t="s">
        <v>18</v>
      </c>
    </row>
    <row r="3520" spans="1:13" hidden="1">
      <c r="A3520" s="1">
        <v>44102</v>
      </c>
      <c r="B3520" t="s">
        <v>16</v>
      </c>
      <c r="C3520" t="s">
        <v>3</v>
      </c>
      <c r="D3520" t="s">
        <v>27</v>
      </c>
      <c r="E3520" s="2">
        <v>2100</v>
      </c>
      <c r="F3520" s="7">
        <v>2900</v>
      </c>
      <c r="G3520">
        <v>10</v>
      </c>
      <c r="H3520" s="2">
        <f t="shared" si="162"/>
        <v>29000</v>
      </c>
      <c r="I3520" s="2">
        <f t="shared" si="163"/>
        <v>800</v>
      </c>
      <c r="J3520" s="2">
        <f t="shared" si="164"/>
        <v>8000</v>
      </c>
      <c r="K3520" t="s">
        <v>44</v>
      </c>
      <c r="L3520" t="s">
        <v>45</v>
      </c>
      <c r="M3520" t="s">
        <v>20</v>
      </c>
    </row>
    <row r="3521" spans="1:13" hidden="1">
      <c r="A3521" s="1">
        <v>44102</v>
      </c>
      <c r="B3521" t="s">
        <v>14</v>
      </c>
      <c r="C3521" t="s">
        <v>4</v>
      </c>
      <c r="D3521" t="s">
        <v>25</v>
      </c>
      <c r="E3521" s="2">
        <v>3000</v>
      </c>
      <c r="F3521" s="7">
        <v>3900</v>
      </c>
      <c r="G3521">
        <v>9</v>
      </c>
      <c r="H3521" s="2">
        <f t="shared" si="162"/>
        <v>35100</v>
      </c>
      <c r="I3521" s="2">
        <f t="shared" si="163"/>
        <v>900</v>
      </c>
      <c r="J3521" s="2">
        <f t="shared" si="164"/>
        <v>8100</v>
      </c>
      <c r="K3521" t="s">
        <v>44</v>
      </c>
      <c r="L3521" t="s">
        <v>45</v>
      </c>
      <c r="M3521" t="s">
        <v>21</v>
      </c>
    </row>
    <row r="3522" spans="1:13">
      <c r="A3522" s="1">
        <v>44102</v>
      </c>
      <c r="B3522" t="s">
        <v>15</v>
      </c>
      <c r="C3522" t="s">
        <v>8</v>
      </c>
      <c r="D3522" t="s">
        <v>26</v>
      </c>
      <c r="E3522" s="2">
        <v>1400</v>
      </c>
      <c r="F3522" s="7">
        <v>1900</v>
      </c>
      <c r="G3522">
        <v>7</v>
      </c>
      <c r="H3522" s="2">
        <f t="shared" si="162"/>
        <v>13300</v>
      </c>
      <c r="I3522" s="2">
        <f t="shared" si="163"/>
        <v>500</v>
      </c>
      <c r="J3522" s="2">
        <f t="shared" si="164"/>
        <v>3500</v>
      </c>
      <c r="K3522" t="s">
        <v>46</v>
      </c>
      <c r="L3522" t="s">
        <v>45</v>
      </c>
      <c r="M3522" t="s">
        <v>20</v>
      </c>
    </row>
    <row r="3523" spans="1:13" hidden="1">
      <c r="A3523" s="1">
        <v>44102</v>
      </c>
      <c r="B3523" t="s">
        <v>14</v>
      </c>
      <c r="C3523" t="s">
        <v>6</v>
      </c>
      <c r="D3523" t="s">
        <v>28</v>
      </c>
      <c r="E3523" s="2">
        <v>700</v>
      </c>
      <c r="F3523" s="7">
        <v>900</v>
      </c>
      <c r="G3523">
        <v>6</v>
      </c>
      <c r="H3523" s="2">
        <f t="shared" ref="H3523:H3586" si="165">F3523*G3523</f>
        <v>5400</v>
      </c>
      <c r="I3523" s="2">
        <f t="shared" ref="I3523:I3586" si="166">F3523-E3523</f>
        <v>200</v>
      </c>
      <c r="J3523" s="2">
        <f t="shared" ref="J3523:J3586" si="167">I3523*G3523</f>
        <v>1200</v>
      </c>
      <c r="K3523" t="s">
        <v>46</v>
      </c>
      <c r="L3523" t="s">
        <v>45</v>
      </c>
      <c r="M3523" t="s">
        <v>21</v>
      </c>
    </row>
    <row r="3524" spans="1:13" hidden="1">
      <c r="A3524" s="1">
        <v>44103</v>
      </c>
      <c r="B3524" t="s">
        <v>16</v>
      </c>
      <c r="C3524" t="s">
        <v>8</v>
      </c>
      <c r="D3524" t="s">
        <v>27</v>
      </c>
      <c r="E3524" s="2">
        <v>2100</v>
      </c>
      <c r="F3524" s="7">
        <v>2900</v>
      </c>
      <c r="G3524">
        <v>5</v>
      </c>
      <c r="H3524" s="2">
        <f t="shared" si="165"/>
        <v>14500</v>
      </c>
      <c r="I3524" s="2">
        <f t="shared" si="166"/>
        <v>800</v>
      </c>
      <c r="J3524" s="2">
        <f t="shared" si="167"/>
        <v>4000</v>
      </c>
      <c r="K3524" t="s">
        <v>44</v>
      </c>
      <c r="L3524" t="s">
        <v>45</v>
      </c>
      <c r="M3524" t="s">
        <v>19</v>
      </c>
    </row>
    <row r="3525" spans="1:13" hidden="1">
      <c r="A3525" s="1">
        <v>44104</v>
      </c>
      <c r="B3525" t="s">
        <v>14</v>
      </c>
      <c r="C3525" t="s">
        <v>2</v>
      </c>
      <c r="D3525" t="s">
        <v>27</v>
      </c>
      <c r="E3525" s="2">
        <v>2100</v>
      </c>
      <c r="F3525" s="7">
        <v>2900</v>
      </c>
      <c r="G3525">
        <v>3</v>
      </c>
      <c r="H3525" s="2">
        <f t="shared" si="165"/>
        <v>8700</v>
      </c>
      <c r="I3525" s="2">
        <f t="shared" si="166"/>
        <v>800</v>
      </c>
      <c r="J3525" s="2">
        <f t="shared" si="167"/>
        <v>2400</v>
      </c>
      <c r="K3525" t="s">
        <v>44</v>
      </c>
      <c r="L3525" t="s">
        <v>45</v>
      </c>
      <c r="M3525" t="s">
        <v>21</v>
      </c>
    </row>
    <row r="3526" spans="1:13" hidden="1">
      <c r="A3526" s="1">
        <v>44104</v>
      </c>
      <c r="B3526" t="s">
        <v>15</v>
      </c>
      <c r="C3526" t="s">
        <v>8</v>
      </c>
      <c r="D3526" t="s">
        <v>27</v>
      </c>
      <c r="E3526" s="2">
        <v>2100</v>
      </c>
      <c r="F3526" s="7">
        <v>2900</v>
      </c>
      <c r="G3526">
        <v>7</v>
      </c>
      <c r="H3526" s="2">
        <f t="shared" si="165"/>
        <v>20300</v>
      </c>
      <c r="I3526" s="2">
        <f t="shared" si="166"/>
        <v>800</v>
      </c>
      <c r="J3526" s="2">
        <f t="shared" si="167"/>
        <v>5600</v>
      </c>
      <c r="K3526" t="s">
        <v>44</v>
      </c>
      <c r="L3526" t="s">
        <v>45</v>
      </c>
      <c r="M3526" t="s">
        <v>21</v>
      </c>
    </row>
    <row r="3527" spans="1:13">
      <c r="A3527" s="1">
        <v>44104</v>
      </c>
      <c r="B3527" t="s">
        <v>14</v>
      </c>
      <c r="C3527" t="s">
        <v>3</v>
      </c>
      <c r="D3527" t="s">
        <v>26</v>
      </c>
      <c r="E3527" s="2">
        <v>1400</v>
      </c>
      <c r="F3527" s="7">
        <v>1900</v>
      </c>
      <c r="G3527">
        <v>3</v>
      </c>
      <c r="H3527" s="2">
        <f t="shared" si="165"/>
        <v>5700</v>
      </c>
      <c r="I3527" s="2">
        <f t="shared" si="166"/>
        <v>500</v>
      </c>
      <c r="J3527" s="2">
        <f t="shared" si="167"/>
        <v>1500</v>
      </c>
      <c r="K3527" t="s">
        <v>44</v>
      </c>
      <c r="L3527" t="s">
        <v>45</v>
      </c>
      <c r="M3527" t="s">
        <v>22</v>
      </c>
    </row>
    <row r="3528" spans="1:13" hidden="1">
      <c r="A3528" s="1">
        <v>44104</v>
      </c>
      <c r="B3528" t="s">
        <v>14</v>
      </c>
      <c r="C3528" t="s">
        <v>5</v>
      </c>
      <c r="D3528" t="s">
        <v>27</v>
      </c>
      <c r="E3528" s="2">
        <v>2100</v>
      </c>
      <c r="F3528" s="7">
        <v>2900</v>
      </c>
      <c r="G3528">
        <v>6</v>
      </c>
      <c r="H3528" s="2">
        <f t="shared" si="165"/>
        <v>17400</v>
      </c>
      <c r="I3528" s="2">
        <f t="shared" si="166"/>
        <v>800</v>
      </c>
      <c r="J3528" s="2">
        <f t="shared" si="167"/>
        <v>4800</v>
      </c>
      <c r="K3528" t="s">
        <v>44</v>
      </c>
      <c r="L3528" t="s">
        <v>45</v>
      </c>
      <c r="M3528" t="s">
        <v>20</v>
      </c>
    </row>
    <row r="3529" spans="1:13">
      <c r="A3529" s="1">
        <v>44104</v>
      </c>
      <c r="B3529" t="s">
        <v>16</v>
      </c>
      <c r="C3529" t="s">
        <v>3</v>
      </c>
      <c r="D3529" t="s">
        <v>26</v>
      </c>
      <c r="E3529" s="2">
        <v>1400</v>
      </c>
      <c r="F3529" s="7">
        <v>1900</v>
      </c>
      <c r="G3529">
        <v>2</v>
      </c>
      <c r="H3529" s="2">
        <f t="shared" si="165"/>
        <v>3800</v>
      </c>
      <c r="I3529" s="2">
        <f t="shared" si="166"/>
        <v>500</v>
      </c>
      <c r="J3529" s="2">
        <f t="shared" si="167"/>
        <v>1000</v>
      </c>
      <c r="K3529" t="s">
        <v>44</v>
      </c>
      <c r="L3529" t="s">
        <v>45</v>
      </c>
      <c r="M3529" t="s">
        <v>20</v>
      </c>
    </row>
    <row r="3530" spans="1:13">
      <c r="A3530" s="1">
        <v>44104</v>
      </c>
      <c r="B3530" t="s">
        <v>16</v>
      </c>
      <c r="C3530" t="s">
        <v>3</v>
      </c>
      <c r="D3530" t="s">
        <v>26</v>
      </c>
      <c r="E3530" s="2">
        <v>1400</v>
      </c>
      <c r="F3530" s="7">
        <v>1900</v>
      </c>
      <c r="G3530">
        <v>2</v>
      </c>
      <c r="H3530" s="2">
        <f t="shared" si="165"/>
        <v>3800</v>
      </c>
      <c r="I3530" s="2">
        <f t="shared" si="166"/>
        <v>500</v>
      </c>
      <c r="J3530" s="2">
        <f t="shared" si="167"/>
        <v>1000</v>
      </c>
      <c r="K3530" t="s">
        <v>44</v>
      </c>
      <c r="L3530" t="s">
        <v>45</v>
      </c>
      <c r="M3530" t="s">
        <v>20</v>
      </c>
    </row>
    <row r="3531" spans="1:13" hidden="1">
      <c r="A3531" s="1">
        <v>44104</v>
      </c>
      <c r="B3531" t="s">
        <v>16</v>
      </c>
      <c r="C3531" t="s">
        <v>4</v>
      </c>
      <c r="D3531" t="s">
        <v>28</v>
      </c>
      <c r="E3531" s="2">
        <v>700</v>
      </c>
      <c r="F3531" s="7">
        <v>900</v>
      </c>
      <c r="G3531">
        <v>8</v>
      </c>
      <c r="H3531" s="2">
        <f t="shared" si="165"/>
        <v>7200</v>
      </c>
      <c r="I3531" s="2">
        <f t="shared" si="166"/>
        <v>200</v>
      </c>
      <c r="J3531" s="2">
        <f t="shared" si="167"/>
        <v>1600</v>
      </c>
      <c r="K3531" t="s">
        <v>44</v>
      </c>
      <c r="L3531" t="s">
        <v>45</v>
      </c>
      <c r="M3531" t="s">
        <v>19</v>
      </c>
    </row>
    <row r="3532" spans="1:13">
      <c r="A3532" s="1">
        <v>44105</v>
      </c>
      <c r="B3532" t="s">
        <v>15</v>
      </c>
      <c r="C3532" t="s">
        <v>7</v>
      </c>
      <c r="D3532" t="s">
        <v>26</v>
      </c>
      <c r="E3532" s="2">
        <v>1400</v>
      </c>
      <c r="F3532" s="7">
        <v>1900</v>
      </c>
      <c r="G3532">
        <v>2</v>
      </c>
      <c r="H3532" s="2">
        <f t="shared" si="165"/>
        <v>3800</v>
      </c>
      <c r="I3532" s="2">
        <f t="shared" si="166"/>
        <v>500</v>
      </c>
      <c r="J3532" s="2">
        <f t="shared" si="167"/>
        <v>1000</v>
      </c>
      <c r="K3532" t="s">
        <v>44</v>
      </c>
      <c r="L3532" t="s">
        <v>45</v>
      </c>
      <c r="M3532" t="s">
        <v>19</v>
      </c>
    </row>
    <row r="3533" spans="1:13">
      <c r="A3533" s="1">
        <v>44105</v>
      </c>
      <c r="B3533" t="s">
        <v>16</v>
      </c>
      <c r="C3533" t="s">
        <v>8</v>
      </c>
      <c r="D3533" t="s">
        <v>26</v>
      </c>
      <c r="E3533" s="2">
        <v>1400</v>
      </c>
      <c r="F3533" s="7">
        <v>1900</v>
      </c>
      <c r="G3533">
        <v>4</v>
      </c>
      <c r="H3533" s="2">
        <f t="shared" si="165"/>
        <v>7600</v>
      </c>
      <c r="I3533" s="2">
        <f t="shared" si="166"/>
        <v>500</v>
      </c>
      <c r="J3533" s="2">
        <f t="shared" si="167"/>
        <v>2000</v>
      </c>
      <c r="K3533" t="s">
        <v>46</v>
      </c>
      <c r="L3533" t="s">
        <v>45</v>
      </c>
      <c r="M3533" t="s">
        <v>21</v>
      </c>
    </row>
    <row r="3534" spans="1:13">
      <c r="A3534" s="1">
        <v>44105</v>
      </c>
      <c r="B3534" t="s">
        <v>14</v>
      </c>
      <c r="C3534" t="s">
        <v>6</v>
      </c>
      <c r="D3534" t="s">
        <v>26</v>
      </c>
      <c r="E3534" s="2">
        <v>1400</v>
      </c>
      <c r="F3534" s="7">
        <v>1900</v>
      </c>
      <c r="G3534">
        <v>10</v>
      </c>
      <c r="H3534" s="2">
        <f t="shared" si="165"/>
        <v>19000</v>
      </c>
      <c r="I3534" s="2">
        <f t="shared" si="166"/>
        <v>500</v>
      </c>
      <c r="J3534" s="2">
        <f t="shared" si="167"/>
        <v>5000</v>
      </c>
      <c r="K3534" t="s">
        <v>46</v>
      </c>
      <c r="L3534" t="s">
        <v>45</v>
      </c>
      <c r="M3534" t="s">
        <v>19</v>
      </c>
    </row>
    <row r="3535" spans="1:13" hidden="1">
      <c r="A3535" s="1">
        <v>44105</v>
      </c>
      <c r="B3535" t="s">
        <v>16</v>
      </c>
      <c r="C3535" t="s">
        <v>5</v>
      </c>
      <c r="D3535" t="s">
        <v>25</v>
      </c>
      <c r="E3535" s="2">
        <v>3000</v>
      </c>
      <c r="F3535" s="7">
        <v>3900</v>
      </c>
      <c r="G3535">
        <v>1</v>
      </c>
      <c r="H3535" s="2">
        <f t="shared" si="165"/>
        <v>3900</v>
      </c>
      <c r="I3535" s="2">
        <f t="shared" si="166"/>
        <v>900</v>
      </c>
      <c r="J3535" s="2">
        <f t="shared" si="167"/>
        <v>900</v>
      </c>
      <c r="K3535" t="s">
        <v>44</v>
      </c>
      <c r="L3535" t="s">
        <v>45</v>
      </c>
      <c r="M3535" t="s">
        <v>22</v>
      </c>
    </row>
    <row r="3536" spans="1:13">
      <c r="A3536" s="1">
        <v>44105</v>
      </c>
      <c r="B3536" t="s">
        <v>16</v>
      </c>
      <c r="C3536" t="s">
        <v>2</v>
      </c>
      <c r="D3536" t="s">
        <v>24</v>
      </c>
      <c r="E3536" s="2">
        <v>3900</v>
      </c>
      <c r="F3536" s="7">
        <v>4900</v>
      </c>
      <c r="G3536">
        <v>1</v>
      </c>
      <c r="H3536" s="2">
        <f t="shared" si="165"/>
        <v>4900</v>
      </c>
      <c r="I3536" s="2">
        <f t="shared" si="166"/>
        <v>1000</v>
      </c>
      <c r="J3536" s="2">
        <f t="shared" si="167"/>
        <v>1000</v>
      </c>
      <c r="K3536" t="s">
        <v>44</v>
      </c>
      <c r="L3536" t="s">
        <v>45</v>
      </c>
      <c r="M3536" t="s">
        <v>20</v>
      </c>
    </row>
    <row r="3537" spans="1:13" hidden="1">
      <c r="A3537" s="1">
        <v>44105</v>
      </c>
      <c r="B3537" t="s">
        <v>16</v>
      </c>
      <c r="C3537" t="s">
        <v>4</v>
      </c>
      <c r="D3537" t="s">
        <v>28</v>
      </c>
      <c r="E3537" s="2">
        <v>700</v>
      </c>
      <c r="F3537" s="7">
        <v>900</v>
      </c>
      <c r="G3537">
        <v>7</v>
      </c>
      <c r="H3537" s="2">
        <f t="shared" si="165"/>
        <v>6300</v>
      </c>
      <c r="I3537" s="2">
        <f t="shared" si="166"/>
        <v>200</v>
      </c>
      <c r="J3537" s="2">
        <f t="shared" si="167"/>
        <v>1400</v>
      </c>
      <c r="K3537" t="s">
        <v>46</v>
      </c>
      <c r="L3537" t="s">
        <v>45</v>
      </c>
      <c r="M3537" t="s">
        <v>20</v>
      </c>
    </row>
    <row r="3538" spans="1:13">
      <c r="A3538" s="1">
        <v>44105</v>
      </c>
      <c r="B3538" t="s">
        <v>16</v>
      </c>
      <c r="C3538" t="s">
        <v>2</v>
      </c>
      <c r="D3538" t="s">
        <v>26</v>
      </c>
      <c r="E3538" s="2">
        <v>1400</v>
      </c>
      <c r="F3538" s="7">
        <v>1900</v>
      </c>
      <c r="G3538">
        <v>2</v>
      </c>
      <c r="H3538" s="2">
        <f t="shared" si="165"/>
        <v>3800</v>
      </c>
      <c r="I3538" s="2">
        <f t="shared" si="166"/>
        <v>500</v>
      </c>
      <c r="J3538" s="2">
        <f t="shared" si="167"/>
        <v>1000</v>
      </c>
      <c r="K3538" t="s">
        <v>44</v>
      </c>
      <c r="L3538" t="s">
        <v>47</v>
      </c>
      <c r="M3538" t="s">
        <v>20</v>
      </c>
    </row>
    <row r="3539" spans="1:13">
      <c r="A3539" s="1">
        <v>44106</v>
      </c>
      <c r="B3539" t="s">
        <v>16</v>
      </c>
      <c r="C3539" t="s">
        <v>6</v>
      </c>
      <c r="D3539" t="s">
        <v>24</v>
      </c>
      <c r="E3539" s="2">
        <v>3900</v>
      </c>
      <c r="F3539" s="7">
        <v>4900</v>
      </c>
      <c r="G3539">
        <v>10</v>
      </c>
      <c r="H3539" s="2">
        <f t="shared" si="165"/>
        <v>49000</v>
      </c>
      <c r="I3539" s="2">
        <f t="shared" si="166"/>
        <v>1000</v>
      </c>
      <c r="J3539" s="2">
        <f t="shared" si="167"/>
        <v>10000</v>
      </c>
      <c r="K3539" t="s">
        <v>46</v>
      </c>
      <c r="L3539" t="s">
        <v>45</v>
      </c>
      <c r="M3539" t="s">
        <v>20</v>
      </c>
    </row>
    <row r="3540" spans="1:13" hidden="1">
      <c r="A3540" s="1">
        <v>44106</v>
      </c>
      <c r="B3540" t="s">
        <v>15</v>
      </c>
      <c r="C3540" t="s">
        <v>2</v>
      </c>
      <c r="D3540" t="s">
        <v>25</v>
      </c>
      <c r="E3540" s="2">
        <v>3000</v>
      </c>
      <c r="F3540" s="7">
        <v>3900</v>
      </c>
      <c r="G3540">
        <v>3</v>
      </c>
      <c r="H3540" s="2">
        <f t="shared" si="165"/>
        <v>11700</v>
      </c>
      <c r="I3540" s="2">
        <f t="shared" si="166"/>
        <v>900</v>
      </c>
      <c r="J3540" s="2">
        <f t="shared" si="167"/>
        <v>2700</v>
      </c>
      <c r="K3540" t="s">
        <v>44</v>
      </c>
      <c r="L3540" t="s">
        <v>45</v>
      </c>
      <c r="M3540" t="s">
        <v>19</v>
      </c>
    </row>
    <row r="3541" spans="1:13" hidden="1">
      <c r="A3541" s="1">
        <v>44107</v>
      </c>
      <c r="B3541" t="s">
        <v>14</v>
      </c>
      <c r="C3541" t="s">
        <v>6</v>
      </c>
      <c r="D3541" t="s">
        <v>27</v>
      </c>
      <c r="E3541" s="2">
        <v>2100</v>
      </c>
      <c r="F3541" s="7">
        <v>2900</v>
      </c>
      <c r="G3541">
        <v>2</v>
      </c>
      <c r="H3541" s="2">
        <f t="shared" si="165"/>
        <v>5800</v>
      </c>
      <c r="I3541" s="2">
        <f t="shared" si="166"/>
        <v>800</v>
      </c>
      <c r="J3541" s="2">
        <f t="shared" si="167"/>
        <v>1600</v>
      </c>
      <c r="K3541" t="s">
        <v>46</v>
      </c>
      <c r="L3541" t="s">
        <v>45</v>
      </c>
      <c r="M3541" t="s">
        <v>20</v>
      </c>
    </row>
    <row r="3542" spans="1:13">
      <c r="A3542" s="1">
        <v>44107</v>
      </c>
      <c r="B3542" t="s">
        <v>16</v>
      </c>
      <c r="C3542" t="s">
        <v>6</v>
      </c>
      <c r="D3542" t="s">
        <v>26</v>
      </c>
      <c r="E3542" s="2">
        <v>1400</v>
      </c>
      <c r="F3542" s="7">
        <v>1900</v>
      </c>
      <c r="G3542">
        <v>6</v>
      </c>
      <c r="H3542" s="2">
        <f t="shared" si="165"/>
        <v>11400</v>
      </c>
      <c r="I3542" s="2">
        <f t="shared" si="166"/>
        <v>500</v>
      </c>
      <c r="J3542" s="2">
        <f t="shared" si="167"/>
        <v>3000</v>
      </c>
      <c r="K3542" t="s">
        <v>46</v>
      </c>
      <c r="L3542" t="s">
        <v>45</v>
      </c>
      <c r="M3542" t="s">
        <v>20</v>
      </c>
    </row>
    <row r="3543" spans="1:13">
      <c r="A3543" s="1">
        <v>44107</v>
      </c>
      <c r="B3543" t="s">
        <v>16</v>
      </c>
      <c r="C3543" t="s">
        <v>7</v>
      </c>
      <c r="D3543" t="s">
        <v>24</v>
      </c>
      <c r="E3543" s="2">
        <v>3900</v>
      </c>
      <c r="F3543" s="7">
        <v>4900</v>
      </c>
      <c r="G3543">
        <v>5</v>
      </c>
      <c r="H3543" s="2">
        <f t="shared" si="165"/>
        <v>24500</v>
      </c>
      <c r="I3543" s="2">
        <f t="shared" si="166"/>
        <v>1000</v>
      </c>
      <c r="J3543" s="2">
        <f t="shared" si="167"/>
        <v>5000</v>
      </c>
      <c r="K3543" t="s">
        <v>46</v>
      </c>
      <c r="L3543" t="s">
        <v>47</v>
      </c>
      <c r="M3543" t="s">
        <v>21</v>
      </c>
    </row>
    <row r="3544" spans="1:13" hidden="1">
      <c r="A3544" s="1">
        <v>44107</v>
      </c>
      <c r="B3544" t="s">
        <v>15</v>
      </c>
      <c r="C3544" t="s">
        <v>6</v>
      </c>
      <c r="D3544" t="s">
        <v>28</v>
      </c>
      <c r="E3544" s="2">
        <v>700</v>
      </c>
      <c r="F3544" s="7">
        <v>900</v>
      </c>
      <c r="G3544">
        <v>6</v>
      </c>
      <c r="H3544" s="2">
        <f t="shared" si="165"/>
        <v>5400</v>
      </c>
      <c r="I3544" s="2">
        <f t="shared" si="166"/>
        <v>200</v>
      </c>
      <c r="J3544" s="2">
        <f t="shared" si="167"/>
        <v>1200</v>
      </c>
      <c r="K3544" t="s">
        <v>46</v>
      </c>
      <c r="L3544" t="s">
        <v>45</v>
      </c>
      <c r="M3544" t="s">
        <v>20</v>
      </c>
    </row>
    <row r="3545" spans="1:13" hidden="1">
      <c r="A3545" s="1">
        <v>44107</v>
      </c>
      <c r="B3545" t="s">
        <v>14</v>
      </c>
      <c r="C3545" t="s">
        <v>7</v>
      </c>
      <c r="D3545" t="s">
        <v>28</v>
      </c>
      <c r="E3545" s="2">
        <v>700</v>
      </c>
      <c r="F3545" s="7">
        <v>900</v>
      </c>
      <c r="G3545">
        <v>7</v>
      </c>
      <c r="H3545" s="2">
        <f t="shared" si="165"/>
        <v>6300</v>
      </c>
      <c r="I3545" s="2">
        <f t="shared" si="166"/>
        <v>200</v>
      </c>
      <c r="J3545" s="2">
        <f t="shared" si="167"/>
        <v>1400</v>
      </c>
      <c r="K3545" t="s">
        <v>46</v>
      </c>
      <c r="L3545" t="s">
        <v>45</v>
      </c>
      <c r="M3545" t="s">
        <v>19</v>
      </c>
    </row>
    <row r="3546" spans="1:13">
      <c r="A3546" s="1">
        <v>44107</v>
      </c>
      <c r="B3546" t="s">
        <v>15</v>
      </c>
      <c r="C3546" t="s">
        <v>4</v>
      </c>
      <c r="D3546" t="s">
        <v>24</v>
      </c>
      <c r="E3546" s="2">
        <v>3900</v>
      </c>
      <c r="F3546" s="7">
        <v>4900</v>
      </c>
      <c r="G3546">
        <v>1</v>
      </c>
      <c r="H3546" s="2">
        <f t="shared" si="165"/>
        <v>4900</v>
      </c>
      <c r="I3546" s="2">
        <f t="shared" si="166"/>
        <v>1000</v>
      </c>
      <c r="J3546" s="2">
        <f t="shared" si="167"/>
        <v>1000</v>
      </c>
      <c r="K3546" t="s">
        <v>46</v>
      </c>
      <c r="L3546" t="s">
        <v>47</v>
      </c>
      <c r="M3546" t="s">
        <v>18</v>
      </c>
    </row>
    <row r="3547" spans="1:13" hidden="1">
      <c r="A3547" s="1">
        <v>44108</v>
      </c>
      <c r="B3547" t="s">
        <v>14</v>
      </c>
      <c r="C3547" t="s">
        <v>6</v>
      </c>
      <c r="D3547" t="s">
        <v>25</v>
      </c>
      <c r="E3547" s="2">
        <v>3000</v>
      </c>
      <c r="F3547" s="7">
        <v>3900</v>
      </c>
      <c r="G3547">
        <v>5</v>
      </c>
      <c r="H3547" s="2">
        <f t="shared" si="165"/>
        <v>19500</v>
      </c>
      <c r="I3547" s="2">
        <f t="shared" si="166"/>
        <v>900</v>
      </c>
      <c r="J3547" s="2">
        <f t="shared" si="167"/>
        <v>4500</v>
      </c>
      <c r="K3547" t="s">
        <v>46</v>
      </c>
      <c r="L3547" t="s">
        <v>45</v>
      </c>
      <c r="M3547" t="s">
        <v>22</v>
      </c>
    </row>
    <row r="3548" spans="1:13" hidden="1">
      <c r="A3548" s="1">
        <v>44108</v>
      </c>
      <c r="B3548" t="s">
        <v>15</v>
      </c>
      <c r="C3548" t="s">
        <v>8</v>
      </c>
      <c r="D3548" t="s">
        <v>28</v>
      </c>
      <c r="E3548" s="2">
        <v>700</v>
      </c>
      <c r="F3548" s="7">
        <v>900</v>
      </c>
      <c r="G3548">
        <v>10</v>
      </c>
      <c r="H3548" s="2">
        <f t="shared" si="165"/>
        <v>9000</v>
      </c>
      <c r="I3548" s="2">
        <f t="shared" si="166"/>
        <v>200</v>
      </c>
      <c r="J3548" s="2">
        <f t="shared" si="167"/>
        <v>2000</v>
      </c>
      <c r="K3548" t="s">
        <v>44</v>
      </c>
      <c r="L3548" t="s">
        <v>45</v>
      </c>
      <c r="M3548" t="s">
        <v>22</v>
      </c>
    </row>
    <row r="3549" spans="1:13" hidden="1">
      <c r="A3549" s="1">
        <v>44109</v>
      </c>
      <c r="B3549" t="s">
        <v>14</v>
      </c>
      <c r="C3549" t="s">
        <v>5</v>
      </c>
      <c r="D3549" t="s">
        <v>27</v>
      </c>
      <c r="E3549" s="2">
        <v>2100</v>
      </c>
      <c r="F3549" s="7">
        <v>2900</v>
      </c>
      <c r="G3549">
        <v>1</v>
      </c>
      <c r="H3549" s="2">
        <f t="shared" si="165"/>
        <v>2900</v>
      </c>
      <c r="I3549" s="2">
        <f t="shared" si="166"/>
        <v>800</v>
      </c>
      <c r="J3549" s="2">
        <f t="shared" si="167"/>
        <v>800</v>
      </c>
      <c r="K3549" t="s">
        <v>44</v>
      </c>
      <c r="L3549" t="s">
        <v>45</v>
      </c>
      <c r="M3549" t="s">
        <v>18</v>
      </c>
    </row>
    <row r="3550" spans="1:13">
      <c r="A3550" s="1">
        <v>44109</v>
      </c>
      <c r="B3550" t="s">
        <v>16</v>
      </c>
      <c r="C3550" t="s">
        <v>8</v>
      </c>
      <c r="D3550" t="s">
        <v>26</v>
      </c>
      <c r="E3550" s="2">
        <v>1400</v>
      </c>
      <c r="F3550" s="7">
        <v>1900</v>
      </c>
      <c r="G3550">
        <v>6</v>
      </c>
      <c r="H3550" s="2">
        <f t="shared" si="165"/>
        <v>11400</v>
      </c>
      <c r="I3550" s="2">
        <f t="shared" si="166"/>
        <v>500</v>
      </c>
      <c r="J3550" s="2">
        <f t="shared" si="167"/>
        <v>3000</v>
      </c>
      <c r="K3550" t="s">
        <v>44</v>
      </c>
      <c r="L3550" t="s">
        <v>45</v>
      </c>
      <c r="M3550" t="s">
        <v>20</v>
      </c>
    </row>
    <row r="3551" spans="1:13" hidden="1">
      <c r="A3551" s="1">
        <v>44109</v>
      </c>
      <c r="B3551" t="s">
        <v>16</v>
      </c>
      <c r="C3551" t="s">
        <v>7</v>
      </c>
      <c r="D3551" t="s">
        <v>25</v>
      </c>
      <c r="E3551" s="2">
        <v>3000</v>
      </c>
      <c r="F3551" s="7">
        <v>3900</v>
      </c>
      <c r="G3551">
        <v>8</v>
      </c>
      <c r="H3551" s="2">
        <f t="shared" si="165"/>
        <v>31200</v>
      </c>
      <c r="I3551" s="2">
        <f t="shared" si="166"/>
        <v>900</v>
      </c>
      <c r="J3551" s="2">
        <f t="shared" si="167"/>
        <v>7200</v>
      </c>
      <c r="K3551" t="s">
        <v>46</v>
      </c>
      <c r="L3551" t="s">
        <v>45</v>
      </c>
      <c r="M3551" t="s">
        <v>20</v>
      </c>
    </row>
    <row r="3552" spans="1:13" hidden="1">
      <c r="A3552" s="1">
        <v>44109</v>
      </c>
      <c r="B3552" t="s">
        <v>14</v>
      </c>
      <c r="C3552" t="s">
        <v>7</v>
      </c>
      <c r="D3552" t="s">
        <v>27</v>
      </c>
      <c r="E3552" s="2">
        <v>2100</v>
      </c>
      <c r="F3552" s="7">
        <v>2900</v>
      </c>
      <c r="G3552">
        <v>4</v>
      </c>
      <c r="H3552" s="2">
        <f t="shared" si="165"/>
        <v>11600</v>
      </c>
      <c r="I3552" s="2">
        <f t="shared" si="166"/>
        <v>800</v>
      </c>
      <c r="J3552" s="2">
        <f t="shared" si="167"/>
        <v>3200</v>
      </c>
      <c r="K3552" t="s">
        <v>44</v>
      </c>
      <c r="L3552" t="s">
        <v>45</v>
      </c>
      <c r="M3552" t="s">
        <v>18</v>
      </c>
    </row>
    <row r="3553" spans="1:13" hidden="1">
      <c r="A3553" s="1">
        <v>44109</v>
      </c>
      <c r="B3553" t="s">
        <v>15</v>
      </c>
      <c r="C3553" t="s">
        <v>5</v>
      </c>
      <c r="D3553" t="s">
        <v>27</v>
      </c>
      <c r="E3553" s="2">
        <v>2100</v>
      </c>
      <c r="F3553" s="7">
        <v>2900</v>
      </c>
      <c r="G3553">
        <v>3</v>
      </c>
      <c r="H3553" s="2">
        <f t="shared" si="165"/>
        <v>8700</v>
      </c>
      <c r="I3553" s="2">
        <f t="shared" si="166"/>
        <v>800</v>
      </c>
      <c r="J3553" s="2">
        <f t="shared" si="167"/>
        <v>2400</v>
      </c>
      <c r="K3553" t="s">
        <v>46</v>
      </c>
      <c r="L3553" t="s">
        <v>45</v>
      </c>
      <c r="M3553" t="s">
        <v>20</v>
      </c>
    </row>
    <row r="3554" spans="1:13" hidden="1">
      <c r="A3554" s="1">
        <v>44109</v>
      </c>
      <c r="B3554" t="s">
        <v>15</v>
      </c>
      <c r="C3554" t="s">
        <v>6</v>
      </c>
      <c r="D3554" t="s">
        <v>27</v>
      </c>
      <c r="E3554" s="2">
        <v>2100</v>
      </c>
      <c r="F3554" s="7">
        <v>2900</v>
      </c>
      <c r="G3554">
        <v>1</v>
      </c>
      <c r="H3554" s="2">
        <f t="shared" si="165"/>
        <v>2900</v>
      </c>
      <c r="I3554" s="2">
        <f t="shared" si="166"/>
        <v>800</v>
      </c>
      <c r="J3554" s="2">
        <f t="shared" si="167"/>
        <v>800</v>
      </c>
      <c r="K3554" t="s">
        <v>46</v>
      </c>
      <c r="L3554" t="s">
        <v>45</v>
      </c>
      <c r="M3554" t="s">
        <v>20</v>
      </c>
    </row>
    <row r="3555" spans="1:13" hidden="1">
      <c r="A3555" s="1">
        <v>44109</v>
      </c>
      <c r="B3555" t="s">
        <v>14</v>
      </c>
      <c r="C3555" t="s">
        <v>2</v>
      </c>
      <c r="D3555" t="s">
        <v>28</v>
      </c>
      <c r="E3555" s="2">
        <v>700</v>
      </c>
      <c r="F3555" s="7">
        <v>900</v>
      </c>
      <c r="G3555">
        <v>4</v>
      </c>
      <c r="H3555" s="2">
        <f t="shared" si="165"/>
        <v>3600</v>
      </c>
      <c r="I3555" s="2">
        <f t="shared" si="166"/>
        <v>200</v>
      </c>
      <c r="J3555" s="2">
        <f t="shared" si="167"/>
        <v>800</v>
      </c>
      <c r="K3555" t="s">
        <v>44</v>
      </c>
      <c r="L3555" t="s">
        <v>45</v>
      </c>
      <c r="M3555" t="s">
        <v>21</v>
      </c>
    </row>
    <row r="3556" spans="1:13" hidden="1">
      <c r="A3556" s="1">
        <v>44109</v>
      </c>
      <c r="B3556" t="s">
        <v>14</v>
      </c>
      <c r="C3556" t="s">
        <v>2</v>
      </c>
      <c r="D3556" t="s">
        <v>28</v>
      </c>
      <c r="E3556" s="2">
        <v>700</v>
      </c>
      <c r="F3556" s="7">
        <v>900</v>
      </c>
      <c r="G3556">
        <v>7</v>
      </c>
      <c r="H3556" s="2">
        <f t="shared" si="165"/>
        <v>6300</v>
      </c>
      <c r="I3556" s="2">
        <f t="shared" si="166"/>
        <v>200</v>
      </c>
      <c r="J3556" s="2">
        <f t="shared" si="167"/>
        <v>1400</v>
      </c>
      <c r="K3556" t="s">
        <v>46</v>
      </c>
      <c r="L3556" t="s">
        <v>45</v>
      </c>
      <c r="M3556" t="s">
        <v>19</v>
      </c>
    </row>
    <row r="3557" spans="1:13">
      <c r="A3557" s="1">
        <v>44109</v>
      </c>
      <c r="B3557" t="s">
        <v>16</v>
      </c>
      <c r="C3557" t="s">
        <v>6</v>
      </c>
      <c r="D3557" t="s">
        <v>24</v>
      </c>
      <c r="E3557" s="2">
        <v>3900</v>
      </c>
      <c r="F3557" s="7">
        <v>4900</v>
      </c>
      <c r="G3557">
        <v>3</v>
      </c>
      <c r="H3557" s="2">
        <f t="shared" si="165"/>
        <v>14700</v>
      </c>
      <c r="I3557" s="2">
        <f t="shared" si="166"/>
        <v>1000</v>
      </c>
      <c r="J3557" s="2">
        <f t="shared" si="167"/>
        <v>3000</v>
      </c>
      <c r="K3557" t="s">
        <v>44</v>
      </c>
      <c r="L3557" t="s">
        <v>45</v>
      </c>
      <c r="M3557" t="s">
        <v>18</v>
      </c>
    </row>
    <row r="3558" spans="1:13" hidden="1">
      <c r="A3558" s="1">
        <v>44109</v>
      </c>
      <c r="B3558" t="s">
        <v>14</v>
      </c>
      <c r="C3558" t="s">
        <v>5</v>
      </c>
      <c r="D3558" t="s">
        <v>28</v>
      </c>
      <c r="E3558" s="2">
        <v>700</v>
      </c>
      <c r="F3558" s="7">
        <v>900</v>
      </c>
      <c r="G3558">
        <v>4</v>
      </c>
      <c r="H3558" s="2">
        <f t="shared" si="165"/>
        <v>3600</v>
      </c>
      <c r="I3558" s="2">
        <f t="shared" si="166"/>
        <v>200</v>
      </c>
      <c r="J3558" s="2">
        <f t="shared" si="167"/>
        <v>800</v>
      </c>
      <c r="K3558" t="s">
        <v>44</v>
      </c>
      <c r="L3558" t="s">
        <v>45</v>
      </c>
      <c r="M3558" t="s">
        <v>18</v>
      </c>
    </row>
    <row r="3559" spans="1:13" hidden="1">
      <c r="A3559" s="1">
        <v>44109</v>
      </c>
      <c r="B3559" t="s">
        <v>16</v>
      </c>
      <c r="C3559" t="s">
        <v>8</v>
      </c>
      <c r="D3559" t="s">
        <v>28</v>
      </c>
      <c r="E3559" s="2">
        <v>700</v>
      </c>
      <c r="F3559" s="7">
        <v>900</v>
      </c>
      <c r="G3559">
        <v>2</v>
      </c>
      <c r="H3559" s="2">
        <f t="shared" si="165"/>
        <v>1800</v>
      </c>
      <c r="I3559" s="2">
        <f t="shared" si="166"/>
        <v>200</v>
      </c>
      <c r="J3559" s="2">
        <f t="shared" si="167"/>
        <v>400</v>
      </c>
      <c r="K3559" t="s">
        <v>44</v>
      </c>
      <c r="L3559" t="s">
        <v>45</v>
      </c>
      <c r="M3559" t="s">
        <v>20</v>
      </c>
    </row>
    <row r="3560" spans="1:13" hidden="1">
      <c r="A3560" s="1">
        <v>44109</v>
      </c>
      <c r="B3560" t="s">
        <v>15</v>
      </c>
      <c r="C3560" t="s">
        <v>3</v>
      </c>
      <c r="D3560" t="s">
        <v>25</v>
      </c>
      <c r="E3560" s="2">
        <v>3000</v>
      </c>
      <c r="F3560" s="7">
        <v>3900</v>
      </c>
      <c r="G3560">
        <v>7</v>
      </c>
      <c r="H3560" s="2">
        <f t="shared" si="165"/>
        <v>27300</v>
      </c>
      <c r="I3560" s="2">
        <f t="shared" si="166"/>
        <v>900</v>
      </c>
      <c r="J3560" s="2">
        <f t="shared" si="167"/>
        <v>6300</v>
      </c>
      <c r="K3560" t="s">
        <v>44</v>
      </c>
      <c r="L3560" t="s">
        <v>45</v>
      </c>
      <c r="M3560" t="s">
        <v>22</v>
      </c>
    </row>
    <row r="3561" spans="1:13">
      <c r="A3561" s="1">
        <v>44109</v>
      </c>
      <c r="B3561" t="s">
        <v>16</v>
      </c>
      <c r="C3561" t="s">
        <v>8</v>
      </c>
      <c r="D3561" t="s">
        <v>26</v>
      </c>
      <c r="E3561" s="2">
        <v>1400</v>
      </c>
      <c r="F3561" s="7">
        <v>1900</v>
      </c>
      <c r="G3561">
        <v>9</v>
      </c>
      <c r="H3561" s="2">
        <f t="shared" si="165"/>
        <v>17100</v>
      </c>
      <c r="I3561" s="2">
        <f t="shared" si="166"/>
        <v>500</v>
      </c>
      <c r="J3561" s="2">
        <f t="shared" si="167"/>
        <v>4500</v>
      </c>
      <c r="K3561" t="s">
        <v>46</v>
      </c>
      <c r="L3561" t="s">
        <v>45</v>
      </c>
      <c r="M3561" t="s">
        <v>19</v>
      </c>
    </row>
    <row r="3562" spans="1:13">
      <c r="A3562" s="1">
        <v>44109</v>
      </c>
      <c r="B3562" t="s">
        <v>15</v>
      </c>
      <c r="C3562" t="s">
        <v>7</v>
      </c>
      <c r="D3562" t="s">
        <v>24</v>
      </c>
      <c r="E3562" s="2">
        <v>3900</v>
      </c>
      <c r="F3562" s="7">
        <v>4900</v>
      </c>
      <c r="G3562">
        <v>4</v>
      </c>
      <c r="H3562" s="2">
        <f t="shared" si="165"/>
        <v>19600</v>
      </c>
      <c r="I3562" s="2">
        <f t="shared" si="166"/>
        <v>1000</v>
      </c>
      <c r="J3562" s="2">
        <f t="shared" si="167"/>
        <v>4000</v>
      </c>
      <c r="K3562" t="s">
        <v>46</v>
      </c>
      <c r="L3562" t="s">
        <v>45</v>
      </c>
      <c r="M3562" t="s">
        <v>22</v>
      </c>
    </row>
    <row r="3563" spans="1:13" hidden="1">
      <c r="A3563" s="1">
        <v>44109</v>
      </c>
      <c r="B3563" t="s">
        <v>15</v>
      </c>
      <c r="C3563" t="s">
        <v>4</v>
      </c>
      <c r="D3563" t="s">
        <v>28</v>
      </c>
      <c r="E3563" s="2">
        <v>700</v>
      </c>
      <c r="F3563" s="7">
        <v>900</v>
      </c>
      <c r="G3563">
        <v>1</v>
      </c>
      <c r="H3563" s="2">
        <f t="shared" si="165"/>
        <v>900</v>
      </c>
      <c r="I3563" s="2">
        <f t="shared" si="166"/>
        <v>200</v>
      </c>
      <c r="J3563" s="2">
        <f t="shared" si="167"/>
        <v>200</v>
      </c>
      <c r="K3563" t="s">
        <v>44</v>
      </c>
      <c r="L3563" t="s">
        <v>45</v>
      </c>
      <c r="M3563" t="s">
        <v>21</v>
      </c>
    </row>
    <row r="3564" spans="1:13">
      <c r="A3564" s="1">
        <v>44109</v>
      </c>
      <c r="B3564" t="s">
        <v>15</v>
      </c>
      <c r="C3564" t="s">
        <v>5</v>
      </c>
      <c r="D3564" t="s">
        <v>26</v>
      </c>
      <c r="E3564" s="2">
        <v>1400</v>
      </c>
      <c r="F3564" s="7">
        <v>1900</v>
      </c>
      <c r="G3564">
        <v>5</v>
      </c>
      <c r="H3564" s="2">
        <f t="shared" si="165"/>
        <v>9500</v>
      </c>
      <c r="I3564" s="2">
        <f t="shared" si="166"/>
        <v>500</v>
      </c>
      <c r="J3564" s="2">
        <f t="shared" si="167"/>
        <v>2500</v>
      </c>
      <c r="K3564" t="s">
        <v>44</v>
      </c>
      <c r="L3564" t="s">
        <v>45</v>
      </c>
      <c r="M3564" t="s">
        <v>21</v>
      </c>
    </row>
    <row r="3565" spans="1:13">
      <c r="A3565" s="1">
        <v>44109</v>
      </c>
      <c r="B3565" t="s">
        <v>15</v>
      </c>
      <c r="C3565" t="s">
        <v>5</v>
      </c>
      <c r="D3565" t="s">
        <v>24</v>
      </c>
      <c r="E3565" s="2">
        <v>3900</v>
      </c>
      <c r="F3565" s="7">
        <v>4900</v>
      </c>
      <c r="G3565">
        <v>1</v>
      </c>
      <c r="H3565" s="2">
        <f t="shared" si="165"/>
        <v>4900</v>
      </c>
      <c r="I3565" s="2">
        <f t="shared" si="166"/>
        <v>1000</v>
      </c>
      <c r="J3565" s="2">
        <f t="shared" si="167"/>
        <v>1000</v>
      </c>
      <c r="K3565" t="s">
        <v>44</v>
      </c>
      <c r="L3565" t="s">
        <v>45</v>
      </c>
      <c r="M3565" t="s">
        <v>20</v>
      </c>
    </row>
    <row r="3566" spans="1:13" hidden="1">
      <c r="A3566" s="1">
        <v>44110</v>
      </c>
      <c r="B3566" t="s">
        <v>14</v>
      </c>
      <c r="C3566" t="s">
        <v>7</v>
      </c>
      <c r="D3566" t="s">
        <v>25</v>
      </c>
      <c r="E3566" s="2">
        <v>3000</v>
      </c>
      <c r="F3566" s="7">
        <v>3900</v>
      </c>
      <c r="G3566">
        <v>1</v>
      </c>
      <c r="H3566" s="2">
        <f t="shared" si="165"/>
        <v>3900</v>
      </c>
      <c r="I3566" s="2">
        <f t="shared" si="166"/>
        <v>900</v>
      </c>
      <c r="J3566" s="2">
        <f t="shared" si="167"/>
        <v>900</v>
      </c>
      <c r="K3566" t="s">
        <v>46</v>
      </c>
      <c r="L3566" t="s">
        <v>45</v>
      </c>
      <c r="M3566" t="s">
        <v>20</v>
      </c>
    </row>
    <row r="3567" spans="1:13" hidden="1">
      <c r="A3567" s="1">
        <v>44110</v>
      </c>
      <c r="B3567" t="s">
        <v>15</v>
      </c>
      <c r="C3567" t="s">
        <v>4</v>
      </c>
      <c r="D3567" t="s">
        <v>28</v>
      </c>
      <c r="E3567" s="2">
        <v>700</v>
      </c>
      <c r="F3567" s="7">
        <v>900</v>
      </c>
      <c r="G3567">
        <v>10</v>
      </c>
      <c r="H3567" s="2">
        <f t="shared" si="165"/>
        <v>9000</v>
      </c>
      <c r="I3567" s="2">
        <f t="shared" si="166"/>
        <v>200</v>
      </c>
      <c r="J3567" s="2">
        <f t="shared" si="167"/>
        <v>2000</v>
      </c>
      <c r="K3567" t="s">
        <v>44</v>
      </c>
      <c r="L3567" t="s">
        <v>47</v>
      </c>
      <c r="M3567" t="s">
        <v>20</v>
      </c>
    </row>
    <row r="3568" spans="1:13">
      <c r="A3568" s="1">
        <v>44110</v>
      </c>
      <c r="B3568" t="s">
        <v>14</v>
      </c>
      <c r="C3568" t="s">
        <v>5</v>
      </c>
      <c r="D3568" t="s">
        <v>24</v>
      </c>
      <c r="E3568" s="2">
        <v>3900</v>
      </c>
      <c r="F3568" s="7">
        <v>4900</v>
      </c>
      <c r="G3568">
        <v>8</v>
      </c>
      <c r="H3568" s="2">
        <f t="shared" si="165"/>
        <v>39200</v>
      </c>
      <c r="I3568" s="2">
        <f t="shared" si="166"/>
        <v>1000</v>
      </c>
      <c r="J3568" s="2">
        <f t="shared" si="167"/>
        <v>8000</v>
      </c>
      <c r="K3568" t="s">
        <v>44</v>
      </c>
      <c r="L3568" t="s">
        <v>45</v>
      </c>
      <c r="M3568" t="s">
        <v>22</v>
      </c>
    </row>
    <row r="3569" spans="1:13" hidden="1">
      <c r="A3569" s="1">
        <v>44110</v>
      </c>
      <c r="B3569" t="s">
        <v>15</v>
      </c>
      <c r="C3569" t="s">
        <v>5</v>
      </c>
      <c r="D3569" t="s">
        <v>27</v>
      </c>
      <c r="E3569" s="2">
        <v>2100</v>
      </c>
      <c r="F3569" s="7">
        <v>2900</v>
      </c>
      <c r="G3569">
        <v>7</v>
      </c>
      <c r="H3569" s="2">
        <f t="shared" si="165"/>
        <v>20300</v>
      </c>
      <c r="I3569" s="2">
        <f t="shared" si="166"/>
        <v>800</v>
      </c>
      <c r="J3569" s="2">
        <f t="shared" si="167"/>
        <v>5600</v>
      </c>
      <c r="K3569" t="s">
        <v>44</v>
      </c>
      <c r="L3569" t="s">
        <v>45</v>
      </c>
      <c r="M3569" t="s">
        <v>22</v>
      </c>
    </row>
    <row r="3570" spans="1:13" hidden="1">
      <c r="A3570" s="1">
        <v>44110</v>
      </c>
      <c r="B3570" t="s">
        <v>14</v>
      </c>
      <c r="C3570" t="s">
        <v>2</v>
      </c>
      <c r="D3570" t="s">
        <v>28</v>
      </c>
      <c r="E3570" s="2">
        <v>700</v>
      </c>
      <c r="F3570" s="7">
        <v>900</v>
      </c>
      <c r="G3570">
        <v>4</v>
      </c>
      <c r="H3570" s="2">
        <f t="shared" si="165"/>
        <v>3600</v>
      </c>
      <c r="I3570" s="2">
        <f t="shared" si="166"/>
        <v>200</v>
      </c>
      <c r="J3570" s="2">
        <f t="shared" si="167"/>
        <v>800</v>
      </c>
      <c r="K3570" t="s">
        <v>44</v>
      </c>
      <c r="L3570" t="s">
        <v>47</v>
      </c>
      <c r="M3570" t="s">
        <v>20</v>
      </c>
    </row>
    <row r="3571" spans="1:13" hidden="1">
      <c r="A3571" s="1">
        <v>44110</v>
      </c>
      <c r="B3571" t="s">
        <v>16</v>
      </c>
      <c r="C3571" t="s">
        <v>4</v>
      </c>
      <c r="D3571" t="s">
        <v>25</v>
      </c>
      <c r="E3571" s="2">
        <v>3000</v>
      </c>
      <c r="F3571" s="7">
        <v>3900</v>
      </c>
      <c r="G3571">
        <v>9</v>
      </c>
      <c r="H3571" s="2">
        <f t="shared" si="165"/>
        <v>35100</v>
      </c>
      <c r="I3571" s="2">
        <f t="shared" si="166"/>
        <v>900</v>
      </c>
      <c r="J3571" s="2">
        <f t="shared" si="167"/>
        <v>8100</v>
      </c>
      <c r="K3571" t="s">
        <v>44</v>
      </c>
      <c r="L3571" t="s">
        <v>45</v>
      </c>
      <c r="M3571" t="s">
        <v>22</v>
      </c>
    </row>
    <row r="3572" spans="1:13" hidden="1">
      <c r="A3572" s="1">
        <v>44110</v>
      </c>
      <c r="B3572" t="s">
        <v>16</v>
      </c>
      <c r="C3572" t="s">
        <v>8</v>
      </c>
      <c r="D3572" t="s">
        <v>25</v>
      </c>
      <c r="E3572" s="2">
        <v>3000</v>
      </c>
      <c r="F3572" s="7">
        <v>3900</v>
      </c>
      <c r="G3572">
        <v>7</v>
      </c>
      <c r="H3572" s="2">
        <f t="shared" si="165"/>
        <v>27300</v>
      </c>
      <c r="I3572" s="2">
        <f t="shared" si="166"/>
        <v>900</v>
      </c>
      <c r="J3572" s="2">
        <f t="shared" si="167"/>
        <v>6300</v>
      </c>
      <c r="K3572" t="s">
        <v>44</v>
      </c>
      <c r="L3572" t="s">
        <v>47</v>
      </c>
      <c r="M3572" t="s">
        <v>19</v>
      </c>
    </row>
    <row r="3573" spans="1:13" hidden="1">
      <c r="A3573" s="1">
        <v>44110</v>
      </c>
      <c r="B3573" t="s">
        <v>15</v>
      </c>
      <c r="C3573" t="s">
        <v>4</v>
      </c>
      <c r="D3573" t="s">
        <v>27</v>
      </c>
      <c r="E3573" s="2">
        <v>2100</v>
      </c>
      <c r="F3573" s="7">
        <v>2900</v>
      </c>
      <c r="G3573">
        <v>7</v>
      </c>
      <c r="H3573" s="2">
        <f t="shared" si="165"/>
        <v>20300</v>
      </c>
      <c r="I3573" s="2">
        <f t="shared" si="166"/>
        <v>800</v>
      </c>
      <c r="J3573" s="2">
        <f t="shared" si="167"/>
        <v>5600</v>
      </c>
      <c r="K3573" t="s">
        <v>46</v>
      </c>
      <c r="L3573" t="s">
        <v>45</v>
      </c>
      <c r="M3573" t="s">
        <v>20</v>
      </c>
    </row>
    <row r="3574" spans="1:13" hidden="1">
      <c r="A3574" s="1">
        <v>44110</v>
      </c>
      <c r="B3574" t="s">
        <v>14</v>
      </c>
      <c r="C3574" t="s">
        <v>5</v>
      </c>
      <c r="D3574" t="s">
        <v>25</v>
      </c>
      <c r="E3574" s="2">
        <v>3000</v>
      </c>
      <c r="F3574" s="7">
        <v>3900</v>
      </c>
      <c r="G3574">
        <v>1</v>
      </c>
      <c r="H3574" s="2">
        <f t="shared" si="165"/>
        <v>3900</v>
      </c>
      <c r="I3574" s="2">
        <f t="shared" si="166"/>
        <v>900</v>
      </c>
      <c r="J3574" s="2">
        <f t="shared" si="167"/>
        <v>900</v>
      </c>
      <c r="K3574" t="s">
        <v>44</v>
      </c>
      <c r="L3574" t="s">
        <v>47</v>
      </c>
      <c r="M3574" t="s">
        <v>19</v>
      </c>
    </row>
    <row r="3575" spans="1:13">
      <c r="A3575" s="1">
        <v>44110</v>
      </c>
      <c r="B3575" t="s">
        <v>15</v>
      </c>
      <c r="C3575" t="s">
        <v>7</v>
      </c>
      <c r="D3575" t="s">
        <v>24</v>
      </c>
      <c r="E3575" s="2">
        <v>3900</v>
      </c>
      <c r="F3575" s="7">
        <v>4900</v>
      </c>
      <c r="G3575">
        <v>5</v>
      </c>
      <c r="H3575" s="2">
        <f t="shared" si="165"/>
        <v>24500</v>
      </c>
      <c r="I3575" s="2">
        <f t="shared" si="166"/>
        <v>1000</v>
      </c>
      <c r="J3575" s="2">
        <f t="shared" si="167"/>
        <v>5000</v>
      </c>
      <c r="K3575" t="s">
        <v>46</v>
      </c>
      <c r="L3575" t="s">
        <v>47</v>
      </c>
      <c r="M3575" t="s">
        <v>20</v>
      </c>
    </row>
    <row r="3576" spans="1:13">
      <c r="A3576" s="1">
        <v>44110</v>
      </c>
      <c r="B3576" t="s">
        <v>16</v>
      </c>
      <c r="C3576" t="s">
        <v>7</v>
      </c>
      <c r="D3576" t="s">
        <v>24</v>
      </c>
      <c r="E3576" s="2">
        <v>3900</v>
      </c>
      <c r="F3576" s="7">
        <v>4900</v>
      </c>
      <c r="G3576">
        <v>10</v>
      </c>
      <c r="H3576" s="2">
        <f t="shared" si="165"/>
        <v>49000</v>
      </c>
      <c r="I3576" s="2">
        <f t="shared" si="166"/>
        <v>1000</v>
      </c>
      <c r="J3576" s="2">
        <f t="shared" si="167"/>
        <v>10000</v>
      </c>
      <c r="K3576" t="s">
        <v>46</v>
      </c>
      <c r="L3576" t="s">
        <v>45</v>
      </c>
      <c r="M3576" t="s">
        <v>21</v>
      </c>
    </row>
    <row r="3577" spans="1:13">
      <c r="A3577" s="1">
        <v>44111</v>
      </c>
      <c r="B3577" t="s">
        <v>16</v>
      </c>
      <c r="C3577" t="s">
        <v>6</v>
      </c>
      <c r="D3577" t="s">
        <v>24</v>
      </c>
      <c r="E3577" s="2">
        <v>3900</v>
      </c>
      <c r="F3577" s="7">
        <v>4900</v>
      </c>
      <c r="G3577">
        <v>9</v>
      </c>
      <c r="H3577" s="2">
        <f t="shared" si="165"/>
        <v>44100</v>
      </c>
      <c r="I3577" s="2">
        <f t="shared" si="166"/>
        <v>1000</v>
      </c>
      <c r="J3577" s="2">
        <f t="shared" si="167"/>
        <v>9000</v>
      </c>
      <c r="K3577" t="s">
        <v>46</v>
      </c>
      <c r="L3577" t="s">
        <v>45</v>
      </c>
      <c r="M3577" t="s">
        <v>20</v>
      </c>
    </row>
    <row r="3578" spans="1:13">
      <c r="A3578" s="1">
        <v>44111</v>
      </c>
      <c r="B3578" t="s">
        <v>15</v>
      </c>
      <c r="C3578" t="s">
        <v>4</v>
      </c>
      <c r="D3578" t="s">
        <v>26</v>
      </c>
      <c r="E3578" s="2">
        <v>1400</v>
      </c>
      <c r="F3578" s="7">
        <v>1900</v>
      </c>
      <c r="G3578">
        <v>1</v>
      </c>
      <c r="H3578" s="2">
        <f t="shared" si="165"/>
        <v>1900</v>
      </c>
      <c r="I3578" s="2">
        <f t="shared" si="166"/>
        <v>500</v>
      </c>
      <c r="J3578" s="2">
        <f t="shared" si="167"/>
        <v>500</v>
      </c>
      <c r="K3578" t="s">
        <v>46</v>
      </c>
      <c r="L3578" t="s">
        <v>45</v>
      </c>
      <c r="M3578" t="s">
        <v>18</v>
      </c>
    </row>
    <row r="3579" spans="1:13" hidden="1">
      <c r="A3579" s="1">
        <v>44111</v>
      </c>
      <c r="B3579" t="s">
        <v>16</v>
      </c>
      <c r="C3579" t="s">
        <v>3</v>
      </c>
      <c r="D3579" t="s">
        <v>28</v>
      </c>
      <c r="E3579" s="2">
        <v>700</v>
      </c>
      <c r="F3579" s="7">
        <v>900</v>
      </c>
      <c r="G3579">
        <v>8</v>
      </c>
      <c r="H3579" s="2">
        <f t="shared" si="165"/>
        <v>7200</v>
      </c>
      <c r="I3579" s="2">
        <f t="shared" si="166"/>
        <v>200</v>
      </c>
      <c r="J3579" s="2">
        <f t="shared" si="167"/>
        <v>1600</v>
      </c>
      <c r="K3579" t="s">
        <v>44</v>
      </c>
      <c r="L3579" t="s">
        <v>45</v>
      </c>
      <c r="M3579" t="s">
        <v>21</v>
      </c>
    </row>
    <row r="3580" spans="1:13" hidden="1">
      <c r="A3580" s="1">
        <v>44111</v>
      </c>
      <c r="B3580" t="s">
        <v>14</v>
      </c>
      <c r="C3580" t="s">
        <v>2</v>
      </c>
      <c r="D3580" t="s">
        <v>28</v>
      </c>
      <c r="E3580" s="2">
        <v>700</v>
      </c>
      <c r="F3580" s="7">
        <v>900</v>
      </c>
      <c r="G3580">
        <v>6</v>
      </c>
      <c r="H3580" s="2">
        <f t="shared" si="165"/>
        <v>5400</v>
      </c>
      <c r="I3580" s="2">
        <f t="shared" si="166"/>
        <v>200</v>
      </c>
      <c r="J3580" s="2">
        <f t="shared" si="167"/>
        <v>1200</v>
      </c>
      <c r="K3580" t="s">
        <v>46</v>
      </c>
      <c r="L3580" t="s">
        <v>45</v>
      </c>
      <c r="M3580" t="s">
        <v>20</v>
      </c>
    </row>
    <row r="3581" spans="1:13">
      <c r="A3581" s="1">
        <v>44111</v>
      </c>
      <c r="B3581" t="s">
        <v>16</v>
      </c>
      <c r="C3581" t="s">
        <v>7</v>
      </c>
      <c r="D3581" t="s">
        <v>26</v>
      </c>
      <c r="E3581" s="2">
        <v>1400</v>
      </c>
      <c r="F3581" s="7">
        <v>1900</v>
      </c>
      <c r="G3581">
        <v>3</v>
      </c>
      <c r="H3581" s="2">
        <f t="shared" si="165"/>
        <v>5700</v>
      </c>
      <c r="I3581" s="2">
        <f t="shared" si="166"/>
        <v>500</v>
      </c>
      <c r="J3581" s="2">
        <f t="shared" si="167"/>
        <v>1500</v>
      </c>
      <c r="K3581" t="s">
        <v>44</v>
      </c>
      <c r="L3581" t="s">
        <v>45</v>
      </c>
      <c r="M3581" t="s">
        <v>20</v>
      </c>
    </row>
    <row r="3582" spans="1:13">
      <c r="A3582" s="1">
        <v>44111</v>
      </c>
      <c r="B3582" t="s">
        <v>14</v>
      </c>
      <c r="C3582" t="s">
        <v>4</v>
      </c>
      <c r="D3582" t="s">
        <v>24</v>
      </c>
      <c r="E3582" s="2">
        <v>3900</v>
      </c>
      <c r="F3582" s="7">
        <v>4900</v>
      </c>
      <c r="G3582">
        <v>5</v>
      </c>
      <c r="H3582" s="2">
        <f t="shared" si="165"/>
        <v>24500</v>
      </c>
      <c r="I3582" s="2">
        <f t="shared" si="166"/>
        <v>1000</v>
      </c>
      <c r="J3582" s="2">
        <f t="shared" si="167"/>
        <v>5000</v>
      </c>
      <c r="K3582" t="s">
        <v>44</v>
      </c>
      <c r="L3582" t="s">
        <v>45</v>
      </c>
      <c r="M3582" t="s">
        <v>20</v>
      </c>
    </row>
    <row r="3583" spans="1:13">
      <c r="A3583" s="1">
        <v>44111</v>
      </c>
      <c r="B3583" t="s">
        <v>15</v>
      </c>
      <c r="C3583" t="s">
        <v>3</v>
      </c>
      <c r="D3583" t="s">
        <v>26</v>
      </c>
      <c r="E3583" s="2">
        <v>1400</v>
      </c>
      <c r="F3583" s="7">
        <v>1900</v>
      </c>
      <c r="G3583">
        <v>8</v>
      </c>
      <c r="H3583" s="2">
        <f t="shared" si="165"/>
        <v>15200</v>
      </c>
      <c r="I3583" s="2">
        <f t="shared" si="166"/>
        <v>500</v>
      </c>
      <c r="J3583" s="2">
        <f t="shared" si="167"/>
        <v>4000</v>
      </c>
      <c r="K3583" t="s">
        <v>44</v>
      </c>
      <c r="L3583" t="s">
        <v>45</v>
      </c>
      <c r="M3583" t="s">
        <v>19</v>
      </c>
    </row>
    <row r="3584" spans="1:13" hidden="1">
      <c r="A3584" s="1">
        <v>44112</v>
      </c>
      <c r="B3584" t="s">
        <v>15</v>
      </c>
      <c r="C3584" t="s">
        <v>3</v>
      </c>
      <c r="D3584" t="s">
        <v>27</v>
      </c>
      <c r="E3584" s="2">
        <v>2100</v>
      </c>
      <c r="F3584" s="7">
        <v>2900</v>
      </c>
      <c r="G3584">
        <v>4</v>
      </c>
      <c r="H3584" s="2">
        <f t="shared" si="165"/>
        <v>11600</v>
      </c>
      <c r="I3584" s="2">
        <f t="shared" si="166"/>
        <v>800</v>
      </c>
      <c r="J3584" s="2">
        <f t="shared" si="167"/>
        <v>3200</v>
      </c>
      <c r="K3584" t="s">
        <v>44</v>
      </c>
      <c r="L3584" t="s">
        <v>45</v>
      </c>
      <c r="M3584" t="s">
        <v>20</v>
      </c>
    </row>
    <row r="3585" spans="1:13" hidden="1">
      <c r="A3585" s="1">
        <v>44112</v>
      </c>
      <c r="B3585" t="s">
        <v>16</v>
      </c>
      <c r="C3585" t="s">
        <v>5</v>
      </c>
      <c r="D3585" t="s">
        <v>27</v>
      </c>
      <c r="E3585" s="2">
        <v>2100</v>
      </c>
      <c r="F3585" s="7">
        <v>2900</v>
      </c>
      <c r="G3585">
        <v>8</v>
      </c>
      <c r="H3585" s="2">
        <f t="shared" si="165"/>
        <v>23200</v>
      </c>
      <c r="I3585" s="2">
        <f t="shared" si="166"/>
        <v>800</v>
      </c>
      <c r="J3585" s="2">
        <f t="shared" si="167"/>
        <v>6400</v>
      </c>
      <c r="K3585" t="s">
        <v>46</v>
      </c>
      <c r="L3585" t="s">
        <v>45</v>
      </c>
      <c r="M3585" t="s">
        <v>20</v>
      </c>
    </row>
    <row r="3586" spans="1:13">
      <c r="A3586" s="1">
        <v>44112</v>
      </c>
      <c r="B3586" t="s">
        <v>16</v>
      </c>
      <c r="C3586" t="s">
        <v>8</v>
      </c>
      <c r="D3586" t="s">
        <v>26</v>
      </c>
      <c r="E3586" s="2">
        <v>1400</v>
      </c>
      <c r="F3586" s="7">
        <v>1900</v>
      </c>
      <c r="G3586">
        <v>10</v>
      </c>
      <c r="H3586" s="2">
        <f t="shared" si="165"/>
        <v>19000</v>
      </c>
      <c r="I3586" s="2">
        <f t="shared" si="166"/>
        <v>500</v>
      </c>
      <c r="J3586" s="2">
        <f t="shared" si="167"/>
        <v>5000</v>
      </c>
      <c r="K3586" t="s">
        <v>44</v>
      </c>
      <c r="L3586" t="s">
        <v>45</v>
      </c>
      <c r="M3586" t="s">
        <v>18</v>
      </c>
    </row>
    <row r="3587" spans="1:13">
      <c r="A3587" s="1">
        <v>44112</v>
      </c>
      <c r="B3587" t="s">
        <v>16</v>
      </c>
      <c r="C3587" t="s">
        <v>7</v>
      </c>
      <c r="D3587" t="s">
        <v>26</v>
      </c>
      <c r="E3587" s="2">
        <v>1400</v>
      </c>
      <c r="F3587" s="7">
        <v>1900</v>
      </c>
      <c r="G3587">
        <v>3</v>
      </c>
      <c r="H3587" s="2">
        <f t="shared" ref="H3587:H3650" si="168">F3587*G3587</f>
        <v>5700</v>
      </c>
      <c r="I3587" s="2">
        <f t="shared" ref="I3587:I3650" si="169">F3587-E3587</f>
        <v>500</v>
      </c>
      <c r="J3587" s="2">
        <f t="shared" ref="J3587:J3650" si="170">I3587*G3587</f>
        <v>1500</v>
      </c>
      <c r="K3587" t="s">
        <v>44</v>
      </c>
      <c r="L3587" t="s">
        <v>45</v>
      </c>
      <c r="M3587" t="s">
        <v>19</v>
      </c>
    </row>
    <row r="3588" spans="1:13" hidden="1">
      <c r="A3588" s="1">
        <v>44113</v>
      </c>
      <c r="B3588" t="s">
        <v>15</v>
      </c>
      <c r="C3588" t="s">
        <v>4</v>
      </c>
      <c r="D3588" t="s">
        <v>28</v>
      </c>
      <c r="E3588" s="2">
        <v>700</v>
      </c>
      <c r="F3588" s="7">
        <v>900</v>
      </c>
      <c r="G3588">
        <v>4</v>
      </c>
      <c r="H3588" s="2">
        <f t="shared" si="168"/>
        <v>3600</v>
      </c>
      <c r="I3588" s="2">
        <f t="shared" si="169"/>
        <v>200</v>
      </c>
      <c r="J3588" s="2">
        <f t="shared" si="170"/>
        <v>800</v>
      </c>
      <c r="K3588" t="s">
        <v>46</v>
      </c>
      <c r="L3588" t="s">
        <v>45</v>
      </c>
      <c r="M3588" t="s">
        <v>19</v>
      </c>
    </row>
    <row r="3589" spans="1:13">
      <c r="A3589" s="1">
        <v>44113</v>
      </c>
      <c r="B3589" t="s">
        <v>16</v>
      </c>
      <c r="C3589" t="s">
        <v>4</v>
      </c>
      <c r="D3589" t="s">
        <v>26</v>
      </c>
      <c r="E3589" s="2">
        <v>1400</v>
      </c>
      <c r="F3589" s="7">
        <v>1900</v>
      </c>
      <c r="G3589">
        <v>3</v>
      </c>
      <c r="H3589" s="2">
        <f t="shared" si="168"/>
        <v>5700</v>
      </c>
      <c r="I3589" s="2">
        <f t="shared" si="169"/>
        <v>500</v>
      </c>
      <c r="J3589" s="2">
        <f t="shared" si="170"/>
        <v>1500</v>
      </c>
      <c r="K3589" t="s">
        <v>46</v>
      </c>
      <c r="L3589" t="s">
        <v>47</v>
      </c>
      <c r="M3589" t="s">
        <v>21</v>
      </c>
    </row>
    <row r="3590" spans="1:13" hidden="1">
      <c r="A3590" s="1">
        <v>44113</v>
      </c>
      <c r="B3590" t="s">
        <v>16</v>
      </c>
      <c r="C3590" t="s">
        <v>6</v>
      </c>
      <c r="D3590" t="s">
        <v>25</v>
      </c>
      <c r="E3590" s="2">
        <v>3000</v>
      </c>
      <c r="F3590" s="7">
        <v>3900</v>
      </c>
      <c r="G3590">
        <v>6</v>
      </c>
      <c r="H3590" s="2">
        <f t="shared" si="168"/>
        <v>23400</v>
      </c>
      <c r="I3590" s="2">
        <f t="shared" si="169"/>
        <v>900</v>
      </c>
      <c r="J3590" s="2">
        <f t="shared" si="170"/>
        <v>5400</v>
      </c>
      <c r="K3590" t="s">
        <v>46</v>
      </c>
      <c r="L3590" t="s">
        <v>45</v>
      </c>
      <c r="M3590" t="s">
        <v>19</v>
      </c>
    </row>
    <row r="3591" spans="1:13" hidden="1">
      <c r="A3591" s="1">
        <v>44113</v>
      </c>
      <c r="B3591" t="s">
        <v>15</v>
      </c>
      <c r="C3591" t="s">
        <v>7</v>
      </c>
      <c r="D3591" t="s">
        <v>27</v>
      </c>
      <c r="E3591" s="2">
        <v>2100</v>
      </c>
      <c r="F3591" s="7">
        <v>2900</v>
      </c>
      <c r="G3591">
        <v>2</v>
      </c>
      <c r="H3591" s="2">
        <f t="shared" si="168"/>
        <v>5800</v>
      </c>
      <c r="I3591" s="2">
        <f t="shared" si="169"/>
        <v>800</v>
      </c>
      <c r="J3591" s="2">
        <f t="shared" si="170"/>
        <v>1600</v>
      </c>
      <c r="K3591" t="s">
        <v>46</v>
      </c>
      <c r="L3591" t="s">
        <v>45</v>
      </c>
      <c r="M3591" t="s">
        <v>19</v>
      </c>
    </row>
    <row r="3592" spans="1:13">
      <c r="A3592" s="1">
        <v>44114</v>
      </c>
      <c r="B3592" t="s">
        <v>16</v>
      </c>
      <c r="C3592" t="s">
        <v>3</v>
      </c>
      <c r="D3592" t="s">
        <v>26</v>
      </c>
      <c r="E3592" s="2">
        <v>1400</v>
      </c>
      <c r="F3592" s="7">
        <v>1900</v>
      </c>
      <c r="G3592">
        <v>3</v>
      </c>
      <c r="H3592" s="2">
        <f t="shared" si="168"/>
        <v>5700</v>
      </c>
      <c r="I3592" s="2">
        <f t="shared" si="169"/>
        <v>500</v>
      </c>
      <c r="J3592" s="2">
        <f t="shared" si="170"/>
        <v>1500</v>
      </c>
      <c r="K3592" t="s">
        <v>44</v>
      </c>
      <c r="L3592" t="s">
        <v>45</v>
      </c>
      <c r="M3592" t="s">
        <v>19</v>
      </c>
    </row>
    <row r="3593" spans="1:13" hidden="1">
      <c r="A3593" s="1">
        <v>44114</v>
      </c>
      <c r="B3593" t="s">
        <v>16</v>
      </c>
      <c r="C3593" t="s">
        <v>4</v>
      </c>
      <c r="D3593" t="s">
        <v>25</v>
      </c>
      <c r="E3593" s="2">
        <v>3000</v>
      </c>
      <c r="F3593" s="7">
        <v>3900</v>
      </c>
      <c r="G3593">
        <v>6</v>
      </c>
      <c r="H3593" s="2">
        <f t="shared" si="168"/>
        <v>23400</v>
      </c>
      <c r="I3593" s="2">
        <f t="shared" si="169"/>
        <v>900</v>
      </c>
      <c r="J3593" s="2">
        <f t="shared" si="170"/>
        <v>5400</v>
      </c>
      <c r="K3593" t="s">
        <v>44</v>
      </c>
      <c r="L3593" t="s">
        <v>45</v>
      </c>
      <c r="M3593" t="s">
        <v>19</v>
      </c>
    </row>
    <row r="3594" spans="1:13" hidden="1">
      <c r="A3594" s="1">
        <v>44114</v>
      </c>
      <c r="B3594" t="s">
        <v>15</v>
      </c>
      <c r="C3594" t="s">
        <v>4</v>
      </c>
      <c r="D3594" t="s">
        <v>28</v>
      </c>
      <c r="E3594" s="2">
        <v>700</v>
      </c>
      <c r="F3594" s="7">
        <v>900</v>
      </c>
      <c r="G3594">
        <v>2</v>
      </c>
      <c r="H3594" s="2">
        <f t="shared" si="168"/>
        <v>1800</v>
      </c>
      <c r="I3594" s="2">
        <f t="shared" si="169"/>
        <v>200</v>
      </c>
      <c r="J3594" s="2">
        <f t="shared" si="170"/>
        <v>400</v>
      </c>
      <c r="K3594" t="s">
        <v>44</v>
      </c>
      <c r="L3594" t="s">
        <v>45</v>
      </c>
      <c r="M3594" t="s">
        <v>20</v>
      </c>
    </row>
    <row r="3595" spans="1:13" hidden="1">
      <c r="A3595" s="1">
        <v>44115</v>
      </c>
      <c r="B3595" t="s">
        <v>15</v>
      </c>
      <c r="C3595" t="s">
        <v>3</v>
      </c>
      <c r="D3595" t="s">
        <v>25</v>
      </c>
      <c r="E3595" s="2">
        <v>3000</v>
      </c>
      <c r="F3595" s="7">
        <v>3900</v>
      </c>
      <c r="G3595">
        <v>5</v>
      </c>
      <c r="H3595" s="2">
        <f t="shared" si="168"/>
        <v>19500</v>
      </c>
      <c r="I3595" s="2">
        <f t="shared" si="169"/>
        <v>900</v>
      </c>
      <c r="J3595" s="2">
        <f t="shared" si="170"/>
        <v>4500</v>
      </c>
      <c r="K3595" t="s">
        <v>46</v>
      </c>
      <c r="L3595" t="s">
        <v>45</v>
      </c>
      <c r="M3595" t="s">
        <v>21</v>
      </c>
    </row>
    <row r="3596" spans="1:13">
      <c r="A3596" s="1">
        <v>44115</v>
      </c>
      <c r="B3596" t="s">
        <v>14</v>
      </c>
      <c r="C3596" t="s">
        <v>4</v>
      </c>
      <c r="D3596" t="s">
        <v>26</v>
      </c>
      <c r="E3596" s="2">
        <v>1400</v>
      </c>
      <c r="F3596" s="7">
        <v>1900</v>
      </c>
      <c r="G3596">
        <v>3</v>
      </c>
      <c r="H3596" s="2">
        <f t="shared" si="168"/>
        <v>5700</v>
      </c>
      <c r="I3596" s="2">
        <f t="shared" si="169"/>
        <v>500</v>
      </c>
      <c r="J3596" s="2">
        <f t="shared" si="170"/>
        <v>1500</v>
      </c>
      <c r="K3596" t="s">
        <v>44</v>
      </c>
      <c r="L3596" t="s">
        <v>45</v>
      </c>
      <c r="M3596" t="s">
        <v>19</v>
      </c>
    </row>
    <row r="3597" spans="1:13">
      <c r="A3597" s="1">
        <v>44115</v>
      </c>
      <c r="B3597" t="s">
        <v>16</v>
      </c>
      <c r="C3597" t="s">
        <v>3</v>
      </c>
      <c r="D3597" t="s">
        <v>26</v>
      </c>
      <c r="E3597" s="2">
        <v>1400</v>
      </c>
      <c r="F3597" s="7">
        <v>1900</v>
      </c>
      <c r="G3597">
        <v>8</v>
      </c>
      <c r="H3597" s="2">
        <f t="shared" si="168"/>
        <v>15200</v>
      </c>
      <c r="I3597" s="2">
        <f t="shared" si="169"/>
        <v>500</v>
      </c>
      <c r="J3597" s="2">
        <f t="shared" si="170"/>
        <v>4000</v>
      </c>
      <c r="K3597" t="s">
        <v>44</v>
      </c>
      <c r="L3597" t="s">
        <v>45</v>
      </c>
      <c r="M3597" t="s">
        <v>20</v>
      </c>
    </row>
    <row r="3598" spans="1:13">
      <c r="A3598" s="1">
        <v>44115</v>
      </c>
      <c r="B3598" t="s">
        <v>16</v>
      </c>
      <c r="C3598" t="s">
        <v>6</v>
      </c>
      <c r="D3598" t="s">
        <v>24</v>
      </c>
      <c r="E3598" s="2">
        <v>3900</v>
      </c>
      <c r="F3598" s="7">
        <v>4900</v>
      </c>
      <c r="G3598">
        <v>7</v>
      </c>
      <c r="H3598" s="2">
        <f t="shared" si="168"/>
        <v>34300</v>
      </c>
      <c r="I3598" s="2">
        <f t="shared" si="169"/>
        <v>1000</v>
      </c>
      <c r="J3598" s="2">
        <f t="shared" si="170"/>
        <v>7000</v>
      </c>
      <c r="K3598" t="s">
        <v>46</v>
      </c>
      <c r="L3598" t="s">
        <v>45</v>
      </c>
      <c r="M3598" t="s">
        <v>18</v>
      </c>
    </row>
    <row r="3599" spans="1:13" hidden="1">
      <c r="A3599" s="1">
        <v>44115</v>
      </c>
      <c r="B3599" t="s">
        <v>14</v>
      </c>
      <c r="C3599" t="s">
        <v>2</v>
      </c>
      <c r="D3599" t="s">
        <v>28</v>
      </c>
      <c r="E3599" s="2">
        <v>700</v>
      </c>
      <c r="F3599" s="7">
        <v>900</v>
      </c>
      <c r="G3599">
        <v>10</v>
      </c>
      <c r="H3599" s="2">
        <f t="shared" si="168"/>
        <v>9000</v>
      </c>
      <c r="I3599" s="2">
        <f t="shared" si="169"/>
        <v>200</v>
      </c>
      <c r="J3599" s="2">
        <f t="shared" si="170"/>
        <v>2000</v>
      </c>
      <c r="K3599" t="s">
        <v>44</v>
      </c>
      <c r="L3599" t="s">
        <v>45</v>
      </c>
      <c r="M3599" t="s">
        <v>20</v>
      </c>
    </row>
    <row r="3600" spans="1:13" hidden="1">
      <c r="A3600" s="1">
        <v>44115</v>
      </c>
      <c r="B3600" t="s">
        <v>14</v>
      </c>
      <c r="C3600" t="s">
        <v>4</v>
      </c>
      <c r="D3600" t="s">
        <v>25</v>
      </c>
      <c r="E3600" s="2">
        <v>3000</v>
      </c>
      <c r="F3600" s="7">
        <v>3900</v>
      </c>
      <c r="G3600">
        <v>1</v>
      </c>
      <c r="H3600" s="2">
        <f t="shared" si="168"/>
        <v>3900</v>
      </c>
      <c r="I3600" s="2">
        <f t="shared" si="169"/>
        <v>900</v>
      </c>
      <c r="J3600" s="2">
        <f t="shared" si="170"/>
        <v>900</v>
      </c>
      <c r="K3600" t="s">
        <v>46</v>
      </c>
      <c r="L3600" t="s">
        <v>45</v>
      </c>
      <c r="M3600" t="s">
        <v>19</v>
      </c>
    </row>
    <row r="3601" spans="1:13" hidden="1">
      <c r="A3601" s="1">
        <v>44115</v>
      </c>
      <c r="B3601" t="s">
        <v>15</v>
      </c>
      <c r="C3601" t="s">
        <v>5</v>
      </c>
      <c r="D3601" t="s">
        <v>27</v>
      </c>
      <c r="E3601" s="2">
        <v>2100</v>
      </c>
      <c r="F3601" s="7">
        <v>2900</v>
      </c>
      <c r="G3601">
        <v>7</v>
      </c>
      <c r="H3601" s="2">
        <f t="shared" si="168"/>
        <v>20300</v>
      </c>
      <c r="I3601" s="2">
        <f t="shared" si="169"/>
        <v>800</v>
      </c>
      <c r="J3601" s="2">
        <f t="shared" si="170"/>
        <v>5600</v>
      </c>
      <c r="K3601" t="s">
        <v>44</v>
      </c>
      <c r="L3601" t="s">
        <v>45</v>
      </c>
      <c r="M3601" t="s">
        <v>21</v>
      </c>
    </row>
    <row r="3602" spans="1:13">
      <c r="A3602" s="1">
        <v>44115</v>
      </c>
      <c r="B3602" t="s">
        <v>14</v>
      </c>
      <c r="C3602" t="s">
        <v>4</v>
      </c>
      <c r="D3602" t="s">
        <v>24</v>
      </c>
      <c r="E3602" s="2">
        <v>3900</v>
      </c>
      <c r="F3602" s="7">
        <v>4900</v>
      </c>
      <c r="G3602">
        <v>10</v>
      </c>
      <c r="H3602" s="2">
        <f t="shared" si="168"/>
        <v>49000</v>
      </c>
      <c r="I3602" s="2">
        <f t="shared" si="169"/>
        <v>1000</v>
      </c>
      <c r="J3602" s="2">
        <f t="shared" si="170"/>
        <v>10000</v>
      </c>
      <c r="K3602" t="s">
        <v>44</v>
      </c>
      <c r="L3602" t="s">
        <v>45</v>
      </c>
      <c r="M3602" t="s">
        <v>21</v>
      </c>
    </row>
    <row r="3603" spans="1:13" hidden="1">
      <c r="A3603" s="1">
        <v>44115</v>
      </c>
      <c r="B3603" t="s">
        <v>15</v>
      </c>
      <c r="C3603" t="s">
        <v>2</v>
      </c>
      <c r="D3603" t="s">
        <v>25</v>
      </c>
      <c r="E3603" s="2">
        <v>3000</v>
      </c>
      <c r="F3603" s="7">
        <v>3900</v>
      </c>
      <c r="G3603">
        <v>7</v>
      </c>
      <c r="H3603" s="2">
        <f t="shared" si="168"/>
        <v>27300</v>
      </c>
      <c r="I3603" s="2">
        <f t="shared" si="169"/>
        <v>900</v>
      </c>
      <c r="J3603" s="2">
        <f t="shared" si="170"/>
        <v>6300</v>
      </c>
      <c r="K3603" t="s">
        <v>44</v>
      </c>
      <c r="L3603" t="s">
        <v>45</v>
      </c>
      <c r="M3603" t="s">
        <v>20</v>
      </c>
    </row>
    <row r="3604" spans="1:13" hidden="1">
      <c r="A3604" s="1">
        <v>44116</v>
      </c>
      <c r="B3604" t="s">
        <v>14</v>
      </c>
      <c r="C3604" t="s">
        <v>2</v>
      </c>
      <c r="D3604" t="s">
        <v>25</v>
      </c>
      <c r="E3604" s="2">
        <v>3000</v>
      </c>
      <c r="F3604" s="7">
        <v>3900</v>
      </c>
      <c r="G3604">
        <v>6</v>
      </c>
      <c r="H3604" s="2">
        <f t="shared" si="168"/>
        <v>23400</v>
      </c>
      <c r="I3604" s="2">
        <f t="shared" si="169"/>
        <v>900</v>
      </c>
      <c r="J3604" s="2">
        <f t="shared" si="170"/>
        <v>5400</v>
      </c>
      <c r="K3604" t="s">
        <v>44</v>
      </c>
      <c r="L3604" t="s">
        <v>45</v>
      </c>
      <c r="M3604" t="s">
        <v>19</v>
      </c>
    </row>
    <row r="3605" spans="1:13" hidden="1">
      <c r="A3605" s="1">
        <v>44116</v>
      </c>
      <c r="B3605" t="s">
        <v>16</v>
      </c>
      <c r="C3605" t="s">
        <v>2</v>
      </c>
      <c r="D3605" t="s">
        <v>28</v>
      </c>
      <c r="E3605" s="2">
        <v>700</v>
      </c>
      <c r="F3605" s="7">
        <v>900</v>
      </c>
      <c r="G3605">
        <v>1</v>
      </c>
      <c r="H3605" s="2">
        <f t="shared" si="168"/>
        <v>900</v>
      </c>
      <c r="I3605" s="2">
        <f t="shared" si="169"/>
        <v>200</v>
      </c>
      <c r="J3605" s="2">
        <f t="shared" si="170"/>
        <v>200</v>
      </c>
      <c r="K3605" t="s">
        <v>44</v>
      </c>
      <c r="L3605" t="s">
        <v>45</v>
      </c>
      <c r="M3605" t="s">
        <v>22</v>
      </c>
    </row>
    <row r="3606" spans="1:13" hidden="1">
      <c r="A3606" s="1">
        <v>44116</v>
      </c>
      <c r="B3606" t="s">
        <v>16</v>
      </c>
      <c r="C3606" t="s">
        <v>8</v>
      </c>
      <c r="D3606" t="s">
        <v>27</v>
      </c>
      <c r="E3606" s="2">
        <v>2100</v>
      </c>
      <c r="F3606" s="7">
        <v>2900</v>
      </c>
      <c r="G3606">
        <v>1</v>
      </c>
      <c r="H3606" s="2">
        <f t="shared" si="168"/>
        <v>2900</v>
      </c>
      <c r="I3606" s="2">
        <f t="shared" si="169"/>
        <v>800</v>
      </c>
      <c r="J3606" s="2">
        <f t="shared" si="170"/>
        <v>800</v>
      </c>
      <c r="K3606" t="s">
        <v>44</v>
      </c>
      <c r="L3606" t="s">
        <v>45</v>
      </c>
      <c r="M3606" t="s">
        <v>21</v>
      </c>
    </row>
    <row r="3607" spans="1:13" hidden="1">
      <c r="A3607" s="1">
        <v>44116</v>
      </c>
      <c r="B3607" t="s">
        <v>14</v>
      </c>
      <c r="C3607" t="s">
        <v>2</v>
      </c>
      <c r="D3607" t="s">
        <v>27</v>
      </c>
      <c r="E3607" s="2">
        <v>2100</v>
      </c>
      <c r="F3607" s="7">
        <v>2900</v>
      </c>
      <c r="G3607">
        <v>4</v>
      </c>
      <c r="H3607" s="2">
        <f t="shared" si="168"/>
        <v>11600</v>
      </c>
      <c r="I3607" s="2">
        <f t="shared" si="169"/>
        <v>800</v>
      </c>
      <c r="J3607" s="2">
        <f t="shared" si="170"/>
        <v>3200</v>
      </c>
      <c r="K3607" t="s">
        <v>44</v>
      </c>
      <c r="L3607" t="s">
        <v>45</v>
      </c>
      <c r="M3607" t="s">
        <v>20</v>
      </c>
    </row>
    <row r="3608" spans="1:13" hidden="1">
      <c r="A3608" s="1">
        <v>44117</v>
      </c>
      <c r="B3608" t="s">
        <v>16</v>
      </c>
      <c r="C3608" t="s">
        <v>8</v>
      </c>
      <c r="D3608" t="s">
        <v>27</v>
      </c>
      <c r="E3608" s="2">
        <v>2100</v>
      </c>
      <c r="F3608" s="7">
        <v>2900</v>
      </c>
      <c r="G3608">
        <v>8</v>
      </c>
      <c r="H3608" s="2">
        <f t="shared" si="168"/>
        <v>23200</v>
      </c>
      <c r="I3608" s="2">
        <f t="shared" si="169"/>
        <v>800</v>
      </c>
      <c r="J3608" s="2">
        <f t="shared" si="170"/>
        <v>6400</v>
      </c>
      <c r="K3608" t="s">
        <v>44</v>
      </c>
      <c r="L3608" t="s">
        <v>45</v>
      </c>
      <c r="M3608" t="s">
        <v>19</v>
      </c>
    </row>
    <row r="3609" spans="1:13" hidden="1">
      <c r="A3609" s="1">
        <v>44117</v>
      </c>
      <c r="B3609" t="s">
        <v>15</v>
      </c>
      <c r="C3609" t="s">
        <v>7</v>
      </c>
      <c r="D3609" t="s">
        <v>28</v>
      </c>
      <c r="E3609" s="2">
        <v>700</v>
      </c>
      <c r="F3609" s="7">
        <v>900</v>
      </c>
      <c r="G3609">
        <v>1</v>
      </c>
      <c r="H3609" s="2">
        <f t="shared" si="168"/>
        <v>900</v>
      </c>
      <c r="I3609" s="2">
        <f t="shared" si="169"/>
        <v>200</v>
      </c>
      <c r="J3609" s="2">
        <f t="shared" si="170"/>
        <v>200</v>
      </c>
      <c r="K3609" t="s">
        <v>44</v>
      </c>
      <c r="L3609" t="s">
        <v>45</v>
      </c>
      <c r="M3609" t="s">
        <v>19</v>
      </c>
    </row>
    <row r="3610" spans="1:13" hidden="1">
      <c r="A3610" s="1">
        <v>44117</v>
      </c>
      <c r="B3610" t="s">
        <v>14</v>
      </c>
      <c r="C3610" t="s">
        <v>2</v>
      </c>
      <c r="D3610" t="s">
        <v>27</v>
      </c>
      <c r="E3610" s="2">
        <v>2100</v>
      </c>
      <c r="F3610" s="7">
        <v>2900</v>
      </c>
      <c r="G3610">
        <v>7</v>
      </c>
      <c r="H3610" s="2">
        <f t="shared" si="168"/>
        <v>20300</v>
      </c>
      <c r="I3610" s="2">
        <f t="shared" si="169"/>
        <v>800</v>
      </c>
      <c r="J3610" s="2">
        <f t="shared" si="170"/>
        <v>5600</v>
      </c>
      <c r="K3610" t="s">
        <v>44</v>
      </c>
      <c r="L3610" t="s">
        <v>45</v>
      </c>
      <c r="M3610" t="s">
        <v>22</v>
      </c>
    </row>
    <row r="3611" spans="1:13" hidden="1">
      <c r="A3611" s="1">
        <v>44117</v>
      </c>
      <c r="B3611" t="s">
        <v>16</v>
      </c>
      <c r="C3611" t="s">
        <v>5</v>
      </c>
      <c r="D3611" t="s">
        <v>27</v>
      </c>
      <c r="E3611" s="2">
        <v>2100</v>
      </c>
      <c r="F3611" s="7">
        <v>2900</v>
      </c>
      <c r="G3611">
        <v>1</v>
      </c>
      <c r="H3611" s="2">
        <f t="shared" si="168"/>
        <v>2900</v>
      </c>
      <c r="I3611" s="2">
        <f t="shared" si="169"/>
        <v>800</v>
      </c>
      <c r="J3611" s="2">
        <f t="shared" si="170"/>
        <v>800</v>
      </c>
      <c r="K3611" t="s">
        <v>46</v>
      </c>
      <c r="L3611" t="s">
        <v>45</v>
      </c>
      <c r="M3611" t="s">
        <v>18</v>
      </c>
    </row>
    <row r="3612" spans="1:13" hidden="1">
      <c r="A3612" s="1">
        <v>44118</v>
      </c>
      <c r="B3612" t="s">
        <v>14</v>
      </c>
      <c r="C3612" t="s">
        <v>5</v>
      </c>
      <c r="D3612" t="s">
        <v>27</v>
      </c>
      <c r="E3612" s="2">
        <v>2100</v>
      </c>
      <c r="F3612" s="7">
        <v>2900</v>
      </c>
      <c r="G3612">
        <v>6</v>
      </c>
      <c r="H3612" s="2">
        <f t="shared" si="168"/>
        <v>17400</v>
      </c>
      <c r="I3612" s="2">
        <f t="shared" si="169"/>
        <v>800</v>
      </c>
      <c r="J3612" s="2">
        <f t="shared" si="170"/>
        <v>4800</v>
      </c>
      <c r="K3612" t="s">
        <v>46</v>
      </c>
      <c r="L3612" t="s">
        <v>45</v>
      </c>
      <c r="M3612" t="s">
        <v>21</v>
      </c>
    </row>
    <row r="3613" spans="1:13" hidden="1">
      <c r="A3613" s="1">
        <v>44119</v>
      </c>
      <c r="B3613" t="s">
        <v>15</v>
      </c>
      <c r="C3613" t="s">
        <v>6</v>
      </c>
      <c r="D3613" t="s">
        <v>28</v>
      </c>
      <c r="E3613" s="2">
        <v>700</v>
      </c>
      <c r="F3613" s="7">
        <v>900</v>
      </c>
      <c r="G3613">
        <v>5</v>
      </c>
      <c r="H3613" s="2">
        <f t="shared" si="168"/>
        <v>4500</v>
      </c>
      <c r="I3613" s="2">
        <f t="shared" si="169"/>
        <v>200</v>
      </c>
      <c r="J3613" s="2">
        <f t="shared" si="170"/>
        <v>1000</v>
      </c>
      <c r="K3613" t="s">
        <v>44</v>
      </c>
      <c r="L3613" t="s">
        <v>45</v>
      </c>
      <c r="M3613" t="s">
        <v>19</v>
      </c>
    </row>
    <row r="3614" spans="1:13" hidden="1">
      <c r="A3614" s="1">
        <v>44119</v>
      </c>
      <c r="B3614" t="s">
        <v>15</v>
      </c>
      <c r="C3614" t="s">
        <v>3</v>
      </c>
      <c r="D3614" t="s">
        <v>25</v>
      </c>
      <c r="E3614" s="2">
        <v>3000</v>
      </c>
      <c r="F3614" s="7">
        <v>3900</v>
      </c>
      <c r="G3614">
        <v>9</v>
      </c>
      <c r="H3614" s="2">
        <f t="shared" si="168"/>
        <v>35100</v>
      </c>
      <c r="I3614" s="2">
        <f t="shared" si="169"/>
        <v>900</v>
      </c>
      <c r="J3614" s="2">
        <f t="shared" si="170"/>
        <v>8100</v>
      </c>
      <c r="K3614" t="s">
        <v>44</v>
      </c>
      <c r="L3614" t="s">
        <v>45</v>
      </c>
      <c r="M3614" t="s">
        <v>20</v>
      </c>
    </row>
    <row r="3615" spans="1:13">
      <c r="A3615" s="1">
        <v>44119</v>
      </c>
      <c r="B3615" t="s">
        <v>15</v>
      </c>
      <c r="C3615" t="s">
        <v>4</v>
      </c>
      <c r="D3615" t="s">
        <v>24</v>
      </c>
      <c r="E3615" s="2">
        <v>3900</v>
      </c>
      <c r="F3615" s="7">
        <v>4900</v>
      </c>
      <c r="G3615">
        <v>7</v>
      </c>
      <c r="H3615" s="2">
        <f t="shared" si="168"/>
        <v>34300</v>
      </c>
      <c r="I3615" s="2">
        <f t="shared" si="169"/>
        <v>1000</v>
      </c>
      <c r="J3615" s="2">
        <f t="shared" si="170"/>
        <v>7000</v>
      </c>
      <c r="K3615" t="s">
        <v>44</v>
      </c>
      <c r="L3615" t="s">
        <v>45</v>
      </c>
      <c r="M3615" t="s">
        <v>20</v>
      </c>
    </row>
    <row r="3616" spans="1:13">
      <c r="A3616" s="1">
        <v>44119</v>
      </c>
      <c r="B3616" t="s">
        <v>15</v>
      </c>
      <c r="C3616" t="s">
        <v>8</v>
      </c>
      <c r="D3616" t="s">
        <v>24</v>
      </c>
      <c r="E3616" s="2">
        <v>3900</v>
      </c>
      <c r="F3616" s="7">
        <v>4900</v>
      </c>
      <c r="G3616">
        <v>9</v>
      </c>
      <c r="H3616" s="2">
        <f t="shared" si="168"/>
        <v>44100</v>
      </c>
      <c r="I3616" s="2">
        <f t="shared" si="169"/>
        <v>1000</v>
      </c>
      <c r="J3616" s="2">
        <f t="shared" si="170"/>
        <v>9000</v>
      </c>
      <c r="K3616" t="s">
        <v>44</v>
      </c>
      <c r="L3616" t="s">
        <v>45</v>
      </c>
      <c r="M3616" t="s">
        <v>20</v>
      </c>
    </row>
    <row r="3617" spans="1:13" hidden="1">
      <c r="A3617" s="1">
        <v>44119</v>
      </c>
      <c r="B3617" t="s">
        <v>14</v>
      </c>
      <c r="C3617" t="s">
        <v>4</v>
      </c>
      <c r="D3617" t="s">
        <v>28</v>
      </c>
      <c r="E3617" s="2">
        <v>700</v>
      </c>
      <c r="F3617" s="7">
        <v>900</v>
      </c>
      <c r="G3617">
        <v>3</v>
      </c>
      <c r="H3617" s="2">
        <f t="shared" si="168"/>
        <v>2700</v>
      </c>
      <c r="I3617" s="2">
        <f t="shared" si="169"/>
        <v>200</v>
      </c>
      <c r="J3617" s="2">
        <f t="shared" si="170"/>
        <v>600</v>
      </c>
      <c r="K3617" t="s">
        <v>44</v>
      </c>
      <c r="L3617" t="s">
        <v>45</v>
      </c>
      <c r="M3617" t="s">
        <v>19</v>
      </c>
    </row>
    <row r="3618" spans="1:13">
      <c r="A3618" s="1">
        <v>44119</v>
      </c>
      <c r="B3618" t="s">
        <v>14</v>
      </c>
      <c r="C3618" t="s">
        <v>4</v>
      </c>
      <c r="D3618" t="s">
        <v>24</v>
      </c>
      <c r="E3618" s="2">
        <v>3900</v>
      </c>
      <c r="F3618" s="7">
        <v>4900</v>
      </c>
      <c r="G3618">
        <v>5</v>
      </c>
      <c r="H3618" s="2">
        <f t="shared" si="168"/>
        <v>24500</v>
      </c>
      <c r="I3618" s="2">
        <f t="shared" si="169"/>
        <v>1000</v>
      </c>
      <c r="J3618" s="2">
        <f t="shared" si="170"/>
        <v>5000</v>
      </c>
      <c r="K3618" t="s">
        <v>46</v>
      </c>
      <c r="L3618" t="s">
        <v>47</v>
      </c>
      <c r="M3618" t="s">
        <v>20</v>
      </c>
    </row>
    <row r="3619" spans="1:13" hidden="1">
      <c r="A3619" s="1">
        <v>44119</v>
      </c>
      <c r="B3619" t="s">
        <v>15</v>
      </c>
      <c r="C3619" t="s">
        <v>7</v>
      </c>
      <c r="D3619" t="s">
        <v>25</v>
      </c>
      <c r="E3619" s="2">
        <v>3000</v>
      </c>
      <c r="F3619" s="7">
        <v>3900</v>
      </c>
      <c r="G3619">
        <v>1</v>
      </c>
      <c r="H3619" s="2">
        <f t="shared" si="168"/>
        <v>3900</v>
      </c>
      <c r="I3619" s="2">
        <f t="shared" si="169"/>
        <v>900</v>
      </c>
      <c r="J3619" s="2">
        <f t="shared" si="170"/>
        <v>900</v>
      </c>
      <c r="K3619" t="s">
        <v>44</v>
      </c>
      <c r="L3619" t="s">
        <v>45</v>
      </c>
      <c r="M3619" t="s">
        <v>18</v>
      </c>
    </row>
    <row r="3620" spans="1:13" hidden="1">
      <c r="A3620" s="1">
        <v>44119</v>
      </c>
      <c r="B3620" t="s">
        <v>15</v>
      </c>
      <c r="C3620" t="s">
        <v>4</v>
      </c>
      <c r="D3620" t="s">
        <v>27</v>
      </c>
      <c r="E3620" s="2">
        <v>2100</v>
      </c>
      <c r="F3620" s="7">
        <v>2900</v>
      </c>
      <c r="G3620">
        <v>5</v>
      </c>
      <c r="H3620" s="2">
        <f t="shared" si="168"/>
        <v>14500</v>
      </c>
      <c r="I3620" s="2">
        <f t="shared" si="169"/>
        <v>800</v>
      </c>
      <c r="J3620" s="2">
        <f t="shared" si="170"/>
        <v>4000</v>
      </c>
      <c r="K3620" t="s">
        <v>44</v>
      </c>
      <c r="L3620" t="s">
        <v>45</v>
      </c>
      <c r="M3620" t="s">
        <v>18</v>
      </c>
    </row>
    <row r="3621" spans="1:13" hidden="1">
      <c r="A3621" s="1">
        <v>44119</v>
      </c>
      <c r="B3621" t="s">
        <v>16</v>
      </c>
      <c r="C3621" t="s">
        <v>2</v>
      </c>
      <c r="D3621" t="s">
        <v>28</v>
      </c>
      <c r="E3621" s="2">
        <v>700</v>
      </c>
      <c r="F3621" s="7">
        <v>900</v>
      </c>
      <c r="G3621">
        <v>3</v>
      </c>
      <c r="H3621" s="2">
        <f t="shared" si="168"/>
        <v>2700</v>
      </c>
      <c r="I3621" s="2">
        <f t="shared" si="169"/>
        <v>200</v>
      </c>
      <c r="J3621" s="2">
        <f t="shared" si="170"/>
        <v>600</v>
      </c>
      <c r="K3621" t="s">
        <v>44</v>
      </c>
      <c r="L3621" t="s">
        <v>45</v>
      </c>
      <c r="M3621" t="s">
        <v>21</v>
      </c>
    </row>
    <row r="3622" spans="1:13" hidden="1">
      <c r="A3622" s="1">
        <v>44120</v>
      </c>
      <c r="B3622" t="s">
        <v>16</v>
      </c>
      <c r="C3622" t="s">
        <v>7</v>
      </c>
      <c r="D3622" t="s">
        <v>25</v>
      </c>
      <c r="E3622" s="2">
        <v>3000</v>
      </c>
      <c r="F3622" s="7">
        <v>3900</v>
      </c>
      <c r="G3622">
        <v>4</v>
      </c>
      <c r="H3622" s="2">
        <f t="shared" si="168"/>
        <v>15600</v>
      </c>
      <c r="I3622" s="2">
        <f t="shared" si="169"/>
        <v>900</v>
      </c>
      <c r="J3622" s="2">
        <f t="shared" si="170"/>
        <v>3600</v>
      </c>
      <c r="K3622" t="s">
        <v>44</v>
      </c>
      <c r="L3622" t="s">
        <v>47</v>
      </c>
      <c r="M3622" t="s">
        <v>19</v>
      </c>
    </row>
    <row r="3623" spans="1:13" hidden="1">
      <c r="A3623" s="1">
        <v>44121</v>
      </c>
      <c r="B3623" t="s">
        <v>15</v>
      </c>
      <c r="C3623" t="s">
        <v>4</v>
      </c>
      <c r="D3623" t="s">
        <v>27</v>
      </c>
      <c r="E3623" s="2">
        <v>2100</v>
      </c>
      <c r="F3623" s="7">
        <v>2900</v>
      </c>
      <c r="G3623">
        <v>2</v>
      </c>
      <c r="H3623" s="2">
        <f t="shared" si="168"/>
        <v>5800</v>
      </c>
      <c r="I3623" s="2">
        <f t="shared" si="169"/>
        <v>800</v>
      </c>
      <c r="J3623" s="2">
        <f t="shared" si="170"/>
        <v>1600</v>
      </c>
      <c r="K3623" t="s">
        <v>44</v>
      </c>
      <c r="L3623" t="s">
        <v>45</v>
      </c>
      <c r="M3623" t="s">
        <v>20</v>
      </c>
    </row>
    <row r="3624" spans="1:13" hidden="1">
      <c r="A3624" s="1">
        <v>44121</v>
      </c>
      <c r="B3624" t="s">
        <v>15</v>
      </c>
      <c r="C3624" t="s">
        <v>6</v>
      </c>
      <c r="D3624" t="s">
        <v>27</v>
      </c>
      <c r="E3624" s="2">
        <v>2100</v>
      </c>
      <c r="F3624" s="7">
        <v>2900</v>
      </c>
      <c r="G3624">
        <v>5</v>
      </c>
      <c r="H3624" s="2">
        <f t="shared" si="168"/>
        <v>14500</v>
      </c>
      <c r="I3624" s="2">
        <f t="shared" si="169"/>
        <v>800</v>
      </c>
      <c r="J3624" s="2">
        <f t="shared" si="170"/>
        <v>4000</v>
      </c>
      <c r="K3624" t="s">
        <v>44</v>
      </c>
      <c r="L3624" t="s">
        <v>45</v>
      </c>
      <c r="M3624" t="s">
        <v>20</v>
      </c>
    </row>
    <row r="3625" spans="1:13" hidden="1">
      <c r="A3625" s="1">
        <v>44121</v>
      </c>
      <c r="B3625" t="s">
        <v>15</v>
      </c>
      <c r="C3625" t="s">
        <v>8</v>
      </c>
      <c r="D3625" t="s">
        <v>28</v>
      </c>
      <c r="E3625" s="2">
        <v>700</v>
      </c>
      <c r="F3625" s="7">
        <v>900</v>
      </c>
      <c r="G3625">
        <v>4</v>
      </c>
      <c r="H3625" s="2">
        <f t="shared" si="168"/>
        <v>3600</v>
      </c>
      <c r="I3625" s="2">
        <f t="shared" si="169"/>
        <v>200</v>
      </c>
      <c r="J3625" s="2">
        <f t="shared" si="170"/>
        <v>800</v>
      </c>
      <c r="K3625" t="s">
        <v>44</v>
      </c>
      <c r="L3625" t="s">
        <v>45</v>
      </c>
      <c r="M3625" t="s">
        <v>20</v>
      </c>
    </row>
    <row r="3626" spans="1:13">
      <c r="A3626" s="1">
        <v>44121</v>
      </c>
      <c r="B3626" t="s">
        <v>15</v>
      </c>
      <c r="C3626" t="s">
        <v>7</v>
      </c>
      <c r="D3626" t="s">
        <v>26</v>
      </c>
      <c r="E3626" s="2">
        <v>1400</v>
      </c>
      <c r="F3626" s="7">
        <v>1900</v>
      </c>
      <c r="G3626">
        <v>5</v>
      </c>
      <c r="H3626" s="2">
        <f t="shared" si="168"/>
        <v>9500</v>
      </c>
      <c r="I3626" s="2">
        <f t="shared" si="169"/>
        <v>500</v>
      </c>
      <c r="J3626" s="2">
        <f t="shared" si="170"/>
        <v>2500</v>
      </c>
      <c r="K3626" t="s">
        <v>46</v>
      </c>
      <c r="L3626" t="s">
        <v>45</v>
      </c>
      <c r="M3626" t="s">
        <v>20</v>
      </c>
    </row>
    <row r="3627" spans="1:13" hidden="1">
      <c r="A3627" s="1">
        <v>44121</v>
      </c>
      <c r="B3627" t="s">
        <v>15</v>
      </c>
      <c r="C3627" t="s">
        <v>2</v>
      </c>
      <c r="D3627" t="s">
        <v>27</v>
      </c>
      <c r="E3627" s="2">
        <v>2100</v>
      </c>
      <c r="F3627" s="7">
        <v>2900</v>
      </c>
      <c r="G3627">
        <v>8</v>
      </c>
      <c r="H3627" s="2">
        <f t="shared" si="168"/>
        <v>23200</v>
      </c>
      <c r="I3627" s="2">
        <f t="shared" si="169"/>
        <v>800</v>
      </c>
      <c r="J3627" s="2">
        <f t="shared" si="170"/>
        <v>6400</v>
      </c>
      <c r="K3627" t="s">
        <v>44</v>
      </c>
      <c r="L3627" t="s">
        <v>45</v>
      </c>
      <c r="M3627" t="s">
        <v>20</v>
      </c>
    </row>
    <row r="3628" spans="1:13">
      <c r="A3628" s="1">
        <v>44121</v>
      </c>
      <c r="B3628" t="s">
        <v>16</v>
      </c>
      <c r="C3628" t="s">
        <v>5</v>
      </c>
      <c r="D3628" t="s">
        <v>24</v>
      </c>
      <c r="E3628" s="2">
        <v>3900</v>
      </c>
      <c r="F3628" s="7">
        <v>4900</v>
      </c>
      <c r="G3628">
        <v>6</v>
      </c>
      <c r="H3628" s="2">
        <f t="shared" si="168"/>
        <v>29400</v>
      </c>
      <c r="I3628" s="2">
        <f t="shared" si="169"/>
        <v>1000</v>
      </c>
      <c r="J3628" s="2">
        <f t="shared" si="170"/>
        <v>6000</v>
      </c>
      <c r="K3628" t="s">
        <v>44</v>
      </c>
      <c r="L3628" t="s">
        <v>45</v>
      </c>
      <c r="M3628" t="s">
        <v>20</v>
      </c>
    </row>
    <row r="3629" spans="1:13" hidden="1">
      <c r="A3629" s="1">
        <v>44121</v>
      </c>
      <c r="B3629" t="s">
        <v>14</v>
      </c>
      <c r="C3629" t="s">
        <v>6</v>
      </c>
      <c r="D3629" t="s">
        <v>28</v>
      </c>
      <c r="E3629" s="2">
        <v>700</v>
      </c>
      <c r="F3629" s="7">
        <v>900</v>
      </c>
      <c r="G3629">
        <v>5</v>
      </c>
      <c r="H3629" s="2">
        <f t="shared" si="168"/>
        <v>4500</v>
      </c>
      <c r="I3629" s="2">
        <f t="shared" si="169"/>
        <v>200</v>
      </c>
      <c r="J3629" s="2">
        <f t="shared" si="170"/>
        <v>1000</v>
      </c>
      <c r="K3629" t="s">
        <v>46</v>
      </c>
      <c r="L3629" t="s">
        <v>45</v>
      </c>
      <c r="M3629" t="s">
        <v>21</v>
      </c>
    </row>
    <row r="3630" spans="1:13">
      <c r="A3630" s="1">
        <v>44121</v>
      </c>
      <c r="B3630" t="s">
        <v>15</v>
      </c>
      <c r="C3630" t="s">
        <v>8</v>
      </c>
      <c r="D3630" t="s">
        <v>26</v>
      </c>
      <c r="E3630" s="2">
        <v>1400</v>
      </c>
      <c r="F3630" s="7">
        <v>1900</v>
      </c>
      <c r="G3630">
        <v>9</v>
      </c>
      <c r="H3630" s="2">
        <f t="shared" si="168"/>
        <v>17100</v>
      </c>
      <c r="I3630" s="2">
        <f t="shared" si="169"/>
        <v>500</v>
      </c>
      <c r="J3630" s="2">
        <f t="shared" si="170"/>
        <v>4500</v>
      </c>
      <c r="K3630" t="s">
        <v>44</v>
      </c>
      <c r="L3630" t="s">
        <v>45</v>
      </c>
      <c r="M3630" t="s">
        <v>20</v>
      </c>
    </row>
    <row r="3631" spans="1:13">
      <c r="A3631" s="1">
        <v>44121</v>
      </c>
      <c r="B3631" t="s">
        <v>15</v>
      </c>
      <c r="C3631" t="s">
        <v>5</v>
      </c>
      <c r="D3631" t="s">
        <v>24</v>
      </c>
      <c r="E3631" s="2">
        <v>3900</v>
      </c>
      <c r="F3631" s="7">
        <v>4900</v>
      </c>
      <c r="G3631">
        <v>10</v>
      </c>
      <c r="H3631" s="2">
        <f t="shared" si="168"/>
        <v>49000</v>
      </c>
      <c r="I3631" s="2">
        <f t="shared" si="169"/>
        <v>1000</v>
      </c>
      <c r="J3631" s="2">
        <f t="shared" si="170"/>
        <v>10000</v>
      </c>
      <c r="K3631" t="s">
        <v>46</v>
      </c>
      <c r="L3631" t="s">
        <v>45</v>
      </c>
      <c r="M3631" t="s">
        <v>21</v>
      </c>
    </row>
    <row r="3632" spans="1:13" hidden="1">
      <c r="A3632" s="1">
        <v>44121</v>
      </c>
      <c r="B3632" t="s">
        <v>14</v>
      </c>
      <c r="C3632" t="s">
        <v>6</v>
      </c>
      <c r="D3632" t="s">
        <v>27</v>
      </c>
      <c r="E3632" s="2">
        <v>2100</v>
      </c>
      <c r="F3632" s="7">
        <v>2900</v>
      </c>
      <c r="G3632">
        <v>8</v>
      </c>
      <c r="H3632" s="2">
        <f t="shared" si="168"/>
        <v>23200</v>
      </c>
      <c r="I3632" s="2">
        <f t="shared" si="169"/>
        <v>800</v>
      </c>
      <c r="J3632" s="2">
        <f t="shared" si="170"/>
        <v>6400</v>
      </c>
      <c r="K3632" t="s">
        <v>46</v>
      </c>
      <c r="L3632" t="s">
        <v>45</v>
      </c>
      <c r="M3632" t="s">
        <v>20</v>
      </c>
    </row>
    <row r="3633" spans="1:13" hidden="1">
      <c r="A3633" s="1">
        <v>44121</v>
      </c>
      <c r="B3633" t="s">
        <v>15</v>
      </c>
      <c r="C3633" t="s">
        <v>4</v>
      </c>
      <c r="D3633" t="s">
        <v>25</v>
      </c>
      <c r="E3633" s="2">
        <v>3000</v>
      </c>
      <c r="F3633" s="7">
        <v>3900</v>
      </c>
      <c r="G3633">
        <v>7</v>
      </c>
      <c r="H3633" s="2">
        <f t="shared" si="168"/>
        <v>27300</v>
      </c>
      <c r="I3633" s="2">
        <f t="shared" si="169"/>
        <v>900</v>
      </c>
      <c r="J3633" s="2">
        <f t="shared" si="170"/>
        <v>6300</v>
      </c>
      <c r="K3633" t="s">
        <v>46</v>
      </c>
      <c r="L3633" t="s">
        <v>45</v>
      </c>
      <c r="M3633" t="s">
        <v>18</v>
      </c>
    </row>
    <row r="3634" spans="1:13">
      <c r="A3634" s="1">
        <v>44121</v>
      </c>
      <c r="B3634" t="s">
        <v>16</v>
      </c>
      <c r="C3634" t="s">
        <v>7</v>
      </c>
      <c r="D3634" t="s">
        <v>26</v>
      </c>
      <c r="E3634" s="2">
        <v>1400</v>
      </c>
      <c r="F3634" s="7">
        <v>1900</v>
      </c>
      <c r="G3634">
        <v>2</v>
      </c>
      <c r="H3634" s="2">
        <f t="shared" si="168"/>
        <v>3800</v>
      </c>
      <c r="I3634" s="2">
        <f t="shared" si="169"/>
        <v>500</v>
      </c>
      <c r="J3634" s="2">
        <f t="shared" si="170"/>
        <v>1000</v>
      </c>
      <c r="K3634" t="s">
        <v>44</v>
      </c>
      <c r="L3634" t="s">
        <v>45</v>
      </c>
      <c r="M3634" t="s">
        <v>21</v>
      </c>
    </row>
    <row r="3635" spans="1:13">
      <c r="A3635" s="1">
        <v>44121</v>
      </c>
      <c r="B3635" t="s">
        <v>15</v>
      </c>
      <c r="C3635" t="s">
        <v>5</v>
      </c>
      <c r="D3635" t="s">
        <v>26</v>
      </c>
      <c r="E3635" s="2">
        <v>1400</v>
      </c>
      <c r="F3635" s="7">
        <v>1900</v>
      </c>
      <c r="G3635">
        <v>5</v>
      </c>
      <c r="H3635" s="2">
        <f t="shared" si="168"/>
        <v>9500</v>
      </c>
      <c r="I3635" s="2">
        <f t="shared" si="169"/>
        <v>500</v>
      </c>
      <c r="J3635" s="2">
        <f t="shared" si="170"/>
        <v>2500</v>
      </c>
      <c r="K3635" t="s">
        <v>44</v>
      </c>
      <c r="L3635" t="s">
        <v>45</v>
      </c>
      <c r="M3635" t="s">
        <v>20</v>
      </c>
    </row>
    <row r="3636" spans="1:13" hidden="1">
      <c r="A3636" s="1">
        <v>44121</v>
      </c>
      <c r="B3636" t="s">
        <v>14</v>
      </c>
      <c r="C3636" t="s">
        <v>5</v>
      </c>
      <c r="D3636" t="s">
        <v>28</v>
      </c>
      <c r="E3636" s="2">
        <v>700</v>
      </c>
      <c r="F3636" s="7">
        <v>900</v>
      </c>
      <c r="G3636">
        <v>1</v>
      </c>
      <c r="H3636" s="2">
        <f t="shared" si="168"/>
        <v>900</v>
      </c>
      <c r="I3636" s="2">
        <f t="shared" si="169"/>
        <v>200</v>
      </c>
      <c r="J3636" s="2">
        <f t="shared" si="170"/>
        <v>200</v>
      </c>
      <c r="K3636" t="s">
        <v>44</v>
      </c>
      <c r="L3636" t="s">
        <v>45</v>
      </c>
      <c r="M3636" t="s">
        <v>22</v>
      </c>
    </row>
    <row r="3637" spans="1:13">
      <c r="A3637" s="1">
        <v>44121</v>
      </c>
      <c r="B3637" t="s">
        <v>16</v>
      </c>
      <c r="C3637" t="s">
        <v>4</v>
      </c>
      <c r="D3637" t="s">
        <v>24</v>
      </c>
      <c r="E3637" s="2">
        <v>3900</v>
      </c>
      <c r="F3637" s="7">
        <v>4900</v>
      </c>
      <c r="G3637">
        <v>6</v>
      </c>
      <c r="H3637" s="2">
        <f t="shared" si="168"/>
        <v>29400</v>
      </c>
      <c r="I3637" s="2">
        <f t="shared" si="169"/>
        <v>1000</v>
      </c>
      <c r="J3637" s="2">
        <f t="shared" si="170"/>
        <v>6000</v>
      </c>
      <c r="K3637" t="s">
        <v>44</v>
      </c>
      <c r="L3637" t="s">
        <v>45</v>
      </c>
      <c r="M3637" t="s">
        <v>21</v>
      </c>
    </row>
    <row r="3638" spans="1:13" hidden="1">
      <c r="A3638" s="1">
        <v>44121</v>
      </c>
      <c r="B3638" t="s">
        <v>16</v>
      </c>
      <c r="C3638" t="s">
        <v>5</v>
      </c>
      <c r="D3638" t="s">
        <v>25</v>
      </c>
      <c r="E3638" s="2">
        <v>3000</v>
      </c>
      <c r="F3638" s="7">
        <v>3900</v>
      </c>
      <c r="G3638">
        <v>6</v>
      </c>
      <c r="H3638" s="2">
        <f t="shared" si="168"/>
        <v>23400</v>
      </c>
      <c r="I3638" s="2">
        <f t="shared" si="169"/>
        <v>900</v>
      </c>
      <c r="J3638" s="2">
        <f t="shared" si="170"/>
        <v>5400</v>
      </c>
      <c r="K3638" t="s">
        <v>44</v>
      </c>
      <c r="L3638" t="s">
        <v>45</v>
      </c>
      <c r="M3638" t="s">
        <v>20</v>
      </c>
    </row>
    <row r="3639" spans="1:13">
      <c r="A3639" s="1">
        <v>44121</v>
      </c>
      <c r="B3639" t="s">
        <v>15</v>
      </c>
      <c r="C3639" t="s">
        <v>6</v>
      </c>
      <c r="D3639" t="s">
        <v>26</v>
      </c>
      <c r="E3639" s="2">
        <v>1400</v>
      </c>
      <c r="F3639" s="7">
        <v>1900</v>
      </c>
      <c r="G3639">
        <v>4</v>
      </c>
      <c r="H3639" s="2">
        <f t="shared" si="168"/>
        <v>7600</v>
      </c>
      <c r="I3639" s="2">
        <f t="shared" si="169"/>
        <v>500</v>
      </c>
      <c r="J3639" s="2">
        <f t="shared" si="170"/>
        <v>2000</v>
      </c>
      <c r="K3639" t="s">
        <v>44</v>
      </c>
      <c r="L3639" t="s">
        <v>45</v>
      </c>
      <c r="M3639" t="s">
        <v>19</v>
      </c>
    </row>
    <row r="3640" spans="1:13" hidden="1">
      <c r="A3640" s="1">
        <v>44121</v>
      </c>
      <c r="B3640" t="s">
        <v>16</v>
      </c>
      <c r="C3640" t="s">
        <v>2</v>
      </c>
      <c r="D3640" t="s">
        <v>27</v>
      </c>
      <c r="E3640" s="2">
        <v>2100</v>
      </c>
      <c r="F3640" s="7">
        <v>2900</v>
      </c>
      <c r="G3640">
        <v>2</v>
      </c>
      <c r="H3640" s="2">
        <f t="shared" si="168"/>
        <v>5800</v>
      </c>
      <c r="I3640" s="2">
        <f t="shared" si="169"/>
        <v>800</v>
      </c>
      <c r="J3640" s="2">
        <f t="shared" si="170"/>
        <v>1600</v>
      </c>
      <c r="K3640" t="s">
        <v>44</v>
      </c>
      <c r="L3640" t="s">
        <v>45</v>
      </c>
      <c r="M3640" t="s">
        <v>20</v>
      </c>
    </row>
    <row r="3641" spans="1:13" hidden="1">
      <c r="A3641" s="1">
        <v>44121</v>
      </c>
      <c r="B3641" t="s">
        <v>15</v>
      </c>
      <c r="C3641" t="s">
        <v>4</v>
      </c>
      <c r="D3641" t="s">
        <v>28</v>
      </c>
      <c r="E3641" s="2">
        <v>700</v>
      </c>
      <c r="F3641" s="7">
        <v>900</v>
      </c>
      <c r="G3641">
        <v>4</v>
      </c>
      <c r="H3641" s="2">
        <f t="shared" si="168"/>
        <v>3600</v>
      </c>
      <c r="I3641" s="2">
        <f t="shared" si="169"/>
        <v>200</v>
      </c>
      <c r="J3641" s="2">
        <f t="shared" si="170"/>
        <v>800</v>
      </c>
      <c r="K3641" t="s">
        <v>44</v>
      </c>
      <c r="L3641" t="s">
        <v>45</v>
      </c>
      <c r="M3641" t="s">
        <v>20</v>
      </c>
    </row>
    <row r="3642" spans="1:13">
      <c r="A3642" s="1">
        <v>44121</v>
      </c>
      <c r="B3642" t="s">
        <v>15</v>
      </c>
      <c r="C3642" t="s">
        <v>8</v>
      </c>
      <c r="D3642" t="s">
        <v>26</v>
      </c>
      <c r="E3642" s="2">
        <v>1400</v>
      </c>
      <c r="F3642" s="7">
        <v>1900</v>
      </c>
      <c r="G3642">
        <v>8</v>
      </c>
      <c r="H3642" s="2">
        <f t="shared" si="168"/>
        <v>15200</v>
      </c>
      <c r="I3642" s="2">
        <f t="shared" si="169"/>
        <v>500</v>
      </c>
      <c r="J3642" s="2">
        <f t="shared" si="170"/>
        <v>4000</v>
      </c>
      <c r="K3642" t="s">
        <v>44</v>
      </c>
      <c r="L3642" t="s">
        <v>45</v>
      </c>
      <c r="M3642" t="s">
        <v>20</v>
      </c>
    </row>
    <row r="3643" spans="1:13" hidden="1">
      <c r="A3643" s="1">
        <v>44121</v>
      </c>
      <c r="B3643" t="s">
        <v>15</v>
      </c>
      <c r="C3643" t="s">
        <v>8</v>
      </c>
      <c r="D3643" t="s">
        <v>25</v>
      </c>
      <c r="E3643" s="2">
        <v>3000</v>
      </c>
      <c r="F3643" s="7">
        <v>3900</v>
      </c>
      <c r="G3643">
        <v>5</v>
      </c>
      <c r="H3643" s="2">
        <f t="shared" si="168"/>
        <v>19500</v>
      </c>
      <c r="I3643" s="2">
        <f t="shared" si="169"/>
        <v>900</v>
      </c>
      <c r="J3643" s="2">
        <f t="shared" si="170"/>
        <v>4500</v>
      </c>
      <c r="K3643" t="s">
        <v>44</v>
      </c>
      <c r="L3643" t="s">
        <v>45</v>
      </c>
      <c r="M3643" t="s">
        <v>21</v>
      </c>
    </row>
    <row r="3644" spans="1:13">
      <c r="A3644" s="1">
        <v>44121</v>
      </c>
      <c r="B3644" t="s">
        <v>15</v>
      </c>
      <c r="C3644" t="s">
        <v>5</v>
      </c>
      <c r="D3644" t="s">
        <v>24</v>
      </c>
      <c r="E3644" s="2">
        <v>3900</v>
      </c>
      <c r="F3644" s="7">
        <v>4900</v>
      </c>
      <c r="G3644">
        <v>2</v>
      </c>
      <c r="H3644" s="2">
        <f t="shared" si="168"/>
        <v>9800</v>
      </c>
      <c r="I3644" s="2">
        <f t="shared" si="169"/>
        <v>1000</v>
      </c>
      <c r="J3644" s="2">
        <f t="shared" si="170"/>
        <v>2000</v>
      </c>
      <c r="K3644" t="s">
        <v>44</v>
      </c>
      <c r="L3644" t="s">
        <v>45</v>
      </c>
      <c r="M3644" t="s">
        <v>19</v>
      </c>
    </row>
    <row r="3645" spans="1:13">
      <c r="A3645" s="1">
        <v>44121</v>
      </c>
      <c r="B3645" t="s">
        <v>16</v>
      </c>
      <c r="C3645" t="s">
        <v>7</v>
      </c>
      <c r="D3645" t="s">
        <v>26</v>
      </c>
      <c r="E3645" s="2">
        <v>1400</v>
      </c>
      <c r="F3645" s="7">
        <v>1900</v>
      </c>
      <c r="G3645">
        <v>8</v>
      </c>
      <c r="H3645" s="2">
        <f t="shared" si="168"/>
        <v>15200</v>
      </c>
      <c r="I3645" s="2">
        <f t="shared" si="169"/>
        <v>500</v>
      </c>
      <c r="J3645" s="2">
        <f t="shared" si="170"/>
        <v>4000</v>
      </c>
      <c r="K3645" t="s">
        <v>44</v>
      </c>
      <c r="L3645" t="s">
        <v>45</v>
      </c>
      <c r="M3645" t="s">
        <v>20</v>
      </c>
    </row>
    <row r="3646" spans="1:13" hidden="1">
      <c r="A3646" s="1">
        <v>44121</v>
      </c>
      <c r="B3646" t="s">
        <v>14</v>
      </c>
      <c r="C3646" t="s">
        <v>5</v>
      </c>
      <c r="D3646" t="s">
        <v>27</v>
      </c>
      <c r="E3646" s="2">
        <v>2100</v>
      </c>
      <c r="F3646" s="7">
        <v>2900</v>
      </c>
      <c r="G3646">
        <v>7</v>
      </c>
      <c r="H3646" s="2">
        <f t="shared" si="168"/>
        <v>20300</v>
      </c>
      <c r="I3646" s="2">
        <f t="shared" si="169"/>
        <v>800</v>
      </c>
      <c r="J3646" s="2">
        <f t="shared" si="170"/>
        <v>5600</v>
      </c>
      <c r="K3646" t="s">
        <v>44</v>
      </c>
      <c r="L3646" t="s">
        <v>47</v>
      </c>
      <c r="M3646" t="s">
        <v>19</v>
      </c>
    </row>
    <row r="3647" spans="1:13">
      <c r="A3647" s="1">
        <v>44121</v>
      </c>
      <c r="B3647" t="s">
        <v>16</v>
      </c>
      <c r="C3647" t="s">
        <v>4</v>
      </c>
      <c r="D3647" t="s">
        <v>24</v>
      </c>
      <c r="E3647" s="2">
        <v>3900</v>
      </c>
      <c r="F3647" s="7">
        <v>4900</v>
      </c>
      <c r="G3647">
        <v>7</v>
      </c>
      <c r="H3647" s="2">
        <f t="shared" si="168"/>
        <v>34300</v>
      </c>
      <c r="I3647" s="2">
        <f t="shared" si="169"/>
        <v>1000</v>
      </c>
      <c r="J3647" s="2">
        <f t="shared" si="170"/>
        <v>7000</v>
      </c>
      <c r="K3647" t="s">
        <v>46</v>
      </c>
      <c r="L3647" t="s">
        <v>45</v>
      </c>
      <c r="M3647" t="s">
        <v>22</v>
      </c>
    </row>
    <row r="3648" spans="1:13" hidden="1">
      <c r="A3648" s="1">
        <v>44121</v>
      </c>
      <c r="B3648" t="s">
        <v>14</v>
      </c>
      <c r="C3648" t="s">
        <v>8</v>
      </c>
      <c r="D3648" t="s">
        <v>28</v>
      </c>
      <c r="E3648" s="2">
        <v>700</v>
      </c>
      <c r="F3648" s="7">
        <v>900</v>
      </c>
      <c r="G3648">
        <v>9</v>
      </c>
      <c r="H3648" s="2">
        <f t="shared" si="168"/>
        <v>8100</v>
      </c>
      <c r="I3648" s="2">
        <f t="shared" si="169"/>
        <v>200</v>
      </c>
      <c r="J3648" s="2">
        <f t="shared" si="170"/>
        <v>1800</v>
      </c>
      <c r="K3648" t="s">
        <v>44</v>
      </c>
      <c r="L3648" t="s">
        <v>45</v>
      </c>
      <c r="M3648" t="s">
        <v>21</v>
      </c>
    </row>
    <row r="3649" spans="1:13">
      <c r="A3649" s="1">
        <v>44121</v>
      </c>
      <c r="B3649" t="s">
        <v>14</v>
      </c>
      <c r="C3649" t="s">
        <v>3</v>
      </c>
      <c r="D3649" t="s">
        <v>26</v>
      </c>
      <c r="E3649" s="2">
        <v>1400</v>
      </c>
      <c r="F3649" s="7">
        <v>1900</v>
      </c>
      <c r="G3649">
        <v>8</v>
      </c>
      <c r="H3649" s="2">
        <f t="shared" si="168"/>
        <v>15200</v>
      </c>
      <c r="I3649" s="2">
        <f t="shared" si="169"/>
        <v>500</v>
      </c>
      <c r="J3649" s="2">
        <f t="shared" si="170"/>
        <v>4000</v>
      </c>
      <c r="K3649" t="s">
        <v>44</v>
      </c>
      <c r="L3649" t="s">
        <v>45</v>
      </c>
      <c r="M3649" t="s">
        <v>19</v>
      </c>
    </row>
    <row r="3650" spans="1:13" hidden="1">
      <c r="A3650" s="1">
        <v>44121</v>
      </c>
      <c r="B3650" t="s">
        <v>15</v>
      </c>
      <c r="C3650" t="s">
        <v>4</v>
      </c>
      <c r="D3650" t="s">
        <v>28</v>
      </c>
      <c r="E3650" s="2">
        <v>700</v>
      </c>
      <c r="F3650" s="7">
        <v>900</v>
      </c>
      <c r="G3650">
        <v>4</v>
      </c>
      <c r="H3650" s="2">
        <f t="shared" si="168"/>
        <v>3600</v>
      </c>
      <c r="I3650" s="2">
        <f t="shared" si="169"/>
        <v>200</v>
      </c>
      <c r="J3650" s="2">
        <f t="shared" si="170"/>
        <v>800</v>
      </c>
      <c r="K3650" t="s">
        <v>44</v>
      </c>
      <c r="L3650" t="s">
        <v>45</v>
      </c>
      <c r="M3650" t="s">
        <v>19</v>
      </c>
    </row>
    <row r="3651" spans="1:13">
      <c r="A3651" s="1">
        <v>44122</v>
      </c>
      <c r="B3651" t="s">
        <v>15</v>
      </c>
      <c r="C3651" t="s">
        <v>7</v>
      </c>
      <c r="D3651" t="s">
        <v>24</v>
      </c>
      <c r="E3651" s="2">
        <v>3900</v>
      </c>
      <c r="F3651" s="7">
        <v>4900</v>
      </c>
      <c r="G3651">
        <v>9</v>
      </c>
      <c r="H3651" s="2">
        <f t="shared" ref="H3651:H3682" si="171">F3651*G3651</f>
        <v>44100</v>
      </c>
      <c r="I3651" s="2">
        <f t="shared" ref="I3651:I3714" si="172">F3651-E3651</f>
        <v>1000</v>
      </c>
      <c r="J3651" s="2">
        <f t="shared" ref="J3651:J3714" si="173">I3651*G3651</f>
        <v>9000</v>
      </c>
      <c r="K3651" t="s">
        <v>44</v>
      </c>
      <c r="L3651" t="s">
        <v>45</v>
      </c>
      <c r="M3651" t="s">
        <v>20</v>
      </c>
    </row>
    <row r="3652" spans="1:13">
      <c r="A3652" s="1">
        <v>44122</v>
      </c>
      <c r="B3652" t="s">
        <v>15</v>
      </c>
      <c r="C3652" t="s">
        <v>6</v>
      </c>
      <c r="D3652" t="s">
        <v>24</v>
      </c>
      <c r="E3652" s="2">
        <v>3900</v>
      </c>
      <c r="F3652" s="7">
        <v>4900</v>
      </c>
      <c r="G3652">
        <v>2</v>
      </c>
      <c r="H3652" s="2">
        <f t="shared" si="171"/>
        <v>9800</v>
      </c>
      <c r="I3652" s="2">
        <f t="shared" si="172"/>
        <v>1000</v>
      </c>
      <c r="J3652" s="2">
        <f t="shared" si="173"/>
        <v>2000</v>
      </c>
      <c r="K3652" t="s">
        <v>44</v>
      </c>
      <c r="L3652" t="s">
        <v>45</v>
      </c>
      <c r="M3652" t="s">
        <v>21</v>
      </c>
    </row>
    <row r="3653" spans="1:13">
      <c r="A3653" s="1">
        <v>44122</v>
      </c>
      <c r="B3653" t="s">
        <v>14</v>
      </c>
      <c r="C3653" t="s">
        <v>3</v>
      </c>
      <c r="D3653" t="s">
        <v>26</v>
      </c>
      <c r="E3653" s="2">
        <v>1400</v>
      </c>
      <c r="F3653" s="7">
        <v>1900</v>
      </c>
      <c r="G3653">
        <v>3</v>
      </c>
      <c r="H3653" s="2">
        <f t="shared" si="171"/>
        <v>5700</v>
      </c>
      <c r="I3653" s="2">
        <f t="shared" si="172"/>
        <v>500</v>
      </c>
      <c r="J3653" s="2">
        <f t="shared" si="173"/>
        <v>1500</v>
      </c>
      <c r="K3653" t="s">
        <v>46</v>
      </c>
      <c r="L3653" t="s">
        <v>47</v>
      </c>
      <c r="M3653" t="s">
        <v>20</v>
      </c>
    </row>
    <row r="3654" spans="1:13" hidden="1">
      <c r="A3654" s="1">
        <v>44122</v>
      </c>
      <c r="B3654" t="s">
        <v>14</v>
      </c>
      <c r="C3654" t="s">
        <v>7</v>
      </c>
      <c r="D3654" t="s">
        <v>28</v>
      </c>
      <c r="E3654" s="2">
        <v>700</v>
      </c>
      <c r="F3654" s="7">
        <v>900</v>
      </c>
      <c r="G3654">
        <v>6</v>
      </c>
      <c r="H3654" s="2">
        <f t="shared" si="171"/>
        <v>5400</v>
      </c>
      <c r="I3654" s="2">
        <f t="shared" si="172"/>
        <v>200</v>
      </c>
      <c r="J3654" s="2">
        <f t="shared" si="173"/>
        <v>1200</v>
      </c>
      <c r="K3654" t="s">
        <v>46</v>
      </c>
      <c r="L3654" t="s">
        <v>45</v>
      </c>
      <c r="M3654" t="s">
        <v>19</v>
      </c>
    </row>
    <row r="3655" spans="1:13" hidden="1">
      <c r="A3655" s="1">
        <v>44123</v>
      </c>
      <c r="B3655" t="s">
        <v>14</v>
      </c>
      <c r="C3655" t="s">
        <v>6</v>
      </c>
      <c r="D3655" t="s">
        <v>25</v>
      </c>
      <c r="E3655" s="2">
        <v>3000</v>
      </c>
      <c r="F3655" s="7">
        <v>3900</v>
      </c>
      <c r="G3655">
        <v>1</v>
      </c>
      <c r="H3655" s="2">
        <f t="shared" si="171"/>
        <v>3900</v>
      </c>
      <c r="I3655" s="2">
        <f t="shared" si="172"/>
        <v>900</v>
      </c>
      <c r="J3655" s="2">
        <f t="shared" si="173"/>
        <v>900</v>
      </c>
      <c r="K3655" t="s">
        <v>44</v>
      </c>
      <c r="L3655" t="s">
        <v>45</v>
      </c>
      <c r="M3655" t="s">
        <v>19</v>
      </c>
    </row>
    <row r="3656" spans="1:13" hidden="1">
      <c r="A3656" s="1">
        <v>44123</v>
      </c>
      <c r="B3656" t="s">
        <v>15</v>
      </c>
      <c r="C3656" t="s">
        <v>5</v>
      </c>
      <c r="D3656" t="s">
        <v>27</v>
      </c>
      <c r="E3656" s="2">
        <v>2100</v>
      </c>
      <c r="F3656" s="7">
        <v>2900</v>
      </c>
      <c r="G3656">
        <v>1</v>
      </c>
      <c r="H3656" s="2">
        <f t="shared" si="171"/>
        <v>2900</v>
      </c>
      <c r="I3656" s="2">
        <f t="shared" si="172"/>
        <v>800</v>
      </c>
      <c r="J3656" s="2">
        <f t="shared" si="173"/>
        <v>800</v>
      </c>
      <c r="K3656" t="s">
        <v>44</v>
      </c>
      <c r="L3656" t="s">
        <v>45</v>
      </c>
      <c r="M3656" t="s">
        <v>20</v>
      </c>
    </row>
    <row r="3657" spans="1:13" hidden="1">
      <c r="A3657" s="1">
        <v>44123</v>
      </c>
      <c r="B3657" t="s">
        <v>14</v>
      </c>
      <c r="C3657" t="s">
        <v>7</v>
      </c>
      <c r="D3657" t="s">
        <v>28</v>
      </c>
      <c r="E3657" s="2">
        <v>700</v>
      </c>
      <c r="F3657" s="7">
        <v>900</v>
      </c>
      <c r="G3657">
        <v>1</v>
      </c>
      <c r="H3657" s="2">
        <f t="shared" si="171"/>
        <v>900</v>
      </c>
      <c r="I3657" s="2">
        <f t="shared" si="172"/>
        <v>200</v>
      </c>
      <c r="J3657" s="2">
        <f t="shared" si="173"/>
        <v>200</v>
      </c>
      <c r="K3657" t="s">
        <v>46</v>
      </c>
      <c r="L3657" t="s">
        <v>45</v>
      </c>
      <c r="M3657" t="s">
        <v>20</v>
      </c>
    </row>
    <row r="3658" spans="1:13" hidden="1">
      <c r="A3658" s="1">
        <v>44124</v>
      </c>
      <c r="B3658" t="s">
        <v>15</v>
      </c>
      <c r="C3658" t="s">
        <v>7</v>
      </c>
      <c r="D3658" t="s">
        <v>27</v>
      </c>
      <c r="E3658" s="2">
        <v>2100</v>
      </c>
      <c r="F3658" s="7">
        <v>2900</v>
      </c>
      <c r="G3658">
        <v>4</v>
      </c>
      <c r="H3658" s="2">
        <f t="shared" si="171"/>
        <v>11600</v>
      </c>
      <c r="I3658" s="2">
        <f t="shared" si="172"/>
        <v>800</v>
      </c>
      <c r="J3658" s="2">
        <f t="shared" si="173"/>
        <v>3200</v>
      </c>
      <c r="K3658" t="s">
        <v>44</v>
      </c>
      <c r="L3658" t="s">
        <v>45</v>
      </c>
      <c r="M3658" t="s">
        <v>22</v>
      </c>
    </row>
    <row r="3659" spans="1:13" hidden="1">
      <c r="A3659" s="1">
        <v>44124</v>
      </c>
      <c r="B3659" t="s">
        <v>14</v>
      </c>
      <c r="C3659" t="s">
        <v>6</v>
      </c>
      <c r="D3659" t="s">
        <v>27</v>
      </c>
      <c r="E3659" s="2">
        <v>2100</v>
      </c>
      <c r="F3659" s="7">
        <v>2900</v>
      </c>
      <c r="G3659">
        <v>2</v>
      </c>
      <c r="H3659" s="2">
        <f t="shared" si="171"/>
        <v>5800</v>
      </c>
      <c r="I3659" s="2">
        <f t="shared" si="172"/>
        <v>800</v>
      </c>
      <c r="J3659" s="2">
        <f t="shared" si="173"/>
        <v>1600</v>
      </c>
      <c r="K3659" t="s">
        <v>46</v>
      </c>
      <c r="L3659" t="s">
        <v>45</v>
      </c>
      <c r="M3659" t="s">
        <v>19</v>
      </c>
    </row>
    <row r="3660" spans="1:13" hidden="1">
      <c r="A3660" s="1">
        <v>44125</v>
      </c>
      <c r="B3660" t="s">
        <v>14</v>
      </c>
      <c r="C3660" t="s">
        <v>3</v>
      </c>
      <c r="D3660" t="s">
        <v>28</v>
      </c>
      <c r="E3660" s="2">
        <v>700</v>
      </c>
      <c r="F3660" s="7">
        <v>900</v>
      </c>
      <c r="G3660">
        <v>4</v>
      </c>
      <c r="H3660" s="2">
        <f t="shared" si="171"/>
        <v>3600</v>
      </c>
      <c r="I3660" s="2">
        <f t="shared" si="172"/>
        <v>200</v>
      </c>
      <c r="J3660" s="2">
        <f t="shared" si="173"/>
        <v>800</v>
      </c>
      <c r="K3660" t="s">
        <v>44</v>
      </c>
      <c r="L3660" t="s">
        <v>45</v>
      </c>
      <c r="M3660" t="s">
        <v>21</v>
      </c>
    </row>
    <row r="3661" spans="1:13" hidden="1">
      <c r="A3661" s="1">
        <v>44125</v>
      </c>
      <c r="B3661" t="s">
        <v>14</v>
      </c>
      <c r="C3661" t="s">
        <v>7</v>
      </c>
      <c r="D3661" t="s">
        <v>27</v>
      </c>
      <c r="E3661" s="2">
        <v>2100</v>
      </c>
      <c r="F3661" s="7">
        <v>2900</v>
      </c>
      <c r="G3661">
        <v>3</v>
      </c>
      <c r="H3661" s="2">
        <f t="shared" si="171"/>
        <v>8700</v>
      </c>
      <c r="I3661" s="2">
        <f t="shared" si="172"/>
        <v>800</v>
      </c>
      <c r="J3661" s="2">
        <f t="shared" si="173"/>
        <v>2400</v>
      </c>
      <c r="K3661" t="s">
        <v>44</v>
      </c>
      <c r="L3661" t="s">
        <v>47</v>
      </c>
      <c r="M3661" t="s">
        <v>21</v>
      </c>
    </row>
    <row r="3662" spans="1:13">
      <c r="A3662" s="1">
        <v>44125</v>
      </c>
      <c r="B3662" t="s">
        <v>16</v>
      </c>
      <c r="C3662" t="s">
        <v>4</v>
      </c>
      <c r="D3662" t="s">
        <v>26</v>
      </c>
      <c r="E3662" s="2">
        <v>1400</v>
      </c>
      <c r="F3662" s="7">
        <v>1900</v>
      </c>
      <c r="G3662">
        <v>5</v>
      </c>
      <c r="H3662" s="2">
        <f t="shared" si="171"/>
        <v>9500</v>
      </c>
      <c r="I3662" s="2">
        <f t="shared" si="172"/>
        <v>500</v>
      </c>
      <c r="J3662" s="2">
        <f t="shared" si="173"/>
        <v>2500</v>
      </c>
      <c r="K3662" t="s">
        <v>46</v>
      </c>
      <c r="L3662" t="s">
        <v>45</v>
      </c>
      <c r="M3662" t="s">
        <v>20</v>
      </c>
    </row>
    <row r="3663" spans="1:13" hidden="1">
      <c r="A3663" s="1">
        <v>44125</v>
      </c>
      <c r="B3663" t="s">
        <v>16</v>
      </c>
      <c r="C3663" t="s">
        <v>2</v>
      </c>
      <c r="D3663" t="s">
        <v>25</v>
      </c>
      <c r="E3663" s="2">
        <v>3000</v>
      </c>
      <c r="F3663" s="7">
        <v>3900</v>
      </c>
      <c r="G3663">
        <v>9</v>
      </c>
      <c r="H3663" s="2">
        <f t="shared" si="171"/>
        <v>35100</v>
      </c>
      <c r="I3663" s="2">
        <f t="shared" si="172"/>
        <v>900</v>
      </c>
      <c r="J3663" s="2">
        <f t="shared" si="173"/>
        <v>8100</v>
      </c>
      <c r="K3663" t="s">
        <v>44</v>
      </c>
      <c r="L3663" t="s">
        <v>45</v>
      </c>
      <c r="M3663" t="s">
        <v>21</v>
      </c>
    </row>
    <row r="3664" spans="1:13" hidden="1">
      <c r="A3664" s="1">
        <v>44125</v>
      </c>
      <c r="B3664" t="s">
        <v>16</v>
      </c>
      <c r="C3664" t="s">
        <v>3</v>
      </c>
      <c r="D3664" t="s">
        <v>25</v>
      </c>
      <c r="E3664" s="2">
        <v>3000</v>
      </c>
      <c r="F3664" s="7">
        <v>3900</v>
      </c>
      <c r="G3664">
        <v>1</v>
      </c>
      <c r="H3664" s="2">
        <f t="shared" si="171"/>
        <v>3900</v>
      </c>
      <c r="I3664" s="2">
        <f t="shared" si="172"/>
        <v>900</v>
      </c>
      <c r="J3664" s="2">
        <f t="shared" si="173"/>
        <v>900</v>
      </c>
      <c r="K3664" t="s">
        <v>44</v>
      </c>
      <c r="L3664" t="s">
        <v>45</v>
      </c>
      <c r="M3664" t="s">
        <v>20</v>
      </c>
    </row>
    <row r="3665" spans="1:13" hidden="1">
      <c r="A3665" s="1">
        <v>44126</v>
      </c>
      <c r="B3665" t="s">
        <v>14</v>
      </c>
      <c r="C3665" t="s">
        <v>7</v>
      </c>
      <c r="D3665" t="s">
        <v>27</v>
      </c>
      <c r="E3665" s="2">
        <v>2100</v>
      </c>
      <c r="F3665" s="7">
        <v>2900</v>
      </c>
      <c r="G3665">
        <v>7</v>
      </c>
      <c r="H3665" s="2">
        <f t="shared" si="171"/>
        <v>20300</v>
      </c>
      <c r="I3665" s="2">
        <f t="shared" si="172"/>
        <v>800</v>
      </c>
      <c r="J3665" s="2">
        <f t="shared" si="173"/>
        <v>5600</v>
      </c>
      <c r="K3665" t="s">
        <v>44</v>
      </c>
      <c r="L3665" t="s">
        <v>45</v>
      </c>
      <c r="M3665" t="s">
        <v>21</v>
      </c>
    </row>
    <row r="3666" spans="1:13">
      <c r="A3666" s="1">
        <v>44126</v>
      </c>
      <c r="B3666" t="s">
        <v>15</v>
      </c>
      <c r="C3666" t="s">
        <v>3</v>
      </c>
      <c r="D3666" t="s">
        <v>26</v>
      </c>
      <c r="E3666" s="2">
        <v>1400</v>
      </c>
      <c r="F3666" s="7">
        <v>1900</v>
      </c>
      <c r="G3666">
        <v>9</v>
      </c>
      <c r="H3666" s="2">
        <f t="shared" si="171"/>
        <v>17100</v>
      </c>
      <c r="I3666" s="2">
        <f t="shared" si="172"/>
        <v>500</v>
      </c>
      <c r="J3666" s="2">
        <f t="shared" si="173"/>
        <v>4500</v>
      </c>
      <c r="K3666" t="s">
        <v>44</v>
      </c>
      <c r="L3666" t="s">
        <v>45</v>
      </c>
      <c r="M3666" t="s">
        <v>21</v>
      </c>
    </row>
    <row r="3667" spans="1:13">
      <c r="A3667" s="1">
        <v>44126</v>
      </c>
      <c r="B3667" t="s">
        <v>15</v>
      </c>
      <c r="C3667" t="s">
        <v>8</v>
      </c>
      <c r="D3667" t="s">
        <v>24</v>
      </c>
      <c r="E3667" s="2">
        <v>3900</v>
      </c>
      <c r="F3667" s="7">
        <v>4900</v>
      </c>
      <c r="G3667">
        <v>4</v>
      </c>
      <c r="H3667" s="2">
        <f t="shared" si="171"/>
        <v>19600</v>
      </c>
      <c r="I3667" s="2">
        <f t="shared" si="172"/>
        <v>1000</v>
      </c>
      <c r="J3667" s="2">
        <f t="shared" si="173"/>
        <v>4000</v>
      </c>
      <c r="K3667" t="s">
        <v>44</v>
      </c>
      <c r="L3667" t="s">
        <v>45</v>
      </c>
      <c r="M3667" t="s">
        <v>19</v>
      </c>
    </row>
    <row r="3668" spans="1:13">
      <c r="A3668" s="1">
        <v>44127</v>
      </c>
      <c r="B3668" t="s">
        <v>16</v>
      </c>
      <c r="C3668" t="s">
        <v>5</v>
      </c>
      <c r="D3668" t="s">
        <v>24</v>
      </c>
      <c r="E3668" s="2">
        <v>3900</v>
      </c>
      <c r="F3668" s="7">
        <v>4900</v>
      </c>
      <c r="G3668">
        <v>10</v>
      </c>
      <c r="H3668" s="2">
        <f t="shared" si="171"/>
        <v>49000</v>
      </c>
      <c r="I3668" s="2">
        <f t="shared" si="172"/>
        <v>1000</v>
      </c>
      <c r="J3668" s="2">
        <f t="shared" si="173"/>
        <v>10000</v>
      </c>
      <c r="K3668" t="s">
        <v>44</v>
      </c>
      <c r="L3668" t="s">
        <v>45</v>
      </c>
      <c r="M3668" t="s">
        <v>20</v>
      </c>
    </row>
    <row r="3669" spans="1:13">
      <c r="A3669" s="1">
        <v>44128</v>
      </c>
      <c r="B3669" t="s">
        <v>16</v>
      </c>
      <c r="C3669" t="s">
        <v>6</v>
      </c>
      <c r="D3669" t="s">
        <v>24</v>
      </c>
      <c r="E3669" s="2">
        <v>3900</v>
      </c>
      <c r="F3669" s="7">
        <v>4900</v>
      </c>
      <c r="G3669">
        <v>1</v>
      </c>
      <c r="H3669" s="2">
        <f t="shared" si="171"/>
        <v>4900</v>
      </c>
      <c r="I3669" s="2">
        <f t="shared" si="172"/>
        <v>1000</v>
      </c>
      <c r="J3669" s="2">
        <f t="shared" si="173"/>
        <v>1000</v>
      </c>
      <c r="K3669" t="s">
        <v>44</v>
      </c>
      <c r="L3669" t="s">
        <v>45</v>
      </c>
      <c r="M3669" t="s">
        <v>22</v>
      </c>
    </row>
    <row r="3670" spans="1:13">
      <c r="A3670" s="1">
        <v>44128</v>
      </c>
      <c r="B3670" t="s">
        <v>14</v>
      </c>
      <c r="C3670" t="s">
        <v>6</v>
      </c>
      <c r="D3670" t="s">
        <v>24</v>
      </c>
      <c r="E3670" s="2">
        <v>3900</v>
      </c>
      <c r="F3670" s="7">
        <v>4900</v>
      </c>
      <c r="G3670">
        <v>6</v>
      </c>
      <c r="H3670" s="2">
        <f t="shared" si="171"/>
        <v>29400</v>
      </c>
      <c r="I3670" s="2">
        <f t="shared" si="172"/>
        <v>1000</v>
      </c>
      <c r="J3670" s="2">
        <f t="shared" si="173"/>
        <v>6000</v>
      </c>
      <c r="K3670" t="s">
        <v>44</v>
      </c>
      <c r="L3670" t="s">
        <v>45</v>
      </c>
      <c r="M3670" t="s">
        <v>21</v>
      </c>
    </row>
    <row r="3671" spans="1:13">
      <c r="A3671" s="1">
        <v>44128</v>
      </c>
      <c r="B3671" t="s">
        <v>14</v>
      </c>
      <c r="C3671" t="s">
        <v>4</v>
      </c>
      <c r="D3671" t="s">
        <v>26</v>
      </c>
      <c r="E3671" s="2">
        <v>1400</v>
      </c>
      <c r="F3671" s="7">
        <v>1900</v>
      </c>
      <c r="G3671">
        <v>4</v>
      </c>
      <c r="H3671" s="2">
        <f t="shared" si="171"/>
        <v>7600</v>
      </c>
      <c r="I3671" s="2">
        <f t="shared" si="172"/>
        <v>500</v>
      </c>
      <c r="J3671" s="2">
        <f t="shared" si="173"/>
        <v>2000</v>
      </c>
      <c r="K3671" t="s">
        <v>46</v>
      </c>
      <c r="L3671" t="s">
        <v>45</v>
      </c>
      <c r="M3671" t="s">
        <v>18</v>
      </c>
    </row>
    <row r="3672" spans="1:13" hidden="1">
      <c r="A3672" s="1">
        <v>44128</v>
      </c>
      <c r="B3672" t="s">
        <v>15</v>
      </c>
      <c r="C3672" t="s">
        <v>4</v>
      </c>
      <c r="D3672" t="s">
        <v>27</v>
      </c>
      <c r="E3672" s="2">
        <v>2100</v>
      </c>
      <c r="F3672" s="7">
        <v>2900</v>
      </c>
      <c r="G3672">
        <v>1</v>
      </c>
      <c r="H3672" s="2">
        <f t="shared" si="171"/>
        <v>2900</v>
      </c>
      <c r="I3672" s="2">
        <f t="shared" si="172"/>
        <v>800</v>
      </c>
      <c r="J3672" s="2">
        <f t="shared" si="173"/>
        <v>800</v>
      </c>
      <c r="K3672" t="s">
        <v>46</v>
      </c>
      <c r="L3672" t="s">
        <v>45</v>
      </c>
      <c r="M3672" t="s">
        <v>20</v>
      </c>
    </row>
    <row r="3673" spans="1:13" hidden="1">
      <c r="A3673" s="1">
        <v>44128</v>
      </c>
      <c r="B3673" t="s">
        <v>14</v>
      </c>
      <c r="C3673" t="s">
        <v>6</v>
      </c>
      <c r="D3673" t="s">
        <v>25</v>
      </c>
      <c r="E3673" s="2">
        <v>3000</v>
      </c>
      <c r="F3673" s="7">
        <v>3900</v>
      </c>
      <c r="G3673">
        <v>6</v>
      </c>
      <c r="H3673" s="2">
        <f t="shared" si="171"/>
        <v>23400</v>
      </c>
      <c r="I3673" s="2">
        <f t="shared" si="172"/>
        <v>900</v>
      </c>
      <c r="J3673" s="2">
        <f t="shared" si="173"/>
        <v>5400</v>
      </c>
      <c r="K3673" t="s">
        <v>44</v>
      </c>
      <c r="L3673" t="s">
        <v>45</v>
      </c>
      <c r="M3673" t="s">
        <v>21</v>
      </c>
    </row>
    <row r="3674" spans="1:13" hidden="1">
      <c r="A3674" s="1">
        <v>44129</v>
      </c>
      <c r="B3674" t="s">
        <v>16</v>
      </c>
      <c r="C3674" t="s">
        <v>7</v>
      </c>
      <c r="D3674" t="s">
        <v>25</v>
      </c>
      <c r="E3674" s="2">
        <v>3000</v>
      </c>
      <c r="F3674" s="7">
        <v>3900</v>
      </c>
      <c r="G3674">
        <v>4</v>
      </c>
      <c r="H3674" s="2">
        <f t="shared" si="171"/>
        <v>15600</v>
      </c>
      <c r="I3674" s="2">
        <f t="shared" si="172"/>
        <v>900</v>
      </c>
      <c r="J3674" s="2">
        <f t="shared" si="173"/>
        <v>3600</v>
      </c>
      <c r="K3674" t="s">
        <v>44</v>
      </c>
      <c r="L3674" t="s">
        <v>45</v>
      </c>
      <c r="M3674" t="s">
        <v>20</v>
      </c>
    </row>
    <row r="3675" spans="1:13" hidden="1">
      <c r="A3675" s="1">
        <v>44129</v>
      </c>
      <c r="B3675" t="s">
        <v>14</v>
      </c>
      <c r="C3675" t="s">
        <v>8</v>
      </c>
      <c r="D3675" t="s">
        <v>27</v>
      </c>
      <c r="E3675" s="2">
        <v>2100</v>
      </c>
      <c r="F3675" s="7">
        <v>2900</v>
      </c>
      <c r="G3675">
        <v>8</v>
      </c>
      <c r="H3675" s="2">
        <f t="shared" si="171"/>
        <v>23200</v>
      </c>
      <c r="I3675" s="2">
        <f t="shared" si="172"/>
        <v>800</v>
      </c>
      <c r="J3675" s="2">
        <f t="shared" si="173"/>
        <v>6400</v>
      </c>
      <c r="K3675" t="s">
        <v>44</v>
      </c>
      <c r="L3675" t="s">
        <v>45</v>
      </c>
      <c r="M3675" t="s">
        <v>21</v>
      </c>
    </row>
    <row r="3676" spans="1:13" hidden="1">
      <c r="A3676" s="1">
        <v>44129</v>
      </c>
      <c r="B3676" t="s">
        <v>16</v>
      </c>
      <c r="C3676" t="s">
        <v>8</v>
      </c>
      <c r="D3676" t="s">
        <v>28</v>
      </c>
      <c r="E3676" s="2">
        <v>700</v>
      </c>
      <c r="F3676" s="7">
        <v>900</v>
      </c>
      <c r="G3676">
        <v>3</v>
      </c>
      <c r="H3676" s="2">
        <f t="shared" si="171"/>
        <v>2700</v>
      </c>
      <c r="I3676" s="2">
        <f t="shared" si="172"/>
        <v>200</v>
      </c>
      <c r="J3676" s="2">
        <f t="shared" si="173"/>
        <v>600</v>
      </c>
      <c r="K3676" t="s">
        <v>44</v>
      </c>
      <c r="L3676" t="s">
        <v>45</v>
      </c>
      <c r="M3676" t="s">
        <v>20</v>
      </c>
    </row>
    <row r="3677" spans="1:13">
      <c r="A3677" s="1">
        <v>44129</v>
      </c>
      <c r="B3677" t="s">
        <v>14</v>
      </c>
      <c r="C3677" t="s">
        <v>5</v>
      </c>
      <c r="D3677" t="s">
        <v>26</v>
      </c>
      <c r="E3677" s="2">
        <v>1400</v>
      </c>
      <c r="F3677" s="7">
        <v>1900</v>
      </c>
      <c r="G3677">
        <v>1</v>
      </c>
      <c r="H3677" s="2">
        <f t="shared" si="171"/>
        <v>1900</v>
      </c>
      <c r="I3677" s="2">
        <f t="shared" si="172"/>
        <v>500</v>
      </c>
      <c r="J3677" s="2">
        <f t="shared" si="173"/>
        <v>500</v>
      </c>
      <c r="K3677" t="s">
        <v>46</v>
      </c>
      <c r="L3677" t="s">
        <v>45</v>
      </c>
      <c r="M3677" t="s">
        <v>22</v>
      </c>
    </row>
    <row r="3678" spans="1:13" hidden="1">
      <c r="A3678" s="1">
        <v>44129</v>
      </c>
      <c r="B3678" t="s">
        <v>14</v>
      </c>
      <c r="C3678" t="s">
        <v>3</v>
      </c>
      <c r="D3678" t="s">
        <v>25</v>
      </c>
      <c r="E3678" s="2">
        <v>3000</v>
      </c>
      <c r="F3678" s="7">
        <v>3900</v>
      </c>
      <c r="G3678">
        <v>1</v>
      </c>
      <c r="H3678" s="2">
        <f t="shared" si="171"/>
        <v>3900</v>
      </c>
      <c r="I3678" s="2">
        <f t="shared" si="172"/>
        <v>900</v>
      </c>
      <c r="J3678" s="2">
        <f t="shared" si="173"/>
        <v>900</v>
      </c>
      <c r="K3678" t="s">
        <v>46</v>
      </c>
      <c r="L3678" t="s">
        <v>45</v>
      </c>
      <c r="M3678" t="s">
        <v>21</v>
      </c>
    </row>
    <row r="3679" spans="1:13" hidden="1">
      <c r="A3679" s="1">
        <v>44129</v>
      </c>
      <c r="B3679" t="s">
        <v>15</v>
      </c>
      <c r="C3679" t="s">
        <v>3</v>
      </c>
      <c r="D3679" t="s">
        <v>27</v>
      </c>
      <c r="E3679" s="2">
        <v>2100</v>
      </c>
      <c r="F3679" s="7">
        <v>2900</v>
      </c>
      <c r="G3679">
        <v>7</v>
      </c>
      <c r="H3679" s="2">
        <f t="shared" si="171"/>
        <v>20300</v>
      </c>
      <c r="I3679" s="2">
        <f t="shared" si="172"/>
        <v>800</v>
      </c>
      <c r="J3679" s="2">
        <f t="shared" si="173"/>
        <v>5600</v>
      </c>
      <c r="K3679" t="s">
        <v>44</v>
      </c>
      <c r="L3679" t="s">
        <v>45</v>
      </c>
      <c r="M3679" t="s">
        <v>18</v>
      </c>
    </row>
    <row r="3680" spans="1:13">
      <c r="A3680" s="1">
        <v>44129</v>
      </c>
      <c r="B3680" t="s">
        <v>16</v>
      </c>
      <c r="C3680" t="s">
        <v>7</v>
      </c>
      <c r="D3680" t="s">
        <v>24</v>
      </c>
      <c r="E3680" s="2">
        <v>3900</v>
      </c>
      <c r="F3680" s="7">
        <v>4900</v>
      </c>
      <c r="G3680">
        <v>4</v>
      </c>
      <c r="H3680" s="2">
        <f t="shared" si="171"/>
        <v>19600</v>
      </c>
      <c r="I3680" s="2">
        <f t="shared" si="172"/>
        <v>1000</v>
      </c>
      <c r="J3680" s="2">
        <f t="shared" si="173"/>
        <v>4000</v>
      </c>
      <c r="K3680" t="s">
        <v>44</v>
      </c>
      <c r="L3680" t="s">
        <v>45</v>
      </c>
      <c r="M3680" t="s">
        <v>22</v>
      </c>
    </row>
    <row r="3681" spans="1:13">
      <c r="A3681" s="1">
        <v>44129</v>
      </c>
      <c r="B3681" t="s">
        <v>15</v>
      </c>
      <c r="C3681" t="s">
        <v>2</v>
      </c>
      <c r="D3681" t="s">
        <v>24</v>
      </c>
      <c r="E3681" s="2">
        <v>3900</v>
      </c>
      <c r="F3681" s="7">
        <v>4900</v>
      </c>
      <c r="G3681">
        <v>3</v>
      </c>
      <c r="H3681" s="2">
        <f t="shared" si="171"/>
        <v>14700</v>
      </c>
      <c r="I3681" s="2">
        <f t="shared" si="172"/>
        <v>1000</v>
      </c>
      <c r="J3681" s="2">
        <f t="shared" si="173"/>
        <v>3000</v>
      </c>
      <c r="K3681" t="s">
        <v>44</v>
      </c>
      <c r="L3681" t="s">
        <v>45</v>
      </c>
      <c r="M3681" t="s">
        <v>20</v>
      </c>
    </row>
    <row r="3682" spans="1:13">
      <c r="A3682" s="1">
        <v>44129</v>
      </c>
      <c r="B3682" t="s">
        <v>15</v>
      </c>
      <c r="C3682" t="s">
        <v>6</v>
      </c>
      <c r="D3682" t="s">
        <v>24</v>
      </c>
      <c r="E3682" s="2">
        <v>3900</v>
      </c>
      <c r="F3682" s="7">
        <v>4900</v>
      </c>
      <c r="G3682">
        <v>9</v>
      </c>
      <c r="H3682" s="2">
        <f t="shared" si="171"/>
        <v>44100</v>
      </c>
      <c r="I3682" s="2">
        <f t="shared" si="172"/>
        <v>1000</v>
      </c>
      <c r="J3682" s="2">
        <f t="shared" si="173"/>
        <v>9000</v>
      </c>
      <c r="K3682" t="s">
        <v>46</v>
      </c>
      <c r="L3682" t="s">
        <v>45</v>
      </c>
      <c r="M3682" t="s">
        <v>20</v>
      </c>
    </row>
    <row r="3683" spans="1:13" hidden="1">
      <c r="A3683" s="1">
        <v>44129</v>
      </c>
      <c r="B3683" t="s">
        <v>15</v>
      </c>
      <c r="C3683" t="s">
        <v>2</v>
      </c>
      <c r="D3683" t="s">
        <v>27</v>
      </c>
      <c r="E3683" s="2">
        <v>2100</v>
      </c>
      <c r="F3683" s="7">
        <v>2900</v>
      </c>
      <c r="G3683">
        <v>8</v>
      </c>
      <c r="H3683" s="2">
        <f t="shared" ref="H3683:H3699" si="174">F3683*G3683</f>
        <v>23200</v>
      </c>
      <c r="I3683" s="2">
        <f t="shared" si="172"/>
        <v>800</v>
      </c>
      <c r="J3683" s="2">
        <f t="shared" si="173"/>
        <v>6400</v>
      </c>
      <c r="K3683" t="s">
        <v>44</v>
      </c>
      <c r="L3683" t="s">
        <v>45</v>
      </c>
      <c r="M3683" t="s">
        <v>18</v>
      </c>
    </row>
    <row r="3684" spans="1:13" hidden="1">
      <c r="A3684" s="1">
        <v>44129</v>
      </c>
      <c r="B3684" t="s">
        <v>14</v>
      </c>
      <c r="C3684" t="s">
        <v>3</v>
      </c>
      <c r="D3684" t="s">
        <v>28</v>
      </c>
      <c r="E3684" s="2">
        <v>700</v>
      </c>
      <c r="F3684" s="7">
        <v>900</v>
      </c>
      <c r="G3684">
        <v>5</v>
      </c>
      <c r="H3684" s="2">
        <f t="shared" si="174"/>
        <v>4500</v>
      </c>
      <c r="I3684" s="2">
        <f t="shared" si="172"/>
        <v>200</v>
      </c>
      <c r="J3684" s="2">
        <f t="shared" si="173"/>
        <v>1000</v>
      </c>
      <c r="K3684" t="s">
        <v>46</v>
      </c>
      <c r="L3684" t="s">
        <v>45</v>
      </c>
      <c r="M3684" t="s">
        <v>20</v>
      </c>
    </row>
    <row r="3685" spans="1:13">
      <c r="A3685" s="1">
        <v>44130</v>
      </c>
      <c r="B3685" t="s">
        <v>14</v>
      </c>
      <c r="C3685" t="s">
        <v>6</v>
      </c>
      <c r="D3685" t="s">
        <v>26</v>
      </c>
      <c r="E3685" s="2">
        <v>1400</v>
      </c>
      <c r="F3685" s="7">
        <v>1900</v>
      </c>
      <c r="G3685">
        <v>3</v>
      </c>
      <c r="H3685" s="2">
        <f t="shared" si="174"/>
        <v>5700</v>
      </c>
      <c r="I3685" s="2">
        <f t="shared" si="172"/>
        <v>500</v>
      </c>
      <c r="J3685" s="2">
        <f t="shared" si="173"/>
        <v>1500</v>
      </c>
      <c r="K3685" t="s">
        <v>44</v>
      </c>
      <c r="L3685" t="s">
        <v>45</v>
      </c>
      <c r="M3685" t="s">
        <v>20</v>
      </c>
    </row>
    <row r="3686" spans="1:13">
      <c r="A3686" s="1">
        <v>44130</v>
      </c>
      <c r="B3686" t="s">
        <v>14</v>
      </c>
      <c r="C3686" t="s">
        <v>3</v>
      </c>
      <c r="D3686" t="s">
        <v>26</v>
      </c>
      <c r="E3686" s="2">
        <v>1400</v>
      </c>
      <c r="F3686" s="7">
        <v>1900</v>
      </c>
      <c r="G3686">
        <v>4</v>
      </c>
      <c r="H3686" s="2">
        <f t="shared" si="174"/>
        <v>7600</v>
      </c>
      <c r="I3686" s="2">
        <f t="shared" si="172"/>
        <v>500</v>
      </c>
      <c r="J3686" s="2">
        <f t="shared" si="173"/>
        <v>2000</v>
      </c>
      <c r="K3686" t="s">
        <v>44</v>
      </c>
      <c r="L3686" t="s">
        <v>45</v>
      </c>
      <c r="M3686" t="s">
        <v>19</v>
      </c>
    </row>
    <row r="3687" spans="1:13" hidden="1">
      <c r="A3687" s="1">
        <v>44130</v>
      </c>
      <c r="B3687" t="s">
        <v>16</v>
      </c>
      <c r="C3687" t="s">
        <v>6</v>
      </c>
      <c r="D3687" t="s">
        <v>27</v>
      </c>
      <c r="E3687" s="2">
        <v>2100</v>
      </c>
      <c r="F3687" s="7">
        <v>2900</v>
      </c>
      <c r="G3687">
        <v>1</v>
      </c>
      <c r="H3687" s="2">
        <f t="shared" si="174"/>
        <v>2900</v>
      </c>
      <c r="I3687" s="2">
        <f t="shared" si="172"/>
        <v>800</v>
      </c>
      <c r="J3687" s="2">
        <f t="shared" si="173"/>
        <v>800</v>
      </c>
      <c r="K3687" t="s">
        <v>46</v>
      </c>
      <c r="L3687" t="s">
        <v>45</v>
      </c>
      <c r="M3687" t="s">
        <v>20</v>
      </c>
    </row>
    <row r="3688" spans="1:13">
      <c r="A3688" s="1">
        <v>44130</v>
      </c>
      <c r="B3688" t="s">
        <v>16</v>
      </c>
      <c r="C3688" t="s">
        <v>6</v>
      </c>
      <c r="D3688" t="s">
        <v>26</v>
      </c>
      <c r="E3688" s="2">
        <v>1400</v>
      </c>
      <c r="F3688" s="7">
        <v>1900</v>
      </c>
      <c r="G3688">
        <v>3</v>
      </c>
      <c r="H3688" s="2">
        <f t="shared" si="174"/>
        <v>5700</v>
      </c>
      <c r="I3688" s="2">
        <f t="shared" si="172"/>
        <v>500</v>
      </c>
      <c r="J3688" s="2">
        <f t="shared" si="173"/>
        <v>1500</v>
      </c>
      <c r="K3688" t="s">
        <v>46</v>
      </c>
      <c r="L3688" t="s">
        <v>45</v>
      </c>
      <c r="M3688" t="s">
        <v>21</v>
      </c>
    </row>
    <row r="3689" spans="1:13">
      <c r="A3689" s="1">
        <v>44131</v>
      </c>
      <c r="B3689" t="s">
        <v>14</v>
      </c>
      <c r="C3689" t="s">
        <v>3</v>
      </c>
      <c r="D3689" t="s">
        <v>26</v>
      </c>
      <c r="E3689" s="2">
        <v>1400</v>
      </c>
      <c r="F3689" s="7">
        <v>1900</v>
      </c>
      <c r="G3689">
        <v>9</v>
      </c>
      <c r="H3689" s="2">
        <f t="shared" si="174"/>
        <v>17100</v>
      </c>
      <c r="I3689" s="2">
        <f t="shared" si="172"/>
        <v>500</v>
      </c>
      <c r="J3689" s="2">
        <f t="shared" si="173"/>
        <v>4500</v>
      </c>
      <c r="K3689" t="s">
        <v>44</v>
      </c>
      <c r="L3689" t="s">
        <v>45</v>
      </c>
      <c r="M3689" t="s">
        <v>20</v>
      </c>
    </row>
    <row r="3690" spans="1:13" hidden="1">
      <c r="A3690" s="1">
        <v>44131</v>
      </c>
      <c r="B3690" t="s">
        <v>14</v>
      </c>
      <c r="C3690" t="s">
        <v>5</v>
      </c>
      <c r="D3690" t="s">
        <v>28</v>
      </c>
      <c r="E3690" s="2">
        <v>700</v>
      </c>
      <c r="F3690" s="7">
        <v>900</v>
      </c>
      <c r="G3690">
        <v>7</v>
      </c>
      <c r="H3690" s="2">
        <f t="shared" si="174"/>
        <v>6300</v>
      </c>
      <c r="I3690" s="2">
        <f t="shared" si="172"/>
        <v>200</v>
      </c>
      <c r="J3690" s="2">
        <f t="shared" si="173"/>
        <v>1400</v>
      </c>
      <c r="K3690" t="s">
        <v>44</v>
      </c>
      <c r="L3690" t="s">
        <v>45</v>
      </c>
      <c r="M3690" t="s">
        <v>18</v>
      </c>
    </row>
    <row r="3691" spans="1:13" hidden="1">
      <c r="A3691" s="1">
        <v>44131</v>
      </c>
      <c r="B3691" t="s">
        <v>14</v>
      </c>
      <c r="C3691" t="s">
        <v>3</v>
      </c>
      <c r="D3691" t="s">
        <v>28</v>
      </c>
      <c r="E3691" s="2">
        <v>700</v>
      </c>
      <c r="F3691" s="7">
        <v>900</v>
      </c>
      <c r="G3691">
        <v>5</v>
      </c>
      <c r="H3691" s="2">
        <f t="shared" si="174"/>
        <v>4500</v>
      </c>
      <c r="I3691" s="2">
        <f t="shared" si="172"/>
        <v>200</v>
      </c>
      <c r="J3691" s="2">
        <f t="shared" si="173"/>
        <v>1000</v>
      </c>
      <c r="K3691" t="s">
        <v>44</v>
      </c>
      <c r="L3691" t="s">
        <v>45</v>
      </c>
      <c r="M3691" t="s">
        <v>20</v>
      </c>
    </row>
    <row r="3692" spans="1:13">
      <c r="A3692" s="1">
        <v>44131</v>
      </c>
      <c r="B3692" t="s">
        <v>14</v>
      </c>
      <c r="C3692" t="s">
        <v>3</v>
      </c>
      <c r="D3692" t="s">
        <v>24</v>
      </c>
      <c r="E3692" s="2">
        <v>3900</v>
      </c>
      <c r="F3692" s="7">
        <v>4900</v>
      </c>
      <c r="G3692">
        <v>8</v>
      </c>
      <c r="H3692" s="2">
        <f t="shared" si="174"/>
        <v>39200</v>
      </c>
      <c r="I3692" s="2">
        <f t="shared" si="172"/>
        <v>1000</v>
      </c>
      <c r="J3692" s="2">
        <f t="shared" si="173"/>
        <v>8000</v>
      </c>
      <c r="K3692" t="s">
        <v>44</v>
      </c>
      <c r="L3692" t="s">
        <v>45</v>
      </c>
      <c r="M3692" t="s">
        <v>22</v>
      </c>
    </row>
    <row r="3693" spans="1:13" hidden="1">
      <c r="A3693" s="1">
        <v>44131</v>
      </c>
      <c r="B3693" t="s">
        <v>14</v>
      </c>
      <c r="C3693" t="s">
        <v>4</v>
      </c>
      <c r="D3693" t="s">
        <v>28</v>
      </c>
      <c r="E3693" s="2">
        <v>700</v>
      </c>
      <c r="F3693" s="7">
        <v>900</v>
      </c>
      <c r="G3693">
        <v>1</v>
      </c>
      <c r="H3693" s="2">
        <f t="shared" si="174"/>
        <v>900</v>
      </c>
      <c r="I3693" s="2">
        <f t="shared" si="172"/>
        <v>200</v>
      </c>
      <c r="J3693" s="2">
        <f t="shared" si="173"/>
        <v>200</v>
      </c>
      <c r="K3693" t="s">
        <v>44</v>
      </c>
      <c r="L3693" t="s">
        <v>45</v>
      </c>
      <c r="M3693" t="s">
        <v>18</v>
      </c>
    </row>
    <row r="3694" spans="1:13">
      <c r="A3694" s="1">
        <v>44131</v>
      </c>
      <c r="B3694" t="s">
        <v>16</v>
      </c>
      <c r="C3694" t="s">
        <v>3</v>
      </c>
      <c r="D3694" t="s">
        <v>24</v>
      </c>
      <c r="E3694" s="2">
        <v>3900</v>
      </c>
      <c r="F3694" s="7">
        <v>4900</v>
      </c>
      <c r="G3694">
        <v>7</v>
      </c>
      <c r="H3694" s="2">
        <f t="shared" si="174"/>
        <v>34300</v>
      </c>
      <c r="I3694" s="2">
        <f t="shared" si="172"/>
        <v>1000</v>
      </c>
      <c r="J3694" s="2">
        <f t="shared" si="173"/>
        <v>7000</v>
      </c>
      <c r="K3694" t="s">
        <v>44</v>
      </c>
      <c r="L3694" t="s">
        <v>45</v>
      </c>
      <c r="M3694" t="s">
        <v>21</v>
      </c>
    </row>
    <row r="3695" spans="1:13" hidden="1">
      <c r="A3695" s="1">
        <v>44131</v>
      </c>
      <c r="B3695" t="s">
        <v>15</v>
      </c>
      <c r="C3695" t="s">
        <v>3</v>
      </c>
      <c r="D3695" t="s">
        <v>25</v>
      </c>
      <c r="E3695" s="2">
        <v>3000</v>
      </c>
      <c r="F3695" s="7">
        <v>3900</v>
      </c>
      <c r="G3695">
        <v>9</v>
      </c>
      <c r="H3695" s="2">
        <f t="shared" si="174"/>
        <v>35100</v>
      </c>
      <c r="I3695" s="2">
        <f t="shared" si="172"/>
        <v>900</v>
      </c>
      <c r="J3695" s="2">
        <f t="shared" si="173"/>
        <v>8100</v>
      </c>
      <c r="K3695" t="s">
        <v>46</v>
      </c>
      <c r="L3695" t="s">
        <v>45</v>
      </c>
      <c r="M3695" t="s">
        <v>22</v>
      </c>
    </row>
    <row r="3696" spans="1:13">
      <c r="A3696" s="1">
        <v>44131</v>
      </c>
      <c r="B3696" t="s">
        <v>15</v>
      </c>
      <c r="C3696" t="s">
        <v>4</v>
      </c>
      <c r="D3696" t="s">
        <v>26</v>
      </c>
      <c r="E3696" s="2">
        <v>1400</v>
      </c>
      <c r="F3696" s="7">
        <v>1900</v>
      </c>
      <c r="G3696">
        <v>9</v>
      </c>
      <c r="H3696" s="2">
        <f t="shared" si="174"/>
        <v>17100</v>
      </c>
      <c r="I3696" s="2">
        <f t="shared" si="172"/>
        <v>500</v>
      </c>
      <c r="J3696" s="2">
        <f t="shared" si="173"/>
        <v>4500</v>
      </c>
      <c r="K3696" t="s">
        <v>46</v>
      </c>
      <c r="L3696" t="s">
        <v>45</v>
      </c>
      <c r="M3696" t="s">
        <v>20</v>
      </c>
    </row>
    <row r="3697" spans="1:13" hidden="1">
      <c r="A3697" s="1">
        <v>44131</v>
      </c>
      <c r="B3697" t="s">
        <v>14</v>
      </c>
      <c r="C3697" t="s">
        <v>6</v>
      </c>
      <c r="D3697" t="s">
        <v>28</v>
      </c>
      <c r="E3697" s="2">
        <v>700</v>
      </c>
      <c r="F3697" s="7">
        <v>900</v>
      </c>
      <c r="G3697">
        <v>7</v>
      </c>
      <c r="H3697" s="2">
        <f t="shared" si="174"/>
        <v>6300</v>
      </c>
      <c r="I3697" s="2">
        <f t="shared" si="172"/>
        <v>200</v>
      </c>
      <c r="J3697" s="2">
        <f t="shared" si="173"/>
        <v>1400</v>
      </c>
      <c r="K3697" t="s">
        <v>46</v>
      </c>
      <c r="L3697" t="s">
        <v>45</v>
      </c>
      <c r="M3697" t="s">
        <v>21</v>
      </c>
    </row>
    <row r="3698" spans="1:13">
      <c r="A3698" s="1">
        <v>44131</v>
      </c>
      <c r="B3698" t="s">
        <v>16</v>
      </c>
      <c r="C3698" t="s">
        <v>8</v>
      </c>
      <c r="D3698" t="s">
        <v>24</v>
      </c>
      <c r="E3698" s="2">
        <v>3900</v>
      </c>
      <c r="F3698" s="7">
        <v>4900</v>
      </c>
      <c r="G3698">
        <v>2</v>
      </c>
      <c r="H3698" s="2">
        <f t="shared" si="174"/>
        <v>9800</v>
      </c>
      <c r="I3698" s="2">
        <f t="shared" si="172"/>
        <v>1000</v>
      </c>
      <c r="J3698" s="2">
        <f t="shared" si="173"/>
        <v>2000</v>
      </c>
      <c r="K3698" t="s">
        <v>44</v>
      </c>
      <c r="L3698" t="s">
        <v>45</v>
      </c>
      <c r="M3698" t="s">
        <v>20</v>
      </c>
    </row>
    <row r="3699" spans="1:13">
      <c r="A3699" s="1">
        <v>44132</v>
      </c>
      <c r="B3699" t="s">
        <v>16</v>
      </c>
      <c r="C3699" t="s">
        <v>7</v>
      </c>
      <c r="D3699" t="s">
        <v>26</v>
      </c>
      <c r="E3699" s="2">
        <v>1400</v>
      </c>
      <c r="F3699" s="7">
        <v>1900</v>
      </c>
      <c r="G3699">
        <v>2</v>
      </c>
      <c r="H3699" s="2">
        <f t="shared" si="174"/>
        <v>3800</v>
      </c>
      <c r="I3699" s="2">
        <f t="shared" si="172"/>
        <v>500</v>
      </c>
      <c r="J3699" s="2">
        <f t="shared" si="173"/>
        <v>1000</v>
      </c>
      <c r="K3699" t="s">
        <v>44</v>
      </c>
      <c r="L3699" t="s">
        <v>45</v>
      </c>
      <c r="M3699" t="s">
        <v>18</v>
      </c>
    </row>
    <row r="3700" spans="1:13" hidden="1">
      <c r="A3700" s="1">
        <v>44132</v>
      </c>
      <c r="B3700" t="s">
        <v>15</v>
      </c>
      <c r="C3700" t="s">
        <v>8</v>
      </c>
      <c r="D3700" t="s">
        <v>27</v>
      </c>
      <c r="E3700" s="2">
        <v>2100</v>
      </c>
      <c r="F3700" s="7">
        <v>2900</v>
      </c>
      <c r="G3700">
        <v>5</v>
      </c>
      <c r="H3700" s="2">
        <f>F3000*G3000</f>
        <v>29400</v>
      </c>
      <c r="I3700" s="2">
        <f t="shared" si="172"/>
        <v>800</v>
      </c>
      <c r="J3700" s="2">
        <f t="shared" si="173"/>
        <v>4000</v>
      </c>
      <c r="K3700" t="s">
        <v>44</v>
      </c>
      <c r="L3700" t="s">
        <v>45</v>
      </c>
      <c r="M3700" t="s">
        <v>20</v>
      </c>
    </row>
    <row r="3701" spans="1:13">
      <c r="A3701" s="1">
        <v>44132</v>
      </c>
      <c r="B3701" t="s">
        <v>14</v>
      </c>
      <c r="C3701" t="s">
        <v>2</v>
      </c>
      <c r="D3701" t="s">
        <v>26</v>
      </c>
      <c r="E3701" s="2">
        <v>1400</v>
      </c>
      <c r="F3701" s="7">
        <v>1900</v>
      </c>
      <c r="G3701">
        <v>7</v>
      </c>
      <c r="H3701" s="2">
        <f t="shared" ref="H3701:H3714" si="175">F3701*G3701</f>
        <v>13300</v>
      </c>
      <c r="I3701" s="2">
        <f t="shared" si="172"/>
        <v>500</v>
      </c>
      <c r="J3701" s="2">
        <f t="shared" si="173"/>
        <v>3500</v>
      </c>
      <c r="K3701" t="s">
        <v>44</v>
      </c>
      <c r="L3701" t="s">
        <v>45</v>
      </c>
      <c r="M3701" t="s">
        <v>20</v>
      </c>
    </row>
    <row r="3702" spans="1:13">
      <c r="A3702" s="1">
        <v>44132</v>
      </c>
      <c r="B3702" t="s">
        <v>15</v>
      </c>
      <c r="C3702" t="s">
        <v>7</v>
      </c>
      <c r="D3702" t="s">
        <v>24</v>
      </c>
      <c r="E3702" s="2">
        <v>3900</v>
      </c>
      <c r="F3702" s="7">
        <v>4900</v>
      </c>
      <c r="G3702">
        <v>1</v>
      </c>
      <c r="H3702" s="2">
        <f t="shared" si="175"/>
        <v>4900</v>
      </c>
      <c r="I3702" s="2">
        <f t="shared" si="172"/>
        <v>1000</v>
      </c>
      <c r="J3702" s="2">
        <f t="shared" si="173"/>
        <v>1000</v>
      </c>
      <c r="K3702" t="s">
        <v>44</v>
      </c>
      <c r="L3702" t="s">
        <v>45</v>
      </c>
      <c r="M3702" t="s">
        <v>19</v>
      </c>
    </row>
    <row r="3703" spans="1:13" hidden="1">
      <c r="A3703" s="1">
        <v>44132</v>
      </c>
      <c r="B3703" t="s">
        <v>16</v>
      </c>
      <c r="C3703" t="s">
        <v>8</v>
      </c>
      <c r="D3703" t="s">
        <v>28</v>
      </c>
      <c r="E3703" s="2">
        <v>700</v>
      </c>
      <c r="F3703" s="7">
        <v>900</v>
      </c>
      <c r="G3703">
        <v>4</v>
      </c>
      <c r="H3703" s="2">
        <f t="shared" si="175"/>
        <v>3600</v>
      </c>
      <c r="I3703" s="2">
        <f t="shared" si="172"/>
        <v>200</v>
      </c>
      <c r="J3703" s="2">
        <f t="shared" si="173"/>
        <v>800</v>
      </c>
      <c r="K3703" t="s">
        <v>44</v>
      </c>
      <c r="L3703" t="s">
        <v>45</v>
      </c>
      <c r="M3703" t="s">
        <v>20</v>
      </c>
    </row>
    <row r="3704" spans="1:13">
      <c r="A3704" s="1">
        <v>44133</v>
      </c>
      <c r="B3704" t="s">
        <v>16</v>
      </c>
      <c r="C3704" t="s">
        <v>4</v>
      </c>
      <c r="D3704" t="s">
        <v>24</v>
      </c>
      <c r="E3704" s="2">
        <v>3900</v>
      </c>
      <c r="F3704" s="7">
        <v>4900</v>
      </c>
      <c r="G3704">
        <v>5</v>
      </c>
      <c r="H3704" s="2">
        <f t="shared" si="175"/>
        <v>24500</v>
      </c>
      <c r="I3704" s="2">
        <f t="shared" si="172"/>
        <v>1000</v>
      </c>
      <c r="J3704" s="2">
        <f t="shared" si="173"/>
        <v>5000</v>
      </c>
      <c r="K3704" t="s">
        <v>44</v>
      </c>
      <c r="L3704" t="s">
        <v>45</v>
      </c>
      <c r="M3704" t="s">
        <v>20</v>
      </c>
    </row>
    <row r="3705" spans="1:13" hidden="1">
      <c r="A3705" s="1">
        <v>44134</v>
      </c>
      <c r="B3705" t="s">
        <v>16</v>
      </c>
      <c r="C3705" t="s">
        <v>8</v>
      </c>
      <c r="D3705" t="s">
        <v>27</v>
      </c>
      <c r="E3705" s="2">
        <v>2100</v>
      </c>
      <c r="F3705" s="7">
        <v>2900</v>
      </c>
      <c r="G3705">
        <v>9</v>
      </c>
      <c r="H3705" s="2">
        <f t="shared" si="175"/>
        <v>26100</v>
      </c>
      <c r="I3705" s="2">
        <f t="shared" si="172"/>
        <v>800</v>
      </c>
      <c r="J3705" s="2">
        <f t="shared" si="173"/>
        <v>7200</v>
      </c>
      <c r="K3705" t="s">
        <v>46</v>
      </c>
      <c r="L3705" t="s">
        <v>45</v>
      </c>
      <c r="M3705" t="s">
        <v>21</v>
      </c>
    </row>
    <row r="3706" spans="1:13" hidden="1">
      <c r="A3706" s="1">
        <v>44135</v>
      </c>
      <c r="B3706" t="s">
        <v>16</v>
      </c>
      <c r="C3706" t="s">
        <v>6</v>
      </c>
      <c r="D3706" t="s">
        <v>27</v>
      </c>
      <c r="E3706" s="2">
        <v>2100</v>
      </c>
      <c r="F3706" s="7">
        <v>2900</v>
      </c>
      <c r="G3706">
        <v>5</v>
      </c>
      <c r="H3706" s="2">
        <f t="shared" si="175"/>
        <v>14500</v>
      </c>
      <c r="I3706" s="2">
        <f t="shared" si="172"/>
        <v>800</v>
      </c>
      <c r="J3706" s="2">
        <f t="shared" si="173"/>
        <v>4000</v>
      </c>
      <c r="K3706" t="s">
        <v>44</v>
      </c>
      <c r="L3706" t="s">
        <v>45</v>
      </c>
      <c r="M3706" t="s">
        <v>18</v>
      </c>
    </row>
    <row r="3707" spans="1:13">
      <c r="A3707" s="1">
        <v>44135</v>
      </c>
      <c r="B3707" t="s">
        <v>14</v>
      </c>
      <c r="C3707" t="s">
        <v>8</v>
      </c>
      <c r="D3707" t="s">
        <v>26</v>
      </c>
      <c r="E3707" s="2">
        <v>1400</v>
      </c>
      <c r="F3707" s="7">
        <v>1900</v>
      </c>
      <c r="G3707">
        <v>2</v>
      </c>
      <c r="H3707" s="2">
        <f t="shared" si="175"/>
        <v>3800</v>
      </c>
      <c r="I3707" s="2">
        <f t="shared" si="172"/>
        <v>500</v>
      </c>
      <c r="J3707" s="2">
        <f t="shared" si="173"/>
        <v>1000</v>
      </c>
      <c r="K3707" t="s">
        <v>44</v>
      </c>
      <c r="L3707" t="s">
        <v>45</v>
      </c>
      <c r="M3707" t="s">
        <v>20</v>
      </c>
    </row>
    <row r="3708" spans="1:13">
      <c r="A3708" s="1">
        <v>44135</v>
      </c>
      <c r="B3708" t="s">
        <v>16</v>
      </c>
      <c r="C3708" t="s">
        <v>5</v>
      </c>
      <c r="D3708" t="s">
        <v>24</v>
      </c>
      <c r="E3708" s="2">
        <v>3900</v>
      </c>
      <c r="F3708" s="7">
        <v>4900</v>
      </c>
      <c r="G3708">
        <v>9</v>
      </c>
      <c r="H3708" s="2">
        <f t="shared" si="175"/>
        <v>44100</v>
      </c>
      <c r="I3708" s="2">
        <f t="shared" si="172"/>
        <v>1000</v>
      </c>
      <c r="J3708" s="2">
        <f t="shared" si="173"/>
        <v>9000</v>
      </c>
      <c r="K3708" t="s">
        <v>44</v>
      </c>
      <c r="L3708" t="s">
        <v>45</v>
      </c>
      <c r="M3708" t="s">
        <v>20</v>
      </c>
    </row>
    <row r="3709" spans="1:13" hidden="1">
      <c r="A3709" s="1">
        <v>44135</v>
      </c>
      <c r="B3709" t="s">
        <v>16</v>
      </c>
      <c r="C3709" t="s">
        <v>6</v>
      </c>
      <c r="D3709" t="s">
        <v>27</v>
      </c>
      <c r="E3709" s="2">
        <v>2100</v>
      </c>
      <c r="F3709" s="7">
        <v>2900</v>
      </c>
      <c r="G3709">
        <v>3</v>
      </c>
      <c r="H3709" s="2">
        <f t="shared" si="175"/>
        <v>8700</v>
      </c>
      <c r="I3709" s="2">
        <f t="shared" si="172"/>
        <v>800</v>
      </c>
      <c r="J3709" s="2">
        <f t="shared" si="173"/>
        <v>2400</v>
      </c>
      <c r="K3709" t="s">
        <v>44</v>
      </c>
      <c r="L3709" t="s">
        <v>45</v>
      </c>
      <c r="M3709" t="s">
        <v>22</v>
      </c>
    </row>
    <row r="3710" spans="1:13">
      <c r="A3710" s="1">
        <v>44135</v>
      </c>
      <c r="B3710" t="s">
        <v>15</v>
      </c>
      <c r="C3710" t="s">
        <v>3</v>
      </c>
      <c r="D3710" t="s">
        <v>24</v>
      </c>
      <c r="E3710" s="2">
        <v>3900</v>
      </c>
      <c r="F3710" s="7">
        <v>4900</v>
      </c>
      <c r="G3710">
        <v>1</v>
      </c>
      <c r="H3710" s="2">
        <f t="shared" si="175"/>
        <v>4900</v>
      </c>
      <c r="I3710" s="2">
        <f t="shared" si="172"/>
        <v>1000</v>
      </c>
      <c r="J3710" s="2">
        <f t="shared" si="173"/>
        <v>1000</v>
      </c>
      <c r="K3710" t="s">
        <v>44</v>
      </c>
      <c r="L3710" t="s">
        <v>45</v>
      </c>
      <c r="M3710" t="s">
        <v>20</v>
      </c>
    </row>
    <row r="3711" spans="1:13">
      <c r="A3711" s="1">
        <v>44136</v>
      </c>
      <c r="B3711" t="s">
        <v>15</v>
      </c>
      <c r="C3711" t="s">
        <v>2</v>
      </c>
      <c r="D3711" t="s">
        <v>24</v>
      </c>
      <c r="E3711" s="2">
        <v>3900</v>
      </c>
      <c r="F3711" s="7">
        <v>4900</v>
      </c>
      <c r="G3711">
        <v>7</v>
      </c>
      <c r="H3711" s="2">
        <f t="shared" si="175"/>
        <v>34300</v>
      </c>
      <c r="I3711" s="2">
        <f t="shared" si="172"/>
        <v>1000</v>
      </c>
      <c r="J3711" s="2">
        <f t="shared" si="173"/>
        <v>7000</v>
      </c>
      <c r="K3711" t="s">
        <v>44</v>
      </c>
      <c r="L3711" t="s">
        <v>45</v>
      </c>
      <c r="M3711" t="s">
        <v>20</v>
      </c>
    </row>
    <row r="3712" spans="1:13">
      <c r="A3712" s="1">
        <v>44136</v>
      </c>
      <c r="B3712" t="s">
        <v>15</v>
      </c>
      <c r="C3712" t="s">
        <v>2</v>
      </c>
      <c r="D3712" t="s">
        <v>26</v>
      </c>
      <c r="E3712" s="2">
        <v>1400</v>
      </c>
      <c r="F3712" s="7">
        <v>1900</v>
      </c>
      <c r="G3712">
        <v>5</v>
      </c>
      <c r="H3712" s="2">
        <f t="shared" si="175"/>
        <v>9500</v>
      </c>
      <c r="I3712" s="2">
        <f t="shared" si="172"/>
        <v>500</v>
      </c>
      <c r="J3712" s="2">
        <f t="shared" si="173"/>
        <v>2500</v>
      </c>
      <c r="K3712" t="s">
        <v>44</v>
      </c>
      <c r="L3712" t="s">
        <v>45</v>
      </c>
      <c r="M3712" t="s">
        <v>22</v>
      </c>
    </row>
    <row r="3713" spans="1:13">
      <c r="A3713" s="1">
        <v>44136</v>
      </c>
      <c r="B3713" t="s">
        <v>14</v>
      </c>
      <c r="C3713" t="s">
        <v>5</v>
      </c>
      <c r="D3713" t="s">
        <v>26</v>
      </c>
      <c r="E3713" s="2">
        <v>1400</v>
      </c>
      <c r="F3713" s="7">
        <v>1900</v>
      </c>
      <c r="G3713">
        <v>8</v>
      </c>
      <c r="H3713" s="2">
        <f t="shared" si="175"/>
        <v>15200</v>
      </c>
      <c r="I3713" s="2">
        <f t="shared" si="172"/>
        <v>500</v>
      </c>
      <c r="J3713" s="2">
        <f t="shared" si="173"/>
        <v>4000</v>
      </c>
      <c r="K3713" t="s">
        <v>44</v>
      </c>
      <c r="L3713" t="s">
        <v>45</v>
      </c>
      <c r="M3713" t="s">
        <v>20</v>
      </c>
    </row>
    <row r="3714" spans="1:13">
      <c r="A3714" s="1">
        <v>44136</v>
      </c>
      <c r="B3714" t="s">
        <v>14</v>
      </c>
      <c r="C3714" t="s">
        <v>5</v>
      </c>
      <c r="D3714" t="s">
        <v>26</v>
      </c>
      <c r="E3714" s="2">
        <v>1400</v>
      </c>
      <c r="F3714" s="7">
        <v>1900</v>
      </c>
      <c r="G3714">
        <v>8</v>
      </c>
      <c r="H3714" s="2">
        <f t="shared" si="175"/>
        <v>15200</v>
      </c>
      <c r="I3714" s="2">
        <f t="shared" si="172"/>
        <v>500</v>
      </c>
      <c r="J3714" s="2">
        <f t="shared" si="173"/>
        <v>4000</v>
      </c>
      <c r="K3714" t="s">
        <v>44</v>
      </c>
      <c r="L3714" t="s">
        <v>45</v>
      </c>
      <c r="M3714" t="s">
        <v>22</v>
      </c>
    </row>
    <row r="3715" spans="1:13">
      <c r="A3715" s="1">
        <v>44136</v>
      </c>
      <c r="B3715" t="s">
        <v>14</v>
      </c>
      <c r="C3715" t="s">
        <v>6</v>
      </c>
      <c r="D3715" t="s">
        <v>26</v>
      </c>
      <c r="E3715" s="2">
        <v>1400</v>
      </c>
      <c r="F3715" s="7">
        <v>1900</v>
      </c>
      <c r="G3715">
        <v>7</v>
      </c>
      <c r="H3715" s="2">
        <f t="shared" ref="H3715:H3778" si="176">F3715*G3715</f>
        <v>13300</v>
      </c>
      <c r="I3715" s="2">
        <f t="shared" ref="I3715:I3778" si="177">F3715-E3715</f>
        <v>500</v>
      </c>
      <c r="J3715" s="2">
        <f t="shared" ref="J3715:J3778" si="178">I3715*G3715</f>
        <v>3500</v>
      </c>
      <c r="K3715" t="s">
        <v>44</v>
      </c>
      <c r="L3715" t="s">
        <v>47</v>
      </c>
      <c r="M3715" t="s">
        <v>19</v>
      </c>
    </row>
    <row r="3716" spans="1:13" hidden="1">
      <c r="A3716" s="1">
        <v>44136</v>
      </c>
      <c r="B3716" t="s">
        <v>16</v>
      </c>
      <c r="C3716" t="s">
        <v>3</v>
      </c>
      <c r="D3716" t="s">
        <v>25</v>
      </c>
      <c r="E3716" s="2">
        <v>3000</v>
      </c>
      <c r="F3716" s="7">
        <v>3900</v>
      </c>
      <c r="G3716">
        <v>2</v>
      </c>
      <c r="H3716" s="2">
        <f t="shared" si="176"/>
        <v>7800</v>
      </c>
      <c r="I3716" s="2">
        <f t="shared" si="177"/>
        <v>900</v>
      </c>
      <c r="J3716" s="2">
        <f t="shared" si="178"/>
        <v>1800</v>
      </c>
      <c r="K3716" t="s">
        <v>46</v>
      </c>
      <c r="L3716" t="s">
        <v>45</v>
      </c>
      <c r="M3716" t="s">
        <v>19</v>
      </c>
    </row>
    <row r="3717" spans="1:13" hidden="1">
      <c r="A3717" s="1">
        <v>44136</v>
      </c>
      <c r="B3717" t="s">
        <v>14</v>
      </c>
      <c r="C3717" t="s">
        <v>8</v>
      </c>
      <c r="D3717" t="s">
        <v>28</v>
      </c>
      <c r="E3717" s="2">
        <v>700</v>
      </c>
      <c r="F3717" s="7">
        <v>900</v>
      </c>
      <c r="G3717">
        <v>3</v>
      </c>
      <c r="H3717" s="2">
        <f t="shared" si="176"/>
        <v>2700</v>
      </c>
      <c r="I3717" s="2">
        <f t="shared" si="177"/>
        <v>200</v>
      </c>
      <c r="J3717" s="2">
        <f t="shared" si="178"/>
        <v>600</v>
      </c>
      <c r="K3717" t="s">
        <v>46</v>
      </c>
      <c r="L3717" t="s">
        <v>45</v>
      </c>
      <c r="M3717" t="s">
        <v>21</v>
      </c>
    </row>
    <row r="3718" spans="1:13" hidden="1">
      <c r="A3718" s="1">
        <v>44136</v>
      </c>
      <c r="B3718" t="s">
        <v>16</v>
      </c>
      <c r="C3718" t="s">
        <v>2</v>
      </c>
      <c r="D3718" t="s">
        <v>28</v>
      </c>
      <c r="E3718" s="2">
        <v>700</v>
      </c>
      <c r="F3718" s="7">
        <v>900</v>
      </c>
      <c r="G3718">
        <v>7</v>
      </c>
      <c r="H3718" s="2">
        <f t="shared" si="176"/>
        <v>6300</v>
      </c>
      <c r="I3718" s="2">
        <f t="shared" si="177"/>
        <v>200</v>
      </c>
      <c r="J3718" s="2">
        <f t="shared" si="178"/>
        <v>1400</v>
      </c>
      <c r="K3718" t="s">
        <v>46</v>
      </c>
      <c r="L3718" t="s">
        <v>45</v>
      </c>
      <c r="M3718" t="s">
        <v>18</v>
      </c>
    </row>
    <row r="3719" spans="1:13" hidden="1">
      <c r="A3719" s="1">
        <v>44136</v>
      </c>
      <c r="B3719" t="s">
        <v>16</v>
      </c>
      <c r="C3719" t="s">
        <v>6</v>
      </c>
      <c r="D3719" t="s">
        <v>28</v>
      </c>
      <c r="E3719" s="2">
        <v>700</v>
      </c>
      <c r="F3719" s="7">
        <v>900</v>
      </c>
      <c r="G3719">
        <v>1</v>
      </c>
      <c r="H3719" s="2">
        <f t="shared" si="176"/>
        <v>900</v>
      </c>
      <c r="I3719" s="2">
        <f t="shared" si="177"/>
        <v>200</v>
      </c>
      <c r="J3719" s="2">
        <f t="shared" si="178"/>
        <v>200</v>
      </c>
      <c r="K3719" t="s">
        <v>44</v>
      </c>
      <c r="L3719" t="s">
        <v>45</v>
      </c>
      <c r="M3719" t="s">
        <v>22</v>
      </c>
    </row>
    <row r="3720" spans="1:13" hidden="1">
      <c r="A3720" s="1">
        <v>44136</v>
      </c>
      <c r="B3720" t="s">
        <v>15</v>
      </c>
      <c r="C3720" t="s">
        <v>4</v>
      </c>
      <c r="D3720" t="s">
        <v>25</v>
      </c>
      <c r="E3720" s="2">
        <v>3000</v>
      </c>
      <c r="F3720" s="7">
        <v>3900</v>
      </c>
      <c r="G3720">
        <v>9</v>
      </c>
      <c r="H3720" s="2">
        <f t="shared" si="176"/>
        <v>35100</v>
      </c>
      <c r="I3720" s="2">
        <f t="shared" si="177"/>
        <v>900</v>
      </c>
      <c r="J3720" s="2">
        <f t="shared" si="178"/>
        <v>8100</v>
      </c>
      <c r="K3720" t="s">
        <v>46</v>
      </c>
      <c r="L3720" t="s">
        <v>45</v>
      </c>
      <c r="M3720" t="s">
        <v>21</v>
      </c>
    </row>
    <row r="3721" spans="1:13">
      <c r="A3721" s="1">
        <v>44137</v>
      </c>
      <c r="B3721" t="s">
        <v>15</v>
      </c>
      <c r="C3721" t="s">
        <v>3</v>
      </c>
      <c r="D3721" t="s">
        <v>24</v>
      </c>
      <c r="E3721" s="2">
        <v>3900</v>
      </c>
      <c r="F3721" s="7">
        <v>4900</v>
      </c>
      <c r="G3721">
        <v>7</v>
      </c>
      <c r="H3721" s="2">
        <f t="shared" si="176"/>
        <v>34300</v>
      </c>
      <c r="I3721" s="2">
        <f t="shared" si="177"/>
        <v>1000</v>
      </c>
      <c r="J3721" s="2">
        <f t="shared" si="178"/>
        <v>7000</v>
      </c>
      <c r="K3721" t="s">
        <v>44</v>
      </c>
      <c r="L3721" t="s">
        <v>45</v>
      </c>
      <c r="M3721" t="s">
        <v>20</v>
      </c>
    </row>
    <row r="3722" spans="1:13" hidden="1">
      <c r="A3722" s="1">
        <v>44138</v>
      </c>
      <c r="B3722" t="s">
        <v>15</v>
      </c>
      <c r="C3722" t="s">
        <v>4</v>
      </c>
      <c r="D3722" t="s">
        <v>27</v>
      </c>
      <c r="E3722" s="2">
        <v>2100</v>
      </c>
      <c r="F3722" s="7">
        <v>2900</v>
      </c>
      <c r="G3722">
        <v>6</v>
      </c>
      <c r="H3722" s="2">
        <f t="shared" si="176"/>
        <v>17400</v>
      </c>
      <c r="I3722" s="2">
        <f t="shared" si="177"/>
        <v>800</v>
      </c>
      <c r="J3722" s="2">
        <f t="shared" si="178"/>
        <v>4800</v>
      </c>
      <c r="K3722" t="s">
        <v>46</v>
      </c>
      <c r="L3722" t="s">
        <v>45</v>
      </c>
      <c r="M3722" t="s">
        <v>19</v>
      </c>
    </row>
    <row r="3723" spans="1:13">
      <c r="A3723" s="1">
        <v>44138</v>
      </c>
      <c r="B3723" t="s">
        <v>14</v>
      </c>
      <c r="C3723" t="s">
        <v>6</v>
      </c>
      <c r="D3723" t="s">
        <v>26</v>
      </c>
      <c r="E3723" s="2">
        <v>1400</v>
      </c>
      <c r="F3723" s="7">
        <v>1900</v>
      </c>
      <c r="G3723">
        <v>9</v>
      </c>
      <c r="H3723" s="2">
        <f t="shared" si="176"/>
        <v>17100</v>
      </c>
      <c r="I3723" s="2">
        <f t="shared" si="177"/>
        <v>500</v>
      </c>
      <c r="J3723" s="2">
        <f t="shared" si="178"/>
        <v>4500</v>
      </c>
      <c r="K3723" t="s">
        <v>46</v>
      </c>
      <c r="L3723" t="s">
        <v>45</v>
      </c>
      <c r="M3723" t="s">
        <v>19</v>
      </c>
    </row>
    <row r="3724" spans="1:13" hidden="1">
      <c r="A3724" s="1">
        <v>44138</v>
      </c>
      <c r="B3724" t="s">
        <v>14</v>
      </c>
      <c r="C3724" t="s">
        <v>6</v>
      </c>
      <c r="D3724" t="s">
        <v>27</v>
      </c>
      <c r="E3724" s="2">
        <v>2100</v>
      </c>
      <c r="F3724" s="7">
        <v>2900</v>
      </c>
      <c r="G3724">
        <v>6</v>
      </c>
      <c r="H3724" s="2">
        <f t="shared" si="176"/>
        <v>17400</v>
      </c>
      <c r="I3724" s="2">
        <f t="shared" si="177"/>
        <v>800</v>
      </c>
      <c r="J3724" s="2">
        <f t="shared" si="178"/>
        <v>4800</v>
      </c>
      <c r="K3724" t="s">
        <v>44</v>
      </c>
      <c r="L3724" t="s">
        <v>45</v>
      </c>
      <c r="M3724" t="s">
        <v>18</v>
      </c>
    </row>
    <row r="3725" spans="1:13">
      <c r="A3725" s="1">
        <v>44138</v>
      </c>
      <c r="B3725" t="s">
        <v>15</v>
      </c>
      <c r="C3725" t="s">
        <v>5</v>
      </c>
      <c r="D3725" t="s">
        <v>24</v>
      </c>
      <c r="E3725" s="2">
        <v>3900</v>
      </c>
      <c r="F3725" s="7">
        <v>4900</v>
      </c>
      <c r="G3725">
        <v>9</v>
      </c>
      <c r="H3725" s="2">
        <f t="shared" si="176"/>
        <v>44100</v>
      </c>
      <c r="I3725" s="2">
        <f t="shared" si="177"/>
        <v>1000</v>
      </c>
      <c r="J3725" s="2">
        <f t="shared" si="178"/>
        <v>9000</v>
      </c>
      <c r="K3725" t="s">
        <v>46</v>
      </c>
      <c r="L3725" t="s">
        <v>45</v>
      </c>
      <c r="M3725" t="s">
        <v>21</v>
      </c>
    </row>
    <row r="3726" spans="1:13" hidden="1">
      <c r="A3726" s="1">
        <v>44138</v>
      </c>
      <c r="B3726" t="s">
        <v>16</v>
      </c>
      <c r="C3726" t="s">
        <v>4</v>
      </c>
      <c r="D3726" t="s">
        <v>25</v>
      </c>
      <c r="E3726" s="2">
        <v>3000</v>
      </c>
      <c r="F3726" s="7">
        <v>3900</v>
      </c>
      <c r="G3726">
        <v>3</v>
      </c>
      <c r="H3726" s="2">
        <f t="shared" si="176"/>
        <v>11700</v>
      </c>
      <c r="I3726" s="2">
        <f t="shared" si="177"/>
        <v>900</v>
      </c>
      <c r="J3726" s="2">
        <f t="shared" si="178"/>
        <v>2700</v>
      </c>
      <c r="K3726" t="s">
        <v>44</v>
      </c>
      <c r="L3726" t="s">
        <v>45</v>
      </c>
      <c r="M3726" t="s">
        <v>21</v>
      </c>
    </row>
    <row r="3727" spans="1:13">
      <c r="A3727" s="1">
        <v>44139</v>
      </c>
      <c r="B3727" t="s">
        <v>16</v>
      </c>
      <c r="C3727" t="s">
        <v>4</v>
      </c>
      <c r="D3727" t="s">
        <v>26</v>
      </c>
      <c r="E3727" s="2">
        <v>1400</v>
      </c>
      <c r="F3727" s="7">
        <v>1900</v>
      </c>
      <c r="G3727">
        <v>9</v>
      </c>
      <c r="H3727" s="2">
        <f t="shared" si="176"/>
        <v>17100</v>
      </c>
      <c r="I3727" s="2">
        <f t="shared" si="177"/>
        <v>500</v>
      </c>
      <c r="J3727" s="2">
        <f t="shared" si="178"/>
        <v>4500</v>
      </c>
      <c r="K3727" t="s">
        <v>44</v>
      </c>
      <c r="L3727" t="s">
        <v>45</v>
      </c>
      <c r="M3727" t="s">
        <v>20</v>
      </c>
    </row>
    <row r="3728" spans="1:13">
      <c r="A3728" s="1">
        <v>44139</v>
      </c>
      <c r="B3728" t="s">
        <v>16</v>
      </c>
      <c r="C3728" t="s">
        <v>8</v>
      </c>
      <c r="D3728" t="s">
        <v>26</v>
      </c>
      <c r="E3728" s="2">
        <v>1400</v>
      </c>
      <c r="F3728" s="7">
        <v>1900</v>
      </c>
      <c r="G3728">
        <v>2</v>
      </c>
      <c r="H3728" s="2">
        <f t="shared" si="176"/>
        <v>3800</v>
      </c>
      <c r="I3728" s="2">
        <f t="shared" si="177"/>
        <v>500</v>
      </c>
      <c r="J3728" s="2">
        <f t="shared" si="178"/>
        <v>1000</v>
      </c>
      <c r="K3728" t="s">
        <v>46</v>
      </c>
      <c r="L3728" t="s">
        <v>45</v>
      </c>
      <c r="M3728" t="s">
        <v>20</v>
      </c>
    </row>
    <row r="3729" spans="1:13">
      <c r="A3729" s="1">
        <v>44139</v>
      </c>
      <c r="B3729" t="s">
        <v>14</v>
      </c>
      <c r="C3729" t="s">
        <v>3</v>
      </c>
      <c r="D3729" t="s">
        <v>24</v>
      </c>
      <c r="E3729" s="2">
        <v>3900</v>
      </c>
      <c r="F3729" s="7">
        <v>4900</v>
      </c>
      <c r="G3729">
        <v>7</v>
      </c>
      <c r="H3729" s="2">
        <f t="shared" si="176"/>
        <v>34300</v>
      </c>
      <c r="I3729" s="2">
        <f t="shared" si="177"/>
        <v>1000</v>
      </c>
      <c r="J3729" s="2">
        <f t="shared" si="178"/>
        <v>7000</v>
      </c>
      <c r="K3729" t="s">
        <v>44</v>
      </c>
      <c r="L3729" t="s">
        <v>45</v>
      </c>
      <c r="M3729" t="s">
        <v>20</v>
      </c>
    </row>
    <row r="3730" spans="1:13" hidden="1">
      <c r="A3730" s="1">
        <v>44140</v>
      </c>
      <c r="B3730" t="s">
        <v>16</v>
      </c>
      <c r="C3730" t="s">
        <v>8</v>
      </c>
      <c r="D3730" t="s">
        <v>28</v>
      </c>
      <c r="E3730" s="2">
        <v>700</v>
      </c>
      <c r="F3730" s="7">
        <v>900</v>
      </c>
      <c r="G3730">
        <v>9</v>
      </c>
      <c r="H3730" s="2">
        <f t="shared" si="176"/>
        <v>8100</v>
      </c>
      <c r="I3730" s="2">
        <f t="shared" si="177"/>
        <v>200</v>
      </c>
      <c r="J3730" s="2">
        <f t="shared" si="178"/>
        <v>1800</v>
      </c>
      <c r="K3730" t="s">
        <v>46</v>
      </c>
      <c r="L3730" t="s">
        <v>45</v>
      </c>
      <c r="M3730" t="s">
        <v>20</v>
      </c>
    </row>
    <row r="3731" spans="1:13" hidden="1">
      <c r="A3731" s="1">
        <v>44141</v>
      </c>
      <c r="B3731" t="s">
        <v>15</v>
      </c>
      <c r="C3731" t="s">
        <v>4</v>
      </c>
      <c r="D3731" t="s">
        <v>28</v>
      </c>
      <c r="E3731" s="2">
        <v>700</v>
      </c>
      <c r="F3731" s="7">
        <v>900</v>
      </c>
      <c r="G3731">
        <v>1</v>
      </c>
      <c r="H3731" s="2">
        <f t="shared" si="176"/>
        <v>900</v>
      </c>
      <c r="I3731" s="2">
        <f t="shared" si="177"/>
        <v>200</v>
      </c>
      <c r="J3731" s="2">
        <f t="shared" si="178"/>
        <v>200</v>
      </c>
      <c r="K3731" t="s">
        <v>44</v>
      </c>
      <c r="L3731" t="s">
        <v>45</v>
      </c>
      <c r="M3731" t="s">
        <v>20</v>
      </c>
    </row>
    <row r="3732" spans="1:13" hidden="1">
      <c r="A3732" s="1">
        <v>44141</v>
      </c>
      <c r="B3732" t="s">
        <v>16</v>
      </c>
      <c r="C3732" t="s">
        <v>6</v>
      </c>
      <c r="D3732" t="s">
        <v>28</v>
      </c>
      <c r="E3732" s="2">
        <v>700</v>
      </c>
      <c r="F3732" s="7">
        <v>900</v>
      </c>
      <c r="G3732">
        <v>5</v>
      </c>
      <c r="H3732" s="2">
        <f t="shared" si="176"/>
        <v>4500</v>
      </c>
      <c r="I3732" s="2">
        <f t="shared" si="177"/>
        <v>200</v>
      </c>
      <c r="J3732" s="2">
        <f t="shared" si="178"/>
        <v>1000</v>
      </c>
      <c r="K3732" t="s">
        <v>44</v>
      </c>
      <c r="L3732" t="s">
        <v>45</v>
      </c>
      <c r="M3732" t="s">
        <v>22</v>
      </c>
    </row>
    <row r="3733" spans="1:13" hidden="1">
      <c r="A3733" s="1">
        <v>44141</v>
      </c>
      <c r="B3733" t="s">
        <v>16</v>
      </c>
      <c r="C3733" t="s">
        <v>7</v>
      </c>
      <c r="D3733" t="s">
        <v>25</v>
      </c>
      <c r="E3733" s="2">
        <v>3000</v>
      </c>
      <c r="F3733" s="7">
        <v>3900</v>
      </c>
      <c r="G3733">
        <v>2</v>
      </c>
      <c r="H3733" s="2">
        <f t="shared" si="176"/>
        <v>7800</v>
      </c>
      <c r="I3733" s="2">
        <f t="shared" si="177"/>
        <v>900</v>
      </c>
      <c r="J3733" s="2">
        <f t="shared" si="178"/>
        <v>1800</v>
      </c>
      <c r="K3733" t="s">
        <v>44</v>
      </c>
      <c r="L3733" t="s">
        <v>47</v>
      </c>
      <c r="M3733" t="s">
        <v>21</v>
      </c>
    </row>
    <row r="3734" spans="1:13" hidden="1">
      <c r="A3734" s="1">
        <v>44142</v>
      </c>
      <c r="B3734" t="s">
        <v>15</v>
      </c>
      <c r="C3734" t="s">
        <v>2</v>
      </c>
      <c r="D3734" t="s">
        <v>25</v>
      </c>
      <c r="E3734" s="2">
        <v>3000</v>
      </c>
      <c r="F3734" s="7">
        <v>3900</v>
      </c>
      <c r="G3734">
        <v>2</v>
      </c>
      <c r="H3734" s="2">
        <f t="shared" si="176"/>
        <v>7800</v>
      </c>
      <c r="I3734" s="2">
        <f t="shared" si="177"/>
        <v>900</v>
      </c>
      <c r="J3734" s="2">
        <f t="shared" si="178"/>
        <v>1800</v>
      </c>
      <c r="K3734" t="s">
        <v>44</v>
      </c>
      <c r="L3734" t="s">
        <v>45</v>
      </c>
      <c r="M3734" t="s">
        <v>20</v>
      </c>
    </row>
    <row r="3735" spans="1:13">
      <c r="A3735" s="1">
        <v>44142</v>
      </c>
      <c r="B3735" t="s">
        <v>14</v>
      </c>
      <c r="C3735" t="s">
        <v>3</v>
      </c>
      <c r="D3735" t="s">
        <v>26</v>
      </c>
      <c r="E3735" s="2">
        <v>1400</v>
      </c>
      <c r="F3735" s="7">
        <v>1900</v>
      </c>
      <c r="G3735">
        <v>4</v>
      </c>
      <c r="H3735" s="2">
        <f t="shared" si="176"/>
        <v>7600</v>
      </c>
      <c r="I3735" s="2">
        <f t="shared" si="177"/>
        <v>500</v>
      </c>
      <c r="J3735" s="2">
        <f t="shared" si="178"/>
        <v>2000</v>
      </c>
      <c r="K3735" t="s">
        <v>46</v>
      </c>
      <c r="L3735" t="s">
        <v>45</v>
      </c>
      <c r="M3735" t="s">
        <v>19</v>
      </c>
    </row>
    <row r="3736" spans="1:13" hidden="1">
      <c r="A3736" s="1">
        <v>44142</v>
      </c>
      <c r="B3736" t="s">
        <v>14</v>
      </c>
      <c r="C3736" t="s">
        <v>6</v>
      </c>
      <c r="D3736" t="s">
        <v>28</v>
      </c>
      <c r="E3736" s="2">
        <v>700</v>
      </c>
      <c r="F3736" s="7">
        <v>900</v>
      </c>
      <c r="G3736">
        <v>5</v>
      </c>
      <c r="H3736" s="2">
        <f t="shared" si="176"/>
        <v>4500</v>
      </c>
      <c r="I3736" s="2">
        <f t="shared" si="177"/>
        <v>200</v>
      </c>
      <c r="J3736" s="2">
        <f t="shared" si="178"/>
        <v>1000</v>
      </c>
      <c r="K3736" t="s">
        <v>46</v>
      </c>
      <c r="L3736" t="s">
        <v>45</v>
      </c>
      <c r="M3736" t="s">
        <v>20</v>
      </c>
    </row>
    <row r="3737" spans="1:13" hidden="1">
      <c r="A3737" s="1">
        <v>44142</v>
      </c>
      <c r="B3737" t="s">
        <v>16</v>
      </c>
      <c r="C3737" t="s">
        <v>8</v>
      </c>
      <c r="D3737" t="s">
        <v>27</v>
      </c>
      <c r="E3737" s="2">
        <v>2100</v>
      </c>
      <c r="F3737" s="7">
        <v>2900</v>
      </c>
      <c r="G3737">
        <v>2</v>
      </c>
      <c r="H3737" s="2">
        <f t="shared" si="176"/>
        <v>5800</v>
      </c>
      <c r="I3737" s="2">
        <f t="shared" si="177"/>
        <v>800</v>
      </c>
      <c r="J3737" s="2">
        <f t="shared" si="178"/>
        <v>1600</v>
      </c>
      <c r="K3737" t="s">
        <v>44</v>
      </c>
      <c r="L3737" t="s">
        <v>45</v>
      </c>
      <c r="M3737" t="s">
        <v>19</v>
      </c>
    </row>
    <row r="3738" spans="1:13" hidden="1">
      <c r="A3738" s="1">
        <v>44142</v>
      </c>
      <c r="B3738" t="s">
        <v>15</v>
      </c>
      <c r="C3738" t="s">
        <v>6</v>
      </c>
      <c r="D3738" t="s">
        <v>25</v>
      </c>
      <c r="E3738" s="2">
        <v>3000</v>
      </c>
      <c r="F3738" s="7">
        <v>3900</v>
      </c>
      <c r="G3738">
        <v>1</v>
      </c>
      <c r="H3738" s="2">
        <f t="shared" si="176"/>
        <v>3900</v>
      </c>
      <c r="I3738" s="2">
        <f t="shared" si="177"/>
        <v>900</v>
      </c>
      <c r="J3738" s="2">
        <f t="shared" si="178"/>
        <v>900</v>
      </c>
      <c r="K3738" t="s">
        <v>44</v>
      </c>
      <c r="L3738" t="s">
        <v>45</v>
      </c>
      <c r="M3738" t="s">
        <v>20</v>
      </c>
    </row>
    <row r="3739" spans="1:13" hidden="1">
      <c r="A3739" s="1">
        <v>44142</v>
      </c>
      <c r="B3739" t="s">
        <v>15</v>
      </c>
      <c r="C3739" t="s">
        <v>8</v>
      </c>
      <c r="D3739" t="s">
        <v>27</v>
      </c>
      <c r="E3739" s="2">
        <v>2100</v>
      </c>
      <c r="F3739" s="7">
        <v>2900</v>
      </c>
      <c r="G3739">
        <v>6</v>
      </c>
      <c r="H3739" s="2">
        <f t="shared" si="176"/>
        <v>17400</v>
      </c>
      <c r="I3739" s="2">
        <f t="shared" si="177"/>
        <v>800</v>
      </c>
      <c r="J3739" s="2">
        <f t="shared" si="178"/>
        <v>4800</v>
      </c>
      <c r="K3739" t="s">
        <v>46</v>
      </c>
      <c r="L3739" t="s">
        <v>45</v>
      </c>
      <c r="M3739" t="s">
        <v>20</v>
      </c>
    </row>
    <row r="3740" spans="1:13">
      <c r="A3740" s="1">
        <v>44142</v>
      </c>
      <c r="B3740" t="s">
        <v>15</v>
      </c>
      <c r="C3740" t="s">
        <v>5</v>
      </c>
      <c r="D3740" t="s">
        <v>26</v>
      </c>
      <c r="E3740" s="2">
        <v>1400</v>
      </c>
      <c r="F3740" s="7">
        <v>1900</v>
      </c>
      <c r="G3740">
        <v>10</v>
      </c>
      <c r="H3740" s="2">
        <f t="shared" si="176"/>
        <v>19000</v>
      </c>
      <c r="I3740" s="2">
        <f t="shared" si="177"/>
        <v>500</v>
      </c>
      <c r="J3740" s="2">
        <f t="shared" si="178"/>
        <v>5000</v>
      </c>
      <c r="K3740" t="s">
        <v>44</v>
      </c>
      <c r="L3740" t="s">
        <v>45</v>
      </c>
      <c r="M3740" t="s">
        <v>20</v>
      </c>
    </row>
    <row r="3741" spans="1:13">
      <c r="A3741" s="1">
        <v>44142</v>
      </c>
      <c r="B3741" t="s">
        <v>16</v>
      </c>
      <c r="C3741" t="s">
        <v>8</v>
      </c>
      <c r="D3741" t="s">
        <v>24</v>
      </c>
      <c r="E3741" s="2">
        <v>3900</v>
      </c>
      <c r="F3741" s="7">
        <v>4900</v>
      </c>
      <c r="G3741">
        <v>6</v>
      </c>
      <c r="H3741" s="2">
        <f t="shared" si="176"/>
        <v>29400</v>
      </c>
      <c r="I3741" s="2">
        <f t="shared" si="177"/>
        <v>1000</v>
      </c>
      <c r="J3741" s="2">
        <f t="shared" si="178"/>
        <v>6000</v>
      </c>
      <c r="K3741" t="s">
        <v>44</v>
      </c>
      <c r="L3741" t="s">
        <v>45</v>
      </c>
      <c r="M3741" t="s">
        <v>20</v>
      </c>
    </row>
    <row r="3742" spans="1:13">
      <c r="A3742" s="1">
        <v>44142</v>
      </c>
      <c r="B3742" t="s">
        <v>16</v>
      </c>
      <c r="C3742" t="s">
        <v>6</v>
      </c>
      <c r="D3742" t="s">
        <v>26</v>
      </c>
      <c r="E3742" s="2">
        <v>1400</v>
      </c>
      <c r="F3742" s="7">
        <v>1900</v>
      </c>
      <c r="G3742">
        <v>5</v>
      </c>
      <c r="H3742" s="2">
        <f t="shared" si="176"/>
        <v>9500</v>
      </c>
      <c r="I3742" s="2">
        <f t="shared" si="177"/>
        <v>500</v>
      </c>
      <c r="J3742" s="2">
        <f t="shared" si="178"/>
        <v>2500</v>
      </c>
      <c r="K3742" t="s">
        <v>44</v>
      </c>
      <c r="L3742" t="s">
        <v>45</v>
      </c>
      <c r="M3742" t="s">
        <v>22</v>
      </c>
    </row>
    <row r="3743" spans="1:13">
      <c r="A3743" s="1">
        <v>44142</v>
      </c>
      <c r="B3743" t="s">
        <v>15</v>
      </c>
      <c r="C3743" t="s">
        <v>5</v>
      </c>
      <c r="D3743" t="s">
        <v>26</v>
      </c>
      <c r="E3743" s="2">
        <v>1400</v>
      </c>
      <c r="F3743" s="7">
        <v>1900</v>
      </c>
      <c r="G3743">
        <v>7</v>
      </c>
      <c r="H3743" s="2">
        <f t="shared" si="176"/>
        <v>13300</v>
      </c>
      <c r="I3743" s="2">
        <f t="shared" si="177"/>
        <v>500</v>
      </c>
      <c r="J3743" s="2">
        <f t="shared" si="178"/>
        <v>3500</v>
      </c>
      <c r="K3743" t="s">
        <v>44</v>
      </c>
      <c r="L3743" t="s">
        <v>45</v>
      </c>
      <c r="M3743" t="s">
        <v>20</v>
      </c>
    </row>
    <row r="3744" spans="1:13">
      <c r="A3744" s="1">
        <v>44143</v>
      </c>
      <c r="B3744" t="s">
        <v>15</v>
      </c>
      <c r="C3744" t="s">
        <v>7</v>
      </c>
      <c r="D3744" t="s">
        <v>26</v>
      </c>
      <c r="E3744" s="2">
        <v>1400</v>
      </c>
      <c r="F3744" s="7">
        <v>1900</v>
      </c>
      <c r="G3744">
        <v>10</v>
      </c>
      <c r="H3744" s="2">
        <f t="shared" si="176"/>
        <v>19000</v>
      </c>
      <c r="I3744" s="2">
        <f t="shared" si="177"/>
        <v>500</v>
      </c>
      <c r="J3744" s="2">
        <f t="shared" si="178"/>
        <v>5000</v>
      </c>
      <c r="K3744" t="s">
        <v>46</v>
      </c>
      <c r="L3744" t="s">
        <v>45</v>
      </c>
      <c r="M3744" t="s">
        <v>21</v>
      </c>
    </row>
    <row r="3745" spans="1:13" hidden="1">
      <c r="A3745" s="1">
        <v>44144</v>
      </c>
      <c r="B3745" t="s">
        <v>16</v>
      </c>
      <c r="C3745" t="s">
        <v>2</v>
      </c>
      <c r="D3745" t="s">
        <v>25</v>
      </c>
      <c r="E3745" s="2">
        <v>3000</v>
      </c>
      <c r="F3745" s="7">
        <v>3900</v>
      </c>
      <c r="G3745">
        <v>4</v>
      </c>
      <c r="H3745" s="2">
        <f t="shared" si="176"/>
        <v>15600</v>
      </c>
      <c r="I3745" s="2">
        <f t="shared" si="177"/>
        <v>900</v>
      </c>
      <c r="J3745" s="2">
        <f t="shared" si="178"/>
        <v>3600</v>
      </c>
      <c r="K3745" t="s">
        <v>44</v>
      </c>
      <c r="L3745" t="s">
        <v>45</v>
      </c>
      <c r="M3745" t="s">
        <v>20</v>
      </c>
    </row>
    <row r="3746" spans="1:13">
      <c r="A3746" s="1">
        <v>44144</v>
      </c>
      <c r="B3746" t="s">
        <v>16</v>
      </c>
      <c r="C3746" t="s">
        <v>6</v>
      </c>
      <c r="D3746" t="s">
        <v>26</v>
      </c>
      <c r="E3746" s="2">
        <v>1400</v>
      </c>
      <c r="F3746" s="7">
        <v>1900</v>
      </c>
      <c r="G3746">
        <v>3</v>
      </c>
      <c r="H3746" s="2">
        <f t="shared" si="176"/>
        <v>5700</v>
      </c>
      <c r="I3746" s="2">
        <f t="shared" si="177"/>
        <v>500</v>
      </c>
      <c r="J3746" s="2">
        <f t="shared" si="178"/>
        <v>1500</v>
      </c>
      <c r="K3746" t="s">
        <v>44</v>
      </c>
      <c r="L3746" t="s">
        <v>45</v>
      </c>
      <c r="M3746" t="s">
        <v>19</v>
      </c>
    </row>
    <row r="3747" spans="1:13">
      <c r="A3747" s="1">
        <v>44144</v>
      </c>
      <c r="B3747" t="s">
        <v>14</v>
      </c>
      <c r="C3747" t="s">
        <v>3</v>
      </c>
      <c r="D3747" t="s">
        <v>26</v>
      </c>
      <c r="E3747" s="2">
        <v>1400</v>
      </c>
      <c r="F3747" s="7">
        <v>1900</v>
      </c>
      <c r="G3747">
        <v>6</v>
      </c>
      <c r="H3747" s="2">
        <f t="shared" si="176"/>
        <v>11400</v>
      </c>
      <c r="I3747" s="2">
        <f t="shared" si="177"/>
        <v>500</v>
      </c>
      <c r="J3747" s="2">
        <f t="shared" si="178"/>
        <v>3000</v>
      </c>
      <c r="K3747" t="s">
        <v>44</v>
      </c>
      <c r="L3747" t="s">
        <v>45</v>
      </c>
      <c r="M3747" t="s">
        <v>21</v>
      </c>
    </row>
    <row r="3748" spans="1:13">
      <c r="A3748" s="1">
        <v>44145</v>
      </c>
      <c r="B3748" t="s">
        <v>14</v>
      </c>
      <c r="C3748" t="s">
        <v>8</v>
      </c>
      <c r="D3748" t="s">
        <v>24</v>
      </c>
      <c r="E3748" s="2">
        <v>3900</v>
      </c>
      <c r="F3748" s="7">
        <v>4900</v>
      </c>
      <c r="G3748">
        <v>4</v>
      </c>
      <c r="H3748" s="2">
        <f t="shared" si="176"/>
        <v>19600</v>
      </c>
      <c r="I3748" s="2">
        <f t="shared" si="177"/>
        <v>1000</v>
      </c>
      <c r="J3748" s="2">
        <f t="shared" si="178"/>
        <v>4000</v>
      </c>
      <c r="K3748" t="s">
        <v>44</v>
      </c>
      <c r="L3748" t="s">
        <v>47</v>
      </c>
      <c r="M3748" t="s">
        <v>21</v>
      </c>
    </row>
    <row r="3749" spans="1:13" hidden="1">
      <c r="A3749" s="1">
        <v>44145</v>
      </c>
      <c r="B3749" t="s">
        <v>15</v>
      </c>
      <c r="C3749" t="s">
        <v>2</v>
      </c>
      <c r="D3749" t="s">
        <v>27</v>
      </c>
      <c r="E3749" s="2">
        <v>2100</v>
      </c>
      <c r="F3749" s="7">
        <v>2900</v>
      </c>
      <c r="G3749">
        <v>4</v>
      </c>
      <c r="H3749" s="2">
        <f t="shared" si="176"/>
        <v>11600</v>
      </c>
      <c r="I3749" s="2">
        <f t="shared" si="177"/>
        <v>800</v>
      </c>
      <c r="J3749" s="2">
        <f t="shared" si="178"/>
        <v>3200</v>
      </c>
      <c r="K3749" t="s">
        <v>44</v>
      </c>
      <c r="L3749" t="s">
        <v>45</v>
      </c>
      <c r="M3749" t="s">
        <v>20</v>
      </c>
    </row>
    <row r="3750" spans="1:13" hidden="1">
      <c r="A3750" s="1">
        <v>44145</v>
      </c>
      <c r="B3750" t="s">
        <v>14</v>
      </c>
      <c r="C3750" t="s">
        <v>7</v>
      </c>
      <c r="D3750" t="s">
        <v>25</v>
      </c>
      <c r="E3750" s="2">
        <v>3000</v>
      </c>
      <c r="F3750" s="7">
        <v>3900</v>
      </c>
      <c r="G3750">
        <v>5</v>
      </c>
      <c r="H3750" s="2">
        <f t="shared" si="176"/>
        <v>19500</v>
      </c>
      <c r="I3750" s="2">
        <f t="shared" si="177"/>
        <v>900</v>
      </c>
      <c r="J3750" s="2">
        <f t="shared" si="178"/>
        <v>4500</v>
      </c>
      <c r="K3750" t="s">
        <v>44</v>
      </c>
      <c r="L3750" t="s">
        <v>45</v>
      </c>
      <c r="M3750" t="s">
        <v>21</v>
      </c>
    </row>
    <row r="3751" spans="1:13" hidden="1">
      <c r="A3751" s="1">
        <v>44145</v>
      </c>
      <c r="B3751" t="s">
        <v>14</v>
      </c>
      <c r="C3751" t="s">
        <v>5</v>
      </c>
      <c r="D3751" t="s">
        <v>25</v>
      </c>
      <c r="E3751" s="2">
        <v>3000</v>
      </c>
      <c r="F3751" s="7">
        <v>3900</v>
      </c>
      <c r="G3751">
        <v>1</v>
      </c>
      <c r="H3751" s="2">
        <f t="shared" si="176"/>
        <v>3900</v>
      </c>
      <c r="I3751" s="2">
        <f t="shared" si="177"/>
        <v>900</v>
      </c>
      <c r="J3751" s="2">
        <f t="shared" si="178"/>
        <v>900</v>
      </c>
      <c r="K3751" t="s">
        <v>46</v>
      </c>
      <c r="L3751" t="s">
        <v>47</v>
      </c>
      <c r="M3751" t="s">
        <v>22</v>
      </c>
    </row>
    <row r="3752" spans="1:13" hidden="1">
      <c r="A3752" s="1">
        <v>44145</v>
      </c>
      <c r="B3752" t="s">
        <v>15</v>
      </c>
      <c r="C3752" t="s">
        <v>3</v>
      </c>
      <c r="D3752" t="s">
        <v>27</v>
      </c>
      <c r="E3752" s="2">
        <v>2100</v>
      </c>
      <c r="F3752" s="7">
        <v>2900</v>
      </c>
      <c r="G3752">
        <v>1</v>
      </c>
      <c r="H3752" s="2">
        <f t="shared" si="176"/>
        <v>2900</v>
      </c>
      <c r="I3752" s="2">
        <f t="shared" si="177"/>
        <v>800</v>
      </c>
      <c r="J3752" s="2">
        <f t="shared" si="178"/>
        <v>800</v>
      </c>
      <c r="K3752" t="s">
        <v>44</v>
      </c>
      <c r="L3752" t="s">
        <v>45</v>
      </c>
      <c r="M3752" t="s">
        <v>20</v>
      </c>
    </row>
    <row r="3753" spans="1:13">
      <c r="A3753" s="1">
        <v>44145</v>
      </c>
      <c r="B3753" t="s">
        <v>14</v>
      </c>
      <c r="C3753" t="s">
        <v>3</v>
      </c>
      <c r="D3753" t="s">
        <v>24</v>
      </c>
      <c r="E3753" s="2">
        <v>3900</v>
      </c>
      <c r="F3753" s="7">
        <v>4900</v>
      </c>
      <c r="G3753">
        <v>5</v>
      </c>
      <c r="H3753" s="2">
        <f t="shared" si="176"/>
        <v>24500</v>
      </c>
      <c r="I3753" s="2">
        <f t="shared" si="177"/>
        <v>1000</v>
      </c>
      <c r="J3753" s="2">
        <f t="shared" si="178"/>
        <v>5000</v>
      </c>
      <c r="K3753" t="s">
        <v>44</v>
      </c>
      <c r="L3753" t="s">
        <v>45</v>
      </c>
      <c r="M3753" t="s">
        <v>20</v>
      </c>
    </row>
    <row r="3754" spans="1:13">
      <c r="A3754" s="1">
        <v>44145</v>
      </c>
      <c r="B3754" t="s">
        <v>16</v>
      </c>
      <c r="C3754" t="s">
        <v>6</v>
      </c>
      <c r="D3754" t="s">
        <v>26</v>
      </c>
      <c r="E3754" s="2">
        <v>1400</v>
      </c>
      <c r="F3754" s="7">
        <v>1900</v>
      </c>
      <c r="G3754">
        <v>10</v>
      </c>
      <c r="H3754" s="2">
        <f t="shared" si="176"/>
        <v>19000</v>
      </c>
      <c r="I3754" s="2">
        <f t="shared" si="177"/>
        <v>500</v>
      </c>
      <c r="J3754" s="2">
        <f t="shared" si="178"/>
        <v>5000</v>
      </c>
      <c r="K3754" t="s">
        <v>46</v>
      </c>
      <c r="L3754" t="s">
        <v>45</v>
      </c>
      <c r="M3754" t="s">
        <v>19</v>
      </c>
    </row>
    <row r="3755" spans="1:13">
      <c r="A3755" s="1">
        <v>44145</v>
      </c>
      <c r="B3755" t="s">
        <v>15</v>
      </c>
      <c r="C3755" t="s">
        <v>7</v>
      </c>
      <c r="D3755" t="s">
        <v>24</v>
      </c>
      <c r="E3755" s="2">
        <v>3900</v>
      </c>
      <c r="F3755" s="7">
        <v>4900</v>
      </c>
      <c r="G3755">
        <v>3</v>
      </c>
      <c r="H3755" s="2">
        <f t="shared" si="176"/>
        <v>14700</v>
      </c>
      <c r="I3755" s="2">
        <f t="shared" si="177"/>
        <v>1000</v>
      </c>
      <c r="J3755" s="2">
        <f t="shared" si="178"/>
        <v>3000</v>
      </c>
      <c r="K3755" t="s">
        <v>44</v>
      </c>
      <c r="L3755" t="s">
        <v>45</v>
      </c>
      <c r="M3755" t="s">
        <v>20</v>
      </c>
    </row>
    <row r="3756" spans="1:13" hidden="1">
      <c r="A3756" s="1">
        <v>44145</v>
      </c>
      <c r="B3756" t="s">
        <v>14</v>
      </c>
      <c r="C3756" t="s">
        <v>4</v>
      </c>
      <c r="D3756" t="s">
        <v>27</v>
      </c>
      <c r="E3756" s="2">
        <v>2100</v>
      </c>
      <c r="F3756" s="7">
        <v>2900</v>
      </c>
      <c r="G3756">
        <v>10</v>
      </c>
      <c r="H3756" s="2">
        <f t="shared" si="176"/>
        <v>29000</v>
      </c>
      <c r="I3756" s="2">
        <f t="shared" si="177"/>
        <v>800</v>
      </c>
      <c r="J3756" s="2">
        <f t="shared" si="178"/>
        <v>8000</v>
      </c>
      <c r="K3756" t="s">
        <v>44</v>
      </c>
      <c r="L3756" t="s">
        <v>45</v>
      </c>
      <c r="M3756" t="s">
        <v>19</v>
      </c>
    </row>
    <row r="3757" spans="1:13" hidden="1">
      <c r="A3757" s="1">
        <v>44146</v>
      </c>
      <c r="B3757" t="s">
        <v>14</v>
      </c>
      <c r="C3757" t="s">
        <v>5</v>
      </c>
      <c r="D3757" t="s">
        <v>25</v>
      </c>
      <c r="E3757" s="2">
        <v>3000</v>
      </c>
      <c r="F3757" s="7">
        <v>3900</v>
      </c>
      <c r="G3757">
        <v>7</v>
      </c>
      <c r="H3757" s="2">
        <f t="shared" si="176"/>
        <v>27300</v>
      </c>
      <c r="I3757" s="2">
        <f t="shared" si="177"/>
        <v>900</v>
      </c>
      <c r="J3757" s="2">
        <f t="shared" si="178"/>
        <v>6300</v>
      </c>
      <c r="K3757" t="s">
        <v>46</v>
      </c>
      <c r="L3757" t="s">
        <v>45</v>
      </c>
      <c r="M3757" t="s">
        <v>22</v>
      </c>
    </row>
    <row r="3758" spans="1:13">
      <c r="A3758" s="1">
        <v>44146</v>
      </c>
      <c r="B3758" t="s">
        <v>15</v>
      </c>
      <c r="C3758" t="s">
        <v>7</v>
      </c>
      <c r="D3758" t="s">
        <v>26</v>
      </c>
      <c r="E3758" s="2">
        <v>1400</v>
      </c>
      <c r="F3758" s="7">
        <v>1900</v>
      </c>
      <c r="G3758">
        <v>5</v>
      </c>
      <c r="H3758" s="2">
        <f t="shared" si="176"/>
        <v>9500</v>
      </c>
      <c r="I3758" s="2">
        <f t="shared" si="177"/>
        <v>500</v>
      </c>
      <c r="J3758" s="2">
        <f t="shared" si="178"/>
        <v>2500</v>
      </c>
      <c r="K3758" t="s">
        <v>46</v>
      </c>
      <c r="L3758" t="s">
        <v>45</v>
      </c>
      <c r="M3758" t="s">
        <v>21</v>
      </c>
    </row>
    <row r="3759" spans="1:13" hidden="1">
      <c r="A3759" s="1">
        <v>44147</v>
      </c>
      <c r="B3759" t="s">
        <v>14</v>
      </c>
      <c r="C3759" t="s">
        <v>5</v>
      </c>
      <c r="D3759" t="s">
        <v>25</v>
      </c>
      <c r="E3759" s="2">
        <v>3000</v>
      </c>
      <c r="F3759" s="7">
        <v>3900</v>
      </c>
      <c r="G3759">
        <v>10</v>
      </c>
      <c r="H3759" s="2">
        <f t="shared" si="176"/>
        <v>39000</v>
      </c>
      <c r="I3759" s="2">
        <f t="shared" si="177"/>
        <v>900</v>
      </c>
      <c r="J3759" s="2">
        <f t="shared" si="178"/>
        <v>9000</v>
      </c>
      <c r="K3759" t="s">
        <v>44</v>
      </c>
      <c r="L3759" t="s">
        <v>45</v>
      </c>
      <c r="M3759" t="s">
        <v>20</v>
      </c>
    </row>
    <row r="3760" spans="1:13">
      <c r="A3760" s="1">
        <v>44147</v>
      </c>
      <c r="B3760" t="s">
        <v>16</v>
      </c>
      <c r="C3760" t="s">
        <v>6</v>
      </c>
      <c r="D3760" t="s">
        <v>26</v>
      </c>
      <c r="E3760" s="2">
        <v>1400</v>
      </c>
      <c r="F3760" s="7">
        <v>1900</v>
      </c>
      <c r="G3760">
        <v>10</v>
      </c>
      <c r="H3760" s="2">
        <f t="shared" si="176"/>
        <v>19000</v>
      </c>
      <c r="I3760" s="2">
        <f t="shared" si="177"/>
        <v>500</v>
      </c>
      <c r="J3760" s="2">
        <f t="shared" si="178"/>
        <v>5000</v>
      </c>
      <c r="K3760" t="s">
        <v>44</v>
      </c>
      <c r="L3760" t="s">
        <v>45</v>
      </c>
      <c r="M3760" t="s">
        <v>20</v>
      </c>
    </row>
    <row r="3761" spans="1:13" hidden="1">
      <c r="A3761" s="1">
        <v>44147</v>
      </c>
      <c r="B3761" t="s">
        <v>16</v>
      </c>
      <c r="C3761" t="s">
        <v>6</v>
      </c>
      <c r="D3761" t="s">
        <v>28</v>
      </c>
      <c r="E3761" s="2">
        <v>700</v>
      </c>
      <c r="F3761" s="7">
        <v>900</v>
      </c>
      <c r="G3761">
        <v>8</v>
      </c>
      <c r="H3761" s="2">
        <f t="shared" si="176"/>
        <v>7200</v>
      </c>
      <c r="I3761" s="2">
        <f t="shared" si="177"/>
        <v>200</v>
      </c>
      <c r="J3761" s="2">
        <f t="shared" si="178"/>
        <v>1600</v>
      </c>
      <c r="K3761" t="s">
        <v>44</v>
      </c>
      <c r="L3761" t="s">
        <v>45</v>
      </c>
      <c r="M3761" t="s">
        <v>20</v>
      </c>
    </row>
    <row r="3762" spans="1:13">
      <c r="A3762" s="1">
        <v>44147</v>
      </c>
      <c r="B3762" t="s">
        <v>16</v>
      </c>
      <c r="C3762" t="s">
        <v>7</v>
      </c>
      <c r="D3762" t="s">
        <v>24</v>
      </c>
      <c r="E3762" s="2">
        <v>3900</v>
      </c>
      <c r="F3762" s="7">
        <v>4900</v>
      </c>
      <c r="G3762">
        <v>2</v>
      </c>
      <c r="H3762" s="2">
        <f t="shared" si="176"/>
        <v>9800</v>
      </c>
      <c r="I3762" s="2">
        <f t="shared" si="177"/>
        <v>1000</v>
      </c>
      <c r="J3762" s="2">
        <f t="shared" si="178"/>
        <v>2000</v>
      </c>
      <c r="K3762" t="s">
        <v>44</v>
      </c>
      <c r="L3762" t="s">
        <v>45</v>
      </c>
      <c r="M3762" t="s">
        <v>19</v>
      </c>
    </row>
    <row r="3763" spans="1:13">
      <c r="A3763" s="1">
        <v>44147</v>
      </c>
      <c r="B3763" t="s">
        <v>15</v>
      </c>
      <c r="C3763" t="s">
        <v>4</v>
      </c>
      <c r="D3763" t="s">
        <v>26</v>
      </c>
      <c r="E3763" s="2">
        <v>1400</v>
      </c>
      <c r="F3763" s="7">
        <v>1900</v>
      </c>
      <c r="G3763">
        <v>10</v>
      </c>
      <c r="H3763" s="2">
        <f t="shared" si="176"/>
        <v>19000</v>
      </c>
      <c r="I3763" s="2">
        <f t="shared" si="177"/>
        <v>500</v>
      </c>
      <c r="J3763" s="2">
        <f t="shared" si="178"/>
        <v>5000</v>
      </c>
      <c r="K3763" t="s">
        <v>44</v>
      </c>
      <c r="L3763" t="s">
        <v>45</v>
      </c>
      <c r="M3763" t="s">
        <v>19</v>
      </c>
    </row>
    <row r="3764" spans="1:13" hidden="1">
      <c r="A3764" s="1">
        <v>44148</v>
      </c>
      <c r="B3764" t="s">
        <v>14</v>
      </c>
      <c r="C3764" t="s">
        <v>6</v>
      </c>
      <c r="D3764" t="s">
        <v>25</v>
      </c>
      <c r="E3764" s="2">
        <v>3000</v>
      </c>
      <c r="F3764" s="7">
        <v>3900</v>
      </c>
      <c r="G3764">
        <v>10</v>
      </c>
      <c r="H3764" s="2">
        <f t="shared" si="176"/>
        <v>39000</v>
      </c>
      <c r="I3764" s="2">
        <f t="shared" si="177"/>
        <v>900</v>
      </c>
      <c r="J3764" s="2">
        <f t="shared" si="178"/>
        <v>9000</v>
      </c>
      <c r="K3764" t="s">
        <v>46</v>
      </c>
      <c r="L3764" t="s">
        <v>45</v>
      </c>
      <c r="M3764" t="s">
        <v>20</v>
      </c>
    </row>
    <row r="3765" spans="1:13" hidden="1">
      <c r="A3765" s="1">
        <v>44148</v>
      </c>
      <c r="B3765" t="s">
        <v>16</v>
      </c>
      <c r="C3765" t="s">
        <v>7</v>
      </c>
      <c r="D3765" t="s">
        <v>28</v>
      </c>
      <c r="E3765" s="2">
        <v>700</v>
      </c>
      <c r="F3765" s="7">
        <v>900</v>
      </c>
      <c r="G3765">
        <v>8</v>
      </c>
      <c r="H3765" s="2">
        <f t="shared" si="176"/>
        <v>7200</v>
      </c>
      <c r="I3765" s="2">
        <f t="shared" si="177"/>
        <v>200</v>
      </c>
      <c r="J3765" s="2">
        <f t="shared" si="178"/>
        <v>1600</v>
      </c>
      <c r="K3765" t="s">
        <v>46</v>
      </c>
      <c r="L3765" t="s">
        <v>45</v>
      </c>
      <c r="M3765" t="s">
        <v>19</v>
      </c>
    </row>
    <row r="3766" spans="1:13" hidden="1">
      <c r="A3766" s="1">
        <v>44148</v>
      </c>
      <c r="B3766" t="s">
        <v>15</v>
      </c>
      <c r="C3766" t="s">
        <v>3</v>
      </c>
      <c r="D3766" t="s">
        <v>28</v>
      </c>
      <c r="E3766" s="2">
        <v>700</v>
      </c>
      <c r="F3766" s="7">
        <v>900</v>
      </c>
      <c r="G3766">
        <v>8</v>
      </c>
      <c r="H3766" s="2">
        <f t="shared" si="176"/>
        <v>7200</v>
      </c>
      <c r="I3766" s="2">
        <f t="shared" si="177"/>
        <v>200</v>
      </c>
      <c r="J3766" s="2">
        <f t="shared" si="178"/>
        <v>1600</v>
      </c>
      <c r="K3766" t="s">
        <v>46</v>
      </c>
      <c r="L3766" t="s">
        <v>45</v>
      </c>
      <c r="M3766" t="s">
        <v>21</v>
      </c>
    </row>
    <row r="3767" spans="1:13" hidden="1">
      <c r="A3767" s="1">
        <v>44148</v>
      </c>
      <c r="B3767" t="s">
        <v>15</v>
      </c>
      <c r="C3767" t="s">
        <v>5</v>
      </c>
      <c r="D3767" t="s">
        <v>27</v>
      </c>
      <c r="E3767" s="2">
        <v>2100</v>
      </c>
      <c r="F3767" s="7">
        <v>2900</v>
      </c>
      <c r="G3767">
        <v>4</v>
      </c>
      <c r="H3767" s="2">
        <f t="shared" si="176"/>
        <v>11600</v>
      </c>
      <c r="I3767" s="2">
        <f t="shared" si="177"/>
        <v>800</v>
      </c>
      <c r="J3767" s="2">
        <f t="shared" si="178"/>
        <v>3200</v>
      </c>
      <c r="K3767" t="s">
        <v>44</v>
      </c>
      <c r="L3767" t="s">
        <v>45</v>
      </c>
      <c r="M3767" t="s">
        <v>20</v>
      </c>
    </row>
    <row r="3768" spans="1:13">
      <c r="A3768" s="1">
        <v>44148</v>
      </c>
      <c r="B3768" t="s">
        <v>14</v>
      </c>
      <c r="C3768" t="s">
        <v>4</v>
      </c>
      <c r="D3768" t="s">
        <v>24</v>
      </c>
      <c r="E3768" s="2">
        <v>3900</v>
      </c>
      <c r="F3768" s="7">
        <v>4900</v>
      </c>
      <c r="G3768">
        <v>9</v>
      </c>
      <c r="H3768" s="2">
        <f t="shared" si="176"/>
        <v>44100</v>
      </c>
      <c r="I3768" s="2">
        <f t="shared" si="177"/>
        <v>1000</v>
      </c>
      <c r="J3768" s="2">
        <f t="shared" si="178"/>
        <v>9000</v>
      </c>
      <c r="K3768" t="s">
        <v>44</v>
      </c>
      <c r="L3768" t="s">
        <v>47</v>
      </c>
      <c r="M3768" t="s">
        <v>20</v>
      </c>
    </row>
    <row r="3769" spans="1:13" hidden="1">
      <c r="A3769" s="1">
        <v>44148</v>
      </c>
      <c r="B3769" t="s">
        <v>14</v>
      </c>
      <c r="C3769" t="s">
        <v>6</v>
      </c>
      <c r="D3769" t="s">
        <v>28</v>
      </c>
      <c r="E3769" s="2">
        <v>700</v>
      </c>
      <c r="F3769" s="7">
        <v>900</v>
      </c>
      <c r="G3769">
        <v>5</v>
      </c>
      <c r="H3769" s="2">
        <f t="shared" si="176"/>
        <v>4500</v>
      </c>
      <c r="I3769" s="2">
        <f t="shared" si="177"/>
        <v>200</v>
      </c>
      <c r="J3769" s="2">
        <f t="shared" si="178"/>
        <v>1000</v>
      </c>
      <c r="K3769" t="s">
        <v>44</v>
      </c>
      <c r="L3769" t="s">
        <v>45</v>
      </c>
      <c r="M3769" t="s">
        <v>18</v>
      </c>
    </row>
    <row r="3770" spans="1:13" hidden="1">
      <c r="A3770" s="1">
        <v>44148</v>
      </c>
      <c r="B3770" t="s">
        <v>14</v>
      </c>
      <c r="C3770" t="s">
        <v>7</v>
      </c>
      <c r="D3770" t="s">
        <v>25</v>
      </c>
      <c r="E3770" s="2">
        <v>3000</v>
      </c>
      <c r="F3770" s="7">
        <v>3900</v>
      </c>
      <c r="G3770">
        <v>2</v>
      </c>
      <c r="H3770" s="2">
        <f t="shared" si="176"/>
        <v>7800</v>
      </c>
      <c r="I3770" s="2">
        <f t="shared" si="177"/>
        <v>900</v>
      </c>
      <c r="J3770" s="2">
        <f t="shared" si="178"/>
        <v>1800</v>
      </c>
      <c r="K3770" t="s">
        <v>44</v>
      </c>
      <c r="L3770" t="s">
        <v>45</v>
      </c>
      <c r="M3770" t="s">
        <v>18</v>
      </c>
    </row>
    <row r="3771" spans="1:13">
      <c r="A3771" s="1">
        <v>44148</v>
      </c>
      <c r="B3771" t="s">
        <v>16</v>
      </c>
      <c r="C3771" t="s">
        <v>5</v>
      </c>
      <c r="D3771" t="s">
        <v>24</v>
      </c>
      <c r="E3771" s="2">
        <v>3900</v>
      </c>
      <c r="F3771" s="7">
        <v>4900</v>
      </c>
      <c r="G3771">
        <v>10</v>
      </c>
      <c r="H3771" s="2">
        <f t="shared" si="176"/>
        <v>49000</v>
      </c>
      <c r="I3771" s="2">
        <f t="shared" si="177"/>
        <v>1000</v>
      </c>
      <c r="J3771" s="2">
        <f t="shared" si="178"/>
        <v>10000</v>
      </c>
      <c r="K3771" t="s">
        <v>44</v>
      </c>
      <c r="L3771" t="s">
        <v>45</v>
      </c>
      <c r="M3771" t="s">
        <v>20</v>
      </c>
    </row>
    <row r="3772" spans="1:13">
      <c r="A3772" s="1">
        <v>44149</v>
      </c>
      <c r="B3772" t="s">
        <v>14</v>
      </c>
      <c r="C3772" t="s">
        <v>7</v>
      </c>
      <c r="D3772" t="s">
        <v>26</v>
      </c>
      <c r="E3772" s="2">
        <v>1400</v>
      </c>
      <c r="F3772" s="7">
        <v>1900</v>
      </c>
      <c r="G3772">
        <v>6</v>
      </c>
      <c r="H3772" s="2">
        <f t="shared" si="176"/>
        <v>11400</v>
      </c>
      <c r="I3772" s="2">
        <f t="shared" si="177"/>
        <v>500</v>
      </c>
      <c r="J3772" s="2">
        <f t="shared" si="178"/>
        <v>3000</v>
      </c>
      <c r="K3772" t="s">
        <v>44</v>
      </c>
      <c r="L3772" t="s">
        <v>47</v>
      </c>
      <c r="M3772" t="s">
        <v>20</v>
      </c>
    </row>
    <row r="3773" spans="1:13">
      <c r="A3773" s="1">
        <v>44149</v>
      </c>
      <c r="B3773" t="s">
        <v>14</v>
      </c>
      <c r="C3773" t="s">
        <v>8</v>
      </c>
      <c r="D3773" t="s">
        <v>24</v>
      </c>
      <c r="E3773" s="2">
        <v>3900</v>
      </c>
      <c r="F3773" s="7">
        <v>4900</v>
      </c>
      <c r="G3773">
        <v>10</v>
      </c>
      <c r="H3773" s="2">
        <f t="shared" si="176"/>
        <v>49000</v>
      </c>
      <c r="I3773" s="2">
        <f t="shared" si="177"/>
        <v>1000</v>
      </c>
      <c r="J3773" s="2">
        <f t="shared" si="178"/>
        <v>10000</v>
      </c>
      <c r="K3773" t="s">
        <v>46</v>
      </c>
      <c r="L3773" t="s">
        <v>45</v>
      </c>
      <c r="M3773" t="s">
        <v>19</v>
      </c>
    </row>
    <row r="3774" spans="1:13">
      <c r="A3774" s="1">
        <v>44149</v>
      </c>
      <c r="B3774" t="s">
        <v>16</v>
      </c>
      <c r="C3774" t="s">
        <v>5</v>
      </c>
      <c r="D3774" t="s">
        <v>24</v>
      </c>
      <c r="E3774" s="2">
        <v>3900</v>
      </c>
      <c r="F3774" s="7">
        <v>4900</v>
      </c>
      <c r="G3774">
        <v>4</v>
      </c>
      <c r="H3774" s="2">
        <f t="shared" si="176"/>
        <v>19600</v>
      </c>
      <c r="I3774" s="2">
        <f t="shared" si="177"/>
        <v>1000</v>
      </c>
      <c r="J3774" s="2">
        <f t="shared" si="178"/>
        <v>4000</v>
      </c>
      <c r="K3774" t="s">
        <v>44</v>
      </c>
      <c r="L3774" t="s">
        <v>45</v>
      </c>
      <c r="M3774" t="s">
        <v>20</v>
      </c>
    </row>
    <row r="3775" spans="1:13" hidden="1">
      <c r="A3775" s="1">
        <v>44149</v>
      </c>
      <c r="B3775" t="s">
        <v>14</v>
      </c>
      <c r="C3775" t="s">
        <v>7</v>
      </c>
      <c r="D3775" t="s">
        <v>27</v>
      </c>
      <c r="E3775" s="2">
        <v>2100</v>
      </c>
      <c r="F3775" s="7">
        <v>2900</v>
      </c>
      <c r="G3775">
        <v>7</v>
      </c>
      <c r="H3775" s="2">
        <f t="shared" si="176"/>
        <v>20300</v>
      </c>
      <c r="I3775" s="2">
        <f t="shared" si="177"/>
        <v>800</v>
      </c>
      <c r="J3775" s="2">
        <f t="shared" si="178"/>
        <v>5600</v>
      </c>
      <c r="K3775" t="s">
        <v>44</v>
      </c>
      <c r="L3775" t="s">
        <v>45</v>
      </c>
      <c r="M3775" t="s">
        <v>20</v>
      </c>
    </row>
    <row r="3776" spans="1:13">
      <c r="A3776" s="1">
        <v>44149</v>
      </c>
      <c r="B3776" t="s">
        <v>15</v>
      </c>
      <c r="C3776" t="s">
        <v>5</v>
      </c>
      <c r="D3776" t="s">
        <v>24</v>
      </c>
      <c r="E3776" s="2">
        <v>3900</v>
      </c>
      <c r="F3776" s="7">
        <v>4900</v>
      </c>
      <c r="G3776">
        <v>1</v>
      </c>
      <c r="H3776" s="2">
        <f t="shared" si="176"/>
        <v>4900</v>
      </c>
      <c r="I3776" s="2">
        <f t="shared" si="177"/>
        <v>1000</v>
      </c>
      <c r="J3776" s="2">
        <f t="shared" si="178"/>
        <v>1000</v>
      </c>
      <c r="K3776" t="s">
        <v>46</v>
      </c>
      <c r="L3776" t="s">
        <v>45</v>
      </c>
      <c r="M3776" t="s">
        <v>21</v>
      </c>
    </row>
    <row r="3777" spans="1:13" hidden="1">
      <c r="A3777" s="1">
        <v>44149</v>
      </c>
      <c r="B3777" t="s">
        <v>16</v>
      </c>
      <c r="C3777" t="s">
        <v>4</v>
      </c>
      <c r="D3777" t="s">
        <v>28</v>
      </c>
      <c r="E3777" s="2">
        <v>700</v>
      </c>
      <c r="F3777" s="7">
        <v>900</v>
      </c>
      <c r="G3777">
        <v>10</v>
      </c>
      <c r="H3777" s="2">
        <f t="shared" si="176"/>
        <v>9000</v>
      </c>
      <c r="I3777" s="2">
        <f t="shared" si="177"/>
        <v>200</v>
      </c>
      <c r="J3777" s="2">
        <f t="shared" si="178"/>
        <v>2000</v>
      </c>
      <c r="K3777" t="s">
        <v>46</v>
      </c>
      <c r="L3777" t="s">
        <v>45</v>
      </c>
      <c r="M3777" t="s">
        <v>20</v>
      </c>
    </row>
    <row r="3778" spans="1:13">
      <c r="A3778" s="1">
        <v>44149</v>
      </c>
      <c r="B3778" t="s">
        <v>14</v>
      </c>
      <c r="C3778" t="s">
        <v>7</v>
      </c>
      <c r="D3778" t="s">
        <v>24</v>
      </c>
      <c r="E3778" s="2">
        <v>3900</v>
      </c>
      <c r="F3778" s="7">
        <v>4900</v>
      </c>
      <c r="G3778">
        <v>4</v>
      </c>
      <c r="H3778" s="2">
        <f t="shared" si="176"/>
        <v>19600</v>
      </c>
      <c r="I3778" s="2">
        <f t="shared" si="177"/>
        <v>1000</v>
      </c>
      <c r="J3778" s="2">
        <f t="shared" si="178"/>
        <v>4000</v>
      </c>
      <c r="K3778" t="s">
        <v>44</v>
      </c>
      <c r="L3778" t="s">
        <v>45</v>
      </c>
      <c r="M3778" t="s">
        <v>20</v>
      </c>
    </row>
    <row r="3779" spans="1:13" hidden="1">
      <c r="A3779" s="1">
        <v>44150</v>
      </c>
      <c r="B3779" t="s">
        <v>14</v>
      </c>
      <c r="C3779" t="s">
        <v>8</v>
      </c>
      <c r="D3779" t="s">
        <v>28</v>
      </c>
      <c r="E3779" s="2">
        <v>700</v>
      </c>
      <c r="F3779" s="7">
        <v>900</v>
      </c>
      <c r="G3779">
        <v>5</v>
      </c>
      <c r="H3779" s="2">
        <f t="shared" ref="H3779:H3842" si="179">F3779*G3779</f>
        <v>4500</v>
      </c>
      <c r="I3779" s="2">
        <f t="shared" ref="I3779:I3842" si="180">F3779-E3779</f>
        <v>200</v>
      </c>
      <c r="J3779" s="2">
        <f t="shared" ref="J3779:J3842" si="181">I3779*G3779</f>
        <v>1000</v>
      </c>
      <c r="K3779" t="s">
        <v>46</v>
      </c>
      <c r="L3779" t="s">
        <v>45</v>
      </c>
      <c r="M3779" t="s">
        <v>21</v>
      </c>
    </row>
    <row r="3780" spans="1:13">
      <c r="A3780" s="1">
        <v>44150</v>
      </c>
      <c r="B3780" t="s">
        <v>14</v>
      </c>
      <c r="C3780" t="s">
        <v>5</v>
      </c>
      <c r="D3780" t="s">
        <v>24</v>
      </c>
      <c r="E3780" s="2">
        <v>3900</v>
      </c>
      <c r="F3780" s="7">
        <v>4900</v>
      </c>
      <c r="G3780">
        <v>2</v>
      </c>
      <c r="H3780" s="2">
        <f t="shared" si="179"/>
        <v>9800</v>
      </c>
      <c r="I3780" s="2">
        <f t="shared" si="180"/>
        <v>1000</v>
      </c>
      <c r="J3780" s="2">
        <f t="shared" si="181"/>
        <v>2000</v>
      </c>
      <c r="K3780" t="s">
        <v>46</v>
      </c>
      <c r="L3780" t="s">
        <v>45</v>
      </c>
      <c r="M3780" t="s">
        <v>19</v>
      </c>
    </row>
    <row r="3781" spans="1:13" hidden="1">
      <c r="A3781" s="1">
        <v>44151</v>
      </c>
      <c r="B3781" t="s">
        <v>14</v>
      </c>
      <c r="C3781" t="s">
        <v>8</v>
      </c>
      <c r="D3781" t="s">
        <v>27</v>
      </c>
      <c r="E3781" s="2">
        <v>2100</v>
      </c>
      <c r="F3781" s="7">
        <v>2900</v>
      </c>
      <c r="G3781">
        <v>4</v>
      </c>
      <c r="H3781" s="2">
        <f t="shared" si="179"/>
        <v>11600</v>
      </c>
      <c r="I3781" s="2">
        <f t="shared" si="180"/>
        <v>800</v>
      </c>
      <c r="J3781" s="2">
        <f t="shared" si="181"/>
        <v>3200</v>
      </c>
      <c r="K3781" t="s">
        <v>46</v>
      </c>
      <c r="L3781" t="s">
        <v>45</v>
      </c>
      <c r="M3781" t="s">
        <v>21</v>
      </c>
    </row>
    <row r="3782" spans="1:13">
      <c r="A3782" s="1">
        <v>44152</v>
      </c>
      <c r="B3782" t="s">
        <v>15</v>
      </c>
      <c r="C3782" t="s">
        <v>5</v>
      </c>
      <c r="D3782" t="s">
        <v>24</v>
      </c>
      <c r="E3782" s="2">
        <v>3900</v>
      </c>
      <c r="F3782" s="7">
        <v>4900</v>
      </c>
      <c r="G3782">
        <v>9</v>
      </c>
      <c r="H3782" s="2">
        <f t="shared" si="179"/>
        <v>44100</v>
      </c>
      <c r="I3782" s="2">
        <f t="shared" si="180"/>
        <v>1000</v>
      </c>
      <c r="J3782" s="2">
        <f t="shared" si="181"/>
        <v>9000</v>
      </c>
      <c r="K3782" t="s">
        <v>44</v>
      </c>
      <c r="L3782" t="s">
        <v>47</v>
      </c>
      <c r="M3782" t="s">
        <v>20</v>
      </c>
    </row>
    <row r="3783" spans="1:13" hidden="1">
      <c r="A3783" s="1">
        <v>44152</v>
      </c>
      <c r="B3783" t="s">
        <v>15</v>
      </c>
      <c r="C3783" t="s">
        <v>3</v>
      </c>
      <c r="D3783" t="s">
        <v>28</v>
      </c>
      <c r="E3783" s="2">
        <v>700</v>
      </c>
      <c r="F3783" s="7">
        <v>900</v>
      </c>
      <c r="G3783">
        <v>2</v>
      </c>
      <c r="H3783" s="2">
        <f t="shared" si="179"/>
        <v>1800</v>
      </c>
      <c r="I3783" s="2">
        <f t="shared" si="180"/>
        <v>200</v>
      </c>
      <c r="J3783" s="2">
        <f t="shared" si="181"/>
        <v>400</v>
      </c>
      <c r="K3783" t="s">
        <v>44</v>
      </c>
      <c r="L3783" t="s">
        <v>45</v>
      </c>
      <c r="M3783" t="s">
        <v>20</v>
      </c>
    </row>
    <row r="3784" spans="1:13" hidden="1">
      <c r="A3784" s="1">
        <v>44152</v>
      </c>
      <c r="B3784" t="s">
        <v>15</v>
      </c>
      <c r="C3784" t="s">
        <v>6</v>
      </c>
      <c r="D3784" t="s">
        <v>28</v>
      </c>
      <c r="E3784" s="2">
        <v>700</v>
      </c>
      <c r="F3784" s="7">
        <v>900</v>
      </c>
      <c r="G3784">
        <v>8</v>
      </c>
      <c r="H3784" s="2">
        <f t="shared" si="179"/>
        <v>7200</v>
      </c>
      <c r="I3784" s="2">
        <f t="shared" si="180"/>
        <v>200</v>
      </c>
      <c r="J3784" s="2">
        <f t="shared" si="181"/>
        <v>1600</v>
      </c>
      <c r="K3784" t="s">
        <v>44</v>
      </c>
      <c r="L3784" t="s">
        <v>47</v>
      </c>
      <c r="M3784" t="s">
        <v>20</v>
      </c>
    </row>
    <row r="3785" spans="1:13" hidden="1">
      <c r="A3785" s="1">
        <v>44152</v>
      </c>
      <c r="B3785" t="s">
        <v>14</v>
      </c>
      <c r="C3785" t="s">
        <v>7</v>
      </c>
      <c r="D3785" t="s">
        <v>27</v>
      </c>
      <c r="E3785" s="2">
        <v>2100</v>
      </c>
      <c r="F3785" s="7">
        <v>2900</v>
      </c>
      <c r="G3785">
        <v>3</v>
      </c>
      <c r="H3785" s="2">
        <f t="shared" si="179"/>
        <v>8700</v>
      </c>
      <c r="I3785" s="2">
        <f t="shared" si="180"/>
        <v>800</v>
      </c>
      <c r="J3785" s="2">
        <f t="shared" si="181"/>
        <v>2400</v>
      </c>
      <c r="K3785" t="s">
        <v>46</v>
      </c>
      <c r="L3785" t="s">
        <v>45</v>
      </c>
      <c r="M3785" t="s">
        <v>22</v>
      </c>
    </row>
    <row r="3786" spans="1:13" hidden="1">
      <c r="A3786" s="1">
        <v>44152</v>
      </c>
      <c r="B3786" t="s">
        <v>16</v>
      </c>
      <c r="C3786" t="s">
        <v>3</v>
      </c>
      <c r="D3786" t="s">
        <v>25</v>
      </c>
      <c r="E3786" s="2">
        <v>3000</v>
      </c>
      <c r="F3786" s="7">
        <v>3900</v>
      </c>
      <c r="G3786">
        <v>8</v>
      </c>
      <c r="H3786" s="2">
        <f t="shared" si="179"/>
        <v>31200</v>
      </c>
      <c r="I3786" s="2">
        <f t="shared" si="180"/>
        <v>900</v>
      </c>
      <c r="J3786" s="2">
        <f t="shared" si="181"/>
        <v>7200</v>
      </c>
      <c r="K3786" t="s">
        <v>44</v>
      </c>
      <c r="L3786" t="s">
        <v>45</v>
      </c>
      <c r="M3786" t="s">
        <v>19</v>
      </c>
    </row>
    <row r="3787" spans="1:13" hidden="1">
      <c r="A3787" s="1">
        <v>44152</v>
      </c>
      <c r="B3787" t="s">
        <v>15</v>
      </c>
      <c r="C3787" t="s">
        <v>3</v>
      </c>
      <c r="D3787" t="s">
        <v>27</v>
      </c>
      <c r="E3787" s="2">
        <v>2100</v>
      </c>
      <c r="F3787" s="7">
        <v>2900</v>
      </c>
      <c r="G3787">
        <v>7</v>
      </c>
      <c r="H3787" s="2">
        <f t="shared" si="179"/>
        <v>20300</v>
      </c>
      <c r="I3787" s="2">
        <f t="shared" si="180"/>
        <v>800</v>
      </c>
      <c r="J3787" s="2">
        <f t="shared" si="181"/>
        <v>5600</v>
      </c>
      <c r="K3787" t="s">
        <v>44</v>
      </c>
      <c r="L3787" t="s">
        <v>45</v>
      </c>
      <c r="M3787" t="s">
        <v>18</v>
      </c>
    </row>
    <row r="3788" spans="1:13" hidden="1">
      <c r="A3788" s="1">
        <v>44152</v>
      </c>
      <c r="B3788" t="s">
        <v>15</v>
      </c>
      <c r="C3788" t="s">
        <v>5</v>
      </c>
      <c r="D3788" t="s">
        <v>27</v>
      </c>
      <c r="E3788" s="2">
        <v>2100</v>
      </c>
      <c r="F3788" s="7">
        <v>2900</v>
      </c>
      <c r="G3788">
        <v>9</v>
      </c>
      <c r="H3788" s="2">
        <f t="shared" si="179"/>
        <v>26100</v>
      </c>
      <c r="I3788" s="2">
        <f t="shared" si="180"/>
        <v>800</v>
      </c>
      <c r="J3788" s="2">
        <f t="shared" si="181"/>
        <v>7200</v>
      </c>
      <c r="K3788" t="s">
        <v>46</v>
      </c>
      <c r="L3788" t="s">
        <v>45</v>
      </c>
      <c r="M3788" t="s">
        <v>18</v>
      </c>
    </row>
    <row r="3789" spans="1:13" hidden="1">
      <c r="A3789" s="1">
        <v>44153</v>
      </c>
      <c r="B3789" t="s">
        <v>14</v>
      </c>
      <c r="C3789" t="s">
        <v>5</v>
      </c>
      <c r="D3789" t="s">
        <v>25</v>
      </c>
      <c r="E3789" s="2">
        <v>3000</v>
      </c>
      <c r="F3789" s="7">
        <v>3900</v>
      </c>
      <c r="G3789">
        <v>5</v>
      </c>
      <c r="H3789" s="2">
        <f t="shared" si="179"/>
        <v>19500</v>
      </c>
      <c r="I3789" s="2">
        <f t="shared" si="180"/>
        <v>900</v>
      </c>
      <c r="J3789" s="2">
        <f t="shared" si="181"/>
        <v>4500</v>
      </c>
      <c r="K3789" t="s">
        <v>44</v>
      </c>
      <c r="L3789" t="s">
        <v>45</v>
      </c>
      <c r="M3789" t="s">
        <v>20</v>
      </c>
    </row>
    <row r="3790" spans="1:13" hidden="1">
      <c r="A3790" s="1">
        <v>44153</v>
      </c>
      <c r="B3790" t="s">
        <v>14</v>
      </c>
      <c r="C3790" t="s">
        <v>7</v>
      </c>
      <c r="D3790" t="s">
        <v>28</v>
      </c>
      <c r="E3790" s="2">
        <v>700</v>
      </c>
      <c r="F3790" s="7">
        <v>900</v>
      </c>
      <c r="G3790">
        <v>2</v>
      </c>
      <c r="H3790" s="2">
        <f t="shared" si="179"/>
        <v>1800</v>
      </c>
      <c r="I3790" s="2">
        <f t="shared" si="180"/>
        <v>200</v>
      </c>
      <c r="J3790" s="2">
        <f t="shared" si="181"/>
        <v>400</v>
      </c>
      <c r="K3790" t="s">
        <v>46</v>
      </c>
      <c r="L3790" t="s">
        <v>45</v>
      </c>
      <c r="M3790" t="s">
        <v>21</v>
      </c>
    </row>
    <row r="3791" spans="1:13">
      <c r="A3791" s="1">
        <v>44154</v>
      </c>
      <c r="B3791" t="s">
        <v>16</v>
      </c>
      <c r="C3791" t="s">
        <v>4</v>
      </c>
      <c r="D3791" t="s">
        <v>24</v>
      </c>
      <c r="E3791" s="2">
        <v>3900</v>
      </c>
      <c r="F3791" s="7">
        <v>4900</v>
      </c>
      <c r="G3791">
        <v>10</v>
      </c>
      <c r="H3791" s="2">
        <f t="shared" si="179"/>
        <v>49000</v>
      </c>
      <c r="I3791" s="2">
        <f t="shared" si="180"/>
        <v>1000</v>
      </c>
      <c r="J3791" s="2">
        <f t="shared" si="181"/>
        <v>10000</v>
      </c>
      <c r="K3791" t="s">
        <v>44</v>
      </c>
      <c r="L3791" t="s">
        <v>45</v>
      </c>
      <c r="M3791" t="s">
        <v>19</v>
      </c>
    </row>
    <row r="3792" spans="1:13">
      <c r="A3792" s="1">
        <v>44154</v>
      </c>
      <c r="B3792" t="s">
        <v>16</v>
      </c>
      <c r="C3792" t="s">
        <v>8</v>
      </c>
      <c r="D3792" t="s">
        <v>24</v>
      </c>
      <c r="E3792" s="2">
        <v>3900</v>
      </c>
      <c r="F3792" s="7">
        <v>4900</v>
      </c>
      <c r="G3792">
        <v>3</v>
      </c>
      <c r="H3792" s="2">
        <f t="shared" si="179"/>
        <v>14700</v>
      </c>
      <c r="I3792" s="2">
        <f t="shared" si="180"/>
        <v>1000</v>
      </c>
      <c r="J3792" s="2">
        <f t="shared" si="181"/>
        <v>3000</v>
      </c>
      <c r="K3792" t="s">
        <v>44</v>
      </c>
      <c r="L3792" t="s">
        <v>45</v>
      </c>
      <c r="M3792" t="s">
        <v>20</v>
      </c>
    </row>
    <row r="3793" spans="1:13" hidden="1">
      <c r="A3793" s="1">
        <v>44155</v>
      </c>
      <c r="B3793" t="s">
        <v>15</v>
      </c>
      <c r="C3793" t="s">
        <v>2</v>
      </c>
      <c r="D3793" t="s">
        <v>28</v>
      </c>
      <c r="E3793" s="2">
        <v>700</v>
      </c>
      <c r="F3793" s="7">
        <v>900</v>
      </c>
      <c r="G3793">
        <v>9</v>
      </c>
      <c r="H3793" s="2">
        <f t="shared" si="179"/>
        <v>8100</v>
      </c>
      <c r="I3793" s="2">
        <f t="shared" si="180"/>
        <v>200</v>
      </c>
      <c r="J3793" s="2">
        <f t="shared" si="181"/>
        <v>1800</v>
      </c>
      <c r="K3793" t="s">
        <v>46</v>
      </c>
      <c r="L3793" t="s">
        <v>45</v>
      </c>
      <c r="M3793" t="s">
        <v>21</v>
      </c>
    </row>
    <row r="3794" spans="1:13" hidden="1">
      <c r="A3794" s="1">
        <v>44156</v>
      </c>
      <c r="B3794" t="s">
        <v>15</v>
      </c>
      <c r="C3794" t="s">
        <v>8</v>
      </c>
      <c r="D3794" t="s">
        <v>27</v>
      </c>
      <c r="E3794" s="2">
        <v>2100</v>
      </c>
      <c r="F3794" s="7">
        <v>2900</v>
      </c>
      <c r="G3794">
        <v>9</v>
      </c>
      <c r="H3794" s="2">
        <f t="shared" si="179"/>
        <v>26100</v>
      </c>
      <c r="I3794" s="2">
        <f t="shared" si="180"/>
        <v>800</v>
      </c>
      <c r="J3794" s="2">
        <f t="shared" si="181"/>
        <v>7200</v>
      </c>
      <c r="K3794" t="s">
        <v>46</v>
      </c>
      <c r="L3794" t="s">
        <v>45</v>
      </c>
      <c r="M3794" t="s">
        <v>21</v>
      </c>
    </row>
    <row r="3795" spans="1:13" hidden="1">
      <c r="A3795" s="1">
        <v>44156</v>
      </c>
      <c r="B3795" t="s">
        <v>16</v>
      </c>
      <c r="C3795" t="s">
        <v>4</v>
      </c>
      <c r="D3795" t="s">
        <v>27</v>
      </c>
      <c r="E3795" s="2">
        <v>2100</v>
      </c>
      <c r="F3795" s="7">
        <v>2900</v>
      </c>
      <c r="G3795">
        <v>10</v>
      </c>
      <c r="H3795" s="2">
        <f t="shared" si="179"/>
        <v>29000</v>
      </c>
      <c r="I3795" s="2">
        <f t="shared" si="180"/>
        <v>800</v>
      </c>
      <c r="J3795" s="2">
        <f t="shared" si="181"/>
        <v>8000</v>
      </c>
      <c r="K3795" t="s">
        <v>46</v>
      </c>
      <c r="L3795" t="s">
        <v>45</v>
      </c>
      <c r="M3795" t="s">
        <v>20</v>
      </c>
    </row>
    <row r="3796" spans="1:13" hidden="1">
      <c r="A3796" s="1">
        <v>44156</v>
      </c>
      <c r="B3796" t="s">
        <v>14</v>
      </c>
      <c r="C3796" t="s">
        <v>3</v>
      </c>
      <c r="D3796" t="s">
        <v>28</v>
      </c>
      <c r="E3796" s="2">
        <v>700</v>
      </c>
      <c r="F3796" s="7">
        <v>900</v>
      </c>
      <c r="G3796">
        <v>10</v>
      </c>
      <c r="H3796" s="2">
        <f t="shared" si="179"/>
        <v>9000</v>
      </c>
      <c r="I3796" s="2">
        <f t="shared" si="180"/>
        <v>200</v>
      </c>
      <c r="J3796" s="2">
        <f t="shared" si="181"/>
        <v>2000</v>
      </c>
      <c r="K3796" t="s">
        <v>46</v>
      </c>
      <c r="L3796" t="s">
        <v>45</v>
      </c>
      <c r="M3796" t="s">
        <v>22</v>
      </c>
    </row>
    <row r="3797" spans="1:13" hidden="1">
      <c r="A3797" s="1">
        <v>44156</v>
      </c>
      <c r="B3797" t="s">
        <v>14</v>
      </c>
      <c r="C3797" t="s">
        <v>7</v>
      </c>
      <c r="D3797" t="s">
        <v>25</v>
      </c>
      <c r="E3797" s="2">
        <v>3000</v>
      </c>
      <c r="F3797" s="7">
        <v>3900</v>
      </c>
      <c r="G3797">
        <v>4</v>
      </c>
      <c r="H3797" s="2">
        <f t="shared" si="179"/>
        <v>15600</v>
      </c>
      <c r="I3797" s="2">
        <f t="shared" si="180"/>
        <v>900</v>
      </c>
      <c r="J3797" s="2">
        <f t="shared" si="181"/>
        <v>3600</v>
      </c>
      <c r="K3797" t="s">
        <v>46</v>
      </c>
      <c r="L3797" t="s">
        <v>45</v>
      </c>
      <c r="M3797" t="s">
        <v>19</v>
      </c>
    </row>
    <row r="3798" spans="1:13">
      <c r="A3798" s="1">
        <v>44156</v>
      </c>
      <c r="B3798" t="s">
        <v>14</v>
      </c>
      <c r="C3798" t="s">
        <v>8</v>
      </c>
      <c r="D3798" t="s">
        <v>24</v>
      </c>
      <c r="E3798" s="2">
        <v>3900</v>
      </c>
      <c r="F3798" s="7">
        <v>4900</v>
      </c>
      <c r="G3798">
        <v>8</v>
      </c>
      <c r="H3798" s="2">
        <f t="shared" si="179"/>
        <v>39200</v>
      </c>
      <c r="I3798" s="2">
        <f t="shared" si="180"/>
        <v>1000</v>
      </c>
      <c r="J3798" s="2">
        <f t="shared" si="181"/>
        <v>8000</v>
      </c>
      <c r="K3798" t="s">
        <v>44</v>
      </c>
      <c r="L3798" t="s">
        <v>45</v>
      </c>
      <c r="M3798" t="s">
        <v>22</v>
      </c>
    </row>
    <row r="3799" spans="1:13" hidden="1">
      <c r="A3799" s="1">
        <v>44156</v>
      </c>
      <c r="B3799" t="s">
        <v>14</v>
      </c>
      <c r="C3799" t="s">
        <v>8</v>
      </c>
      <c r="D3799" t="s">
        <v>28</v>
      </c>
      <c r="E3799" s="2">
        <v>700</v>
      </c>
      <c r="F3799" s="7">
        <v>900</v>
      </c>
      <c r="G3799">
        <v>5</v>
      </c>
      <c r="H3799" s="2">
        <f t="shared" si="179"/>
        <v>4500</v>
      </c>
      <c r="I3799" s="2">
        <f t="shared" si="180"/>
        <v>200</v>
      </c>
      <c r="J3799" s="2">
        <f t="shared" si="181"/>
        <v>1000</v>
      </c>
      <c r="K3799" t="s">
        <v>46</v>
      </c>
      <c r="L3799" t="s">
        <v>45</v>
      </c>
      <c r="M3799" t="s">
        <v>22</v>
      </c>
    </row>
    <row r="3800" spans="1:13">
      <c r="A3800" s="1">
        <v>44156</v>
      </c>
      <c r="B3800" t="s">
        <v>14</v>
      </c>
      <c r="C3800" t="s">
        <v>4</v>
      </c>
      <c r="D3800" t="s">
        <v>26</v>
      </c>
      <c r="E3800" s="2">
        <v>1400</v>
      </c>
      <c r="F3800" s="7">
        <v>1900</v>
      </c>
      <c r="G3800">
        <v>9</v>
      </c>
      <c r="H3800" s="2">
        <f t="shared" si="179"/>
        <v>17100</v>
      </c>
      <c r="I3800" s="2">
        <f t="shared" si="180"/>
        <v>500</v>
      </c>
      <c r="J3800" s="2">
        <f t="shared" si="181"/>
        <v>4500</v>
      </c>
      <c r="K3800" t="s">
        <v>46</v>
      </c>
      <c r="L3800" t="s">
        <v>45</v>
      </c>
      <c r="M3800" t="s">
        <v>19</v>
      </c>
    </row>
    <row r="3801" spans="1:13" hidden="1">
      <c r="A3801" s="1">
        <v>44157</v>
      </c>
      <c r="B3801" t="s">
        <v>15</v>
      </c>
      <c r="C3801" t="s">
        <v>4</v>
      </c>
      <c r="D3801" t="s">
        <v>27</v>
      </c>
      <c r="E3801" s="2">
        <v>2100</v>
      </c>
      <c r="F3801" s="7">
        <v>2900</v>
      </c>
      <c r="G3801">
        <v>9</v>
      </c>
      <c r="H3801" s="2">
        <f t="shared" si="179"/>
        <v>26100</v>
      </c>
      <c r="I3801" s="2">
        <f t="shared" si="180"/>
        <v>800</v>
      </c>
      <c r="J3801" s="2">
        <f t="shared" si="181"/>
        <v>7200</v>
      </c>
      <c r="K3801" t="s">
        <v>46</v>
      </c>
      <c r="L3801" t="s">
        <v>45</v>
      </c>
      <c r="M3801" t="s">
        <v>19</v>
      </c>
    </row>
    <row r="3802" spans="1:13" hidden="1">
      <c r="A3802" s="1">
        <v>44157</v>
      </c>
      <c r="B3802" t="s">
        <v>16</v>
      </c>
      <c r="C3802" t="s">
        <v>2</v>
      </c>
      <c r="D3802" t="s">
        <v>25</v>
      </c>
      <c r="E3802" s="2">
        <v>3000</v>
      </c>
      <c r="F3802" s="7">
        <v>3900</v>
      </c>
      <c r="G3802">
        <v>9</v>
      </c>
      <c r="H3802" s="2">
        <f t="shared" si="179"/>
        <v>35100</v>
      </c>
      <c r="I3802" s="2">
        <f t="shared" si="180"/>
        <v>900</v>
      </c>
      <c r="J3802" s="2">
        <f t="shared" si="181"/>
        <v>8100</v>
      </c>
      <c r="K3802" t="s">
        <v>44</v>
      </c>
      <c r="L3802" t="s">
        <v>47</v>
      </c>
      <c r="M3802" t="s">
        <v>20</v>
      </c>
    </row>
    <row r="3803" spans="1:13">
      <c r="A3803" s="1">
        <v>44157</v>
      </c>
      <c r="B3803" t="s">
        <v>16</v>
      </c>
      <c r="C3803" t="s">
        <v>3</v>
      </c>
      <c r="D3803" t="s">
        <v>24</v>
      </c>
      <c r="E3803" s="2">
        <v>3900</v>
      </c>
      <c r="F3803" s="7">
        <v>4900</v>
      </c>
      <c r="G3803">
        <v>4</v>
      </c>
      <c r="H3803" s="2">
        <f t="shared" si="179"/>
        <v>19600</v>
      </c>
      <c r="I3803" s="2">
        <f t="shared" si="180"/>
        <v>1000</v>
      </c>
      <c r="J3803" s="2">
        <f t="shared" si="181"/>
        <v>4000</v>
      </c>
      <c r="K3803" t="s">
        <v>44</v>
      </c>
      <c r="L3803" t="s">
        <v>45</v>
      </c>
      <c r="M3803" t="s">
        <v>20</v>
      </c>
    </row>
    <row r="3804" spans="1:13">
      <c r="A3804" s="1">
        <v>44158</v>
      </c>
      <c r="B3804" t="s">
        <v>16</v>
      </c>
      <c r="C3804" t="s">
        <v>2</v>
      </c>
      <c r="D3804" t="s">
        <v>24</v>
      </c>
      <c r="E3804" s="2">
        <v>3900</v>
      </c>
      <c r="F3804" s="7">
        <v>4900</v>
      </c>
      <c r="G3804">
        <v>8</v>
      </c>
      <c r="H3804" s="2">
        <f t="shared" si="179"/>
        <v>39200</v>
      </c>
      <c r="I3804" s="2">
        <f t="shared" si="180"/>
        <v>1000</v>
      </c>
      <c r="J3804" s="2">
        <f t="shared" si="181"/>
        <v>8000</v>
      </c>
      <c r="K3804" t="s">
        <v>46</v>
      </c>
      <c r="L3804" t="s">
        <v>45</v>
      </c>
      <c r="M3804" t="s">
        <v>20</v>
      </c>
    </row>
    <row r="3805" spans="1:13">
      <c r="A3805" s="1">
        <v>44158</v>
      </c>
      <c r="B3805" t="s">
        <v>16</v>
      </c>
      <c r="C3805" t="s">
        <v>6</v>
      </c>
      <c r="D3805" t="s">
        <v>26</v>
      </c>
      <c r="E3805" s="2">
        <v>1400</v>
      </c>
      <c r="F3805" s="7">
        <v>1900</v>
      </c>
      <c r="G3805">
        <v>3</v>
      </c>
      <c r="H3805" s="2">
        <f t="shared" si="179"/>
        <v>5700</v>
      </c>
      <c r="I3805" s="2">
        <f t="shared" si="180"/>
        <v>500</v>
      </c>
      <c r="J3805" s="2">
        <f t="shared" si="181"/>
        <v>1500</v>
      </c>
      <c r="K3805" t="s">
        <v>44</v>
      </c>
      <c r="L3805" t="s">
        <v>45</v>
      </c>
      <c r="M3805" t="s">
        <v>20</v>
      </c>
    </row>
    <row r="3806" spans="1:13" hidden="1">
      <c r="A3806" s="1">
        <v>44158</v>
      </c>
      <c r="B3806" t="s">
        <v>16</v>
      </c>
      <c r="C3806" t="s">
        <v>8</v>
      </c>
      <c r="D3806" t="s">
        <v>25</v>
      </c>
      <c r="E3806" s="2">
        <v>3000</v>
      </c>
      <c r="F3806" s="7">
        <v>3900</v>
      </c>
      <c r="G3806">
        <v>9</v>
      </c>
      <c r="H3806" s="2">
        <f t="shared" si="179"/>
        <v>35100</v>
      </c>
      <c r="I3806" s="2">
        <f t="shared" si="180"/>
        <v>900</v>
      </c>
      <c r="J3806" s="2">
        <f t="shared" si="181"/>
        <v>8100</v>
      </c>
      <c r="K3806" t="s">
        <v>46</v>
      </c>
      <c r="L3806" t="s">
        <v>45</v>
      </c>
      <c r="M3806" t="s">
        <v>21</v>
      </c>
    </row>
    <row r="3807" spans="1:13">
      <c r="A3807" s="1">
        <v>44159</v>
      </c>
      <c r="B3807" t="s">
        <v>16</v>
      </c>
      <c r="C3807" t="s">
        <v>5</v>
      </c>
      <c r="D3807" t="s">
        <v>26</v>
      </c>
      <c r="E3807" s="2">
        <v>1400</v>
      </c>
      <c r="F3807" s="7">
        <v>1900</v>
      </c>
      <c r="G3807">
        <v>8</v>
      </c>
      <c r="H3807" s="2">
        <f t="shared" si="179"/>
        <v>15200</v>
      </c>
      <c r="I3807" s="2">
        <f t="shared" si="180"/>
        <v>500</v>
      </c>
      <c r="J3807" s="2">
        <f t="shared" si="181"/>
        <v>4000</v>
      </c>
      <c r="K3807" t="s">
        <v>44</v>
      </c>
      <c r="L3807" t="s">
        <v>45</v>
      </c>
      <c r="M3807" t="s">
        <v>20</v>
      </c>
    </row>
    <row r="3808" spans="1:13" hidden="1">
      <c r="A3808" s="1">
        <v>44159</v>
      </c>
      <c r="B3808" t="s">
        <v>15</v>
      </c>
      <c r="C3808" t="s">
        <v>5</v>
      </c>
      <c r="D3808" t="s">
        <v>25</v>
      </c>
      <c r="E3808" s="2">
        <v>3000</v>
      </c>
      <c r="F3808" s="7">
        <v>3900</v>
      </c>
      <c r="G3808">
        <v>7</v>
      </c>
      <c r="H3808" s="2">
        <f t="shared" si="179"/>
        <v>27300</v>
      </c>
      <c r="I3808" s="2">
        <f t="shared" si="180"/>
        <v>900</v>
      </c>
      <c r="J3808" s="2">
        <f t="shared" si="181"/>
        <v>6300</v>
      </c>
      <c r="K3808" t="s">
        <v>44</v>
      </c>
      <c r="L3808" t="s">
        <v>45</v>
      </c>
      <c r="M3808" t="s">
        <v>20</v>
      </c>
    </row>
    <row r="3809" spans="1:13" hidden="1">
      <c r="A3809" s="1">
        <v>44159</v>
      </c>
      <c r="B3809" t="s">
        <v>15</v>
      </c>
      <c r="C3809" t="s">
        <v>6</v>
      </c>
      <c r="D3809" t="s">
        <v>25</v>
      </c>
      <c r="E3809" s="2">
        <v>3000</v>
      </c>
      <c r="F3809" s="7">
        <v>3900</v>
      </c>
      <c r="G3809">
        <v>5</v>
      </c>
      <c r="H3809" s="2">
        <f t="shared" si="179"/>
        <v>19500</v>
      </c>
      <c r="I3809" s="2">
        <f t="shared" si="180"/>
        <v>900</v>
      </c>
      <c r="J3809" s="2">
        <f t="shared" si="181"/>
        <v>4500</v>
      </c>
      <c r="K3809" t="s">
        <v>46</v>
      </c>
      <c r="L3809" t="s">
        <v>45</v>
      </c>
      <c r="M3809" t="s">
        <v>20</v>
      </c>
    </row>
    <row r="3810" spans="1:13" hidden="1">
      <c r="A3810" s="1">
        <v>44159</v>
      </c>
      <c r="B3810" t="s">
        <v>14</v>
      </c>
      <c r="C3810" t="s">
        <v>7</v>
      </c>
      <c r="D3810" t="s">
        <v>25</v>
      </c>
      <c r="E3810" s="2">
        <v>3000</v>
      </c>
      <c r="F3810" s="7">
        <v>3900</v>
      </c>
      <c r="G3810">
        <v>9</v>
      </c>
      <c r="H3810" s="2">
        <f t="shared" si="179"/>
        <v>35100</v>
      </c>
      <c r="I3810" s="2">
        <f t="shared" si="180"/>
        <v>900</v>
      </c>
      <c r="J3810" s="2">
        <f t="shared" si="181"/>
        <v>8100</v>
      </c>
      <c r="K3810" t="s">
        <v>44</v>
      </c>
      <c r="L3810" t="s">
        <v>45</v>
      </c>
      <c r="M3810" t="s">
        <v>20</v>
      </c>
    </row>
    <row r="3811" spans="1:13" hidden="1">
      <c r="A3811" s="1">
        <v>44159</v>
      </c>
      <c r="B3811" t="s">
        <v>16</v>
      </c>
      <c r="C3811" t="s">
        <v>3</v>
      </c>
      <c r="D3811" t="s">
        <v>27</v>
      </c>
      <c r="E3811" s="2">
        <v>2100</v>
      </c>
      <c r="F3811" s="7">
        <v>2900</v>
      </c>
      <c r="G3811">
        <v>4</v>
      </c>
      <c r="H3811" s="2">
        <f t="shared" si="179"/>
        <v>11600</v>
      </c>
      <c r="I3811" s="2">
        <f t="shared" si="180"/>
        <v>800</v>
      </c>
      <c r="J3811" s="2">
        <f t="shared" si="181"/>
        <v>3200</v>
      </c>
      <c r="K3811" t="s">
        <v>46</v>
      </c>
      <c r="L3811" t="s">
        <v>45</v>
      </c>
      <c r="M3811" t="s">
        <v>19</v>
      </c>
    </row>
    <row r="3812" spans="1:13" hidden="1">
      <c r="A3812" s="1">
        <v>44159</v>
      </c>
      <c r="B3812" t="s">
        <v>14</v>
      </c>
      <c r="C3812" t="s">
        <v>8</v>
      </c>
      <c r="D3812" t="s">
        <v>25</v>
      </c>
      <c r="E3812" s="2">
        <v>3000</v>
      </c>
      <c r="F3812" s="7">
        <v>3900</v>
      </c>
      <c r="G3812">
        <v>5</v>
      </c>
      <c r="H3812" s="2">
        <f t="shared" si="179"/>
        <v>19500</v>
      </c>
      <c r="I3812" s="2">
        <f t="shared" si="180"/>
        <v>900</v>
      </c>
      <c r="J3812" s="2">
        <f t="shared" si="181"/>
        <v>4500</v>
      </c>
      <c r="K3812" t="s">
        <v>44</v>
      </c>
      <c r="L3812" t="s">
        <v>45</v>
      </c>
      <c r="M3812" t="s">
        <v>20</v>
      </c>
    </row>
    <row r="3813" spans="1:13" hidden="1">
      <c r="A3813" s="1">
        <v>44159</v>
      </c>
      <c r="B3813" t="s">
        <v>14</v>
      </c>
      <c r="C3813" t="s">
        <v>6</v>
      </c>
      <c r="D3813" t="s">
        <v>25</v>
      </c>
      <c r="E3813" s="2">
        <v>3000</v>
      </c>
      <c r="F3813" s="7">
        <v>3900</v>
      </c>
      <c r="G3813">
        <v>5</v>
      </c>
      <c r="H3813" s="2">
        <f t="shared" si="179"/>
        <v>19500</v>
      </c>
      <c r="I3813" s="2">
        <f t="shared" si="180"/>
        <v>900</v>
      </c>
      <c r="J3813" s="2">
        <f t="shared" si="181"/>
        <v>4500</v>
      </c>
      <c r="K3813" t="s">
        <v>44</v>
      </c>
      <c r="L3813" t="s">
        <v>47</v>
      </c>
      <c r="M3813" t="s">
        <v>20</v>
      </c>
    </row>
    <row r="3814" spans="1:13" hidden="1">
      <c r="A3814" s="1">
        <v>44159</v>
      </c>
      <c r="B3814" t="s">
        <v>16</v>
      </c>
      <c r="C3814" t="s">
        <v>4</v>
      </c>
      <c r="D3814" t="s">
        <v>25</v>
      </c>
      <c r="E3814" s="2">
        <v>3000</v>
      </c>
      <c r="F3814" s="7">
        <v>3900</v>
      </c>
      <c r="G3814">
        <v>7</v>
      </c>
      <c r="H3814" s="2">
        <f t="shared" si="179"/>
        <v>27300</v>
      </c>
      <c r="I3814" s="2">
        <f t="shared" si="180"/>
        <v>900</v>
      </c>
      <c r="J3814" s="2">
        <f t="shared" si="181"/>
        <v>6300</v>
      </c>
      <c r="K3814" t="s">
        <v>44</v>
      </c>
      <c r="L3814" t="s">
        <v>45</v>
      </c>
      <c r="M3814" t="s">
        <v>19</v>
      </c>
    </row>
    <row r="3815" spans="1:13" hidden="1">
      <c r="A3815" s="1">
        <v>44159</v>
      </c>
      <c r="B3815" t="s">
        <v>15</v>
      </c>
      <c r="C3815" t="s">
        <v>2</v>
      </c>
      <c r="D3815" t="s">
        <v>28</v>
      </c>
      <c r="E3815" s="2">
        <v>700</v>
      </c>
      <c r="F3815" s="7">
        <v>900</v>
      </c>
      <c r="G3815">
        <v>2</v>
      </c>
      <c r="H3815" s="2">
        <f t="shared" si="179"/>
        <v>1800</v>
      </c>
      <c r="I3815" s="2">
        <f t="shared" si="180"/>
        <v>200</v>
      </c>
      <c r="J3815" s="2">
        <f t="shared" si="181"/>
        <v>400</v>
      </c>
      <c r="K3815" t="s">
        <v>46</v>
      </c>
      <c r="L3815" t="s">
        <v>45</v>
      </c>
      <c r="M3815" t="s">
        <v>19</v>
      </c>
    </row>
    <row r="3816" spans="1:13" hidden="1">
      <c r="A3816" s="1">
        <v>44159</v>
      </c>
      <c r="B3816" t="s">
        <v>14</v>
      </c>
      <c r="C3816" t="s">
        <v>5</v>
      </c>
      <c r="D3816" t="s">
        <v>25</v>
      </c>
      <c r="E3816" s="2">
        <v>3000</v>
      </c>
      <c r="F3816" s="7">
        <v>3900</v>
      </c>
      <c r="G3816">
        <v>10</v>
      </c>
      <c r="H3816" s="2">
        <f t="shared" si="179"/>
        <v>39000</v>
      </c>
      <c r="I3816" s="2">
        <f t="shared" si="180"/>
        <v>900</v>
      </c>
      <c r="J3816" s="2">
        <f t="shared" si="181"/>
        <v>9000</v>
      </c>
      <c r="K3816" t="s">
        <v>46</v>
      </c>
      <c r="L3816" t="s">
        <v>45</v>
      </c>
      <c r="M3816" t="s">
        <v>19</v>
      </c>
    </row>
    <row r="3817" spans="1:13">
      <c r="A3817" s="1">
        <v>44159</v>
      </c>
      <c r="B3817" t="s">
        <v>15</v>
      </c>
      <c r="C3817" t="s">
        <v>8</v>
      </c>
      <c r="D3817" t="s">
        <v>26</v>
      </c>
      <c r="E3817" s="2">
        <v>1400</v>
      </c>
      <c r="F3817" s="7">
        <v>1900</v>
      </c>
      <c r="G3817">
        <v>2</v>
      </c>
      <c r="H3817" s="2">
        <f t="shared" si="179"/>
        <v>3800</v>
      </c>
      <c r="I3817" s="2">
        <f t="shared" si="180"/>
        <v>500</v>
      </c>
      <c r="J3817" s="2">
        <f t="shared" si="181"/>
        <v>1000</v>
      </c>
      <c r="K3817" t="s">
        <v>46</v>
      </c>
      <c r="L3817" t="s">
        <v>45</v>
      </c>
      <c r="M3817" t="s">
        <v>22</v>
      </c>
    </row>
    <row r="3818" spans="1:13">
      <c r="A3818" s="1">
        <v>44159</v>
      </c>
      <c r="B3818" t="s">
        <v>16</v>
      </c>
      <c r="C3818" t="s">
        <v>3</v>
      </c>
      <c r="D3818" t="s">
        <v>26</v>
      </c>
      <c r="E3818" s="2">
        <v>1400</v>
      </c>
      <c r="F3818" s="7">
        <v>1900</v>
      </c>
      <c r="G3818">
        <v>3</v>
      </c>
      <c r="H3818" s="2">
        <f t="shared" si="179"/>
        <v>5700</v>
      </c>
      <c r="I3818" s="2">
        <f t="shared" si="180"/>
        <v>500</v>
      </c>
      <c r="J3818" s="2">
        <f t="shared" si="181"/>
        <v>1500</v>
      </c>
      <c r="K3818" t="s">
        <v>44</v>
      </c>
      <c r="L3818" t="s">
        <v>45</v>
      </c>
      <c r="M3818" t="s">
        <v>22</v>
      </c>
    </row>
    <row r="3819" spans="1:13">
      <c r="A3819" s="1">
        <v>44160</v>
      </c>
      <c r="B3819" t="s">
        <v>15</v>
      </c>
      <c r="C3819" t="s">
        <v>4</v>
      </c>
      <c r="D3819" t="s">
        <v>24</v>
      </c>
      <c r="E3819" s="2">
        <v>3900</v>
      </c>
      <c r="F3819" s="7">
        <v>4900</v>
      </c>
      <c r="G3819">
        <v>1</v>
      </c>
      <c r="H3819" s="2">
        <f t="shared" si="179"/>
        <v>4900</v>
      </c>
      <c r="I3819" s="2">
        <f t="shared" si="180"/>
        <v>1000</v>
      </c>
      <c r="J3819" s="2">
        <f t="shared" si="181"/>
        <v>1000</v>
      </c>
      <c r="K3819" t="s">
        <v>46</v>
      </c>
      <c r="L3819" t="s">
        <v>45</v>
      </c>
      <c r="M3819" t="s">
        <v>18</v>
      </c>
    </row>
    <row r="3820" spans="1:13">
      <c r="A3820" s="1">
        <v>44160</v>
      </c>
      <c r="B3820" t="s">
        <v>16</v>
      </c>
      <c r="C3820" t="s">
        <v>7</v>
      </c>
      <c r="D3820" t="s">
        <v>24</v>
      </c>
      <c r="E3820" s="2">
        <v>3900</v>
      </c>
      <c r="F3820" s="7">
        <v>4900</v>
      </c>
      <c r="G3820">
        <v>3</v>
      </c>
      <c r="H3820" s="2">
        <f t="shared" si="179"/>
        <v>14700</v>
      </c>
      <c r="I3820" s="2">
        <f t="shared" si="180"/>
        <v>1000</v>
      </c>
      <c r="J3820" s="2">
        <f t="shared" si="181"/>
        <v>3000</v>
      </c>
      <c r="K3820" t="s">
        <v>46</v>
      </c>
      <c r="L3820" t="s">
        <v>45</v>
      </c>
      <c r="M3820" t="s">
        <v>22</v>
      </c>
    </row>
    <row r="3821" spans="1:13">
      <c r="A3821" s="1">
        <v>44160</v>
      </c>
      <c r="B3821" t="s">
        <v>15</v>
      </c>
      <c r="C3821" t="s">
        <v>4</v>
      </c>
      <c r="D3821" t="s">
        <v>26</v>
      </c>
      <c r="E3821" s="2">
        <v>1400</v>
      </c>
      <c r="F3821" s="7">
        <v>1900</v>
      </c>
      <c r="G3821">
        <v>3</v>
      </c>
      <c r="H3821" s="2">
        <f t="shared" si="179"/>
        <v>5700</v>
      </c>
      <c r="I3821" s="2">
        <f t="shared" si="180"/>
        <v>500</v>
      </c>
      <c r="J3821" s="2">
        <f t="shared" si="181"/>
        <v>1500</v>
      </c>
      <c r="K3821" t="s">
        <v>44</v>
      </c>
      <c r="L3821" t="s">
        <v>45</v>
      </c>
      <c r="M3821" t="s">
        <v>20</v>
      </c>
    </row>
    <row r="3822" spans="1:13" hidden="1">
      <c r="A3822" s="1">
        <v>44160</v>
      </c>
      <c r="B3822" t="s">
        <v>15</v>
      </c>
      <c r="C3822" t="s">
        <v>5</v>
      </c>
      <c r="D3822" t="s">
        <v>28</v>
      </c>
      <c r="E3822" s="2">
        <v>700</v>
      </c>
      <c r="F3822" s="7">
        <v>900</v>
      </c>
      <c r="G3822">
        <v>5</v>
      </c>
      <c r="H3822" s="2">
        <f t="shared" si="179"/>
        <v>4500</v>
      </c>
      <c r="I3822" s="2">
        <f t="shared" si="180"/>
        <v>200</v>
      </c>
      <c r="J3822" s="2">
        <f t="shared" si="181"/>
        <v>1000</v>
      </c>
      <c r="K3822" t="s">
        <v>44</v>
      </c>
      <c r="L3822" t="s">
        <v>45</v>
      </c>
      <c r="M3822" t="s">
        <v>20</v>
      </c>
    </row>
    <row r="3823" spans="1:13">
      <c r="A3823" s="1">
        <v>44160</v>
      </c>
      <c r="B3823" t="s">
        <v>15</v>
      </c>
      <c r="C3823" t="s">
        <v>3</v>
      </c>
      <c r="D3823" t="s">
        <v>26</v>
      </c>
      <c r="E3823" s="2">
        <v>1400</v>
      </c>
      <c r="F3823" s="7">
        <v>1900</v>
      </c>
      <c r="G3823">
        <v>1</v>
      </c>
      <c r="H3823" s="2">
        <f t="shared" si="179"/>
        <v>1900</v>
      </c>
      <c r="I3823" s="2">
        <f t="shared" si="180"/>
        <v>500</v>
      </c>
      <c r="J3823" s="2">
        <f t="shared" si="181"/>
        <v>500</v>
      </c>
      <c r="K3823" t="s">
        <v>46</v>
      </c>
      <c r="L3823" t="s">
        <v>45</v>
      </c>
      <c r="M3823" t="s">
        <v>19</v>
      </c>
    </row>
    <row r="3824" spans="1:13" hidden="1">
      <c r="A3824" s="1">
        <v>44160</v>
      </c>
      <c r="B3824" t="s">
        <v>15</v>
      </c>
      <c r="C3824" t="s">
        <v>5</v>
      </c>
      <c r="D3824" t="s">
        <v>28</v>
      </c>
      <c r="E3824" s="2">
        <v>700</v>
      </c>
      <c r="F3824" s="7">
        <v>900</v>
      </c>
      <c r="G3824">
        <v>2</v>
      </c>
      <c r="H3824" s="2">
        <f t="shared" si="179"/>
        <v>1800</v>
      </c>
      <c r="I3824" s="2">
        <f t="shared" si="180"/>
        <v>200</v>
      </c>
      <c r="J3824" s="2">
        <f t="shared" si="181"/>
        <v>400</v>
      </c>
      <c r="K3824" t="s">
        <v>44</v>
      </c>
      <c r="L3824" t="s">
        <v>45</v>
      </c>
      <c r="M3824" t="s">
        <v>19</v>
      </c>
    </row>
    <row r="3825" spans="1:13">
      <c r="A3825" s="1">
        <v>44160</v>
      </c>
      <c r="B3825" t="s">
        <v>15</v>
      </c>
      <c r="C3825" t="s">
        <v>3</v>
      </c>
      <c r="D3825" t="s">
        <v>24</v>
      </c>
      <c r="E3825" s="2">
        <v>3900</v>
      </c>
      <c r="F3825" s="7">
        <v>4900</v>
      </c>
      <c r="G3825">
        <v>10</v>
      </c>
      <c r="H3825" s="2">
        <f t="shared" si="179"/>
        <v>49000</v>
      </c>
      <c r="I3825" s="2">
        <f t="shared" si="180"/>
        <v>1000</v>
      </c>
      <c r="J3825" s="2">
        <f t="shared" si="181"/>
        <v>10000</v>
      </c>
      <c r="K3825" t="s">
        <v>44</v>
      </c>
      <c r="L3825" t="s">
        <v>45</v>
      </c>
      <c r="M3825" t="s">
        <v>20</v>
      </c>
    </row>
    <row r="3826" spans="1:13" hidden="1">
      <c r="A3826" s="1">
        <v>44160</v>
      </c>
      <c r="B3826" t="s">
        <v>14</v>
      </c>
      <c r="C3826" t="s">
        <v>2</v>
      </c>
      <c r="D3826" t="s">
        <v>27</v>
      </c>
      <c r="E3826" s="2">
        <v>2100</v>
      </c>
      <c r="F3826" s="7">
        <v>2900</v>
      </c>
      <c r="G3826">
        <v>2</v>
      </c>
      <c r="H3826" s="2">
        <f t="shared" si="179"/>
        <v>5800</v>
      </c>
      <c r="I3826" s="2">
        <f t="shared" si="180"/>
        <v>800</v>
      </c>
      <c r="J3826" s="2">
        <f t="shared" si="181"/>
        <v>1600</v>
      </c>
      <c r="K3826" t="s">
        <v>44</v>
      </c>
      <c r="L3826" t="s">
        <v>45</v>
      </c>
      <c r="M3826" t="s">
        <v>20</v>
      </c>
    </row>
    <row r="3827" spans="1:13" hidden="1">
      <c r="A3827" s="1">
        <v>44160</v>
      </c>
      <c r="B3827" t="s">
        <v>15</v>
      </c>
      <c r="C3827" t="s">
        <v>3</v>
      </c>
      <c r="D3827" t="s">
        <v>25</v>
      </c>
      <c r="E3827" s="2">
        <v>3000</v>
      </c>
      <c r="F3827" s="7">
        <v>3900</v>
      </c>
      <c r="G3827">
        <v>9</v>
      </c>
      <c r="H3827" s="2">
        <f t="shared" si="179"/>
        <v>35100</v>
      </c>
      <c r="I3827" s="2">
        <f t="shared" si="180"/>
        <v>900</v>
      </c>
      <c r="J3827" s="2">
        <f t="shared" si="181"/>
        <v>8100</v>
      </c>
      <c r="K3827" t="s">
        <v>44</v>
      </c>
      <c r="L3827" t="s">
        <v>45</v>
      </c>
      <c r="M3827" t="s">
        <v>22</v>
      </c>
    </row>
    <row r="3828" spans="1:13">
      <c r="A3828" s="1">
        <v>44160</v>
      </c>
      <c r="B3828" t="s">
        <v>16</v>
      </c>
      <c r="C3828" t="s">
        <v>3</v>
      </c>
      <c r="D3828" t="s">
        <v>26</v>
      </c>
      <c r="E3828" s="2">
        <v>1400</v>
      </c>
      <c r="F3828" s="7">
        <v>1900</v>
      </c>
      <c r="G3828">
        <v>6</v>
      </c>
      <c r="H3828" s="2">
        <f t="shared" si="179"/>
        <v>11400</v>
      </c>
      <c r="I3828" s="2">
        <f t="shared" si="180"/>
        <v>500</v>
      </c>
      <c r="J3828" s="2">
        <f t="shared" si="181"/>
        <v>3000</v>
      </c>
      <c r="K3828" t="s">
        <v>44</v>
      </c>
      <c r="L3828" t="s">
        <v>45</v>
      </c>
      <c r="M3828" t="s">
        <v>19</v>
      </c>
    </row>
    <row r="3829" spans="1:13">
      <c r="A3829" s="1">
        <v>44160</v>
      </c>
      <c r="B3829" t="s">
        <v>16</v>
      </c>
      <c r="C3829" t="s">
        <v>8</v>
      </c>
      <c r="D3829" t="s">
        <v>26</v>
      </c>
      <c r="E3829" s="2">
        <v>1400</v>
      </c>
      <c r="F3829" s="7">
        <v>1900</v>
      </c>
      <c r="G3829">
        <v>9</v>
      </c>
      <c r="H3829" s="2">
        <f t="shared" si="179"/>
        <v>17100</v>
      </c>
      <c r="I3829" s="2">
        <f t="shared" si="180"/>
        <v>500</v>
      </c>
      <c r="J3829" s="2">
        <f t="shared" si="181"/>
        <v>4500</v>
      </c>
      <c r="K3829" t="s">
        <v>44</v>
      </c>
      <c r="L3829" t="s">
        <v>45</v>
      </c>
      <c r="M3829" t="s">
        <v>20</v>
      </c>
    </row>
    <row r="3830" spans="1:13" hidden="1">
      <c r="A3830" s="1">
        <v>44160</v>
      </c>
      <c r="B3830" t="s">
        <v>16</v>
      </c>
      <c r="C3830" t="s">
        <v>2</v>
      </c>
      <c r="D3830" t="s">
        <v>27</v>
      </c>
      <c r="E3830" s="2">
        <v>2100</v>
      </c>
      <c r="F3830" s="7">
        <v>2900</v>
      </c>
      <c r="G3830">
        <v>4</v>
      </c>
      <c r="H3830" s="2">
        <f t="shared" si="179"/>
        <v>11600</v>
      </c>
      <c r="I3830" s="2">
        <f t="shared" si="180"/>
        <v>800</v>
      </c>
      <c r="J3830" s="2">
        <f t="shared" si="181"/>
        <v>3200</v>
      </c>
      <c r="K3830" t="s">
        <v>46</v>
      </c>
      <c r="L3830" t="s">
        <v>45</v>
      </c>
      <c r="M3830" t="s">
        <v>18</v>
      </c>
    </row>
    <row r="3831" spans="1:13" hidden="1">
      <c r="A3831" s="1">
        <v>44160</v>
      </c>
      <c r="B3831" t="s">
        <v>14</v>
      </c>
      <c r="C3831" t="s">
        <v>8</v>
      </c>
      <c r="D3831" t="s">
        <v>27</v>
      </c>
      <c r="E3831" s="2">
        <v>2100</v>
      </c>
      <c r="F3831" s="7">
        <v>2900</v>
      </c>
      <c r="G3831">
        <v>5</v>
      </c>
      <c r="H3831" s="2">
        <f t="shared" si="179"/>
        <v>14500</v>
      </c>
      <c r="I3831" s="2">
        <f t="shared" si="180"/>
        <v>800</v>
      </c>
      <c r="J3831" s="2">
        <f t="shared" si="181"/>
        <v>4000</v>
      </c>
      <c r="K3831" t="s">
        <v>44</v>
      </c>
      <c r="L3831" t="s">
        <v>45</v>
      </c>
      <c r="M3831" t="s">
        <v>22</v>
      </c>
    </row>
    <row r="3832" spans="1:13" hidden="1">
      <c r="A3832" s="1">
        <v>44160</v>
      </c>
      <c r="B3832" t="s">
        <v>16</v>
      </c>
      <c r="C3832" t="s">
        <v>8</v>
      </c>
      <c r="D3832" t="s">
        <v>27</v>
      </c>
      <c r="E3832" s="2">
        <v>2100</v>
      </c>
      <c r="F3832" s="7">
        <v>2900</v>
      </c>
      <c r="G3832">
        <v>3</v>
      </c>
      <c r="H3832" s="2">
        <f t="shared" si="179"/>
        <v>8700</v>
      </c>
      <c r="I3832" s="2">
        <f t="shared" si="180"/>
        <v>800</v>
      </c>
      <c r="J3832" s="2">
        <f t="shared" si="181"/>
        <v>2400</v>
      </c>
      <c r="K3832" t="s">
        <v>44</v>
      </c>
      <c r="L3832" t="s">
        <v>47</v>
      </c>
      <c r="M3832" t="s">
        <v>21</v>
      </c>
    </row>
    <row r="3833" spans="1:13">
      <c r="A3833" s="1">
        <v>44160</v>
      </c>
      <c r="B3833" t="s">
        <v>15</v>
      </c>
      <c r="C3833" t="s">
        <v>7</v>
      </c>
      <c r="D3833" t="s">
        <v>26</v>
      </c>
      <c r="E3833" s="2">
        <v>1400</v>
      </c>
      <c r="F3833" s="7">
        <v>1900</v>
      </c>
      <c r="G3833">
        <v>2</v>
      </c>
      <c r="H3833" s="2">
        <f t="shared" si="179"/>
        <v>3800</v>
      </c>
      <c r="I3833" s="2">
        <f t="shared" si="180"/>
        <v>500</v>
      </c>
      <c r="J3833" s="2">
        <f t="shared" si="181"/>
        <v>1000</v>
      </c>
      <c r="K3833" t="s">
        <v>44</v>
      </c>
      <c r="L3833" t="s">
        <v>45</v>
      </c>
      <c r="M3833" t="s">
        <v>22</v>
      </c>
    </row>
    <row r="3834" spans="1:13" hidden="1">
      <c r="A3834" s="1">
        <v>44160</v>
      </c>
      <c r="B3834" t="s">
        <v>16</v>
      </c>
      <c r="C3834" t="s">
        <v>3</v>
      </c>
      <c r="D3834" t="s">
        <v>25</v>
      </c>
      <c r="E3834" s="2">
        <v>3000</v>
      </c>
      <c r="F3834" s="7">
        <v>3900</v>
      </c>
      <c r="G3834">
        <v>10</v>
      </c>
      <c r="H3834" s="2">
        <f t="shared" si="179"/>
        <v>39000</v>
      </c>
      <c r="I3834" s="2">
        <f t="shared" si="180"/>
        <v>900</v>
      </c>
      <c r="J3834" s="2">
        <f t="shared" si="181"/>
        <v>9000</v>
      </c>
      <c r="K3834" t="s">
        <v>46</v>
      </c>
      <c r="L3834" t="s">
        <v>47</v>
      </c>
      <c r="M3834" t="s">
        <v>21</v>
      </c>
    </row>
    <row r="3835" spans="1:13">
      <c r="A3835" s="1">
        <v>44160</v>
      </c>
      <c r="B3835" t="s">
        <v>14</v>
      </c>
      <c r="C3835" t="s">
        <v>8</v>
      </c>
      <c r="D3835" t="s">
        <v>26</v>
      </c>
      <c r="E3835" s="2">
        <v>1400</v>
      </c>
      <c r="F3835" s="7">
        <v>1900</v>
      </c>
      <c r="G3835">
        <v>9</v>
      </c>
      <c r="H3835" s="2">
        <f t="shared" si="179"/>
        <v>17100</v>
      </c>
      <c r="I3835" s="2">
        <f t="shared" si="180"/>
        <v>500</v>
      </c>
      <c r="J3835" s="2">
        <f t="shared" si="181"/>
        <v>4500</v>
      </c>
      <c r="K3835" t="s">
        <v>46</v>
      </c>
      <c r="L3835" t="s">
        <v>45</v>
      </c>
      <c r="M3835" t="s">
        <v>20</v>
      </c>
    </row>
    <row r="3836" spans="1:13" hidden="1">
      <c r="A3836" s="1">
        <v>44160</v>
      </c>
      <c r="B3836" t="s">
        <v>14</v>
      </c>
      <c r="C3836" t="s">
        <v>3</v>
      </c>
      <c r="D3836" t="s">
        <v>28</v>
      </c>
      <c r="E3836" s="2">
        <v>700</v>
      </c>
      <c r="F3836" s="7">
        <v>900</v>
      </c>
      <c r="G3836">
        <v>5</v>
      </c>
      <c r="H3836" s="2">
        <f t="shared" si="179"/>
        <v>4500</v>
      </c>
      <c r="I3836" s="2">
        <f t="shared" si="180"/>
        <v>200</v>
      </c>
      <c r="J3836" s="2">
        <f t="shared" si="181"/>
        <v>1000</v>
      </c>
      <c r="K3836" t="s">
        <v>46</v>
      </c>
      <c r="L3836" t="s">
        <v>45</v>
      </c>
      <c r="M3836" t="s">
        <v>20</v>
      </c>
    </row>
    <row r="3837" spans="1:13" hidden="1">
      <c r="A3837" s="1">
        <v>44160</v>
      </c>
      <c r="B3837" t="s">
        <v>16</v>
      </c>
      <c r="C3837" t="s">
        <v>5</v>
      </c>
      <c r="D3837" t="s">
        <v>25</v>
      </c>
      <c r="E3837" s="2">
        <v>3000</v>
      </c>
      <c r="F3837" s="7">
        <v>3900</v>
      </c>
      <c r="G3837">
        <v>6</v>
      </c>
      <c r="H3837" s="2">
        <f t="shared" si="179"/>
        <v>23400</v>
      </c>
      <c r="I3837" s="2">
        <f t="shared" si="180"/>
        <v>900</v>
      </c>
      <c r="J3837" s="2">
        <f t="shared" si="181"/>
        <v>5400</v>
      </c>
      <c r="K3837" t="s">
        <v>46</v>
      </c>
      <c r="L3837" t="s">
        <v>45</v>
      </c>
      <c r="M3837" t="s">
        <v>19</v>
      </c>
    </row>
    <row r="3838" spans="1:13" hidden="1">
      <c r="A3838" s="1">
        <v>44160</v>
      </c>
      <c r="B3838" t="s">
        <v>15</v>
      </c>
      <c r="C3838" t="s">
        <v>5</v>
      </c>
      <c r="D3838" t="s">
        <v>27</v>
      </c>
      <c r="E3838" s="2">
        <v>2100</v>
      </c>
      <c r="F3838" s="7">
        <v>2900</v>
      </c>
      <c r="G3838">
        <v>9</v>
      </c>
      <c r="H3838" s="2">
        <f t="shared" si="179"/>
        <v>26100</v>
      </c>
      <c r="I3838" s="2">
        <f t="shared" si="180"/>
        <v>800</v>
      </c>
      <c r="J3838" s="2">
        <f t="shared" si="181"/>
        <v>7200</v>
      </c>
      <c r="K3838" t="s">
        <v>44</v>
      </c>
      <c r="L3838" t="s">
        <v>45</v>
      </c>
      <c r="M3838" t="s">
        <v>19</v>
      </c>
    </row>
    <row r="3839" spans="1:13">
      <c r="A3839" s="1">
        <v>44160</v>
      </c>
      <c r="B3839" t="s">
        <v>16</v>
      </c>
      <c r="C3839" t="s">
        <v>8</v>
      </c>
      <c r="D3839" t="s">
        <v>26</v>
      </c>
      <c r="E3839" s="2">
        <v>1400</v>
      </c>
      <c r="F3839" s="7">
        <v>1900</v>
      </c>
      <c r="G3839">
        <v>8</v>
      </c>
      <c r="H3839" s="2">
        <f t="shared" si="179"/>
        <v>15200</v>
      </c>
      <c r="I3839" s="2">
        <f t="shared" si="180"/>
        <v>500</v>
      </c>
      <c r="J3839" s="2">
        <f t="shared" si="181"/>
        <v>4000</v>
      </c>
      <c r="K3839" t="s">
        <v>46</v>
      </c>
      <c r="L3839" t="s">
        <v>45</v>
      </c>
      <c r="M3839" t="s">
        <v>20</v>
      </c>
    </row>
    <row r="3840" spans="1:13">
      <c r="A3840" s="1">
        <v>44161</v>
      </c>
      <c r="B3840" t="s">
        <v>16</v>
      </c>
      <c r="C3840" t="s">
        <v>8</v>
      </c>
      <c r="D3840" t="s">
        <v>26</v>
      </c>
      <c r="E3840" s="2">
        <v>1400</v>
      </c>
      <c r="F3840" s="7">
        <v>1900</v>
      </c>
      <c r="G3840">
        <v>8</v>
      </c>
      <c r="H3840" s="2">
        <f t="shared" si="179"/>
        <v>15200</v>
      </c>
      <c r="I3840" s="2">
        <f t="shared" si="180"/>
        <v>500</v>
      </c>
      <c r="J3840" s="2">
        <f t="shared" si="181"/>
        <v>4000</v>
      </c>
      <c r="K3840" t="s">
        <v>46</v>
      </c>
      <c r="L3840" t="s">
        <v>45</v>
      </c>
      <c r="M3840" t="s">
        <v>19</v>
      </c>
    </row>
    <row r="3841" spans="1:13">
      <c r="A3841" s="1">
        <v>44161</v>
      </c>
      <c r="B3841" t="s">
        <v>14</v>
      </c>
      <c r="C3841" t="s">
        <v>8</v>
      </c>
      <c r="D3841" t="s">
        <v>26</v>
      </c>
      <c r="E3841" s="2">
        <v>1400</v>
      </c>
      <c r="F3841" s="7">
        <v>1900</v>
      </c>
      <c r="G3841">
        <v>1</v>
      </c>
      <c r="H3841" s="2">
        <f t="shared" si="179"/>
        <v>1900</v>
      </c>
      <c r="I3841" s="2">
        <f t="shared" si="180"/>
        <v>500</v>
      </c>
      <c r="J3841" s="2">
        <f t="shared" si="181"/>
        <v>500</v>
      </c>
      <c r="K3841" t="s">
        <v>44</v>
      </c>
      <c r="L3841" t="s">
        <v>47</v>
      </c>
      <c r="M3841" t="s">
        <v>22</v>
      </c>
    </row>
    <row r="3842" spans="1:13">
      <c r="A3842" s="1">
        <v>44162</v>
      </c>
      <c r="B3842" t="s">
        <v>14</v>
      </c>
      <c r="C3842" t="s">
        <v>4</v>
      </c>
      <c r="D3842" t="s">
        <v>26</v>
      </c>
      <c r="E3842" s="2">
        <v>1400</v>
      </c>
      <c r="F3842" s="7">
        <v>1900</v>
      </c>
      <c r="G3842">
        <v>9</v>
      </c>
      <c r="H3842" s="2">
        <f t="shared" si="179"/>
        <v>17100</v>
      </c>
      <c r="I3842" s="2">
        <f t="shared" si="180"/>
        <v>500</v>
      </c>
      <c r="J3842" s="2">
        <f t="shared" si="181"/>
        <v>4500</v>
      </c>
      <c r="K3842" t="s">
        <v>44</v>
      </c>
      <c r="L3842" t="s">
        <v>47</v>
      </c>
      <c r="M3842" t="s">
        <v>20</v>
      </c>
    </row>
    <row r="3843" spans="1:13" hidden="1">
      <c r="A3843" s="1">
        <v>44162</v>
      </c>
      <c r="B3843" t="s">
        <v>15</v>
      </c>
      <c r="C3843" t="s">
        <v>5</v>
      </c>
      <c r="D3843" t="s">
        <v>27</v>
      </c>
      <c r="E3843" s="2">
        <v>2100</v>
      </c>
      <c r="F3843" s="7">
        <v>2900</v>
      </c>
      <c r="G3843">
        <v>4</v>
      </c>
      <c r="H3843" s="2">
        <f t="shared" ref="H3843:H3906" si="182">F3843*G3843</f>
        <v>11600</v>
      </c>
      <c r="I3843" s="2">
        <f t="shared" ref="I3843:I3906" si="183">F3843-E3843</f>
        <v>800</v>
      </c>
      <c r="J3843" s="2">
        <f t="shared" ref="J3843:J3906" si="184">I3843*G3843</f>
        <v>3200</v>
      </c>
      <c r="K3843" t="s">
        <v>44</v>
      </c>
      <c r="L3843" t="s">
        <v>45</v>
      </c>
      <c r="M3843" t="s">
        <v>22</v>
      </c>
    </row>
    <row r="3844" spans="1:13" hidden="1">
      <c r="A3844" s="1">
        <v>44162</v>
      </c>
      <c r="B3844" t="s">
        <v>16</v>
      </c>
      <c r="C3844" t="s">
        <v>4</v>
      </c>
      <c r="D3844" t="s">
        <v>27</v>
      </c>
      <c r="E3844" s="2">
        <v>2100</v>
      </c>
      <c r="F3844" s="7">
        <v>2900</v>
      </c>
      <c r="G3844">
        <v>3</v>
      </c>
      <c r="H3844" s="2">
        <f t="shared" si="182"/>
        <v>8700</v>
      </c>
      <c r="I3844" s="2">
        <f t="shared" si="183"/>
        <v>800</v>
      </c>
      <c r="J3844" s="2">
        <f t="shared" si="184"/>
        <v>2400</v>
      </c>
      <c r="K3844" t="s">
        <v>46</v>
      </c>
      <c r="L3844" t="s">
        <v>45</v>
      </c>
      <c r="M3844" t="s">
        <v>22</v>
      </c>
    </row>
    <row r="3845" spans="1:13" hidden="1">
      <c r="A3845" s="1">
        <v>44162</v>
      </c>
      <c r="B3845" t="s">
        <v>15</v>
      </c>
      <c r="C3845" t="s">
        <v>5</v>
      </c>
      <c r="D3845" t="s">
        <v>27</v>
      </c>
      <c r="E3845" s="2">
        <v>2100</v>
      </c>
      <c r="F3845" s="7">
        <v>2900</v>
      </c>
      <c r="G3845">
        <v>6</v>
      </c>
      <c r="H3845" s="2">
        <f t="shared" si="182"/>
        <v>17400</v>
      </c>
      <c r="I3845" s="2">
        <f t="shared" si="183"/>
        <v>800</v>
      </c>
      <c r="J3845" s="2">
        <f t="shared" si="184"/>
        <v>4800</v>
      </c>
      <c r="K3845" t="s">
        <v>44</v>
      </c>
      <c r="L3845" t="s">
        <v>45</v>
      </c>
      <c r="M3845" t="s">
        <v>20</v>
      </c>
    </row>
    <row r="3846" spans="1:13" hidden="1">
      <c r="A3846" s="1">
        <v>44163</v>
      </c>
      <c r="B3846" t="s">
        <v>15</v>
      </c>
      <c r="C3846" t="s">
        <v>5</v>
      </c>
      <c r="D3846" t="s">
        <v>28</v>
      </c>
      <c r="E3846" s="2">
        <v>700</v>
      </c>
      <c r="F3846" s="7">
        <v>900</v>
      </c>
      <c r="G3846">
        <v>1</v>
      </c>
      <c r="H3846" s="2">
        <f t="shared" si="182"/>
        <v>900</v>
      </c>
      <c r="I3846" s="2">
        <f t="shared" si="183"/>
        <v>200</v>
      </c>
      <c r="J3846" s="2">
        <f t="shared" si="184"/>
        <v>200</v>
      </c>
      <c r="K3846" t="s">
        <v>44</v>
      </c>
      <c r="L3846" t="s">
        <v>45</v>
      </c>
      <c r="M3846" t="s">
        <v>20</v>
      </c>
    </row>
    <row r="3847" spans="1:13">
      <c r="A3847" s="1">
        <v>44163</v>
      </c>
      <c r="B3847" t="s">
        <v>15</v>
      </c>
      <c r="C3847" t="s">
        <v>5</v>
      </c>
      <c r="D3847" t="s">
        <v>24</v>
      </c>
      <c r="E3847" s="2">
        <v>3900</v>
      </c>
      <c r="F3847" s="7">
        <v>4900</v>
      </c>
      <c r="G3847">
        <v>3</v>
      </c>
      <c r="H3847" s="2">
        <f t="shared" si="182"/>
        <v>14700</v>
      </c>
      <c r="I3847" s="2">
        <f t="shared" si="183"/>
        <v>1000</v>
      </c>
      <c r="J3847" s="2">
        <f t="shared" si="184"/>
        <v>3000</v>
      </c>
      <c r="K3847" t="s">
        <v>44</v>
      </c>
      <c r="L3847" t="s">
        <v>47</v>
      </c>
      <c r="M3847" t="s">
        <v>20</v>
      </c>
    </row>
    <row r="3848" spans="1:13" hidden="1">
      <c r="A3848" s="1">
        <v>44163</v>
      </c>
      <c r="B3848" t="s">
        <v>16</v>
      </c>
      <c r="C3848" t="s">
        <v>6</v>
      </c>
      <c r="D3848" t="s">
        <v>25</v>
      </c>
      <c r="E3848" s="2">
        <v>3000</v>
      </c>
      <c r="F3848" s="7">
        <v>3900</v>
      </c>
      <c r="G3848">
        <v>8</v>
      </c>
      <c r="H3848" s="2">
        <f t="shared" si="182"/>
        <v>31200</v>
      </c>
      <c r="I3848" s="2">
        <f t="shared" si="183"/>
        <v>900</v>
      </c>
      <c r="J3848" s="2">
        <f t="shared" si="184"/>
        <v>7200</v>
      </c>
      <c r="K3848" t="s">
        <v>46</v>
      </c>
      <c r="L3848" t="s">
        <v>45</v>
      </c>
      <c r="M3848" t="s">
        <v>22</v>
      </c>
    </row>
    <row r="3849" spans="1:13" hidden="1">
      <c r="A3849" s="1">
        <v>44163</v>
      </c>
      <c r="B3849" t="s">
        <v>16</v>
      </c>
      <c r="C3849" t="s">
        <v>4</v>
      </c>
      <c r="D3849" t="s">
        <v>27</v>
      </c>
      <c r="E3849" s="2">
        <v>2100</v>
      </c>
      <c r="F3849" s="7">
        <v>2900</v>
      </c>
      <c r="G3849">
        <v>10</v>
      </c>
      <c r="H3849" s="2">
        <f t="shared" si="182"/>
        <v>29000</v>
      </c>
      <c r="I3849" s="2">
        <f t="shared" si="183"/>
        <v>800</v>
      </c>
      <c r="J3849" s="2">
        <f t="shared" si="184"/>
        <v>8000</v>
      </c>
      <c r="K3849" t="s">
        <v>46</v>
      </c>
      <c r="L3849" t="s">
        <v>45</v>
      </c>
      <c r="M3849" t="s">
        <v>19</v>
      </c>
    </row>
    <row r="3850" spans="1:13" hidden="1">
      <c r="A3850" s="1">
        <v>44163</v>
      </c>
      <c r="B3850" t="s">
        <v>14</v>
      </c>
      <c r="C3850" t="s">
        <v>6</v>
      </c>
      <c r="D3850" t="s">
        <v>27</v>
      </c>
      <c r="E3850" s="2">
        <v>2100</v>
      </c>
      <c r="F3850" s="7">
        <v>2900</v>
      </c>
      <c r="G3850">
        <v>2</v>
      </c>
      <c r="H3850" s="2">
        <f t="shared" si="182"/>
        <v>5800</v>
      </c>
      <c r="I3850" s="2">
        <f t="shared" si="183"/>
        <v>800</v>
      </c>
      <c r="J3850" s="2">
        <f t="shared" si="184"/>
        <v>1600</v>
      </c>
      <c r="K3850" t="s">
        <v>44</v>
      </c>
      <c r="L3850" t="s">
        <v>45</v>
      </c>
      <c r="M3850" t="s">
        <v>21</v>
      </c>
    </row>
    <row r="3851" spans="1:13" hidden="1">
      <c r="A3851" s="1">
        <v>44163</v>
      </c>
      <c r="B3851" t="s">
        <v>16</v>
      </c>
      <c r="C3851" t="s">
        <v>4</v>
      </c>
      <c r="D3851" t="s">
        <v>25</v>
      </c>
      <c r="E3851" s="2">
        <v>3000</v>
      </c>
      <c r="F3851" s="7">
        <v>3900</v>
      </c>
      <c r="G3851">
        <v>6</v>
      </c>
      <c r="H3851" s="2">
        <f t="shared" si="182"/>
        <v>23400</v>
      </c>
      <c r="I3851" s="2">
        <f t="shared" si="183"/>
        <v>900</v>
      </c>
      <c r="J3851" s="2">
        <f t="shared" si="184"/>
        <v>5400</v>
      </c>
      <c r="K3851" t="s">
        <v>46</v>
      </c>
      <c r="L3851" t="s">
        <v>45</v>
      </c>
      <c r="M3851" t="s">
        <v>20</v>
      </c>
    </row>
    <row r="3852" spans="1:13" hidden="1">
      <c r="A3852" s="1">
        <v>44163</v>
      </c>
      <c r="B3852" t="s">
        <v>14</v>
      </c>
      <c r="C3852" t="s">
        <v>7</v>
      </c>
      <c r="D3852" t="s">
        <v>28</v>
      </c>
      <c r="E3852" s="2">
        <v>700</v>
      </c>
      <c r="F3852" s="7">
        <v>900</v>
      </c>
      <c r="G3852">
        <v>2</v>
      </c>
      <c r="H3852" s="2">
        <f t="shared" si="182"/>
        <v>1800</v>
      </c>
      <c r="I3852" s="2">
        <f t="shared" si="183"/>
        <v>200</v>
      </c>
      <c r="J3852" s="2">
        <f t="shared" si="184"/>
        <v>400</v>
      </c>
      <c r="K3852" t="s">
        <v>44</v>
      </c>
      <c r="L3852" t="s">
        <v>45</v>
      </c>
      <c r="M3852" t="s">
        <v>21</v>
      </c>
    </row>
    <row r="3853" spans="1:13">
      <c r="A3853" s="1">
        <v>44163</v>
      </c>
      <c r="B3853" t="s">
        <v>14</v>
      </c>
      <c r="C3853" t="s">
        <v>7</v>
      </c>
      <c r="D3853" t="s">
        <v>24</v>
      </c>
      <c r="E3853" s="2">
        <v>3900</v>
      </c>
      <c r="F3853" s="7">
        <v>4900</v>
      </c>
      <c r="G3853">
        <v>2</v>
      </c>
      <c r="H3853" s="2">
        <f t="shared" si="182"/>
        <v>9800</v>
      </c>
      <c r="I3853" s="2">
        <f t="shared" si="183"/>
        <v>1000</v>
      </c>
      <c r="J3853" s="2">
        <f t="shared" si="184"/>
        <v>2000</v>
      </c>
      <c r="K3853" t="s">
        <v>44</v>
      </c>
      <c r="L3853" t="s">
        <v>45</v>
      </c>
      <c r="M3853" t="s">
        <v>21</v>
      </c>
    </row>
    <row r="3854" spans="1:13" hidden="1">
      <c r="A3854" s="1">
        <v>44163</v>
      </c>
      <c r="B3854" t="s">
        <v>15</v>
      </c>
      <c r="C3854" t="s">
        <v>4</v>
      </c>
      <c r="D3854" t="s">
        <v>28</v>
      </c>
      <c r="E3854" s="2">
        <v>700</v>
      </c>
      <c r="F3854" s="7">
        <v>900</v>
      </c>
      <c r="G3854">
        <v>2</v>
      </c>
      <c r="H3854" s="2">
        <f t="shared" si="182"/>
        <v>1800</v>
      </c>
      <c r="I3854" s="2">
        <f t="shared" si="183"/>
        <v>200</v>
      </c>
      <c r="J3854" s="2">
        <f t="shared" si="184"/>
        <v>400</v>
      </c>
      <c r="K3854" t="s">
        <v>44</v>
      </c>
      <c r="L3854" t="s">
        <v>45</v>
      </c>
      <c r="M3854" t="s">
        <v>20</v>
      </c>
    </row>
    <row r="3855" spans="1:13">
      <c r="A3855" s="1">
        <v>44164</v>
      </c>
      <c r="B3855" t="s">
        <v>16</v>
      </c>
      <c r="C3855" t="s">
        <v>7</v>
      </c>
      <c r="D3855" t="s">
        <v>24</v>
      </c>
      <c r="E3855" s="2">
        <v>3900</v>
      </c>
      <c r="F3855" s="7">
        <v>4900</v>
      </c>
      <c r="G3855">
        <v>1</v>
      </c>
      <c r="H3855" s="2">
        <f t="shared" si="182"/>
        <v>4900</v>
      </c>
      <c r="I3855" s="2">
        <f t="shared" si="183"/>
        <v>1000</v>
      </c>
      <c r="J3855" s="2">
        <f t="shared" si="184"/>
        <v>1000</v>
      </c>
      <c r="K3855" t="s">
        <v>44</v>
      </c>
      <c r="L3855" t="s">
        <v>45</v>
      </c>
      <c r="M3855" t="s">
        <v>20</v>
      </c>
    </row>
    <row r="3856" spans="1:13">
      <c r="A3856" s="1">
        <v>44164</v>
      </c>
      <c r="B3856" t="s">
        <v>16</v>
      </c>
      <c r="C3856" t="s">
        <v>5</v>
      </c>
      <c r="D3856" t="s">
        <v>24</v>
      </c>
      <c r="E3856" s="2">
        <v>3900</v>
      </c>
      <c r="F3856" s="7">
        <v>4900</v>
      </c>
      <c r="G3856">
        <v>5</v>
      </c>
      <c r="H3856" s="2">
        <f t="shared" si="182"/>
        <v>24500</v>
      </c>
      <c r="I3856" s="2">
        <f t="shared" si="183"/>
        <v>1000</v>
      </c>
      <c r="J3856" s="2">
        <f t="shared" si="184"/>
        <v>5000</v>
      </c>
      <c r="K3856" t="s">
        <v>44</v>
      </c>
      <c r="L3856" t="s">
        <v>45</v>
      </c>
      <c r="M3856" t="s">
        <v>21</v>
      </c>
    </row>
    <row r="3857" spans="1:13" hidden="1">
      <c r="A3857" s="1">
        <v>44164</v>
      </c>
      <c r="B3857" t="s">
        <v>16</v>
      </c>
      <c r="C3857" t="s">
        <v>3</v>
      </c>
      <c r="D3857" t="s">
        <v>28</v>
      </c>
      <c r="E3857" s="2">
        <v>700</v>
      </c>
      <c r="F3857" s="7">
        <v>900</v>
      </c>
      <c r="G3857">
        <v>1</v>
      </c>
      <c r="H3857" s="2">
        <f t="shared" si="182"/>
        <v>900</v>
      </c>
      <c r="I3857" s="2">
        <f t="shared" si="183"/>
        <v>200</v>
      </c>
      <c r="J3857" s="2">
        <f t="shared" si="184"/>
        <v>200</v>
      </c>
      <c r="K3857" t="s">
        <v>44</v>
      </c>
      <c r="L3857" t="s">
        <v>45</v>
      </c>
      <c r="M3857" t="s">
        <v>21</v>
      </c>
    </row>
    <row r="3858" spans="1:13" hidden="1">
      <c r="A3858" s="1">
        <v>44165</v>
      </c>
      <c r="B3858" t="s">
        <v>15</v>
      </c>
      <c r="C3858" t="s">
        <v>4</v>
      </c>
      <c r="D3858" t="s">
        <v>27</v>
      </c>
      <c r="E3858" s="2">
        <v>2100</v>
      </c>
      <c r="F3858" s="7">
        <v>2900</v>
      </c>
      <c r="G3858">
        <v>10</v>
      </c>
      <c r="H3858" s="2">
        <f t="shared" si="182"/>
        <v>29000</v>
      </c>
      <c r="I3858" s="2">
        <f t="shared" si="183"/>
        <v>800</v>
      </c>
      <c r="J3858" s="2">
        <f t="shared" si="184"/>
        <v>8000</v>
      </c>
      <c r="K3858" t="s">
        <v>46</v>
      </c>
      <c r="L3858" t="s">
        <v>45</v>
      </c>
      <c r="M3858" t="s">
        <v>22</v>
      </c>
    </row>
    <row r="3859" spans="1:13" hidden="1">
      <c r="A3859" s="1">
        <v>44165</v>
      </c>
      <c r="B3859" t="s">
        <v>15</v>
      </c>
      <c r="C3859" t="s">
        <v>2</v>
      </c>
      <c r="D3859" t="s">
        <v>27</v>
      </c>
      <c r="E3859" s="2">
        <v>2100</v>
      </c>
      <c r="F3859" s="7">
        <v>2900</v>
      </c>
      <c r="G3859">
        <v>8</v>
      </c>
      <c r="H3859" s="2">
        <f t="shared" si="182"/>
        <v>23200</v>
      </c>
      <c r="I3859" s="2">
        <f t="shared" si="183"/>
        <v>800</v>
      </c>
      <c r="J3859" s="2">
        <f t="shared" si="184"/>
        <v>6400</v>
      </c>
      <c r="K3859" t="s">
        <v>44</v>
      </c>
      <c r="L3859" t="s">
        <v>45</v>
      </c>
      <c r="M3859" t="s">
        <v>22</v>
      </c>
    </row>
    <row r="3860" spans="1:13" hidden="1">
      <c r="A3860" s="1">
        <v>44166</v>
      </c>
      <c r="B3860" t="s">
        <v>15</v>
      </c>
      <c r="C3860" t="s">
        <v>5</v>
      </c>
      <c r="D3860" t="s">
        <v>25</v>
      </c>
      <c r="E3860" s="2">
        <v>3000</v>
      </c>
      <c r="F3860" s="7">
        <v>3900</v>
      </c>
      <c r="G3860">
        <v>6</v>
      </c>
      <c r="H3860" s="2">
        <f t="shared" si="182"/>
        <v>23400</v>
      </c>
      <c r="I3860" s="2">
        <f t="shared" si="183"/>
        <v>900</v>
      </c>
      <c r="J3860" s="2">
        <f t="shared" si="184"/>
        <v>5400</v>
      </c>
      <c r="K3860" t="s">
        <v>44</v>
      </c>
      <c r="L3860" t="s">
        <v>45</v>
      </c>
      <c r="M3860" t="s">
        <v>20</v>
      </c>
    </row>
    <row r="3861" spans="1:13">
      <c r="A3861" s="1">
        <v>44166</v>
      </c>
      <c r="B3861" t="s">
        <v>16</v>
      </c>
      <c r="C3861" t="s">
        <v>5</v>
      </c>
      <c r="D3861" t="s">
        <v>26</v>
      </c>
      <c r="E3861" s="2">
        <v>1400</v>
      </c>
      <c r="F3861" s="7">
        <v>1900</v>
      </c>
      <c r="G3861">
        <v>6</v>
      </c>
      <c r="H3861" s="2">
        <f t="shared" si="182"/>
        <v>11400</v>
      </c>
      <c r="I3861" s="2">
        <f t="shared" si="183"/>
        <v>500</v>
      </c>
      <c r="J3861" s="2">
        <f t="shared" si="184"/>
        <v>3000</v>
      </c>
      <c r="K3861" t="s">
        <v>44</v>
      </c>
      <c r="L3861" t="s">
        <v>45</v>
      </c>
      <c r="M3861" t="s">
        <v>19</v>
      </c>
    </row>
    <row r="3862" spans="1:13" hidden="1">
      <c r="A3862" s="1">
        <v>44166</v>
      </c>
      <c r="B3862" t="s">
        <v>14</v>
      </c>
      <c r="C3862" t="s">
        <v>4</v>
      </c>
      <c r="D3862" t="s">
        <v>28</v>
      </c>
      <c r="E3862" s="2">
        <v>700</v>
      </c>
      <c r="F3862" s="7">
        <v>900</v>
      </c>
      <c r="G3862">
        <v>6</v>
      </c>
      <c r="H3862" s="2">
        <f t="shared" si="182"/>
        <v>5400</v>
      </c>
      <c r="I3862" s="2">
        <f t="shared" si="183"/>
        <v>200</v>
      </c>
      <c r="J3862" s="2">
        <f t="shared" si="184"/>
        <v>1200</v>
      </c>
      <c r="K3862" t="s">
        <v>44</v>
      </c>
      <c r="L3862" t="s">
        <v>45</v>
      </c>
      <c r="M3862" t="s">
        <v>18</v>
      </c>
    </row>
    <row r="3863" spans="1:13" hidden="1">
      <c r="A3863" s="1">
        <v>44166</v>
      </c>
      <c r="B3863" t="s">
        <v>15</v>
      </c>
      <c r="C3863" t="s">
        <v>8</v>
      </c>
      <c r="D3863" t="s">
        <v>27</v>
      </c>
      <c r="E3863" s="2">
        <v>2100</v>
      </c>
      <c r="F3863" s="7">
        <v>2900</v>
      </c>
      <c r="G3863">
        <v>6</v>
      </c>
      <c r="H3863" s="2">
        <f t="shared" si="182"/>
        <v>17400</v>
      </c>
      <c r="I3863" s="2">
        <f t="shared" si="183"/>
        <v>800</v>
      </c>
      <c r="J3863" s="2">
        <f t="shared" si="184"/>
        <v>4800</v>
      </c>
      <c r="K3863" t="s">
        <v>44</v>
      </c>
      <c r="L3863" t="s">
        <v>45</v>
      </c>
      <c r="M3863" t="s">
        <v>20</v>
      </c>
    </row>
    <row r="3864" spans="1:13">
      <c r="A3864" s="1">
        <v>44166</v>
      </c>
      <c r="B3864" t="s">
        <v>14</v>
      </c>
      <c r="C3864" t="s">
        <v>6</v>
      </c>
      <c r="D3864" t="s">
        <v>26</v>
      </c>
      <c r="E3864" s="2">
        <v>1400</v>
      </c>
      <c r="F3864" s="7">
        <v>1900</v>
      </c>
      <c r="G3864">
        <v>3</v>
      </c>
      <c r="H3864" s="2">
        <f t="shared" si="182"/>
        <v>5700</v>
      </c>
      <c r="I3864" s="2">
        <f t="shared" si="183"/>
        <v>500</v>
      </c>
      <c r="J3864" s="2">
        <f t="shared" si="184"/>
        <v>1500</v>
      </c>
      <c r="K3864" t="s">
        <v>44</v>
      </c>
      <c r="L3864" t="s">
        <v>45</v>
      </c>
      <c r="M3864" t="s">
        <v>20</v>
      </c>
    </row>
    <row r="3865" spans="1:13" hidden="1">
      <c r="A3865" s="1">
        <v>44166</v>
      </c>
      <c r="B3865" t="s">
        <v>16</v>
      </c>
      <c r="C3865" t="s">
        <v>6</v>
      </c>
      <c r="D3865" t="s">
        <v>27</v>
      </c>
      <c r="E3865" s="2">
        <v>2100</v>
      </c>
      <c r="F3865" s="7">
        <v>2900</v>
      </c>
      <c r="G3865">
        <v>6</v>
      </c>
      <c r="H3865" s="2">
        <f t="shared" si="182"/>
        <v>17400</v>
      </c>
      <c r="I3865" s="2">
        <f t="shared" si="183"/>
        <v>800</v>
      </c>
      <c r="J3865" s="2">
        <f t="shared" si="184"/>
        <v>4800</v>
      </c>
      <c r="K3865" t="s">
        <v>46</v>
      </c>
      <c r="L3865" t="s">
        <v>45</v>
      </c>
      <c r="M3865" t="s">
        <v>18</v>
      </c>
    </row>
    <row r="3866" spans="1:13" hidden="1">
      <c r="A3866" s="1">
        <v>44166</v>
      </c>
      <c r="B3866" t="s">
        <v>16</v>
      </c>
      <c r="C3866" t="s">
        <v>8</v>
      </c>
      <c r="D3866" t="s">
        <v>27</v>
      </c>
      <c r="E3866" s="2">
        <v>2100</v>
      </c>
      <c r="F3866" s="7">
        <v>2900</v>
      </c>
      <c r="G3866">
        <v>7</v>
      </c>
      <c r="H3866" s="2">
        <f t="shared" si="182"/>
        <v>20300</v>
      </c>
      <c r="I3866" s="2">
        <f t="shared" si="183"/>
        <v>800</v>
      </c>
      <c r="J3866" s="2">
        <f t="shared" si="184"/>
        <v>5600</v>
      </c>
      <c r="K3866" t="s">
        <v>46</v>
      </c>
      <c r="L3866" t="s">
        <v>45</v>
      </c>
      <c r="M3866" t="s">
        <v>22</v>
      </c>
    </row>
    <row r="3867" spans="1:13" hidden="1">
      <c r="A3867" s="1">
        <v>44166</v>
      </c>
      <c r="B3867" t="s">
        <v>15</v>
      </c>
      <c r="C3867" t="s">
        <v>3</v>
      </c>
      <c r="D3867" t="s">
        <v>25</v>
      </c>
      <c r="E3867" s="2">
        <v>3000</v>
      </c>
      <c r="F3867" s="7">
        <v>3900</v>
      </c>
      <c r="G3867">
        <v>3</v>
      </c>
      <c r="H3867" s="2">
        <f t="shared" si="182"/>
        <v>11700</v>
      </c>
      <c r="I3867" s="2">
        <f t="shared" si="183"/>
        <v>900</v>
      </c>
      <c r="J3867" s="2">
        <f t="shared" si="184"/>
        <v>2700</v>
      </c>
      <c r="K3867" t="s">
        <v>44</v>
      </c>
      <c r="L3867" t="s">
        <v>45</v>
      </c>
      <c r="M3867" t="s">
        <v>20</v>
      </c>
    </row>
    <row r="3868" spans="1:13">
      <c r="A3868" s="1">
        <v>44166</v>
      </c>
      <c r="B3868" t="s">
        <v>14</v>
      </c>
      <c r="C3868" t="s">
        <v>8</v>
      </c>
      <c r="D3868" t="s">
        <v>26</v>
      </c>
      <c r="E3868" s="2">
        <v>1400</v>
      </c>
      <c r="F3868" s="7">
        <v>1900</v>
      </c>
      <c r="G3868">
        <v>6</v>
      </c>
      <c r="H3868" s="2">
        <f t="shared" si="182"/>
        <v>11400</v>
      </c>
      <c r="I3868" s="2">
        <f t="shared" si="183"/>
        <v>500</v>
      </c>
      <c r="J3868" s="2">
        <f t="shared" si="184"/>
        <v>3000</v>
      </c>
      <c r="K3868" t="s">
        <v>44</v>
      </c>
      <c r="L3868" t="s">
        <v>45</v>
      </c>
      <c r="M3868" t="s">
        <v>19</v>
      </c>
    </row>
    <row r="3869" spans="1:13" hidden="1">
      <c r="A3869" s="1">
        <v>44167</v>
      </c>
      <c r="B3869" t="s">
        <v>14</v>
      </c>
      <c r="C3869" t="s">
        <v>3</v>
      </c>
      <c r="D3869" t="s">
        <v>25</v>
      </c>
      <c r="E3869" s="2">
        <v>3000</v>
      </c>
      <c r="F3869" s="7">
        <v>3900</v>
      </c>
      <c r="G3869">
        <v>10</v>
      </c>
      <c r="H3869" s="2">
        <f t="shared" si="182"/>
        <v>39000</v>
      </c>
      <c r="I3869" s="2">
        <f t="shared" si="183"/>
        <v>900</v>
      </c>
      <c r="J3869" s="2">
        <f t="shared" si="184"/>
        <v>9000</v>
      </c>
      <c r="K3869" t="s">
        <v>44</v>
      </c>
      <c r="L3869" t="s">
        <v>45</v>
      </c>
      <c r="M3869" t="s">
        <v>20</v>
      </c>
    </row>
    <row r="3870" spans="1:13" hidden="1">
      <c r="A3870" s="1">
        <v>44167</v>
      </c>
      <c r="B3870" t="s">
        <v>14</v>
      </c>
      <c r="C3870" t="s">
        <v>5</v>
      </c>
      <c r="D3870" t="s">
        <v>25</v>
      </c>
      <c r="E3870" s="2">
        <v>3000</v>
      </c>
      <c r="F3870" s="7">
        <v>3900</v>
      </c>
      <c r="G3870">
        <v>4</v>
      </c>
      <c r="H3870" s="2">
        <f t="shared" si="182"/>
        <v>15600</v>
      </c>
      <c r="I3870" s="2">
        <f t="shared" si="183"/>
        <v>900</v>
      </c>
      <c r="J3870" s="2">
        <f t="shared" si="184"/>
        <v>3600</v>
      </c>
      <c r="K3870" t="s">
        <v>46</v>
      </c>
      <c r="L3870" t="s">
        <v>45</v>
      </c>
      <c r="M3870" t="s">
        <v>20</v>
      </c>
    </row>
    <row r="3871" spans="1:13" hidden="1">
      <c r="A3871" s="1">
        <v>44167</v>
      </c>
      <c r="B3871" t="s">
        <v>15</v>
      </c>
      <c r="C3871" t="s">
        <v>2</v>
      </c>
      <c r="D3871" t="s">
        <v>28</v>
      </c>
      <c r="E3871" s="2">
        <v>700</v>
      </c>
      <c r="F3871" s="7">
        <v>900</v>
      </c>
      <c r="G3871">
        <v>9</v>
      </c>
      <c r="H3871" s="2">
        <f t="shared" si="182"/>
        <v>8100</v>
      </c>
      <c r="I3871" s="2">
        <f t="shared" si="183"/>
        <v>200</v>
      </c>
      <c r="J3871" s="2">
        <f t="shared" si="184"/>
        <v>1800</v>
      </c>
      <c r="K3871" t="s">
        <v>44</v>
      </c>
      <c r="L3871" t="s">
        <v>47</v>
      </c>
      <c r="M3871" t="s">
        <v>18</v>
      </c>
    </row>
    <row r="3872" spans="1:13" hidden="1">
      <c r="A3872" s="1">
        <v>44167</v>
      </c>
      <c r="B3872" t="s">
        <v>15</v>
      </c>
      <c r="C3872" t="s">
        <v>5</v>
      </c>
      <c r="D3872" t="s">
        <v>28</v>
      </c>
      <c r="E3872" s="2">
        <v>700</v>
      </c>
      <c r="F3872" s="7">
        <v>900</v>
      </c>
      <c r="G3872">
        <v>4</v>
      </c>
      <c r="H3872" s="2">
        <f t="shared" si="182"/>
        <v>3600</v>
      </c>
      <c r="I3872" s="2">
        <f t="shared" si="183"/>
        <v>200</v>
      </c>
      <c r="J3872" s="2">
        <f t="shared" si="184"/>
        <v>800</v>
      </c>
      <c r="K3872" t="s">
        <v>44</v>
      </c>
      <c r="L3872" t="s">
        <v>45</v>
      </c>
      <c r="M3872" t="s">
        <v>21</v>
      </c>
    </row>
    <row r="3873" spans="1:13">
      <c r="A3873" s="1">
        <v>44167</v>
      </c>
      <c r="B3873" t="s">
        <v>14</v>
      </c>
      <c r="C3873" t="s">
        <v>8</v>
      </c>
      <c r="D3873" t="s">
        <v>26</v>
      </c>
      <c r="E3873" s="2">
        <v>1400</v>
      </c>
      <c r="F3873" s="7">
        <v>1900</v>
      </c>
      <c r="G3873">
        <v>7</v>
      </c>
      <c r="H3873" s="2">
        <f t="shared" si="182"/>
        <v>13300</v>
      </c>
      <c r="I3873" s="2">
        <f t="shared" si="183"/>
        <v>500</v>
      </c>
      <c r="J3873" s="2">
        <f t="shared" si="184"/>
        <v>3500</v>
      </c>
      <c r="K3873" t="s">
        <v>44</v>
      </c>
      <c r="L3873" t="s">
        <v>47</v>
      </c>
      <c r="M3873" t="s">
        <v>21</v>
      </c>
    </row>
    <row r="3874" spans="1:13" hidden="1">
      <c r="A3874" s="1">
        <v>44167</v>
      </c>
      <c r="B3874" t="s">
        <v>16</v>
      </c>
      <c r="C3874" t="s">
        <v>7</v>
      </c>
      <c r="D3874" t="s">
        <v>28</v>
      </c>
      <c r="E3874" s="2">
        <v>700</v>
      </c>
      <c r="F3874" s="7">
        <v>900</v>
      </c>
      <c r="G3874">
        <v>5</v>
      </c>
      <c r="H3874" s="2">
        <f t="shared" si="182"/>
        <v>4500</v>
      </c>
      <c r="I3874" s="2">
        <f t="shared" si="183"/>
        <v>200</v>
      </c>
      <c r="J3874" s="2">
        <f t="shared" si="184"/>
        <v>1000</v>
      </c>
      <c r="K3874" t="s">
        <v>44</v>
      </c>
      <c r="L3874" t="s">
        <v>45</v>
      </c>
      <c r="M3874" t="s">
        <v>20</v>
      </c>
    </row>
    <row r="3875" spans="1:13" hidden="1">
      <c r="A3875" s="1">
        <v>44167</v>
      </c>
      <c r="B3875" t="s">
        <v>15</v>
      </c>
      <c r="C3875" t="s">
        <v>6</v>
      </c>
      <c r="D3875" t="s">
        <v>25</v>
      </c>
      <c r="E3875" s="2">
        <v>3000</v>
      </c>
      <c r="F3875" s="7">
        <v>3900</v>
      </c>
      <c r="G3875">
        <v>3</v>
      </c>
      <c r="H3875" s="2">
        <f t="shared" si="182"/>
        <v>11700</v>
      </c>
      <c r="I3875" s="2">
        <f t="shared" si="183"/>
        <v>900</v>
      </c>
      <c r="J3875" s="2">
        <f t="shared" si="184"/>
        <v>2700</v>
      </c>
      <c r="K3875" t="s">
        <v>44</v>
      </c>
      <c r="L3875" t="s">
        <v>45</v>
      </c>
      <c r="M3875" t="s">
        <v>19</v>
      </c>
    </row>
    <row r="3876" spans="1:13" hidden="1">
      <c r="A3876" s="1">
        <v>44167</v>
      </c>
      <c r="B3876" t="s">
        <v>14</v>
      </c>
      <c r="C3876" t="s">
        <v>4</v>
      </c>
      <c r="D3876" t="s">
        <v>25</v>
      </c>
      <c r="E3876" s="2">
        <v>3000</v>
      </c>
      <c r="F3876" s="7">
        <v>3900</v>
      </c>
      <c r="G3876">
        <v>6</v>
      </c>
      <c r="H3876" s="2">
        <f t="shared" si="182"/>
        <v>23400</v>
      </c>
      <c r="I3876" s="2">
        <f t="shared" si="183"/>
        <v>900</v>
      </c>
      <c r="J3876" s="2">
        <f t="shared" si="184"/>
        <v>5400</v>
      </c>
      <c r="K3876" t="s">
        <v>46</v>
      </c>
      <c r="L3876" t="s">
        <v>45</v>
      </c>
      <c r="M3876" t="s">
        <v>19</v>
      </c>
    </row>
    <row r="3877" spans="1:13" hidden="1">
      <c r="A3877" s="1">
        <v>44167</v>
      </c>
      <c r="B3877" t="s">
        <v>16</v>
      </c>
      <c r="C3877" t="s">
        <v>7</v>
      </c>
      <c r="D3877" t="s">
        <v>27</v>
      </c>
      <c r="E3877" s="2">
        <v>2100</v>
      </c>
      <c r="F3877" s="7">
        <v>2900</v>
      </c>
      <c r="G3877">
        <v>7</v>
      </c>
      <c r="H3877" s="2">
        <f t="shared" si="182"/>
        <v>20300</v>
      </c>
      <c r="I3877" s="2">
        <f t="shared" si="183"/>
        <v>800</v>
      </c>
      <c r="J3877" s="2">
        <f t="shared" si="184"/>
        <v>5600</v>
      </c>
      <c r="K3877" t="s">
        <v>44</v>
      </c>
      <c r="L3877" t="s">
        <v>47</v>
      </c>
      <c r="M3877" t="s">
        <v>22</v>
      </c>
    </row>
    <row r="3878" spans="1:13">
      <c r="A3878" s="1">
        <v>44167</v>
      </c>
      <c r="B3878" t="s">
        <v>14</v>
      </c>
      <c r="C3878" t="s">
        <v>3</v>
      </c>
      <c r="D3878" t="s">
        <v>26</v>
      </c>
      <c r="E3878" s="2">
        <v>1400</v>
      </c>
      <c r="F3878" s="7">
        <v>1900</v>
      </c>
      <c r="G3878">
        <v>9</v>
      </c>
      <c r="H3878" s="2">
        <f t="shared" si="182"/>
        <v>17100</v>
      </c>
      <c r="I3878" s="2">
        <f t="shared" si="183"/>
        <v>500</v>
      </c>
      <c r="J3878" s="2">
        <f t="shared" si="184"/>
        <v>4500</v>
      </c>
      <c r="K3878" t="s">
        <v>44</v>
      </c>
      <c r="L3878" t="s">
        <v>45</v>
      </c>
      <c r="M3878" t="s">
        <v>19</v>
      </c>
    </row>
    <row r="3879" spans="1:13" hidden="1">
      <c r="A3879" s="1">
        <v>44167</v>
      </c>
      <c r="B3879" t="s">
        <v>14</v>
      </c>
      <c r="C3879" t="s">
        <v>2</v>
      </c>
      <c r="D3879" t="s">
        <v>28</v>
      </c>
      <c r="E3879" s="2">
        <v>700</v>
      </c>
      <c r="F3879" s="7">
        <v>900</v>
      </c>
      <c r="G3879">
        <v>4</v>
      </c>
      <c r="H3879" s="2">
        <f t="shared" si="182"/>
        <v>3600</v>
      </c>
      <c r="I3879" s="2">
        <f t="shared" si="183"/>
        <v>200</v>
      </c>
      <c r="J3879" s="2">
        <f t="shared" si="184"/>
        <v>800</v>
      </c>
      <c r="K3879" t="s">
        <v>44</v>
      </c>
      <c r="L3879" t="s">
        <v>45</v>
      </c>
      <c r="M3879" t="s">
        <v>18</v>
      </c>
    </row>
    <row r="3880" spans="1:13" hidden="1">
      <c r="A3880" s="1">
        <v>44168</v>
      </c>
      <c r="B3880" t="s">
        <v>14</v>
      </c>
      <c r="C3880" t="s">
        <v>3</v>
      </c>
      <c r="D3880" t="s">
        <v>28</v>
      </c>
      <c r="E3880" s="2">
        <v>700</v>
      </c>
      <c r="F3880" s="7">
        <v>900</v>
      </c>
      <c r="G3880">
        <v>10</v>
      </c>
      <c r="H3880" s="2">
        <f t="shared" si="182"/>
        <v>9000</v>
      </c>
      <c r="I3880" s="2">
        <f t="shared" si="183"/>
        <v>200</v>
      </c>
      <c r="J3880" s="2">
        <f t="shared" si="184"/>
        <v>2000</v>
      </c>
      <c r="K3880" t="s">
        <v>44</v>
      </c>
      <c r="L3880" t="s">
        <v>45</v>
      </c>
      <c r="M3880" t="s">
        <v>20</v>
      </c>
    </row>
    <row r="3881" spans="1:13" hidden="1">
      <c r="A3881" s="1">
        <v>44168</v>
      </c>
      <c r="B3881" t="s">
        <v>16</v>
      </c>
      <c r="C3881" t="s">
        <v>2</v>
      </c>
      <c r="D3881" t="s">
        <v>25</v>
      </c>
      <c r="E3881" s="2">
        <v>3000</v>
      </c>
      <c r="F3881" s="7">
        <v>3900</v>
      </c>
      <c r="G3881">
        <v>9</v>
      </c>
      <c r="H3881" s="2">
        <f t="shared" si="182"/>
        <v>35100</v>
      </c>
      <c r="I3881" s="2">
        <f t="shared" si="183"/>
        <v>900</v>
      </c>
      <c r="J3881" s="2">
        <f t="shared" si="184"/>
        <v>8100</v>
      </c>
      <c r="K3881" t="s">
        <v>46</v>
      </c>
      <c r="L3881" t="s">
        <v>45</v>
      </c>
      <c r="M3881" t="s">
        <v>18</v>
      </c>
    </row>
    <row r="3882" spans="1:13" hidden="1">
      <c r="A3882" s="1">
        <v>44169</v>
      </c>
      <c r="B3882" t="s">
        <v>16</v>
      </c>
      <c r="C3882" t="s">
        <v>5</v>
      </c>
      <c r="D3882" t="s">
        <v>27</v>
      </c>
      <c r="E3882" s="2">
        <v>2100</v>
      </c>
      <c r="F3882" s="7">
        <v>2900</v>
      </c>
      <c r="G3882">
        <v>6</v>
      </c>
      <c r="H3882" s="2">
        <f t="shared" si="182"/>
        <v>17400</v>
      </c>
      <c r="I3882" s="2">
        <f t="shared" si="183"/>
        <v>800</v>
      </c>
      <c r="J3882" s="2">
        <f t="shared" si="184"/>
        <v>4800</v>
      </c>
      <c r="K3882" t="s">
        <v>44</v>
      </c>
      <c r="L3882" t="s">
        <v>45</v>
      </c>
      <c r="M3882" t="s">
        <v>20</v>
      </c>
    </row>
    <row r="3883" spans="1:13">
      <c r="A3883" s="1">
        <v>44169</v>
      </c>
      <c r="B3883" t="s">
        <v>15</v>
      </c>
      <c r="C3883" t="s">
        <v>4</v>
      </c>
      <c r="D3883" t="s">
        <v>24</v>
      </c>
      <c r="E3883" s="2">
        <v>3900</v>
      </c>
      <c r="F3883" s="7">
        <v>4900</v>
      </c>
      <c r="G3883">
        <v>1</v>
      </c>
      <c r="H3883" s="2">
        <f t="shared" si="182"/>
        <v>4900</v>
      </c>
      <c r="I3883" s="2">
        <f t="shared" si="183"/>
        <v>1000</v>
      </c>
      <c r="J3883" s="2">
        <f t="shared" si="184"/>
        <v>1000</v>
      </c>
      <c r="K3883" t="s">
        <v>44</v>
      </c>
      <c r="L3883" t="s">
        <v>45</v>
      </c>
      <c r="M3883" t="s">
        <v>19</v>
      </c>
    </row>
    <row r="3884" spans="1:13">
      <c r="A3884" s="1">
        <v>44169</v>
      </c>
      <c r="B3884" t="s">
        <v>14</v>
      </c>
      <c r="C3884" t="s">
        <v>4</v>
      </c>
      <c r="D3884" t="s">
        <v>24</v>
      </c>
      <c r="E3884" s="2">
        <v>3900</v>
      </c>
      <c r="F3884" s="7">
        <v>4900</v>
      </c>
      <c r="G3884">
        <v>7</v>
      </c>
      <c r="H3884" s="2">
        <f t="shared" si="182"/>
        <v>34300</v>
      </c>
      <c r="I3884" s="2">
        <f t="shared" si="183"/>
        <v>1000</v>
      </c>
      <c r="J3884" s="2">
        <f t="shared" si="184"/>
        <v>7000</v>
      </c>
      <c r="K3884" t="s">
        <v>46</v>
      </c>
      <c r="L3884" t="s">
        <v>45</v>
      </c>
      <c r="M3884" t="s">
        <v>20</v>
      </c>
    </row>
    <row r="3885" spans="1:13">
      <c r="A3885" s="1">
        <v>44170</v>
      </c>
      <c r="B3885" t="s">
        <v>16</v>
      </c>
      <c r="C3885" t="s">
        <v>6</v>
      </c>
      <c r="D3885" t="s">
        <v>26</v>
      </c>
      <c r="E3885" s="2">
        <v>1400</v>
      </c>
      <c r="F3885" s="7">
        <v>1900</v>
      </c>
      <c r="G3885">
        <v>1</v>
      </c>
      <c r="H3885" s="2">
        <f t="shared" si="182"/>
        <v>1900</v>
      </c>
      <c r="I3885" s="2">
        <f t="shared" si="183"/>
        <v>500</v>
      </c>
      <c r="J3885" s="2">
        <f t="shared" si="184"/>
        <v>500</v>
      </c>
      <c r="K3885" t="s">
        <v>44</v>
      </c>
      <c r="L3885" t="s">
        <v>45</v>
      </c>
      <c r="M3885" t="s">
        <v>21</v>
      </c>
    </row>
    <row r="3886" spans="1:13" hidden="1">
      <c r="A3886" s="1">
        <v>44170</v>
      </c>
      <c r="B3886" t="s">
        <v>15</v>
      </c>
      <c r="C3886" t="s">
        <v>6</v>
      </c>
      <c r="D3886" t="s">
        <v>27</v>
      </c>
      <c r="E3886" s="2">
        <v>2100</v>
      </c>
      <c r="F3886" s="7">
        <v>2900</v>
      </c>
      <c r="G3886">
        <v>4</v>
      </c>
      <c r="H3886" s="2">
        <f t="shared" si="182"/>
        <v>11600</v>
      </c>
      <c r="I3886" s="2">
        <f t="shared" si="183"/>
        <v>800</v>
      </c>
      <c r="J3886" s="2">
        <f t="shared" si="184"/>
        <v>3200</v>
      </c>
      <c r="K3886" t="s">
        <v>44</v>
      </c>
      <c r="L3886" t="s">
        <v>45</v>
      </c>
      <c r="M3886" t="s">
        <v>18</v>
      </c>
    </row>
    <row r="3887" spans="1:13">
      <c r="A3887" s="1">
        <v>44171</v>
      </c>
      <c r="B3887" t="s">
        <v>15</v>
      </c>
      <c r="C3887" t="s">
        <v>6</v>
      </c>
      <c r="D3887" t="s">
        <v>24</v>
      </c>
      <c r="E3887" s="2">
        <v>3900</v>
      </c>
      <c r="F3887" s="7">
        <v>4900</v>
      </c>
      <c r="G3887">
        <v>2</v>
      </c>
      <c r="H3887" s="2">
        <f t="shared" si="182"/>
        <v>9800</v>
      </c>
      <c r="I3887" s="2">
        <f t="shared" si="183"/>
        <v>1000</v>
      </c>
      <c r="J3887" s="2">
        <f t="shared" si="184"/>
        <v>2000</v>
      </c>
      <c r="K3887" t="s">
        <v>44</v>
      </c>
      <c r="L3887" t="s">
        <v>47</v>
      </c>
      <c r="M3887" t="s">
        <v>19</v>
      </c>
    </row>
    <row r="3888" spans="1:13">
      <c r="A3888" s="1">
        <v>44171</v>
      </c>
      <c r="B3888" t="s">
        <v>14</v>
      </c>
      <c r="C3888" t="s">
        <v>2</v>
      </c>
      <c r="D3888" t="s">
        <v>26</v>
      </c>
      <c r="E3888" s="2">
        <v>1400</v>
      </c>
      <c r="F3888" s="7">
        <v>1900</v>
      </c>
      <c r="G3888">
        <v>4</v>
      </c>
      <c r="H3888" s="2">
        <f t="shared" si="182"/>
        <v>7600</v>
      </c>
      <c r="I3888" s="2">
        <f t="shared" si="183"/>
        <v>500</v>
      </c>
      <c r="J3888" s="2">
        <f t="shared" si="184"/>
        <v>2000</v>
      </c>
      <c r="K3888" t="s">
        <v>44</v>
      </c>
      <c r="L3888" t="s">
        <v>45</v>
      </c>
      <c r="M3888" t="s">
        <v>20</v>
      </c>
    </row>
    <row r="3889" spans="1:13" hidden="1">
      <c r="A3889" s="1">
        <v>44171</v>
      </c>
      <c r="B3889" t="s">
        <v>15</v>
      </c>
      <c r="C3889" t="s">
        <v>3</v>
      </c>
      <c r="D3889" t="s">
        <v>28</v>
      </c>
      <c r="E3889" s="2">
        <v>700</v>
      </c>
      <c r="F3889" s="7">
        <v>900</v>
      </c>
      <c r="G3889">
        <v>2</v>
      </c>
      <c r="H3889" s="2">
        <f t="shared" si="182"/>
        <v>1800</v>
      </c>
      <c r="I3889" s="2">
        <f t="shared" si="183"/>
        <v>200</v>
      </c>
      <c r="J3889" s="2">
        <f t="shared" si="184"/>
        <v>400</v>
      </c>
      <c r="K3889" t="s">
        <v>46</v>
      </c>
      <c r="L3889" t="s">
        <v>45</v>
      </c>
      <c r="M3889" t="s">
        <v>20</v>
      </c>
    </row>
    <row r="3890" spans="1:13">
      <c r="A3890" s="1">
        <v>44171</v>
      </c>
      <c r="B3890" t="s">
        <v>15</v>
      </c>
      <c r="C3890" t="s">
        <v>3</v>
      </c>
      <c r="D3890" t="s">
        <v>26</v>
      </c>
      <c r="E3890" s="2">
        <v>1400</v>
      </c>
      <c r="F3890" s="7">
        <v>1900</v>
      </c>
      <c r="G3890">
        <v>3</v>
      </c>
      <c r="H3890" s="2">
        <f t="shared" si="182"/>
        <v>5700</v>
      </c>
      <c r="I3890" s="2">
        <f t="shared" si="183"/>
        <v>500</v>
      </c>
      <c r="J3890" s="2">
        <f t="shared" si="184"/>
        <v>1500</v>
      </c>
      <c r="K3890" t="s">
        <v>46</v>
      </c>
      <c r="L3890" t="s">
        <v>45</v>
      </c>
      <c r="M3890" t="s">
        <v>20</v>
      </c>
    </row>
    <row r="3891" spans="1:13" hidden="1">
      <c r="A3891" s="1">
        <v>44172</v>
      </c>
      <c r="B3891" t="s">
        <v>15</v>
      </c>
      <c r="C3891" t="s">
        <v>5</v>
      </c>
      <c r="D3891" t="s">
        <v>28</v>
      </c>
      <c r="E3891" s="2">
        <v>700</v>
      </c>
      <c r="F3891" s="7">
        <v>900</v>
      </c>
      <c r="G3891">
        <v>8</v>
      </c>
      <c r="H3891" s="2">
        <f t="shared" si="182"/>
        <v>7200</v>
      </c>
      <c r="I3891" s="2">
        <f t="shared" si="183"/>
        <v>200</v>
      </c>
      <c r="J3891" s="2">
        <f t="shared" si="184"/>
        <v>1600</v>
      </c>
      <c r="K3891" t="s">
        <v>44</v>
      </c>
      <c r="L3891" t="s">
        <v>45</v>
      </c>
      <c r="M3891" t="s">
        <v>20</v>
      </c>
    </row>
    <row r="3892" spans="1:13">
      <c r="A3892" s="1">
        <v>44172</v>
      </c>
      <c r="B3892" t="s">
        <v>16</v>
      </c>
      <c r="C3892" t="s">
        <v>3</v>
      </c>
      <c r="D3892" t="s">
        <v>26</v>
      </c>
      <c r="E3892" s="2">
        <v>1400</v>
      </c>
      <c r="F3892" s="7">
        <v>1900</v>
      </c>
      <c r="G3892">
        <v>2</v>
      </c>
      <c r="H3892" s="2">
        <f t="shared" si="182"/>
        <v>3800</v>
      </c>
      <c r="I3892" s="2">
        <f t="shared" si="183"/>
        <v>500</v>
      </c>
      <c r="J3892" s="2">
        <f t="shared" si="184"/>
        <v>1000</v>
      </c>
      <c r="K3892" t="s">
        <v>44</v>
      </c>
      <c r="L3892" t="s">
        <v>45</v>
      </c>
      <c r="M3892" t="s">
        <v>21</v>
      </c>
    </row>
    <row r="3893" spans="1:13">
      <c r="A3893" s="1">
        <v>44172</v>
      </c>
      <c r="B3893" t="s">
        <v>16</v>
      </c>
      <c r="C3893" t="s">
        <v>3</v>
      </c>
      <c r="D3893" t="s">
        <v>26</v>
      </c>
      <c r="E3893" s="2">
        <v>1400</v>
      </c>
      <c r="F3893" s="7">
        <v>1900</v>
      </c>
      <c r="G3893">
        <v>2</v>
      </c>
      <c r="H3893" s="2">
        <f t="shared" si="182"/>
        <v>3800</v>
      </c>
      <c r="I3893" s="2">
        <f t="shared" si="183"/>
        <v>500</v>
      </c>
      <c r="J3893" s="2">
        <f t="shared" si="184"/>
        <v>1000</v>
      </c>
      <c r="K3893" t="s">
        <v>44</v>
      </c>
      <c r="L3893" t="s">
        <v>45</v>
      </c>
      <c r="M3893" t="s">
        <v>20</v>
      </c>
    </row>
    <row r="3894" spans="1:13" hidden="1">
      <c r="A3894" s="1">
        <v>44172</v>
      </c>
      <c r="B3894" t="s">
        <v>14</v>
      </c>
      <c r="C3894" t="s">
        <v>7</v>
      </c>
      <c r="D3894" t="s">
        <v>28</v>
      </c>
      <c r="E3894" s="2">
        <v>700</v>
      </c>
      <c r="F3894" s="7">
        <v>900</v>
      </c>
      <c r="G3894">
        <v>2</v>
      </c>
      <c r="H3894" s="2">
        <f t="shared" si="182"/>
        <v>1800</v>
      </c>
      <c r="I3894" s="2">
        <f t="shared" si="183"/>
        <v>200</v>
      </c>
      <c r="J3894" s="2">
        <f t="shared" si="184"/>
        <v>400</v>
      </c>
      <c r="K3894" t="s">
        <v>46</v>
      </c>
      <c r="L3894" t="s">
        <v>45</v>
      </c>
      <c r="M3894" t="s">
        <v>22</v>
      </c>
    </row>
    <row r="3895" spans="1:13" hidden="1">
      <c r="A3895" s="1">
        <v>44172</v>
      </c>
      <c r="B3895" t="s">
        <v>14</v>
      </c>
      <c r="C3895" t="s">
        <v>6</v>
      </c>
      <c r="D3895" t="s">
        <v>25</v>
      </c>
      <c r="E3895" s="2">
        <v>3000</v>
      </c>
      <c r="F3895" s="7">
        <v>3900</v>
      </c>
      <c r="G3895">
        <v>7</v>
      </c>
      <c r="H3895" s="2">
        <f t="shared" si="182"/>
        <v>27300</v>
      </c>
      <c r="I3895" s="2">
        <f t="shared" si="183"/>
        <v>900</v>
      </c>
      <c r="J3895" s="2">
        <f t="shared" si="184"/>
        <v>6300</v>
      </c>
      <c r="K3895" t="s">
        <v>46</v>
      </c>
      <c r="L3895" t="s">
        <v>45</v>
      </c>
      <c r="M3895" t="s">
        <v>20</v>
      </c>
    </row>
    <row r="3896" spans="1:13" hidden="1">
      <c r="A3896" s="1">
        <v>44172</v>
      </c>
      <c r="B3896" t="s">
        <v>15</v>
      </c>
      <c r="C3896" t="s">
        <v>2</v>
      </c>
      <c r="D3896" t="s">
        <v>25</v>
      </c>
      <c r="E3896" s="2">
        <v>3000</v>
      </c>
      <c r="F3896" s="7">
        <v>3900</v>
      </c>
      <c r="G3896">
        <v>8</v>
      </c>
      <c r="H3896" s="2">
        <f t="shared" si="182"/>
        <v>31200</v>
      </c>
      <c r="I3896" s="2">
        <f t="shared" si="183"/>
        <v>900</v>
      </c>
      <c r="J3896" s="2">
        <f t="shared" si="184"/>
        <v>7200</v>
      </c>
      <c r="K3896" t="s">
        <v>44</v>
      </c>
      <c r="L3896" t="s">
        <v>45</v>
      </c>
      <c r="M3896" t="s">
        <v>18</v>
      </c>
    </row>
    <row r="3897" spans="1:13">
      <c r="A3897" s="1">
        <v>44172</v>
      </c>
      <c r="B3897" t="s">
        <v>14</v>
      </c>
      <c r="C3897" t="s">
        <v>7</v>
      </c>
      <c r="D3897" t="s">
        <v>24</v>
      </c>
      <c r="E3897" s="2">
        <v>3900</v>
      </c>
      <c r="F3897" s="7">
        <v>4900</v>
      </c>
      <c r="G3897">
        <v>9</v>
      </c>
      <c r="H3897" s="2">
        <f t="shared" si="182"/>
        <v>44100</v>
      </c>
      <c r="I3897" s="2">
        <f t="shared" si="183"/>
        <v>1000</v>
      </c>
      <c r="J3897" s="2">
        <f t="shared" si="184"/>
        <v>9000</v>
      </c>
      <c r="K3897" t="s">
        <v>44</v>
      </c>
      <c r="L3897" t="s">
        <v>45</v>
      </c>
      <c r="M3897" t="s">
        <v>20</v>
      </c>
    </row>
    <row r="3898" spans="1:13" hidden="1">
      <c r="A3898" s="1">
        <v>44173</v>
      </c>
      <c r="B3898" t="s">
        <v>16</v>
      </c>
      <c r="C3898" t="s">
        <v>8</v>
      </c>
      <c r="D3898" t="s">
        <v>25</v>
      </c>
      <c r="E3898" s="2">
        <v>3000</v>
      </c>
      <c r="F3898" s="7">
        <v>3900</v>
      </c>
      <c r="G3898">
        <v>9</v>
      </c>
      <c r="H3898" s="2">
        <f t="shared" si="182"/>
        <v>35100</v>
      </c>
      <c r="I3898" s="2">
        <f t="shared" si="183"/>
        <v>900</v>
      </c>
      <c r="J3898" s="2">
        <f t="shared" si="184"/>
        <v>8100</v>
      </c>
      <c r="K3898" t="s">
        <v>44</v>
      </c>
      <c r="L3898" t="s">
        <v>45</v>
      </c>
      <c r="M3898" t="s">
        <v>19</v>
      </c>
    </row>
    <row r="3899" spans="1:13" hidden="1">
      <c r="A3899" s="1">
        <v>44173</v>
      </c>
      <c r="B3899" t="s">
        <v>14</v>
      </c>
      <c r="C3899" t="s">
        <v>6</v>
      </c>
      <c r="D3899" t="s">
        <v>28</v>
      </c>
      <c r="E3899" s="2">
        <v>700</v>
      </c>
      <c r="F3899" s="7">
        <v>900</v>
      </c>
      <c r="G3899">
        <v>8</v>
      </c>
      <c r="H3899" s="2">
        <f t="shared" si="182"/>
        <v>7200</v>
      </c>
      <c r="I3899" s="2">
        <f t="shared" si="183"/>
        <v>200</v>
      </c>
      <c r="J3899" s="2">
        <f t="shared" si="184"/>
        <v>1600</v>
      </c>
      <c r="K3899" t="s">
        <v>44</v>
      </c>
      <c r="L3899" t="s">
        <v>47</v>
      </c>
      <c r="M3899" t="s">
        <v>20</v>
      </c>
    </row>
    <row r="3900" spans="1:13" hidden="1">
      <c r="A3900" s="1">
        <v>44173</v>
      </c>
      <c r="B3900" t="s">
        <v>16</v>
      </c>
      <c r="C3900" t="s">
        <v>2</v>
      </c>
      <c r="D3900" t="s">
        <v>27</v>
      </c>
      <c r="E3900" s="2">
        <v>2100</v>
      </c>
      <c r="F3900" s="7">
        <v>2900</v>
      </c>
      <c r="G3900">
        <v>3</v>
      </c>
      <c r="H3900" s="2">
        <f t="shared" si="182"/>
        <v>8700</v>
      </c>
      <c r="I3900" s="2">
        <f t="shared" si="183"/>
        <v>800</v>
      </c>
      <c r="J3900" s="2">
        <f t="shared" si="184"/>
        <v>2400</v>
      </c>
      <c r="K3900" t="s">
        <v>44</v>
      </c>
      <c r="L3900" t="s">
        <v>45</v>
      </c>
      <c r="M3900" t="s">
        <v>21</v>
      </c>
    </row>
    <row r="3901" spans="1:13">
      <c r="A3901" s="1">
        <v>44173</v>
      </c>
      <c r="B3901" t="s">
        <v>15</v>
      </c>
      <c r="C3901" t="s">
        <v>6</v>
      </c>
      <c r="D3901" t="s">
        <v>24</v>
      </c>
      <c r="E3901" s="2">
        <v>3900</v>
      </c>
      <c r="F3901" s="7">
        <v>4900</v>
      </c>
      <c r="G3901">
        <v>4</v>
      </c>
      <c r="H3901" s="2">
        <f t="shared" si="182"/>
        <v>19600</v>
      </c>
      <c r="I3901" s="2">
        <f t="shared" si="183"/>
        <v>1000</v>
      </c>
      <c r="J3901" s="2">
        <f t="shared" si="184"/>
        <v>4000</v>
      </c>
      <c r="K3901" t="s">
        <v>46</v>
      </c>
      <c r="L3901" t="s">
        <v>45</v>
      </c>
      <c r="M3901" t="s">
        <v>22</v>
      </c>
    </row>
    <row r="3902" spans="1:13">
      <c r="A3902" s="1">
        <v>44173</v>
      </c>
      <c r="B3902" t="s">
        <v>15</v>
      </c>
      <c r="C3902" t="s">
        <v>2</v>
      </c>
      <c r="D3902" t="s">
        <v>24</v>
      </c>
      <c r="E3902" s="2">
        <v>3900</v>
      </c>
      <c r="F3902" s="7">
        <v>4900</v>
      </c>
      <c r="G3902">
        <v>4</v>
      </c>
      <c r="H3902" s="2">
        <f t="shared" si="182"/>
        <v>19600</v>
      </c>
      <c r="I3902" s="2">
        <f t="shared" si="183"/>
        <v>1000</v>
      </c>
      <c r="J3902" s="2">
        <f t="shared" si="184"/>
        <v>4000</v>
      </c>
      <c r="K3902" t="s">
        <v>46</v>
      </c>
      <c r="L3902" t="s">
        <v>47</v>
      </c>
      <c r="M3902" t="s">
        <v>20</v>
      </c>
    </row>
    <row r="3903" spans="1:13">
      <c r="A3903" s="1">
        <v>44173</v>
      </c>
      <c r="B3903" t="s">
        <v>14</v>
      </c>
      <c r="C3903" t="s">
        <v>7</v>
      </c>
      <c r="D3903" t="s">
        <v>26</v>
      </c>
      <c r="E3903" s="2">
        <v>1400</v>
      </c>
      <c r="F3903" s="7">
        <v>1900</v>
      </c>
      <c r="G3903">
        <v>10</v>
      </c>
      <c r="H3903" s="2">
        <f t="shared" si="182"/>
        <v>19000</v>
      </c>
      <c r="I3903" s="2">
        <f t="shared" si="183"/>
        <v>500</v>
      </c>
      <c r="J3903" s="2">
        <f t="shared" si="184"/>
        <v>5000</v>
      </c>
      <c r="K3903" t="s">
        <v>44</v>
      </c>
      <c r="L3903" t="s">
        <v>45</v>
      </c>
      <c r="M3903" t="s">
        <v>18</v>
      </c>
    </row>
    <row r="3904" spans="1:13" hidden="1">
      <c r="A3904" s="1">
        <v>44174</v>
      </c>
      <c r="B3904" t="s">
        <v>15</v>
      </c>
      <c r="C3904" t="s">
        <v>6</v>
      </c>
      <c r="D3904" t="s">
        <v>25</v>
      </c>
      <c r="E3904" s="2">
        <v>3000</v>
      </c>
      <c r="F3904" s="7">
        <v>3900</v>
      </c>
      <c r="G3904">
        <v>6</v>
      </c>
      <c r="H3904" s="2">
        <f t="shared" si="182"/>
        <v>23400</v>
      </c>
      <c r="I3904" s="2">
        <f t="shared" si="183"/>
        <v>900</v>
      </c>
      <c r="J3904" s="2">
        <f t="shared" si="184"/>
        <v>5400</v>
      </c>
      <c r="K3904" t="s">
        <v>46</v>
      </c>
      <c r="L3904" t="s">
        <v>45</v>
      </c>
      <c r="M3904" t="s">
        <v>20</v>
      </c>
    </row>
    <row r="3905" spans="1:13">
      <c r="A3905" s="1">
        <v>44175</v>
      </c>
      <c r="B3905" t="s">
        <v>15</v>
      </c>
      <c r="C3905" t="s">
        <v>6</v>
      </c>
      <c r="D3905" t="s">
        <v>26</v>
      </c>
      <c r="E3905" s="2">
        <v>1400</v>
      </c>
      <c r="F3905" s="7">
        <v>1900</v>
      </c>
      <c r="G3905">
        <v>4</v>
      </c>
      <c r="H3905" s="2">
        <f t="shared" si="182"/>
        <v>7600</v>
      </c>
      <c r="I3905" s="2">
        <f t="shared" si="183"/>
        <v>500</v>
      </c>
      <c r="J3905" s="2">
        <f t="shared" si="184"/>
        <v>2000</v>
      </c>
      <c r="K3905" t="s">
        <v>46</v>
      </c>
      <c r="L3905" t="s">
        <v>45</v>
      </c>
      <c r="M3905" t="s">
        <v>19</v>
      </c>
    </row>
    <row r="3906" spans="1:13" hidden="1">
      <c r="A3906" s="1">
        <v>44175</v>
      </c>
      <c r="B3906" t="s">
        <v>15</v>
      </c>
      <c r="C3906" t="s">
        <v>7</v>
      </c>
      <c r="D3906" t="s">
        <v>25</v>
      </c>
      <c r="E3906" s="2">
        <v>3000</v>
      </c>
      <c r="F3906" s="7">
        <v>3900</v>
      </c>
      <c r="G3906">
        <v>6</v>
      </c>
      <c r="H3906" s="2">
        <f t="shared" si="182"/>
        <v>23400</v>
      </c>
      <c r="I3906" s="2">
        <f t="shared" si="183"/>
        <v>900</v>
      </c>
      <c r="J3906" s="2">
        <f t="shared" si="184"/>
        <v>5400</v>
      </c>
      <c r="K3906" t="s">
        <v>44</v>
      </c>
      <c r="L3906" t="s">
        <v>45</v>
      </c>
      <c r="M3906" t="s">
        <v>20</v>
      </c>
    </row>
    <row r="3907" spans="1:13" hidden="1">
      <c r="A3907" s="1">
        <v>44175</v>
      </c>
      <c r="B3907" t="s">
        <v>16</v>
      </c>
      <c r="C3907" t="s">
        <v>8</v>
      </c>
      <c r="D3907" t="s">
        <v>28</v>
      </c>
      <c r="E3907" s="2">
        <v>700</v>
      </c>
      <c r="F3907" s="7">
        <v>900</v>
      </c>
      <c r="G3907">
        <v>3</v>
      </c>
      <c r="H3907" s="2">
        <f t="shared" ref="H3907:H3970" si="185">F3907*G3907</f>
        <v>2700</v>
      </c>
      <c r="I3907" s="2">
        <f t="shared" ref="I3907:I3970" si="186">F3907-E3907</f>
        <v>200</v>
      </c>
      <c r="J3907" s="2">
        <f t="shared" ref="J3907:J3970" si="187">I3907*G3907</f>
        <v>600</v>
      </c>
      <c r="K3907" t="s">
        <v>46</v>
      </c>
      <c r="L3907" t="s">
        <v>45</v>
      </c>
      <c r="M3907" t="s">
        <v>21</v>
      </c>
    </row>
    <row r="3908" spans="1:13">
      <c r="A3908" s="1">
        <v>44175</v>
      </c>
      <c r="B3908" t="s">
        <v>15</v>
      </c>
      <c r="C3908" t="s">
        <v>8</v>
      </c>
      <c r="D3908" t="s">
        <v>24</v>
      </c>
      <c r="E3908" s="2">
        <v>3900</v>
      </c>
      <c r="F3908" s="7">
        <v>4900</v>
      </c>
      <c r="G3908">
        <v>4</v>
      </c>
      <c r="H3908" s="2">
        <f t="shared" si="185"/>
        <v>19600</v>
      </c>
      <c r="I3908" s="2">
        <f t="shared" si="186"/>
        <v>1000</v>
      </c>
      <c r="J3908" s="2">
        <f t="shared" si="187"/>
        <v>4000</v>
      </c>
      <c r="K3908" t="s">
        <v>44</v>
      </c>
      <c r="L3908" t="s">
        <v>45</v>
      </c>
      <c r="M3908" t="s">
        <v>20</v>
      </c>
    </row>
    <row r="3909" spans="1:13" hidden="1">
      <c r="A3909" s="1">
        <v>44176</v>
      </c>
      <c r="B3909" t="s">
        <v>16</v>
      </c>
      <c r="C3909" t="s">
        <v>6</v>
      </c>
      <c r="D3909" t="s">
        <v>25</v>
      </c>
      <c r="E3909" s="2">
        <v>3000</v>
      </c>
      <c r="F3909" s="7">
        <v>3900</v>
      </c>
      <c r="G3909">
        <v>9</v>
      </c>
      <c r="H3909" s="2">
        <f t="shared" si="185"/>
        <v>35100</v>
      </c>
      <c r="I3909" s="2">
        <f t="shared" si="186"/>
        <v>900</v>
      </c>
      <c r="J3909" s="2">
        <f t="shared" si="187"/>
        <v>8100</v>
      </c>
      <c r="K3909" t="s">
        <v>46</v>
      </c>
      <c r="L3909" t="s">
        <v>45</v>
      </c>
      <c r="M3909" t="s">
        <v>21</v>
      </c>
    </row>
    <row r="3910" spans="1:13" hidden="1">
      <c r="A3910" s="1">
        <v>44177</v>
      </c>
      <c r="B3910" t="s">
        <v>16</v>
      </c>
      <c r="C3910" t="s">
        <v>3</v>
      </c>
      <c r="D3910" t="s">
        <v>28</v>
      </c>
      <c r="E3910" s="2">
        <v>700</v>
      </c>
      <c r="F3910" s="7">
        <v>900</v>
      </c>
      <c r="G3910">
        <v>3</v>
      </c>
      <c r="H3910" s="2">
        <f t="shared" si="185"/>
        <v>2700</v>
      </c>
      <c r="I3910" s="2">
        <f t="shared" si="186"/>
        <v>200</v>
      </c>
      <c r="J3910" s="2">
        <f t="shared" si="187"/>
        <v>600</v>
      </c>
      <c r="K3910" t="s">
        <v>44</v>
      </c>
      <c r="L3910" t="s">
        <v>45</v>
      </c>
      <c r="M3910" t="s">
        <v>20</v>
      </c>
    </row>
    <row r="3911" spans="1:13" hidden="1">
      <c r="A3911" s="1">
        <v>44177</v>
      </c>
      <c r="B3911" t="s">
        <v>16</v>
      </c>
      <c r="C3911" t="s">
        <v>3</v>
      </c>
      <c r="D3911" t="s">
        <v>28</v>
      </c>
      <c r="E3911" s="2">
        <v>700</v>
      </c>
      <c r="F3911" s="7">
        <v>900</v>
      </c>
      <c r="G3911">
        <v>5</v>
      </c>
      <c r="H3911" s="2">
        <f t="shared" si="185"/>
        <v>4500</v>
      </c>
      <c r="I3911" s="2">
        <f t="shared" si="186"/>
        <v>200</v>
      </c>
      <c r="J3911" s="2">
        <f t="shared" si="187"/>
        <v>1000</v>
      </c>
      <c r="K3911" t="s">
        <v>46</v>
      </c>
      <c r="L3911" t="s">
        <v>45</v>
      </c>
      <c r="M3911" t="s">
        <v>19</v>
      </c>
    </row>
    <row r="3912" spans="1:13">
      <c r="A3912" s="1">
        <v>44178</v>
      </c>
      <c r="B3912" t="s">
        <v>14</v>
      </c>
      <c r="C3912" t="s">
        <v>7</v>
      </c>
      <c r="D3912" t="s">
        <v>26</v>
      </c>
      <c r="E3912" s="2">
        <v>1400</v>
      </c>
      <c r="F3912" s="7">
        <v>1900</v>
      </c>
      <c r="G3912">
        <v>8</v>
      </c>
      <c r="H3912" s="2">
        <f t="shared" si="185"/>
        <v>15200</v>
      </c>
      <c r="I3912" s="2">
        <f t="shared" si="186"/>
        <v>500</v>
      </c>
      <c r="J3912" s="2">
        <f t="shared" si="187"/>
        <v>4000</v>
      </c>
      <c r="K3912" t="s">
        <v>46</v>
      </c>
      <c r="L3912" t="s">
        <v>45</v>
      </c>
      <c r="M3912" t="s">
        <v>18</v>
      </c>
    </row>
    <row r="3913" spans="1:13" hidden="1">
      <c r="A3913" s="1">
        <v>44179</v>
      </c>
      <c r="B3913" t="s">
        <v>16</v>
      </c>
      <c r="C3913" t="s">
        <v>3</v>
      </c>
      <c r="D3913" t="s">
        <v>28</v>
      </c>
      <c r="E3913" s="2">
        <v>700</v>
      </c>
      <c r="F3913" s="7">
        <v>900</v>
      </c>
      <c r="G3913">
        <v>8</v>
      </c>
      <c r="H3913" s="2">
        <f t="shared" si="185"/>
        <v>7200</v>
      </c>
      <c r="I3913" s="2">
        <f t="shared" si="186"/>
        <v>200</v>
      </c>
      <c r="J3913" s="2">
        <f t="shared" si="187"/>
        <v>1600</v>
      </c>
      <c r="K3913" t="s">
        <v>46</v>
      </c>
      <c r="L3913" t="s">
        <v>45</v>
      </c>
      <c r="M3913" t="s">
        <v>19</v>
      </c>
    </row>
    <row r="3914" spans="1:13" hidden="1">
      <c r="A3914" s="1">
        <v>44179</v>
      </c>
      <c r="B3914" t="s">
        <v>16</v>
      </c>
      <c r="C3914" t="s">
        <v>6</v>
      </c>
      <c r="D3914" t="s">
        <v>27</v>
      </c>
      <c r="E3914" s="2">
        <v>2100</v>
      </c>
      <c r="F3914" s="7">
        <v>2900</v>
      </c>
      <c r="G3914">
        <v>6</v>
      </c>
      <c r="H3914" s="2">
        <f t="shared" si="185"/>
        <v>17400</v>
      </c>
      <c r="I3914" s="2">
        <f t="shared" si="186"/>
        <v>800</v>
      </c>
      <c r="J3914" s="2">
        <f t="shared" si="187"/>
        <v>4800</v>
      </c>
      <c r="K3914" t="s">
        <v>44</v>
      </c>
      <c r="L3914" t="s">
        <v>45</v>
      </c>
      <c r="M3914" t="s">
        <v>18</v>
      </c>
    </row>
    <row r="3915" spans="1:13" hidden="1">
      <c r="A3915" s="1">
        <v>44179</v>
      </c>
      <c r="B3915" t="s">
        <v>14</v>
      </c>
      <c r="C3915" t="s">
        <v>7</v>
      </c>
      <c r="D3915" t="s">
        <v>28</v>
      </c>
      <c r="E3915" s="2">
        <v>700</v>
      </c>
      <c r="F3915" s="7">
        <v>900</v>
      </c>
      <c r="G3915">
        <v>5</v>
      </c>
      <c r="H3915" s="2">
        <f t="shared" si="185"/>
        <v>4500</v>
      </c>
      <c r="I3915" s="2">
        <f t="shared" si="186"/>
        <v>200</v>
      </c>
      <c r="J3915" s="2">
        <f t="shared" si="187"/>
        <v>1000</v>
      </c>
      <c r="K3915" t="s">
        <v>44</v>
      </c>
      <c r="L3915" t="s">
        <v>47</v>
      </c>
      <c r="M3915" t="s">
        <v>20</v>
      </c>
    </row>
    <row r="3916" spans="1:13">
      <c r="A3916" s="1">
        <v>44179</v>
      </c>
      <c r="B3916" t="s">
        <v>16</v>
      </c>
      <c r="C3916" t="s">
        <v>3</v>
      </c>
      <c r="D3916" t="s">
        <v>26</v>
      </c>
      <c r="E3916" s="2">
        <v>1400</v>
      </c>
      <c r="F3916" s="7">
        <v>1900</v>
      </c>
      <c r="G3916">
        <v>6</v>
      </c>
      <c r="H3916" s="2">
        <f t="shared" si="185"/>
        <v>11400</v>
      </c>
      <c r="I3916" s="2">
        <f t="shared" si="186"/>
        <v>500</v>
      </c>
      <c r="J3916" s="2">
        <f t="shared" si="187"/>
        <v>3000</v>
      </c>
      <c r="K3916" t="s">
        <v>44</v>
      </c>
      <c r="L3916" t="s">
        <v>45</v>
      </c>
      <c r="M3916" t="s">
        <v>19</v>
      </c>
    </row>
    <row r="3917" spans="1:13" hidden="1">
      <c r="A3917" s="1">
        <v>44179</v>
      </c>
      <c r="B3917" t="s">
        <v>14</v>
      </c>
      <c r="C3917" t="s">
        <v>3</v>
      </c>
      <c r="D3917" t="s">
        <v>28</v>
      </c>
      <c r="E3917" s="2">
        <v>700</v>
      </c>
      <c r="F3917" s="7">
        <v>900</v>
      </c>
      <c r="G3917">
        <v>9</v>
      </c>
      <c r="H3917" s="2">
        <f t="shared" si="185"/>
        <v>8100</v>
      </c>
      <c r="I3917" s="2">
        <f t="shared" si="186"/>
        <v>200</v>
      </c>
      <c r="J3917" s="2">
        <f t="shared" si="187"/>
        <v>1800</v>
      </c>
      <c r="K3917" t="s">
        <v>44</v>
      </c>
      <c r="L3917" t="s">
        <v>45</v>
      </c>
      <c r="M3917" t="s">
        <v>22</v>
      </c>
    </row>
    <row r="3918" spans="1:13">
      <c r="A3918" s="1">
        <v>44180</v>
      </c>
      <c r="B3918" t="s">
        <v>14</v>
      </c>
      <c r="C3918" t="s">
        <v>3</v>
      </c>
      <c r="D3918" t="s">
        <v>24</v>
      </c>
      <c r="E3918" s="2">
        <v>3900</v>
      </c>
      <c r="F3918" s="7">
        <v>4900</v>
      </c>
      <c r="G3918">
        <v>2</v>
      </c>
      <c r="H3918" s="2">
        <f t="shared" si="185"/>
        <v>9800</v>
      </c>
      <c r="I3918" s="2">
        <f t="shared" si="186"/>
        <v>1000</v>
      </c>
      <c r="J3918" s="2">
        <f t="shared" si="187"/>
        <v>2000</v>
      </c>
      <c r="K3918" t="s">
        <v>44</v>
      </c>
      <c r="L3918" t="s">
        <v>45</v>
      </c>
      <c r="M3918" t="s">
        <v>20</v>
      </c>
    </row>
    <row r="3919" spans="1:13" hidden="1">
      <c r="A3919" s="1">
        <v>44180</v>
      </c>
      <c r="B3919" t="s">
        <v>14</v>
      </c>
      <c r="C3919" t="s">
        <v>3</v>
      </c>
      <c r="D3919" t="s">
        <v>27</v>
      </c>
      <c r="E3919" s="2">
        <v>2100</v>
      </c>
      <c r="F3919" s="7">
        <v>2900</v>
      </c>
      <c r="G3919">
        <v>3</v>
      </c>
      <c r="H3919" s="2">
        <f t="shared" si="185"/>
        <v>8700</v>
      </c>
      <c r="I3919" s="2">
        <f t="shared" si="186"/>
        <v>800</v>
      </c>
      <c r="J3919" s="2">
        <f t="shared" si="187"/>
        <v>2400</v>
      </c>
      <c r="K3919" t="s">
        <v>46</v>
      </c>
      <c r="L3919" t="s">
        <v>45</v>
      </c>
      <c r="M3919" t="s">
        <v>20</v>
      </c>
    </row>
    <row r="3920" spans="1:13" hidden="1">
      <c r="A3920" s="1">
        <v>44180</v>
      </c>
      <c r="B3920" t="s">
        <v>14</v>
      </c>
      <c r="C3920" t="s">
        <v>6</v>
      </c>
      <c r="D3920" t="s">
        <v>27</v>
      </c>
      <c r="E3920" s="2">
        <v>2100</v>
      </c>
      <c r="F3920" s="7">
        <v>2900</v>
      </c>
      <c r="G3920">
        <v>8</v>
      </c>
      <c r="H3920" s="2">
        <f t="shared" si="185"/>
        <v>23200</v>
      </c>
      <c r="I3920" s="2">
        <f t="shared" si="186"/>
        <v>800</v>
      </c>
      <c r="J3920" s="2">
        <f t="shared" si="187"/>
        <v>6400</v>
      </c>
      <c r="K3920" t="s">
        <v>44</v>
      </c>
      <c r="L3920" t="s">
        <v>45</v>
      </c>
      <c r="M3920" t="s">
        <v>22</v>
      </c>
    </row>
    <row r="3921" spans="1:13">
      <c r="A3921" s="1">
        <v>44180</v>
      </c>
      <c r="B3921" t="s">
        <v>15</v>
      </c>
      <c r="C3921" t="s">
        <v>7</v>
      </c>
      <c r="D3921" t="s">
        <v>24</v>
      </c>
      <c r="E3921" s="2">
        <v>3900</v>
      </c>
      <c r="F3921" s="7">
        <v>4900</v>
      </c>
      <c r="G3921">
        <v>3</v>
      </c>
      <c r="H3921" s="2">
        <f t="shared" si="185"/>
        <v>14700</v>
      </c>
      <c r="I3921" s="2">
        <f t="shared" si="186"/>
        <v>1000</v>
      </c>
      <c r="J3921" s="2">
        <f t="shared" si="187"/>
        <v>3000</v>
      </c>
      <c r="K3921" t="s">
        <v>46</v>
      </c>
      <c r="L3921" t="s">
        <v>47</v>
      </c>
      <c r="M3921" t="s">
        <v>20</v>
      </c>
    </row>
    <row r="3922" spans="1:13" hidden="1">
      <c r="A3922" s="1">
        <v>44180</v>
      </c>
      <c r="B3922" t="s">
        <v>15</v>
      </c>
      <c r="C3922" t="s">
        <v>5</v>
      </c>
      <c r="D3922" t="s">
        <v>25</v>
      </c>
      <c r="E3922" s="2">
        <v>3000</v>
      </c>
      <c r="F3922" s="7">
        <v>3900</v>
      </c>
      <c r="G3922">
        <v>2</v>
      </c>
      <c r="H3922" s="2">
        <f t="shared" si="185"/>
        <v>7800</v>
      </c>
      <c r="I3922" s="2">
        <f t="shared" si="186"/>
        <v>900</v>
      </c>
      <c r="J3922" s="2">
        <f t="shared" si="187"/>
        <v>1800</v>
      </c>
      <c r="K3922" t="s">
        <v>44</v>
      </c>
      <c r="L3922" t="s">
        <v>45</v>
      </c>
      <c r="M3922" t="s">
        <v>21</v>
      </c>
    </row>
    <row r="3923" spans="1:13">
      <c r="A3923" s="1">
        <v>44180</v>
      </c>
      <c r="B3923" t="s">
        <v>14</v>
      </c>
      <c r="C3923" t="s">
        <v>7</v>
      </c>
      <c r="D3923" t="s">
        <v>24</v>
      </c>
      <c r="E3923" s="2">
        <v>3900</v>
      </c>
      <c r="F3923" s="7">
        <v>4900</v>
      </c>
      <c r="G3923">
        <v>8</v>
      </c>
      <c r="H3923" s="2">
        <f t="shared" si="185"/>
        <v>39200</v>
      </c>
      <c r="I3923" s="2">
        <f t="shared" si="186"/>
        <v>1000</v>
      </c>
      <c r="J3923" s="2">
        <f t="shared" si="187"/>
        <v>8000</v>
      </c>
      <c r="K3923" t="s">
        <v>46</v>
      </c>
      <c r="L3923" t="s">
        <v>45</v>
      </c>
      <c r="M3923" t="s">
        <v>20</v>
      </c>
    </row>
    <row r="3924" spans="1:13" hidden="1">
      <c r="A3924" s="1">
        <v>44181</v>
      </c>
      <c r="B3924" t="s">
        <v>14</v>
      </c>
      <c r="C3924" t="s">
        <v>3</v>
      </c>
      <c r="D3924" t="s">
        <v>27</v>
      </c>
      <c r="E3924" s="2">
        <v>2100</v>
      </c>
      <c r="F3924" s="7">
        <v>2900</v>
      </c>
      <c r="G3924">
        <v>3</v>
      </c>
      <c r="H3924" s="2">
        <f t="shared" si="185"/>
        <v>8700</v>
      </c>
      <c r="I3924" s="2">
        <f t="shared" si="186"/>
        <v>800</v>
      </c>
      <c r="J3924" s="2">
        <f t="shared" si="187"/>
        <v>2400</v>
      </c>
      <c r="K3924" t="s">
        <v>44</v>
      </c>
      <c r="L3924" t="s">
        <v>45</v>
      </c>
      <c r="M3924" t="s">
        <v>21</v>
      </c>
    </row>
    <row r="3925" spans="1:13" hidden="1">
      <c r="A3925" s="1">
        <v>44181</v>
      </c>
      <c r="B3925" t="s">
        <v>15</v>
      </c>
      <c r="C3925" t="s">
        <v>6</v>
      </c>
      <c r="D3925" t="s">
        <v>25</v>
      </c>
      <c r="E3925" s="2">
        <v>3000</v>
      </c>
      <c r="F3925" s="7">
        <v>3900</v>
      </c>
      <c r="G3925">
        <v>8</v>
      </c>
      <c r="H3925" s="2">
        <f t="shared" si="185"/>
        <v>31200</v>
      </c>
      <c r="I3925" s="2">
        <f t="shared" si="186"/>
        <v>900</v>
      </c>
      <c r="J3925" s="2">
        <f t="shared" si="187"/>
        <v>7200</v>
      </c>
      <c r="K3925" t="s">
        <v>46</v>
      </c>
      <c r="L3925" t="s">
        <v>45</v>
      </c>
      <c r="M3925" t="s">
        <v>18</v>
      </c>
    </row>
    <row r="3926" spans="1:13" hidden="1">
      <c r="A3926" s="1">
        <v>44181</v>
      </c>
      <c r="B3926" t="s">
        <v>14</v>
      </c>
      <c r="C3926" t="s">
        <v>4</v>
      </c>
      <c r="D3926" t="s">
        <v>27</v>
      </c>
      <c r="E3926" s="2">
        <v>2100</v>
      </c>
      <c r="F3926" s="7">
        <v>2900</v>
      </c>
      <c r="G3926">
        <v>3</v>
      </c>
      <c r="H3926" s="2">
        <f t="shared" si="185"/>
        <v>8700</v>
      </c>
      <c r="I3926" s="2">
        <f t="shared" si="186"/>
        <v>800</v>
      </c>
      <c r="J3926" s="2">
        <f t="shared" si="187"/>
        <v>2400</v>
      </c>
      <c r="K3926" t="s">
        <v>44</v>
      </c>
      <c r="L3926" t="s">
        <v>45</v>
      </c>
      <c r="M3926" t="s">
        <v>21</v>
      </c>
    </row>
    <row r="3927" spans="1:13" hidden="1">
      <c r="A3927" s="1">
        <v>44181</v>
      </c>
      <c r="B3927" t="s">
        <v>14</v>
      </c>
      <c r="C3927" t="s">
        <v>4</v>
      </c>
      <c r="D3927" t="s">
        <v>27</v>
      </c>
      <c r="E3927" s="2">
        <v>2100</v>
      </c>
      <c r="F3927" s="7">
        <v>2900</v>
      </c>
      <c r="G3927">
        <v>8</v>
      </c>
      <c r="H3927" s="2">
        <f t="shared" si="185"/>
        <v>23200</v>
      </c>
      <c r="I3927" s="2">
        <f t="shared" si="186"/>
        <v>800</v>
      </c>
      <c r="J3927" s="2">
        <f t="shared" si="187"/>
        <v>6400</v>
      </c>
      <c r="K3927" t="s">
        <v>44</v>
      </c>
      <c r="L3927" t="s">
        <v>45</v>
      </c>
      <c r="M3927" t="s">
        <v>20</v>
      </c>
    </row>
    <row r="3928" spans="1:13" hidden="1">
      <c r="A3928" s="1">
        <v>44181</v>
      </c>
      <c r="B3928" t="s">
        <v>15</v>
      </c>
      <c r="C3928" t="s">
        <v>6</v>
      </c>
      <c r="D3928" t="s">
        <v>27</v>
      </c>
      <c r="E3928" s="2">
        <v>2100</v>
      </c>
      <c r="F3928" s="7">
        <v>2900</v>
      </c>
      <c r="G3928">
        <v>9</v>
      </c>
      <c r="H3928" s="2">
        <f t="shared" si="185"/>
        <v>26100</v>
      </c>
      <c r="I3928" s="2">
        <f t="shared" si="186"/>
        <v>800</v>
      </c>
      <c r="J3928" s="2">
        <f t="shared" si="187"/>
        <v>7200</v>
      </c>
      <c r="K3928" t="s">
        <v>44</v>
      </c>
      <c r="L3928" t="s">
        <v>45</v>
      </c>
      <c r="M3928" t="s">
        <v>20</v>
      </c>
    </row>
    <row r="3929" spans="1:13">
      <c r="A3929" s="1">
        <v>44181</v>
      </c>
      <c r="B3929" t="s">
        <v>16</v>
      </c>
      <c r="C3929" t="s">
        <v>5</v>
      </c>
      <c r="D3929" t="s">
        <v>24</v>
      </c>
      <c r="E3929" s="2">
        <v>3900</v>
      </c>
      <c r="F3929" s="7">
        <v>4900</v>
      </c>
      <c r="G3929">
        <v>3</v>
      </c>
      <c r="H3929" s="2">
        <f t="shared" si="185"/>
        <v>14700</v>
      </c>
      <c r="I3929" s="2">
        <f t="shared" si="186"/>
        <v>1000</v>
      </c>
      <c r="J3929" s="2">
        <f t="shared" si="187"/>
        <v>3000</v>
      </c>
      <c r="K3929" t="s">
        <v>46</v>
      </c>
      <c r="L3929" t="s">
        <v>45</v>
      </c>
      <c r="M3929" t="s">
        <v>20</v>
      </c>
    </row>
    <row r="3930" spans="1:13">
      <c r="A3930" s="1">
        <v>44181</v>
      </c>
      <c r="B3930" t="s">
        <v>15</v>
      </c>
      <c r="C3930" t="s">
        <v>7</v>
      </c>
      <c r="D3930" t="s">
        <v>26</v>
      </c>
      <c r="E3930" s="2">
        <v>1400</v>
      </c>
      <c r="F3930" s="7">
        <v>1900</v>
      </c>
      <c r="G3930">
        <v>6</v>
      </c>
      <c r="H3930" s="2">
        <f t="shared" si="185"/>
        <v>11400</v>
      </c>
      <c r="I3930" s="2">
        <f t="shared" si="186"/>
        <v>500</v>
      </c>
      <c r="J3930" s="2">
        <f t="shared" si="187"/>
        <v>3000</v>
      </c>
      <c r="K3930" t="s">
        <v>44</v>
      </c>
      <c r="L3930" t="s">
        <v>45</v>
      </c>
      <c r="M3930" t="s">
        <v>19</v>
      </c>
    </row>
    <row r="3931" spans="1:13" hidden="1">
      <c r="A3931" s="1">
        <v>44181</v>
      </c>
      <c r="B3931" t="s">
        <v>15</v>
      </c>
      <c r="C3931" t="s">
        <v>2</v>
      </c>
      <c r="D3931" t="s">
        <v>25</v>
      </c>
      <c r="E3931" s="2">
        <v>3000</v>
      </c>
      <c r="F3931" s="7">
        <v>3900</v>
      </c>
      <c r="G3931">
        <v>3</v>
      </c>
      <c r="H3931" s="2">
        <f t="shared" si="185"/>
        <v>11700</v>
      </c>
      <c r="I3931" s="2">
        <f t="shared" si="186"/>
        <v>900</v>
      </c>
      <c r="J3931" s="2">
        <f t="shared" si="187"/>
        <v>2700</v>
      </c>
      <c r="K3931" t="s">
        <v>44</v>
      </c>
      <c r="L3931" t="s">
        <v>45</v>
      </c>
      <c r="M3931" t="s">
        <v>21</v>
      </c>
    </row>
    <row r="3932" spans="1:13" hidden="1">
      <c r="A3932" s="1">
        <v>44182</v>
      </c>
      <c r="B3932" t="s">
        <v>15</v>
      </c>
      <c r="C3932" t="s">
        <v>4</v>
      </c>
      <c r="D3932" t="s">
        <v>28</v>
      </c>
      <c r="E3932" s="2">
        <v>700</v>
      </c>
      <c r="F3932" s="7">
        <v>900</v>
      </c>
      <c r="G3932">
        <v>5</v>
      </c>
      <c r="H3932" s="2">
        <f t="shared" si="185"/>
        <v>4500</v>
      </c>
      <c r="I3932" s="2">
        <f t="shared" si="186"/>
        <v>200</v>
      </c>
      <c r="J3932" s="2">
        <f t="shared" si="187"/>
        <v>1000</v>
      </c>
      <c r="K3932" t="s">
        <v>46</v>
      </c>
      <c r="L3932" t="s">
        <v>45</v>
      </c>
      <c r="M3932" t="s">
        <v>20</v>
      </c>
    </row>
    <row r="3933" spans="1:13" hidden="1">
      <c r="A3933" s="1">
        <v>44182</v>
      </c>
      <c r="B3933" t="s">
        <v>15</v>
      </c>
      <c r="C3933" t="s">
        <v>3</v>
      </c>
      <c r="D3933" t="s">
        <v>28</v>
      </c>
      <c r="E3933" s="2">
        <v>700</v>
      </c>
      <c r="F3933" s="7">
        <v>900</v>
      </c>
      <c r="G3933">
        <v>8</v>
      </c>
      <c r="H3933" s="2">
        <f t="shared" si="185"/>
        <v>7200</v>
      </c>
      <c r="I3933" s="2">
        <f t="shared" si="186"/>
        <v>200</v>
      </c>
      <c r="J3933" s="2">
        <f t="shared" si="187"/>
        <v>1600</v>
      </c>
      <c r="K3933" t="s">
        <v>44</v>
      </c>
      <c r="L3933" t="s">
        <v>45</v>
      </c>
      <c r="M3933" t="s">
        <v>22</v>
      </c>
    </row>
    <row r="3934" spans="1:13">
      <c r="A3934" s="1">
        <v>44182</v>
      </c>
      <c r="B3934" t="s">
        <v>15</v>
      </c>
      <c r="C3934" t="s">
        <v>6</v>
      </c>
      <c r="D3934" t="s">
        <v>24</v>
      </c>
      <c r="E3934" s="2">
        <v>3900</v>
      </c>
      <c r="F3934" s="7">
        <v>4900</v>
      </c>
      <c r="G3934">
        <v>9</v>
      </c>
      <c r="H3934" s="2">
        <f t="shared" si="185"/>
        <v>44100</v>
      </c>
      <c r="I3934" s="2">
        <f t="shared" si="186"/>
        <v>1000</v>
      </c>
      <c r="J3934" s="2">
        <f t="shared" si="187"/>
        <v>9000</v>
      </c>
      <c r="K3934" t="s">
        <v>44</v>
      </c>
      <c r="L3934" t="s">
        <v>45</v>
      </c>
      <c r="M3934" t="s">
        <v>20</v>
      </c>
    </row>
    <row r="3935" spans="1:13">
      <c r="A3935" s="1">
        <v>44182</v>
      </c>
      <c r="B3935" t="s">
        <v>14</v>
      </c>
      <c r="C3935" t="s">
        <v>7</v>
      </c>
      <c r="D3935" t="s">
        <v>26</v>
      </c>
      <c r="E3935" s="2">
        <v>1400</v>
      </c>
      <c r="F3935" s="7">
        <v>1900</v>
      </c>
      <c r="G3935">
        <v>1</v>
      </c>
      <c r="H3935" s="2">
        <f t="shared" si="185"/>
        <v>1900</v>
      </c>
      <c r="I3935" s="2">
        <f t="shared" si="186"/>
        <v>500</v>
      </c>
      <c r="J3935" s="2">
        <f t="shared" si="187"/>
        <v>500</v>
      </c>
      <c r="K3935" t="s">
        <v>46</v>
      </c>
      <c r="L3935" t="s">
        <v>47</v>
      </c>
      <c r="M3935" t="s">
        <v>20</v>
      </c>
    </row>
    <row r="3936" spans="1:13" hidden="1">
      <c r="A3936" s="1">
        <v>44182</v>
      </c>
      <c r="B3936" t="s">
        <v>15</v>
      </c>
      <c r="C3936" t="s">
        <v>7</v>
      </c>
      <c r="D3936" t="s">
        <v>25</v>
      </c>
      <c r="E3936" s="2">
        <v>3000</v>
      </c>
      <c r="F3936" s="7">
        <v>3900</v>
      </c>
      <c r="G3936">
        <v>2</v>
      </c>
      <c r="H3936" s="2">
        <f t="shared" si="185"/>
        <v>7800</v>
      </c>
      <c r="I3936" s="2">
        <f t="shared" si="186"/>
        <v>900</v>
      </c>
      <c r="J3936" s="2">
        <f t="shared" si="187"/>
        <v>1800</v>
      </c>
      <c r="K3936" t="s">
        <v>46</v>
      </c>
      <c r="L3936" t="s">
        <v>45</v>
      </c>
      <c r="M3936" t="s">
        <v>21</v>
      </c>
    </row>
    <row r="3937" spans="1:13" hidden="1">
      <c r="A3937" s="1">
        <v>44182</v>
      </c>
      <c r="B3937" t="s">
        <v>16</v>
      </c>
      <c r="C3937" t="s">
        <v>5</v>
      </c>
      <c r="D3937" t="s">
        <v>25</v>
      </c>
      <c r="E3937" s="2">
        <v>3000</v>
      </c>
      <c r="F3937" s="7">
        <v>3900</v>
      </c>
      <c r="G3937">
        <v>10</v>
      </c>
      <c r="H3937" s="2">
        <f t="shared" si="185"/>
        <v>39000</v>
      </c>
      <c r="I3937" s="2">
        <f t="shared" si="186"/>
        <v>900</v>
      </c>
      <c r="J3937" s="2">
        <f t="shared" si="187"/>
        <v>9000</v>
      </c>
      <c r="K3937" t="s">
        <v>44</v>
      </c>
      <c r="L3937" t="s">
        <v>45</v>
      </c>
      <c r="M3937" t="s">
        <v>18</v>
      </c>
    </row>
    <row r="3938" spans="1:13" hidden="1">
      <c r="A3938" s="1">
        <v>44182</v>
      </c>
      <c r="B3938" t="s">
        <v>16</v>
      </c>
      <c r="C3938" t="s">
        <v>6</v>
      </c>
      <c r="D3938" t="s">
        <v>25</v>
      </c>
      <c r="E3938" s="2">
        <v>3000</v>
      </c>
      <c r="F3938" s="7">
        <v>3900</v>
      </c>
      <c r="G3938">
        <v>1</v>
      </c>
      <c r="H3938" s="2">
        <f t="shared" si="185"/>
        <v>3900</v>
      </c>
      <c r="I3938" s="2">
        <f t="shared" si="186"/>
        <v>900</v>
      </c>
      <c r="J3938" s="2">
        <f t="shared" si="187"/>
        <v>900</v>
      </c>
      <c r="K3938" t="s">
        <v>44</v>
      </c>
      <c r="L3938" t="s">
        <v>45</v>
      </c>
      <c r="M3938" t="s">
        <v>19</v>
      </c>
    </row>
    <row r="3939" spans="1:13" hidden="1">
      <c r="A3939" s="1">
        <v>44183</v>
      </c>
      <c r="B3939" t="s">
        <v>15</v>
      </c>
      <c r="C3939" t="s">
        <v>6</v>
      </c>
      <c r="D3939" t="s">
        <v>28</v>
      </c>
      <c r="E3939" s="2">
        <v>700</v>
      </c>
      <c r="F3939" s="7">
        <v>900</v>
      </c>
      <c r="G3939">
        <v>3</v>
      </c>
      <c r="H3939" s="2">
        <f t="shared" si="185"/>
        <v>2700</v>
      </c>
      <c r="I3939" s="2">
        <f t="shared" si="186"/>
        <v>200</v>
      </c>
      <c r="J3939" s="2">
        <f t="shared" si="187"/>
        <v>600</v>
      </c>
      <c r="K3939" t="s">
        <v>44</v>
      </c>
      <c r="L3939" t="s">
        <v>47</v>
      </c>
      <c r="M3939" t="s">
        <v>22</v>
      </c>
    </row>
    <row r="3940" spans="1:13">
      <c r="A3940" s="1">
        <v>44183</v>
      </c>
      <c r="B3940" t="s">
        <v>16</v>
      </c>
      <c r="C3940" t="s">
        <v>5</v>
      </c>
      <c r="D3940" t="s">
        <v>26</v>
      </c>
      <c r="E3940" s="2">
        <v>1400</v>
      </c>
      <c r="F3940" s="7">
        <v>1900</v>
      </c>
      <c r="G3940">
        <v>7</v>
      </c>
      <c r="H3940" s="2">
        <f t="shared" si="185"/>
        <v>13300</v>
      </c>
      <c r="I3940" s="2">
        <f t="shared" si="186"/>
        <v>500</v>
      </c>
      <c r="J3940" s="2">
        <f t="shared" si="187"/>
        <v>3500</v>
      </c>
      <c r="K3940" t="s">
        <v>44</v>
      </c>
      <c r="L3940" t="s">
        <v>45</v>
      </c>
      <c r="M3940" t="s">
        <v>20</v>
      </c>
    </row>
    <row r="3941" spans="1:13" hidden="1">
      <c r="A3941" s="1">
        <v>44183</v>
      </c>
      <c r="B3941" t="s">
        <v>16</v>
      </c>
      <c r="C3941" t="s">
        <v>7</v>
      </c>
      <c r="D3941" t="s">
        <v>27</v>
      </c>
      <c r="E3941" s="2">
        <v>2100</v>
      </c>
      <c r="F3941" s="7">
        <v>2900</v>
      </c>
      <c r="G3941">
        <v>10</v>
      </c>
      <c r="H3941" s="2">
        <f t="shared" si="185"/>
        <v>29000</v>
      </c>
      <c r="I3941" s="2">
        <f t="shared" si="186"/>
        <v>800</v>
      </c>
      <c r="J3941" s="2">
        <f t="shared" si="187"/>
        <v>8000</v>
      </c>
      <c r="K3941" t="s">
        <v>46</v>
      </c>
      <c r="L3941" t="s">
        <v>45</v>
      </c>
      <c r="M3941" t="s">
        <v>19</v>
      </c>
    </row>
    <row r="3942" spans="1:13">
      <c r="A3942" s="1">
        <v>44183</v>
      </c>
      <c r="B3942" t="s">
        <v>14</v>
      </c>
      <c r="C3942" t="s">
        <v>5</v>
      </c>
      <c r="D3942" t="s">
        <v>24</v>
      </c>
      <c r="E3942" s="2">
        <v>3900</v>
      </c>
      <c r="F3942" s="7">
        <v>4900</v>
      </c>
      <c r="G3942">
        <v>2</v>
      </c>
      <c r="H3942" s="2">
        <f t="shared" si="185"/>
        <v>9800</v>
      </c>
      <c r="I3942" s="2">
        <f t="shared" si="186"/>
        <v>1000</v>
      </c>
      <c r="J3942" s="2">
        <f t="shared" si="187"/>
        <v>2000</v>
      </c>
      <c r="K3942" t="s">
        <v>46</v>
      </c>
      <c r="L3942" t="s">
        <v>45</v>
      </c>
      <c r="M3942" t="s">
        <v>21</v>
      </c>
    </row>
    <row r="3943" spans="1:13">
      <c r="A3943" s="1">
        <v>44183</v>
      </c>
      <c r="B3943" t="s">
        <v>16</v>
      </c>
      <c r="C3943" t="s">
        <v>4</v>
      </c>
      <c r="D3943" t="s">
        <v>24</v>
      </c>
      <c r="E3943" s="2">
        <v>3900</v>
      </c>
      <c r="F3943" s="7">
        <v>4900</v>
      </c>
      <c r="G3943">
        <v>6</v>
      </c>
      <c r="H3943" s="2">
        <f t="shared" si="185"/>
        <v>29400</v>
      </c>
      <c r="I3943" s="2">
        <f t="shared" si="186"/>
        <v>1000</v>
      </c>
      <c r="J3943" s="2">
        <f t="shared" si="187"/>
        <v>6000</v>
      </c>
      <c r="K3943" t="s">
        <v>46</v>
      </c>
      <c r="L3943" t="s">
        <v>45</v>
      </c>
      <c r="M3943" t="s">
        <v>20</v>
      </c>
    </row>
    <row r="3944" spans="1:13" hidden="1">
      <c r="A3944" s="1">
        <v>44183</v>
      </c>
      <c r="B3944" t="s">
        <v>14</v>
      </c>
      <c r="C3944" t="s">
        <v>4</v>
      </c>
      <c r="D3944" t="s">
        <v>28</v>
      </c>
      <c r="E3944" s="2">
        <v>700</v>
      </c>
      <c r="F3944" s="7">
        <v>900</v>
      </c>
      <c r="G3944">
        <v>1</v>
      </c>
      <c r="H3944" s="2">
        <f t="shared" si="185"/>
        <v>900</v>
      </c>
      <c r="I3944" s="2">
        <f t="shared" si="186"/>
        <v>200</v>
      </c>
      <c r="J3944" s="2">
        <f t="shared" si="187"/>
        <v>200</v>
      </c>
      <c r="K3944" t="s">
        <v>44</v>
      </c>
      <c r="L3944" t="s">
        <v>45</v>
      </c>
      <c r="M3944" t="s">
        <v>20</v>
      </c>
    </row>
    <row r="3945" spans="1:13" hidden="1">
      <c r="A3945" s="1">
        <v>44183</v>
      </c>
      <c r="B3945" t="s">
        <v>14</v>
      </c>
      <c r="C3945" t="s">
        <v>5</v>
      </c>
      <c r="D3945" t="s">
        <v>28</v>
      </c>
      <c r="E3945" s="2">
        <v>700</v>
      </c>
      <c r="F3945" s="7">
        <v>900</v>
      </c>
      <c r="G3945">
        <v>7</v>
      </c>
      <c r="H3945" s="2">
        <f t="shared" si="185"/>
        <v>6300</v>
      </c>
      <c r="I3945" s="2">
        <f t="shared" si="186"/>
        <v>200</v>
      </c>
      <c r="J3945" s="2">
        <f t="shared" si="187"/>
        <v>1400</v>
      </c>
      <c r="K3945" t="s">
        <v>44</v>
      </c>
      <c r="L3945" t="s">
        <v>45</v>
      </c>
      <c r="M3945" t="s">
        <v>22</v>
      </c>
    </row>
    <row r="3946" spans="1:13">
      <c r="A3946" s="1">
        <v>44183</v>
      </c>
      <c r="B3946" t="s">
        <v>16</v>
      </c>
      <c r="C3946" t="s">
        <v>3</v>
      </c>
      <c r="D3946" t="s">
        <v>26</v>
      </c>
      <c r="E3946" s="2">
        <v>1400</v>
      </c>
      <c r="F3946" s="7">
        <v>1900</v>
      </c>
      <c r="G3946">
        <v>10</v>
      </c>
      <c r="H3946" s="2">
        <f t="shared" si="185"/>
        <v>19000</v>
      </c>
      <c r="I3946" s="2">
        <f t="shared" si="186"/>
        <v>500</v>
      </c>
      <c r="J3946" s="2">
        <f t="shared" si="187"/>
        <v>5000</v>
      </c>
      <c r="K3946" t="s">
        <v>44</v>
      </c>
      <c r="L3946" t="s">
        <v>45</v>
      </c>
      <c r="M3946" t="s">
        <v>20</v>
      </c>
    </row>
    <row r="3947" spans="1:13" hidden="1">
      <c r="A3947" s="1">
        <v>44183</v>
      </c>
      <c r="B3947" t="s">
        <v>15</v>
      </c>
      <c r="C3947" t="s">
        <v>8</v>
      </c>
      <c r="D3947" t="s">
        <v>27</v>
      </c>
      <c r="E3947" s="2">
        <v>2100</v>
      </c>
      <c r="F3947" s="7">
        <v>2900</v>
      </c>
      <c r="G3947">
        <v>10</v>
      </c>
      <c r="H3947" s="2">
        <f t="shared" si="185"/>
        <v>29000</v>
      </c>
      <c r="I3947" s="2">
        <f t="shared" si="186"/>
        <v>800</v>
      </c>
      <c r="J3947" s="2">
        <f t="shared" si="187"/>
        <v>8000</v>
      </c>
      <c r="K3947" t="s">
        <v>44</v>
      </c>
      <c r="L3947" t="s">
        <v>45</v>
      </c>
      <c r="M3947" t="s">
        <v>19</v>
      </c>
    </row>
    <row r="3948" spans="1:13" hidden="1">
      <c r="A3948" s="1">
        <v>44184</v>
      </c>
      <c r="B3948" t="s">
        <v>14</v>
      </c>
      <c r="C3948" t="s">
        <v>4</v>
      </c>
      <c r="D3948" t="s">
        <v>27</v>
      </c>
      <c r="E3948" s="2">
        <v>2100</v>
      </c>
      <c r="F3948" s="7">
        <v>2900</v>
      </c>
      <c r="G3948">
        <v>1</v>
      </c>
      <c r="H3948" s="2">
        <f t="shared" si="185"/>
        <v>2900</v>
      </c>
      <c r="I3948" s="2">
        <f t="shared" si="186"/>
        <v>800</v>
      </c>
      <c r="J3948" s="2">
        <f t="shared" si="187"/>
        <v>800</v>
      </c>
      <c r="K3948" t="s">
        <v>46</v>
      </c>
      <c r="L3948" t="s">
        <v>45</v>
      </c>
      <c r="M3948" t="s">
        <v>20</v>
      </c>
    </row>
    <row r="3949" spans="1:13" hidden="1">
      <c r="A3949" s="1">
        <v>44184</v>
      </c>
      <c r="B3949" t="s">
        <v>15</v>
      </c>
      <c r="C3949" t="s">
        <v>6</v>
      </c>
      <c r="D3949" t="s">
        <v>27</v>
      </c>
      <c r="E3949" s="2">
        <v>2100</v>
      </c>
      <c r="F3949" s="7">
        <v>2900</v>
      </c>
      <c r="G3949">
        <v>8</v>
      </c>
      <c r="H3949" s="2">
        <f t="shared" si="185"/>
        <v>23200</v>
      </c>
      <c r="I3949" s="2">
        <f t="shared" si="186"/>
        <v>800</v>
      </c>
      <c r="J3949" s="2">
        <f t="shared" si="187"/>
        <v>6400</v>
      </c>
      <c r="K3949" t="s">
        <v>46</v>
      </c>
      <c r="L3949" t="s">
        <v>45</v>
      </c>
      <c r="M3949" t="s">
        <v>20</v>
      </c>
    </row>
    <row r="3950" spans="1:13" hidden="1">
      <c r="A3950" s="1">
        <v>44184</v>
      </c>
      <c r="B3950" t="s">
        <v>15</v>
      </c>
      <c r="C3950" t="s">
        <v>3</v>
      </c>
      <c r="D3950" t="s">
        <v>28</v>
      </c>
      <c r="E3950" s="2">
        <v>700</v>
      </c>
      <c r="F3950" s="7">
        <v>900</v>
      </c>
      <c r="G3950">
        <v>5</v>
      </c>
      <c r="H3950" s="2">
        <f t="shared" si="185"/>
        <v>4500</v>
      </c>
      <c r="I3950" s="2">
        <f t="shared" si="186"/>
        <v>200</v>
      </c>
      <c r="J3950" s="2">
        <f t="shared" si="187"/>
        <v>1000</v>
      </c>
      <c r="K3950" t="s">
        <v>44</v>
      </c>
      <c r="L3950" t="s">
        <v>45</v>
      </c>
      <c r="M3950" t="s">
        <v>19</v>
      </c>
    </row>
    <row r="3951" spans="1:13">
      <c r="A3951" s="1">
        <v>44184</v>
      </c>
      <c r="B3951" t="s">
        <v>15</v>
      </c>
      <c r="C3951" t="s">
        <v>6</v>
      </c>
      <c r="D3951" t="s">
        <v>24</v>
      </c>
      <c r="E3951" s="2">
        <v>3900</v>
      </c>
      <c r="F3951" s="7">
        <v>4900</v>
      </c>
      <c r="G3951">
        <v>4</v>
      </c>
      <c r="H3951" s="2">
        <f t="shared" si="185"/>
        <v>19600</v>
      </c>
      <c r="I3951" s="2">
        <f t="shared" si="186"/>
        <v>1000</v>
      </c>
      <c r="J3951" s="2">
        <f t="shared" si="187"/>
        <v>4000</v>
      </c>
      <c r="K3951" t="s">
        <v>44</v>
      </c>
      <c r="L3951" t="s">
        <v>47</v>
      </c>
      <c r="M3951" t="s">
        <v>18</v>
      </c>
    </row>
    <row r="3952" spans="1:13">
      <c r="A3952" s="1">
        <v>44185</v>
      </c>
      <c r="B3952" t="s">
        <v>14</v>
      </c>
      <c r="C3952" t="s">
        <v>8</v>
      </c>
      <c r="D3952" t="s">
        <v>26</v>
      </c>
      <c r="E3952" s="2">
        <v>1400</v>
      </c>
      <c r="F3952" s="7">
        <v>1900</v>
      </c>
      <c r="G3952">
        <v>7</v>
      </c>
      <c r="H3952" s="2">
        <f t="shared" si="185"/>
        <v>13300</v>
      </c>
      <c r="I3952" s="2">
        <f t="shared" si="186"/>
        <v>500</v>
      </c>
      <c r="J3952" s="2">
        <f t="shared" si="187"/>
        <v>3500</v>
      </c>
      <c r="K3952" t="s">
        <v>46</v>
      </c>
      <c r="L3952" t="s">
        <v>45</v>
      </c>
      <c r="M3952" t="s">
        <v>20</v>
      </c>
    </row>
    <row r="3953" spans="1:13" hidden="1">
      <c r="A3953" s="1">
        <v>44185</v>
      </c>
      <c r="B3953" t="s">
        <v>16</v>
      </c>
      <c r="C3953" t="s">
        <v>2</v>
      </c>
      <c r="D3953" t="s">
        <v>28</v>
      </c>
      <c r="E3953" s="2">
        <v>700</v>
      </c>
      <c r="F3953" s="7">
        <v>900</v>
      </c>
      <c r="G3953">
        <v>5</v>
      </c>
      <c r="H3953" s="2">
        <f t="shared" si="185"/>
        <v>4500</v>
      </c>
      <c r="I3953" s="2">
        <f t="shared" si="186"/>
        <v>200</v>
      </c>
      <c r="J3953" s="2">
        <f t="shared" si="187"/>
        <v>1000</v>
      </c>
      <c r="K3953" t="s">
        <v>44</v>
      </c>
      <c r="L3953" t="s">
        <v>45</v>
      </c>
      <c r="M3953" t="s">
        <v>22</v>
      </c>
    </row>
    <row r="3954" spans="1:13">
      <c r="A3954" s="1">
        <v>44185</v>
      </c>
      <c r="B3954" t="s">
        <v>14</v>
      </c>
      <c r="C3954" t="s">
        <v>3</v>
      </c>
      <c r="D3954" t="s">
        <v>26</v>
      </c>
      <c r="E3954" s="2">
        <v>1400</v>
      </c>
      <c r="F3954" s="7">
        <v>1900</v>
      </c>
      <c r="G3954">
        <v>5</v>
      </c>
      <c r="H3954" s="2">
        <f t="shared" si="185"/>
        <v>9500</v>
      </c>
      <c r="I3954" s="2">
        <f t="shared" si="186"/>
        <v>500</v>
      </c>
      <c r="J3954" s="2">
        <f t="shared" si="187"/>
        <v>2500</v>
      </c>
      <c r="K3954" t="s">
        <v>44</v>
      </c>
      <c r="L3954" t="s">
        <v>45</v>
      </c>
      <c r="M3954" t="s">
        <v>18</v>
      </c>
    </row>
    <row r="3955" spans="1:13" hidden="1">
      <c r="A3955" s="1">
        <v>44185</v>
      </c>
      <c r="B3955" t="s">
        <v>16</v>
      </c>
      <c r="C3955" t="s">
        <v>5</v>
      </c>
      <c r="D3955" t="s">
        <v>28</v>
      </c>
      <c r="E3955" s="2">
        <v>700</v>
      </c>
      <c r="F3955" s="7">
        <v>900</v>
      </c>
      <c r="G3955">
        <v>8</v>
      </c>
      <c r="H3955" s="2">
        <f t="shared" si="185"/>
        <v>7200</v>
      </c>
      <c r="I3955" s="2">
        <f t="shared" si="186"/>
        <v>200</v>
      </c>
      <c r="J3955" s="2">
        <f t="shared" si="187"/>
        <v>1600</v>
      </c>
      <c r="K3955" t="s">
        <v>44</v>
      </c>
      <c r="L3955" t="s">
        <v>45</v>
      </c>
      <c r="M3955" t="s">
        <v>20</v>
      </c>
    </row>
    <row r="3956" spans="1:13" hidden="1">
      <c r="A3956" s="1">
        <v>44185</v>
      </c>
      <c r="B3956" t="s">
        <v>14</v>
      </c>
      <c r="C3956" t="s">
        <v>8</v>
      </c>
      <c r="D3956" t="s">
        <v>27</v>
      </c>
      <c r="E3956" s="2">
        <v>2100</v>
      </c>
      <c r="F3956" s="7">
        <v>2900</v>
      </c>
      <c r="G3956">
        <v>9</v>
      </c>
      <c r="H3956" s="2">
        <f t="shared" si="185"/>
        <v>26100</v>
      </c>
      <c r="I3956" s="2">
        <f t="shared" si="186"/>
        <v>800</v>
      </c>
      <c r="J3956" s="2">
        <f t="shared" si="187"/>
        <v>7200</v>
      </c>
      <c r="K3956" t="s">
        <v>46</v>
      </c>
      <c r="L3956" t="s">
        <v>45</v>
      </c>
      <c r="M3956" t="s">
        <v>22</v>
      </c>
    </row>
    <row r="3957" spans="1:13" hidden="1">
      <c r="A3957" s="1">
        <v>44185</v>
      </c>
      <c r="B3957" t="s">
        <v>14</v>
      </c>
      <c r="C3957" t="s">
        <v>7</v>
      </c>
      <c r="D3957" t="s">
        <v>28</v>
      </c>
      <c r="E3957" s="2">
        <v>700</v>
      </c>
      <c r="F3957" s="7">
        <v>900</v>
      </c>
      <c r="G3957">
        <v>5</v>
      </c>
      <c r="H3957" s="2">
        <f t="shared" si="185"/>
        <v>4500</v>
      </c>
      <c r="I3957" s="2">
        <f t="shared" si="186"/>
        <v>200</v>
      </c>
      <c r="J3957" s="2">
        <f t="shared" si="187"/>
        <v>1000</v>
      </c>
      <c r="K3957" t="s">
        <v>44</v>
      </c>
      <c r="L3957" t="s">
        <v>45</v>
      </c>
      <c r="M3957" t="s">
        <v>19</v>
      </c>
    </row>
    <row r="3958" spans="1:13">
      <c r="A3958" s="1">
        <v>44185</v>
      </c>
      <c r="B3958" t="s">
        <v>16</v>
      </c>
      <c r="C3958" t="s">
        <v>2</v>
      </c>
      <c r="D3958" t="s">
        <v>24</v>
      </c>
      <c r="E3958" s="2">
        <v>3900</v>
      </c>
      <c r="F3958" s="7">
        <v>4900</v>
      </c>
      <c r="G3958">
        <v>10</v>
      </c>
      <c r="H3958" s="2">
        <f t="shared" si="185"/>
        <v>49000</v>
      </c>
      <c r="I3958" s="2">
        <f t="shared" si="186"/>
        <v>1000</v>
      </c>
      <c r="J3958" s="2">
        <f t="shared" si="187"/>
        <v>10000</v>
      </c>
      <c r="K3958" t="s">
        <v>44</v>
      </c>
      <c r="L3958" t="s">
        <v>45</v>
      </c>
      <c r="M3958" t="s">
        <v>20</v>
      </c>
    </row>
    <row r="3959" spans="1:13" hidden="1">
      <c r="A3959" s="1">
        <v>44185</v>
      </c>
      <c r="B3959" t="s">
        <v>14</v>
      </c>
      <c r="C3959" t="s">
        <v>7</v>
      </c>
      <c r="D3959" t="s">
        <v>27</v>
      </c>
      <c r="E3959" s="2">
        <v>2100</v>
      </c>
      <c r="F3959" s="7">
        <v>2900</v>
      </c>
      <c r="G3959">
        <v>9</v>
      </c>
      <c r="H3959" s="2">
        <f t="shared" si="185"/>
        <v>26100</v>
      </c>
      <c r="I3959" s="2">
        <f t="shared" si="186"/>
        <v>800</v>
      </c>
      <c r="J3959" s="2">
        <f t="shared" si="187"/>
        <v>7200</v>
      </c>
      <c r="K3959" t="s">
        <v>44</v>
      </c>
      <c r="L3959" t="s">
        <v>45</v>
      </c>
      <c r="M3959" t="s">
        <v>20</v>
      </c>
    </row>
    <row r="3960" spans="1:13" hidden="1">
      <c r="A3960" s="1">
        <v>44186</v>
      </c>
      <c r="B3960" t="s">
        <v>14</v>
      </c>
      <c r="C3960" t="s">
        <v>6</v>
      </c>
      <c r="D3960" t="s">
        <v>25</v>
      </c>
      <c r="E3960" s="2">
        <v>3000</v>
      </c>
      <c r="F3960" s="7">
        <v>3900</v>
      </c>
      <c r="G3960">
        <v>4</v>
      </c>
      <c r="H3960" s="2">
        <f t="shared" si="185"/>
        <v>15600</v>
      </c>
      <c r="I3960" s="2">
        <f t="shared" si="186"/>
        <v>900</v>
      </c>
      <c r="J3960" s="2">
        <f t="shared" si="187"/>
        <v>3600</v>
      </c>
      <c r="K3960" t="s">
        <v>44</v>
      </c>
      <c r="L3960" t="s">
        <v>45</v>
      </c>
      <c r="M3960" t="s">
        <v>22</v>
      </c>
    </row>
    <row r="3961" spans="1:13">
      <c r="A3961" s="1">
        <v>44187</v>
      </c>
      <c r="B3961" t="s">
        <v>14</v>
      </c>
      <c r="C3961" t="s">
        <v>6</v>
      </c>
      <c r="D3961" t="s">
        <v>26</v>
      </c>
      <c r="E3961" s="2">
        <v>1400</v>
      </c>
      <c r="F3961" s="7">
        <v>1900</v>
      </c>
      <c r="G3961">
        <v>7</v>
      </c>
      <c r="H3961" s="2">
        <f t="shared" si="185"/>
        <v>13300</v>
      </c>
      <c r="I3961" s="2">
        <f t="shared" si="186"/>
        <v>500</v>
      </c>
      <c r="J3961" s="2">
        <f t="shared" si="187"/>
        <v>3500</v>
      </c>
      <c r="K3961" t="s">
        <v>44</v>
      </c>
      <c r="L3961" t="s">
        <v>45</v>
      </c>
      <c r="M3961" t="s">
        <v>21</v>
      </c>
    </row>
    <row r="3962" spans="1:13">
      <c r="A3962" s="1">
        <v>44187</v>
      </c>
      <c r="B3962" t="s">
        <v>16</v>
      </c>
      <c r="C3962" t="s">
        <v>2</v>
      </c>
      <c r="D3962" t="s">
        <v>26</v>
      </c>
      <c r="E3962" s="2">
        <v>1400</v>
      </c>
      <c r="F3962" s="7">
        <v>1900</v>
      </c>
      <c r="G3962">
        <v>8</v>
      </c>
      <c r="H3962" s="2">
        <f t="shared" si="185"/>
        <v>15200</v>
      </c>
      <c r="I3962" s="2">
        <f t="shared" si="186"/>
        <v>500</v>
      </c>
      <c r="J3962" s="2">
        <f t="shared" si="187"/>
        <v>4000</v>
      </c>
      <c r="K3962" t="s">
        <v>44</v>
      </c>
      <c r="L3962" t="s">
        <v>45</v>
      </c>
      <c r="M3962" t="s">
        <v>19</v>
      </c>
    </row>
    <row r="3963" spans="1:13" hidden="1">
      <c r="A3963" s="1">
        <v>44187</v>
      </c>
      <c r="B3963" t="s">
        <v>16</v>
      </c>
      <c r="C3963" t="s">
        <v>2</v>
      </c>
      <c r="D3963" t="s">
        <v>27</v>
      </c>
      <c r="E3963" s="2">
        <v>2100</v>
      </c>
      <c r="F3963" s="7">
        <v>2900</v>
      </c>
      <c r="G3963">
        <v>8</v>
      </c>
      <c r="H3963" s="2">
        <f t="shared" si="185"/>
        <v>23200</v>
      </c>
      <c r="I3963" s="2">
        <f t="shared" si="186"/>
        <v>800</v>
      </c>
      <c r="J3963" s="2">
        <f t="shared" si="187"/>
        <v>6400</v>
      </c>
      <c r="K3963" t="s">
        <v>44</v>
      </c>
      <c r="L3963" t="s">
        <v>47</v>
      </c>
      <c r="M3963" t="s">
        <v>21</v>
      </c>
    </row>
    <row r="3964" spans="1:13" hidden="1">
      <c r="A3964" s="1">
        <v>44187</v>
      </c>
      <c r="B3964" t="s">
        <v>16</v>
      </c>
      <c r="C3964" t="s">
        <v>7</v>
      </c>
      <c r="D3964" t="s">
        <v>28</v>
      </c>
      <c r="E3964" s="2">
        <v>700</v>
      </c>
      <c r="F3964" s="7">
        <v>900</v>
      </c>
      <c r="G3964">
        <v>3</v>
      </c>
      <c r="H3964" s="2">
        <f t="shared" si="185"/>
        <v>2700</v>
      </c>
      <c r="I3964" s="2">
        <f t="shared" si="186"/>
        <v>200</v>
      </c>
      <c r="J3964" s="2">
        <f t="shared" si="187"/>
        <v>600</v>
      </c>
      <c r="K3964" t="s">
        <v>46</v>
      </c>
      <c r="L3964" t="s">
        <v>45</v>
      </c>
      <c r="M3964" t="s">
        <v>22</v>
      </c>
    </row>
    <row r="3965" spans="1:13" hidden="1">
      <c r="A3965" s="1">
        <v>44187</v>
      </c>
      <c r="B3965" t="s">
        <v>15</v>
      </c>
      <c r="C3965" t="s">
        <v>5</v>
      </c>
      <c r="D3965" t="s">
        <v>28</v>
      </c>
      <c r="E3965" s="2">
        <v>700</v>
      </c>
      <c r="F3965" s="7">
        <v>900</v>
      </c>
      <c r="G3965">
        <v>2</v>
      </c>
      <c r="H3965" s="2">
        <f t="shared" si="185"/>
        <v>1800</v>
      </c>
      <c r="I3965" s="2">
        <f t="shared" si="186"/>
        <v>200</v>
      </c>
      <c r="J3965" s="2">
        <f t="shared" si="187"/>
        <v>400</v>
      </c>
      <c r="K3965" t="s">
        <v>46</v>
      </c>
      <c r="L3965" t="s">
        <v>45</v>
      </c>
      <c r="M3965" t="s">
        <v>20</v>
      </c>
    </row>
    <row r="3966" spans="1:13" hidden="1">
      <c r="A3966" s="1">
        <v>44187</v>
      </c>
      <c r="B3966" t="s">
        <v>15</v>
      </c>
      <c r="C3966" t="s">
        <v>2</v>
      </c>
      <c r="D3966" t="s">
        <v>25</v>
      </c>
      <c r="E3966" s="2">
        <v>3000</v>
      </c>
      <c r="F3966" s="7">
        <v>3900</v>
      </c>
      <c r="G3966">
        <v>10</v>
      </c>
      <c r="H3966" s="2">
        <f t="shared" si="185"/>
        <v>39000</v>
      </c>
      <c r="I3966" s="2">
        <f t="shared" si="186"/>
        <v>900</v>
      </c>
      <c r="J3966" s="2">
        <f t="shared" si="187"/>
        <v>9000</v>
      </c>
      <c r="K3966" t="s">
        <v>44</v>
      </c>
      <c r="L3966" t="s">
        <v>45</v>
      </c>
      <c r="M3966" t="s">
        <v>20</v>
      </c>
    </row>
    <row r="3967" spans="1:13" hidden="1">
      <c r="A3967" s="1">
        <v>44187</v>
      </c>
      <c r="B3967" t="s">
        <v>15</v>
      </c>
      <c r="C3967" t="s">
        <v>2</v>
      </c>
      <c r="D3967" t="s">
        <v>28</v>
      </c>
      <c r="E3967" s="2">
        <v>700</v>
      </c>
      <c r="F3967" s="7">
        <v>900</v>
      </c>
      <c r="G3967">
        <v>3</v>
      </c>
      <c r="H3967" s="2">
        <f t="shared" si="185"/>
        <v>2700</v>
      </c>
      <c r="I3967" s="2">
        <f t="shared" si="186"/>
        <v>200</v>
      </c>
      <c r="J3967" s="2">
        <f t="shared" si="187"/>
        <v>600</v>
      </c>
      <c r="K3967" t="s">
        <v>46</v>
      </c>
      <c r="L3967" t="s">
        <v>45</v>
      </c>
      <c r="M3967" t="s">
        <v>19</v>
      </c>
    </row>
    <row r="3968" spans="1:13" hidden="1">
      <c r="A3968" s="1">
        <v>44188</v>
      </c>
      <c r="B3968" t="s">
        <v>14</v>
      </c>
      <c r="C3968" t="s">
        <v>2</v>
      </c>
      <c r="D3968" t="s">
        <v>28</v>
      </c>
      <c r="E3968" s="2">
        <v>700</v>
      </c>
      <c r="F3968" s="7">
        <v>900</v>
      </c>
      <c r="G3968">
        <v>4</v>
      </c>
      <c r="H3968" s="2">
        <f t="shared" si="185"/>
        <v>3600</v>
      </c>
      <c r="I3968" s="2">
        <f t="shared" si="186"/>
        <v>200</v>
      </c>
      <c r="J3968" s="2">
        <f t="shared" si="187"/>
        <v>800</v>
      </c>
      <c r="K3968" t="s">
        <v>44</v>
      </c>
      <c r="L3968" t="s">
        <v>45</v>
      </c>
      <c r="M3968" t="s">
        <v>19</v>
      </c>
    </row>
    <row r="3969" spans="1:13" hidden="1">
      <c r="A3969" s="1">
        <v>44188</v>
      </c>
      <c r="B3969" t="s">
        <v>16</v>
      </c>
      <c r="C3969" t="s">
        <v>3</v>
      </c>
      <c r="D3969" t="s">
        <v>28</v>
      </c>
      <c r="E3969" s="2">
        <v>700</v>
      </c>
      <c r="F3969" s="7">
        <v>900</v>
      </c>
      <c r="G3969">
        <v>7</v>
      </c>
      <c r="H3969" s="2">
        <f t="shared" si="185"/>
        <v>6300</v>
      </c>
      <c r="I3969" s="2">
        <f t="shared" si="186"/>
        <v>200</v>
      </c>
      <c r="J3969" s="2">
        <f t="shared" si="187"/>
        <v>1400</v>
      </c>
      <c r="K3969" t="s">
        <v>44</v>
      </c>
      <c r="L3969" t="s">
        <v>47</v>
      </c>
      <c r="M3969" t="s">
        <v>19</v>
      </c>
    </row>
    <row r="3970" spans="1:13" hidden="1">
      <c r="A3970" s="1">
        <v>44188</v>
      </c>
      <c r="B3970" t="s">
        <v>16</v>
      </c>
      <c r="C3970" t="s">
        <v>5</v>
      </c>
      <c r="D3970" t="s">
        <v>25</v>
      </c>
      <c r="E3970" s="2">
        <v>3000</v>
      </c>
      <c r="F3970" s="7">
        <v>3900</v>
      </c>
      <c r="G3970">
        <v>3</v>
      </c>
      <c r="H3970" s="2">
        <f t="shared" si="185"/>
        <v>11700</v>
      </c>
      <c r="I3970" s="2">
        <f t="shared" si="186"/>
        <v>900</v>
      </c>
      <c r="J3970" s="2">
        <f t="shared" si="187"/>
        <v>2700</v>
      </c>
      <c r="K3970" t="s">
        <v>44</v>
      </c>
      <c r="L3970" t="s">
        <v>47</v>
      </c>
      <c r="M3970" t="s">
        <v>18</v>
      </c>
    </row>
    <row r="3971" spans="1:13">
      <c r="A3971" s="1">
        <v>44189</v>
      </c>
      <c r="B3971" t="s">
        <v>15</v>
      </c>
      <c r="C3971" t="s">
        <v>5</v>
      </c>
      <c r="D3971" t="s">
        <v>24</v>
      </c>
      <c r="E3971" s="2">
        <v>3900</v>
      </c>
      <c r="F3971" s="7">
        <v>4900</v>
      </c>
      <c r="G3971">
        <v>3</v>
      </c>
      <c r="H3971" s="2">
        <f t="shared" ref="H3971:H4034" si="188">F3971*G3971</f>
        <v>14700</v>
      </c>
      <c r="I3971" s="2">
        <f t="shared" ref="I3971:I4034" si="189">F3971-E3971</f>
        <v>1000</v>
      </c>
      <c r="J3971" s="2">
        <f t="shared" ref="J3971:J4034" si="190">I3971*G3971</f>
        <v>3000</v>
      </c>
      <c r="K3971" t="s">
        <v>44</v>
      </c>
      <c r="L3971" t="s">
        <v>45</v>
      </c>
      <c r="M3971" t="s">
        <v>20</v>
      </c>
    </row>
    <row r="3972" spans="1:13">
      <c r="A3972" s="1">
        <v>44189</v>
      </c>
      <c r="B3972" t="s">
        <v>15</v>
      </c>
      <c r="C3972" t="s">
        <v>8</v>
      </c>
      <c r="D3972" t="s">
        <v>24</v>
      </c>
      <c r="E3972" s="2">
        <v>3900</v>
      </c>
      <c r="F3972" s="7">
        <v>4900</v>
      </c>
      <c r="G3972">
        <v>6</v>
      </c>
      <c r="H3972" s="2">
        <f t="shared" si="188"/>
        <v>29400</v>
      </c>
      <c r="I3972" s="2">
        <f t="shared" si="189"/>
        <v>1000</v>
      </c>
      <c r="J3972" s="2">
        <f t="shared" si="190"/>
        <v>6000</v>
      </c>
      <c r="K3972" t="s">
        <v>44</v>
      </c>
      <c r="L3972" t="s">
        <v>45</v>
      </c>
      <c r="M3972" t="s">
        <v>20</v>
      </c>
    </row>
    <row r="3973" spans="1:13" hidden="1">
      <c r="A3973" s="1">
        <v>44189</v>
      </c>
      <c r="B3973" t="s">
        <v>14</v>
      </c>
      <c r="C3973" t="s">
        <v>4</v>
      </c>
      <c r="D3973" t="s">
        <v>27</v>
      </c>
      <c r="E3973" s="2">
        <v>2100</v>
      </c>
      <c r="F3973" s="7">
        <v>2900</v>
      </c>
      <c r="G3973">
        <v>2</v>
      </c>
      <c r="H3973" s="2">
        <f t="shared" si="188"/>
        <v>5800</v>
      </c>
      <c r="I3973" s="2">
        <f t="shared" si="189"/>
        <v>800</v>
      </c>
      <c r="J3973" s="2">
        <f t="shared" si="190"/>
        <v>1600</v>
      </c>
      <c r="K3973" t="s">
        <v>44</v>
      </c>
      <c r="L3973" t="s">
        <v>45</v>
      </c>
      <c r="M3973" t="s">
        <v>22</v>
      </c>
    </row>
    <row r="3974" spans="1:13">
      <c r="A3974" s="1">
        <v>44189</v>
      </c>
      <c r="B3974" t="s">
        <v>14</v>
      </c>
      <c r="C3974" t="s">
        <v>4</v>
      </c>
      <c r="D3974" t="s">
        <v>24</v>
      </c>
      <c r="E3974" s="2">
        <v>3900</v>
      </c>
      <c r="F3974" s="7">
        <v>4900</v>
      </c>
      <c r="G3974">
        <v>6</v>
      </c>
      <c r="H3974" s="2">
        <f t="shared" si="188"/>
        <v>29400</v>
      </c>
      <c r="I3974" s="2">
        <f t="shared" si="189"/>
        <v>1000</v>
      </c>
      <c r="J3974" s="2">
        <f t="shared" si="190"/>
        <v>6000</v>
      </c>
      <c r="K3974" t="s">
        <v>44</v>
      </c>
      <c r="L3974" t="s">
        <v>45</v>
      </c>
      <c r="M3974" t="s">
        <v>18</v>
      </c>
    </row>
    <row r="3975" spans="1:13" hidden="1">
      <c r="A3975" s="1">
        <v>44189</v>
      </c>
      <c r="B3975" t="s">
        <v>14</v>
      </c>
      <c r="C3975" t="s">
        <v>5</v>
      </c>
      <c r="D3975" t="s">
        <v>28</v>
      </c>
      <c r="E3975" s="2">
        <v>700</v>
      </c>
      <c r="F3975" s="7">
        <v>900</v>
      </c>
      <c r="G3975">
        <v>7</v>
      </c>
      <c r="H3975" s="2">
        <f t="shared" si="188"/>
        <v>6300</v>
      </c>
      <c r="I3975" s="2">
        <f t="shared" si="189"/>
        <v>200</v>
      </c>
      <c r="J3975" s="2">
        <f t="shared" si="190"/>
        <v>1400</v>
      </c>
      <c r="K3975" t="s">
        <v>44</v>
      </c>
      <c r="L3975" t="s">
        <v>47</v>
      </c>
      <c r="M3975" t="s">
        <v>20</v>
      </c>
    </row>
    <row r="3976" spans="1:13">
      <c r="A3976" s="1">
        <v>44189</v>
      </c>
      <c r="B3976" t="s">
        <v>16</v>
      </c>
      <c r="C3976" t="s">
        <v>3</v>
      </c>
      <c r="D3976" t="s">
        <v>24</v>
      </c>
      <c r="E3976" s="2">
        <v>3900</v>
      </c>
      <c r="F3976" s="7">
        <v>4900</v>
      </c>
      <c r="G3976">
        <v>9</v>
      </c>
      <c r="H3976" s="2">
        <f t="shared" si="188"/>
        <v>44100</v>
      </c>
      <c r="I3976" s="2">
        <f t="shared" si="189"/>
        <v>1000</v>
      </c>
      <c r="J3976" s="2">
        <f t="shared" si="190"/>
        <v>9000</v>
      </c>
      <c r="K3976" t="s">
        <v>46</v>
      </c>
      <c r="L3976" t="s">
        <v>45</v>
      </c>
      <c r="M3976" t="s">
        <v>22</v>
      </c>
    </row>
    <row r="3977" spans="1:13">
      <c r="A3977" s="1">
        <v>44190</v>
      </c>
      <c r="B3977" t="s">
        <v>14</v>
      </c>
      <c r="C3977" t="s">
        <v>8</v>
      </c>
      <c r="D3977" t="s">
        <v>24</v>
      </c>
      <c r="E3977" s="2">
        <v>3900</v>
      </c>
      <c r="F3977" s="7">
        <v>4900</v>
      </c>
      <c r="G3977">
        <v>6</v>
      </c>
      <c r="H3977" s="2">
        <f t="shared" si="188"/>
        <v>29400</v>
      </c>
      <c r="I3977" s="2">
        <f t="shared" si="189"/>
        <v>1000</v>
      </c>
      <c r="J3977" s="2">
        <f t="shared" si="190"/>
        <v>6000</v>
      </c>
      <c r="K3977" t="s">
        <v>44</v>
      </c>
      <c r="L3977" t="s">
        <v>45</v>
      </c>
      <c r="M3977" t="s">
        <v>22</v>
      </c>
    </row>
    <row r="3978" spans="1:13" hidden="1">
      <c r="A3978" s="1">
        <v>44190</v>
      </c>
      <c r="B3978" t="s">
        <v>16</v>
      </c>
      <c r="C3978" t="s">
        <v>3</v>
      </c>
      <c r="D3978" t="s">
        <v>28</v>
      </c>
      <c r="E3978" s="2">
        <v>700</v>
      </c>
      <c r="F3978" s="7">
        <v>900</v>
      </c>
      <c r="G3978">
        <v>10</v>
      </c>
      <c r="H3978" s="2">
        <f t="shared" si="188"/>
        <v>9000</v>
      </c>
      <c r="I3978" s="2">
        <f t="shared" si="189"/>
        <v>200</v>
      </c>
      <c r="J3978" s="2">
        <f t="shared" si="190"/>
        <v>2000</v>
      </c>
      <c r="K3978" t="s">
        <v>44</v>
      </c>
      <c r="L3978" t="s">
        <v>45</v>
      </c>
      <c r="M3978" t="s">
        <v>18</v>
      </c>
    </row>
    <row r="3979" spans="1:13" hidden="1">
      <c r="A3979" s="1">
        <v>44191</v>
      </c>
      <c r="B3979" t="s">
        <v>14</v>
      </c>
      <c r="C3979" t="s">
        <v>4</v>
      </c>
      <c r="D3979" t="s">
        <v>28</v>
      </c>
      <c r="E3979" s="2">
        <v>700</v>
      </c>
      <c r="F3979" s="7">
        <v>900</v>
      </c>
      <c r="G3979">
        <v>5</v>
      </c>
      <c r="H3979" s="2">
        <f t="shared" si="188"/>
        <v>4500</v>
      </c>
      <c r="I3979" s="2">
        <f t="shared" si="189"/>
        <v>200</v>
      </c>
      <c r="J3979" s="2">
        <f t="shared" si="190"/>
        <v>1000</v>
      </c>
      <c r="K3979" t="s">
        <v>44</v>
      </c>
      <c r="L3979" t="s">
        <v>47</v>
      </c>
      <c r="M3979" t="s">
        <v>20</v>
      </c>
    </row>
    <row r="3980" spans="1:13">
      <c r="A3980" s="1">
        <v>44191</v>
      </c>
      <c r="B3980" t="s">
        <v>15</v>
      </c>
      <c r="C3980" t="s">
        <v>8</v>
      </c>
      <c r="D3980" t="s">
        <v>26</v>
      </c>
      <c r="E3980" s="2">
        <v>1400</v>
      </c>
      <c r="F3980" s="7">
        <v>1900</v>
      </c>
      <c r="G3980">
        <v>1</v>
      </c>
      <c r="H3980" s="2">
        <f t="shared" si="188"/>
        <v>1900</v>
      </c>
      <c r="I3980" s="2">
        <f t="shared" si="189"/>
        <v>500</v>
      </c>
      <c r="J3980" s="2">
        <f t="shared" si="190"/>
        <v>500</v>
      </c>
      <c r="K3980" t="s">
        <v>46</v>
      </c>
      <c r="L3980" t="s">
        <v>45</v>
      </c>
      <c r="M3980" t="s">
        <v>19</v>
      </c>
    </row>
    <row r="3981" spans="1:13" hidden="1">
      <c r="A3981" s="1">
        <v>44191</v>
      </c>
      <c r="B3981" t="s">
        <v>14</v>
      </c>
      <c r="C3981" t="s">
        <v>2</v>
      </c>
      <c r="D3981" t="s">
        <v>27</v>
      </c>
      <c r="E3981" s="2">
        <v>2100</v>
      </c>
      <c r="F3981" s="7">
        <v>2900</v>
      </c>
      <c r="G3981">
        <v>8</v>
      </c>
      <c r="H3981" s="2">
        <f t="shared" si="188"/>
        <v>23200</v>
      </c>
      <c r="I3981" s="2">
        <f t="shared" si="189"/>
        <v>800</v>
      </c>
      <c r="J3981" s="2">
        <f t="shared" si="190"/>
        <v>6400</v>
      </c>
      <c r="K3981" t="s">
        <v>46</v>
      </c>
      <c r="L3981" t="s">
        <v>45</v>
      </c>
      <c r="M3981" t="s">
        <v>21</v>
      </c>
    </row>
    <row r="3982" spans="1:13" hidden="1">
      <c r="A3982" s="1">
        <v>44192</v>
      </c>
      <c r="B3982" t="s">
        <v>16</v>
      </c>
      <c r="C3982" t="s">
        <v>6</v>
      </c>
      <c r="D3982" t="s">
        <v>25</v>
      </c>
      <c r="E3982" s="2">
        <v>3000</v>
      </c>
      <c r="F3982" s="7">
        <v>3900</v>
      </c>
      <c r="G3982">
        <v>3</v>
      </c>
      <c r="H3982" s="2">
        <f t="shared" si="188"/>
        <v>11700</v>
      </c>
      <c r="I3982" s="2">
        <f t="shared" si="189"/>
        <v>900</v>
      </c>
      <c r="J3982" s="2">
        <f t="shared" si="190"/>
        <v>2700</v>
      </c>
      <c r="K3982" t="s">
        <v>44</v>
      </c>
      <c r="L3982" t="s">
        <v>47</v>
      </c>
      <c r="M3982" t="s">
        <v>20</v>
      </c>
    </row>
    <row r="3983" spans="1:13">
      <c r="A3983" s="1">
        <v>44192</v>
      </c>
      <c r="B3983" t="s">
        <v>16</v>
      </c>
      <c r="C3983" t="s">
        <v>2</v>
      </c>
      <c r="D3983" t="s">
        <v>24</v>
      </c>
      <c r="E3983" s="2">
        <v>3900</v>
      </c>
      <c r="F3983" s="7">
        <v>4900</v>
      </c>
      <c r="G3983">
        <v>6</v>
      </c>
      <c r="H3983" s="2">
        <f t="shared" si="188"/>
        <v>29400</v>
      </c>
      <c r="I3983" s="2">
        <f t="shared" si="189"/>
        <v>1000</v>
      </c>
      <c r="J3983" s="2">
        <f t="shared" si="190"/>
        <v>6000</v>
      </c>
      <c r="K3983" t="s">
        <v>44</v>
      </c>
      <c r="L3983" t="s">
        <v>45</v>
      </c>
      <c r="M3983" t="s">
        <v>18</v>
      </c>
    </row>
    <row r="3984" spans="1:13">
      <c r="A3984" s="1">
        <v>44192</v>
      </c>
      <c r="B3984" t="s">
        <v>16</v>
      </c>
      <c r="C3984" t="s">
        <v>4</v>
      </c>
      <c r="D3984" t="s">
        <v>24</v>
      </c>
      <c r="E3984" s="2">
        <v>3900</v>
      </c>
      <c r="F3984" s="7">
        <v>4900</v>
      </c>
      <c r="G3984">
        <v>1</v>
      </c>
      <c r="H3984" s="2">
        <f t="shared" si="188"/>
        <v>4900</v>
      </c>
      <c r="I3984" s="2">
        <f t="shared" si="189"/>
        <v>1000</v>
      </c>
      <c r="J3984" s="2">
        <f t="shared" si="190"/>
        <v>1000</v>
      </c>
      <c r="K3984" t="s">
        <v>46</v>
      </c>
      <c r="L3984" t="s">
        <v>45</v>
      </c>
      <c r="M3984" t="s">
        <v>20</v>
      </c>
    </row>
    <row r="3985" spans="1:13" hidden="1">
      <c r="A3985" s="1">
        <v>44192</v>
      </c>
      <c r="B3985" t="s">
        <v>14</v>
      </c>
      <c r="C3985" t="s">
        <v>5</v>
      </c>
      <c r="D3985" t="s">
        <v>28</v>
      </c>
      <c r="E3985" s="2">
        <v>700</v>
      </c>
      <c r="F3985" s="7">
        <v>900</v>
      </c>
      <c r="G3985">
        <v>6</v>
      </c>
      <c r="H3985" s="2">
        <f t="shared" si="188"/>
        <v>5400</v>
      </c>
      <c r="I3985" s="2">
        <f t="shared" si="189"/>
        <v>200</v>
      </c>
      <c r="J3985" s="2">
        <f t="shared" si="190"/>
        <v>1200</v>
      </c>
      <c r="K3985" t="s">
        <v>44</v>
      </c>
      <c r="L3985" t="s">
        <v>45</v>
      </c>
      <c r="M3985" t="s">
        <v>21</v>
      </c>
    </row>
    <row r="3986" spans="1:13" hidden="1">
      <c r="A3986" s="1">
        <v>44192</v>
      </c>
      <c r="B3986" t="s">
        <v>15</v>
      </c>
      <c r="C3986" t="s">
        <v>4</v>
      </c>
      <c r="D3986" t="s">
        <v>27</v>
      </c>
      <c r="E3986" s="2">
        <v>2100</v>
      </c>
      <c r="F3986" s="7">
        <v>2900</v>
      </c>
      <c r="G3986">
        <v>4</v>
      </c>
      <c r="H3986" s="2">
        <f t="shared" si="188"/>
        <v>11600</v>
      </c>
      <c r="I3986" s="2">
        <f t="shared" si="189"/>
        <v>800</v>
      </c>
      <c r="J3986" s="2">
        <f t="shared" si="190"/>
        <v>3200</v>
      </c>
      <c r="K3986" t="s">
        <v>44</v>
      </c>
      <c r="L3986" t="s">
        <v>45</v>
      </c>
      <c r="M3986" t="s">
        <v>19</v>
      </c>
    </row>
    <row r="3987" spans="1:13" hidden="1">
      <c r="A3987" s="1">
        <v>44192</v>
      </c>
      <c r="B3987" t="s">
        <v>14</v>
      </c>
      <c r="C3987" t="s">
        <v>8</v>
      </c>
      <c r="D3987" t="s">
        <v>28</v>
      </c>
      <c r="E3987" s="2">
        <v>700</v>
      </c>
      <c r="F3987" s="7">
        <v>900</v>
      </c>
      <c r="G3987">
        <v>8</v>
      </c>
      <c r="H3987" s="2">
        <f t="shared" si="188"/>
        <v>7200</v>
      </c>
      <c r="I3987" s="2">
        <f t="shared" si="189"/>
        <v>200</v>
      </c>
      <c r="J3987" s="2">
        <f t="shared" si="190"/>
        <v>1600</v>
      </c>
      <c r="K3987" t="s">
        <v>46</v>
      </c>
      <c r="L3987" t="s">
        <v>45</v>
      </c>
      <c r="M3987" t="s">
        <v>20</v>
      </c>
    </row>
    <row r="3988" spans="1:13">
      <c r="A3988" s="1">
        <v>44192</v>
      </c>
      <c r="B3988" t="s">
        <v>16</v>
      </c>
      <c r="C3988" t="s">
        <v>6</v>
      </c>
      <c r="D3988" t="s">
        <v>26</v>
      </c>
      <c r="E3988" s="2">
        <v>1400</v>
      </c>
      <c r="F3988" s="7">
        <v>1900</v>
      </c>
      <c r="G3988">
        <v>10</v>
      </c>
      <c r="H3988" s="2">
        <f t="shared" si="188"/>
        <v>19000</v>
      </c>
      <c r="I3988" s="2">
        <f t="shared" si="189"/>
        <v>500</v>
      </c>
      <c r="J3988" s="2">
        <f t="shared" si="190"/>
        <v>5000</v>
      </c>
      <c r="K3988" t="s">
        <v>44</v>
      </c>
      <c r="L3988" t="s">
        <v>45</v>
      </c>
      <c r="M3988" t="s">
        <v>22</v>
      </c>
    </row>
    <row r="3989" spans="1:13" hidden="1">
      <c r="A3989" s="1">
        <v>44192</v>
      </c>
      <c r="B3989" t="s">
        <v>14</v>
      </c>
      <c r="C3989" t="s">
        <v>3</v>
      </c>
      <c r="D3989" t="s">
        <v>25</v>
      </c>
      <c r="E3989" s="2">
        <v>3000</v>
      </c>
      <c r="F3989" s="7">
        <v>3900</v>
      </c>
      <c r="G3989">
        <v>1</v>
      </c>
      <c r="H3989" s="2">
        <f t="shared" si="188"/>
        <v>3900</v>
      </c>
      <c r="I3989" s="2">
        <f t="shared" si="189"/>
        <v>900</v>
      </c>
      <c r="J3989" s="2">
        <f t="shared" si="190"/>
        <v>900</v>
      </c>
      <c r="K3989" t="s">
        <v>46</v>
      </c>
      <c r="L3989" t="s">
        <v>45</v>
      </c>
      <c r="M3989" t="s">
        <v>20</v>
      </c>
    </row>
    <row r="3990" spans="1:13" hidden="1">
      <c r="A3990" s="1">
        <v>44193</v>
      </c>
      <c r="B3990" t="s">
        <v>14</v>
      </c>
      <c r="C3990" t="s">
        <v>2</v>
      </c>
      <c r="D3990" t="s">
        <v>28</v>
      </c>
      <c r="E3990" s="2">
        <v>700</v>
      </c>
      <c r="F3990" s="7">
        <v>900</v>
      </c>
      <c r="G3990">
        <v>2</v>
      </c>
      <c r="H3990" s="2">
        <f t="shared" si="188"/>
        <v>1800</v>
      </c>
      <c r="I3990" s="2">
        <f t="shared" si="189"/>
        <v>200</v>
      </c>
      <c r="J3990" s="2">
        <f t="shared" si="190"/>
        <v>400</v>
      </c>
      <c r="K3990" t="s">
        <v>44</v>
      </c>
      <c r="L3990" t="s">
        <v>45</v>
      </c>
      <c r="M3990" t="s">
        <v>19</v>
      </c>
    </row>
    <row r="3991" spans="1:13" hidden="1">
      <c r="A3991" s="1">
        <v>44194</v>
      </c>
      <c r="B3991" t="s">
        <v>16</v>
      </c>
      <c r="C3991" t="s">
        <v>6</v>
      </c>
      <c r="D3991" t="s">
        <v>25</v>
      </c>
      <c r="E3991" s="2">
        <v>3000</v>
      </c>
      <c r="F3991" s="7">
        <v>3900</v>
      </c>
      <c r="G3991">
        <v>1</v>
      </c>
      <c r="H3991" s="2">
        <f t="shared" si="188"/>
        <v>3900</v>
      </c>
      <c r="I3991" s="2">
        <f t="shared" si="189"/>
        <v>900</v>
      </c>
      <c r="J3991" s="2">
        <f t="shared" si="190"/>
        <v>900</v>
      </c>
      <c r="K3991" t="s">
        <v>44</v>
      </c>
      <c r="L3991" t="s">
        <v>45</v>
      </c>
      <c r="M3991" t="s">
        <v>20</v>
      </c>
    </row>
    <row r="3992" spans="1:13">
      <c r="A3992" s="1">
        <v>44194</v>
      </c>
      <c r="B3992" t="s">
        <v>16</v>
      </c>
      <c r="C3992" t="s">
        <v>7</v>
      </c>
      <c r="D3992" t="s">
        <v>24</v>
      </c>
      <c r="E3992" s="2">
        <v>3900</v>
      </c>
      <c r="F3992" s="7">
        <v>4900</v>
      </c>
      <c r="G3992">
        <v>5</v>
      </c>
      <c r="H3992" s="2">
        <f t="shared" si="188"/>
        <v>24500</v>
      </c>
      <c r="I3992" s="2">
        <f t="shared" si="189"/>
        <v>1000</v>
      </c>
      <c r="J3992" s="2">
        <f t="shared" si="190"/>
        <v>5000</v>
      </c>
      <c r="K3992" t="s">
        <v>44</v>
      </c>
      <c r="L3992" t="s">
        <v>45</v>
      </c>
      <c r="M3992" t="s">
        <v>20</v>
      </c>
    </row>
    <row r="3993" spans="1:13" hidden="1">
      <c r="A3993" s="1">
        <v>44194</v>
      </c>
      <c r="B3993" t="s">
        <v>15</v>
      </c>
      <c r="C3993" t="s">
        <v>8</v>
      </c>
      <c r="D3993" t="s">
        <v>25</v>
      </c>
      <c r="E3993" s="2">
        <v>3000</v>
      </c>
      <c r="F3993" s="7">
        <v>3900</v>
      </c>
      <c r="G3993">
        <v>2</v>
      </c>
      <c r="H3993" s="2">
        <f t="shared" si="188"/>
        <v>7800</v>
      </c>
      <c r="I3993" s="2">
        <f t="shared" si="189"/>
        <v>900</v>
      </c>
      <c r="J3993" s="2">
        <f t="shared" si="190"/>
        <v>1800</v>
      </c>
      <c r="K3993" t="s">
        <v>44</v>
      </c>
      <c r="L3993" t="s">
        <v>45</v>
      </c>
      <c r="M3993" t="s">
        <v>20</v>
      </c>
    </row>
    <row r="3994" spans="1:13">
      <c r="A3994" s="1">
        <v>44194</v>
      </c>
      <c r="B3994" t="s">
        <v>14</v>
      </c>
      <c r="C3994" t="s">
        <v>7</v>
      </c>
      <c r="D3994" t="s">
        <v>26</v>
      </c>
      <c r="E3994" s="2">
        <v>1400</v>
      </c>
      <c r="F3994" s="7">
        <v>1900</v>
      </c>
      <c r="G3994">
        <v>6</v>
      </c>
      <c r="H3994" s="2">
        <f t="shared" si="188"/>
        <v>11400</v>
      </c>
      <c r="I3994" s="2">
        <f t="shared" si="189"/>
        <v>500</v>
      </c>
      <c r="J3994" s="2">
        <f t="shared" si="190"/>
        <v>3000</v>
      </c>
      <c r="K3994" t="s">
        <v>44</v>
      </c>
      <c r="L3994" t="s">
        <v>45</v>
      </c>
      <c r="M3994" t="s">
        <v>19</v>
      </c>
    </row>
    <row r="3995" spans="1:13">
      <c r="A3995" s="1">
        <v>44194</v>
      </c>
      <c r="B3995" t="s">
        <v>15</v>
      </c>
      <c r="C3995" t="s">
        <v>7</v>
      </c>
      <c r="D3995" t="s">
        <v>26</v>
      </c>
      <c r="E3995" s="2">
        <v>1400</v>
      </c>
      <c r="F3995" s="7">
        <v>1900</v>
      </c>
      <c r="G3995">
        <v>3</v>
      </c>
      <c r="H3995" s="2">
        <f t="shared" si="188"/>
        <v>5700</v>
      </c>
      <c r="I3995" s="2">
        <f t="shared" si="189"/>
        <v>500</v>
      </c>
      <c r="J3995" s="2">
        <f t="shared" si="190"/>
        <v>1500</v>
      </c>
      <c r="K3995" t="s">
        <v>44</v>
      </c>
      <c r="L3995" t="s">
        <v>45</v>
      </c>
      <c r="M3995" t="s">
        <v>18</v>
      </c>
    </row>
    <row r="3996" spans="1:13" hidden="1">
      <c r="A3996" s="1">
        <v>44194</v>
      </c>
      <c r="B3996" t="s">
        <v>14</v>
      </c>
      <c r="C3996" t="s">
        <v>4</v>
      </c>
      <c r="D3996" t="s">
        <v>27</v>
      </c>
      <c r="E3996" s="2">
        <v>2100</v>
      </c>
      <c r="F3996" s="7">
        <v>2900</v>
      </c>
      <c r="G3996">
        <v>5</v>
      </c>
      <c r="H3996" s="2">
        <f t="shared" si="188"/>
        <v>14500</v>
      </c>
      <c r="I3996" s="2">
        <f t="shared" si="189"/>
        <v>800</v>
      </c>
      <c r="J3996" s="2">
        <f t="shared" si="190"/>
        <v>4000</v>
      </c>
      <c r="K3996" t="s">
        <v>44</v>
      </c>
      <c r="L3996" t="s">
        <v>45</v>
      </c>
      <c r="M3996" t="s">
        <v>20</v>
      </c>
    </row>
    <row r="3997" spans="1:13" hidden="1">
      <c r="A3997" s="1">
        <v>44194</v>
      </c>
      <c r="B3997" t="s">
        <v>16</v>
      </c>
      <c r="C3997" t="s">
        <v>8</v>
      </c>
      <c r="D3997" t="s">
        <v>25</v>
      </c>
      <c r="E3997" s="2">
        <v>3000</v>
      </c>
      <c r="F3997" s="7">
        <v>3900</v>
      </c>
      <c r="G3997">
        <v>6</v>
      </c>
      <c r="H3997" s="2">
        <f t="shared" si="188"/>
        <v>23400</v>
      </c>
      <c r="I3997" s="2">
        <f t="shared" si="189"/>
        <v>900</v>
      </c>
      <c r="J3997" s="2">
        <f t="shared" si="190"/>
        <v>5400</v>
      </c>
      <c r="K3997" t="s">
        <v>46</v>
      </c>
      <c r="L3997" t="s">
        <v>45</v>
      </c>
      <c r="M3997" t="s">
        <v>19</v>
      </c>
    </row>
    <row r="3998" spans="1:13" hidden="1">
      <c r="A3998" s="1">
        <v>44194</v>
      </c>
      <c r="B3998" t="s">
        <v>14</v>
      </c>
      <c r="C3998" t="s">
        <v>5</v>
      </c>
      <c r="D3998" t="s">
        <v>28</v>
      </c>
      <c r="E3998" s="2">
        <v>700</v>
      </c>
      <c r="F3998" s="7">
        <v>900</v>
      </c>
      <c r="G3998">
        <v>5</v>
      </c>
      <c r="H3998" s="2">
        <f t="shared" si="188"/>
        <v>4500</v>
      </c>
      <c r="I3998" s="2">
        <f t="shared" si="189"/>
        <v>200</v>
      </c>
      <c r="J3998" s="2">
        <f t="shared" si="190"/>
        <v>1000</v>
      </c>
      <c r="K3998" t="s">
        <v>44</v>
      </c>
      <c r="L3998" t="s">
        <v>45</v>
      </c>
      <c r="M3998" t="s">
        <v>20</v>
      </c>
    </row>
    <row r="3999" spans="1:13">
      <c r="A3999" s="1">
        <v>44195</v>
      </c>
      <c r="B3999" t="s">
        <v>16</v>
      </c>
      <c r="C3999" t="s">
        <v>6</v>
      </c>
      <c r="D3999" t="s">
        <v>26</v>
      </c>
      <c r="E3999" s="2">
        <v>1400</v>
      </c>
      <c r="F3999" s="7">
        <v>1900</v>
      </c>
      <c r="G3999">
        <v>4</v>
      </c>
      <c r="H3999" s="2">
        <f t="shared" si="188"/>
        <v>7600</v>
      </c>
      <c r="I3999" s="2">
        <f t="shared" si="189"/>
        <v>500</v>
      </c>
      <c r="J3999" s="2">
        <f t="shared" si="190"/>
        <v>2000</v>
      </c>
      <c r="K3999" t="s">
        <v>44</v>
      </c>
      <c r="L3999" t="s">
        <v>45</v>
      </c>
      <c r="M3999" t="s">
        <v>20</v>
      </c>
    </row>
    <row r="4000" spans="1:13">
      <c r="A4000" s="1">
        <v>44195</v>
      </c>
      <c r="B4000" t="s">
        <v>16</v>
      </c>
      <c r="C4000" t="s">
        <v>3</v>
      </c>
      <c r="D4000" t="s">
        <v>26</v>
      </c>
      <c r="E4000" s="2">
        <v>1400</v>
      </c>
      <c r="F4000" s="7">
        <v>1900</v>
      </c>
      <c r="G4000">
        <v>1</v>
      </c>
      <c r="H4000" s="2">
        <f t="shared" si="188"/>
        <v>1900</v>
      </c>
      <c r="I4000" s="2">
        <f t="shared" si="189"/>
        <v>500</v>
      </c>
      <c r="J4000" s="2">
        <f t="shared" si="190"/>
        <v>500</v>
      </c>
      <c r="K4000" t="s">
        <v>44</v>
      </c>
      <c r="L4000" t="s">
        <v>45</v>
      </c>
      <c r="M4000" t="s">
        <v>20</v>
      </c>
    </row>
    <row r="4001" spans="1:13" hidden="1">
      <c r="A4001" s="1">
        <v>44195</v>
      </c>
      <c r="B4001" t="s">
        <v>14</v>
      </c>
      <c r="C4001" t="s">
        <v>8</v>
      </c>
      <c r="D4001" t="s">
        <v>25</v>
      </c>
      <c r="E4001" s="2">
        <v>3000</v>
      </c>
      <c r="F4001" s="7">
        <v>3900</v>
      </c>
      <c r="G4001">
        <v>4</v>
      </c>
      <c r="H4001" s="2">
        <f t="shared" si="188"/>
        <v>15600</v>
      </c>
      <c r="I4001" s="2">
        <f t="shared" si="189"/>
        <v>900</v>
      </c>
      <c r="J4001" s="2">
        <f t="shared" si="190"/>
        <v>3600</v>
      </c>
      <c r="K4001" t="s">
        <v>46</v>
      </c>
      <c r="L4001" t="s">
        <v>45</v>
      </c>
      <c r="M4001" t="s">
        <v>21</v>
      </c>
    </row>
    <row r="4002" spans="1:13" hidden="1">
      <c r="A4002" s="1">
        <v>44195</v>
      </c>
      <c r="B4002" t="s">
        <v>16</v>
      </c>
      <c r="C4002" t="s">
        <v>8</v>
      </c>
      <c r="D4002" t="s">
        <v>27</v>
      </c>
      <c r="E4002" s="2">
        <v>2100</v>
      </c>
      <c r="F4002" s="7">
        <v>2900</v>
      </c>
      <c r="G4002">
        <v>9</v>
      </c>
      <c r="H4002" s="2">
        <f t="shared" si="188"/>
        <v>26100</v>
      </c>
      <c r="I4002" s="2">
        <f t="shared" si="189"/>
        <v>800</v>
      </c>
      <c r="J4002" s="2">
        <f t="shared" si="190"/>
        <v>7200</v>
      </c>
      <c r="K4002" t="s">
        <v>44</v>
      </c>
      <c r="L4002" t="s">
        <v>45</v>
      </c>
      <c r="M4002" t="s">
        <v>20</v>
      </c>
    </row>
    <row r="4003" spans="1:13" hidden="1">
      <c r="A4003" s="1">
        <v>44195</v>
      </c>
      <c r="B4003" t="s">
        <v>16</v>
      </c>
      <c r="C4003" t="s">
        <v>4</v>
      </c>
      <c r="D4003" t="s">
        <v>25</v>
      </c>
      <c r="E4003" s="2">
        <v>3000</v>
      </c>
      <c r="F4003" s="7">
        <v>3900</v>
      </c>
      <c r="G4003">
        <v>3</v>
      </c>
      <c r="H4003" s="2">
        <f t="shared" si="188"/>
        <v>11700</v>
      </c>
      <c r="I4003" s="2">
        <f t="shared" si="189"/>
        <v>900</v>
      </c>
      <c r="J4003" s="2">
        <f t="shared" si="190"/>
        <v>2700</v>
      </c>
      <c r="K4003" t="s">
        <v>44</v>
      </c>
      <c r="L4003" t="s">
        <v>45</v>
      </c>
      <c r="M4003" t="s">
        <v>20</v>
      </c>
    </row>
    <row r="4004" spans="1:13" hidden="1">
      <c r="A4004" s="1">
        <v>44195</v>
      </c>
      <c r="B4004" t="s">
        <v>14</v>
      </c>
      <c r="C4004" t="s">
        <v>4</v>
      </c>
      <c r="D4004" t="s">
        <v>25</v>
      </c>
      <c r="E4004" s="2">
        <v>3000</v>
      </c>
      <c r="F4004" s="7">
        <v>3900</v>
      </c>
      <c r="G4004">
        <v>10</v>
      </c>
      <c r="H4004" s="2">
        <f t="shared" si="188"/>
        <v>39000</v>
      </c>
      <c r="I4004" s="2">
        <f t="shared" si="189"/>
        <v>900</v>
      </c>
      <c r="J4004" s="2">
        <f t="shared" si="190"/>
        <v>9000</v>
      </c>
      <c r="K4004" t="s">
        <v>44</v>
      </c>
      <c r="L4004" t="s">
        <v>45</v>
      </c>
      <c r="M4004" t="s">
        <v>20</v>
      </c>
    </row>
    <row r="4005" spans="1:13" hidden="1">
      <c r="A4005" s="1">
        <v>44195</v>
      </c>
      <c r="B4005" t="s">
        <v>14</v>
      </c>
      <c r="C4005" t="s">
        <v>6</v>
      </c>
      <c r="D4005" t="s">
        <v>25</v>
      </c>
      <c r="E4005" s="2">
        <v>3000</v>
      </c>
      <c r="F4005" s="7">
        <v>3900</v>
      </c>
      <c r="G4005">
        <v>4</v>
      </c>
      <c r="H4005" s="2">
        <f t="shared" si="188"/>
        <v>15600</v>
      </c>
      <c r="I4005" s="2">
        <f t="shared" si="189"/>
        <v>900</v>
      </c>
      <c r="J4005" s="2">
        <f t="shared" si="190"/>
        <v>3600</v>
      </c>
      <c r="K4005" t="s">
        <v>44</v>
      </c>
      <c r="L4005" t="s">
        <v>45</v>
      </c>
      <c r="M4005" t="s">
        <v>19</v>
      </c>
    </row>
    <row r="4006" spans="1:13" hidden="1">
      <c r="A4006" s="1">
        <v>44195</v>
      </c>
      <c r="B4006" t="s">
        <v>14</v>
      </c>
      <c r="C4006" t="s">
        <v>5</v>
      </c>
      <c r="D4006" t="s">
        <v>25</v>
      </c>
      <c r="E4006" s="2">
        <v>3000</v>
      </c>
      <c r="F4006" s="7">
        <v>3900</v>
      </c>
      <c r="G4006">
        <v>6</v>
      </c>
      <c r="H4006" s="2">
        <f t="shared" si="188"/>
        <v>23400</v>
      </c>
      <c r="I4006" s="2">
        <f t="shared" si="189"/>
        <v>900</v>
      </c>
      <c r="J4006" s="2">
        <f t="shared" si="190"/>
        <v>5400</v>
      </c>
      <c r="K4006" t="s">
        <v>46</v>
      </c>
      <c r="L4006" t="s">
        <v>45</v>
      </c>
      <c r="M4006" t="s">
        <v>19</v>
      </c>
    </row>
    <row r="4007" spans="1:13" hidden="1">
      <c r="A4007" s="1">
        <v>44195</v>
      </c>
      <c r="B4007" t="s">
        <v>16</v>
      </c>
      <c r="C4007" t="s">
        <v>5</v>
      </c>
      <c r="D4007" t="s">
        <v>28</v>
      </c>
      <c r="E4007" s="2">
        <v>700</v>
      </c>
      <c r="F4007" s="7">
        <v>900</v>
      </c>
      <c r="G4007">
        <v>9</v>
      </c>
      <c r="H4007" s="2">
        <f t="shared" si="188"/>
        <v>8100</v>
      </c>
      <c r="I4007" s="2">
        <f t="shared" si="189"/>
        <v>200</v>
      </c>
      <c r="J4007" s="2">
        <f t="shared" si="190"/>
        <v>1800</v>
      </c>
      <c r="K4007" t="s">
        <v>44</v>
      </c>
      <c r="L4007" t="s">
        <v>45</v>
      </c>
      <c r="M4007" t="s">
        <v>22</v>
      </c>
    </row>
    <row r="4008" spans="1:13">
      <c r="A4008" s="1">
        <v>44195</v>
      </c>
      <c r="B4008" t="s">
        <v>15</v>
      </c>
      <c r="C4008" t="s">
        <v>3</v>
      </c>
      <c r="D4008" t="s">
        <v>24</v>
      </c>
      <c r="E4008" s="2">
        <v>3900</v>
      </c>
      <c r="F4008" s="7">
        <v>4900</v>
      </c>
      <c r="G4008">
        <v>2</v>
      </c>
      <c r="H4008" s="2">
        <f t="shared" si="188"/>
        <v>9800</v>
      </c>
      <c r="I4008" s="2">
        <f t="shared" si="189"/>
        <v>1000</v>
      </c>
      <c r="J4008" s="2">
        <f t="shared" si="190"/>
        <v>2000</v>
      </c>
      <c r="K4008" t="s">
        <v>46</v>
      </c>
      <c r="L4008" t="s">
        <v>45</v>
      </c>
      <c r="M4008" t="s">
        <v>19</v>
      </c>
    </row>
    <row r="4009" spans="1:13" hidden="1">
      <c r="A4009" s="1">
        <v>44195</v>
      </c>
      <c r="B4009" t="s">
        <v>14</v>
      </c>
      <c r="C4009" t="s">
        <v>8</v>
      </c>
      <c r="D4009" t="s">
        <v>25</v>
      </c>
      <c r="E4009" s="2">
        <v>3000</v>
      </c>
      <c r="F4009" s="7">
        <v>3900</v>
      </c>
      <c r="G4009">
        <v>5</v>
      </c>
      <c r="H4009" s="2">
        <f t="shared" si="188"/>
        <v>19500</v>
      </c>
      <c r="I4009" s="2">
        <f t="shared" si="189"/>
        <v>900</v>
      </c>
      <c r="J4009" s="2">
        <f t="shared" si="190"/>
        <v>4500</v>
      </c>
      <c r="K4009" t="s">
        <v>44</v>
      </c>
      <c r="L4009" t="s">
        <v>45</v>
      </c>
      <c r="M4009" t="s">
        <v>20</v>
      </c>
    </row>
    <row r="4010" spans="1:13">
      <c r="A4010" s="1">
        <v>44195</v>
      </c>
      <c r="B4010" t="s">
        <v>15</v>
      </c>
      <c r="C4010" t="s">
        <v>5</v>
      </c>
      <c r="D4010" t="s">
        <v>24</v>
      </c>
      <c r="E4010" s="2">
        <v>3900</v>
      </c>
      <c r="F4010" s="7">
        <v>4900</v>
      </c>
      <c r="G4010">
        <v>5</v>
      </c>
      <c r="H4010" s="2">
        <f t="shared" si="188"/>
        <v>24500</v>
      </c>
      <c r="I4010" s="2">
        <f t="shared" si="189"/>
        <v>1000</v>
      </c>
      <c r="J4010" s="2">
        <f t="shared" si="190"/>
        <v>5000</v>
      </c>
      <c r="K4010" t="s">
        <v>46</v>
      </c>
      <c r="L4010" t="s">
        <v>45</v>
      </c>
      <c r="M4010" t="s">
        <v>20</v>
      </c>
    </row>
    <row r="4011" spans="1:13">
      <c r="A4011" s="1">
        <v>44195</v>
      </c>
      <c r="B4011" t="s">
        <v>16</v>
      </c>
      <c r="C4011" t="s">
        <v>2</v>
      </c>
      <c r="D4011" t="s">
        <v>26</v>
      </c>
      <c r="E4011" s="2">
        <v>1400</v>
      </c>
      <c r="F4011" s="7">
        <v>1900</v>
      </c>
      <c r="G4011">
        <v>1</v>
      </c>
      <c r="H4011" s="2">
        <f t="shared" si="188"/>
        <v>1900</v>
      </c>
      <c r="I4011" s="2">
        <f t="shared" si="189"/>
        <v>500</v>
      </c>
      <c r="J4011" s="2">
        <f t="shared" si="190"/>
        <v>500</v>
      </c>
      <c r="K4011" t="s">
        <v>44</v>
      </c>
      <c r="L4011" t="s">
        <v>45</v>
      </c>
      <c r="M4011" t="s">
        <v>21</v>
      </c>
    </row>
    <row r="4012" spans="1:13">
      <c r="A4012" s="1">
        <v>44195</v>
      </c>
      <c r="B4012" t="s">
        <v>16</v>
      </c>
      <c r="C4012" t="s">
        <v>8</v>
      </c>
      <c r="D4012" t="s">
        <v>24</v>
      </c>
      <c r="E4012" s="2">
        <v>3900</v>
      </c>
      <c r="F4012" s="7">
        <v>4900</v>
      </c>
      <c r="G4012">
        <v>6</v>
      </c>
      <c r="H4012" s="2">
        <f t="shared" si="188"/>
        <v>29400</v>
      </c>
      <c r="I4012" s="2">
        <f t="shared" si="189"/>
        <v>1000</v>
      </c>
      <c r="J4012" s="2">
        <f t="shared" si="190"/>
        <v>6000</v>
      </c>
      <c r="K4012" t="s">
        <v>44</v>
      </c>
      <c r="L4012" t="s">
        <v>45</v>
      </c>
      <c r="M4012" t="s">
        <v>20</v>
      </c>
    </row>
    <row r="4013" spans="1:13" hidden="1">
      <c r="A4013" s="1">
        <v>44195</v>
      </c>
      <c r="B4013" t="s">
        <v>15</v>
      </c>
      <c r="C4013" t="s">
        <v>7</v>
      </c>
      <c r="D4013" t="s">
        <v>25</v>
      </c>
      <c r="E4013" s="2">
        <v>3000</v>
      </c>
      <c r="F4013" s="7">
        <v>3900</v>
      </c>
      <c r="G4013">
        <v>7</v>
      </c>
      <c r="H4013" s="2">
        <f t="shared" si="188"/>
        <v>27300</v>
      </c>
      <c r="I4013" s="2">
        <f t="shared" si="189"/>
        <v>900</v>
      </c>
      <c r="J4013" s="2">
        <f t="shared" si="190"/>
        <v>6300</v>
      </c>
      <c r="K4013" t="s">
        <v>44</v>
      </c>
      <c r="L4013" t="s">
        <v>45</v>
      </c>
      <c r="M4013" t="s">
        <v>20</v>
      </c>
    </row>
    <row r="4014" spans="1:13">
      <c r="A4014" s="1">
        <v>44195</v>
      </c>
      <c r="B4014" t="s">
        <v>16</v>
      </c>
      <c r="C4014" t="s">
        <v>4</v>
      </c>
      <c r="D4014" t="s">
        <v>24</v>
      </c>
      <c r="E4014" s="2">
        <v>3900</v>
      </c>
      <c r="F4014" s="7">
        <v>4900</v>
      </c>
      <c r="G4014">
        <v>6</v>
      </c>
      <c r="H4014" s="2">
        <f t="shared" si="188"/>
        <v>29400</v>
      </c>
      <c r="I4014" s="2">
        <f t="shared" si="189"/>
        <v>1000</v>
      </c>
      <c r="J4014" s="2">
        <f t="shared" si="190"/>
        <v>6000</v>
      </c>
      <c r="K4014" t="s">
        <v>44</v>
      </c>
      <c r="L4014" t="s">
        <v>45</v>
      </c>
      <c r="M4014" t="s">
        <v>18</v>
      </c>
    </row>
    <row r="4015" spans="1:13" hidden="1">
      <c r="A4015" s="1">
        <v>44195</v>
      </c>
      <c r="B4015" t="s">
        <v>15</v>
      </c>
      <c r="C4015" t="s">
        <v>3</v>
      </c>
      <c r="D4015" t="s">
        <v>27</v>
      </c>
      <c r="E4015" s="2">
        <v>2100</v>
      </c>
      <c r="F4015" s="7">
        <v>2900</v>
      </c>
      <c r="G4015">
        <v>7</v>
      </c>
      <c r="H4015" s="2">
        <f t="shared" si="188"/>
        <v>20300</v>
      </c>
      <c r="I4015" s="2">
        <f t="shared" si="189"/>
        <v>800</v>
      </c>
      <c r="J4015" s="2">
        <f t="shared" si="190"/>
        <v>5600</v>
      </c>
      <c r="K4015" t="s">
        <v>44</v>
      </c>
      <c r="L4015" t="s">
        <v>45</v>
      </c>
      <c r="M4015" t="s">
        <v>20</v>
      </c>
    </row>
    <row r="4016" spans="1:13" hidden="1">
      <c r="A4016" s="1">
        <v>44195</v>
      </c>
      <c r="B4016" t="s">
        <v>15</v>
      </c>
      <c r="C4016" t="s">
        <v>4</v>
      </c>
      <c r="D4016" t="s">
        <v>28</v>
      </c>
      <c r="E4016" s="2">
        <v>700</v>
      </c>
      <c r="F4016" s="7">
        <v>900</v>
      </c>
      <c r="G4016">
        <v>1</v>
      </c>
      <c r="H4016" s="2">
        <f t="shared" si="188"/>
        <v>900</v>
      </c>
      <c r="I4016" s="2">
        <f t="shared" si="189"/>
        <v>200</v>
      </c>
      <c r="J4016" s="2">
        <f t="shared" si="190"/>
        <v>200</v>
      </c>
      <c r="K4016" t="s">
        <v>46</v>
      </c>
      <c r="L4016" t="s">
        <v>45</v>
      </c>
      <c r="M4016" t="s">
        <v>22</v>
      </c>
    </row>
    <row r="4017" spans="1:13">
      <c r="A4017" s="1">
        <v>44195</v>
      </c>
      <c r="B4017" t="s">
        <v>14</v>
      </c>
      <c r="C4017" t="s">
        <v>7</v>
      </c>
      <c r="D4017" t="s">
        <v>24</v>
      </c>
      <c r="E4017" s="2">
        <v>3900</v>
      </c>
      <c r="F4017" s="7">
        <v>4900</v>
      </c>
      <c r="G4017">
        <v>8</v>
      </c>
      <c r="H4017" s="2">
        <f t="shared" si="188"/>
        <v>39200</v>
      </c>
      <c r="I4017" s="2">
        <f t="shared" si="189"/>
        <v>1000</v>
      </c>
      <c r="J4017" s="2">
        <f t="shared" si="190"/>
        <v>8000</v>
      </c>
      <c r="K4017" t="s">
        <v>44</v>
      </c>
      <c r="L4017" t="s">
        <v>45</v>
      </c>
      <c r="M4017" t="s">
        <v>19</v>
      </c>
    </row>
    <row r="4018" spans="1:13" hidden="1">
      <c r="A4018" s="1">
        <v>44196</v>
      </c>
      <c r="B4018" t="s">
        <v>16</v>
      </c>
      <c r="C4018" t="s">
        <v>8</v>
      </c>
      <c r="D4018" t="s">
        <v>28</v>
      </c>
      <c r="E4018" s="2">
        <v>700</v>
      </c>
      <c r="F4018" s="7">
        <v>900</v>
      </c>
      <c r="G4018">
        <v>8</v>
      </c>
      <c r="H4018" s="2">
        <f t="shared" si="188"/>
        <v>7200</v>
      </c>
      <c r="I4018" s="2">
        <f t="shared" si="189"/>
        <v>200</v>
      </c>
      <c r="J4018" s="2">
        <f t="shared" si="190"/>
        <v>1600</v>
      </c>
      <c r="K4018" t="s">
        <v>44</v>
      </c>
      <c r="L4018" t="s">
        <v>45</v>
      </c>
      <c r="M4018" t="s">
        <v>20</v>
      </c>
    </row>
    <row r="4019" spans="1:13">
      <c r="A4019" s="1">
        <v>44196</v>
      </c>
      <c r="B4019" t="s">
        <v>15</v>
      </c>
      <c r="C4019" t="s">
        <v>7</v>
      </c>
      <c r="D4019" t="s">
        <v>24</v>
      </c>
      <c r="E4019" s="2">
        <v>3900</v>
      </c>
      <c r="F4019" s="7">
        <v>4900</v>
      </c>
      <c r="G4019">
        <v>8</v>
      </c>
      <c r="H4019" s="2">
        <f t="shared" si="188"/>
        <v>39200</v>
      </c>
      <c r="I4019" s="2">
        <f t="shared" si="189"/>
        <v>1000</v>
      </c>
      <c r="J4019" s="2">
        <f t="shared" si="190"/>
        <v>8000</v>
      </c>
      <c r="K4019" t="s">
        <v>44</v>
      </c>
      <c r="L4019" t="s">
        <v>45</v>
      </c>
      <c r="M4019" t="s">
        <v>20</v>
      </c>
    </row>
    <row r="4020" spans="1:13" hidden="1">
      <c r="A4020" s="1">
        <v>44196</v>
      </c>
      <c r="B4020" t="s">
        <v>15</v>
      </c>
      <c r="C4020" t="s">
        <v>2</v>
      </c>
      <c r="D4020" t="s">
        <v>25</v>
      </c>
      <c r="E4020" s="2">
        <v>3000</v>
      </c>
      <c r="F4020" s="7">
        <v>3900</v>
      </c>
      <c r="G4020">
        <v>6</v>
      </c>
      <c r="H4020" s="2">
        <f t="shared" si="188"/>
        <v>23400</v>
      </c>
      <c r="I4020" s="2">
        <f t="shared" si="189"/>
        <v>900</v>
      </c>
      <c r="J4020" s="2">
        <f t="shared" si="190"/>
        <v>5400</v>
      </c>
      <c r="K4020" t="s">
        <v>46</v>
      </c>
      <c r="L4020" t="s">
        <v>45</v>
      </c>
      <c r="M4020" t="s">
        <v>21</v>
      </c>
    </row>
    <row r="4021" spans="1:13">
      <c r="A4021" s="1">
        <v>44196</v>
      </c>
      <c r="B4021" t="s">
        <v>15</v>
      </c>
      <c r="C4021" t="s">
        <v>4</v>
      </c>
      <c r="D4021" t="s">
        <v>26</v>
      </c>
      <c r="E4021" s="2">
        <v>1400</v>
      </c>
      <c r="F4021" s="7">
        <v>1900</v>
      </c>
      <c r="G4021">
        <v>8</v>
      </c>
      <c r="H4021" s="2">
        <f t="shared" si="188"/>
        <v>15200</v>
      </c>
      <c r="I4021" s="2">
        <f t="shared" si="189"/>
        <v>500</v>
      </c>
      <c r="J4021" s="2">
        <f t="shared" si="190"/>
        <v>4000</v>
      </c>
      <c r="K4021" t="s">
        <v>44</v>
      </c>
      <c r="L4021" t="s">
        <v>45</v>
      </c>
      <c r="M4021" t="s">
        <v>20</v>
      </c>
    </row>
    <row r="4022" spans="1:13" hidden="1">
      <c r="A4022" s="1">
        <v>44196</v>
      </c>
      <c r="B4022" t="s">
        <v>15</v>
      </c>
      <c r="C4022" t="s">
        <v>3</v>
      </c>
      <c r="D4022" t="s">
        <v>25</v>
      </c>
      <c r="E4022" s="2">
        <v>3000</v>
      </c>
      <c r="F4022" s="7">
        <v>3900</v>
      </c>
      <c r="G4022">
        <v>9</v>
      </c>
      <c r="H4022" s="2">
        <f t="shared" si="188"/>
        <v>35100</v>
      </c>
      <c r="I4022" s="2">
        <f t="shared" si="189"/>
        <v>900</v>
      </c>
      <c r="J4022" s="2">
        <f t="shared" si="190"/>
        <v>8100</v>
      </c>
      <c r="K4022" t="s">
        <v>44</v>
      </c>
      <c r="L4022" t="s">
        <v>45</v>
      </c>
      <c r="M4022" t="s">
        <v>21</v>
      </c>
    </row>
    <row r="4023" spans="1:13" hidden="1">
      <c r="A4023" s="1">
        <v>44196</v>
      </c>
      <c r="B4023" t="s">
        <v>15</v>
      </c>
      <c r="C4023" t="s">
        <v>7</v>
      </c>
      <c r="D4023" t="s">
        <v>27</v>
      </c>
      <c r="E4023" s="2">
        <v>2100</v>
      </c>
      <c r="F4023" s="7">
        <v>2900</v>
      </c>
      <c r="G4023">
        <v>2</v>
      </c>
      <c r="H4023" s="2">
        <f t="shared" si="188"/>
        <v>5800</v>
      </c>
      <c r="I4023" s="2">
        <f t="shared" si="189"/>
        <v>800</v>
      </c>
      <c r="J4023" s="2">
        <f t="shared" si="190"/>
        <v>1600</v>
      </c>
      <c r="K4023" t="s">
        <v>44</v>
      </c>
      <c r="L4023" t="s">
        <v>45</v>
      </c>
      <c r="M4023" t="s">
        <v>18</v>
      </c>
    </row>
    <row r="4024" spans="1:13">
      <c r="A4024" s="1">
        <v>44196</v>
      </c>
      <c r="B4024" t="s">
        <v>15</v>
      </c>
      <c r="C4024" t="s">
        <v>8</v>
      </c>
      <c r="D4024" t="s">
        <v>24</v>
      </c>
      <c r="E4024" s="2">
        <v>3900</v>
      </c>
      <c r="F4024" s="7">
        <v>4900</v>
      </c>
      <c r="G4024">
        <v>10</v>
      </c>
      <c r="H4024" s="2">
        <f t="shared" si="188"/>
        <v>49000</v>
      </c>
      <c r="I4024" s="2">
        <f t="shared" si="189"/>
        <v>1000</v>
      </c>
      <c r="J4024" s="2">
        <f t="shared" si="190"/>
        <v>10000</v>
      </c>
      <c r="K4024" t="s">
        <v>46</v>
      </c>
      <c r="L4024" t="s">
        <v>45</v>
      </c>
      <c r="M4024" t="s">
        <v>20</v>
      </c>
    </row>
    <row r="4025" spans="1:13" hidden="1">
      <c r="A4025" s="1">
        <v>44197</v>
      </c>
      <c r="B4025" t="s">
        <v>14</v>
      </c>
      <c r="C4025" t="s">
        <v>8</v>
      </c>
      <c r="D4025" t="s">
        <v>25</v>
      </c>
      <c r="E4025" s="2">
        <v>3000</v>
      </c>
      <c r="F4025" s="7">
        <v>3900</v>
      </c>
      <c r="G4025">
        <v>6</v>
      </c>
      <c r="H4025" s="2">
        <f t="shared" si="188"/>
        <v>23400</v>
      </c>
      <c r="I4025" s="2">
        <f t="shared" si="189"/>
        <v>900</v>
      </c>
      <c r="J4025" s="2">
        <f t="shared" si="190"/>
        <v>5400</v>
      </c>
      <c r="K4025" t="s">
        <v>46</v>
      </c>
      <c r="L4025" t="s">
        <v>45</v>
      </c>
      <c r="M4025" t="s">
        <v>21</v>
      </c>
    </row>
    <row r="4026" spans="1:13">
      <c r="A4026" s="1">
        <v>44197</v>
      </c>
      <c r="B4026" t="s">
        <v>14</v>
      </c>
      <c r="C4026" t="s">
        <v>6</v>
      </c>
      <c r="D4026" t="s">
        <v>24</v>
      </c>
      <c r="E4026" s="2">
        <v>3900</v>
      </c>
      <c r="F4026" s="7">
        <v>4900</v>
      </c>
      <c r="G4026">
        <v>8</v>
      </c>
      <c r="H4026" s="2">
        <f t="shared" si="188"/>
        <v>39200</v>
      </c>
      <c r="I4026" s="2">
        <f t="shared" si="189"/>
        <v>1000</v>
      </c>
      <c r="J4026" s="2">
        <f t="shared" si="190"/>
        <v>8000</v>
      </c>
      <c r="K4026" t="s">
        <v>46</v>
      </c>
      <c r="L4026" t="s">
        <v>45</v>
      </c>
      <c r="M4026" t="s">
        <v>18</v>
      </c>
    </row>
    <row r="4027" spans="1:13" hidden="1">
      <c r="A4027" s="1">
        <v>44197</v>
      </c>
      <c r="B4027" t="s">
        <v>15</v>
      </c>
      <c r="C4027" t="s">
        <v>2</v>
      </c>
      <c r="D4027" t="s">
        <v>27</v>
      </c>
      <c r="E4027" s="2">
        <v>2100</v>
      </c>
      <c r="F4027" s="7">
        <v>2900</v>
      </c>
      <c r="G4027">
        <v>8</v>
      </c>
      <c r="H4027" s="2">
        <f t="shared" si="188"/>
        <v>23200</v>
      </c>
      <c r="I4027" s="2">
        <f t="shared" si="189"/>
        <v>800</v>
      </c>
      <c r="J4027" s="2">
        <f t="shared" si="190"/>
        <v>6400</v>
      </c>
      <c r="K4027" t="s">
        <v>44</v>
      </c>
      <c r="L4027" t="s">
        <v>45</v>
      </c>
      <c r="M4027" t="s">
        <v>21</v>
      </c>
    </row>
    <row r="4028" spans="1:13">
      <c r="A4028" s="1">
        <v>44198</v>
      </c>
      <c r="B4028" t="s">
        <v>14</v>
      </c>
      <c r="C4028" t="s">
        <v>2</v>
      </c>
      <c r="D4028" t="s">
        <v>24</v>
      </c>
      <c r="E4028" s="2">
        <v>3900</v>
      </c>
      <c r="F4028" s="7">
        <v>4900</v>
      </c>
      <c r="G4028">
        <v>3</v>
      </c>
      <c r="H4028" s="2">
        <f t="shared" si="188"/>
        <v>14700</v>
      </c>
      <c r="I4028" s="2">
        <f t="shared" si="189"/>
        <v>1000</v>
      </c>
      <c r="J4028" s="2">
        <f t="shared" si="190"/>
        <v>3000</v>
      </c>
      <c r="K4028" t="s">
        <v>46</v>
      </c>
      <c r="L4028" t="s">
        <v>45</v>
      </c>
      <c r="M4028" t="s">
        <v>21</v>
      </c>
    </row>
    <row r="4029" spans="1:13" hidden="1">
      <c r="A4029" s="1">
        <v>44198</v>
      </c>
      <c r="B4029" t="s">
        <v>15</v>
      </c>
      <c r="C4029" t="s">
        <v>2</v>
      </c>
      <c r="D4029" t="s">
        <v>27</v>
      </c>
      <c r="E4029" s="2">
        <v>2100</v>
      </c>
      <c r="F4029" s="7">
        <v>2900</v>
      </c>
      <c r="G4029">
        <v>10</v>
      </c>
      <c r="H4029" s="2">
        <f t="shared" si="188"/>
        <v>29000</v>
      </c>
      <c r="I4029" s="2">
        <f t="shared" si="189"/>
        <v>800</v>
      </c>
      <c r="J4029" s="2">
        <f t="shared" si="190"/>
        <v>8000</v>
      </c>
      <c r="K4029" t="s">
        <v>44</v>
      </c>
      <c r="L4029" t="s">
        <v>45</v>
      </c>
      <c r="M4029" t="s">
        <v>20</v>
      </c>
    </row>
    <row r="4030" spans="1:13">
      <c r="A4030" s="1">
        <v>44198</v>
      </c>
      <c r="B4030" t="s">
        <v>15</v>
      </c>
      <c r="C4030" t="s">
        <v>5</v>
      </c>
      <c r="D4030" t="s">
        <v>24</v>
      </c>
      <c r="E4030" s="2">
        <v>3900</v>
      </c>
      <c r="F4030" s="7">
        <v>4900</v>
      </c>
      <c r="G4030">
        <v>6</v>
      </c>
      <c r="H4030" s="2">
        <f t="shared" si="188"/>
        <v>29400</v>
      </c>
      <c r="I4030" s="2">
        <f t="shared" si="189"/>
        <v>1000</v>
      </c>
      <c r="J4030" s="2">
        <f t="shared" si="190"/>
        <v>6000</v>
      </c>
      <c r="K4030" t="s">
        <v>44</v>
      </c>
      <c r="L4030" t="s">
        <v>45</v>
      </c>
      <c r="M4030" t="s">
        <v>20</v>
      </c>
    </row>
    <row r="4031" spans="1:13">
      <c r="A4031" s="1">
        <v>44198</v>
      </c>
      <c r="B4031" t="s">
        <v>16</v>
      </c>
      <c r="C4031" t="s">
        <v>4</v>
      </c>
      <c r="D4031" t="s">
        <v>26</v>
      </c>
      <c r="E4031" s="2">
        <v>1400</v>
      </c>
      <c r="F4031" s="7">
        <v>1900</v>
      </c>
      <c r="G4031">
        <v>6</v>
      </c>
      <c r="H4031" s="2">
        <f t="shared" si="188"/>
        <v>11400</v>
      </c>
      <c r="I4031" s="2">
        <f t="shared" si="189"/>
        <v>500</v>
      </c>
      <c r="J4031" s="2">
        <f t="shared" si="190"/>
        <v>3000</v>
      </c>
      <c r="K4031" t="s">
        <v>44</v>
      </c>
      <c r="L4031" t="s">
        <v>45</v>
      </c>
      <c r="M4031" t="s">
        <v>19</v>
      </c>
    </row>
    <row r="4032" spans="1:13" hidden="1">
      <c r="A4032" s="1">
        <v>44199</v>
      </c>
      <c r="B4032" t="s">
        <v>14</v>
      </c>
      <c r="C4032" t="s">
        <v>2</v>
      </c>
      <c r="D4032" t="s">
        <v>25</v>
      </c>
      <c r="E4032" s="2">
        <v>3000</v>
      </c>
      <c r="F4032" s="7">
        <v>3900</v>
      </c>
      <c r="G4032">
        <v>2</v>
      </c>
      <c r="H4032" s="2">
        <f t="shared" si="188"/>
        <v>7800</v>
      </c>
      <c r="I4032" s="2">
        <f t="shared" si="189"/>
        <v>900</v>
      </c>
      <c r="J4032" s="2">
        <f t="shared" si="190"/>
        <v>1800</v>
      </c>
      <c r="K4032" t="s">
        <v>44</v>
      </c>
      <c r="L4032" t="s">
        <v>45</v>
      </c>
      <c r="M4032" t="s">
        <v>21</v>
      </c>
    </row>
    <row r="4033" spans="1:13">
      <c r="A4033" s="1">
        <v>44200</v>
      </c>
      <c r="B4033" t="s">
        <v>15</v>
      </c>
      <c r="C4033" t="s">
        <v>4</v>
      </c>
      <c r="D4033" t="s">
        <v>26</v>
      </c>
      <c r="E4033" s="2">
        <v>1400</v>
      </c>
      <c r="F4033" s="7">
        <v>1900</v>
      </c>
      <c r="G4033">
        <v>10</v>
      </c>
      <c r="H4033" s="2">
        <f t="shared" si="188"/>
        <v>19000</v>
      </c>
      <c r="I4033" s="2">
        <f t="shared" si="189"/>
        <v>500</v>
      </c>
      <c r="J4033" s="2">
        <f t="shared" si="190"/>
        <v>5000</v>
      </c>
      <c r="K4033" t="s">
        <v>44</v>
      </c>
      <c r="L4033" t="s">
        <v>45</v>
      </c>
      <c r="M4033" t="s">
        <v>21</v>
      </c>
    </row>
    <row r="4034" spans="1:13" hidden="1">
      <c r="A4034" s="1">
        <v>44201</v>
      </c>
      <c r="B4034" t="s">
        <v>15</v>
      </c>
      <c r="C4034" t="s">
        <v>4</v>
      </c>
      <c r="D4034" t="s">
        <v>25</v>
      </c>
      <c r="E4034" s="2">
        <v>3000</v>
      </c>
      <c r="F4034" s="7">
        <v>3900</v>
      </c>
      <c r="G4034">
        <v>10</v>
      </c>
      <c r="H4034" s="2">
        <f t="shared" si="188"/>
        <v>39000</v>
      </c>
      <c r="I4034" s="2">
        <f t="shared" si="189"/>
        <v>900</v>
      </c>
      <c r="J4034" s="2">
        <f t="shared" si="190"/>
        <v>9000</v>
      </c>
      <c r="K4034" t="s">
        <v>44</v>
      </c>
      <c r="L4034" t="s">
        <v>45</v>
      </c>
      <c r="M4034" t="s">
        <v>19</v>
      </c>
    </row>
    <row r="4035" spans="1:13" hidden="1">
      <c r="A4035" s="1">
        <v>44201</v>
      </c>
      <c r="B4035" t="s">
        <v>14</v>
      </c>
      <c r="C4035" t="s">
        <v>2</v>
      </c>
      <c r="D4035" t="s">
        <v>25</v>
      </c>
      <c r="E4035" s="2">
        <v>3000</v>
      </c>
      <c r="F4035" s="7">
        <v>3900</v>
      </c>
      <c r="G4035">
        <v>3</v>
      </c>
      <c r="H4035" s="2">
        <f t="shared" ref="H4035:H4098" si="191">F4035*G4035</f>
        <v>11700</v>
      </c>
      <c r="I4035" s="2">
        <f t="shared" ref="I4035:I4098" si="192">F4035-E4035</f>
        <v>900</v>
      </c>
      <c r="J4035" s="2">
        <f t="shared" ref="J4035:J4098" si="193">I4035*G4035</f>
        <v>2700</v>
      </c>
      <c r="K4035" t="s">
        <v>44</v>
      </c>
      <c r="L4035" t="s">
        <v>45</v>
      </c>
      <c r="M4035" t="s">
        <v>20</v>
      </c>
    </row>
    <row r="4036" spans="1:13" hidden="1">
      <c r="A4036" s="1">
        <v>44201</v>
      </c>
      <c r="B4036" t="s">
        <v>16</v>
      </c>
      <c r="C4036" t="s">
        <v>3</v>
      </c>
      <c r="D4036" t="s">
        <v>27</v>
      </c>
      <c r="E4036" s="2">
        <v>2100</v>
      </c>
      <c r="F4036" s="7">
        <v>2900</v>
      </c>
      <c r="G4036">
        <v>9</v>
      </c>
      <c r="H4036" s="2">
        <f t="shared" si="191"/>
        <v>26100</v>
      </c>
      <c r="I4036" s="2">
        <f t="shared" si="192"/>
        <v>800</v>
      </c>
      <c r="J4036" s="2">
        <f t="shared" si="193"/>
        <v>7200</v>
      </c>
      <c r="K4036" t="s">
        <v>44</v>
      </c>
      <c r="L4036" t="s">
        <v>45</v>
      </c>
      <c r="M4036" t="s">
        <v>19</v>
      </c>
    </row>
    <row r="4037" spans="1:13" hidden="1">
      <c r="A4037" s="1">
        <v>44201</v>
      </c>
      <c r="B4037" t="s">
        <v>14</v>
      </c>
      <c r="C4037" t="s">
        <v>6</v>
      </c>
      <c r="D4037" t="s">
        <v>27</v>
      </c>
      <c r="E4037" s="2">
        <v>2100</v>
      </c>
      <c r="F4037" s="7">
        <v>2900</v>
      </c>
      <c r="G4037">
        <v>5</v>
      </c>
      <c r="H4037" s="2">
        <f t="shared" si="191"/>
        <v>14500</v>
      </c>
      <c r="I4037" s="2">
        <f t="shared" si="192"/>
        <v>800</v>
      </c>
      <c r="J4037" s="2">
        <f t="shared" si="193"/>
        <v>4000</v>
      </c>
      <c r="K4037" t="s">
        <v>44</v>
      </c>
      <c r="L4037" t="s">
        <v>45</v>
      </c>
      <c r="M4037" t="s">
        <v>21</v>
      </c>
    </row>
    <row r="4038" spans="1:13" hidden="1">
      <c r="A4038" s="1">
        <v>44201</v>
      </c>
      <c r="B4038" t="s">
        <v>16</v>
      </c>
      <c r="C4038" t="s">
        <v>7</v>
      </c>
      <c r="D4038" t="s">
        <v>28</v>
      </c>
      <c r="E4038" s="2">
        <v>700</v>
      </c>
      <c r="F4038" s="7">
        <v>900</v>
      </c>
      <c r="G4038">
        <v>10</v>
      </c>
      <c r="H4038" s="2">
        <f t="shared" si="191"/>
        <v>9000</v>
      </c>
      <c r="I4038" s="2">
        <f t="shared" si="192"/>
        <v>200</v>
      </c>
      <c r="J4038" s="2">
        <f t="shared" si="193"/>
        <v>2000</v>
      </c>
      <c r="K4038" t="s">
        <v>44</v>
      </c>
      <c r="L4038" t="s">
        <v>45</v>
      </c>
      <c r="M4038" t="s">
        <v>19</v>
      </c>
    </row>
    <row r="4039" spans="1:13">
      <c r="A4039" s="1">
        <v>44201</v>
      </c>
      <c r="B4039" t="s">
        <v>16</v>
      </c>
      <c r="C4039" t="s">
        <v>4</v>
      </c>
      <c r="D4039" t="s">
        <v>24</v>
      </c>
      <c r="E4039" s="2">
        <v>3900</v>
      </c>
      <c r="F4039" s="7">
        <v>4900</v>
      </c>
      <c r="G4039">
        <v>10</v>
      </c>
      <c r="H4039" s="2">
        <f t="shared" si="191"/>
        <v>49000</v>
      </c>
      <c r="I4039" s="2">
        <f t="shared" si="192"/>
        <v>1000</v>
      </c>
      <c r="J4039" s="2">
        <f t="shared" si="193"/>
        <v>10000</v>
      </c>
      <c r="K4039" t="s">
        <v>44</v>
      </c>
      <c r="L4039" t="s">
        <v>45</v>
      </c>
      <c r="M4039" t="s">
        <v>21</v>
      </c>
    </row>
    <row r="4040" spans="1:13">
      <c r="A4040" s="1">
        <v>44201</v>
      </c>
      <c r="B4040" t="s">
        <v>16</v>
      </c>
      <c r="C4040" t="s">
        <v>8</v>
      </c>
      <c r="D4040" t="s">
        <v>24</v>
      </c>
      <c r="E4040" s="2">
        <v>3900</v>
      </c>
      <c r="F4040" s="7">
        <v>4900</v>
      </c>
      <c r="G4040">
        <v>10</v>
      </c>
      <c r="H4040" s="2">
        <f t="shared" si="191"/>
        <v>49000</v>
      </c>
      <c r="I4040" s="2">
        <f t="shared" si="192"/>
        <v>1000</v>
      </c>
      <c r="J4040" s="2">
        <f t="shared" si="193"/>
        <v>10000</v>
      </c>
      <c r="K4040" t="s">
        <v>44</v>
      </c>
      <c r="L4040" t="s">
        <v>45</v>
      </c>
      <c r="M4040" t="s">
        <v>20</v>
      </c>
    </row>
    <row r="4041" spans="1:13" hidden="1">
      <c r="A4041" s="1">
        <v>44201</v>
      </c>
      <c r="B4041" t="s">
        <v>15</v>
      </c>
      <c r="C4041" t="s">
        <v>8</v>
      </c>
      <c r="D4041" t="s">
        <v>25</v>
      </c>
      <c r="E4041" s="2">
        <v>3000</v>
      </c>
      <c r="F4041" s="7">
        <v>3900</v>
      </c>
      <c r="G4041">
        <v>4</v>
      </c>
      <c r="H4041" s="2">
        <f t="shared" si="191"/>
        <v>15600</v>
      </c>
      <c r="I4041" s="2">
        <f t="shared" si="192"/>
        <v>900</v>
      </c>
      <c r="J4041" s="2">
        <f t="shared" si="193"/>
        <v>3600</v>
      </c>
      <c r="K4041" t="s">
        <v>46</v>
      </c>
      <c r="L4041" t="s">
        <v>45</v>
      </c>
      <c r="M4041" t="s">
        <v>20</v>
      </c>
    </row>
    <row r="4042" spans="1:13">
      <c r="A4042" s="1">
        <v>44201</v>
      </c>
      <c r="B4042" t="s">
        <v>16</v>
      </c>
      <c r="C4042" t="s">
        <v>4</v>
      </c>
      <c r="D4042" t="s">
        <v>26</v>
      </c>
      <c r="E4042" s="2">
        <v>1400</v>
      </c>
      <c r="F4042" s="7">
        <v>1900</v>
      </c>
      <c r="G4042">
        <v>5</v>
      </c>
      <c r="H4042" s="2">
        <f t="shared" si="191"/>
        <v>9500</v>
      </c>
      <c r="I4042" s="2">
        <f t="shared" si="192"/>
        <v>500</v>
      </c>
      <c r="J4042" s="2">
        <f t="shared" si="193"/>
        <v>2500</v>
      </c>
      <c r="K4042" t="s">
        <v>46</v>
      </c>
      <c r="L4042" t="s">
        <v>45</v>
      </c>
      <c r="M4042" t="s">
        <v>21</v>
      </c>
    </row>
    <row r="4043" spans="1:13">
      <c r="A4043" s="1">
        <v>44202</v>
      </c>
      <c r="B4043" t="s">
        <v>16</v>
      </c>
      <c r="C4043" t="s">
        <v>3</v>
      </c>
      <c r="D4043" t="s">
        <v>24</v>
      </c>
      <c r="E4043" s="2">
        <v>3900</v>
      </c>
      <c r="F4043" s="7">
        <v>4900</v>
      </c>
      <c r="G4043">
        <v>6</v>
      </c>
      <c r="H4043" s="2">
        <f t="shared" si="191"/>
        <v>29400</v>
      </c>
      <c r="I4043" s="2">
        <f t="shared" si="192"/>
        <v>1000</v>
      </c>
      <c r="J4043" s="2">
        <f t="shared" si="193"/>
        <v>6000</v>
      </c>
      <c r="K4043" t="s">
        <v>44</v>
      </c>
      <c r="L4043" t="s">
        <v>45</v>
      </c>
      <c r="M4043" t="s">
        <v>21</v>
      </c>
    </row>
    <row r="4044" spans="1:13" hidden="1">
      <c r="A4044" s="1">
        <v>44202</v>
      </c>
      <c r="B4044" t="s">
        <v>16</v>
      </c>
      <c r="C4044" t="s">
        <v>7</v>
      </c>
      <c r="D4044" t="s">
        <v>27</v>
      </c>
      <c r="E4044" s="2">
        <v>2100</v>
      </c>
      <c r="F4044" s="7">
        <v>2900</v>
      </c>
      <c r="G4044">
        <v>6</v>
      </c>
      <c r="H4044" s="2">
        <f t="shared" si="191"/>
        <v>17400</v>
      </c>
      <c r="I4044" s="2">
        <f t="shared" si="192"/>
        <v>800</v>
      </c>
      <c r="J4044" s="2">
        <f t="shared" si="193"/>
        <v>4800</v>
      </c>
      <c r="K4044" t="s">
        <v>44</v>
      </c>
      <c r="L4044" t="s">
        <v>45</v>
      </c>
      <c r="M4044" t="s">
        <v>22</v>
      </c>
    </row>
    <row r="4045" spans="1:13" hidden="1">
      <c r="A4045" s="1">
        <v>44202</v>
      </c>
      <c r="B4045" t="s">
        <v>16</v>
      </c>
      <c r="C4045" t="s">
        <v>3</v>
      </c>
      <c r="D4045" t="s">
        <v>28</v>
      </c>
      <c r="E4045" s="2">
        <v>700</v>
      </c>
      <c r="F4045" s="7">
        <v>900</v>
      </c>
      <c r="G4045">
        <v>6</v>
      </c>
      <c r="H4045" s="2">
        <f t="shared" si="191"/>
        <v>5400</v>
      </c>
      <c r="I4045" s="2">
        <f t="shared" si="192"/>
        <v>200</v>
      </c>
      <c r="J4045" s="2">
        <f t="shared" si="193"/>
        <v>1200</v>
      </c>
      <c r="K4045" t="s">
        <v>44</v>
      </c>
      <c r="L4045" t="s">
        <v>45</v>
      </c>
      <c r="M4045" t="s">
        <v>19</v>
      </c>
    </row>
    <row r="4046" spans="1:13" hidden="1">
      <c r="A4046" s="1">
        <v>44203</v>
      </c>
      <c r="B4046" t="s">
        <v>16</v>
      </c>
      <c r="C4046" t="s">
        <v>5</v>
      </c>
      <c r="D4046" t="s">
        <v>25</v>
      </c>
      <c r="E4046" s="2">
        <v>3000</v>
      </c>
      <c r="F4046" s="7">
        <v>3900</v>
      </c>
      <c r="G4046">
        <v>4</v>
      </c>
      <c r="H4046" s="2">
        <f t="shared" si="191"/>
        <v>15600</v>
      </c>
      <c r="I4046" s="2">
        <f t="shared" si="192"/>
        <v>900</v>
      </c>
      <c r="J4046" s="2">
        <f t="shared" si="193"/>
        <v>3600</v>
      </c>
      <c r="K4046" t="s">
        <v>46</v>
      </c>
      <c r="L4046" t="s">
        <v>45</v>
      </c>
      <c r="M4046" t="s">
        <v>20</v>
      </c>
    </row>
    <row r="4047" spans="1:13">
      <c r="A4047" s="1">
        <v>44203</v>
      </c>
      <c r="B4047" t="s">
        <v>15</v>
      </c>
      <c r="C4047" t="s">
        <v>3</v>
      </c>
      <c r="D4047" t="s">
        <v>24</v>
      </c>
      <c r="E4047" s="2">
        <v>3900</v>
      </c>
      <c r="F4047" s="7">
        <v>4900</v>
      </c>
      <c r="G4047">
        <v>9</v>
      </c>
      <c r="H4047" s="2">
        <f t="shared" si="191"/>
        <v>44100</v>
      </c>
      <c r="I4047" s="2">
        <f t="shared" si="192"/>
        <v>1000</v>
      </c>
      <c r="J4047" s="2">
        <f t="shared" si="193"/>
        <v>9000</v>
      </c>
      <c r="K4047" t="s">
        <v>44</v>
      </c>
      <c r="L4047" t="s">
        <v>45</v>
      </c>
      <c r="M4047" t="s">
        <v>20</v>
      </c>
    </row>
    <row r="4048" spans="1:13">
      <c r="A4048" s="1">
        <v>44204</v>
      </c>
      <c r="B4048" t="s">
        <v>15</v>
      </c>
      <c r="C4048" t="s">
        <v>8</v>
      </c>
      <c r="D4048" t="s">
        <v>24</v>
      </c>
      <c r="E4048" s="2">
        <v>3900</v>
      </c>
      <c r="F4048" s="7">
        <v>4900</v>
      </c>
      <c r="G4048">
        <v>5</v>
      </c>
      <c r="H4048" s="2">
        <f t="shared" si="191"/>
        <v>24500</v>
      </c>
      <c r="I4048" s="2">
        <f t="shared" si="192"/>
        <v>1000</v>
      </c>
      <c r="J4048" s="2">
        <f t="shared" si="193"/>
        <v>5000</v>
      </c>
      <c r="K4048" t="s">
        <v>44</v>
      </c>
      <c r="L4048" t="s">
        <v>45</v>
      </c>
      <c r="M4048" t="s">
        <v>19</v>
      </c>
    </row>
    <row r="4049" spans="1:13" hidden="1">
      <c r="A4049" s="1">
        <v>44205</v>
      </c>
      <c r="B4049" t="s">
        <v>14</v>
      </c>
      <c r="C4049" t="s">
        <v>5</v>
      </c>
      <c r="D4049" t="s">
        <v>28</v>
      </c>
      <c r="E4049" s="2">
        <v>700</v>
      </c>
      <c r="F4049" s="7">
        <v>900</v>
      </c>
      <c r="G4049">
        <v>10</v>
      </c>
      <c r="H4049" s="2">
        <f t="shared" si="191"/>
        <v>9000</v>
      </c>
      <c r="I4049" s="2">
        <f t="shared" si="192"/>
        <v>200</v>
      </c>
      <c r="J4049" s="2">
        <f t="shared" si="193"/>
        <v>2000</v>
      </c>
      <c r="K4049" t="s">
        <v>44</v>
      </c>
      <c r="L4049" t="s">
        <v>45</v>
      </c>
      <c r="M4049" t="s">
        <v>22</v>
      </c>
    </row>
    <row r="4050" spans="1:13" hidden="1">
      <c r="A4050" s="1">
        <v>44205</v>
      </c>
      <c r="B4050" t="s">
        <v>14</v>
      </c>
      <c r="C4050" t="s">
        <v>6</v>
      </c>
      <c r="D4050" t="s">
        <v>27</v>
      </c>
      <c r="E4050" s="2">
        <v>2100</v>
      </c>
      <c r="F4050" s="7">
        <v>2900</v>
      </c>
      <c r="G4050">
        <v>6</v>
      </c>
      <c r="H4050" s="2">
        <f t="shared" si="191"/>
        <v>17400</v>
      </c>
      <c r="I4050" s="2">
        <f t="shared" si="192"/>
        <v>800</v>
      </c>
      <c r="J4050" s="2">
        <f t="shared" si="193"/>
        <v>4800</v>
      </c>
      <c r="K4050" t="s">
        <v>44</v>
      </c>
      <c r="L4050" t="s">
        <v>45</v>
      </c>
      <c r="M4050" t="s">
        <v>20</v>
      </c>
    </row>
    <row r="4051" spans="1:13" hidden="1">
      <c r="A4051" s="1">
        <v>44205</v>
      </c>
      <c r="B4051" t="s">
        <v>14</v>
      </c>
      <c r="C4051" t="s">
        <v>7</v>
      </c>
      <c r="D4051" t="s">
        <v>25</v>
      </c>
      <c r="E4051" s="2">
        <v>3000</v>
      </c>
      <c r="F4051" s="7">
        <v>3900</v>
      </c>
      <c r="G4051">
        <v>9</v>
      </c>
      <c r="H4051" s="2">
        <f t="shared" si="191"/>
        <v>35100</v>
      </c>
      <c r="I4051" s="2">
        <f t="shared" si="192"/>
        <v>900</v>
      </c>
      <c r="J4051" s="2">
        <f t="shared" si="193"/>
        <v>8100</v>
      </c>
      <c r="K4051" t="s">
        <v>46</v>
      </c>
      <c r="L4051" t="s">
        <v>45</v>
      </c>
      <c r="M4051" t="s">
        <v>18</v>
      </c>
    </row>
    <row r="4052" spans="1:13" hidden="1">
      <c r="A4052" s="1">
        <v>44205</v>
      </c>
      <c r="B4052" t="s">
        <v>16</v>
      </c>
      <c r="C4052" t="s">
        <v>5</v>
      </c>
      <c r="D4052" t="s">
        <v>27</v>
      </c>
      <c r="E4052" s="2">
        <v>2100</v>
      </c>
      <c r="F4052" s="7">
        <v>2900</v>
      </c>
      <c r="G4052">
        <v>7</v>
      </c>
      <c r="H4052" s="2">
        <f t="shared" si="191"/>
        <v>20300</v>
      </c>
      <c r="I4052" s="2">
        <f t="shared" si="192"/>
        <v>800</v>
      </c>
      <c r="J4052" s="2">
        <f t="shared" si="193"/>
        <v>5600</v>
      </c>
      <c r="K4052" t="s">
        <v>44</v>
      </c>
      <c r="L4052" t="s">
        <v>45</v>
      </c>
      <c r="M4052" t="s">
        <v>20</v>
      </c>
    </row>
    <row r="4053" spans="1:13">
      <c r="A4053" s="1">
        <v>44205</v>
      </c>
      <c r="B4053" t="s">
        <v>14</v>
      </c>
      <c r="C4053" t="s">
        <v>5</v>
      </c>
      <c r="D4053" t="s">
        <v>24</v>
      </c>
      <c r="E4053" s="2">
        <v>3900</v>
      </c>
      <c r="F4053" s="7">
        <v>4900</v>
      </c>
      <c r="G4053">
        <v>5</v>
      </c>
      <c r="H4053" s="2">
        <f t="shared" si="191"/>
        <v>24500</v>
      </c>
      <c r="I4053" s="2">
        <f t="shared" si="192"/>
        <v>1000</v>
      </c>
      <c r="J4053" s="2">
        <f t="shared" si="193"/>
        <v>5000</v>
      </c>
      <c r="K4053" t="s">
        <v>46</v>
      </c>
      <c r="L4053" t="s">
        <v>47</v>
      </c>
      <c r="M4053" t="s">
        <v>21</v>
      </c>
    </row>
    <row r="4054" spans="1:13">
      <c r="A4054" s="1">
        <v>44205</v>
      </c>
      <c r="B4054" t="s">
        <v>15</v>
      </c>
      <c r="C4054" t="s">
        <v>7</v>
      </c>
      <c r="D4054" t="s">
        <v>24</v>
      </c>
      <c r="E4054" s="2">
        <v>3900</v>
      </c>
      <c r="F4054" s="7">
        <v>4900</v>
      </c>
      <c r="G4054">
        <v>1</v>
      </c>
      <c r="H4054" s="2">
        <f t="shared" si="191"/>
        <v>4900</v>
      </c>
      <c r="I4054" s="2">
        <f t="shared" si="192"/>
        <v>1000</v>
      </c>
      <c r="J4054" s="2">
        <f t="shared" si="193"/>
        <v>1000</v>
      </c>
      <c r="K4054" t="s">
        <v>44</v>
      </c>
      <c r="L4054" t="s">
        <v>45</v>
      </c>
      <c r="M4054" t="s">
        <v>20</v>
      </c>
    </row>
    <row r="4055" spans="1:13" hidden="1">
      <c r="A4055" s="1">
        <v>44205</v>
      </c>
      <c r="B4055" t="s">
        <v>16</v>
      </c>
      <c r="C4055" t="s">
        <v>4</v>
      </c>
      <c r="D4055" t="s">
        <v>27</v>
      </c>
      <c r="E4055" s="2">
        <v>2100</v>
      </c>
      <c r="F4055" s="7">
        <v>2900</v>
      </c>
      <c r="G4055">
        <v>4</v>
      </c>
      <c r="H4055" s="2">
        <f t="shared" si="191"/>
        <v>11600</v>
      </c>
      <c r="I4055" s="2">
        <f t="shared" si="192"/>
        <v>800</v>
      </c>
      <c r="J4055" s="2">
        <f t="shared" si="193"/>
        <v>3200</v>
      </c>
      <c r="K4055" t="s">
        <v>44</v>
      </c>
      <c r="L4055" t="s">
        <v>45</v>
      </c>
      <c r="M4055" t="s">
        <v>18</v>
      </c>
    </row>
    <row r="4056" spans="1:13" hidden="1">
      <c r="A4056" s="1">
        <v>44206</v>
      </c>
      <c r="B4056" t="s">
        <v>15</v>
      </c>
      <c r="C4056" t="s">
        <v>7</v>
      </c>
      <c r="D4056" t="s">
        <v>25</v>
      </c>
      <c r="E4056" s="2">
        <v>3000</v>
      </c>
      <c r="F4056" s="7">
        <v>3900</v>
      </c>
      <c r="G4056">
        <v>1</v>
      </c>
      <c r="H4056" s="2">
        <f t="shared" si="191"/>
        <v>3900</v>
      </c>
      <c r="I4056" s="2">
        <f t="shared" si="192"/>
        <v>900</v>
      </c>
      <c r="J4056" s="2">
        <f t="shared" si="193"/>
        <v>900</v>
      </c>
      <c r="K4056" t="s">
        <v>46</v>
      </c>
      <c r="L4056" t="s">
        <v>45</v>
      </c>
      <c r="M4056" t="s">
        <v>21</v>
      </c>
    </row>
    <row r="4057" spans="1:13">
      <c r="A4057" s="1">
        <v>44206</v>
      </c>
      <c r="B4057" t="s">
        <v>14</v>
      </c>
      <c r="C4057" t="s">
        <v>8</v>
      </c>
      <c r="D4057" t="s">
        <v>24</v>
      </c>
      <c r="E4057" s="2">
        <v>3900</v>
      </c>
      <c r="F4057" s="7">
        <v>4900</v>
      </c>
      <c r="G4057">
        <v>10</v>
      </c>
      <c r="H4057" s="2">
        <f t="shared" si="191"/>
        <v>49000</v>
      </c>
      <c r="I4057" s="2">
        <f t="shared" si="192"/>
        <v>1000</v>
      </c>
      <c r="J4057" s="2">
        <f t="shared" si="193"/>
        <v>10000</v>
      </c>
      <c r="K4057" t="s">
        <v>46</v>
      </c>
      <c r="L4057" t="s">
        <v>45</v>
      </c>
      <c r="M4057" t="s">
        <v>20</v>
      </c>
    </row>
    <row r="4058" spans="1:13" hidden="1">
      <c r="A4058" s="1">
        <v>44206</v>
      </c>
      <c r="B4058" t="s">
        <v>16</v>
      </c>
      <c r="C4058" t="s">
        <v>5</v>
      </c>
      <c r="D4058" t="s">
        <v>28</v>
      </c>
      <c r="E4058" s="2">
        <v>700</v>
      </c>
      <c r="F4058" s="7">
        <v>900</v>
      </c>
      <c r="G4058">
        <v>6</v>
      </c>
      <c r="H4058" s="2">
        <f t="shared" si="191"/>
        <v>5400</v>
      </c>
      <c r="I4058" s="2">
        <f t="shared" si="192"/>
        <v>200</v>
      </c>
      <c r="J4058" s="2">
        <f t="shared" si="193"/>
        <v>1200</v>
      </c>
      <c r="K4058" t="s">
        <v>44</v>
      </c>
      <c r="L4058" t="s">
        <v>47</v>
      </c>
      <c r="M4058" t="s">
        <v>21</v>
      </c>
    </row>
    <row r="4059" spans="1:13">
      <c r="A4059" s="1">
        <v>44206</v>
      </c>
      <c r="B4059" t="s">
        <v>15</v>
      </c>
      <c r="C4059" t="s">
        <v>8</v>
      </c>
      <c r="D4059" t="s">
        <v>24</v>
      </c>
      <c r="E4059" s="2">
        <v>3900</v>
      </c>
      <c r="F4059" s="7">
        <v>4900</v>
      </c>
      <c r="G4059">
        <v>4</v>
      </c>
      <c r="H4059" s="2">
        <f t="shared" si="191"/>
        <v>19600</v>
      </c>
      <c r="I4059" s="2">
        <f t="shared" si="192"/>
        <v>1000</v>
      </c>
      <c r="J4059" s="2">
        <f t="shared" si="193"/>
        <v>4000</v>
      </c>
      <c r="K4059" t="s">
        <v>44</v>
      </c>
      <c r="L4059" t="s">
        <v>45</v>
      </c>
      <c r="M4059" t="s">
        <v>22</v>
      </c>
    </row>
    <row r="4060" spans="1:13" hidden="1">
      <c r="A4060" s="1">
        <v>44206</v>
      </c>
      <c r="B4060" t="s">
        <v>14</v>
      </c>
      <c r="C4060" t="s">
        <v>2</v>
      </c>
      <c r="D4060" t="s">
        <v>27</v>
      </c>
      <c r="E4060" s="2">
        <v>2100</v>
      </c>
      <c r="F4060" s="7">
        <v>2900</v>
      </c>
      <c r="G4060">
        <v>5</v>
      </c>
      <c r="H4060" s="2">
        <f t="shared" si="191"/>
        <v>14500</v>
      </c>
      <c r="I4060" s="2">
        <f t="shared" si="192"/>
        <v>800</v>
      </c>
      <c r="J4060" s="2">
        <f t="shared" si="193"/>
        <v>4000</v>
      </c>
      <c r="K4060" t="s">
        <v>44</v>
      </c>
      <c r="L4060" t="s">
        <v>45</v>
      </c>
      <c r="M4060" t="s">
        <v>18</v>
      </c>
    </row>
    <row r="4061" spans="1:13">
      <c r="A4061" s="1">
        <v>44206</v>
      </c>
      <c r="B4061" t="s">
        <v>15</v>
      </c>
      <c r="C4061" t="s">
        <v>2</v>
      </c>
      <c r="D4061" t="s">
        <v>26</v>
      </c>
      <c r="E4061" s="2">
        <v>1400</v>
      </c>
      <c r="F4061" s="7">
        <v>1900</v>
      </c>
      <c r="G4061">
        <v>5</v>
      </c>
      <c r="H4061" s="2">
        <f t="shared" si="191"/>
        <v>9500</v>
      </c>
      <c r="I4061" s="2">
        <f t="shared" si="192"/>
        <v>500</v>
      </c>
      <c r="J4061" s="2">
        <f t="shared" si="193"/>
        <v>2500</v>
      </c>
      <c r="K4061" t="s">
        <v>44</v>
      </c>
      <c r="L4061" t="s">
        <v>45</v>
      </c>
      <c r="M4061" t="s">
        <v>18</v>
      </c>
    </row>
    <row r="4062" spans="1:13" hidden="1">
      <c r="A4062" s="1">
        <v>44207</v>
      </c>
      <c r="B4062" t="s">
        <v>16</v>
      </c>
      <c r="C4062" t="s">
        <v>8</v>
      </c>
      <c r="D4062" t="s">
        <v>27</v>
      </c>
      <c r="E4062" s="2">
        <v>2100</v>
      </c>
      <c r="F4062" s="7">
        <v>2900</v>
      </c>
      <c r="G4062">
        <v>2</v>
      </c>
      <c r="H4062" s="2">
        <f t="shared" si="191"/>
        <v>5800</v>
      </c>
      <c r="I4062" s="2">
        <f t="shared" si="192"/>
        <v>800</v>
      </c>
      <c r="J4062" s="2">
        <f t="shared" si="193"/>
        <v>1600</v>
      </c>
      <c r="K4062" t="s">
        <v>46</v>
      </c>
      <c r="L4062" t="s">
        <v>45</v>
      </c>
      <c r="M4062" t="s">
        <v>18</v>
      </c>
    </row>
    <row r="4063" spans="1:13" hidden="1">
      <c r="A4063" s="1">
        <v>44207</v>
      </c>
      <c r="B4063" t="s">
        <v>16</v>
      </c>
      <c r="C4063" t="s">
        <v>2</v>
      </c>
      <c r="D4063" t="s">
        <v>28</v>
      </c>
      <c r="E4063" s="2">
        <v>700</v>
      </c>
      <c r="F4063" s="7">
        <v>900</v>
      </c>
      <c r="G4063">
        <v>7</v>
      </c>
      <c r="H4063" s="2">
        <f t="shared" si="191"/>
        <v>6300</v>
      </c>
      <c r="I4063" s="2">
        <f t="shared" si="192"/>
        <v>200</v>
      </c>
      <c r="J4063" s="2">
        <f t="shared" si="193"/>
        <v>1400</v>
      </c>
      <c r="K4063" t="s">
        <v>44</v>
      </c>
      <c r="L4063" t="s">
        <v>45</v>
      </c>
      <c r="M4063" t="s">
        <v>19</v>
      </c>
    </row>
    <row r="4064" spans="1:13">
      <c r="A4064" s="1">
        <v>44207</v>
      </c>
      <c r="B4064" t="s">
        <v>15</v>
      </c>
      <c r="C4064" t="s">
        <v>2</v>
      </c>
      <c r="D4064" t="s">
        <v>24</v>
      </c>
      <c r="E4064" s="2">
        <v>3900</v>
      </c>
      <c r="F4064" s="7">
        <v>4900</v>
      </c>
      <c r="G4064">
        <v>10</v>
      </c>
      <c r="H4064" s="2">
        <f t="shared" si="191"/>
        <v>49000</v>
      </c>
      <c r="I4064" s="2">
        <f t="shared" si="192"/>
        <v>1000</v>
      </c>
      <c r="J4064" s="2">
        <f t="shared" si="193"/>
        <v>10000</v>
      </c>
      <c r="K4064" t="s">
        <v>46</v>
      </c>
      <c r="L4064" t="s">
        <v>45</v>
      </c>
      <c r="M4064" t="s">
        <v>22</v>
      </c>
    </row>
    <row r="4065" spans="1:13">
      <c r="A4065" s="1">
        <v>44207</v>
      </c>
      <c r="B4065" t="s">
        <v>15</v>
      </c>
      <c r="C4065" t="s">
        <v>6</v>
      </c>
      <c r="D4065" t="s">
        <v>24</v>
      </c>
      <c r="E4065" s="2">
        <v>3900</v>
      </c>
      <c r="F4065" s="7">
        <v>4900</v>
      </c>
      <c r="G4065">
        <v>8</v>
      </c>
      <c r="H4065" s="2">
        <f t="shared" si="191"/>
        <v>39200</v>
      </c>
      <c r="I4065" s="2">
        <f t="shared" si="192"/>
        <v>1000</v>
      </c>
      <c r="J4065" s="2">
        <f t="shared" si="193"/>
        <v>8000</v>
      </c>
      <c r="K4065" t="s">
        <v>46</v>
      </c>
      <c r="L4065" t="s">
        <v>45</v>
      </c>
      <c r="M4065" t="s">
        <v>20</v>
      </c>
    </row>
    <row r="4066" spans="1:13">
      <c r="A4066" s="1">
        <v>44207</v>
      </c>
      <c r="B4066" t="s">
        <v>16</v>
      </c>
      <c r="C4066" t="s">
        <v>4</v>
      </c>
      <c r="D4066" t="s">
        <v>26</v>
      </c>
      <c r="E4066" s="2">
        <v>1400</v>
      </c>
      <c r="F4066" s="7">
        <v>1900</v>
      </c>
      <c r="G4066">
        <v>7</v>
      </c>
      <c r="H4066" s="2">
        <f t="shared" si="191"/>
        <v>13300</v>
      </c>
      <c r="I4066" s="2">
        <f t="shared" si="192"/>
        <v>500</v>
      </c>
      <c r="J4066" s="2">
        <f t="shared" si="193"/>
        <v>3500</v>
      </c>
      <c r="K4066" t="s">
        <v>44</v>
      </c>
      <c r="L4066" t="s">
        <v>45</v>
      </c>
      <c r="M4066" t="s">
        <v>21</v>
      </c>
    </row>
    <row r="4067" spans="1:13">
      <c r="A4067" s="1">
        <v>44207</v>
      </c>
      <c r="B4067" t="s">
        <v>14</v>
      </c>
      <c r="C4067" t="s">
        <v>5</v>
      </c>
      <c r="D4067" t="s">
        <v>26</v>
      </c>
      <c r="E4067" s="2">
        <v>1400</v>
      </c>
      <c r="F4067" s="7">
        <v>1900</v>
      </c>
      <c r="G4067">
        <v>4</v>
      </c>
      <c r="H4067" s="2">
        <f t="shared" si="191"/>
        <v>7600</v>
      </c>
      <c r="I4067" s="2">
        <f t="shared" si="192"/>
        <v>500</v>
      </c>
      <c r="J4067" s="2">
        <f t="shared" si="193"/>
        <v>2000</v>
      </c>
      <c r="K4067" t="s">
        <v>44</v>
      </c>
      <c r="L4067" t="s">
        <v>45</v>
      </c>
      <c r="M4067" t="s">
        <v>20</v>
      </c>
    </row>
    <row r="4068" spans="1:13" hidden="1">
      <c r="A4068" s="1">
        <v>44207</v>
      </c>
      <c r="B4068" t="s">
        <v>14</v>
      </c>
      <c r="C4068" t="s">
        <v>6</v>
      </c>
      <c r="D4068" t="s">
        <v>25</v>
      </c>
      <c r="E4068" s="2">
        <v>3000</v>
      </c>
      <c r="F4068" s="7">
        <v>3900</v>
      </c>
      <c r="G4068">
        <v>3</v>
      </c>
      <c r="H4068" s="2">
        <f t="shared" si="191"/>
        <v>11700</v>
      </c>
      <c r="I4068" s="2">
        <f t="shared" si="192"/>
        <v>900</v>
      </c>
      <c r="J4068" s="2">
        <f t="shared" si="193"/>
        <v>2700</v>
      </c>
      <c r="K4068" t="s">
        <v>44</v>
      </c>
      <c r="L4068" t="s">
        <v>45</v>
      </c>
      <c r="M4068" t="s">
        <v>18</v>
      </c>
    </row>
    <row r="4069" spans="1:13" hidden="1">
      <c r="A4069" s="1">
        <v>44207</v>
      </c>
      <c r="B4069" t="s">
        <v>15</v>
      </c>
      <c r="C4069" t="s">
        <v>6</v>
      </c>
      <c r="D4069" t="s">
        <v>27</v>
      </c>
      <c r="E4069" s="2">
        <v>2100</v>
      </c>
      <c r="F4069" s="7">
        <v>2900</v>
      </c>
      <c r="G4069">
        <v>8</v>
      </c>
      <c r="H4069" s="2">
        <f t="shared" si="191"/>
        <v>23200</v>
      </c>
      <c r="I4069" s="2">
        <f t="shared" si="192"/>
        <v>800</v>
      </c>
      <c r="J4069" s="2">
        <f t="shared" si="193"/>
        <v>6400</v>
      </c>
      <c r="K4069" t="s">
        <v>44</v>
      </c>
      <c r="L4069" t="s">
        <v>45</v>
      </c>
      <c r="M4069" t="s">
        <v>21</v>
      </c>
    </row>
    <row r="4070" spans="1:13">
      <c r="A4070" s="1">
        <v>44207</v>
      </c>
      <c r="B4070" t="s">
        <v>14</v>
      </c>
      <c r="C4070" t="s">
        <v>7</v>
      </c>
      <c r="D4070" t="s">
        <v>26</v>
      </c>
      <c r="E4070" s="2">
        <v>1400</v>
      </c>
      <c r="F4070" s="7">
        <v>1900</v>
      </c>
      <c r="G4070">
        <v>10</v>
      </c>
      <c r="H4070" s="2">
        <f t="shared" si="191"/>
        <v>19000</v>
      </c>
      <c r="I4070" s="2">
        <f t="shared" si="192"/>
        <v>500</v>
      </c>
      <c r="J4070" s="2">
        <f t="shared" si="193"/>
        <v>5000</v>
      </c>
      <c r="K4070" t="s">
        <v>46</v>
      </c>
      <c r="L4070" t="s">
        <v>47</v>
      </c>
      <c r="M4070" t="s">
        <v>19</v>
      </c>
    </row>
    <row r="4071" spans="1:13" hidden="1">
      <c r="A4071" s="1">
        <v>44208</v>
      </c>
      <c r="B4071" t="s">
        <v>14</v>
      </c>
      <c r="C4071" t="s">
        <v>7</v>
      </c>
      <c r="D4071" t="s">
        <v>28</v>
      </c>
      <c r="E4071" s="2">
        <v>700</v>
      </c>
      <c r="F4071" s="7">
        <v>900</v>
      </c>
      <c r="G4071">
        <v>2</v>
      </c>
      <c r="H4071" s="2">
        <f t="shared" si="191"/>
        <v>1800</v>
      </c>
      <c r="I4071" s="2">
        <f t="shared" si="192"/>
        <v>200</v>
      </c>
      <c r="J4071" s="2">
        <f t="shared" si="193"/>
        <v>400</v>
      </c>
      <c r="K4071" t="s">
        <v>44</v>
      </c>
      <c r="L4071" t="s">
        <v>47</v>
      </c>
      <c r="M4071" t="s">
        <v>22</v>
      </c>
    </row>
    <row r="4072" spans="1:13" hidden="1">
      <c r="A4072" s="1">
        <v>44208</v>
      </c>
      <c r="B4072" t="s">
        <v>16</v>
      </c>
      <c r="C4072" t="s">
        <v>6</v>
      </c>
      <c r="D4072" t="s">
        <v>25</v>
      </c>
      <c r="E4072" s="2">
        <v>3000</v>
      </c>
      <c r="F4072" s="7">
        <v>3900</v>
      </c>
      <c r="G4072">
        <v>3</v>
      </c>
      <c r="H4072" s="2">
        <f t="shared" si="191"/>
        <v>11700</v>
      </c>
      <c r="I4072" s="2">
        <f t="shared" si="192"/>
        <v>900</v>
      </c>
      <c r="J4072" s="2">
        <f t="shared" si="193"/>
        <v>2700</v>
      </c>
      <c r="K4072" t="s">
        <v>44</v>
      </c>
      <c r="L4072" t="s">
        <v>45</v>
      </c>
      <c r="M4072" t="s">
        <v>20</v>
      </c>
    </row>
    <row r="4073" spans="1:13">
      <c r="A4073" s="1">
        <v>44208</v>
      </c>
      <c r="B4073" t="s">
        <v>14</v>
      </c>
      <c r="C4073" t="s">
        <v>6</v>
      </c>
      <c r="D4073" t="s">
        <v>26</v>
      </c>
      <c r="E4073" s="2">
        <v>1400</v>
      </c>
      <c r="F4073" s="7">
        <v>1900</v>
      </c>
      <c r="G4073">
        <v>4</v>
      </c>
      <c r="H4073" s="2">
        <f t="shared" si="191"/>
        <v>7600</v>
      </c>
      <c r="I4073" s="2">
        <f t="shared" si="192"/>
        <v>500</v>
      </c>
      <c r="J4073" s="2">
        <f t="shared" si="193"/>
        <v>2000</v>
      </c>
      <c r="K4073" t="s">
        <v>46</v>
      </c>
      <c r="L4073" t="s">
        <v>45</v>
      </c>
      <c r="M4073" t="s">
        <v>20</v>
      </c>
    </row>
    <row r="4074" spans="1:13">
      <c r="A4074" s="1">
        <v>44208</v>
      </c>
      <c r="B4074" t="s">
        <v>14</v>
      </c>
      <c r="C4074" t="s">
        <v>5</v>
      </c>
      <c r="D4074" t="s">
        <v>26</v>
      </c>
      <c r="E4074" s="2">
        <v>1400</v>
      </c>
      <c r="F4074" s="7">
        <v>1900</v>
      </c>
      <c r="G4074">
        <v>1</v>
      </c>
      <c r="H4074" s="2">
        <f t="shared" si="191"/>
        <v>1900</v>
      </c>
      <c r="I4074" s="2">
        <f t="shared" si="192"/>
        <v>500</v>
      </c>
      <c r="J4074" s="2">
        <f t="shared" si="193"/>
        <v>500</v>
      </c>
      <c r="K4074" t="s">
        <v>44</v>
      </c>
      <c r="L4074" t="s">
        <v>45</v>
      </c>
      <c r="M4074" t="s">
        <v>18</v>
      </c>
    </row>
    <row r="4075" spans="1:13">
      <c r="A4075" s="1">
        <v>44208</v>
      </c>
      <c r="B4075" t="s">
        <v>15</v>
      </c>
      <c r="C4075" t="s">
        <v>5</v>
      </c>
      <c r="D4075" t="s">
        <v>26</v>
      </c>
      <c r="E4075" s="2">
        <v>1400</v>
      </c>
      <c r="F4075" s="7">
        <v>1900</v>
      </c>
      <c r="G4075">
        <v>2</v>
      </c>
      <c r="H4075" s="2">
        <f t="shared" si="191"/>
        <v>3800</v>
      </c>
      <c r="I4075" s="2">
        <f t="shared" si="192"/>
        <v>500</v>
      </c>
      <c r="J4075" s="2">
        <f t="shared" si="193"/>
        <v>1000</v>
      </c>
      <c r="K4075" t="s">
        <v>44</v>
      </c>
      <c r="L4075" t="s">
        <v>45</v>
      </c>
      <c r="M4075" t="s">
        <v>19</v>
      </c>
    </row>
    <row r="4076" spans="1:13" hidden="1">
      <c r="A4076" s="1">
        <v>44208</v>
      </c>
      <c r="B4076" t="s">
        <v>15</v>
      </c>
      <c r="C4076" t="s">
        <v>8</v>
      </c>
      <c r="D4076" t="s">
        <v>25</v>
      </c>
      <c r="E4076" s="2">
        <v>3000</v>
      </c>
      <c r="F4076" s="7">
        <v>3900</v>
      </c>
      <c r="G4076">
        <v>1</v>
      </c>
      <c r="H4076" s="2">
        <f t="shared" si="191"/>
        <v>3900</v>
      </c>
      <c r="I4076" s="2">
        <f t="shared" si="192"/>
        <v>900</v>
      </c>
      <c r="J4076" s="2">
        <f t="shared" si="193"/>
        <v>900</v>
      </c>
      <c r="K4076" t="s">
        <v>46</v>
      </c>
      <c r="L4076" t="s">
        <v>45</v>
      </c>
      <c r="M4076" t="s">
        <v>19</v>
      </c>
    </row>
    <row r="4077" spans="1:13" hidden="1">
      <c r="A4077" s="1">
        <v>44208</v>
      </c>
      <c r="B4077" t="s">
        <v>15</v>
      </c>
      <c r="C4077" t="s">
        <v>7</v>
      </c>
      <c r="D4077" t="s">
        <v>28</v>
      </c>
      <c r="E4077" s="2">
        <v>700</v>
      </c>
      <c r="F4077" s="7">
        <v>900</v>
      </c>
      <c r="G4077">
        <v>6</v>
      </c>
      <c r="H4077" s="2">
        <f t="shared" si="191"/>
        <v>5400</v>
      </c>
      <c r="I4077" s="2">
        <f t="shared" si="192"/>
        <v>200</v>
      </c>
      <c r="J4077" s="2">
        <f t="shared" si="193"/>
        <v>1200</v>
      </c>
      <c r="K4077" t="s">
        <v>46</v>
      </c>
      <c r="L4077" t="s">
        <v>45</v>
      </c>
      <c r="M4077" t="s">
        <v>20</v>
      </c>
    </row>
    <row r="4078" spans="1:13" hidden="1">
      <c r="A4078" s="1">
        <v>44208</v>
      </c>
      <c r="B4078" t="s">
        <v>15</v>
      </c>
      <c r="C4078" t="s">
        <v>7</v>
      </c>
      <c r="D4078" t="s">
        <v>28</v>
      </c>
      <c r="E4078" s="2">
        <v>700</v>
      </c>
      <c r="F4078" s="7">
        <v>900</v>
      </c>
      <c r="G4078">
        <v>8</v>
      </c>
      <c r="H4078" s="2">
        <f t="shared" si="191"/>
        <v>7200</v>
      </c>
      <c r="I4078" s="2">
        <f t="shared" si="192"/>
        <v>200</v>
      </c>
      <c r="J4078" s="2">
        <f t="shared" si="193"/>
        <v>1600</v>
      </c>
      <c r="K4078" t="s">
        <v>46</v>
      </c>
      <c r="L4078" t="s">
        <v>47</v>
      </c>
      <c r="M4078" t="s">
        <v>20</v>
      </c>
    </row>
    <row r="4079" spans="1:13">
      <c r="A4079" s="1">
        <v>44209</v>
      </c>
      <c r="B4079" t="s">
        <v>16</v>
      </c>
      <c r="C4079" t="s">
        <v>3</v>
      </c>
      <c r="D4079" t="s">
        <v>24</v>
      </c>
      <c r="E4079" s="2">
        <v>3900</v>
      </c>
      <c r="F4079" s="7">
        <v>4900</v>
      </c>
      <c r="G4079">
        <v>1</v>
      </c>
      <c r="H4079" s="2">
        <f t="shared" si="191"/>
        <v>4900</v>
      </c>
      <c r="I4079" s="2">
        <f t="shared" si="192"/>
        <v>1000</v>
      </c>
      <c r="J4079" s="2">
        <f t="shared" si="193"/>
        <v>1000</v>
      </c>
      <c r="K4079" t="s">
        <v>44</v>
      </c>
      <c r="L4079" t="s">
        <v>45</v>
      </c>
      <c r="M4079" t="s">
        <v>21</v>
      </c>
    </row>
    <row r="4080" spans="1:13">
      <c r="A4080" s="1">
        <v>44209</v>
      </c>
      <c r="B4080" t="s">
        <v>16</v>
      </c>
      <c r="C4080" t="s">
        <v>5</v>
      </c>
      <c r="D4080" t="s">
        <v>26</v>
      </c>
      <c r="E4080" s="2">
        <v>1400</v>
      </c>
      <c r="F4080" s="7">
        <v>1900</v>
      </c>
      <c r="G4080">
        <v>5</v>
      </c>
      <c r="H4080" s="2">
        <f t="shared" si="191"/>
        <v>9500</v>
      </c>
      <c r="I4080" s="2">
        <f t="shared" si="192"/>
        <v>500</v>
      </c>
      <c r="J4080" s="2">
        <f t="shared" si="193"/>
        <v>2500</v>
      </c>
      <c r="K4080" t="s">
        <v>46</v>
      </c>
      <c r="L4080" t="s">
        <v>45</v>
      </c>
      <c r="M4080" t="s">
        <v>19</v>
      </c>
    </row>
    <row r="4081" spans="1:13" hidden="1">
      <c r="A4081" s="1">
        <v>44209</v>
      </c>
      <c r="B4081" t="s">
        <v>16</v>
      </c>
      <c r="C4081" t="s">
        <v>8</v>
      </c>
      <c r="D4081" t="s">
        <v>28</v>
      </c>
      <c r="E4081" s="2">
        <v>700</v>
      </c>
      <c r="F4081" s="7">
        <v>900</v>
      </c>
      <c r="G4081">
        <v>2</v>
      </c>
      <c r="H4081" s="2">
        <f t="shared" si="191"/>
        <v>1800</v>
      </c>
      <c r="I4081" s="2">
        <f t="shared" si="192"/>
        <v>200</v>
      </c>
      <c r="J4081" s="2">
        <f t="shared" si="193"/>
        <v>400</v>
      </c>
      <c r="K4081" t="s">
        <v>44</v>
      </c>
      <c r="L4081" t="s">
        <v>45</v>
      </c>
      <c r="M4081" t="s">
        <v>18</v>
      </c>
    </row>
    <row r="4082" spans="1:13">
      <c r="A4082" s="1">
        <v>44209</v>
      </c>
      <c r="B4082" t="s">
        <v>16</v>
      </c>
      <c r="C4082" t="s">
        <v>8</v>
      </c>
      <c r="D4082" t="s">
        <v>26</v>
      </c>
      <c r="E4082" s="2">
        <v>1400</v>
      </c>
      <c r="F4082" s="7">
        <v>1900</v>
      </c>
      <c r="G4082">
        <v>1</v>
      </c>
      <c r="H4082" s="2">
        <f t="shared" si="191"/>
        <v>1900</v>
      </c>
      <c r="I4082" s="2">
        <f t="shared" si="192"/>
        <v>500</v>
      </c>
      <c r="J4082" s="2">
        <f t="shared" si="193"/>
        <v>500</v>
      </c>
      <c r="K4082" t="s">
        <v>44</v>
      </c>
      <c r="L4082" t="s">
        <v>45</v>
      </c>
      <c r="M4082" t="s">
        <v>20</v>
      </c>
    </row>
    <row r="4083" spans="1:13" hidden="1">
      <c r="A4083" s="1">
        <v>44209</v>
      </c>
      <c r="B4083" t="s">
        <v>14</v>
      </c>
      <c r="C4083" t="s">
        <v>7</v>
      </c>
      <c r="D4083" t="s">
        <v>25</v>
      </c>
      <c r="E4083" s="2">
        <v>3000</v>
      </c>
      <c r="F4083" s="7">
        <v>3900</v>
      </c>
      <c r="G4083">
        <v>9</v>
      </c>
      <c r="H4083" s="2">
        <f t="shared" si="191"/>
        <v>35100</v>
      </c>
      <c r="I4083" s="2">
        <f t="shared" si="192"/>
        <v>900</v>
      </c>
      <c r="J4083" s="2">
        <f t="shared" si="193"/>
        <v>8100</v>
      </c>
      <c r="K4083" t="s">
        <v>44</v>
      </c>
      <c r="L4083" t="s">
        <v>45</v>
      </c>
      <c r="M4083" t="s">
        <v>22</v>
      </c>
    </row>
    <row r="4084" spans="1:13" hidden="1">
      <c r="A4084" s="1">
        <v>44209</v>
      </c>
      <c r="B4084" t="s">
        <v>14</v>
      </c>
      <c r="C4084" t="s">
        <v>5</v>
      </c>
      <c r="D4084" t="s">
        <v>25</v>
      </c>
      <c r="E4084" s="2">
        <v>3000</v>
      </c>
      <c r="F4084" s="7">
        <v>3900</v>
      </c>
      <c r="G4084">
        <v>4</v>
      </c>
      <c r="H4084" s="2">
        <f t="shared" si="191"/>
        <v>15600</v>
      </c>
      <c r="I4084" s="2">
        <f t="shared" si="192"/>
        <v>900</v>
      </c>
      <c r="J4084" s="2">
        <f t="shared" si="193"/>
        <v>3600</v>
      </c>
      <c r="K4084" t="s">
        <v>44</v>
      </c>
      <c r="L4084" t="s">
        <v>45</v>
      </c>
      <c r="M4084" t="s">
        <v>20</v>
      </c>
    </row>
    <row r="4085" spans="1:13">
      <c r="A4085" s="1">
        <v>44209</v>
      </c>
      <c r="B4085" t="s">
        <v>14</v>
      </c>
      <c r="C4085" t="s">
        <v>4</v>
      </c>
      <c r="D4085" t="s">
        <v>26</v>
      </c>
      <c r="E4085" s="2">
        <v>1400</v>
      </c>
      <c r="F4085" s="7">
        <v>1900</v>
      </c>
      <c r="G4085">
        <v>2</v>
      </c>
      <c r="H4085" s="2">
        <f t="shared" si="191"/>
        <v>3800</v>
      </c>
      <c r="I4085" s="2">
        <f t="shared" si="192"/>
        <v>500</v>
      </c>
      <c r="J4085" s="2">
        <f t="shared" si="193"/>
        <v>1000</v>
      </c>
      <c r="K4085" t="s">
        <v>44</v>
      </c>
      <c r="L4085" t="s">
        <v>47</v>
      </c>
      <c r="M4085" t="s">
        <v>20</v>
      </c>
    </row>
    <row r="4086" spans="1:13">
      <c r="A4086" s="1">
        <v>44210</v>
      </c>
      <c r="B4086" t="s">
        <v>15</v>
      </c>
      <c r="C4086" t="s">
        <v>3</v>
      </c>
      <c r="D4086" t="s">
        <v>24</v>
      </c>
      <c r="E4086" s="2">
        <v>3900</v>
      </c>
      <c r="F4086" s="7">
        <v>4900</v>
      </c>
      <c r="G4086">
        <v>8</v>
      </c>
      <c r="H4086" s="2">
        <f t="shared" si="191"/>
        <v>39200</v>
      </c>
      <c r="I4086" s="2">
        <f t="shared" si="192"/>
        <v>1000</v>
      </c>
      <c r="J4086" s="2">
        <f t="shared" si="193"/>
        <v>8000</v>
      </c>
      <c r="K4086" t="s">
        <v>44</v>
      </c>
      <c r="L4086" t="s">
        <v>47</v>
      </c>
      <c r="M4086" t="s">
        <v>21</v>
      </c>
    </row>
    <row r="4087" spans="1:13" hidden="1">
      <c r="A4087" s="1">
        <v>44211</v>
      </c>
      <c r="B4087" t="s">
        <v>14</v>
      </c>
      <c r="C4087" t="s">
        <v>6</v>
      </c>
      <c r="D4087" t="s">
        <v>25</v>
      </c>
      <c r="E4087" s="2">
        <v>3000</v>
      </c>
      <c r="F4087" s="7">
        <v>3900</v>
      </c>
      <c r="G4087">
        <v>6</v>
      </c>
      <c r="H4087" s="2">
        <f t="shared" si="191"/>
        <v>23400</v>
      </c>
      <c r="I4087" s="2">
        <f t="shared" si="192"/>
        <v>900</v>
      </c>
      <c r="J4087" s="2">
        <f t="shared" si="193"/>
        <v>5400</v>
      </c>
      <c r="K4087" t="s">
        <v>44</v>
      </c>
      <c r="L4087" t="s">
        <v>45</v>
      </c>
      <c r="M4087" t="s">
        <v>20</v>
      </c>
    </row>
    <row r="4088" spans="1:13" hidden="1">
      <c r="A4088" s="1">
        <v>44211</v>
      </c>
      <c r="B4088" t="s">
        <v>15</v>
      </c>
      <c r="C4088" t="s">
        <v>6</v>
      </c>
      <c r="D4088" t="s">
        <v>28</v>
      </c>
      <c r="E4088" s="2">
        <v>700</v>
      </c>
      <c r="F4088" s="7">
        <v>900</v>
      </c>
      <c r="G4088">
        <v>7</v>
      </c>
      <c r="H4088" s="2">
        <f t="shared" si="191"/>
        <v>6300</v>
      </c>
      <c r="I4088" s="2">
        <f t="shared" si="192"/>
        <v>200</v>
      </c>
      <c r="J4088" s="2">
        <f t="shared" si="193"/>
        <v>1400</v>
      </c>
      <c r="K4088" t="s">
        <v>46</v>
      </c>
      <c r="L4088" t="s">
        <v>45</v>
      </c>
      <c r="M4088" t="s">
        <v>21</v>
      </c>
    </row>
    <row r="4089" spans="1:13" hidden="1">
      <c r="A4089" s="1">
        <v>44212</v>
      </c>
      <c r="B4089" t="s">
        <v>14</v>
      </c>
      <c r="C4089" t="s">
        <v>5</v>
      </c>
      <c r="D4089" t="s">
        <v>28</v>
      </c>
      <c r="E4089" s="2">
        <v>700</v>
      </c>
      <c r="F4089" s="7">
        <v>900</v>
      </c>
      <c r="G4089">
        <v>5</v>
      </c>
      <c r="H4089" s="2">
        <f t="shared" si="191"/>
        <v>4500</v>
      </c>
      <c r="I4089" s="2">
        <f t="shared" si="192"/>
        <v>200</v>
      </c>
      <c r="J4089" s="2">
        <f t="shared" si="193"/>
        <v>1000</v>
      </c>
      <c r="K4089" t="s">
        <v>44</v>
      </c>
      <c r="L4089" t="s">
        <v>47</v>
      </c>
      <c r="M4089" t="s">
        <v>20</v>
      </c>
    </row>
    <row r="4090" spans="1:13">
      <c r="A4090" s="1">
        <v>44212</v>
      </c>
      <c r="B4090" t="s">
        <v>15</v>
      </c>
      <c r="C4090" t="s">
        <v>2</v>
      </c>
      <c r="D4090" t="s">
        <v>26</v>
      </c>
      <c r="E4090" s="2">
        <v>1400</v>
      </c>
      <c r="F4090" s="7">
        <v>1900</v>
      </c>
      <c r="G4090">
        <v>9</v>
      </c>
      <c r="H4090" s="2">
        <f t="shared" si="191"/>
        <v>17100</v>
      </c>
      <c r="I4090" s="2">
        <f t="shared" si="192"/>
        <v>500</v>
      </c>
      <c r="J4090" s="2">
        <f t="shared" si="193"/>
        <v>4500</v>
      </c>
      <c r="K4090" t="s">
        <v>46</v>
      </c>
      <c r="L4090" t="s">
        <v>45</v>
      </c>
      <c r="M4090" t="s">
        <v>20</v>
      </c>
    </row>
    <row r="4091" spans="1:13" hidden="1">
      <c r="A4091" s="1">
        <v>44213</v>
      </c>
      <c r="B4091" t="s">
        <v>14</v>
      </c>
      <c r="C4091" t="s">
        <v>5</v>
      </c>
      <c r="D4091" t="s">
        <v>25</v>
      </c>
      <c r="E4091" s="2">
        <v>3000</v>
      </c>
      <c r="F4091" s="7">
        <v>3900</v>
      </c>
      <c r="G4091">
        <v>9</v>
      </c>
      <c r="H4091" s="2">
        <f t="shared" si="191"/>
        <v>35100</v>
      </c>
      <c r="I4091" s="2">
        <f t="shared" si="192"/>
        <v>900</v>
      </c>
      <c r="J4091" s="2">
        <f t="shared" si="193"/>
        <v>8100</v>
      </c>
      <c r="K4091" t="s">
        <v>44</v>
      </c>
      <c r="L4091" t="s">
        <v>45</v>
      </c>
      <c r="M4091" t="s">
        <v>20</v>
      </c>
    </row>
    <row r="4092" spans="1:13" hidden="1">
      <c r="A4092" s="1">
        <v>44213</v>
      </c>
      <c r="B4092" t="s">
        <v>16</v>
      </c>
      <c r="C4092" t="s">
        <v>4</v>
      </c>
      <c r="D4092" t="s">
        <v>25</v>
      </c>
      <c r="E4092" s="2">
        <v>3000</v>
      </c>
      <c r="F4092" s="7">
        <v>3900</v>
      </c>
      <c r="G4092">
        <v>3</v>
      </c>
      <c r="H4092" s="2">
        <f t="shared" si="191"/>
        <v>11700</v>
      </c>
      <c r="I4092" s="2">
        <f t="shared" si="192"/>
        <v>900</v>
      </c>
      <c r="J4092" s="2">
        <f t="shared" si="193"/>
        <v>2700</v>
      </c>
      <c r="K4092" t="s">
        <v>46</v>
      </c>
      <c r="L4092" t="s">
        <v>45</v>
      </c>
      <c r="M4092" t="s">
        <v>19</v>
      </c>
    </row>
    <row r="4093" spans="1:13" hidden="1">
      <c r="A4093" s="1">
        <v>44213</v>
      </c>
      <c r="B4093" t="s">
        <v>16</v>
      </c>
      <c r="C4093" t="s">
        <v>8</v>
      </c>
      <c r="D4093" t="s">
        <v>27</v>
      </c>
      <c r="E4093" s="2">
        <v>2100</v>
      </c>
      <c r="F4093" s="7">
        <v>2900</v>
      </c>
      <c r="G4093">
        <v>10</v>
      </c>
      <c r="H4093" s="2">
        <f t="shared" si="191"/>
        <v>29000</v>
      </c>
      <c r="I4093" s="2">
        <f t="shared" si="192"/>
        <v>800</v>
      </c>
      <c r="J4093" s="2">
        <f t="shared" si="193"/>
        <v>8000</v>
      </c>
      <c r="K4093" t="s">
        <v>44</v>
      </c>
      <c r="L4093" t="s">
        <v>47</v>
      </c>
      <c r="M4093" t="s">
        <v>19</v>
      </c>
    </row>
    <row r="4094" spans="1:13" hidden="1">
      <c r="A4094" s="1">
        <v>44213</v>
      </c>
      <c r="B4094" t="s">
        <v>16</v>
      </c>
      <c r="C4094" t="s">
        <v>5</v>
      </c>
      <c r="D4094" t="s">
        <v>28</v>
      </c>
      <c r="E4094" s="2">
        <v>700</v>
      </c>
      <c r="F4094" s="7">
        <v>900</v>
      </c>
      <c r="G4094">
        <v>3</v>
      </c>
      <c r="H4094" s="2">
        <f t="shared" si="191"/>
        <v>2700</v>
      </c>
      <c r="I4094" s="2">
        <f t="shared" si="192"/>
        <v>200</v>
      </c>
      <c r="J4094" s="2">
        <f t="shared" si="193"/>
        <v>600</v>
      </c>
      <c r="K4094" t="s">
        <v>44</v>
      </c>
      <c r="L4094" t="s">
        <v>45</v>
      </c>
      <c r="M4094" t="s">
        <v>21</v>
      </c>
    </row>
    <row r="4095" spans="1:13">
      <c r="A4095" s="1">
        <v>44213</v>
      </c>
      <c r="B4095" t="s">
        <v>15</v>
      </c>
      <c r="C4095" t="s">
        <v>4</v>
      </c>
      <c r="D4095" t="s">
        <v>26</v>
      </c>
      <c r="E4095" s="2">
        <v>1400</v>
      </c>
      <c r="F4095" s="7">
        <v>1900</v>
      </c>
      <c r="G4095">
        <v>9</v>
      </c>
      <c r="H4095" s="2">
        <f t="shared" si="191"/>
        <v>17100</v>
      </c>
      <c r="I4095" s="2">
        <f t="shared" si="192"/>
        <v>500</v>
      </c>
      <c r="J4095" s="2">
        <f t="shared" si="193"/>
        <v>4500</v>
      </c>
      <c r="K4095" t="s">
        <v>44</v>
      </c>
      <c r="L4095" t="s">
        <v>45</v>
      </c>
      <c r="M4095" t="s">
        <v>21</v>
      </c>
    </row>
    <row r="4096" spans="1:13">
      <c r="A4096" s="1">
        <v>44213</v>
      </c>
      <c r="B4096" t="s">
        <v>15</v>
      </c>
      <c r="C4096" t="s">
        <v>4</v>
      </c>
      <c r="D4096" t="s">
        <v>26</v>
      </c>
      <c r="E4096" s="2">
        <v>1400</v>
      </c>
      <c r="F4096" s="7">
        <v>1900</v>
      </c>
      <c r="G4096">
        <v>2</v>
      </c>
      <c r="H4096" s="2">
        <f t="shared" si="191"/>
        <v>3800</v>
      </c>
      <c r="I4096" s="2">
        <f t="shared" si="192"/>
        <v>500</v>
      </c>
      <c r="J4096" s="2">
        <f t="shared" si="193"/>
        <v>1000</v>
      </c>
      <c r="K4096" t="s">
        <v>44</v>
      </c>
      <c r="L4096" t="s">
        <v>45</v>
      </c>
      <c r="M4096" t="s">
        <v>18</v>
      </c>
    </row>
    <row r="4097" spans="1:13">
      <c r="A4097" s="1">
        <v>44213</v>
      </c>
      <c r="B4097" t="s">
        <v>15</v>
      </c>
      <c r="C4097" t="s">
        <v>2</v>
      </c>
      <c r="D4097" t="s">
        <v>26</v>
      </c>
      <c r="E4097" s="2">
        <v>1400</v>
      </c>
      <c r="F4097" s="7">
        <v>1900</v>
      </c>
      <c r="G4097">
        <v>5</v>
      </c>
      <c r="H4097" s="2">
        <f t="shared" si="191"/>
        <v>9500</v>
      </c>
      <c r="I4097" s="2">
        <f t="shared" si="192"/>
        <v>500</v>
      </c>
      <c r="J4097" s="2">
        <f t="shared" si="193"/>
        <v>2500</v>
      </c>
      <c r="K4097" t="s">
        <v>44</v>
      </c>
      <c r="L4097" t="s">
        <v>45</v>
      </c>
      <c r="M4097" t="s">
        <v>19</v>
      </c>
    </row>
    <row r="4098" spans="1:13" hidden="1">
      <c r="A4098" s="1">
        <v>44213</v>
      </c>
      <c r="B4098" t="s">
        <v>14</v>
      </c>
      <c r="C4098" t="s">
        <v>8</v>
      </c>
      <c r="D4098" t="s">
        <v>27</v>
      </c>
      <c r="E4098" s="2">
        <v>2100</v>
      </c>
      <c r="F4098" s="7">
        <v>2900</v>
      </c>
      <c r="G4098">
        <v>8</v>
      </c>
      <c r="H4098" s="2">
        <f t="shared" si="191"/>
        <v>23200</v>
      </c>
      <c r="I4098" s="2">
        <f t="shared" si="192"/>
        <v>800</v>
      </c>
      <c r="J4098" s="2">
        <f t="shared" si="193"/>
        <v>6400</v>
      </c>
      <c r="K4098" t="s">
        <v>44</v>
      </c>
      <c r="L4098" t="s">
        <v>45</v>
      </c>
      <c r="M4098" t="s">
        <v>19</v>
      </c>
    </row>
    <row r="4099" spans="1:13" hidden="1">
      <c r="A4099" s="1">
        <v>44213</v>
      </c>
      <c r="B4099" t="s">
        <v>14</v>
      </c>
      <c r="C4099" t="s">
        <v>2</v>
      </c>
      <c r="D4099" t="s">
        <v>25</v>
      </c>
      <c r="E4099" s="2">
        <v>3000</v>
      </c>
      <c r="F4099" s="7">
        <v>3900</v>
      </c>
      <c r="G4099">
        <v>5</v>
      </c>
      <c r="H4099" s="2">
        <f t="shared" ref="H4099:H4162" si="194">F4099*G4099</f>
        <v>19500</v>
      </c>
      <c r="I4099" s="2">
        <f t="shared" ref="I4099:I4162" si="195">F4099-E4099</f>
        <v>900</v>
      </c>
      <c r="J4099" s="2">
        <f t="shared" ref="J4099:J4162" si="196">I4099*G4099</f>
        <v>4500</v>
      </c>
      <c r="K4099" t="s">
        <v>46</v>
      </c>
      <c r="L4099" t="s">
        <v>45</v>
      </c>
      <c r="M4099" t="s">
        <v>20</v>
      </c>
    </row>
    <row r="4100" spans="1:13">
      <c r="A4100" s="1">
        <v>44213</v>
      </c>
      <c r="B4100" t="s">
        <v>14</v>
      </c>
      <c r="C4100" t="s">
        <v>4</v>
      </c>
      <c r="D4100" t="s">
        <v>24</v>
      </c>
      <c r="E4100" s="2">
        <v>3900</v>
      </c>
      <c r="F4100" s="7">
        <v>4900</v>
      </c>
      <c r="G4100">
        <v>2</v>
      </c>
      <c r="H4100" s="2">
        <f t="shared" si="194"/>
        <v>9800</v>
      </c>
      <c r="I4100" s="2">
        <f t="shared" si="195"/>
        <v>1000</v>
      </c>
      <c r="J4100" s="2">
        <f t="shared" si="196"/>
        <v>2000</v>
      </c>
      <c r="K4100" t="s">
        <v>44</v>
      </c>
      <c r="L4100" t="s">
        <v>45</v>
      </c>
      <c r="M4100" t="s">
        <v>21</v>
      </c>
    </row>
    <row r="4101" spans="1:13" hidden="1">
      <c r="A4101" s="1">
        <v>44213</v>
      </c>
      <c r="B4101" t="s">
        <v>14</v>
      </c>
      <c r="C4101" t="s">
        <v>6</v>
      </c>
      <c r="D4101" t="s">
        <v>28</v>
      </c>
      <c r="E4101" s="2">
        <v>700</v>
      </c>
      <c r="F4101" s="7">
        <v>900</v>
      </c>
      <c r="G4101">
        <v>10</v>
      </c>
      <c r="H4101" s="2">
        <f t="shared" si="194"/>
        <v>9000</v>
      </c>
      <c r="I4101" s="2">
        <f t="shared" si="195"/>
        <v>200</v>
      </c>
      <c r="J4101" s="2">
        <f t="shared" si="196"/>
        <v>2000</v>
      </c>
      <c r="K4101" t="s">
        <v>46</v>
      </c>
      <c r="L4101" t="s">
        <v>45</v>
      </c>
      <c r="M4101" t="s">
        <v>19</v>
      </c>
    </row>
    <row r="4102" spans="1:13" hidden="1">
      <c r="A4102" s="1">
        <v>44213</v>
      </c>
      <c r="B4102" t="s">
        <v>15</v>
      </c>
      <c r="C4102" t="s">
        <v>5</v>
      </c>
      <c r="D4102" t="s">
        <v>28</v>
      </c>
      <c r="E4102" s="2">
        <v>700</v>
      </c>
      <c r="F4102" s="7">
        <v>900</v>
      </c>
      <c r="G4102">
        <v>5</v>
      </c>
      <c r="H4102" s="2">
        <f t="shared" si="194"/>
        <v>4500</v>
      </c>
      <c r="I4102" s="2">
        <f t="shared" si="195"/>
        <v>200</v>
      </c>
      <c r="J4102" s="2">
        <f t="shared" si="196"/>
        <v>1000</v>
      </c>
      <c r="K4102" t="s">
        <v>44</v>
      </c>
      <c r="L4102" t="s">
        <v>45</v>
      </c>
      <c r="M4102" t="s">
        <v>19</v>
      </c>
    </row>
    <row r="4103" spans="1:13" hidden="1">
      <c r="A4103" s="1">
        <v>44213</v>
      </c>
      <c r="B4103" t="s">
        <v>16</v>
      </c>
      <c r="C4103" t="s">
        <v>8</v>
      </c>
      <c r="D4103" t="s">
        <v>28</v>
      </c>
      <c r="E4103" s="2">
        <v>700</v>
      </c>
      <c r="F4103" s="7">
        <v>900</v>
      </c>
      <c r="G4103">
        <v>4</v>
      </c>
      <c r="H4103" s="2">
        <f t="shared" si="194"/>
        <v>3600</v>
      </c>
      <c r="I4103" s="2">
        <f t="shared" si="195"/>
        <v>200</v>
      </c>
      <c r="J4103" s="2">
        <f t="shared" si="196"/>
        <v>800</v>
      </c>
      <c r="K4103" t="s">
        <v>44</v>
      </c>
      <c r="L4103" t="s">
        <v>45</v>
      </c>
      <c r="M4103" t="s">
        <v>20</v>
      </c>
    </row>
    <row r="4104" spans="1:13" hidden="1">
      <c r="A4104" s="1">
        <v>44213</v>
      </c>
      <c r="B4104" t="s">
        <v>16</v>
      </c>
      <c r="C4104" t="s">
        <v>2</v>
      </c>
      <c r="D4104" t="s">
        <v>27</v>
      </c>
      <c r="E4104" s="2">
        <v>2100</v>
      </c>
      <c r="F4104" s="7">
        <v>2900</v>
      </c>
      <c r="G4104">
        <v>2</v>
      </c>
      <c r="H4104" s="2">
        <f t="shared" si="194"/>
        <v>5800</v>
      </c>
      <c r="I4104" s="2">
        <f t="shared" si="195"/>
        <v>800</v>
      </c>
      <c r="J4104" s="2">
        <f t="shared" si="196"/>
        <v>1600</v>
      </c>
      <c r="K4104" t="s">
        <v>44</v>
      </c>
      <c r="L4104" t="s">
        <v>45</v>
      </c>
      <c r="M4104" t="s">
        <v>20</v>
      </c>
    </row>
    <row r="4105" spans="1:13">
      <c r="A4105" s="1">
        <v>44213</v>
      </c>
      <c r="B4105" t="s">
        <v>16</v>
      </c>
      <c r="C4105" t="s">
        <v>4</v>
      </c>
      <c r="D4105" t="s">
        <v>24</v>
      </c>
      <c r="E4105" s="2">
        <v>3900</v>
      </c>
      <c r="F4105" s="7">
        <v>4900</v>
      </c>
      <c r="G4105">
        <v>4</v>
      </c>
      <c r="H4105" s="2">
        <f t="shared" si="194"/>
        <v>19600</v>
      </c>
      <c r="I4105" s="2">
        <f t="shared" si="195"/>
        <v>1000</v>
      </c>
      <c r="J4105" s="2">
        <f t="shared" si="196"/>
        <v>4000</v>
      </c>
      <c r="K4105" t="s">
        <v>44</v>
      </c>
      <c r="L4105" t="s">
        <v>47</v>
      </c>
      <c r="M4105" t="s">
        <v>20</v>
      </c>
    </row>
    <row r="4106" spans="1:13">
      <c r="A4106" s="1">
        <v>44213</v>
      </c>
      <c r="B4106" t="s">
        <v>14</v>
      </c>
      <c r="C4106" t="s">
        <v>2</v>
      </c>
      <c r="D4106" t="s">
        <v>26</v>
      </c>
      <c r="E4106" s="2">
        <v>1400</v>
      </c>
      <c r="F4106" s="7">
        <v>1900</v>
      </c>
      <c r="G4106">
        <v>1</v>
      </c>
      <c r="H4106" s="2">
        <f t="shared" si="194"/>
        <v>1900</v>
      </c>
      <c r="I4106" s="2">
        <f t="shared" si="195"/>
        <v>500</v>
      </c>
      <c r="J4106" s="2">
        <f t="shared" si="196"/>
        <v>500</v>
      </c>
      <c r="K4106" t="s">
        <v>44</v>
      </c>
      <c r="L4106" t="s">
        <v>45</v>
      </c>
      <c r="M4106" t="s">
        <v>19</v>
      </c>
    </row>
    <row r="4107" spans="1:13" hidden="1">
      <c r="A4107" s="1">
        <v>44214</v>
      </c>
      <c r="B4107" t="s">
        <v>14</v>
      </c>
      <c r="C4107" t="s">
        <v>6</v>
      </c>
      <c r="D4107" t="s">
        <v>25</v>
      </c>
      <c r="E4107" s="2">
        <v>3000</v>
      </c>
      <c r="F4107" s="7">
        <v>3900</v>
      </c>
      <c r="G4107">
        <v>7</v>
      </c>
      <c r="H4107" s="2">
        <f t="shared" si="194"/>
        <v>27300</v>
      </c>
      <c r="I4107" s="2">
        <f t="shared" si="195"/>
        <v>900</v>
      </c>
      <c r="J4107" s="2">
        <f t="shared" si="196"/>
        <v>6300</v>
      </c>
      <c r="K4107" t="s">
        <v>44</v>
      </c>
      <c r="L4107" t="s">
        <v>45</v>
      </c>
      <c r="M4107" t="s">
        <v>18</v>
      </c>
    </row>
    <row r="4108" spans="1:13">
      <c r="A4108" s="1">
        <v>44214</v>
      </c>
      <c r="B4108" t="s">
        <v>16</v>
      </c>
      <c r="C4108" t="s">
        <v>8</v>
      </c>
      <c r="D4108" t="s">
        <v>24</v>
      </c>
      <c r="E4108" s="2">
        <v>3900</v>
      </c>
      <c r="F4108" s="7">
        <v>4900</v>
      </c>
      <c r="G4108">
        <v>2</v>
      </c>
      <c r="H4108" s="2">
        <f t="shared" si="194"/>
        <v>9800</v>
      </c>
      <c r="I4108" s="2">
        <f t="shared" si="195"/>
        <v>1000</v>
      </c>
      <c r="J4108" s="2">
        <f t="shared" si="196"/>
        <v>2000</v>
      </c>
      <c r="K4108" t="s">
        <v>46</v>
      </c>
      <c r="L4108" t="s">
        <v>45</v>
      </c>
      <c r="M4108" t="s">
        <v>20</v>
      </c>
    </row>
    <row r="4109" spans="1:13">
      <c r="A4109" s="1">
        <v>44215</v>
      </c>
      <c r="B4109" t="s">
        <v>14</v>
      </c>
      <c r="C4109" t="s">
        <v>2</v>
      </c>
      <c r="D4109" t="s">
        <v>24</v>
      </c>
      <c r="E4109" s="2">
        <v>3900</v>
      </c>
      <c r="F4109" s="7">
        <v>4900</v>
      </c>
      <c r="G4109">
        <v>6</v>
      </c>
      <c r="H4109" s="2">
        <f t="shared" si="194"/>
        <v>29400</v>
      </c>
      <c r="I4109" s="2">
        <f t="shared" si="195"/>
        <v>1000</v>
      </c>
      <c r="J4109" s="2">
        <f t="shared" si="196"/>
        <v>6000</v>
      </c>
      <c r="K4109" t="s">
        <v>44</v>
      </c>
      <c r="L4109" t="s">
        <v>45</v>
      </c>
      <c r="M4109" t="s">
        <v>20</v>
      </c>
    </row>
    <row r="4110" spans="1:13">
      <c r="A4110" s="1">
        <v>44215</v>
      </c>
      <c r="B4110" t="s">
        <v>14</v>
      </c>
      <c r="C4110" t="s">
        <v>7</v>
      </c>
      <c r="D4110" t="s">
        <v>26</v>
      </c>
      <c r="E4110" s="2">
        <v>1400</v>
      </c>
      <c r="F4110" s="7">
        <v>1900</v>
      </c>
      <c r="G4110">
        <v>6</v>
      </c>
      <c r="H4110" s="2">
        <f t="shared" si="194"/>
        <v>11400</v>
      </c>
      <c r="I4110" s="2">
        <f t="shared" si="195"/>
        <v>500</v>
      </c>
      <c r="J4110" s="2">
        <f t="shared" si="196"/>
        <v>3000</v>
      </c>
      <c r="K4110" t="s">
        <v>44</v>
      </c>
      <c r="L4110" t="s">
        <v>45</v>
      </c>
      <c r="M4110" t="s">
        <v>20</v>
      </c>
    </row>
    <row r="4111" spans="1:13">
      <c r="A4111" s="1">
        <v>44215</v>
      </c>
      <c r="B4111" t="s">
        <v>15</v>
      </c>
      <c r="C4111" t="s">
        <v>7</v>
      </c>
      <c r="D4111" t="s">
        <v>26</v>
      </c>
      <c r="E4111" s="2">
        <v>1400</v>
      </c>
      <c r="F4111" s="7">
        <v>1900</v>
      </c>
      <c r="G4111">
        <v>3</v>
      </c>
      <c r="H4111" s="2">
        <f t="shared" si="194"/>
        <v>5700</v>
      </c>
      <c r="I4111" s="2">
        <f t="shared" si="195"/>
        <v>500</v>
      </c>
      <c r="J4111" s="2">
        <f t="shared" si="196"/>
        <v>1500</v>
      </c>
      <c r="K4111" t="s">
        <v>44</v>
      </c>
      <c r="L4111" t="s">
        <v>45</v>
      </c>
      <c r="M4111" t="s">
        <v>20</v>
      </c>
    </row>
    <row r="4112" spans="1:13">
      <c r="A4112" s="1">
        <v>44215</v>
      </c>
      <c r="B4112" t="s">
        <v>15</v>
      </c>
      <c r="C4112" t="s">
        <v>6</v>
      </c>
      <c r="D4112" t="s">
        <v>26</v>
      </c>
      <c r="E4112" s="2">
        <v>1400</v>
      </c>
      <c r="F4112" s="7">
        <v>1900</v>
      </c>
      <c r="G4112">
        <v>10</v>
      </c>
      <c r="H4112" s="2">
        <f t="shared" si="194"/>
        <v>19000</v>
      </c>
      <c r="I4112" s="2">
        <f t="shared" si="195"/>
        <v>500</v>
      </c>
      <c r="J4112" s="2">
        <f t="shared" si="196"/>
        <v>5000</v>
      </c>
      <c r="K4112" t="s">
        <v>44</v>
      </c>
      <c r="L4112" t="s">
        <v>45</v>
      </c>
      <c r="M4112" t="s">
        <v>20</v>
      </c>
    </row>
    <row r="4113" spans="1:13" hidden="1">
      <c r="A4113" s="1">
        <v>44215</v>
      </c>
      <c r="B4113" t="s">
        <v>15</v>
      </c>
      <c r="C4113" t="s">
        <v>7</v>
      </c>
      <c r="D4113" t="s">
        <v>25</v>
      </c>
      <c r="E4113" s="2">
        <v>3000</v>
      </c>
      <c r="F4113" s="7">
        <v>3900</v>
      </c>
      <c r="G4113">
        <v>5</v>
      </c>
      <c r="H4113" s="2">
        <f t="shared" si="194"/>
        <v>19500</v>
      </c>
      <c r="I4113" s="2">
        <f t="shared" si="195"/>
        <v>900</v>
      </c>
      <c r="J4113" s="2">
        <f t="shared" si="196"/>
        <v>4500</v>
      </c>
      <c r="K4113" t="s">
        <v>46</v>
      </c>
      <c r="L4113" t="s">
        <v>45</v>
      </c>
      <c r="M4113" t="s">
        <v>20</v>
      </c>
    </row>
    <row r="4114" spans="1:13" hidden="1">
      <c r="A4114" s="1">
        <v>44215</v>
      </c>
      <c r="B4114" t="s">
        <v>16</v>
      </c>
      <c r="C4114" t="s">
        <v>5</v>
      </c>
      <c r="D4114" t="s">
        <v>25</v>
      </c>
      <c r="E4114" s="2">
        <v>3000</v>
      </c>
      <c r="F4114" s="7">
        <v>3900</v>
      </c>
      <c r="G4114">
        <v>10</v>
      </c>
      <c r="H4114" s="2">
        <f t="shared" si="194"/>
        <v>39000</v>
      </c>
      <c r="I4114" s="2">
        <f t="shared" si="195"/>
        <v>900</v>
      </c>
      <c r="J4114" s="2">
        <f t="shared" si="196"/>
        <v>9000</v>
      </c>
      <c r="K4114" t="s">
        <v>44</v>
      </c>
      <c r="L4114" t="s">
        <v>45</v>
      </c>
      <c r="M4114" t="s">
        <v>19</v>
      </c>
    </row>
    <row r="4115" spans="1:13">
      <c r="A4115" s="1">
        <v>44215</v>
      </c>
      <c r="B4115" t="s">
        <v>15</v>
      </c>
      <c r="C4115" t="s">
        <v>2</v>
      </c>
      <c r="D4115" t="s">
        <v>26</v>
      </c>
      <c r="E4115" s="2">
        <v>1400</v>
      </c>
      <c r="F4115" s="7">
        <v>1900</v>
      </c>
      <c r="G4115">
        <v>10</v>
      </c>
      <c r="H4115" s="2">
        <f t="shared" si="194"/>
        <v>19000</v>
      </c>
      <c r="I4115" s="2">
        <f t="shared" si="195"/>
        <v>500</v>
      </c>
      <c r="J4115" s="2">
        <f t="shared" si="196"/>
        <v>5000</v>
      </c>
      <c r="K4115" t="s">
        <v>44</v>
      </c>
      <c r="L4115" t="s">
        <v>45</v>
      </c>
      <c r="M4115" t="s">
        <v>20</v>
      </c>
    </row>
    <row r="4116" spans="1:13" hidden="1">
      <c r="A4116" s="1">
        <v>44215</v>
      </c>
      <c r="B4116" t="s">
        <v>14</v>
      </c>
      <c r="C4116" t="s">
        <v>2</v>
      </c>
      <c r="D4116" t="s">
        <v>25</v>
      </c>
      <c r="E4116" s="2">
        <v>3000</v>
      </c>
      <c r="F4116" s="7">
        <v>3900</v>
      </c>
      <c r="G4116">
        <v>6</v>
      </c>
      <c r="H4116" s="2">
        <f t="shared" si="194"/>
        <v>23400</v>
      </c>
      <c r="I4116" s="2">
        <f t="shared" si="195"/>
        <v>900</v>
      </c>
      <c r="J4116" s="2">
        <f t="shared" si="196"/>
        <v>5400</v>
      </c>
      <c r="K4116" t="s">
        <v>46</v>
      </c>
      <c r="L4116" t="s">
        <v>45</v>
      </c>
      <c r="M4116" t="s">
        <v>18</v>
      </c>
    </row>
    <row r="4117" spans="1:13" hidden="1">
      <c r="A4117" s="1">
        <v>44215</v>
      </c>
      <c r="B4117" t="s">
        <v>15</v>
      </c>
      <c r="C4117" t="s">
        <v>3</v>
      </c>
      <c r="D4117" t="s">
        <v>28</v>
      </c>
      <c r="E4117" s="2">
        <v>700</v>
      </c>
      <c r="F4117" s="7">
        <v>900</v>
      </c>
      <c r="G4117">
        <v>10</v>
      </c>
      <c r="H4117" s="2">
        <f t="shared" si="194"/>
        <v>9000</v>
      </c>
      <c r="I4117" s="2">
        <f t="shared" si="195"/>
        <v>200</v>
      </c>
      <c r="J4117" s="2">
        <f t="shared" si="196"/>
        <v>2000</v>
      </c>
      <c r="K4117" t="s">
        <v>46</v>
      </c>
      <c r="L4117" t="s">
        <v>45</v>
      </c>
      <c r="M4117" t="s">
        <v>20</v>
      </c>
    </row>
    <row r="4118" spans="1:13" hidden="1">
      <c r="A4118" s="1">
        <v>44215</v>
      </c>
      <c r="B4118" t="s">
        <v>14</v>
      </c>
      <c r="C4118" t="s">
        <v>8</v>
      </c>
      <c r="D4118" t="s">
        <v>25</v>
      </c>
      <c r="E4118" s="2">
        <v>3000</v>
      </c>
      <c r="F4118" s="7">
        <v>3900</v>
      </c>
      <c r="G4118">
        <v>10</v>
      </c>
      <c r="H4118" s="2">
        <f t="shared" si="194"/>
        <v>39000</v>
      </c>
      <c r="I4118" s="2">
        <f t="shared" si="195"/>
        <v>900</v>
      </c>
      <c r="J4118" s="2">
        <f t="shared" si="196"/>
        <v>9000</v>
      </c>
      <c r="K4118" t="s">
        <v>46</v>
      </c>
      <c r="L4118" t="s">
        <v>45</v>
      </c>
      <c r="M4118" t="s">
        <v>19</v>
      </c>
    </row>
    <row r="4119" spans="1:13" hidden="1">
      <c r="A4119" s="1">
        <v>44215</v>
      </c>
      <c r="B4119" t="s">
        <v>16</v>
      </c>
      <c r="C4119" t="s">
        <v>6</v>
      </c>
      <c r="D4119" t="s">
        <v>27</v>
      </c>
      <c r="E4119" s="2">
        <v>2100</v>
      </c>
      <c r="F4119" s="7">
        <v>2900</v>
      </c>
      <c r="G4119">
        <v>8</v>
      </c>
      <c r="H4119" s="2">
        <f t="shared" si="194"/>
        <v>23200</v>
      </c>
      <c r="I4119" s="2">
        <f t="shared" si="195"/>
        <v>800</v>
      </c>
      <c r="J4119" s="2">
        <f t="shared" si="196"/>
        <v>6400</v>
      </c>
      <c r="K4119" t="s">
        <v>44</v>
      </c>
      <c r="L4119" t="s">
        <v>45</v>
      </c>
      <c r="M4119" t="s">
        <v>19</v>
      </c>
    </row>
    <row r="4120" spans="1:13">
      <c r="A4120" s="1">
        <v>44215</v>
      </c>
      <c r="B4120" t="s">
        <v>15</v>
      </c>
      <c r="C4120" t="s">
        <v>6</v>
      </c>
      <c r="D4120" t="s">
        <v>24</v>
      </c>
      <c r="E4120" s="2">
        <v>3900</v>
      </c>
      <c r="F4120" s="7">
        <v>4900</v>
      </c>
      <c r="G4120">
        <v>8</v>
      </c>
      <c r="H4120" s="2">
        <f t="shared" si="194"/>
        <v>39200</v>
      </c>
      <c r="I4120" s="2">
        <f t="shared" si="195"/>
        <v>1000</v>
      </c>
      <c r="J4120" s="2">
        <f t="shared" si="196"/>
        <v>8000</v>
      </c>
      <c r="K4120" t="s">
        <v>46</v>
      </c>
      <c r="L4120" t="s">
        <v>45</v>
      </c>
      <c r="M4120" t="s">
        <v>21</v>
      </c>
    </row>
    <row r="4121" spans="1:13" hidden="1">
      <c r="A4121" s="1">
        <v>44215</v>
      </c>
      <c r="B4121" t="s">
        <v>16</v>
      </c>
      <c r="C4121" t="s">
        <v>3</v>
      </c>
      <c r="D4121" t="s">
        <v>27</v>
      </c>
      <c r="E4121" s="2">
        <v>2100</v>
      </c>
      <c r="F4121" s="7">
        <v>2900</v>
      </c>
      <c r="G4121">
        <v>10</v>
      </c>
      <c r="H4121" s="2">
        <f t="shared" si="194"/>
        <v>29000</v>
      </c>
      <c r="I4121" s="2">
        <f t="shared" si="195"/>
        <v>800</v>
      </c>
      <c r="J4121" s="2">
        <f t="shared" si="196"/>
        <v>8000</v>
      </c>
      <c r="K4121" t="s">
        <v>44</v>
      </c>
      <c r="L4121" t="s">
        <v>45</v>
      </c>
      <c r="M4121" t="s">
        <v>21</v>
      </c>
    </row>
    <row r="4122" spans="1:13" hidden="1">
      <c r="A4122" s="1">
        <v>44215</v>
      </c>
      <c r="B4122" t="s">
        <v>16</v>
      </c>
      <c r="C4122" t="s">
        <v>6</v>
      </c>
      <c r="D4122" t="s">
        <v>27</v>
      </c>
      <c r="E4122" s="2">
        <v>2100</v>
      </c>
      <c r="F4122" s="7">
        <v>2900</v>
      </c>
      <c r="G4122">
        <v>7</v>
      </c>
      <c r="H4122" s="2">
        <f t="shared" si="194"/>
        <v>20300</v>
      </c>
      <c r="I4122" s="2">
        <f t="shared" si="195"/>
        <v>800</v>
      </c>
      <c r="J4122" s="2">
        <f t="shared" si="196"/>
        <v>5600</v>
      </c>
      <c r="K4122" t="s">
        <v>44</v>
      </c>
      <c r="L4122" t="s">
        <v>45</v>
      </c>
      <c r="M4122" t="s">
        <v>18</v>
      </c>
    </row>
    <row r="4123" spans="1:13">
      <c r="A4123" s="1">
        <v>44215</v>
      </c>
      <c r="B4123" t="s">
        <v>14</v>
      </c>
      <c r="C4123" t="s">
        <v>7</v>
      </c>
      <c r="D4123" t="s">
        <v>24</v>
      </c>
      <c r="E4123" s="2">
        <v>3900</v>
      </c>
      <c r="F4123" s="7">
        <v>4900</v>
      </c>
      <c r="G4123">
        <v>5</v>
      </c>
      <c r="H4123" s="2">
        <f t="shared" si="194"/>
        <v>24500</v>
      </c>
      <c r="I4123" s="2">
        <f t="shared" si="195"/>
        <v>1000</v>
      </c>
      <c r="J4123" s="2">
        <f t="shared" si="196"/>
        <v>5000</v>
      </c>
      <c r="K4123" t="s">
        <v>44</v>
      </c>
      <c r="L4123" t="s">
        <v>45</v>
      </c>
      <c r="M4123" t="s">
        <v>20</v>
      </c>
    </row>
    <row r="4124" spans="1:13" hidden="1">
      <c r="A4124" s="1">
        <v>44215</v>
      </c>
      <c r="B4124" t="s">
        <v>14</v>
      </c>
      <c r="C4124" t="s">
        <v>7</v>
      </c>
      <c r="D4124" t="s">
        <v>25</v>
      </c>
      <c r="E4124" s="2">
        <v>3000</v>
      </c>
      <c r="F4124" s="7">
        <v>3900</v>
      </c>
      <c r="G4124">
        <v>6</v>
      </c>
      <c r="H4124" s="2">
        <f t="shared" si="194"/>
        <v>23400</v>
      </c>
      <c r="I4124" s="2">
        <f t="shared" si="195"/>
        <v>900</v>
      </c>
      <c r="J4124" s="2">
        <f t="shared" si="196"/>
        <v>5400</v>
      </c>
      <c r="K4124" t="s">
        <v>44</v>
      </c>
      <c r="L4124" t="s">
        <v>45</v>
      </c>
      <c r="M4124" t="s">
        <v>20</v>
      </c>
    </row>
    <row r="4125" spans="1:13">
      <c r="A4125" s="1">
        <v>44215</v>
      </c>
      <c r="B4125" t="s">
        <v>15</v>
      </c>
      <c r="C4125" t="s">
        <v>6</v>
      </c>
      <c r="D4125" t="s">
        <v>24</v>
      </c>
      <c r="E4125" s="2">
        <v>3900</v>
      </c>
      <c r="F4125" s="7">
        <v>4900</v>
      </c>
      <c r="G4125">
        <v>4</v>
      </c>
      <c r="H4125" s="2">
        <f t="shared" si="194"/>
        <v>19600</v>
      </c>
      <c r="I4125" s="2">
        <f t="shared" si="195"/>
        <v>1000</v>
      </c>
      <c r="J4125" s="2">
        <f t="shared" si="196"/>
        <v>4000</v>
      </c>
      <c r="K4125" t="s">
        <v>46</v>
      </c>
      <c r="L4125" t="s">
        <v>45</v>
      </c>
      <c r="M4125" t="s">
        <v>20</v>
      </c>
    </row>
    <row r="4126" spans="1:13" hidden="1">
      <c r="A4126" s="1">
        <v>44215</v>
      </c>
      <c r="B4126" t="s">
        <v>16</v>
      </c>
      <c r="C4126" t="s">
        <v>6</v>
      </c>
      <c r="D4126" t="s">
        <v>28</v>
      </c>
      <c r="E4126" s="2">
        <v>700</v>
      </c>
      <c r="F4126" s="7">
        <v>900</v>
      </c>
      <c r="G4126">
        <v>9</v>
      </c>
      <c r="H4126" s="2">
        <f t="shared" si="194"/>
        <v>8100</v>
      </c>
      <c r="I4126" s="2">
        <f t="shared" si="195"/>
        <v>200</v>
      </c>
      <c r="J4126" s="2">
        <f t="shared" si="196"/>
        <v>1800</v>
      </c>
      <c r="K4126" t="s">
        <v>46</v>
      </c>
      <c r="L4126" t="s">
        <v>45</v>
      </c>
      <c r="M4126" t="s">
        <v>20</v>
      </c>
    </row>
    <row r="4127" spans="1:13">
      <c r="A4127" s="1">
        <v>44216</v>
      </c>
      <c r="B4127" t="s">
        <v>14</v>
      </c>
      <c r="C4127" t="s">
        <v>6</v>
      </c>
      <c r="D4127" t="s">
        <v>26</v>
      </c>
      <c r="E4127" s="2">
        <v>1400</v>
      </c>
      <c r="F4127" s="7">
        <v>1900</v>
      </c>
      <c r="G4127">
        <v>1</v>
      </c>
      <c r="H4127" s="2">
        <f t="shared" si="194"/>
        <v>1900</v>
      </c>
      <c r="I4127" s="2">
        <f t="shared" si="195"/>
        <v>500</v>
      </c>
      <c r="J4127" s="2">
        <f t="shared" si="196"/>
        <v>500</v>
      </c>
      <c r="K4127" t="s">
        <v>44</v>
      </c>
      <c r="L4127" t="s">
        <v>45</v>
      </c>
      <c r="M4127" t="s">
        <v>21</v>
      </c>
    </row>
    <row r="4128" spans="1:13">
      <c r="A4128" s="1">
        <v>44216</v>
      </c>
      <c r="B4128" t="s">
        <v>14</v>
      </c>
      <c r="C4128" t="s">
        <v>3</v>
      </c>
      <c r="D4128" t="s">
        <v>26</v>
      </c>
      <c r="E4128" s="2">
        <v>1400</v>
      </c>
      <c r="F4128" s="7">
        <v>1900</v>
      </c>
      <c r="G4128">
        <v>9</v>
      </c>
      <c r="H4128" s="2">
        <f t="shared" si="194"/>
        <v>17100</v>
      </c>
      <c r="I4128" s="2">
        <f t="shared" si="195"/>
        <v>500</v>
      </c>
      <c r="J4128" s="2">
        <f t="shared" si="196"/>
        <v>4500</v>
      </c>
      <c r="K4128" t="s">
        <v>44</v>
      </c>
      <c r="L4128" t="s">
        <v>45</v>
      </c>
      <c r="M4128" t="s">
        <v>18</v>
      </c>
    </row>
    <row r="4129" spans="1:13" hidden="1">
      <c r="A4129" s="1">
        <v>44216</v>
      </c>
      <c r="B4129" t="s">
        <v>16</v>
      </c>
      <c r="C4129" t="s">
        <v>7</v>
      </c>
      <c r="D4129" t="s">
        <v>28</v>
      </c>
      <c r="E4129" s="2">
        <v>700</v>
      </c>
      <c r="F4129" s="7">
        <v>900</v>
      </c>
      <c r="G4129">
        <v>2</v>
      </c>
      <c r="H4129" s="2">
        <f t="shared" si="194"/>
        <v>1800</v>
      </c>
      <c r="I4129" s="2">
        <f t="shared" si="195"/>
        <v>200</v>
      </c>
      <c r="J4129" s="2">
        <f t="shared" si="196"/>
        <v>400</v>
      </c>
      <c r="K4129" t="s">
        <v>44</v>
      </c>
      <c r="L4129" t="s">
        <v>45</v>
      </c>
      <c r="M4129" t="s">
        <v>20</v>
      </c>
    </row>
    <row r="4130" spans="1:13" hidden="1">
      <c r="A4130" s="1">
        <v>44216</v>
      </c>
      <c r="B4130" t="s">
        <v>14</v>
      </c>
      <c r="C4130" t="s">
        <v>6</v>
      </c>
      <c r="D4130" t="s">
        <v>27</v>
      </c>
      <c r="E4130" s="2">
        <v>2100</v>
      </c>
      <c r="F4130" s="7">
        <v>2900</v>
      </c>
      <c r="G4130">
        <v>5</v>
      </c>
      <c r="H4130" s="2">
        <f t="shared" si="194"/>
        <v>14500</v>
      </c>
      <c r="I4130" s="2">
        <f t="shared" si="195"/>
        <v>800</v>
      </c>
      <c r="J4130" s="2">
        <f t="shared" si="196"/>
        <v>4000</v>
      </c>
      <c r="K4130" t="s">
        <v>44</v>
      </c>
      <c r="L4130" t="s">
        <v>45</v>
      </c>
      <c r="M4130" t="s">
        <v>20</v>
      </c>
    </row>
    <row r="4131" spans="1:13" hidden="1">
      <c r="A4131" s="1">
        <v>44216</v>
      </c>
      <c r="B4131" t="s">
        <v>16</v>
      </c>
      <c r="C4131" t="s">
        <v>3</v>
      </c>
      <c r="D4131" t="s">
        <v>25</v>
      </c>
      <c r="E4131" s="2">
        <v>3000</v>
      </c>
      <c r="F4131" s="7">
        <v>3900</v>
      </c>
      <c r="G4131">
        <v>5</v>
      </c>
      <c r="H4131" s="2">
        <f t="shared" si="194"/>
        <v>19500</v>
      </c>
      <c r="I4131" s="2">
        <f t="shared" si="195"/>
        <v>900</v>
      </c>
      <c r="J4131" s="2">
        <f t="shared" si="196"/>
        <v>4500</v>
      </c>
      <c r="K4131" t="s">
        <v>44</v>
      </c>
      <c r="L4131" t="s">
        <v>45</v>
      </c>
      <c r="M4131" t="s">
        <v>19</v>
      </c>
    </row>
    <row r="4132" spans="1:13">
      <c r="A4132" s="1">
        <v>44216</v>
      </c>
      <c r="B4132" t="s">
        <v>16</v>
      </c>
      <c r="C4132" t="s">
        <v>5</v>
      </c>
      <c r="D4132" t="s">
        <v>26</v>
      </c>
      <c r="E4132" s="2">
        <v>1400</v>
      </c>
      <c r="F4132" s="7">
        <v>1900</v>
      </c>
      <c r="G4132">
        <v>6</v>
      </c>
      <c r="H4132" s="2">
        <f t="shared" si="194"/>
        <v>11400</v>
      </c>
      <c r="I4132" s="2">
        <f t="shared" si="195"/>
        <v>500</v>
      </c>
      <c r="J4132" s="2">
        <f t="shared" si="196"/>
        <v>3000</v>
      </c>
      <c r="K4132" t="s">
        <v>44</v>
      </c>
      <c r="L4132" t="s">
        <v>47</v>
      </c>
      <c r="M4132" t="s">
        <v>20</v>
      </c>
    </row>
    <row r="4133" spans="1:13">
      <c r="A4133" s="1">
        <v>44217</v>
      </c>
      <c r="B4133" t="s">
        <v>16</v>
      </c>
      <c r="C4133" t="s">
        <v>4</v>
      </c>
      <c r="D4133" t="s">
        <v>26</v>
      </c>
      <c r="E4133" s="2">
        <v>1400</v>
      </c>
      <c r="F4133" s="7">
        <v>1900</v>
      </c>
      <c r="G4133">
        <v>2</v>
      </c>
      <c r="H4133" s="2">
        <f t="shared" si="194"/>
        <v>3800</v>
      </c>
      <c r="I4133" s="2">
        <f t="shared" si="195"/>
        <v>500</v>
      </c>
      <c r="J4133" s="2">
        <f t="shared" si="196"/>
        <v>1000</v>
      </c>
      <c r="K4133" t="s">
        <v>46</v>
      </c>
      <c r="L4133" t="s">
        <v>45</v>
      </c>
      <c r="M4133" t="s">
        <v>18</v>
      </c>
    </row>
    <row r="4134" spans="1:13" hidden="1">
      <c r="A4134" s="1">
        <v>44217</v>
      </c>
      <c r="B4134" t="s">
        <v>15</v>
      </c>
      <c r="C4134" t="s">
        <v>3</v>
      </c>
      <c r="D4134" t="s">
        <v>25</v>
      </c>
      <c r="E4134" s="2">
        <v>3000</v>
      </c>
      <c r="F4134" s="7">
        <v>3900</v>
      </c>
      <c r="G4134">
        <v>5</v>
      </c>
      <c r="H4134" s="2">
        <f t="shared" si="194"/>
        <v>19500</v>
      </c>
      <c r="I4134" s="2">
        <f t="shared" si="195"/>
        <v>900</v>
      </c>
      <c r="J4134" s="2">
        <f t="shared" si="196"/>
        <v>4500</v>
      </c>
      <c r="K4134" t="s">
        <v>44</v>
      </c>
      <c r="L4134" t="s">
        <v>45</v>
      </c>
      <c r="M4134" t="s">
        <v>22</v>
      </c>
    </row>
    <row r="4135" spans="1:13">
      <c r="A4135" s="1">
        <v>44217</v>
      </c>
      <c r="B4135" t="s">
        <v>15</v>
      </c>
      <c r="C4135" t="s">
        <v>4</v>
      </c>
      <c r="D4135" t="s">
        <v>24</v>
      </c>
      <c r="E4135" s="2">
        <v>3900</v>
      </c>
      <c r="F4135" s="7">
        <v>4900</v>
      </c>
      <c r="G4135">
        <v>6</v>
      </c>
      <c r="H4135" s="2">
        <f t="shared" si="194"/>
        <v>29400</v>
      </c>
      <c r="I4135" s="2">
        <f t="shared" si="195"/>
        <v>1000</v>
      </c>
      <c r="J4135" s="2">
        <f t="shared" si="196"/>
        <v>6000</v>
      </c>
      <c r="K4135" t="s">
        <v>44</v>
      </c>
      <c r="L4135" t="s">
        <v>45</v>
      </c>
      <c r="M4135" t="s">
        <v>20</v>
      </c>
    </row>
    <row r="4136" spans="1:13" hidden="1">
      <c r="A4136" s="1">
        <v>44217</v>
      </c>
      <c r="B4136" t="s">
        <v>15</v>
      </c>
      <c r="C4136" t="s">
        <v>6</v>
      </c>
      <c r="D4136" t="s">
        <v>25</v>
      </c>
      <c r="E4136" s="2">
        <v>3000</v>
      </c>
      <c r="F4136" s="7">
        <v>3900</v>
      </c>
      <c r="G4136">
        <v>6</v>
      </c>
      <c r="H4136" s="2">
        <f t="shared" si="194"/>
        <v>23400</v>
      </c>
      <c r="I4136" s="2">
        <f t="shared" si="195"/>
        <v>900</v>
      </c>
      <c r="J4136" s="2">
        <f t="shared" si="196"/>
        <v>5400</v>
      </c>
      <c r="K4136" t="s">
        <v>44</v>
      </c>
      <c r="L4136" t="s">
        <v>45</v>
      </c>
      <c r="M4136" t="s">
        <v>20</v>
      </c>
    </row>
    <row r="4137" spans="1:13">
      <c r="A4137" s="1">
        <v>44218</v>
      </c>
      <c r="B4137" t="s">
        <v>14</v>
      </c>
      <c r="C4137" t="s">
        <v>7</v>
      </c>
      <c r="D4137" t="s">
        <v>24</v>
      </c>
      <c r="E4137" s="2">
        <v>3900</v>
      </c>
      <c r="F4137" s="7">
        <v>4900</v>
      </c>
      <c r="G4137">
        <v>4</v>
      </c>
      <c r="H4137" s="2">
        <f t="shared" si="194"/>
        <v>19600</v>
      </c>
      <c r="I4137" s="2">
        <f t="shared" si="195"/>
        <v>1000</v>
      </c>
      <c r="J4137" s="2">
        <f t="shared" si="196"/>
        <v>4000</v>
      </c>
      <c r="K4137" t="s">
        <v>46</v>
      </c>
      <c r="L4137" t="s">
        <v>45</v>
      </c>
      <c r="M4137" t="s">
        <v>20</v>
      </c>
    </row>
    <row r="4138" spans="1:13" hidden="1">
      <c r="A4138" s="1">
        <v>44218</v>
      </c>
      <c r="B4138" t="s">
        <v>16</v>
      </c>
      <c r="C4138" t="s">
        <v>2</v>
      </c>
      <c r="D4138" t="s">
        <v>25</v>
      </c>
      <c r="E4138" s="2">
        <v>3000</v>
      </c>
      <c r="F4138" s="7">
        <v>3900</v>
      </c>
      <c r="G4138">
        <v>7</v>
      </c>
      <c r="H4138" s="2">
        <f t="shared" si="194"/>
        <v>27300</v>
      </c>
      <c r="I4138" s="2">
        <f t="shared" si="195"/>
        <v>900</v>
      </c>
      <c r="J4138" s="2">
        <f t="shared" si="196"/>
        <v>6300</v>
      </c>
      <c r="K4138" t="s">
        <v>44</v>
      </c>
      <c r="L4138" t="s">
        <v>45</v>
      </c>
      <c r="M4138" t="s">
        <v>19</v>
      </c>
    </row>
    <row r="4139" spans="1:13" hidden="1">
      <c r="A4139" s="1">
        <v>44218</v>
      </c>
      <c r="B4139" t="s">
        <v>14</v>
      </c>
      <c r="C4139" t="s">
        <v>6</v>
      </c>
      <c r="D4139" t="s">
        <v>28</v>
      </c>
      <c r="E4139" s="2">
        <v>700</v>
      </c>
      <c r="F4139" s="7">
        <v>900</v>
      </c>
      <c r="G4139">
        <v>3</v>
      </c>
      <c r="H4139" s="2">
        <f t="shared" si="194"/>
        <v>2700</v>
      </c>
      <c r="I4139" s="2">
        <f t="shared" si="195"/>
        <v>200</v>
      </c>
      <c r="J4139" s="2">
        <f t="shared" si="196"/>
        <v>600</v>
      </c>
      <c r="K4139" t="s">
        <v>46</v>
      </c>
      <c r="L4139" t="s">
        <v>45</v>
      </c>
      <c r="M4139" t="s">
        <v>19</v>
      </c>
    </row>
    <row r="4140" spans="1:13">
      <c r="A4140" s="1">
        <v>44218</v>
      </c>
      <c r="B4140" t="s">
        <v>14</v>
      </c>
      <c r="C4140" t="s">
        <v>4</v>
      </c>
      <c r="D4140" t="s">
        <v>24</v>
      </c>
      <c r="E4140" s="2">
        <v>3900</v>
      </c>
      <c r="F4140" s="7">
        <v>4900</v>
      </c>
      <c r="G4140">
        <v>7</v>
      </c>
      <c r="H4140" s="2">
        <f t="shared" si="194"/>
        <v>34300</v>
      </c>
      <c r="I4140" s="2">
        <f t="shared" si="195"/>
        <v>1000</v>
      </c>
      <c r="J4140" s="2">
        <f t="shared" si="196"/>
        <v>7000</v>
      </c>
      <c r="K4140" t="s">
        <v>44</v>
      </c>
      <c r="L4140" t="s">
        <v>45</v>
      </c>
      <c r="M4140" t="s">
        <v>20</v>
      </c>
    </row>
    <row r="4141" spans="1:13" hidden="1">
      <c r="A4141" s="1">
        <v>44219</v>
      </c>
      <c r="B4141" t="s">
        <v>15</v>
      </c>
      <c r="C4141" t="s">
        <v>8</v>
      </c>
      <c r="D4141" t="s">
        <v>28</v>
      </c>
      <c r="E4141" s="2">
        <v>700</v>
      </c>
      <c r="F4141" s="7">
        <v>900</v>
      </c>
      <c r="G4141">
        <v>6</v>
      </c>
      <c r="H4141" s="2">
        <f t="shared" si="194"/>
        <v>5400</v>
      </c>
      <c r="I4141" s="2">
        <f t="shared" si="195"/>
        <v>200</v>
      </c>
      <c r="J4141" s="2">
        <f t="shared" si="196"/>
        <v>1200</v>
      </c>
      <c r="K4141" t="s">
        <v>44</v>
      </c>
      <c r="L4141" t="s">
        <v>45</v>
      </c>
      <c r="M4141" t="s">
        <v>20</v>
      </c>
    </row>
    <row r="4142" spans="1:13" hidden="1">
      <c r="A4142" s="1">
        <v>44219</v>
      </c>
      <c r="B4142" t="s">
        <v>14</v>
      </c>
      <c r="C4142" t="s">
        <v>5</v>
      </c>
      <c r="D4142" t="s">
        <v>28</v>
      </c>
      <c r="E4142" s="2">
        <v>700</v>
      </c>
      <c r="F4142" s="7">
        <v>900</v>
      </c>
      <c r="G4142">
        <v>10</v>
      </c>
      <c r="H4142" s="2">
        <f t="shared" si="194"/>
        <v>9000</v>
      </c>
      <c r="I4142" s="2">
        <f t="shared" si="195"/>
        <v>200</v>
      </c>
      <c r="J4142" s="2">
        <f t="shared" si="196"/>
        <v>2000</v>
      </c>
      <c r="K4142" t="s">
        <v>44</v>
      </c>
      <c r="L4142" t="s">
        <v>45</v>
      </c>
      <c r="M4142" t="s">
        <v>21</v>
      </c>
    </row>
    <row r="4143" spans="1:13">
      <c r="A4143" s="1">
        <v>44219</v>
      </c>
      <c r="B4143" t="s">
        <v>15</v>
      </c>
      <c r="C4143" t="s">
        <v>2</v>
      </c>
      <c r="D4143" t="s">
        <v>24</v>
      </c>
      <c r="E4143" s="2">
        <v>3900</v>
      </c>
      <c r="F4143" s="7">
        <v>4900</v>
      </c>
      <c r="G4143">
        <v>5</v>
      </c>
      <c r="H4143" s="2">
        <f t="shared" si="194"/>
        <v>24500</v>
      </c>
      <c r="I4143" s="2">
        <f t="shared" si="195"/>
        <v>1000</v>
      </c>
      <c r="J4143" s="2">
        <f t="shared" si="196"/>
        <v>5000</v>
      </c>
      <c r="K4143" t="s">
        <v>44</v>
      </c>
      <c r="L4143" t="s">
        <v>45</v>
      </c>
      <c r="M4143" t="s">
        <v>20</v>
      </c>
    </row>
    <row r="4144" spans="1:13">
      <c r="A4144" s="1">
        <v>44220</v>
      </c>
      <c r="B4144" t="s">
        <v>14</v>
      </c>
      <c r="C4144" t="s">
        <v>7</v>
      </c>
      <c r="D4144" t="s">
        <v>24</v>
      </c>
      <c r="E4144" s="2">
        <v>3900</v>
      </c>
      <c r="F4144" s="7">
        <v>4900</v>
      </c>
      <c r="G4144">
        <v>10</v>
      </c>
      <c r="H4144" s="2">
        <f t="shared" si="194"/>
        <v>49000</v>
      </c>
      <c r="I4144" s="2">
        <f t="shared" si="195"/>
        <v>1000</v>
      </c>
      <c r="J4144" s="2">
        <f t="shared" si="196"/>
        <v>10000</v>
      </c>
      <c r="K4144" t="s">
        <v>44</v>
      </c>
      <c r="L4144" t="s">
        <v>45</v>
      </c>
      <c r="M4144" t="s">
        <v>19</v>
      </c>
    </row>
    <row r="4145" spans="1:13" hidden="1">
      <c r="A4145" s="1">
        <v>44220</v>
      </c>
      <c r="B4145" t="s">
        <v>15</v>
      </c>
      <c r="C4145" t="s">
        <v>3</v>
      </c>
      <c r="D4145" t="s">
        <v>28</v>
      </c>
      <c r="E4145" s="2">
        <v>700</v>
      </c>
      <c r="F4145" s="7">
        <v>900</v>
      </c>
      <c r="G4145">
        <v>7</v>
      </c>
      <c r="H4145" s="2">
        <f t="shared" si="194"/>
        <v>6300</v>
      </c>
      <c r="I4145" s="2">
        <f t="shared" si="195"/>
        <v>200</v>
      </c>
      <c r="J4145" s="2">
        <f t="shared" si="196"/>
        <v>1400</v>
      </c>
      <c r="K4145" t="s">
        <v>46</v>
      </c>
      <c r="L4145" t="s">
        <v>45</v>
      </c>
      <c r="M4145" t="s">
        <v>21</v>
      </c>
    </row>
    <row r="4146" spans="1:13">
      <c r="A4146" s="1">
        <v>44220</v>
      </c>
      <c r="B4146" t="s">
        <v>14</v>
      </c>
      <c r="C4146" t="s">
        <v>5</v>
      </c>
      <c r="D4146" t="s">
        <v>26</v>
      </c>
      <c r="E4146" s="2">
        <v>1400</v>
      </c>
      <c r="F4146" s="7">
        <v>1900</v>
      </c>
      <c r="G4146">
        <v>4</v>
      </c>
      <c r="H4146" s="2">
        <f t="shared" si="194"/>
        <v>7600</v>
      </c>
      <c r="I4146" s="2">
        <f t="shared" si="195"/>
        <v>500</v>
      </c>
      <c r="J4146" s="2">
        <f t="shared" si="196"/>
        <v>2000</v>
      </c>
      <c r="K4146" t="s">
        <v>44</v>
      </c>
      <c r="L4146" t="s">
        <v>47</v>
      </c>
      <c r="M4146" t="s">
        <v>18</v>
      </c>
    </row>
    <row r="4147" spans="1:13" hidden="1">
      <c r="A4147" s="1">
        <v>44221</v>
      </c>
      <c r="B4147" t="s">
        <v>16</v>
      </c>
      <c r="C4147" t="s">
        <v>6</v>
      </c>
      <c r="D4147" t="s">
        <v>25</v>
      </c>
      <c r="E4147" s="2">
        <v>3000</v>
      </c>
      <c r="F4147" s="7">
        <v>3900</v>
      </c>
      <c r="G4147">
        <v>1</v>
      </c>
      <c r="H4147" s="2">
        <f t="shared" si="194"/>
        <v>3900</v>
      </c>
      <c r="I4147" s="2">
        <f t="shared" si="195"/>
        <v>900</v>
      </c>
      <c r="J4147" s="2">
        <f t="shared" si="196"/>
        <v>900</v>
      </c>
      <c r="K4147" t="s">
        <v>46</v>
      </c>
      <c r="L4147" t="s">
        <v>45</v>
      </c>
      <c r="M4147" t="s">
        <v>19</v>
      </c>
    </row>
    <row r="4148" spans="1:13" hidden="1">
      <c r="A4148" s="1">
        <v>44222</v>
      </c>
      <c r="B4148" t="s">
        <v>16</v>
      </c>
      <c r="C4148" t="s">
        <v>8</v>
      </c>
      <c r="D4148" t="s">
        <v>25</v>
      </c>
      <c r="E4148" s="2">
        <v>3000</v>
      </c>
      <c r="F4148" s="7">
        <v>3900</v>
      </c>
      <c r="G4148">
        <v>3</v>
      </c>
      <c r="H4148" s="2">
        <f t="shared" si="194"/>
        <v>11700</v>
      </c>
      <c r="I4148" s="2">
        <f t="shared" si="195"/>
        <v>900</v>
      </c>
      <c r="J4148" s="2">
        <f t="shared" si="196"/>
        <v>2700</v>
      </c>
      <c r="K4148" t="s">
        <v>46</v>
      </c>
      <c r="L4148" t="s">
        <v>45</v>
      </c>
      <c r="M4148" t="s">
        <v>20</v>
      </c>
    </row>
    <row r="4149" spans="1:13" hidden="1">
      <c r="A4149" s="1">
        <v>44222</v>
      </c>
      <c r="B4149" t="s">
        <v>14</v>
      </c>
      <c r="C4149" t="s">
        <v>2</v>
      </c>
      <c r="D4149" t="s">
        <v>27</v>
      </c>
      <c r="E4149" s="2">
        <v>2100</v>
      </c>
      <c r="F4149" s="7">
        <v>2900</v>
      </c>
      <c r="G4149">
        <v>7</v>
      </c>
      <c r="H4149" s="2">
        <f t="shared" si="194"/>
        <v>20300</v>
      </c>
      <c r="I4149" s="2">
        <f t="shared" si="195"/>
        <v>800</v>
      </c>
      <c r="J4149" s="2">
        <f t="shared" si="196"/>
        <v>5600</v>
      </c>
      <c r="K4149" t="s">
        <v>44</v>
      </c>
      <c r="L4149" t="s">
        <v>45</v>
      </c>
      <c r="M4149" t="s">
        <v>19</v>
      </c>
    </row>
    <row r="4150" spans="1:13" hidden="1">
      <c r="A4150" s="1">
        <v>44222</v>
      </c>
      <c r="B4150" t="s">
        <v>16</v>
      </c>
      <c r="C4150" t="s">
        <v>6</v>
      </c>
      <c r="D4150" t="s">
        <v>27</v>
      </c>
      <c r="E4150" s="2">
        <v>2100</v>
      </c>
      <c r="F4150" s="7">
        <v>2900</v>
      </c>
      <c r="G4150">
        <v>8</v>
      </c>
      <c r="H4150" s="2">
        <f t="shared" si="194"/>
        <v>23200</v>
      </c>
      <c r="I4150" s="2">
        <f t="shared" si="195"/>
        <v>800</v>
      </c>
      <c r="J4150" s="2">
        <f t="shared" si="196"/>
        <v>6400</v>
      </c>
      <c r="K4150" t="s">
        <v>44</v>
      </c>
      <c r="L4150" t="s">
        <v>47</v>
      </c>
      <c r="M4150" t="s">
        <v>20</v>
      </c>
    </row>
    <row r="4151" spans="1:13" hidden="1">
      <c r="A4151" s="1">
        <v>44223</v>
      </c>
      <c r="B4151" t="s">
        <v>16</v>
      </c>
      <c r="C4151" t="s">
        <v>6</v>
      </c>
      <c r="D4151" t="s">
        <v>27</v>
      </c>
      <c r="E4151" s="2">
        <v>2100</v>
      </c>
      <c r="F4151" s="7">
        <v>2900</v>
      </c>
      <c r="G4151">
        <v>10</v>
      </c>
      <c r="H4151" s="2">
        <f t="shared" si="194"/>
        <v>29000</v>
      </c>
      <c r="I4151" s="2">
        <f t="shared" si="195"/>
        <v>800</v>
      </c>
      <c r="J4151" s="2">
        <f t="shared" si="196"/>
        <v>8000</v>
      </c>
      <c r="K4151" t="s">
        <v>44</v>
      </c>
      <c r="L4151" t="s">
        <v>45</v>
      </c>
      <c r="M4151" t="s">
        <v>20</v>
      </c>
    </row>
    <row r="4152" spans="1:13" hidden="1">
      <c r="A4152" s="1">
        <v>44224</v>
      </c>
      <c r="B4152" t="s">
        <v>14</v>
      </c>
      <c r="C4152" t="s">
        <v>2</v>
      </c>
      <c r="D4152" t="s">
        <v>27</v>
      </c>
      <c r="E4152" s="2">
        <v>2100</v>
      </c>
      <c r="F4152" s="7">
        <v>2900</v>
      </c>
      <c r="G4152">
        <v>5</v>
      </c>
      <c r="H4152" s="2">
        <f t="shared" si="194"/>
        <v>14500</v>
      </c>
      <c r="I4152" s="2">
        <f t="shared" si="195"/>
        <v>800</v>
      </c>
      <c r="J4152" s="2">
        <f t="shared" si="196"/>
        <v>4000</v>
      </c>
      <c r="K4152" t="s">
        <v>46</v>
      </c>
      <c r="L4152" t="s">
        <v>45</v>
      </c>
      <c r="M4152" t="s">
        <v>21</v>
      </c>
    </row>
    <row r="4153" spans="1:13" hidden="1">
      <c r="A4153" s="1">
        <v>44225</v>
      </c>
      <c r="B4153" t="s">
        <v>16</v>
      </c>
      <c r="C4153" t="s">
        <v>8</v>
      </c>
      <c r="D4153" t="s">
        <v>28</v>
      </c>
      <c r="E4153" s="2">
        <v>700</v>
      </c>
      <c r="F4153" s="7">
        <v>900</v>
      </c>
      <c r="G4153">
        <v>5</v>
      </c>
      <c r="H4153" s="2">
        <f t="shared" si="194"/>
        <v>4500</v>
      </c>
      <c r="I4153" s="2">
        <f t="shared" si="195"/>
        <v>200</v>
      </c>
      <c r="J4153" s="2">
        <f t="shared" si="196"/>
        <v>1000</v>
      </c>
      <c r="K4153" t="s">
        <v>44</v>
      </c>
      <c r="L4153" t="s">
        <v>45</v>
      </c>
      <c r="M4153" t="s">
        <v>20</v>
      </c>
    </row>
    <row r="4154" spans="1:13" hidden="1">
      <c r="A4154" s="1">
        <v>44225</v>
      </c>
      <c r="B4154" t="s">
        <v>14</v>
      </c>
      <c r="C4154" t="s">
        <v>8</v>
      </c>
      <c r="D4154" t="s">
        <v>28</v>
      </c>
      <c r="E4154" s="2">
        <v>700</v>
      </c>
      <c r="F4154" s="7">
        <v>900</v>
      </c>
      <c r="G4154">
        <v>10</v>
      </c>
      <c r="H4154" s="2">
        <f t="shared" si="194"/>
        <v>9000</v>
      </c>
      <c r="I4154" s="2">
        <f t="shared" si="195"/>
        <v>200</v>
      </c>
      <c r="J4154" s="2">
        <f t="shared" si="196"/>
        <v>2000</v>
      </c>
      <c r="K4154" t="s">
        <v>44</v>
      </c>
      <c r="L4154" t="s">
        <v>45</v>
      </c>
      <c r="M4154" t="s">
        <v>20</v>
      </c>
    </row>
    <row r="4155" spans="1:13" hidden="1">
      <c r="A4155" s="1">
        <v>44225</v>
      </c>
      <c r="B4155" t="s">
        <v>14</v>
      </c>
      <c r="C4155" t="s">
        <v>5</v>
      </c>
      <c r="D4155" t="s">
        <v>28</v>
      </c>
      <c r="E4155" s="2">
        <v>700</v>
      </c>
      <c r="F4155" s="7">
        <v>900</v>
      </c>
      <c r="G4155">
        <v>1</v>
      </c>
      <c r="H4155" s="2">
        <f t="shared" si="194"/>
        <v>900</v>
      </c>
      <c r="I4155" s="2">
        <f t="shared" si="195"/>
        <v>200</v>
      </c>
      <c r="J4155" s="2">
        <f t="shared" si="196"/>
        <v>200</v>
      </c>
      <c r="K4155" t="s">
        <v>46</v>
      </c>
      <c r="L4155" t="s">
        <v>45</v>
      </c>
      <c r="M4155" t="s">
        <v>22</v>
      </c>
    </row>
    <row r="4156" spans="1:13" hidden="1">
      <c r="A4156" s="1">
        <v>44225</v>
      </c>
      <c r="B4156" t="s">
        <v>15</v>
      </c>
      <c r="C4156" t="s">
        <v>4</v>
      </c>
      <c r="D4156" t="s">
        <v>25</v>
      </c>
      <c r="E4156" s="2">
        <v>3000</v>
      </c>
      <c r="F4156" s="7">
        <v>3900</v>
      </c>
      <c r="G4156">
        <v>5</v>
      </c>
      <c r="H4156" s="2">
        <f t="shared" si="194"/>
        <v>19500</v>
      </c>
      <c r="I4156" s="2">
        <f t="shared" si="195"/>
        <v>900</v>
      </c>
      <c r="J4156" s="2">
        <f t="shared" si="196"/>
        <v>4500</v>
      </c>
      <c r="K4156" t="s">
        <v>44</v>
      </c>
      <c r="L4156" t="s">
        <v>45</v>
      </c>
      <c r="M4156" t="s">
        <v>20</v>
      </c>
    </row>
    <row r="4157" spans="1:13">
      <c r="A4157" s="1">
        <v>44225</v>
      </c>
      <c r="B4157" t="s">
        <v>15</v>
      </c>
      <c r="C4157" t="s">
        <v>4</v>
      </c>
      <c r="D4157" t="s">
        <v>24</v>
      </c>
      <c r="E4157" s="2">
        <v>3900</v>
      </c>
      <c r="F4157" s="7">
        <v>4900</v>
      </c>
      <c r="G4157">
        <v>9</v>
      </c>
      <c r="H4157" s="2">
        <f t="shared" si="194"/>
        <v>44100</v>
      </c>
      <c r="I4157" s="2">
        <f t="shared" si="195"/>
        <v>1000</v>
      </c>
      <c r="J4157" s="2">
        <f t="shared" si="196"/>
        <v>9000</v>
      </c>
      <c r="K4157" t="s">
        <v>46</v>
      </c>
      <c r="L4157" t="s">
        <v>47</v>
      </c>
      <c r="M4157" t="s">
        <v>20</v>
      </c>
    </row>
    <row r="4158" spans="1:13" hidden="1">
      <c r="A4158" s="1">
        <v>44225</v>
      </c>
      <c r="B4158" t="s">
        <v>15</v>
      </c>
      <c r="C4158" t="s">
        <v>3</v>
      </c>
      <c r="D4158" t="s">
        <v>27</v>
      </c>
      <c r="E4158" s="2">
        <v>2100</v>
      </c>
      <c r="F4158" s="7">
        <v>2900</v>
      </c>
      <c r="G4158">
        <v>10</v>
      </c>
      <c r="H4158" s="2">
        <f t="shared" si="194"/>
        <v>29000</v>
      </c>
      <c r="I4158" s="2">
        <f t="shared" si="195"/>
        <v>800</v>
      </c>
      <c r="J4158" s="2">
        <f t="shared" si="196"/>
        <v>8000</v>
      </c>
      <c r="K4158" t="s">
        <v>44</v>
      </c>
      <c r="L4158" t="s">
        <v>47</v>
      </c>
      <c r="M4158" t="s">
        <v>21</v>
      </c>
    </row>
    <row r="4159" spans="1:13" hidden="1">
      <c r="A4159" s="1">
        <v>44225</v>
      </c>
      <c r="B4159" t="s">
        <v>14</v>
      </c>
      <c r="C4159" t="s">
        <v>2</v>
      </c>
      <c r="D4159" t="s">
        <v>28</v>
      </c>
      <c r="E4159" s="2">
        <v>700</v>
      </c>
      <c r="F4159" s="7">
        <v>900</v>
      </c>
      <c r="G4159">
        <v>4</v>
      </c>
      <c r="H4159" s="2">
        <f t="shared" si="194"/>
        <v>3600</v>
      </c>
      <c r="I4159" s="2">
        <f t="shared" si="195"/>
        <v>200</v>
      </c>
      <c r="J4159" s="2">
        <f t="shared" si="196"/>
        <v>800</v>
      </c>
      <c r="K4159" t="s">
        <v>44</v>
      </c>
      <c r="L4159" t="s">
        <v>45</v>
      </c>
      <c r="M4159" t="s">
        <v>18</v>
      </c>
    </row>
    <row r="4160" spans="1:13">
      <c r="A4160" s="1">
        <v>44225</v>
      </c>
      <c r="B4160" t="s">
        <v>16</v>
      </c>
      <c r="C4160" t="s">
        <v>4</v>
      </c>
      <c r="D4160" t="s">
        <v>24</v>
      </c>
      <c r="E4160" s="2">
        <v>3900</v>
      </c>
      <c r="F4160" s="7">
        <v>4900</v>
      </c>
      <c r="G4160">
        <v>2</v>
      </c>
      <c r="H4160" s="2">
        <f t="shared" si="194"/>
        <v>9800</v>
      </c>
      <c r="I4160" s="2">
        <f t="shared" si="195"/>
        <v>1000</v>
      </c>
      <c r="J4160" s="2">
        <f t="shared" si="196"/>
        <v>2000</v>
      </c>
      <c r="K4160" t="s">
        <v>44</v>
      </c>
      <c r="L4160" t="s">
        <v>45</v>
      </c>
      <c r="M4160" t="s">
        <v>18</v>
      </c>
    </row>
    <row r="4161" spans="1:13" hidden="1">
      <c r="A4161" s="1">
        <v>44225</v>
      </c>
      <c r="B4161" t="s">
        <v>15</v>
      </c>
      <c r="C4161" t="s">
        <v>3</v>
      </c>
      <c r="D4161" t="s">
        <v>27</v>
      </c>
      <c r="E4161" s="2">
        <v>2100</v>
      </c>
      <c r="F4161" s="7">
        <v>2900</v>
      </c>
      <c r="G4161">
        <v>10</v>
      </c>
      <c r="H4161" s="2">
        <f t="shared" si="194"/>
        <v>29000</v>
      </c>
      <c r="I4161" s="2">
        <f t="shared" si="195"/>
        <v>800</v>
      </c>
      <c r="J4161" s="2">
        <f t="shared" si="196"/>
        <v>8000</v>
      </c>
      <c r="K4161" t="s">
        <v>46</v>
      </c>
      <c r="L4161" t="s">
        <v>45</v>
      </c>
      <c r="M4161" t="s">
        <v>19</v>
      </c>
    </row>
    <row r="4162" spans="1:13">
      <c r="A4162" s="1">
        <v>44225</v>
      </c>
      <c r="B4162" t="s">
        <v>14</v>
      </c>
      <c r="C4162" t="s">
        <v>2</v>
      </c>
      <c r="D4162" t="s">
        <v>26</v>
      </c>
      <c r="E4162" s="2">
        <v>1400</v>
      </c>
      <c r="F4162" s="7">
        <v>1900</v>
      </c>
      <c r="G4162">
        <v>7</v>
      </c>
      <c r="H4162" s="2">
        <f t="shared" si="194"/>
        <v>13300</v>
      </c>
      <c r="I4162" s="2">
        <f t="shared" si="195"/>
        <v>500</v>
      </c>
      <c r="J4162" s="2">
        <f t="shared" si="196"/>
        <v>3500</v>
      </c>
      <c r="K4162" t="s">
        <v>44</v>
      </c>
      <c r="L4162" t="s">
        <v>45</v>
      </c>
      <c r="M4162" t="s">
        <v>21</v>
      </c>
    </row>
    <row r="4163" spans="1:13">
      <c r="A4163" s="1">
        <v>44225</v>
      </c>
      <c r="B4163" t="s">
        <v>15</v>
      </c>
      <c r="C4163" t="s">
        <v>4</v>
      </c>
      <c r="D4163" t="s">
        <v>26</v>
      </c>
      <c r="E4163" s="2">
        <v>1400</v>
      </c>
      <c r="F4163" s="7">
        <v>1900</v>
      </c>
      <c r="G4163">
        <v>6</v>
      </c>
      <c r="H4163" s="2">
        <f t="shared" ref="H4163:H4226" si="197">F4163*G4163</f>
        <v>11400</v>
      </c>
      <c r="I4163" s="2">
        <f t="shared" ref="I4163:I4226" si="198">F4163-E4163</f>
        <v>500</v>
      </c>
      <c r="J4163" s="2">
        <f t="shared" ref="J4163:J4226" si="199">I4163*G4163</f>
        <v>3000</v>
      </c>
      <c r="K4163" t="s">
        <v>44</v>
      </c>
      <c r="L4163" t="s">
        <v>47</v>
      </c>
      <c r="M4163" t="s">
        <v>19</v>
      </c>
    </row>
    <row r="4164" spans="1:13">
      <c r="A4164" s="1">
        <v>44225</v>
      </c>
      <c r="B4164" t="s">
        <v>15</v>
      </c>
      <c r="C4164" t="s">
        <v>2</v>
      </c>
      <c r="D4164" t="s">
        <v>24</v>
      </c>
      <c r="E4164" s="2">
        <v>3900</v>
      </c>
      <c r="F4164" s="7">
        <v>4900</v>
      </c>
      <c r="G4164">
        <v>6</v>
      </c>
      <c r="H4164" s="2">
        <f t="shared" si="197"/>
        <v>29400</v>
      </c>
      <c r="I4164" s="2">
        <f t="shared" si="198"/>
        <v>1000</v>
      </c>
      <c r="J4164" s="2">
        <f t="shared" si="199"/>
        <v>6000</v>
      </c>
      <c r="K4164" t="s">
        <v>44</v>
      </c>
      <c r="L4164" t="s">
        <v>45</v>
      </c>
      <c r="M4164" t="s">
        <v>21</v>
      </c>
    </row>
    <row r="4165" spans="1:13">
      <c r="A4165" s="1">
        <v>44225</v>
      </c>
      <c r="B4165" t="s">
        <v>14</v>
      </c>
      <c r="C4165" t="s">
        <v>7</v>
      </c>
      <c r="D4165" t="s">
        <v>26</v>
      </c>
      <c r="E4165" s="2">
        <v>1400</v>
      </c>
      <c r="F4165" s="7">
        <v>1900</v>
      </c>
      <c r="G4165">
        <v>5</v>
      </c>
      <c r="H4165" s="2">
        <f t="shared" si="197"/>
        <v>9500</v>
      </c>
      <c r="I4165" s="2">
        <f t="shared" si="198"/>
        <v>500</v>
      </c>
      <c r="J4165" s="2">
        <f t="shared" si="199"/>
        <v>2500</v>
      </c>
      <c r="K4165" t="s">
        <v>44</v>
      </c>
      <c r="L4165" t="s">
        <v>45</v>
      </c>
      <c r="M4165" t="s">
        <v>19</v>
      </c>
    </row>
    <row r="4166" spans="1:13" hidden="1">
      <c r="A4166" s="1">
        <v>44225</v>
      </c>
      <c r="B4166" t="s">
        <v>15</v>
      </c>
      <c r="C4166" t="s">
        <v>4</v>
      </c>
      <c r="D4166" t="s">
        <v>25</v>
      </c>
      <c r="E4166" s="2">
        <v>3000</v>
      </c>
      <c r="F4166" s="7">
        <v>3900</v>
      </c>
      <c r="G4166">
        <v>10</v>
      </c>
      <c r="H4166" s="2">
        <f t="shared" si="197"/>
        <v>39000</v>
      </c>
      <c r="I4166" s="2">
        <f t="shared" si="198"/>
        <v>900</v>
      </c>
      <c r="J4166" s="2">
        <f t="shared" si="199"/>
        <v>9000</v>
      </c>
      <c r="K4166" t="s">
        <v>44</v>
      </c>
      <c r="L4166" t="s">
        <v>45</v>
      </c>
      <c r="M4166" t="s">
        <v>21</v>
      </c>
    </row>
    <row r="4167" spans="1:13" hidden="1">
      <c r="A4167" s="1">
        <v>44225</v>
      </c>
      <c r="B4167" t="s">
        <v>16</v>
      </c>
      <c r="C4167" t="s">
        <v>8</v>
      </c>
      <c r="D4167" t="s">
        <v>28</v>
      </c>
      <c r="E4167" s="2">
        <v>700</v>
      </c>
      <c r="F4167" s="7">
        <v>900</v>
      </c>
      <c r="G4167">
        <v>9</v>
      </c>
      <c r="H4167" s="2">
        <f t="shared" si="197"/>
        <v>8100</v>
      </c>
      <c r="I4167" s="2">
        <f t="shared" si="198"/>
        <v>200</v>
      </c>
      <c r="J4167" s="2">
        <f t="shared" si="199"/>
        <v>1800</v>
      </c>
      <c r="K4167" t="s">
        <v>44</v>
      </c>
      <c r="L4167" t="s">
        <v>45</v>
      </c>
      <c r="M4167" t="s">
        <v>18</v>
      </c>
    </row>
    <row r="4168" spans="1:13">
      <c r="A4168" s="1">
        <v>44225</v>
      </c>
      <c r="B4168" t="s">
        <v>14</v>
      </c>
      <c r="C4168" t="s">
        <v>6</v>
      </c>
      <c r="D4168" t="s">
        <v>24</v>
      </c>
      <c r="E4168" s="2">
        <v>3900</v>
      </c>
      <c r="F4168" s="7">
        <v>4900</v>
      </c>
      <c r="G4168">
        <v>5</v>
      </c>
      <c r="H4168" s="2">
        <f t="shared" si="197"/>
        <v>24500</v>
      </c>
      <c r="I4168" s="2">
        <f t="shared" si="198"/>
        <v>1000</v>
      </c>
      <c r="J4168" s="2">
        <f t="shared" si="199"/>
        <v>5000</v>
      </c>
      <c r="K4168" t="s">
        <v>44</v>
      </c>
      <c r="L4168" t="s">
        <v>45</v>
      </c>
      <c r="M4168" t="s">
        <v>20</v>
      </c>
    </row>
    <row r="4169" spans="1:13" hidden="1">
      <c r="A4169" s="1">
        <v>44225</v>
      </c>
      <c r="B4169" t="s">
        <v>15</v>
      </c>
      <c r="C4169" t="s">
        <v>5</v>
      </c>
      <c r="D4169" t="s">
        <v>27</v>
      </c>
      <c r="E4169" s="2">
        <v>2100</v>
      </c>
      <c r="F4169" s="7">
        <v>2900</v>
      </c>
      <c r="G4169">
        <v>4</v>
      </c>
      <c r="H4169" s="2">
        <f t="shared" si="197"/>
        <v>11600</v>
      </c>
      <c r="I4169" s="2">
        <f t="shared" si="198"/>
        <v>800</v>
      </c>
      <c r="J4169" s="2">
        <f t="shared" si="199"/>
        <v>3200</v>
      </c>
      <c r="K4169" t="s">
        <v>44</v>
      </c>
      <c r="L4169" t="s">
        <v>45</v>
      </c>
      <c r="M4169" t="s">
        <v>19</v>
      </c>
    </row>
    <row r="4170" spans="1:13" hidden="1">
      <c r="A4170" s="1">
        <v>44226</v>
      </c>
      <c r="B4170" t="s">
        <v>15</v>
      </c>
      <c r="C4170" t="s">
        <v>3</v>
      </c>
      <c r="D4170" t="s">
        <v>27</v>
      </c>
      <c r="E4170" s="2">
        <v>2100</v>
      </c>
      <c r="F4170" s="7">
        <v>2900</v>
      </c>
      <c r="G4170">
        <v>7</v>
      </c>
      <c r="H4170" s="2">
        <f t="shared" si="197"/>
        <v>20300</v>
      </c>
      <c r="I4170" s="2">
        <f t="shared" si="198"/>
        <v>800</v>
      </c>
      <c r="J4170" s="2">
        <f t="shared" si="199"/>
        <v>5600</v>
      </c>
      <c r="K4170" t="s">
        <v>44</v>
      </c>
      <c r="L4170" t="s">
        <v>45</v>
      </c>
      <c r="M4170" t="s">
        <v>19</v>
      </c>
    </row>
    <row r="4171" spans="1:13" hidden="1">
      <c r="A4171" s="1">
        <v>44227</v>
      </c>
      <c r="B4171" t="s">
        <v>15</v>
      </c>
      <c r="C4171" t="s">
        <v>6</v>
      </c>
      <c r="D4171" t="s">
        <v>25</v>
      </c>
      <c r="E4171" s="2">
        <v>3000</v>
      </c>
      <c r="F4171" s="7">
        <v>3900</v>
      </c>
      <c r="G4171">
        <v>9</v>
      </c>
      <c r="H4171" s="2">
        <f t="shared" si="197"/>
        <v>35100</v>
      </c>
      <c r="I4171" s="2">
        <f t="shared" si="198"/>
        <v>900</v>
      </c>
      <c r="J4171" s="2">
        <f t="shared" si="199"/>
        <v>8100</v>
      </c>
      <c r="K4171" t="s">
        <v>46</v>
      </c>
      <c r="L4171" t="s">
        <v>45</v>
      </c>
      <c r="M4171" t="s">
        <v>21</v>
      </c>
    </row>
    <row r="4172" spans="1:13">
      <c r="A4172" s="1">
        <v>44227</v>
      </c>
      <c r="B4172" t="s">
        <v>15</v>
      </c>
      <c r="C4172" t="s">
        <v>3</v>
      </c>
      <c r="D4172" t="s">
        <v>24</v>
      </c>
      <c r="E4172" s="2">
        <v>3900</v>
      </c>
      <c r="F4172" s="7">
        <v>4900</v>
      </c>
      <c r="G4172">
        <v>8</v>
      </c>
      <c r="H4172" s="2">
        <f t="shared" si="197"/>
        <v>39200</v>
      </c>
      <c r="I4172" s="2">
        <f t="shared" si="198"/>
        <v>1000</v>
      </c>
      <c r="J4172" s="2">
        <f t="shared" si="199"/>
        <v>8000</v>
      </c>
      <c r="K4172" t="s">
        <v>44</v>
      </c>
      <c r="L4172" t="s">
        <v>45</v>
      </c>
      <c r="M4172" t="s">
        <v>20</v>
      </c>
    </row>
    <row r="4173" spans="1:13" hidden="1">
      <c r="A4173" s="1">
        <v>44227</v>
      </c>
      <c r="B4173" t="s">
        <v>14</v>
      </c>
      <c r="C4173" t="s">
        <v>4</v>
      </c>
      <c r="D4173" t="s">
        <v>25</v>
      </c>
      <c r="E4173" s="2">
        <v>3000</v>
      </c>
      <c r="F4173" s="7">
        <v>3900</v>
      </c>
      <c r="G4173">
        <v>6</v>
      </c>
      <c r="H4173" s="2">
        <f t="shared" si="197"/>
        <v>23400</v>
      </c>
      <c r="I4173" s="2">
        <f t="shared" si="198"/>
        <v>900</v>
      </c>
      <c r="J4173" s="2">
        <f t="shared" si="199"/>
        <v>5400</v>
      </c>
      <c r="K4173" t="s">
        <v>46</v>
      </c>
      <c r="L4173" t="s">
        <v>45</v>
      </c>
      <c r="M4173" t="s">
        <v>19</v>
      </c>
    </row>
    <row r="4174" spans="1:13" hidden="1">
      <c r="A4174" s="1">
        <v>44227</v>
      </c>
      <c r="B4174" t="s">
        <v>15</v>
      </c>
      <c r="C4174" t="s">
        <v>3</v>
      </c>
      <c r="D4174" t="s">
        <v>25</v>
      </c>
      <c r="E4174" s="2">
        <v>3000</v>
      </c>
      <c r="F4174" s="7">
        <v>3900</v>
      </c>
      <c r="G4174">
        <v>9</v>
      </c>
      <c r="H4174" s="2">
        <f t="shared" si="197"/>
        <v>35100</v>
      </c>
      <c r="I4174" s="2">
        <f t="shared" si="198"/>
        <v>900</v>
      </c>
      <c r="J4174" s="2">
        <f t="shared" si="199"/>
        <v>8100</v>
      </c>
      <c r="K4174" t="s">
        <v>46</v>
      </c>
      <c r="L4174" t="s">
        <v>45</v>
      </c>
      <c r="M4174" t="s">
        <v>21</v>
      </c>
    </row>
    <row r="4175" spans="1:13">
      <c r="A4175" s="1">
        <v>44227</v>
      </c>
      <c r="B4175" t="s">
        <v>16</v>
      </c>
      <c r="C4175" t="s">
        <v>5</v>
      </c>
      <c r="D4175" t="s">
        <v>24</v>
      </c>
      <c r="E4175" s="2">
        <v>3900</v>
      </c>
      <c r="F4175" s="7">
        <v>4900</v>
      </c>
      <c r="G4175">
        <v>7</v>
      </c>
      <c r="H4175" s="2">
        <f t="shared" si="197"/>
        <v>34300</v>
      </c>
      <c r="I4175" s="2">
        <f t="shared" si="198"/>
        <v>1000</v>
      </c>
      <c r="J4175" s="2">
        <f t="shared" si="199"/>
        <v>7000</v>
      </c>
      <c r="K4175" t="s">
        <v>44</v>
      </c>
      <c r="L4175" t="s">
        <v>45</v>
      </c>
      <c r="M4175" t="s">
        <v>19</v>
      </c>
    </row>
    <row r="4176" spans="1:13" hidden="1">
      <c r="A4176" s="1">
        <v>44227</v>
      </c>
      <c r="B4176" t="s">
        <v>16</v>
      </c>
      <c r="C4176" t="s">
        <v>7</v>
      </c>
      <c r="D4176" t="s">
        <v>25</v>
      </c>
      <c r="E4176" s="2">
        <v>3000</v>
      </c>
      <c r="F4176" s="7">
        <v>3900</v>
      </c>
      <c r="G4176">
        <v>5</v>
      </c>
      <c r="H4176" s="2">
        <f t="shared" si="197"/>
        <v>19500</v>
      </c>
      <c r="I4176" s="2">
        <f t="shared" si="198"/>
        <v>900</v>
      </c>
      <c r="J4176" s="2">
        <f t="shared" si="199"/>
        <v>4500</v>
      </c>
      <c r="K4176" t="s">
        <v>44</v>
      </c>
      <c r="L4176" t="s">
        <v>47</v>
      </c>
      <c r="M4176" t="s">
        <v>19</v>
      </c>
    </row>
    <row r="4177" spans="1:13" hidden="1">
      <c r="A4177" s="1">
        <v>44227</v>
      </c>
      <c r="B4177" t="s">
        <v>16</v>
      </c>
      <c r="C4177" t="s">
        <v>3</v>
      </c>
      <c r="D4177" t="s">
        <v>27</v>
      </c>
      <c r="E4177" s="2">
        <v>2100</v>
      </c>
      <c r="F4177" s="7">
        <v>2900</v>
      </c>
      <c r="G4177">
        <v>10</v>
      </c>
      <c r="H4177" s="2">
        <f t="shared" si="197"/>
        <v>29000</v>
      </c>
      <c r="I4177" s="2">
        <f t="shared" si="198"/>
        <v>800</v>
      </c>
      <c r="J4177" s="2">
        <f t="shared" si="199"/>
        <v>8000</v>
      </c>
      <c r="K4177" t="s">
        <v>44</v>
      </c>
      <c r="L4177" t="s">
        <v>45</v>
      </c>
      <c r="M4177" t="s">
        <v>19</v>
      </c>
    </row>
    <row r="4178" spans="1:13" hidden="1">
      <c r="A4178" s="1">
        <v>44227</v>
      </c>
      <c r="B4178" t="s">
        <v>15</v>
      </c>
      <c r="C4178" t="s">
        <v>2</v>
      </c>
      <c r="D4178" t="s">
        <v>27</v>
      </c>
      <c r="E4178" s="2">
        <v>2100</v>
      </c>
      <c r="F4178" s="7">
        <v>2900</v>
      </c>
      <c r="G4178">
        <v>4</v>
      </c>
      <c r="H4178" s="2">
        <f t="shared" si="197"/>
        <v>11600</v>
      </c>
      <c r="I4178" s="2">
        <f t="shared" si="198"/>
        <v>800</v>
      </c>
      <c r="J4178" s="2">
        <f t="shared" si="199"/>
        <v>3200</v>
      </c>
      <c r="K4178" t="s">
        <v>44</v>
      </c>
      <c r="L4178" t="s">
        <v>45</v>
      </c>
      <c r="M4178" t="s">
        <v>21</v>
      </c>
    </row>
    <row r="4179" spans="1:13" hidden="1">
      <c r="A4179" s="1">
        <v>44227</v>
      </c>
      <c r="B4179" t="s">
        <v>16</v>
      </c>
      <c r="C4179" t="s">
        <v>4</v>
      </c>
      <c r="D4179" t="s">
        <v>25</v>
      </c>
      <c r="E4179" s="2">
        <v>3000</v>
      </c>
      <c r="F4179" s="7">
        <v>3900</v>
      </c>
      <c r="G4179">
        <v>2</v>
      </c>
      <c r="H4179" s="2">
        <f t="shared" si="197"/>
        <v>7800</v>
      </c>
      <c r="I4179" s="2">
        <f t="shared" si="198"/>
        <v>900</v>
      </c>
      <c r="J4179" s="2">
        <f t="shared" si="199"/>
        <v>1800</v>
      </c>
      <c r="K4179" t="s">
        <v>44</v>
      </c>
      <c r="L4179" t="s">
        <v>45</v>
      </c>
      <c r="M4179" t="s">
        <v>20</v>
      </c>
    </row>
    <row r="4180" spans="1:13" hidden="1">
      <c r="A4180" s="1">
        <v>44227</v>
      </c>
      <c r="B4180" t="s">
        <v>15</v>
      </c>
      <c r="C4180" t="s">
        <v>7</v>
      </c>
      <c r="D4180" t="s">
        <v>28</v>
      </c>
      <c r="E4180" s="2">
        <v>700</v>
      </c>
      <c r="F4180" s="7">
        <v>900</v>
      </c>
      <c r="G4180">
        <v>5</v>
      </c>
      <c r="H4180" s="2">
        <f t="shared" si="197"/>
        <v>4500</v>
      </c>
      <c r="I4180" s="2">
        <f t="shared" si="198"/>
        <v>200</v>
      </c>
      <c r="J4180" s="2">
        <f t="shared" si="199"/>
        <v>1000</v>
      </c>
      <c r="K4180" t="s">
        <v>44</v>
      </c>
      <c r="L4180" t="s">
        <v>45</v>
      </c>
      <c r="M4180" t="s">
        <v>19</v>
      </c>
    </row>
    <row r="4181" spans="1:13" hidden="1">
      <c r="A4181" s="1">
        <v>44227</v>
      </c>
      <c r="B4181" t="s">
        <v>14</v>
      </c>
      <c r="C4181" t="s">
        <v>5</v>
      </c>
      <c r="D4181" t="s">
        <v>28</v>
      </c>
      <c r="E4181" s="2">
        <v>700</v>
      </c>
      <c r="F4181" s="7">
        <v>900</v>
      </c>
      <c r="G4181">
        <v>5</v>
      </c>
      <c r="H4181" s="2">
        <f t="shared" si="197"/>
        <v>4500</v>
      </c>
      <c r="I4181" s="2">
        <f t="shared" si="198"/>
        <v>200</v>
      </c>
      <c r="J4181" s="2">
        <f t="shared" si="199"/>
        <v>1000</v>
      </c>
      <c r="K4181" t="s">
        <v>44</v>
      </c>
      <c r="L4181" t="s">
        <v>45</v>
      </c>
      <c r="M4181" t="s">
        <v>19</v>
      </c>
    </row>
    <row r="4182" spans="1:13" hidden="1">
      <c r="A4182" s="1">
        <v>44227</v>
      </c>
      <c r="B4182" t="s">
        <v>16</v>
      </c>
      <c r="C4182" t="s">
        <v>7</v>
      </c>
      <c r="D4182" t="s">
        <v>25</v>
      </c>
      <c r="E4182" s="2">
        <v>3000</v>
      </c>
      <c r="F4182" s="7">
        <v>3900</v>
      </c>
      <c r="G4182">
        <v>1</v>
      </c>
      <c r="H4182" s="2">
        <f t="shared" si="197"/>
        <v>3900</v>
      </c>
      <c r="I4182" s="2">
        <f t="shared" si="198"/>
        <v>900</v>
      </c>
      <c r="J4182" s="2">
        <f t="shared" si="199"/>
        <v>900</v>
      </c>
      <c r="K4182" t="s">
        <v>46</v>
      </c>
      <c r="L4182" t="s">
        <v>47</v>
      </c>
      <c r="M4182" t="s">
        <v>20</v>
      </c>
    </row>
    <row r="4183" spans="1:13" hidden="1">
      <c r="A4183" s="1">
        <v>44227</v>
      </c>
      <c r="B4183" t="s">
        <v>14</v>
      </c>
      <c r="C4183" t="s">
        <v>5</v>
      </c>
      <c r="D4183" t="s">
        <v>28</v>
      </c>
      <c r="E4183" s="2">
        <v>700</v>
      </c>
      <c r="F4183" s="7">
        <v>900</v>
      </c>
      <c r="G4183">
        <v>2</v>
      </c>
      <c r="H4183" s="2">
        <f t="shared" si="197"/>
        <v>1800</v>
      </c>
      <c r="I4183" s="2">
        <f t="shared" si="198"/>
        <v>200</v>
      </c>
      <c r="J4183" s="2">
        <f t="shared" si="199"/>
        <v>400</v>
      </c>
      <c r="K4183" t="s">
        <v>44</v>
      </c>
      <c r="L4183" t="s">
        <v>45</v>
      </c>
      <c r="M4183" t="s">
        <v>19</v>
      </c>
    </row>
    <row r="4184" spans="1:13" hidden="1">
      <c r="A4184" s="1">
        <v>44227</v>
      </c>
      <c r="B4184" t="s">
        <v>15</v>
      </c>
      <c r="C4184" t="s">
        <v>8</v>
      </c>
      <c r="D4184" t="s">
        <v>28</v>
      </c>
      <c r="E4184" s="2">
        <v>700</v>
      </c>
      <c r="F4184" s="7">
        <v>900</v>
      </c>
      <c r="G4184">
        <v>6</v>
      </c>
      <c r="H4184" s="2">
        <f t="shared" si="197"/>
        <v>5400</v>
      </c>
      <c r="I4184" s="2">
        <f t="shared" si="198"/>
        <v>200</v>
      </c>
      <c r="J4184" s="2">
        <f t="shared" si="199"/>
        <v>1200</v>
      </c>
      <c r="K4184" t="s">
        <v>44</v>
      </c>
      <c r="L4184" t="s">
        <v>45</v>
      </c>
      <c r="M4184" t="s">
        <v>21</v>
      </c>
    </row>
    <row r="4185" spans="1:13">
      <c r="A4185" s="1">
        <v>44227</v>
      </c>
      <c r="B4185" t="s">
        <v>16</v>
      </c>
      <c r="C4185" t="s">
        <v>3</v>
      </c>
      <c r="D4185" t="s">
        <v>26</v>
      </c>
      <c r="E4185" s="2">
        <v>1400</v>
      </c>
      <c r="F4185" s="7">
        <v>1900</v>
      </c>
      <c r="G4185">
        <v>10</v>
      </c>
      <c r="H4185" s="2">
        <f t="shared" si="197"/>
        <v>19000</v>
      </c>
      <c r="I4185" s="2">
        <f t="shared" si="198"/>
        <v>500</v>
      </c>
      <c r="J4185" s="2">
        <f t="shared" si="199"/>
        <v>5000</v>
      </c>
      <c r="K4185" t="s">
        <v>44</v>
      </c>
      <c r="L4185" t="s">
        <v>47</v>
      </c>
      <c r="M4185" t="s">
        <v>22</v>
      </c>
    </row>
    <row r="4186" spans="1:13" hidden="1">
      <c r="A4186" s="1">
        <v>44228</v>
      </c>
      <c r="B4186" t="s">
        <v>14</v>
      </c>
      <c r="C4186" t="s">
        <v>3</v>
      </c>
      <c r="D4186" t="s">
        <v>27</v>
      </c>
      <c r="E4186" s="2">
        <v>2100</v>
      </c>
      <c r="F4186" s="7">
        <v>2900</v>
      </c>
      <c r="G4186">
        <v>9</v>
      </c>
      <c r="H4186" s="2">
        <f t="shared" si="197"/>
        <v>26100</v>
      </c>
      <c r="I4186" s="2">
        <f t="shared" si="198"/>
        <v>800</v>
      </c>
      <c r="J4186" s="2">
        <f t="shared" si="199"/>
        <v>7200</v>
      </c>
      <c r="K4186" t="s">
        <v>44</v>
      </c>
      <c r="L4186" t="s">
        <v>45</v>
      </c>
      <c r="M4186" t="s">
        <v>18</v>
      </c>
    </row>
    <row r="4187" spans="1:13" hidden="1">
      <c r="A4187" s="1">
        <v>44228</v>
      </c>
      <c r="B4187" t="s">
        <v>15</v>
      </c>
      <c r="C4187" t="s">
        <v>2</v>
      </c>
      <c r="D4187" t="s">
        <v>27</v>
      </c>
      <c r="E4187" s="2">
        <v>2100</v>
      </c>
      <c r="F4187" s="7">
        <v>2900</v>
      </c>
      <c r="G4187">
        <v>7</v>
      </c>
      <c r="H4187" s="2">
        <f t="shared" si="197"/>
        <v>20300</v>
      </c>
      <c r="I4187" s="2">
        <f t="shared" si="198"/>
        <v>800</v>
      </c>
      <c r="J4187" s="2">
        <f t="shared" si="199"/>
        <v>5600</v>
      </c>
      <c r="K4187" t="s">
        <v>44</v>
      </c>
      <c r="L4187" t="s">
        <v>45</v>
      </c>
      <c r="M4187" t="s">
        <v>21</v>
      </c>
    </row>
    <row r="4188" spans="1:13" hidden="1">
      <c r="A4188" s="1">
        <v>44228</v>
      </c>
      <c r="B4188" t="s">
        <v>15</v>
      </c>
      <c r="C4188" t="s">
        <v>2</v>
      </c>
      <c r="D4188" t="s">
        <v>28</v>
      </c>
      <c r="E4188" s="2">
        <v>700</v>
      </c>
      <c r="F4188" s="7">
        <v>900</v>
      </c>
      <c r="G4188">
        <v>8</v>
      </c>
      <c r="H4188" s="2">
        <f t="shared" si="197"/>
        <v>7200</v>
      </c>
      <c r="I4188" s="2">
        <f t="shared" si="198"/>
        <v>200</v>
      </c>
      <c r="J4188" s="2">
        <f t="shared" si="199"/>
        <v>1600</v>
      </c>
      <c r="K4188" t="s">
        <v>46</v>
      </c>
      <c r="L4188" t="s">
        <v>45</v>
      </c>
      <c r="M4188" t="s">
        <v>20</v>
      </c>
    </row>
    <row r="4189" spans="1:13">
      <c r="A4189" s="1">
        <v>44228</v>
      </c>
      <c r="B4189" t="s">
        <v>15</v>
      </c>
      <c r="C4189" t="s">
        <v>2</v>
      </c>
      <c r="D4189" t="s">
        <v>26</v>
      </c>
      <c r="E4189" s="2">
        <v>1400</v>
      </c>
      <c r="F4189" s="7">
        <v>1900</v>
      </c>
      <c r="G4189">
        <v>5</v>
      </c>
      <c r="H4189" s="2">
        <f t="shared" si="197"/>
        <v>9500</v>
      </c>
      <c r="I4189" s="2">
        <f t="shared" si="198"/>
        <v>500</v>
      </c>
      <c r="J4189" s="2">
        <f t="shared" si="199"/>
        <v>2500</v>
      </c>
      <c r="K4189" t="s">
        <v>46</v>
      </c>
      <c r="L4189" t="s">
        <v>45</v>
      </c>
      <c r="M4189" t="s">
        <v>21</v>
      </c>
    </row>
    <row r="4190" spans="1:13">
      <c r="A4190" s="1">
        <v>44228</v>
      </c>
      <c r="B4190" t="s">
        <v>16</v>
      </c>
      <c r="C4190" t="s">
        <v>3</v>
      </c>
      <c r="D4190" t="s">
        <v>24</v>
      </c>
      <c r="E4190" s="2">
        <v>3900</v>
      </c>
      <c r="F4190" s="7">
        <v>4900</v>
      </c>
      <c r="G4190">
        <v>7</v>
      </c>
      <c r="H4190" s="2">
        <f t="shared" si="197"/>
        <v>34300</v>
      </c>
      <c r="I4190" s="2">
        <f t="shared" si="198"/>
        <v>1000</v>
      </c>
      <c r="J4190" s="2">
        <f t="shared" si="199"/>
        <v>7000</v>
      </c>
      <c r="K4190" t="s">
        <v>44</v>
      </c>
      <c r="L4190" t="s">
        <v>45</v>
      </c>
      <c r="M4190" t="s">
        <v>20</v>
      </c>
    </row>
    <row r="4191" spans="1:13">
      <c r="A4191" s="1">
        <v>44228</v>
      </c>
      <c r="B4191" t="s">
        <v>16</v>
      </c>
      <c r="C4191" t="s">
        <v>2</v>
      </c>
      <c r="D4191" t="s">
        <v>26</v>
      </c>
      <c r="E4191" s="2">
        <v>1400</v>
      </c>
      <c r="F4191" s="7">
        <v>1900</v>
      </c>
      <c r="G4191">
        <v>6</v>
      </c>
      <c r="H4191" s="2">
        <f t="shared" si="197"/>
        <v>11400</v>
      </c>
      <c r="I4191" s="2">
        <f t="shared" si="198"/>
        <v>500</v>
      </c>
      <c r="J4191" s="2">
        <f t="shared" si="199"/>
        <v>3000</v>
      </c>
      <c r="K4191" t="s">
        <v>46</v>
      </c>
      <c r="L4191" t="s">
        <v>45</v>
      </c>
      <c r="M4191" t="s">
        <v>21</v>
      </c>
    </row>
    <row r="4192" spans="1:13" hidden="1">
      <c r="A4192" s="1">
        <v>44228</v>
      </c>
      <c r="B4192" t="s">
        <v>14</v>
      </c>
      <c r="C4192" t="s">
        <v>7</v>
      </c>
      <c r="D4192" t="s">
        <v>28</v>
      </c>
      <c r="E4192" s="2">
        <v>700</v>
      </c>
      <c r="F4192" s="7">
        <v>900</v>
      </c>
      <c r="G4192">
        <v>10</v>
      </c>
      <c r="H4192" s="2">
        <f t="shared" si="197"/>
        <v>9000</v>
      </c>
      <c r="I4192" s="2">
        <f t="shared" si="198"/>
        <v>200</v>
      </c>
      <c r="J4192" s="2">
        <f t="shared" si="199"/>
        <v>2000</v>
      </c>
      <c r="K4192" t="s">
        <v>44</v>
      </c>
      <c r="L4192" t="s">
        <v>45</v>
      </c>
      <c r="M4192" t="s">
        <v>21</v>
      </c>
    </row>
    <row r="4193" spans="1:13" hidden="1">
      <c r="A4193" s="1">
        <v>44229</v>
      </c>
      <c r="B4193" t="s">
        <v>15</v>
      </c>
      <c r="C4193" t="s">
        <v>7</v>
      </c>
      <c r="D4193" t="s">
        <v>28</v>
      </c>
      <c r="E4193" s="2">
        <v>700</v>
      </c>
      <c r="F4193" s="7">
        <v>900</v>
      </c>
      <c r="G4193">
        <v>7</v>
      </c>
      <c r="H4193" s="2">
        <f t="shared" si="197"/>
        <v>6300</v>
      </c>
      <c r="I4193" s="2">
        <f t="shared" si="198"/>
        <v>200</v>
      </c>
      <c r="J4193" s="2">
        <f t="shared" si="199"/>
        <v>1400</v>
      </c>
      <c r="K4193" t="s">
        <v>44</v>
      </c>
      <c r="L4193" t="s">
        <v>45</v>
      </c>
      <c r="M4193" t="s">
        <v>20</v>
      </c>
    </row>
    <row r="4194" spans="1:13" hidden="1">
      <c r="A4194" s="1">
        <v>44229</v>
      </c>
      <c r="B4194" t="s">
        <v>16</v>
      </c>
      <c r="C4194" t="s">
        <v>5</v>
      </c>
      <c r="D4194" t="s">
        <v>25</v>
      </c>
      <c r="E4194" s="2">
        <v>3000</v>
      </c>
      <c r="F4194" s="7">
        <v>3900</v>
      </c>
      <c r="G4194">
        <v>4</v>
      </c>
      <c r="H4194" s="2">
        <f t="shared" si="197"/>
        <v>15600</v>
      </c>
      <c r="I4194" s="2">
        <f t="shared" si="198"/>
        <v>900</v>
      </c>
      <c r="J4194" s="2">
        <f t="shared" si="199"/>
        <v>3600</v>
      </c>
      <c r="K4194" t="s">
        <v>44</v>
      </c>
      <c r="L4194" t="s">
        <v>45</v>
      </c>
      <c r="M4194" t="s">
        <v>22</v>
      </c>
    </row>
    <row r="4195" spans="1:13" hidden="1">
      <c r="A4195" s="1">
        <v>44229</v>
      </c>
      <c r="B4195" t="s">
        <v>15</v>
      </c>
      <c r="C4195" t="s">
        <v>5</v>
      </c>
      <c r="D4195" t="s">
        <v>25</v>
      </c>
      <c r="E4195" s="2">
        <v>3000</v>
      </c>
      <c r="F4195" s="7">
        <v>3900</v>
      </c>
      <c r="G4195">
        <v>7</v>
      </c>
      <c r="H4195" s="2">
        <f t="shared" si="197"/>
        <v>27300</v>
      </c>
      <c r="I4195" s="2">
        <f t="shared" si="198"/>
        <v>900</v>
      </c>
      <c r="J4195" s="2">
        <f t="shared" si="199"/>
        <v>6300</v>
      </c>
      <c r="K4195" t="s">
        <v>46</v>
      </c>
      <c r="L4195" t="s">
        <v>45</v>
      </c>
      <c r="M4195" t="s">
        <v>21</v>
      </c>
    </row>
    <row r="4196" spans="1:13" hidden="1">
      <c r="A4196" s="1">
        <v>44229</v>
      </c>
      <c r="B4196" t="s">
        <v>14</v>
      </c>
      <c r="C4196" t="s">
        <v>2</v>
      </c>
      <c r="D4196" t="s">
        <v>25</v>
      </c>
      <c r="E4196" s="2">
        <v>3000</v>
      </c>
      <c r="F4196" s="7">
        <v>3900</v>
      </c>
      <c r="G4196">
        <v>10</v>
      </c>
      <c r="H4196" s="2">
        <f t="shared" si="197"/>
        <v>39000</v>
      </c>
      <c r="I4196" s="2">
        <f t="shared" si="198"/>
        <v>900</v>
      </c>
      <c r="J4196" s="2">
        <f t="shared" si="199"/>
        <v>9000</v>
      </c>
      <c r="K4196" t="s">
        <v>44</v>
      </c>
      <c r="L4196" t="s">
        <v>45</v>
      </c>
      <c r="M4196" t="s">
        <v>20</v>
      </c>
    </row>
    <row r="4197" spans="1:13" hidden="1">
      <c r="A4197" s="1">
        <v>44229</v>
      </c>
      <c r="B4197" t="s">
        <v>16</v>
      </c>
      <c r="C4197" t="s">
        <v>6</v>
      </c>
      <c r="D4197" t="s">
        <v>28</v>
      </c>
      <c r="E4197" s="2">
        <v>700</v>
      </c>
      <c r="F4197" s="7">
        <v>900</v>
      </c>
      <c r="G4197">
        <v>7</v>
      </c>
      <c r="H4197" s="2">
        <f t="shared" si="197"/>
        <v>6300</v>
      </c>
      <c r="I4197" s="2">
        <f t="shared" si="198"/>
        <v>200</v>
      </c>
      <c r="J4197" s="2">
        <f t="shared" si="199"/>
        <v>1400</v>
      </c>
      <c r="K4197" t="s">
        <v>44</v>
      </c>
      <c r="L4197" t="s">
        <v>45</v>
      </c>
      <c r="M4197" t="s">
        <v>18</v>
      </c>
    </row>
    <row r="4198" spans="1:13" hidden="1">
      <c r="A4198" s="1">
        <v>44230</v>
      </c>
      <c r="B4198" t="s">
        <v>14</v>
      </c>
      <c r="C4198" t="s">
        <v>8</v>
      </c>
      <c r="D4198" t="s">
        <v>28</v>
      </c>
      <c r="E4198" s="2">
        <v>700</v>
      </c>
      <c r="F4198" s="7">
        <v>900</v>
      </c>
      <c r="G4198">
        <v>10</v>
      </c>
      <c r="H4198" s="2">
        <f t="shared" si="197"/>
        <v>9000</v>
      </c>
      <c r="I4198" s="2">
        <f t="shared" si="198"/>
        <v>200</v>
      </c>
      <c r="J4198" s="2">
        <f t="shared" si="199"/>
        <v>2000</v>
      </c>
      <c r="K4198" t="s">
        <v>44</v>
      </c>
      <c r="L4198" t="s">
        <v>45</v>
      </c>
      <c r="M4198" t="s">
        <v>20</v>
      </c>
    </row>
    <row r="4199" spans="1:13" hidden="1">
      <c r="A4199" s="1">
        <v>44230</v>
      </c>
      <c r="B4199" t="s">
        <v>14</v>
      </c>
      <c r="C4199" t="s">
        <v>7</v>
      </c>
      <c r="D4199" t="s">
        <v>28</v>
      </c>
      <c r="E4199" s="2">
        <v>700</v>
      </c>
      <c r="F4199" s="7">
        <v>900</v>
      </c>
      <c r="G4199">
        <v>1</v>
      </c>
      <c r="H4199" s="2">
        <f t="shared" si="197"/>
        <v>900</v>
      </c>
      <c r="I4199" s="2">
        <f t="shared" si="198"/>
        <v>200</v>
      </c>
      <c r="J4199" s="2">
        <f t="shared" si="199"/>
        <v>200</v>
      </c>
      <c r="K4199" t="s">
        <v>44</v>
      </c>
      <c r="L4199" t="s">
        <v>45</v>
      </c>
      <c r="M4199" t="s">
        <v>22</v>
      </c>
    </row>
    <row r="4200" spans="1:13">
      <c r="A4200" s="1">
        <v>44230</v>
      </c>
      <c r="B4200" t="s">
        <v>15</v>
      </c>
      <c r="C4200" t="s">
        <v>3</v>
      </c>
      <c r="D4200" t="s">
        <v>24</v>
      </c>
      <c r="E4200" s="2">
        <v>3900</v>
      </c>
      <c r="F4200" s="7">
        <v>4900</v>
      </c>
      <c r="G4200">
        <v>9</v>
      </c>
      <c r="H4200" s="2">
        <f t="shared" si="197"/>
        <v>44100</v>
      </c>
      <c r="I4200" s="2">
        <f t="shared" si="198"/>
        <v>1000</v>
      </c>
      <c r="J4200" s="2">
        <f t="shared" si="199"/>
        <v>9000</v>
      </c>
      <c r="K4200" t="s">
        <v>44</v>
      </c>
      <c r="L4200" t="s">
        <v>45</v>
      </c>
      <c r="M4200" t="s">
        <v>20</v>
      </c>
    </row>
    <row r="4201" spans="1:13">
      <c r="A4201" s="1">
        <v>44230</v>
      </c>
      <c r="B4201" t="s">
        <v>15</v>
      </c>
      <c r="C4201" t="s">
        <v>2</v>
      </c>
      <c r="D4201" t="s">
        <v>24</v>
      </c>
      <c r="E4201" s="2">
        <v>3900</v>
      </c>
      <c r="F4201" s="7">
        <v>4900</v>
      </c>
      <c r="G4201">
        <v>4</v>
      </c>
      <c r="H4201" s="2">
        <f t="shared" si="197"/>
        <v>19600</v>
      </c>
      <c r="I4201" s="2">
        <f t="shared" si="198"/>
        <v>1000</v>
      </c>
      <c r="J4201" s="2">
        <f t="shared" si="199"/>
        <v>4000</v>
      </c>
      <c r="K4201" t="s">
        <v>44</v>
      </c>
      <c r="L4201" t="s">
        <v>45</v>
      </c>
      <c r="M4201" t="s">
        <v>19</v>
      </c>
    </row>
    <row r="4202" spans="1:13" hidden="1">
      <c r="A4202" s="1">
        <v>44230</v>
      </c>
      <c r="B4202" t="s">
        <v>16</v>
      </c>
      <c r="C4202" t="s">
        <v>2</v>
      </c>
      <c r="D4202" t="s">
        <v>25</v>
      </c>
      <c r="E4202" s="2">
        <v>3000</v>
      </c>
      <c r="F4202" s="7">
        <v>3900</v>
      </c>
      <c r="G4202">
        <v>3</v>
      </c>
      <c r="H4202" s="2">
        <f t="shared" si="197"/>
        <v>11700</v>
      </c>
      <c r="I4202" s="2">
        <f t="shared" si="198"/>
        <v>900</v>
      </c>
      <c r="J4202" s="2">
        <f t="shared" si="199"/>
        <v>2700</v>
      </c>
      <c r="K4202" t="s">
        <v>46</v>
      </c>
      <c r="L4202" t="s">
        <v>45</v>
      </c>
      <c r="M4202" t="s">
        <v>19</v>
      </c>
    </row>
    <row r="4203" spans="1:13" hidden="1">
      <c r="A4203" s="1">
        <v>44230</v>
      </c>
      <c r="B4203" t="s">
        <v>16</v>
      </c>
      <c r="C4203" t="s">
        <v>4</v>
      </c>
      <c r="D4203" t="s">
        <v>27</v>
      </c>
      <c r="E4203" s="2">
        <v>2100</v>
      </c>
      <c r="F4203" s="7">
        <v>2900</v>
      </c>
      <c r="G4203">
        <v>5</v>
      </c>
      <c r="H4203" s="2">
        <f t="shared" si="197"/>
        <v>14500</v>
      </c>
      <c r="I4203" s="2">
        <f t="shared" si="198"/>
        <v>800</v>
      </c>
      <c r="J4203" s="2">
        <f t="shared" si="199"/>
        <v>4000</v>
      </c>
      <c r="K4203" t="s">
        <v>44</v>
      </c>
      <c r="L4203" t="s">
        <v>45</v>
      </c>
      <c r="M4203" t="s">
        <v>22</v>
      </c>
    </row>
    <row r="4204" spans="1:13" hidden="1">
      <c r="A4204" s="1">
        <v>44230</v>
      </c>
      <c r="B4204" t="s">
        <v>14</v>
      </c>
      <c r="C4204" t="s">
        <v>4</v>
      </c>
      <c r="D4204" t="s">
        <v>28</v>
      </c>
      <c r="E4204" s="2">
        <v>700</v>
      </c>
      <c r="F4204" s="7">
        <v>900</v>
      </c>
      <c r="G4204">
        <v>4</v>
      </c>
      <c r="H4204" s="2">
        <f t="shared" si="197"/>
        <v>3600</v>
      </c>
      <c r="I4204" s="2">
        <f t="shared" si="198"/>
        <v>200</v>
      </c>
      <c r="J4204" s="2">
        <f t="shared" si="199"/>
        <v>800</v>
      </c>
      <c r="K4204" t="s">
        <v>44</v>
      </c>
      <c r="L4204" t="s">
        <v>45</v>
      </c>
      <c r="M4204" t="s">
        <v>20</v>
      </c>
    </row>
    <row r="4205" spans="1:13">
      <c r="A4205" s="1">
        <v>44231</v>
      </c>
      <c r="B4205" t="s">
        <v>16</v>
      </c>
      <c r="C4205" t="s">
        <v>2</v>
      </c>
      <c r="D4205" t="s">
        <v>26</v>
      </c>
      <c r="E4205" s="2">
        <v>1400</v>
      </c>
      <c r="F4205" s="7">
        <v>1900</v>
      </c>
      <c r="G4205">
        <v>6</v>
      </c>
      <c r="H4205" s="2">
        <f t="shared" si="197"/>
        <v>11400</v>
      </c>
      <c r="I4205" s="2">
        <f t="shared" si="198"/>
        <v>500</v>
      </c>
      <c r="J4205" s="2">
        <f t="shared" si="199"/>
        <v>3000</v>
      </c>
      <c r="K4205" t="s">
        <v>44</v>
      </c>
      <c r="L4205" t="s">
        <v>45</v>
      </c>
      <c r="M4205" t="s">
        <v>20</v>
      </c>
    </row>
    <row r="4206" spans="1:13">
      <c r="A4206" s="1">
        <v>44232</v>
      </c>
      <c r="B4206" t="s">
        <v>14</v>
      </c>
      <c r="C4206" t="s">
        <v>4</v>
      </c>
      <c r="D4206" t="s">
        <v>24</v>
      </c>
      <c r="E4206" s="2">
        <v>3900</v>
      </c>
      <c r="F4206" s="7">
        <v>4900</v>
      </c>
      <c r="G4206">
        <v>3</v>
      </c>
      <c r="H4206" s="2">
        <f t="shared" si="197"/>
        <v>14700</v>
      </c>
      <c r="I4206" s="2">
        <f t="shared" si="198"/>
        <v>1000</v>
      </c>
      <c r="J4206" s="2">
        <f t="shared" si="199"/>
        <v>3000</v>
      </c>
      <c r="K4206" t="s">
        <v>46</v>
      </c>
      <c r="L4206" t="s">
        <v>47</v>
      </c>
      <c r="M4206" t="s">
        <v>20</v>
      </c>
    </row>
    <row r="4207" spans="1:13">
      <c r="A4207" s="1">
        <v>44232</v>
      </c>
      <c r="B4207" t="s">
        <v>14</v>
      </c>
      <c r="C4207" t="s">
        <v>7</v>
      </c>
      <c r="D4207" t="s">
        <v>26</v>
      </c>
      <c r="E4207" s="2">
        <v>1400</v>
      </c>
      <c r="F4207" s="7">
        <v>1900</v>
      </c>
      <c r="G4207">
        <v>10</v>
      </c>
      <c r="H4207" s="2">
        <f t="shared" si="197"/>
        <v>19000</v>
      </c>
      <c r="I4207" s="2">
        <f t="shared" si="198"/>
        <v>500</v>
      </c>
      <c r="J4207" s="2">
        <f t="shared" si="199"/>
        <v>5000</v>
      </c>
      <c r="K4207" t="s">
        <v>44</v>
      </c>
      <c r="L4207" t="s">
        <v>45</v>
      </c>
      <c r="M4207" t="s">
        <v>19</v>
      </c>
    </row>
    <row r="4208" spans="1:13" hidden="1">
      <c r="A4208" s="1">
        <v>44232</v>
      </c>
      <c r="B4208" t="s">
        <v>16</v>
      </c>
      <c r="C4208" t="s">
        <v>4</v>
      </c>
      <c r="D4208" t="s">
        <v>27</v>
      </c>
      <c r="E4208" s="2">
        <v>2100</v>
      </c>
      <c r="F4208" s="7">
        <v>2900</v>
      </c>
      <c r="G4208">
        <v>6</v>
      </c>
      <c r="H4208" s="2">
        <f t="shared" si="197"/>
        <v>17400</v>
      </c>
      <c r="I4208" s="2">
        <f t="shared" si="198"/>
        <v>800</v>
      </c>
      <c r="J4208" s="2">
        <f t="shared" si="199"/>
        <v>4800</v>
      </c>
      <c r="K4208" t="s">
        <v>44</v>
      </c>
      <c r="L4208" t="s">
        <v>45</v>
      </c>
      <c r="M4208" t="s">
        <v>22</v>
      </c>
    </row>
    <row r="4209" spans="1:13" hidden="1">
      <c r="A4209" s="1">
        <v>44233</v>
      </c>
      <c r="B4209" t="s">
        <v>15</v>
      </c>
      <c r="C4209" t="s">
        <v>7</v>
      </c>
      <c r="D4209" t="s">
        <v>25</v>
      </c>
      <c r="E4209" s="2">
        <v>3000</v>
      </c>
      <c r="F4209" s="7">
        <v>3900</v>
      </c>
      <c r="G4209">
        <v>2</v>
      </c>
      <c r="H4209" s="2">
        <f t="shared" si="197"/>
        <v>7800</v>
      </c>
      <c r="I4209" s="2">
        <f t="shared" si="198"/>
        <v>900</v>
      </c>
      <c r="J4209" s="2">
        <f t="shared" si="199"/>
        <v>1800</v>
      </c>
      <c r="K4209" t="s">
        <v>44</v>
      </c>
      <c r="L4209" t="s">
        <v>45</v>
      </c>
      <c r="M4209" t="s">
        <v>18</v>
      </c>
    </row>
    <row r="4210" spans="1:13" hidden="1">
      <c r="A4210" s="1">
        <v>44233</v>
      </c>
      <c r="B4210" t="s">
        <v>15</v>
      </c>
      <c r="C4210" t="s">
        <v>6</v>
      </c>
      <c r="D4210" t="s">
        <v>27</v>
      </c>
      <c r="E4210" s="2">
        <v>2100</v>
      </c>
      <c r="F4210" s="7">
        <v>2900</v>
      </c>
      <c r="G4210">
        <v>9</v>
      </c>
      <c r="H4210" s="2">
        <f t="shared" si="197"/>
        <v>26100</v>
      </c>
      <c r="I4210" s="2">
        <f t="shared" si="198"/>
        <v>800</v>
      </c>
      <c r="J4210" s="2">
        <f t="shared" si="199"/>
        <v>7200</v>
      </c>
      <c r="K4210" t="s">
        <v>44</v>
      </c>
      <c r="L4210" t="s">
        <v>45</v>
      </c>
      <c r="M4210" t="s">
        <v>20</v>
      </c>
    </row>
    <row r="4211" spans="1:13">
      <c r="A4211" s="1">
        <v>44233</v>
      </c>
      <c r="B4211" t="s">
        <v>14</v>
      </c>
      <c r="C4211" t="s">
        <v>2</v>
      </c>
      <c r="D4211" t="s">
        <v>26</v>
      </c>
      <c r="E4211" s="2">
        <v>1400</v>
      </c>
      <c r="F4211" s="7">
        <v>1900</v>
      </c>
      <c r="G4211">
        <v>3</v>
      </c>
      <c r="H4211" s="2">
        <f t="shared" si="197"/>
        <v>5700</v>
      </c>
      <c r="I4211" s="2">
        <f t="shared" si="198"/>
        <v>500</v>
      </c>
      <c r="J4211" s="2">
        <f t="shared" si="199"/>
        <v>1500</v>
      </c>
      <c r="K4211" t="s">
        <v>44</v>
      </c>
      <c r="L4211" t="s">
        <v>45</v>
      </c>
      <c r="M4211" t="s">
        <v>19</v>
      </c>
    </row>
    <row r="4212" spans="1:13" hidden="1">
      <c r="A4212" s="1">
        <v>44234</v>
      </c>
      <c r="B4212" t="s">
        <v>16</v>
      </c>
      <c r="C4212" t="s">
        <v>6</v>
      </c>
      <c r="D4212" t="s">
        <v>27</v>
      </c>
      <c r="E4212" s="2">
        <v>2100</v>
      </c>
      <c r="F4212" s="7">
        <v>2900</v>
      </c>
      <c r="G4212">
        <v>2</v>
      </c>
      <c r="H4212" s="2">
        <f t="shared" si="197"/>
        <v>5800</v>
      </c>
      <c r="I4212" s="2">
        <f t="shared" si="198"/>
        <v>800</v>
      </c>
      <c r="J4212" s="2">
        <f t="shared" si="199"/>
        <v>1600</v>
      </c>
      <c r="K4212" t="s">
        <v>44</v>
      </c>
      <c r="L4212" t="s">
        <v>45</v>
      </c>
      <c r="M4212" t="s">
        <v>20</v>
      </c>
    </row>
    <row r="4213" spans="1:13">
      <c r="A4213" s="1">
        <v>44234</v>
      </c>
      <c r="B4213" t="s">
        <v>14</v>
      </c>
      <c r="C4213" t="s">
        <v>7</v>
      </c>
      <c r="D4213" t="s">
        <v>24</v>
      </c>
      <c r="E4213" s="2">
        <v>3900</v>
      </c>
      <c r="F4213" s="7">
        <v>4900</v>
      </c>
      <c r="G4213">
        <v>3</v>
      </c>
      <c r="H4213" s="2">
        <f t="shared" si="197"/>
        <v>14700</v>
      </c>
      <c r="I4213" s="2">
        <f t="shared" si="198"/>
        <v>1000</v>
      </c>
      <c r="J4213" s="2">
        <f t="shared" si="199"/>
        <v>3000</v>
      </c>
      <c r="K4213" t="s">
        <v>44</v>
      </c>
      <c r="L4213" t="s">
        <v>45</v>
      </c>
      <c r="M4213" t="s">
        <v>20</v>
      </c>
    </row>
    <row r="4214" spans="1:13">
      <c r="A4214" s="1">
        <v>44235</v>
      </c>
      <c r="B4214" t="s">
        <v>14</v>
      </c>
      <c r="C4214" t="s">
        <v>8</v>
      </c>
      <c r="D4214" t="s">
        <v>26</v>
      </c>
      <c r="E4214" s="2">
        <v>1400</v>
      </c>
      <c r="F4214" s="7">
        <v>1900</v>
      </c>
      <c r="G4214">
        <v>8</v>
      </c>
      <c r="H4214" s="2">
        <f t="shared" si="197"/>
        <v>15200</v>
      </c>
      <c r="I4214" s="2">
        <f t="shared" si="198"/>
        <v>500</v>
      </c>
      <c r="J4214" s="2">
        <f t="shared" si="199"/>
        <v>4000</v>
      </c>
      <c r="K4214" t="s">
        <v>44</v>
      </c>
      <c r="L4214" t="s">
        <v>45</v>
      </c>
      <c r="M4214" t="s">
        <v>21</v>
      </c>
    </row>
    <row r="4215" spans="1:13">
      <c r="A4215" s="1">
        <v>44236</v>
      </c>
      <c r="B4215" t="s">
        <v>16</v>
      </c>
      <c r="C4215" t="s">
        <v>4</v>
      </c>
      <c r="D4215" t="s">
        <v>26</v>
      </c>
      <c r="E4215" s="2">
        <v>1400</v>
      </c>
      <c r="F4215" s="7">
        <v>1900</v>
      </c>
      <c r="G4215">
        <v>5</v>
      </c>
      <c r="H4215" s="2">
        <f t="shared" si="197"/>
        <v>9500</v>
      </c>
      <c r="I4215" s="2">
        <f t="shared" si="198"/>
        <v>500</v>
      </c>
      <c r="J4215" s="2">
        <f t="shared" si="199"/>
        <v>2500</v>
      </c>
      <c r="K4215" t="s">
        <v>44</v>
      </c>
      <c r="L4215" t="s">
        <v>45</v>
      </c>
      <c r="M4215" t="s">
        <v>20</v>
      </c>
    </row>
    <row r="4216" spans="1:13" hidden="1">
      <c r="A4216" s="1">
        <v>44237</v>
      </c>
      <c r="B4216" t="s">
        <v>16</v>
      </c>
      <c r="C4216" t="s">
        <v>2</v>
      </c>
      <c r="D4216" t="s">
        <v>28</v>
      </c>
      <c r="E4216" s="2">
        <v>700</v>
      </c>
      <c r="F4216" s="7">
        <v>900</v>
      </c>
      <c r="G4216">
        <v>3</v>
      </c>
      <c r="H4216" s="2">
        <f t="shared" si="197"/>
        <v>2700</v>
      </c>
      <c r="I4216" s="2">
        <f t="shared" si="198"/>
        <v>200</v>
      </c>
      <c r="J4216" s="2">
        <f t="shared" si="199"/>
        <v>600</v>
      </c>
      <c r="K4216" t="s">
        <v>44</v>
      </c>
      <c r="L4216" t="s">
        <v>45</v>
      </c>
      <c r="M4216" t="s">
        <v>20</v>
      </c>
    </row>
    <row r="4217" spans="1:13">
      <c r="A4217" s="1">
        <v>44238</v>
      </c>
      <c r="B4217" t="s">
        <v>14</v>
      </c>
      <c r="C4217" t="s">
        <v>6</v>
      </c>
      <c r="D4217" t="s">
        <v>24</v>
      </c>
      <c r="E4217" s="2">
        <v>3900</v>
      </c>
      <c r="F4217" s="7">
        <v>4900</v>
      </c>
      <c r="G4217">
        <v>5</v>
      </c>
      <c r="H4217" s="2">
        <f t="shared" si="197"/>
        <v>24500</v>
      </c>
      <c r="I4217" s="2">
        <f t="shared" si="198"/>
        <v>1000</v>
      </c>
      <c r="J4217" s="2">
        <f t="shared" si="199"/>
        <v>5000</v>
      </c>
      <c r="K4217" t="s">
        <v>44</v>
      </c>
      <c r="L4217" t="s">
        <v>45</v>
      </c>
      <c r="M4217" t="s">
        <v>20</v>
      </c>
    </row>
    <row r="4218" spans="1:13">
      <c r="A4218" s="1">
        <v>44238</v>
      </c>
      <c r="B4218" t="s">
        <v>16</v>
      </c>
      <c r="C4218" t="s">
        <v>7</v>
      </c>
      <c r="D4218" t="s">
        <v>26</v>
      </c>
      <c r="E4218" s="2">
        <v>1400</v>
      </c>
      <c r="F4218" s="7">
        <v>1900</v>
      </c>
      <c r="G4218">
        <v>2</v>
      </c>
      <c r="H4218" s="2">
        <f t="shared" si="197"/>
        <v>3800</v>
      </c>
      <c r="I4218" s="2">
        <f t="shared" si="198"/>
        <v>500</v>
      </c>
      <c r="J4218" s="2">
        <f t="shared" si="199"/>
        <v>1000</v>
      </c>
      <c r="K4218" t="s">
        <v>44</v>
      </c>
      <c r="L4218" t="s">
        <v>47</v>
      </c>
      <c r="M4218" t="s">
        <v>20</v>
      </c>
    </row>
    <row r="4219" spans="1:13" hidden="1">
      <c r="A4219" s="1">
        <v>44238</v>
      </c>
      <c r="B4219" t="s">
        <v>15</v>
      </c>
      <c r="C4219" t="s">
        <v>7</v>
      </c>
      <c r="D4219" t="s">
        <v>28</v>
      </c>
      <c r="E4219" s="2">
        <v>700</v>
      </c>
      <c r="F4219" s="7">
        <v>900</v>
      </c>
      <c r="G4219">
        <v>3</v>
      </c>
      <c r="H4219" s="2">
        <f t="shared" si="197"/>
        <v>2700</v>
      </c>
      <c r="I4219" s="2">
        <f t="shared" si="198"/>
        <v>200</v>
      </c>
      <c r="J4219" s="2">
        <f t="shared" si="199"/>
        <v>600</v>
      </c>
      <c r="K4219" t="s">
        <v>44</v>
      </c>
      <c r="L4219" t="s">
        <v>45</v>
      </c>
      <c r="M4219" t="s">
        <v>19</v>
      </c>
    </row>
    <row r="4220" spans="1:13">
      <c r="A4220" s="1">
        <v>44238</v>
      </c>
      <c r="B4220" t="s">
        <v>14</v>
      </c>
      <c r="C4220" t="s">
        <v>8</v>
      </c>
      <c r="D4220" t="s">
        <v>26</v>
      </c>
      <c r="E4220" s="2">
        <v>1400</v>
      </c>
      <c r="F4220" s="7">
        <v>1900</v>
      </c>
      <c r="G4220">
        <v>7</v>
      </c>
      <c r="H4220" s="2">
        <f t="shared" si="197"/>
        <v>13300</v>
      </c>
      <c r="I4220" s="2">
        <f t="shared" si="198"/>
        <v>500</v>
      </c>
      <c r="J4220" s="2">
        <f t="shared" si="199"/>
        <v>3500</v>
      </c>
      <c r="K4220" t="s">
        <v>44</v>
      </c>
      <c r="L4220" t="s">
        <v>45</v>
      </c>
      <c r="M4220" t="s">
        <v>20</v>
      </c>
    </row>
    <row r="4221" spans="1:13" hidden="1">
      <c r="A4221" s="1">
        <v>44238</v>
      </c>
      <c r="B4221" t="s">
        <v>14</v>
      </c>
      <c r="C4221" t="s">
        <v>4</v>
      </c>
      <c r="D4221" t="s">
        <v>28</v>
      </c>
      <c r="E4221" s="2">
        <v>700</v>
      </c>
      <c r="F4221" s="7">
        <v>900</v>
      </c>
      <c r="G4221">
        <v>10</v>
      </c>
      <c r="H4221" s="2">
        <f t="shared" si="197"/>
        <v>9000</v>
      </c>
      <c r="I4221" s="2">
        <f t="shared" si="198"/>
        <v>200</v>
      </c>
      <c r="J4221" s="2">
        <f t="shared" si="199"/>
        <v>2000</v>
      </c>
      <c r="K4221" t="s">
        <v>46</v>
      </c>
      <c r="L4221" t="s">
        <v>45</v>
      </c>
      <c r="M4221" t="s">
        <v>20</v>
      </c>
    </row>
    <row r="4222" spans="1:13" hidden="1">
      <c r="A4222" s="1">
        <v>44238</v>
      </c>
      <c r="B4222" t="s">
        <v>14</v>
      </c>
      <c r="C4222" t="s">
        <v>5</v>
      </c>
      <c r="D4222" t="s">
        <v>28</v>
      </c>
      <c r="E4222" s="2">
        <v>700</v>
      </c>
      <c r="F4222" s="7">
        <v>900</v>
      </c>
      <c r="G4222">
        <v>8</v>
      </c>
      <c r="H4222" s="2">
        <f t="shared" si="197"/>
        <v>7200</v>
      </c>
      <c r="I4222" s="2">
        <f t="shared" si="198"/>
        <v>200</v>
      </c>
      <c r="J4222" s="2">
        <f t="shared" si="199"/>
        <v>1600</v>
      </c>
      <c r="K4222" t="s">
        <v>44</v>
      </c>
      <c r="L4222" t="s">
        <v>45</v>
      </c>
      <c r="M4222" t="s">
        <v>21</v>
      </c>
    </row>
    <row r="4223" spans="1:13">
      <c r="A4223" s="1">
        <v>44238</v>
      </c>
      <c r="B4223" t="s">
        <v>14</v>
      </c>
      <c r="C4223" t="s">
        <v>2</v>
      </c>
      <c r="D4223" t="s">
        <v>26</v>
      </c>
      <c r="E4223" s="2">
        <v>1400</v>
      </c>
      <c r="F4223" s="7">
        <v>1900</v>
      </c>
      <c r="G4223">
        <v>8</v>
      </c>
      <c r="H4223" s="2">
        <f t="shared" si="197"/>
        <v>15200</v>
      </c>
      <c r="I4223" s="2">
        <f t="shared" si="198"/>
        <v>500</v>
      </c>
      <c r="J4223" s="2">
        <f t="shared" si="199"/>
        <v>4000</v>
      </c>
      <c r="K4223" t="s">
        <v>46</v>
      </c>
      <c r="L4223" t="s">
        <v>45</v>
      </c>
      <c r="M4223" t="s">
        <v>18</v>
      </c>
    </row>
    <row r="4224" spans="1:13">
      <c r="A4224" s="1">
        <v>44238</v>
      </c>
      <c r="B4224" t="s">
        <v>14</v>
      </c>
      <c r="C4224" t="s">
        <v>7</v>
      </c>
      <c r="D4224" t="s">
        <v>24</v>
      </c>
      <c r="E4224" s="2">
        <v>3900</v>
      </c>
      <c r="F4224" s="7">
        <v>4900</v>
      </c>
      <c r="G4224">
        <v>3</v>
      </c>
      <c r="H4224" s="2">
        <f t="shared" si="197"/>
        <v>14700</v>
      </c>
      <c r="I4224" s="2">
        <f t="shared" si="198"/>
        <v>1000</v>
      </c>
      <c r="J4224" s="2">
        <f t="shared" si="199"/>
        <v>3000</v>
      </c>
      <c r="K4224" t="s">
        <v>44</v>
      </c>
      <c r="L4224" t="s">
        <v>47</v>
      </c>
      <c r="M4224" t="s">
        <v>20</v>
      </c>
    </row>
    <row r="4225" spans="1:13">
      <c r="A4225" s="1">
        <v>44239</v>
      </c>
      <c r="B4225" t="s">
        <v>16</v>
      </c>
      <c r="C4225" t="s">
        <v>2</v>
      </c>
      <c r="D4225" t="s">
        <v>24</v>
      </c>
      <c r="E4225" s="2">
        <v>3900</v>
      </c>
      <c r="F4225" s="7">
        <v>4900</v>
      </c>
      <c r="G4225">
        <v>5</v>
      </c>
      <c r="H4225" s="2">
        <f t="shared" si="197"/>
        <v>24500</v>
      </c>
      <c r="I4225" s="2">
        <f t="shared" si="198"/>
        <v>1000</v>
      </c>
      <c r="J4225" s="2">
        <f t="shared" si="199"/>
        <v>5000</v>
      </c>
      <c r="K4225" t="s">
        <v>44</v>
      </c>
      <c r="L4225" t="s">
        <v>45</v>
      </c>
      <c r="M4225" t="s">
        <v>22</v>
      </c>
    </row>
    <row r="4226" spans="1:13">
      <c r="A4226" s="1">
        <v>44239</v>
      </c>
      <c r="B4226" t="s">
        <v>15</v>
      </c>
      <c r="C4226" t="s">
        <v>5</v>
      </c>
      <c r="D4226" t="s">
        <v>26</v>
      </c>
      <c r="E4226" s="2">
        <v>1400</v>
      </c>
      <c r="F4226" s="7">
        <v>1900</v>
      </c>
      <c r="G4226">
        <v>7</v>
      </c>
      <c r="H4226" s="2">
        <f t="shared" si="197"/>
        <v>13300</v>
      </c>
      <c r="I4226" s="2">
        <f t="shared" si="198"/>
        <v>500</v>
      </c>
      <c r="J4226" s="2">
        <f t="shared" si="199"/>
        <v>3500</v>
      </c>
      <c r="K4226" t="s">
        <v>46</v>
      </c>
      <c r="L4226" t="s">
        <v>45</v>
      </c>
      <c r="M4226" t="s">
        <v>18</v>
      </c>
    </row>
    <row r="4227" spans="1:13" hidden="1">
      <c r="A4227" s="1">
        <v>44239</v>
      </c>
      <c r="B4227" t="s">
        <v>16</v>
      </c>
      <c r="C4227" t="s">
        <v>5</v>
      </c>
      <c r="D4227" t="s">
        <v>25</v>
      </c>
      <c r="E4227" s="2">
        <v>3000</v>
      </c>
      <c r="F4227" s="7">
        <v>3900</v>
      </c>
      <c r="G4227">
        <v>9</v>
      </c>
      <c r="H4227" s="2">
        <f t="shared" ref="H4227:H4290" si="200">F4227*G4227</f>
        <v>35100</v>
      </c>
      <c r="I4227" s="2">
        <f t="shared" ref="I4227:I4290" si="201">F4227-E4227</f>
        <v>900</v>
      </c>
      <c r="J4227" s="2">
        <f t="shared" ref="J4227:J4290" si="202">I4227*G4227</f>
        <v>8100</v>
      </c>
      <c r="K4227" t="s">
        <v>46</v>
      </c>
      <c r="L4227" t="s">
        <v>45</v>
      </c>
      <c r="M4227" t="s">
        <v>20</v>
      </c>
    </row>
    <row r="4228" spans="1:13" hidden="1">
      <c r="A4228" s="1">
        <v>44240</v>
      </c>
      <c r="B4228" t="s">
        <v>15</v>
      </c>
      <c r="C4228" t="s">
        <v>3</v>
      </c>
      <c r="D4228" t="s">
        <v>27</v>
      </c>
      <c r="E4228" s="2">
        <v>2100</v>
      </c>
      <c r="F4228" s="7">
        <v>2900</v>
      </c>
      <c r="G4228">
        <v>10</v>
      </c>
      <c r="H4228" s="2">
        <f t="shared" si="200"/>
        <v>29000</v>
      </c>
      <c r="I4228" s="2">
        <f t="shared" si="201"/>
        <v>800</v>
      </c>
      <c r="J4228" s="2">
        <f t="shared" si="202"/>
        <v>8000</v>
      </c>
      <c r="K4228" t="s">
        <v>44</v>
      </c>
      <c r="L4228" t="s">
        <v>45</v>
      </c>
      <c r="M4228" t="s">
        <v>21</v>
      </c>
    </row>
    <row r="4229" spans="1:13">
      <c r="A4229" s="1">
        <v>44240</v>
      </c>
      <c r="B4229" t="s">
        <v>15</v>
      </c>
      <c r="C4229" t="s">
        <v>7</v>
      </c>
      <c r="D4229" t="s">
        <v>26</v>
      </c>
      <c r="E4229" s="2">
        <v>1400</v>
      </c>
      <c r="F4229" s="7">
        <v>1900</v>
      </c>
      <c r="G4229">
        <v>10</v>
      </c>
      <c r="H4229" s="2">
        <f t="shared" si="200"/>
        <v>19000</v>
      </c>
      <c r="I4229" s="2">
        <f t="shared" si="201"/>
        <v>500</v>
      </c>
      <c r="J4229" s="2">
        <f t="shared" si="202"/>
        <v>5000</v>
      </c>
      <c r="K4229" t="s">
        <v>44</v>
      </c>
      <c r="L4229" t="s">
        <v>45</v>
      </c>
      <c r="M4229" t="s">
        <v>19</v>
      </c>
    </row>
    <row r="4230" spans="1:13" hidden="1">
      <c r="A4230" s="1">
        <v>44241</v>
      </c>
      <c r="B4230" t="s">
        <v>15</v>
      </c>
      <c r="C4230" t="s">
        <v>8</v>
      </c>
      <c r="D4230" t="s">
        <v>27</v>
      </c>
      <c r="E4230" s="2">
        <v>2100</v>
      </c>
      <c r="F4230" s="7">
        <v>2900</v>
      </c>
      <c r="G4230">
        <v>6</v>
      </c>
      <c r="H4230" s="2">
        <f t="shared" si="200"/>
        <v>17400</v>
      </c>
      <c r="I4230" s="2">
        <f t="shared" si="201"/>
        <v>800</v>
      </c>
      <c r="J4230" s="2">
        <f t="shared" si="202"/>
        <v>4800</v>
      </c>
      <c r="K4230" t="s">
        <v>44</v>
      </c>
      <c r="L4230" t="s">
        <v>45</v>
      </c>
      <c r="M4230" t="s">
        <v>18</v>
      </c>
    </row>
    <row r="4231" spans="1:13" hidden="1">
      <c r="A4231" s="1">
        <v>44241</v>
      </c>
      <c r="B4231" t="s">
        <v>16</v>
      </c>
      <c r="C4231" t="s">
        <v>4</v>
      </c>
      <c r="D4231" t="s">
        <v>25</v>
      </c>
      <c r="E4231" s="2">
        <v>3000</v>
      </c>
      <c r="F4231" s="7">
        <v>3900</v>
      </c>
      <c r="G4231">
        <v>3</v>
      </c>
      <c r="H4231" s="2">
        <f t="shared" si="200"/>
        <v>11700</v>
      </c>
      <c r="I4231" s="2">
        <f t="shared" si="201"/>
        <v>900</v>
      </c>
      <c r="J4231" s="2">
        <f t="shared" si="202"/>
        <v>2700</v>
      </c>
      <c r="K4231" t="s">
        <v>46</v>
      </c>
      <c r="L4231" t="s">
        <v>45</v>
      </c>
      <c r="M4231" t="s">
        <v>19</v>
      </c>
    </row>
    <row r="4232" spans="1:13">
      <c r="A4232" s="1">
        <v>44241</v>
      </c>
      <c r="B4232" t="s">
        <v>15</v>
      </c>
      <c r="C4232" t="s">
        <v>2</v>
      </c>
      <c r="D4232" t="s">
        <v>24</v>
      </c>
      <c r="E4232" s="2">
        <v>3900</v>
      </c>
      <c r="F4232" s="7">
        <v>4900</v>
      </c>
      <c r="G4232">
        <v>8</v>
      </c>
      <c r="H4232" s="2">
        <f t="shared" si="200"/>
        <v>39200</v>
      </c>
      <c r="I4232" s="2">
        <f t="shared" si="201"/>
        <v>1000</v>
      </c>
      <c r="J4232" s="2">
        <f t="shared" si="202"/>
        <v>8000</v>
      </c>
      <c r="K4232" t="s">
        <v>44</v>
      </c>
      <c r="L4232" t="s">
        <v>45</v>
      </c>
      <c r="M4232" t="s">
        <v>19</v>
      </c>
    </row>
    <row r="4233" spans="1:13">
      <c r="A4233" s="1">
        <v>44241</v>
      </c>
      <c r="B4233" t="s">
        <v>15</v>
      </c>
      <c r="C4233" t="s">
        <v>3</v>
      </c>
      <c r="D4233" t="s">
        <v>24</v>
      </c>
      <c r="E4233" s="2">
        <v>3900</v>
      </c>
      <c r="F4233" s="7">
        <v>4900</v>
      </c>
      <c r="G4233">
        <v>4</v>
      </c>
      <c r="H4233" s="2">
        <f t="shared" si="200"/>
        <v>19600</v>
      </c>
      <c r="I4233" s="2">
        <f t="shared" si="201"/>
        <v>1000</v>
      </c>
      <c r="J4233" s="2">
        <f t="shared" si="202"/>
        <v>4000</v>
      </c>
      <c r="K4233" t="s">
        <v>44</v>
      </c>
      <c r="L4233" t="s">
        <v>45</v>
      </c>
      <c r="M4233" t="s">
        <v>20</v>
      </c>
    </row>
    <row r="4234" spans="1:13" hidden="1">
      <c r="A4234" s="1">
        <v>44241</v>
      </c>
      <c r="B4234" t="s">
        <v>14</v>
      </c>
      <c r="C4234" t="s">
        <v>2</v>
      </c>
      <c r="D4234" t="s">
        <v>25</v>
      </c>
      <c r="E4234" s="2">
        <v>3000</v>
      </c>
      <c r="F4234" s="7">
        <v>3900</v>
      </c>
      <c r="G4234">
        <v>5</v>
      </c>
      <c r="H4234" s="2">
        <f t="shared" si="200"/>
        <v>19500</v>
      </c>
      <c r="I4234" s="2">
        <f t="shared" si="201"/>
        <v>900</v>
      </c>
      <c r="J4234" s="2">
        <f t="shared" si="202"/>
        <v>4500</v>
      </c>
      <c r="K4234" t="s">
        <v>44</v>
      </c>
      <c r="L4234" t="s">
        <v>47</v>
      </c>
      <c r="M4234" t="s">
        <v>22</v>
      </c>
    </row>
    <row r="4235" spans="1:13">
      <c r="A4235" s="1">
        <v>44242</v>
      </c>
      <c r="B4235" t="s">
        <v>16</v>
      </c>
      <c r="C4235" t="s">
        <v>7</v>
      </c>
      <c r="D4235" t="s">
        <v>26</v>
      </c>
      <c r="E4235" s="2">
        <v>1400</v>
      </c>
      <c r="F4235" s="7">
        <v>1900</v>
      </c>
      <c r="G4235">
        <v>2</v>
      </c>
      <c r="H4235" s="2">
        <f t="shared" si="200"/>
        <v>3800</v>
      </c>
      <c r="I4235" s="2">
        <f t="shared" si="201"/>
        <v>500</v>
      </c>
      <c r="J4235" s="2">
        <f t="shared" si="202"/>
        <v>1000</v>
      </c>
      <c r="K4235" t="s">
        <v>44</v>
      </c>
      <c r="L4235" t="s">
        <v>45</v>
      </c>
      <c r="M4235" t="s">
        <v>20</v>
      </c>
    </row>
    <row r="4236" spans="1:13">
      <c r="A4236" s="1">
        <v>44242</v>
      </c>
      <c r="B4236" t="s">
        <v>14</v>
      </c>
      <c r="C4236" t="s">
        <v>7</v>
      </c>
      <c r="D4236" t="s">
        <v>26</v>
      </c>
      <c r="E4236" s="2">
        <v>1400</v>
      </c>
      <c r="F4236" s="7">
        <v>1900</v>
      </c>
      <c r="G4236">
        <v>5</v>
      </c>
      <c r="H4236" s="2">
        <f t="shared" si="200"/>
        <v>9500</v>
      </c>
      <c r="I4236" s="2">
        <f t="shared" si="201"/>
        <v>500</v>
      </c>
      <c r="J4236" s="2">
        <f t="shared" si="202"/>
        <v>2500</v>
      </c>
      <c r="K4236" t="s">
        <v>44</v>
      </c>
      <c r="L4236" t="s">
        <v>45</v>
      </c>
      <c r="M4236" t="s">
        <v>19</v>
      </c>
    </row>
    <row r="4237" spans="1:13" hidden="1">
      <c r="A4237" s="1">
        <v>44242</v>
      </c>
      <c r="B4237" t="s">
        <v>14</v>
      </c>
      <c r="C4237" t="s">
        <v>4</v>
      </c>
      <c r="D4237" t="s">
        <v>25</v>
      </c>
      <c r="E4237" s="2">
        <v>3000</v>
      </c>
      <c r="F4237" s="7">
        <v>3900</v>
      </c>
      <c r="G4237">
        <v>6</v>
      </c>
      <c r="H4237" s="2">
        <f t="shared" si="200"/>
        <v>23400</v>
      </c>
      <c r="I4237" s="2">
        <f t="shared" si="201"/>
        <v>900</v>
      </c>
      <c r="J4237" s="2">
        <f t="shared" si="202"/>
        <v>5400</v>
      </c>
      <c r="K4237" t="s">
        <v>46</v>
      </c>
      <c r="L4237" t="s">
        <v>45</v>
      </c>
      <c r="M4237" t="s">
        <v>21</v>
      </c>
    </row>
    <row r="4238" spans="1:13" hidden="1">
      <c r="A4238" s="1">
        <v>44242</v>
      </c>
      <c r="B4238" t="s">
        <v>16</v>
      </c>
      <c r="C4238" t="s">
        <v>8</v>
      </c>
      <c r="D4238" t="s">
        <v>25</v>
      </c>
      <c r="E4238" s="2">
        <v>3000</v>
      </c>
      <c r="F4238" s="7">
        <v>3900</v>
      </c>
      <c r="G4238">
        <v>2</v>
      </c>
      <c r="H4238" s="2">
        <f t="shared" si="200"/>
        <v>7800</v>
      </c>
      <c r="I4238" s="2">
        <f t="shared" si="201"/>
        <v>900</v>
      </c>
      <c r="J4238" s="2">
        <f t="shared" si="202"/>
        <v>1800</v>
      </c>
      <c r="K4238" t="s">
        <v>46</v>
      </c>
      <c r="L4238" t="s">
        <v>45</v>
      </c>
      <c r="M4238" t="s">
        <v>20</v>
      </c>
    </row>
    <row r="4239" spans="1:13" hidden="1">
      <c r="A4239" s="1">
        <v>44242</v>
      </c>
      <c r="B4239" t="s">
        <v>14</v>
      </c>
      <c r="C4239" t="s">
        <v>5</v>
      </c>
      <c r="D4239" t="s">
        <v>25</v>
      </c>
      <c r="E4239" s="2">
        <v>3000</v>
      </c>
      <c r="F4239" s="7">
        <v>3900</v>
      </c>
      <c r="G4239">
        <v>2</v>
      </c>
      <c r="H4239" s="2">
        <f t="shared" si="200"/>
        <v>7800</v>
      </c>
      <c r="I4239" s="2">
        <f t="shared" si="201"/>
        <v>900</v>
      </c>
      <c r="J4239" s="2">
        <f t="shared" si="202"/>
        <v>1800</v>
      </c>
      <c r="K4239" t="s">
        <v>46</v>
      </c>
      <c r="L4239" t="s">
        <v>45</v>
      </c>
      <c r="M4239" t="s">
        <v>20</v>
      </c>
    </row>
    <row r="4240" spans="1:13" hidden="1">
      <c r="A4240" s="1">
        <v>44242</v>
      </c>
      <c r="B4240" t="s">
        <v>14</v>
      </c>
      <c r="C4240" t="s">
        <v>7</v>
      </c>
      <c r="D4240" t="s">
        <v>28</v>
      </c>
      <c r="E4240" s="2">
        <v>700</v>
      </c>
      <c r="F4240" s="7">
        <v>900</v>
      </c>
      <c r="G4240">
        <v>1</v>
      </c>
      <c r="H4240" s="2">
        <f t="shared" si="200"/>
        <v>900</v>
      </c>
      <c r="I4240" s="2">
        <f t="shared" si="201"/>
        <v>200</v>
      </c>
      <c r="J4240" s="2">
        <f t="shared" si="202"/>
        <v>200</v>
      </c>
      <c r="K4240" t="s">
        <v>44</v>
      </c>
      <c r="L4240" t="s">
        <v>45</v>
      </c>
      <c r="M4240" t="s">
        <v>21</v>
      </c>
    </row>
    <row r="4241" spans="1:13" hidden="1">
      <c r="A4241" s="1">
        <v>44242</v>
      </c>
      <c r="B4241" t="s">
        <v>15</v>
      </c>
      <c r="C4241" t="s">
        <v>8</v>
      </c>
      <c r="D4241" t="s">
        <v>27</v>
      </c>
      <c r="E4241" s="2">
        <v>2100</v>
      </c>
      <c r="F4241" s="7">
        <v>2900</v>
      </c>
      <c r="G4241">
        <v>5</v>
      </c>
      <c r="H4241" s="2">
        <f t="shared" si="200"/>
        <v>14500</v>
      </c>
      <c r="I4241" s="2">
        <f t="shared" si="201"/>
        <v>800</v>
      </c>
      <c r="J4241" s="2">
        <f t="shared" si="202"/>
        <v>4000</v>
      </c>
      <c r="K4241" t="s">
        <v>44</v>
      </c>
      <c r="L4241" t="s">
        <v>45</v>
      </c>
      <c r="M4241" t="s">
        <v>19</v>
      </c>
    </row>
    <row r="4242" spans="1:13" hidden="1">
      <c r="A4242" s="1">
        <v>44242</v>
      </c>
      <c r="B4242" t="s">
        <v>15</v>
      </c>
      <c r="C4242" t="s">
        <v>2</v>
      </c>
      <c r="D4242" t="s">
        <v>27</v>
      </c>
      <c r="E4242" s="2">
        <v>2100</v>
      </c>
      <c r="F4242" s="7">
        <v>2900</v>
      </c>
      <c r="G4242">
        <v>8</v>
      </c>
      <c r="H4242" s="2">
        <f t="shared" si="200"/>
        <v>23200</v>
      </c>
      <c r="I4242" s="2">
        <f t="shared" si="201"/>
        <v>800</v>
      </c>
      <c r="J4242" s="2">
        <f t="shared" si="202"/>
        <v>6400</v>
      </c>
      <c r="K4242" t="s">
        <v>44</v>
      </c>
      <c r="L4242" t="s">
        <v>45</v>
      </c>
      <c r="M4242" t="s">
        <v>22</v>
      </c>
    </row>
    <row r="4243" spans="1:13" hidden="1">
      <c r="A4243" s="1">
        <v>44243</v>
      </c>
      <c r="B4243" t="s">
        <v>15</v>
      </c>
      <c r="C4243" t="s">
        <v>4</v>
      </c>
      <c r="D4243" t="s">
        <v>25</v>
      </c>
      <c r="E4243" s="2">
        <v>3000</v>
      </c>
      <c r="F4243" s="7">
        <v>3900</v>
      </c>
      <c r="G4243">
        <v>4</v>
      </c>
      <c r="H4243" s="2">
        <f t="shared" si="200"/>
        <v>15600</v>
      </c>
      <c r="I4243" s="2">
        <f t="shared" si="201"/>
        <v>900</v>
      </c>
      <c r="J4243" s="2">
        <f t="shared" si="202"/>
        <v>3600</v>
      </c>
      <c r="K4243" t="s">
        <v>44</v>
      </c>
      <c r="L4243" t="s">
        <v>45</v>
      </c>
      <c r="M4243" t="s">
        <v>19</v>
      </c>
    </row>
    <row r="4244" spans="1:13" hidden="1">
      <c r="A4244" s="1">
        <v>44243</v>
      </c>
      <c r="B4244" t="s">
        <v>16</v>
      </c>
      <c r="C4244" t="s">
        <v>6</v>
      </c>
      <c r="D4244" t="s">
        <v>25</v>
      </c>
      <c r="E4244" s="2">
        <v>3000</v>
      </c>
      <c r="F4244" s="7">
        <v>3900</v>
      </c>
      <c r="G4244">
        <v>4</v>
      </c>
      <c r="H4244" s="2">
        <f t="shared" si="200"/>
        <v>15600</v>
      </c>
      <c r="I4244" s="2">
        <f t="shared" si="201"/>
        <v>900</v>
      </c>
      <c r="J4244" s="2">
        <f t="shared" si="202"/>
        <v>3600</v>
      </c>
      <c r="K4244" t="s">
        <v>46</v>
      </c>
      <c r="L4244" t="s">
        <v>45</v>
      </c>
      <c r="M4244" t="s">
        <v>21</v>
      </c>
    </row>
    <row r="4245" spans="1:13" hidden="1">
      <c r="A4245" s="1">
        <v>44243</v>
      </c>
      <c r="B4245" t="s">
        <v>15</v>
      </c>
      <c r="C4245" t="s">
        <v>5</v>
      </c>
      <c r="D4245" t="s">
        <v>25</v>
      </c>
      <c r="E4245" s="2">
        <v>3000</v>
      </c>
      <c r="F4245" s="7">
        <v>3900</v>
      </c>
      <c r="G4245">
        <v>1</v>
      </c>
      <c r="H4245" s="2">
        <f t="shared" si="200"/>
        <v>3900</v>
      </c>
      <c r="I4245" s="2">
        <f t="shared" si="201"/>
        <v>900</v>
      </c>
      <c r="J4245" s="2">
        <f t="shared" si="202"/>
        <v>900</v>
      </c>
      <c r="K4245" t="s">
        <v>46</v>
      </c>
      <c r="L4245" t="s">
        <v>45</v>
      </c>
      <c r="M4245" t="s">
        <v>20</v>
      </c>
    </row>
    <row r="4246" spans="1:13">
      <c r="A4246" s="1">
        <v>44244</v>
      </c>
      <c r="B4246" t="s">
        <v>16</v>
      </c>
      <c r="C4246" t="s">
        <v>2</v>
      </c>
      <c r="D4246" t="s">
        <v>26</v>
      </c>
      <c r="E4246" s="2">
        <v>1400</v>
      </c>
      <c r="F4246" s="7">
        <v>1900</v>
      </c>
      <c r="G4246">
        <v>1</v>
      </c>
      <c r="H4246" s="2">
        <f t="shared" si="200"/>
        <v>1900</v>
      </c>
      <c r="I4246" s="2">
        <f t="shared" si="201"/>
        <v>500</v>
      </c>
      <c r="J4246" s="2">
        <f t="shared" si="202"/>
        <v>500</v>
      </c>
      <c r="K4246" t="s">
        <v>46</v>
      </c>
      <c r="L4246" t="s">
        <v>45</v>
      </c>
      <c r="M4246" t="s">
        <v>21</v>
      </c>
    </row>
    <row r="4247" spans="1:13">
      <c r="A4247" s="1">
        <v>44244</v>
      </c>
      <c r="B4247" t="s">
        <v>15</v>
      </c>
      <c r="C4247" t="s">
        <v>2</v>
      </c>
      <c r="D4247" t="s">
        <v>26</v>
      </c>
      <c r="E4247" s="2">
        <v>1400</v>
      </c>
      <c r="F4247" s="7">
        <v>1900</v>
      </c>
      <c r="G4247">
        <v>7</v>
      </c>
      <c r="H4247" s="2">
        <f t="shared" si="200"/>
        <v>13300</v>
      </c>
      <c r="I4247" s="2">
        <f t="shared" si="201"/>
        <v>500</v>
      </c>
      <c r="J4247" s="2">
        <f t="shared" si="202"/>
        <v>3500</v>
      </c>
      <c r="K4247" t="s">
        <v>44</v>
      </c>
      <c r="L4247" t="s">
        <v>45</v>
      </c>
      <c r="M4247" t="s">
        <v>21</v>
      </c>
    </row>
    <row r="4248" spans="1:13" hidden="1">
      <c r="A4248" s="1">
        <v>44245</v>
      </c>
      <c r="B4248" t="s">
        <v>16</v>
      </c>
      <c r="C4248" t="s">
        <v>5</v>
      </c>
      <c r="D4248" t="s">
        <v>27</v>
      </c>
      <c r="E4248" s="2">
        <v>2100</v>
      </c>
      <c r="F4248" s="7">
        <v>2900</v>
      </c>
      <c r="G4248">
        <v>4</v>
      </c>
      <c r="H4248" s="2">
        <f t="shared" si="200"/>
        <v>11600</v>
      </c>
      <c r="I4248" s="2">
        <f t="shared" si="201"/>
        <v>800</v>
      </c>
      <c r="J4248" s="2">
        <f t="shared" si="202"/>
        <v>3200</v>
      </c>
      <c r="K4248" t="s">
        <v>44</v>
      </c>
      <c r="L4248" t="s">
        <v>45</v>
      </c>
      <c r="M4248" t="s">
        <v>19</v>
      </c>
    </row>
    <row r="4249" spans="1:13">
      <c r="A4249" s="1">
        <v>44246</v>
      </c>
      <c r="B4249" t="s">
        <v>14</v>
      </c>
      <c r="C4249" t="s">
        <v>2</v>
      </c>
      <c r="D4249" t="s">
        <v>26</v>
      </c>
      <c r="E4249" s="2">
        <v>1400</v>
      </c>
      <c r="F4249" s="7">
        <v>1900</v>
      </c>
      <c r="G4249">
        <v>1</v>
      </c>
      <c r="H4249" s="2">
        <f t="shared" si="200"/>
        <v>1900</v>
      </c>
      <c r="I4249" s="2">
        <f t="shared" si="201"/>
        <v>500</v>
      </c>
      <c r="J4249" s="2">
        <f t="shared" si="202"/>
        <v>500</v>
      </c>
      <c r="K4249" t="s">
        <v>44</v>
      </c>
      <c r="L4249" t="s">
        <v>45</v>
      </c>
      <c r="M4249" t="s">
        <v>21</v>
      </c>
    </row>
    <row r="4250" spans="1:13" hidden="1">
      <c r="A4250" s="1">
        <v>44246</v>
      </c>
      <c r="B4250" t="s">
        <v>15</v>
      </c>
      <c r="C4250" t="s">
        <v>4</v>
      </c>
      <c r="D4250" t="s">
        <v>25</v>
      </c>
      <c r="E4250" s="2">
        <v>3000</v>
      </c>
      <c r="F4250" s="7">
        <v>3900</v>
      </c>
      <c r="G4250">
        <v>1</v>
      </c>
      <c r="H4250" s="2">
        <f t="shared" si="200"/>
        <v>3900</v>
      </c>
      <c r="I4250" s="2">
        <f t="shared" si="201"/>
        <v>900</v>
      </c>
      <c r="J4250" s="2">
        <f t="shared" si="202"/>
        <v>900</v>
      </c>
      <c r="K4250" t="s">
        <v>44</v>
      </c>
      <c r="L4250" t="s">
        <v>45</v>
      </c>
      <c r="M4250" t="s">
        <v>21</v>
      </c>
    </row>
    <row r="4251" spans="1:13">
      <c r="A4251" s="1">
        <v>44246</v>
      </c>
      <c r="B4251" t="s">
        <v>15</v>
      </c>
      <c r="C4251" t="s">
        <v>4</v>
      </c>
      <c r="D4251" t="s">
        <v>24</v>
      </c>
      <c r="E4251" s="2">
        <v>3900</v>
      </c>
      <c r="F4251" s="7">
        <v>4900</v>
      </c>
      <c r="G4251">
        <v>10</v>
      </c>
      <c r="H4251" s="2">
        <f t="shared" si="200"/>
        <v>49000</v>
      </c>
      <c r="I4251" s="2">
        <f t="shared" si="201"/>
        <v>1000</v>
      </c>
      <c r="J4251" s="2">
        <f t="shared" si="202"/>
        <v>10000</v>
      </c>
      <c r="K4251" t="s">
        <v>46</v>
      </c>
      <c r="L4251" t="s">
        <v>45</v>
      </c>
      <c r="M4251" t="s">
        <v>21</v>
      </c>
    </row>
    <row r="4252" spans="1:13" hidden="1">
      <c r="A4252" s="1">
        <v>44246</v>
      </c>
      <c r="B4252" t="s">
        <v>16</v>
      </c>
      <c r="C4252" t="s">
        <v>3</v>
      </c>
      <c r="D4252" t="s">
        <v>28</v>
      </c>
      <c r="E4252" s="2">
        <v>700</v>
      </c>
      <c r="F4252" s="7">
        <v>900</v>
      </c>
      <c r="G4252">
        <v>10</v>
      </c>
      <c r="H4252" s="2">
        <f t="shared" si="200"/>
        <v>9000</v>
      </c>
      <c r="I4252" s="2">
        <f t="shared" si="201"/>
        <v>200</v>
      </c>
      <c r="J4252" s="2">
        <f t="shared" si="202"/>
        <v>2000</v>
      </c>
      <c r="K4252" t="s">
        <v>44</v>
      </c>
      <c r="L4252" t="s">
        <v>45</v>
      </c>
      <c r="M4252" t="s">
        <v>19</v>
      </c>
    </row>
    <row r="4253" spans="1:13" hidden="1">
      <c r="A4253" s="1">
        <v>44246</v>
      </c>
      <c r="B4253" t="s">
        <v>16</v>
      </c>
      <c r="C4253" t="s">
        <v>8</v>
      </c>
      <c r="D4253" t="s">
        <v>28</v>
      </c>
      <c r="E4253" s="2">
        <v>700</v>
      </c>
      <c r="F4253" s="7">
        <v>900</v>
      </c>
      <c r="G4253">
        <v>5</v>
      </c>
      <c r="H4253" s="2">
        <f t="shared" si="200"/>
        <v>4500</v>
      </c>
      <c r="I4253" s="2">
        <f t="shared" si="201"/>
        <v>200</v>
      </c>
      <c r="J4253" s="2">
        <f t="shared" si="202"/>
        <v>1000</v>
      </c>
      <c r="K4253" t="s">
        <v>46</v>
      </c>
      <c r="L4253" t="s">
        <v>45</v>
      </c>
      <c r="M4253" t="s">
        <v>21</v>
      </c>
    </row>
    <row r="4254" spans="1:13" hidden="1">
      <c r="A4254" s="1">
        <v>44246</v>
      </c>
      <c r="B4254" t="s">
        <v>14</v>
      </c>
      <c r="C4254" t="s">
        <v>3</v>
      </c>
      <c r="D4254" t="s">
        <v>25</v>
      </c>
      <c r="E4254" s="2">
        <v>3000</v>
      </c>
      <c r="F4254" s="7">
        <v>3900</v>
      </c>
      <c r="G4254">
        <v>5</v>
      </c>
      <c r="H4254" s="2">
        <f t="shared" si="200"/>
        <v>19500</v>
      </c>
      <c r="I4254" s="2">
        <f t="shared" si="201"/>
        <v>900</v>
      </c>
      <c r="J4254" s="2">
        <f t="shared" si="202"/>
        <v>4500</v>
      </c>
      <c r="K4254" t="s">
        <v>44</v>
      </c>
      <c r="L4254" t="s">
        <v>45</v>
      </c>
      <c r="M4254" t="s">
        <v>22</v>
      </c>
    </row>
    <row r="4255" spans="1:13" hidden="1">
      <c r="A4255" s="1">
        <v>44246</v>
      </c>
      <c r="B4255" t="s">
        <v>14</v>
      </c>
      <c r="C4255" t="s">
        <v>2</v>
      </c>
      <c r="D4255" t="s">
        <v>27</v>
      </c>
      <c r="E4255" s="2">
        <v>2100</v>
      </c>
      <c r="F4255" s="7">
        <v>2900</v>
      </c>
      <c r="G4255">
        <v>1</v>
      </c>
      <c r="H4255" s="2">
        <f t="shared" si="200"/>
        <v>2900</v>
      </c>
      <c r="I4255" s="2">
        <f t="shared" si="201"/>
        <v>800</v>
      </c>
      <c r="J4255" s="2">
        <f t="shared" si="202"/>
        <v>800</v>
      </c>
      <c r="K4255" t="s">
        <v>44</v>
      </c>
      <c r="L4255" t="s">
        <v>45</v>
      </c>
      <c r="M4255" t="s">
        <v>21</v>
      </c>
    </row>
    <row r="4256" spans="1:13" hidden="1">
      <c r="A4256" s="1">
        <v>44246</v>
      </c>
      <c r="B4256" t="s">
        <v>14</v>
      </c>
      <c r="C4256" t="s">
        <v>4</v>
      </c>
      <c r="D4256" t="s">
        <v>27</v>
      </c>
      <c r="E4256" s="2">
        <v>2100</v>
      </c>
      <c r="F4256" s="7">
        <v>2900</v>
      </c>
      <c r="G4256">
        <v>1</v>
      </c>
      <c r="H4256" s="2">
        <f t="shared" si="200"/>
        <v>2900</v>
      </c>
      <c r="I4256" s="2">
        <f t="shared" si="201"/>
        <v>800</v>
      </c>
      <c r="J4256" s="2">
        <f t="shared" si="202"/>
        <v>800</v>
      </c>
      <c r="K4256" t="s">
        <v>44</v>
      </c>
      <c r="L4256" t="s">
        <v>45</v>
      </c>
      <c r="M4256" t="s">
        <v>20</v>
      </c>
    </row>
    <row r="4257" spans="1:13" hidden="1">
      <c r="A4257" s="1">
        <v>44246</v>
      </c>
      <c r="B4257" t="s">
        <v>14</v>
      </c>
      <c r="C4257" t="s">
        <v>6</v>
      </c>
      <c r="D4257" t="s">
        <v>25</v>
      </c>
      <c r="E4257" s="2">
        <v>3000</v>
      </c>
      <c r="F4257" s="7">
        <v>3900</v>
      </c>
      <c r="G4257">
        <v>3</v>
      </c>
      <c r="H4257" s="2">
        <f t="shared" si="200"/>
        <v>11700</v>
      </c>
      <c r="I4257" s="2">
        <f t="shared" si="201"/>
        <v>900</v>
      </c>
      <c r="J4257" s="2">
        <f t="shared" si="202"/>
        <v>2700</v>
      </c>
      <c r="K4257" t="s">
        <v>44</v>
      </c>
      <c r="L4257" t="s">
        <v>45</v>
      </c>
      <c r="M4257" t="s">
        <v>22</v>
      </c>
    </row>
    <row r="4258" spans="1:13" hidden="1">
      <c r="A4258" s="1">
        <v>44246</v>
      </c>
      <c r="B4258" t="s">
        <v>16</v>
      </c>
      <c r="C4258" t="s">
        <v>2</v>
      </c>
      <c r="D4258" t="s">
        <v>28</v>
      </c>
      <c r="E4258" s="2">
        <v>700</v>
      </c>
      <c r="F4258" s="7">
        <v>900</v>
      </c>
      <c r="G4258">
        <v>4</v>
      </c>
      <c r="H4258" s="2">
        <f t="shared" si="200"/>
        <v>3600</v>
      </c>
      <c r="I4258" s="2">
        <f t="shared" si="201"/>
        <v>200</v>
      </c>
      <c r="J4258" s="2">
        <f t="shared" si="202"/>
        <v>800</v>
      </c>
      <c r="K4258" t="s">
        <v>46</v>
      </c>
      <c r="L4258" t="s">
        <v>45</v>
      </c>
      <c r="M4258" t="s">
        <v>18</v>
      </c>
    </row>
    <row r="4259" spans="1:13">
      <c r="A4259" s="1">
        <v>44246</v>
      </c>
      <c r="B4259" t="s">
        <v>15</v>
      </c>
      <c r="C4259" t="s">
        <v>4</v>
      </c>
      <c r="D4259" t="s">
        <v>26</v>
      </c>
      <c r="E4259" s="2">
        <v>1400</v>
      </c>
      <c r="F4259" s="7">
        <v>1900</v>
      </c>
      <c r="G4259">
        <v>10</v>
      </c>
      <c r="H4259" s="2">
        <f t="shared" si="200"/>
        <v>19000</v>
      </c>
      <c r="I4259" s="2">
        <f t="shared" si="201"/>
        <v>500</v>
      </c>
      <c r="J4259" s="2">
        <f t="shared" si="202"/>
        <v>5000</v>
      </c>
      <c r="K4259" t="s">
        <v>44</v>
      </c>
      <c r="L4259" t="s">
        <v>45</v>
      </c>
      <c r="M4259" t="s">
        <v>22</v>
      </c>
    </row>
    <row r="4260" spans="1:13" hidden="1">
      <c r="A4260" s="1">
        <v>44247</v>
      </c>
      <c r="B4260" t="s">
        <v>15</v>
      </c>
      <c r="C4260" t="s">
        <v>2</v>
      </c>
      <c r="D4260" t="s">
        <v>28</v>
      </c>
      <c r="E4260" s="2">
        <v>700</v>
      </c>
      <c r="F4260" s="7">
        <v>900</v>
      </c>
      <c r="G4260">
        <v>5</v>
      </c>
      <c r="H4260" s="2">
        <f t="shared" si="200"/>
        <v>4500</v>
      </c>
      <c r="I4260" s="2">
        <f t="shared" si="201"/>
        <v>200</v>
      </c>
      <c r="J4260" s="2">
        <f t="shared" si="202"/>
        <v>1000</v>
      </c>
      <c r="K4260" t="s">
        <v>44</v>
      </c>
      <c r="L4260" t="s">
        <v>45</v>
      </c>
      <c r="M4260" t="s">
        <v>18</v>
      </c>
    </row>
    <row r="4261" spans="1:13">
      <c r="A4261" s="1">
        <v>44247</v>
      </c>
      <c r="B4261" t="s">
        <v>15</v>
      </c>
      <c r="C4261" t="s">
        <v>4</v>
      </c>
      <c r="D4261" t="s">
        <v>26</v>
      </c>
      <c r="E4261" s="2">
        <v>1400</v>
      </c>
      <c r="F4261" s="7">
        <v>1900</v>
      </c>
      <c r="G4261">
        <v>3</v>
      </c>
      <c r="H4261" s="2">
        <f t="shared" si="200"/>
        <v>5700</v>
      </c>
      <c r="I4261" s="2">
        <f t="shared" si="201"/>
        <v>500</v>
      </c>
      <c r="J4261" s="2">
        <f t="shared" si="202"/>
        <v>1500</v>
      </c>
      <c r="K4261" t="s">
        <v>46</v>
      </c>
      <c r="L4261" t="s">
        <v>45</v>
      </c>
      <c r="M4261" t="s">
        <v>20</v>
      </c>
    </row>
    <row r="4262" spans="1:13">
      <c r="A4262" s="1">
        <v>44247</v>
      </c>
      <c r="B4262" t="s">
        <v>16</v>
      </c>
      <c r="C4262" t="s">
        <v>7</v>
      </c>
      <c r="D4262" t="s">
        <v>24</v>
      </c>
      <c r="E4262" s="2">
        <v>3900</v>
      </c>
      <c r="F4262" s="7">
        <v>4900</v>
      </c>
      <c r="G4262">
        <v>6</v>
      </c>
      <c r="H4262" s="2">
        <f t="shared" si="200"/>
        <v>29400</v>
      </c>
      <c r="I4262" s="2">
        <f t="shared" si="201"/>
        <v>1000</v>
      </c>
      <c r="J4262" s="2">
        <f t="shared" si="202"/>
        <v>6000</v>
      </c>
      <c r="K4262" t="s">
        <v>44</v>
      </c>
      <c r="L4262" t="s">
        <v>45</v>
      </c>
      <c r="M4262" t="s">
        <v>20</v>
      </c>
    </row>
    <row r="4263" spans="1:13" hidden="1">
      <c r="A4263" s="1">
        <v>44247</v>
      </c>
      <c r="B4263" t="s">
        <v>16</v>
      </c>
      <c r="C4263" t="s">
        <v>4</v>
      </c>
      <c r="D4263" t="s">
        <v>27</v>
      </c>
      <c r="E4263" s="2">
        <v>2100</v>
      </c>
      <c r="F4263" s="7">
        <v>2900</v>
      </c>
      <c r="G4263">
        <v>6</v>
      </c>
      <c r="H4263" s="2">
        <f t="shared" si="200"/>
        <v>17400</v>
      </c>
      <c r="I4263" s="2">
        <f t="shared" si="201"/>
        <v>800</v>
      </c>
      <c r="J4263" s="2">
        <f t="shared" si="202"/>
        <v>4800</v>
      </c>
      <c r="K4263" t="s">
        <v>46</v>
      </c>
      <c r="L4263" t="s">
        <v>45</v>
      </c>
      <c r="M4263" t="s">
        <v>22</v>
      </c>
    </row>
    <row r="4264" spans="1:13" hidden="1">
      <c r="A4264" s="1">
        <v>44247</v>
      </c>
      <c r="B4264" t="s">
        <v>15</v>
      </c>
      <c r="C4264" t="s">
        <v>3</v>
      </c>
      <c r="D4264" t="s">
        <v>25</v>
      </c>
      <c r="E4264" s="2">
        <v>3000</v>
      </c>
      <c r="F4264" s="7">
        <v>3900</v>
      </c>
      <c r="G4264">
        <v>2</v>
      </c>
      <c r="H4264" s="2">
        <f t="shared" si="200"/>
        <v>7800</v>
      </c>
      <c r="I4264" s="2">
        <f t="shared" si="201"/>
        <v>900</v>
      </c>
      <c r="J4264" s="2">
        <f t="shared" si="202"/>
        <v>1800</v>
      </c>
      <c r="K4264" t="s">
        <v>44</v>
      </c>
      <c r="L4264" t="s">
        <v>45</v>
      </c>
      <c r="M4264" t="s">
        <v>21</v>
      </c>
    </row>
    <row r="4265" spans="1:13" hidden="1">
      <c r="A4265" s="1">
        <v>44247</v>
      </c>
      <c r="B4265" t="s">
        <v>16</v>
      </c>
      <c r="C4265" t="s">
        <v>5</v>
      </c>
      <c r="D4265" t="s">
        <v>27</v>
      </c>
      <c r="E4265" s="2">
        <v>2100</v>
      </c>
      <c r="F4265" s="7">
        <v>2900</v>
      </c>
      <c r="G4265">
        <v>5</v>
      </c>
      <c r="H4265" s="2">
        <f t="shared" si="200"/>
        <v>14500</v>
      </c>
      <c r="I4265" s="2">
        <f t="shared" si="201"/>
        <v>800</v>
      </c>
      <c r="J4265" s="2">
        <f t="shared" si="202"/>
        <v>4000</v>
      </c>
      <c r="K4265" t="s">
        <v>46</v>
      </c>
      <c r="L4265" t="s">
        <v>45</v>
      </c>
      <c r="M4265" t="s">
        <v>20</v>
      </c>
    </row>
    <row r="4266" spans="1:13">
      <c r="A4266" s="1">
        <v>44247</v>
      </c>
      <c r="B4266" t="s">
        <v>14</v>
      </c>
      <c r="C4266" t="s">
        <v>5</v>
      </c>
      <c r="D4266" t="s">
        <v>24</v>
      </c>
      <c r="E4266" s="2">
        <v>3900</v>
      </c>
      <c r="F4266" s="7">
        <v>4900</v>
      </c>
      <c r="G4266">
        <v>1</v>
      </c>
      <c r="H4266" s="2">
        <f t="shared" si="200"/>
        <v>4900</v>
      </c>
      <c r="I4266" s="2">
        <f t="shared" si="201"/>
        <v>1000</v>
      </c>
      <c r="J4266" s="2">
        <f t="shared" si="202"/>
        <v>1000</v>
      </c>
      <c r="K4266" t="s">
        <v>46</v>
      </c>
      <c r="L4266" t="s">
        <v>45</v>
      </c>
      <c r="M4266" t="s">
        <v>21</v>
      </c>
    </row>
    <row r="4267" spans="1:13" hidden="1">
      <c r="A4267" s="1">
        <v>44248</v>
      </c>
      <c r="B4267" t="s">
        <v>14</v>
      </c>
      <c r="C4267" t="s">
        <v>6</v>
      </c>
      <c r="D4267" t="s">
        <v>27</v>
      </c>
      <c r="E4267" s="2">
        <v>2100</v>
      </c>
      <c r="F4267" s="7">
        <v>2900</v>
      </c>
      <c r="G4267">
        <v>8</v>
      </c>
      <c r="H4267" s="2">
        <f t="shared" si="200"/>
        <v>23200</v>
      </c>
      <c r="I4267" s="2">
        <f t="shared" si="201"/>
        <v>800</v>
      </c>
      <c r="J4267" s="2">
        <f t="shared" si="202"/>
        <v>6400</v>
      </c>
      <c r="K4267" t="s">
        <v>46</v>
      </c>
      <c r="L4267" t="s">
        <v>45</v>
      </c>
      <c r="M4267" t="s">
        <v>20</v>
      </c>
    </row>
    <row r="4268" spans="1:13" hidden="1">
      <c r="A4268" s="1">
        <v>44248</v>
      </c>
      <c r="B4268" t="s">
        <v>15</v>
      </c>
      <c r="C4268" t="s">
        <v>7</v>
      </c>
      <c r="D4268" t="s">
        <v>27</v>
      </c>
      <c r="E4268" s="2">
        <v>2100</v>
      </c>
      <c r="F4268" s="7">
        <v>2900</v>
      </c>
      <c r="G4268">
        <v>1</v>
      </c>
      <c r="H4268" s="2">
        <f t="shared" si="200"/>
        <v>2900</v>
      </c>
      <c r="I4268" s="2">
        <f t="shared" si="201"/>
        <v>800</v>
      </c>
      <c r="J4268" s="2">
        <f t="shared" si="202"/>
        <v>800</v>
      </c>
      <c r="K4268" t="s">
        <v>44</v>
      </c>
      <c r="L4268" t="s">
        <v>45</v>
      </c>
      <c r="M4268" t="s">
        <v>18</v>
      </c>
    </row>
    <row r="4269" spans="1:13" hidden="1">
      <c r="A4269" s="1">
        <v>44248</v>
      </c>
      <c r="B4269" t="s">
        <v>15</v>
      </c>
      <c r="C4269" t="s">
        <v>6</v>
      </c>
      <c r="D4269" t="s">
        <v>25</v>
      </c>
      <c r="E4269" s="2">
        <v>3000</v>
      </c>
      <c r="F4269" s="7">
        <v>3900</v>
      </c>
      <c r="G4269">
        <v>7</v>
      </c>
      <c r="H4269" s="2">
        <f t="shared" si="200"/>
        <v>27300</v>
      </c>
      <c r="I4269" s="2">
        <f t="shared" si="201"/>
        <v>900</v>
      </c>
      <c r="J4269" s="2">
        <f t="shared" si="202"/>
        <v>6300</v>
      </c>
      <c r="K4269" t="s">
        <v>44</v>
      </c>
      <c r="L4269" t="s">
        <v>45</v>
      </c>
      <c r="M4269" t="s">
        <v>21</v>
      </c>
    </row>
    <row r="4270" spans="1:13" hidden="1">
      <c r="A4270" s="1">
        <v>44248</v>
      </c>
      <c r="B4270" t="s">
        <v>15</v>
      </c>
      <c r="C4270" t="s">
        <v>6</v>
      </c>
      <c r="D4270" t="s">
        <v>28</v>
      </c>
      <c r="E4270" s="2">
        <v>700</v>
      </c>
      <c r="F4270" s="7">
        <v>900</v>
      </c>
      <c r="G4270">
        <v>7</v>
      </c>
      <c r="H4270" s="2">
        <f t="shared" si="200"/>
        <v>6300</v>
      </c>
      <c r="I4270" s="2">
        <f t="shared" si="201"/>
        <v>200</v>
      </c>
      <c r="J4270" s="2">
        <f t="shared" si="202"/>
        <v>1400</v>
      </c>
      <c r="K4270" t="s">
        <v>46</v>
      </c>
      <c r="L4270" t="s">
        <v>45</v>
      </c>
      <c r="M4270" t="s">
        <v>19</v>
      </c>
    </row>
    <row r="4271" spans="1:13" hidden="1">
      <c r="A4271" s="1">
        <v>44248</v>
      </c>
      <c r="B4271" t="s">
        <v>14</v>
      </c>
      <c r="C4271" t="s">
        <v>2</v>
      </c>
      <c r="D4271" t="s">
        <v>25</v>
      </c>
      <c r="E4271" s="2">
        <v>3000</v>
      </c>
      <c r="F4271" s="7">
        <v>3900</v>
      </c>
      <c r="G4271">
        <v>5</v>
      </c>
      <c r="H4271" s="2">
        <f t="shared" si="200"/>
        <v>19500</v>
      </c>
      <c r="I4271" s="2">
        <f t="shared" si="201"/>
        <v>900</v>
      </c>
      <c r="J4271" s="2">
        <f t="shared" si="202"/>
        <v>4500</v>
      </c>
      <c r="K4271" t="s">
        <v>46</v>
      </c>
      <c r="L4271" t="s">
        <v>45</v>
      </c>
      <c r="M4271" t="s">
        <v>20</v>
      </c>
    </row>
    <row r="4272" spans="1:13" hidden="1">
      <c r="A4272" s="1">
        <v>44249</v>
      </c>
      <c r="B4272" t="s">
        <v>16</v>
      </c>
      <c r="C4272" t="s">
        <v>7</v>
      </c>
      <c r="D4272" t="s">
        <v>25</v>
      </c>
      <c r="E4272" s="2">
        <v>3000</v>
      </c>
      <c r="F4272" s="7">
        <v>3900</v>
      </c>
      <c r="G4272">
        <v>2</v>
      </c>
      <c r="H4272" s="2">
        <f t="shared" si="200"/>
        <v>7800</v>
      </c>
      <c r="I4272" s="2">
        <f t="shared" si="201"/>
        <v>900</v>
      </c>
      <c r="J4272" s="2">
        <f t="shared" si="202"/>
        <v>1800</v>
      </c>
      <c r="K4272" t="s">
        <v>44</v>
      </c>
      <c r="L4272" t="s">
        <v>45</v>
      </c>
      <c r="M4272" t="s">
        <v>20</v>
      </c>
    </row>
    <row r="4273" spans="1:13" hidden="1">
      <c r="A4273" s="1">
        <v>44249</v>
      </c>
      <c r="B4273" t="s">
        <v>15</v>
      </c>
      <c r="C4273" t="s">
        <v>5</v>
      </c>
      <c r="D4273" t="s">
        <v>27</v>
      </c>
      <c r="E4273" s="2">
        <v>2100</v>
      </c>
      <c r="F4273" s="7">
        <v>2900</v>
      </c>
      <c r="G4273">
        <v>8</v>
      </c>
      <c r="H4273" s="2">
        <f t="shared" si="200"/>
        <v>23200</v>
      </c>
      <c r="I4273" s="2">
        <f t="shared" si="201"/>
        <v>800</v>
      </c>
      <c r="J4273" s="2">
        <f t="shared" si="202"/>
        <v>6400</v>
      </c>
      <c r="K4273" t="s">
        <v>46</v>
      </c>
      <c r="L4273" t="s">
        <v>45</v>
      </c>
      <c r="M4273" t="s">
        <v>22</v>
      </c>
    </row>
    <row r="4274" spans="1:13">
      <c r="A4274" s="1">
        <v>44249</v>
      </c>
      <c r="B4274" t="s">
        <v>14</v>
      </c>
      <c r="C4274" t="s">
        <v>5</v>
      </c>
      <c r="D4274" t="s">
        <v>24</v>
      </c>
      <c r="E4274" s="2">
        <v>3900</v>
      </c>
      <c r="F4274" s="7">
        <v>4900</v>
      </c>
      <c r="G4274">
        <v>3</v>
      </c>
      <c r="H4274" s="2">
        <f t="shared" si="200"/>
        <v>14700</v>
      </c>
      <c r="I4274" s="2">
        <f t="shared" si="201"/>
        <v>1000</v>
      </c>
      <c r="J4274" s="2">
        <f t="shared" si="202"/>
        <v>3000</v>
      </c>
      <c r="K4274" t="s">
        <v>46</v>
      </c>
      <c r="L4274" t="s">
        <v>45</v>
      </c>
      <c r="M4274" t="s">
        <v>20</v>
      </c>
    </row>
    <row r="4275" spans="1:13" hidden="1">
      <c r="A4275" s="1">
        <v>44249</v>
      </c>
      <c r="B4275" t="s">
        <v>14</v>
      </c>
      <c r="C4275" t="s">
        <v>6</v>
      </c>
      <c r="D4275" t="s">
        <v>25</v>
      </c>
      <c r="E4275" s="2">
        <v>3000</v>
      </c>
      <c r="F4275" s="7">
        <v>3900</v>
      </c>
      <c r="G4275">
        <v>6</v>
      </c>
      <c r="H4275" s="2">
        <f t="shared" si="200"/>
        <v>23400</v>
      </c>
      <c r="I4275" s="2">
        <f t="shared" si="201"/>
        <v>900</v>
      </c>
      <c r="J4275" s="2">
        <f t="shared" si="202"/>
        <v>5400</v>
      </c>
      <c r="K4275" t="s">
        <v>44</v>
      </c>
      <c r="L4275" t="s">
        <v>45</v>
      </c>
      <c r="M4275" t="s">
        <v>21</v>
      </c>
    </row>
    <row r="4276" spans="1:13">
      <c r="A4276" s="1">
        <v>44250</v>
      </c>
      <c r="B4276" t="s">
        <v>16</v>
      </c>
      <c r="C4276" t="s">
        <v>7</v>
      </c>
      <c r="D4276" t="s">
        <v>24</v>
      </c>
      <c r="E4276" s="2">
        <v>3900</v>
      </c>
      <c r="F4276" s="7">
        <v>4900</v>
      </c>
      <c r="G4276">
        <v>2</v>
      </c>
      <c r="H4276" s="2">
        <f t="shared" si="200"/>
        <v>9800</v>
      </c>
      <c r="I4276" s="2">
        <f t="shared" si="201"/>
        <v>1000</v>
      </c>
      <c r="J4276" s="2">
        <f t="shared" si="202"/>
        <v>2000</v>
      </c>
      <c r="K4276" t="s">
        <v>44</v>
      </c>
      <c r="L4276" t="s">
        <v>45</v>
      </c>
      <c r="M4276" t="s">
        <v>19</v>
      </c>
    </row>
    <row r="4277" spans="1:13">
      <c r="A4277" s="1">
        <v>44250</v>
      </c>
      <c r="B4277" t="s">
        <v>15</v>
      </c>
      <c r="C4277" t="s">
        <v>8</v>
      </c>
      <c r="D4277" t="s">
        <v>24</v>
      </c>
      <c r="E4277" s="2">
        <v>3900</v>
      </c>
      <c r="F4277" s="7">
        <v>4900</v>
      </c>
      <c r="G4277">
        <v>9</v>
      </c>
      <c r="H4277" s="2">
        <f t="shared" si="200"/>
        <v>44100</v>
      </c>
      <c r="I4277" s="2">
        <f t="shared" si="201"/>
        <v>1000</v>
      </c>
      <c r="J4277" s="2">
        <f t="shared" si="202"/>
        <v>9000</v>
      </c>
      <c r="K4277" t="s">
        <v>46</v>
      </c>
      <c r="L4277" t="s">
        <v>45</v>
      </c>
      <c r="M4277" t="s">
        <v>21</v>
      </c>
    </row>
    <row r="4278" spans="1:13">
      <c r="A4278" s="1">
        <v>44250</v>
      </c>
      <c r="B4278" t="s">
        <v>15</v>
      </c>
      <c r="C4278" t="s">
        <v>4</v>
      </c>
      <c r="D4278" t="s">
        <v>26</v>
      </c>
      <c r="E4278" s="2">
        <v>1400</v>
      </c>
      <c r="F4278" s="7">
        <v>1900</v>
      </c>
      <c r="G4278">
        <v>10</v>
      </c>
      <c r="H4278" s="2">
        <f t="shared" si="200"/>
        <v>19000</v>
      </c>
      <c r="I4278" s="2">
        <f t="shared" si="201"/>
        <v>500</v>
      </c>
      <c r="J4278" s="2">
        <f t="shared" si="202"/>
        <v>5000</v>
      </c>
      <c r="K4278" t="s">
        <v>44</v>
      </c>
      <c r="L4278" t="s">
        <v>45</v>
      </c>
      <c r="M4278" t="s">
        <v>21</v>
      </c>
    </row>
    <row r="4279" spans="1:13" hidden="1">
      <c r="A4279" s="1">
        <v>44251</v>
      </c>
      <c r="B4279" t="s">
        <v>16</v>
      </c>
      <c r="C4279" t="s">
        <v>5</v>
      </c>
      <c r="D4279" t="s">
        <v>28</v>
      </c>
      <c r="E4279" s="2">
        <v>700</v>
      </c>
      <c r="F4279" s="7">
        <v>900</v>
      </c>
      <c r="G4279">
        <v>10</v>
      </c>
      <c r="H4279" s="2">
        <f t="shared" si="200"/>
        <v>9000</v>
      </c>
      <c r="I4279" s="2">
        <f t="shared" si="201"/>
        <v>200</v>
      </c>
      <c r="J4279" s="2">
        <f t="shared" si="202"/>
        <v>2000</v>
      </c>
      <c r="K4279" t="s">
        <v>46</v>
      </c>
      <c r="L4279" t="s">
        <v>45</v>
      </c>
      <c r="M4279" t="s">
        <v>21</v>
      </c>
    </row>
    <row r="4280" spans="1:13">
      <c r="A4280" s="1">
        <v>44251</v>
      </c>
      <c r="B4280" t="s">
        <v>15</v>
      </c>
      <c r="C4280" t="s">
        <v>4</v>
      </c>
      <c r="D4280" t="s">
        <v>24</v>
      </c>
      <c r="E4280" s="2">
        <v>3900</v>
      </c>
      <c r="F4280" s="7">
        <v>4900</v>
      </c>
      <c r="G4280">
        <v>1</v>
      </c>
      <c r="H4280" s="2">
        <f t="shared" si="200"/>
        <v>4900</v>
      </c>
      <c r="I4280" s="2">
        <f t="shared" si="201"/>
        <v>1000</v>
      </c>
      <c r="J4280" s="2">
        <f t="shared" si="202"/>
        <v>1000</v>
      </c>
      <c r="K4280" t="s">
        <v>44</v>
      </c>
      <c r="L4280" t="s">
        <v>45</v>
      </c>
      <c r="M4280" t="s">
        <v>21</v>
      </c>
    </row>
    <row r="4281" spans="1:13" hidden="1">
      <c r="A4281" s="1">
        <v>44251</v>
      </c>
      <c r="B4281" t="s">
        <v>14</v>
      </c>
      <c r="C4281" t="s">
        <v>7</v>
      </c>
      <c r="D4281" t="s">
        <v>25</v>
      </c>
      <c r="E4281" s="2">
        <v>3000</v>
      </c>
      <c r="F4281" s="7">
        <v>3900</v>
      </c>
      <c r="G4281">
        <v>6</v>
      </c>
      <c r="H4281" s="2">
        <f t="shared" si="200"/>
        <v>23400</v>
      </c>
      <c r="I4281" s="2">
        <f t="shared" si="201"/>
        <v>900</v>
      </c>
      <c r="J4281" s="2">
        <f t="shared" si="202"/>
        <v>5400</v>
      </c>
      <c r="K4281" t="s">
        <v>44</v>
      </c>
      <c r="L4281" t="s">
        <v>45</v>
      </c>
      <c r="M4281" t="s">
        <v>20</v>
      </c>
    </row>
    <row r="4282" spans="1:13">
      <c r="A4282" s="1">
        <v>44252</v>
      </c>
      <c r="B4282" t="s">
        <v>16</v>
      </c>
      <c r="C4282" t="s">
        <v>7</v>
      </c>
      <c r="D4282" t="s">
        <v>26</v>
      </c>
      <c r="E4282" s="2">
        <v>1400</v>
      </c>
      <c r="F4282" s="7">
        <v>1900</v>
      </c>
      <c r="G4282">
        <v>5</v>
      </c>
      <c r="H4282" s="2">
        <f t="shared" si="200"/>
        <v>9500</v>
      </c>
      <c r="I4282" s="2">
        <f t="shared" si="201"/>
        <v>500</v>
      </c>
      <c r="J4282" s="2">
        <f t="shared" si="202"/>
        <v>2500</v>
      </c>
      <c r="K4282" t="s">
        <v>44</v>
      </c>
      <c r="L4282" t="s">
        <v>45</v>
      </c>
      <c r="M4282" t="s">
        <v>22</v>
      </c>
    </row>
    <row r="4283" spans="1:13">
      <c r="A4283" s="1">
        <v>44252</v>
      </c>
      <c r="B4283" t="s">
        <v>16</v>
      </c>
      <c r="C4283" t="s">
        <v>4</v>
      </c>
      <c r="D4283" t="s">
        <v>24</v>
      </c>
      <c r="E4283" s="2">
        <v>3900</v>
      </c>
      <c r="F4283" s="7">
        <v>4900</v>
      </c>
      <c r="G4283">
        <v>6</v>
      </c>
      <c r="H4283" s="2">
        <f t="shared" si="200"/>
        <v>29400</v>
      </c>
      <c r="I4283" s="2">
        <f t="shared" si="201"/>
        <v>1000</v>
      </c>
      <c r="J4283" s="2">
        <f t="shared" si="202"/>
        <v>6000</v>
      </c>
      <c r="K4283" t="s">
        <v>44</v>
      </c>
      <c r="L4283" t="s">
        <v>47</v>
      </c>
      <c r="M4283" t="s">
        <v>22</v>
      </c>
    </row>
    <row r="4284" spans="1:13" hidden="1">
      <c r="A4284" s="1">
        <v>44253</v>
      </c>
      <c r="B4284" t="s">
        <v>14</v>
      </c>
      <c r="C4284" t="s">
        <v>2</v>
      </c>
      <c r="D4284" t="s">
        <v>25</v>
      </c>
      <c r="E4284" s="2">
        <v>3000</v>
      </c>
      <c r="F4284" s="7">
        <v>3900</v>
      </c>
      <c r="G4284">
        <v>9</v>
      </c>
      <c r="H4284" s="2">
        <f t="shared" si="200"/>
        <v>35100</v>
      </c>
      <c r="I4284" s="2">
        <f t="shared" si="201"/>
        <v>900</v>
      </c>
      <c r="J4284" s="2">
        <f t="shared" si="202"/>
        <v>8100</v>
      </c>
      <c r="K4284" t="s">
        <v>44</v>
      </c>
      <c r="L4284" t="s">
        <v>45</v>
      </c>
      <c r="M4284" t="s">
        <v>22</v>
      </c>
    </row>
    <row r="4285" spans="1:13" hidden="1">
      <c r="A4285" s="1">
        <v>44254</v>
      </c>
      <c r="B4285" t="s">
        <v>16</v>
      </c>
      <c r="C4285" t="s">
        <v>2</v>
      </c>
      <c r="D4285" t="s">
        <v>25</v>
      </c>
      <c r="E4285" s="2">
        <v>3000</v>
      </c>
      <c r="F4285" s="7">
        <v>3900</v>
      </c>
      <c r="G4285">
        <v>1</v>
      </c>
      <c r="H4285" s="2">
        <f t="shared" si="200"/>
        <v>3900</v>
      </c>
      <c r="I4285" s="2">
        <f t="shared" si="201"/>
        <v>900</v>
      </c>
      <c r="J4285" s="2">
        <f t="shared" si="202"/>
        <v>900</v>
      </c>
      <c r="K4285" t="s">
        <v>44</v>
      </c>
      <c r="L4285" t="s">
        <v>45</v>
      </c>
      <c r="M4285" t="s">
        <v>20</v>
      </c>
    </row>
    <row r="4286" spans="1:13">
      <c r="A4286" s="1">
        <v>44254</v>
      </c>
      <c r="B4286" t="s">
        <v>14</v>
      </c>
      <c r="C4286" t="s">
        <v>4</v>
      </c>
      <c r="D4286" t="s">
        <v>24</v>
      </c>
      <c r="E4286" s="2">
        <v>3900</v>
      </c>
      <c r="F4286" s="7">
        <v>4900</v>
      </c>
      <c r="G4286">
        <v>7</v>
      </c>
      <c r="H4286" s="2">
        <f t="shared" si="200"/>
        <v>34300</v>
      </c>
      <c r="I4286" s="2">
        <f t="shared" si="201"/>
        <v>1000</v>
      </c>
      <c r="J4286" s="2">
        <f t="shared" si="202"/>
        <v>7000</v>
      </c>
      <c r="K4286" t="s">
        <v>44</v>
      </c>
      <c r="L4286" t="s">
        <v>45</v>
      </c>
      <c r="M4286" t="s">
        <v>19</v>
      </c>
    </row>
    <row r="4287" spans="1:13">
      <c r="A4287" s="1">
        <v>44254</v>
      </c>
      <c r="B4287" t="s">
        <v>15</v>
      </c>
      <c r="C4287" t="s">
        <v>6</v>
      </c>
      <c r="D4287" t="s">
        <v>24</v>
      </c>
      <c r="E4287" s="2">
        <v>3900</v>
      </c>
      <c r="F4287" s="7">
        <v>4900</v>
      </c>
      <c r="G4287">
        <v>4</v>
      </c>
      <c r="H4287" s="2">
        <f t="shared" si="200"/>
        <v>19600</v>
      </c>
      <c r="I4287" s="2">
        <f t="shared" si="201"/>
        <v>1000</v>
      </c>
      <c r="J4287" s="2">
        <f t="shared" si="202"/>
        <v>4000</v>
      </c>
      <c r="K4287" t="s">
        <v>44</v>
      </c>
      <c r="L4287" t="s">
        <v>45</v>
      </c>
      <c r="M4287" t="s">
        <v>21</v>
      </c>
    </row>
    <row r="4288" spans="1:13" hidden="1">
      <c r="A4288" s="1">
        <v>44254</v>
      </c>
      <c r="B4288" t="s">
        <v>14</v>
      </c>
      <c r="C4288" t="s">
        <v>3</v>
      </c>
      <c r="D4288" t="s">
        <v>27</v>
      </c>
      <c r="E4288" s="2">
        <v>2100</v>
      </c>
      <c r="F4288" s="7">
        <v>2900</v>
      </c>
      <c r="G4288">
        <v>4</v>
      </c>
      <c r="H4288" s="2">
        <f t="shared" si="200"/>
        <v>11600</v>
      </c>
      <c r="I4288" s="2">
        <f t="shared" si="201"/>
        <v>800</v>
      </c>
      <c r="J4288" s="2">
        <f t="shared" si="202"/>
        <v>3200</v>
      </c>
      <c r="K4288" t="s">
        <v>44</v>
      </c>
      <c r="L4288" t="s">
        <v>45</v>
      </c>
      <c r="M4288" t="s">
        <v>22</v>
      </c>
    </row>
    <row r="4289" spans="1:13">
      <c r="A4289" s="1">
        <v>44254</v>
      </c>
      <c r="B4289" t="s">
        <v>14</v>
      </c>
      <c r="C4289" t="s">
        <v>3</v>
      </c>
      <c r="D4289" t="s">
        <v>24</v>
      </c>
      <c r="E4289" s="2">
        <v>3900</v>
      </c>
      <c r="F4289" s="7">
        <v>4900</v>
      </c>
      <c r="G4289">
        <v>1</v>
      </c>
      <c r="H4289" s="2">
        <f t="shared" si="200"/>
        <v>4900</v>
      </c>
      <c r="I4289" s="2">
        <f t="shared" si="201"/>
        <v>1000</v>
      </c>
      <c r="J4289" s="2">
        <f t="shared" si="202"/>
        <v>1000</v>
      </c>
      <c r="K4289" t="s">
        <v>44</v>
      </c>
      <c r="L4289" t="s">
        <v>45</v>
      </c>
      <c r="M4289" t="s">
        <v>20</v>
      </c>
    </row>
    <row r="4290" spans="1:13" hidden="1">
      <c r="A4290" s="1">
        <v>44254</v>
      </c>
      <c r="B4290" t="s">
        <v>16</v>
      </c>
      <c r="C4290" t="s">
        <v>6</v>
      </c>
      <c r="D4290" t="s">
        <v>28</v>
      </c>
      <c r="E4290" s="2">
        <v>700</v>
      </c>
      <c r="F4290" s="7">
        <v>900</v>
      </c>
      <c r="G4290">
        <v>7</v>
      </c>
      <c r="H4290" s="2">
        <f t="shared" si="200"/>
        <v>6300</v>
      </c>
      <c r="I4290" s="2">
        <f t="shared" si="201"/>
        <v>200</v>
      </c>
      <c r="J4290" s="2">
        <f t="shared" si="202"/>
        <v>1400</v>
      </c>
      <c r="K4290" t="s">
        <v>46</v>
      </c>
      <c r="L4290" t="s">
        <v>45</v>
      </c>
      <c r="M4290" t="s">
        <v>18</v>
      </c>
    </row>
    <row r="4291" spans="1:13" hidden="1">
      <c r="A4291" s="1">
        <v>44254</v>
      </c>
      <c r="B4291" t="s">
        <v>14</v>
      </c>
      <c r="C4291" t="s">
        <v>7</v>
      </c>
      <c r="D4291" t="s">
        <v>25</v>
      </c>
      <c r="E4291" s="2">
        <v>3000</v>
      </c>
      <c r="F4291" s="7">
        <v>3900</v>
      </c>
      <c r="G4291">
        <v>2</v>
      </c>
      <c r="H4291" s="2">
        <f t="shared" ref="H4291:H4354" si="203">F4291*G4291</f>
        <v>7800</v>
      </c>
      <c r="I4291" s="2">
        <f t="shared" ref="I4291:I4354" si="204">F4291-E4291</f>
        <v>900</v>
      </c>
      <c r="J4291" s="2">
        <f t="shared" ref="J4291:J4354" si="205">I4291*G4291</f>
        <v>1800</v>
      </c>
      <c r="K4291" t="s">
        <v>44</v>
      </c>
      <c r="L4291" t="s">
        <v>47</v>
      </c>
      <c r="M4291" t="s">
        <v>20</v>
      </c>
    </row>
    <row r="4292" spans="1:13" hidden="1">
      <c r="A4292" s="1">
        <v>44254</v>
      </c>
      <c r="B4292" t="s">
        <v>14</v>
      </c>
      <c r="C4292" t="s">
        <v>2</v>
      </c>
      <c r="D4292" t="s">
        <v>25</v>
      </c>
      <c r="E4292" s="2">
        <v>3000</v>
      </c>
      <c r="F4292" s="7">
        <v>3900</v>
      </c>
      <c r="G4292">
        <v>5</v>
      </c>
      <c r="H4292" s="2">
        <f t="shared" si="203"/>
        <v>19500</v>
      </c>
      <c r="I4292" s="2">
        <f t="shared" si="204"/>
        <v>900</v>
      </c>
      <c r="J4292" s="2">
        <f t="shared" si="205"/>
        <v>4500</v>
      </c>
      <c r="K4292" t="s">
        <v>44</v>
      </c>
      <c r="L4292" t="s">
        <v>45</v>
      </c>
      <c r="M4292" t="s">
        <v>19</v>
      </c>
    </row>
    <row r="4293" spans="1:13" hidden="1">
      <c r="A4293" s="1">
        <v>44254</v>
      </c>
      <c r="B4293" t="s">
        <v>16</v>
      </c>
      <c r="C4293" t="s">
        <v>6</v>
      </c>
      <c r="D4293" t="s">
        <v>27</v>
      </c>
      <c r="E4293" s="2">
        <v>2100</v>
      </c>
      <c r="F4293" s="7">
        <v>2900</v>
      </c>
      <c r="G4293">
        <v>7</v>
      </c>
      <c r="H4293" s="2">
        <f t="shared" si="203"/>
        <v>20300</v>
      </c>
      <c r="I4293" s="2">
        <f t="shared" si="204"/>
        <v>800</v>
      </c>
      <c r="J4293" s="2">
        <f t="shared" si="205"/>
        <v>5600</v>
      </c>
      <c r="K4293" t="s">
        <v>44</v>
      </c>
      <c r="L4293" t="s">
        <v>45</v>
      </c>
      <c r="M4293" t="s">
        <v>20</v>
      </c>
    </row>
    <row r="4294" spans="1:13">
      <c r="A4294" s="1">
        <v>44254</v>
      </c>
      <c r="B4294" t="s">
        <v>16</v>
      </c>
      <c r="C4294" t="s">
        <v>8</v>
      </c>
      <c r="D4294" t="s">
        <v>26</v>
      </c>
      <c r="E4294" s="2">
        <v>1400</v>
      </c>
      <c r="F4294" s="7">
        <v>1900</v>
      </c>
      <c r="G4294">
        <v>2</v>
      </c>
      <c r="H4294" s="2">
        <f t="shared" si="203"/>
        <v>3800</v>
      </c>
      <c r="I4294" s="2">
        <f t="shared" si="204"/>
        <v>500</v>
      </c>
      <c r="J4294" s="2">
        <f t="shared" si="205"/>
        <v>1000</v>
      </c>
      <c r="K4294" t="s">
        <v>46</v>
      </c>
      <c r="L4294" t="s">
        <v>45</v>
      </c>
      <c r="M4294" t="s">
        <v>22</v>
      </c>
    </row>
    <row r="4295" spans="1:13" hidden="1">
      <c r="A4295" s="1">
        <v>44254</v>
      </c>
      <c r="B4295" t="s">
        <v>14</v>
      </c>
      <c r="C4295" t="s">
        <v>4</v>
      </c>
      <c r="D4295" t="s">
        <v>27</v>
      </c>
      <c r="E4295" s="2">
        <v>2100</v>
      </c>
      <c r="F4295" s="7">
        <v>2900</v>
      </c>
      <c r="G4295">
        <v>9</v>
      </c>
      <c r="H4295" s="2">
        <f t="shared" si="203"/>
        <v>26100</v>
      </c>
      <c r="I4295" s="2">
        <f t="shared" si="204"/>
        <v>800</v>
      </c>
      <c r="J4295" s="2">
        <f t="shared" si="205"/>
        <v>7200</v>
      </c>
      <c r="K4295" t="s">
        <v>44</v>
      </c>
      <c r="L4295" t="s">
        <v>45</v>
      </c>
      <c r="M4295" t="s">
        <v>19</v>
      </c>
    </row>
    <row r="4296" spans="1:13">
      <c r="A4296" s="1">
        <v>44255</v>
      </c>
      <c r="B4296" t="s">
        <v>14</v>
      </c>
      <c r="C4296" t="s">
        <v>2</v>
      </c>
      <c r="D4296" t="s">
        <v>26</v>
      </c>
      <c r="E4296" s="2">
        <v>1400</v>
      </c>
      <c r="F4296" s="7">
        <v>1900</v>
      </c>
      <c r="G4296">
        <v>2</v>
      </c>
      <c r="H4296" s="2">
        <f t="shared" si="203"/>
        <v>3800</v>
      </c>
      <c r="I4296" s="2">
        <f t="shared" si="204"/>
        <v>500</v>
      </c>
      <c r="J4296" s="2">
        <f t="shared" si="205"/>
        <v>1000</v>
      </c>
      <c r="K4296" t="s">
        <v>44</v>
      </c>
      <c r="L4296" t="s">
        <v>45</v>
      </c>
      <c r="M4296" t="s">
        <v>20</v>
      </c>
    </row>
    <row r="4297" spans="1:13">
      <c r="A4297" s="1">
        <v>44255</v>
      </c>
      <c r="B4297" t="s">
        <v>15</v>
      </c>
      <c r="C4297" t="s">
        <v>5</v>
      </c>
      <c r="D4297" t="s">
        <v>26</v>
      </c>
      <c r="E4297" s="2">
        <v>1400</v>
      </c>
      <c r="F4297" s="7">
        <v>1900</v>
      </c>
      <c r="G4297">
        <v>6</v>
      </c>
      <c r="H4297" s="2">
        <f t="shared" si="203"/>
        <v>11400</v>
      </c>
      <c r="I4297" s="2">
        <f t="shared" si="204"/>
        <v>500</v>
      </c>
      <c r="J4297" s="2">
        <f t="shared" si="205"/>
        <v>3000</v>
      </c>
      <c r="K4297" t="s">
        <v>44</v>
      </c>
      <c r="L4297" t="s">
        <v>45</v>
      </c>
      <c r="M4297" t="s">
        <v>21</v>
      </c>
    </row>
    <row r="4298" spans="1:13" hidden="1">
      <c r="A4298" s="1">
        <v>44256</v>
      </c>
      <c r="B4298" t="s">
        <v>16</v>
      </c>
      <c r="C4298" t="s">
        <v>4</v>
      </c>
      <c r="D4298" t="s">
        <v>25</v>
      </c>
      <c r="E4298" s="2">
        <v>3000</v>
      </c>
      <c r="F4298" s="7">
        <v>3900</v>
      </c>
      <c r="G4298">
        <v>2</v>
      </c>
      <c r="H4298" s="2">
        <f t="shared" si="203"/>
        <v>7800</v>
      </c>
      <c r="I4298" s="2">
        <f t="shared" si="204"/>
        <v>900</v>
      </c>
      <c r="J4298" s="2">
        <f t="shared" si="205"/>
        <v>1800</v>
      </c>
      <c r="K4298" t="s">
        <v>44</v>
      </c>
      <c r="L4298" t="s">
        <v>45</v>
      </c>
      <c r="M4298" t="s">
        <v>20</v>
      </c>
    </row>
    <row r="4299" spans="1:13" hidden="1">
      <c r="A4299" s="1">
        <v>44256</v>
      </c>
      <c r="B4299" t="s">
        <v>15</v>
      </c>
      <c r="C4299" t="s">
        <v>3</v>
      </c>
      <c r="D4299" t="s">
        <v>25</v>
      </c>
      <c r="E4299" s="2">
        <v>3000</v>
      </c>
      <c r="F4299" s="7">
        <v>3900</v>
      </c>
      <c r="G4299">
        <v>5</v>
      </c>
      <c r="H4299" s="2">
        <f t="shared" si="203"/>
        <v>19500</v>
      </c>
      <c r="I4299" s="2">
        <f t="shared" si="204"/>
        <v>900</v>
      </c>
      <c r="J4299" s="2">
        <f t="shared" si="205"/>
        <v>4500</v>
      </c>
      <c r="K4299" t="s">
        <v>44</v>
      </c>
      <c r="L4299" t="s">
        <v>45</v>
      </c>
      <c r="M4299" t="s">
        <v>20</v>
      </c>
    </row>
    <row r="4300" spans="1:13" hidden="1">
      <c r="A4300" s="1">
        <v>44256</v>
      </c>
      <c r="B4300" t="s">
        <v>16</v>
      </c>
      <c r="C4300" t="s">
        <v>5</v>
      </c>
      <c r="D4300" t="s">
        <v>28</v>
      </c>
      <c r="E4300" s="2">
        <v>700</v>
      </c>
      <c r="F4300" s="7">
        <v>900</v>
      </c>
      <c r="G4300">
        <v>3</v>
      </c>
      <c r="H4300" s="2">
        <f t="shared" si="203"/>
        <v>2700</v>
      </c>
      <c r="I4300" s="2">
        <f t="shared" si="204"/>
        <v>200</v>
      </c>
      <c r="J4300" s="2">
        <f t="shared" si="205"/>
        <v>600</v>
      </c>
      <c r="K4300" t="s">
        <v>44</v>
      </c>
      <c r="L4300" t="s">
        <v>45</v>
      </c>
      <c r="M4300" t="s">
        <v>21</v>
      </c>
    </row>
    <row r="4301" spans="1:13">
      <c r="A4301" s="1">
        <v>44256</v>
      </c>
      <c r="B4301" t="s">
        <v>14</v>
      </c>
      <c r="C4301" t="s">
        <v>8</v>
      </c>
      <c r="D4301" t="s">
        <v>26</v>
      </c>
      <c r="E4301" s="2">
        <v>1400</v>
      </c>
      <c r="F4301" s="7">
        <v>1900</v>
      </c>
      <c r="G4301">
        <v>8</v>
      </c>
      <c r="H4301" s="2">
        <f t="shared" si="203"/>
        <v>15200</v>
      </c>
      <c r="I4301" s="2">
        <f t="shared" si="204"/>
        <v>500</v>
      </c>
      <c r="J4301" s="2">
        <f t="shared" si="205"/>
        <v>4000</v>
      </c>
      <c r="K4301" t="s">
        <v>44</v>
      </c>
      <c r="L4301" t="s">
        <v>45</v>
      </c>
      <c r="M4301" t="s">
        <v>18</v>
      </c>
    </row>
    <row r="4302" spans="1:13">
      <c r="A4302" s="1">
        <v>44256</v>
      </c>
      <c r="B4302" t="s">
        <v>15</v>
      </c>
      <c r="C4302" t="s">
        <v>7</v>
      </c>
      <c r="D4302" t="s">
        <v>26</v>
      </c>
      <c r="E4302" s="2">
        <v>1400</v>
      </c>
      <c r="F4302" s="7">
        <v>1900</v>
      </c>
      <c r="G4302">
        <v>6</v>
      </c>
      <c r="H4302" s="2">
        <f t="shared" si="203"/>
        <v>11400</v>
      </c>
      <c r="I4302" s="2">
        <f t="shared" si="204"/>
        <v>500</v>
      </c>
      <c r="J4302" s="2">
        <f t="shared" si="205"/>
        <v>3000</v>
      </c>
      <c r="K4302" t="s">
        <v>46</v>
      </c>
      <c r="L4302" t="s">
        <v>45</v>
      </c>
      <c r="M4302" t="s">
        <v>22</v>
      </c>
    </row>
    <row r="4303" spans="1:13">
      <c r="A4303" s="1">
        <v>44257</v>
      </c>
      <c r="B4303" t="s">
        <v>15</v>
      </c>
      <c r="C4303" t="s">
        <v>7</v>
      </c>
      <c r="D4303" t="s">
        <v>24</v>
      </c>
      <c r="E4303" s="2">
        <v>3900</v>
      </c>
      <c r="F4303" s="7">
        <v>4900</v>
      </c>
      <c r="G4303">
        <v>8</v>
      </c>
      <c r="H4303" s="2">
        <f t="shared" si="203"/>
        <v>39200</v>
      </c>
      <c r="I4303" s="2">
        <f t="shared" si="204"/>
        <v>1000</v>
      </c>
      <c r="J4303" s="2">
        <f t="shared" si="205"/>
        <v>8000</v>
      </c>
      <c r="K4303" t="s">
        <v>44</v>
      </c>
      <c r="L4303" t="s">
        <v>47</v>
      </c>
      <c r="M4303" t="s">
        <v>20</v>
      </c>
    </row>
    <row r="4304" spans="1:13">
      <c r="A4304" s="1">
        <v>44257</v>
      </c>
      <c r="B4304" t="s">
        <v>15</v>
      </c>
      <c r="C4304" t="s">
        <v>6</v>
      </c>
      <c r="D4304" t="s">
        <v>24</v>
      </c>
      <c r="E4304" s="2">
        <v>3900</v>
      </c>
      <c r="F4304" s="7">
        <v>4900</v>
      </c>
      <c r="G4304">
        <v>8</v>
      </c>
      <c r="H4304" s="2">
        <f t="shared" si="203"/>
        <v>39200</v>
      </c>
      <c r="I4304" s="2">
        <f t="shared" si="204"/>
        <v>1000</v>
      </c>
      <c r="J4304" s="2">
        <f t="shared" si="205"/>
        <v>8000</v>
      </c>
      <c r="K4304" t="s">
        <v>44</v>
      </c>
      <c r="L4304" t="s">
        <v>45</v>
      </c>
      <c r="M4304" t="s">
        <v>22</v>
      </c>
    </row>
    <row r="4305" spans="1:13" hidden="1">
      <c r="A4305" s="1">
        <v>44257</v>
      </c>
      <c r="B4305" t="s">
        <v>14</v>
      </c>
      <c r="C4305" t="s">
        <v>7</v>
      </c>
      <c r="D4305" t="s">
        <v>28</v>
      </c>
      <c r="E4305" s="2">
        <v>700</v>
      </c>
      <c r="F4305" s="7">
        <v>900</v>
      </c>
      <c r="G4305">
        <v>2</v>
      </c>
      <c r="H4305" s="2">
        <f t="shared" si="203"/>
        <v>1800</v>
      </c>
      <c r="I4305" s="2">
        <f t="shared" si="204"/>
        <v>200</v>
      </c>
      <c r="J4305" s="2">
        <f t="shared" si="205"/>
        <v>400</v>
      </c>
      <c r="K4305" t="s">
        <v>44</v>
      </c>
      <c r="L4305" t="s">
        <v>47</v>
      </c>
      <c r="M4305" t="s">
        <v>19</v>
      </c>
    </row>
    <row r="4306" spans="1:13" hidden="1">
      <c r="A4306" s="1">
        <v>44258</v>
      </c>
      <c r="B4306" t="s">
        <v>15</v>
      </c>
      <c r="C4306" t="s">
        <v>5</v>
      </c>
      <c r="D4306" t="s">
        <v>28</v>
      </c>
      <c r="E4306" s="2">
        <v>700</v>
      </c>
      <c r="F4306" s="7">
        <v>900</v>
      </c>
      <c r="G4306">
        <v>4</v>
      </c>
      <c r="H4306" s="2">
        <f t="shared" si="203"/>
        <v>3600</v>
      </c>
      <c r="I4306" s="2">
        <f t="shared" si="204"/>
        <v>200</v>
      </c>
      <c r="J4306" s="2">
        <f t="shared" si="205"/>
        <v>800</v>
      </c>
      <c r="K4306" t="s">
        <v>46</v>
      </c>
      <c r="L4306" t="s">
        <v>45</v>
      </c>
      <c r="M4306" t="s">
        <v>21</v>
      </c>
    </row>
    <row r="4307" spans="1:13">
      <c r="A4307" s="1">
        <v>44258</v>
      </c>
      <c r="B4307" t="s">
        <v>15</v>
      </c>
      <c r="C4307" t="s">
        <v>8</v>
      </c>
      <c r="D4307" t="s">
        <v>26</v>
      </c>
      <c r="E4307" s="2">
        <v>1400</v>
      </c>
      <c r="F4307" s="7">
        <v>1900</v>
      </c>
      <c r="G4307">
        <v>8</v>
      </c>
      <c r="H4307" s="2">
        <f t="shared" si="203"/>
        <v>15200</v>
      </c>
      <c r="I4307" s="2">
        <f t="shared" si="204"/>
        <v>500</v>
      </c>
      <c r="J4307" s="2">
        <f t="shared" si="205"/>
        <v>4000</v>
      </c>
      <c r="K4307" t="s">
        <v>44</v>
      </c>
      <c r="L4307" t="s">
        <v>45</v>
      </c>
      <c r="M4307" t="s">
        <v>20</v>
      </c>
    </row>
    <row r="4308" spans="1:13">
      <c r="A4308" s="1">
        <v>44259</v>
      </c>
      <c r="B4308" t="s">
        <v>15</v>
      </c>
      <c r="C4308" t="s">
        <v>8</v>
      </c>
      <c r="D4308" t="s">
        <v>26</v>
      </c>
      <c r="E4308" s="2">
        <v>1400</v>
      </c>
      <c r="F4308" s="7">
        <v>1900</v>
      </c>
      <c r="G4308">
        <v>5</v>
      </c>
      <c r="H4308" s="2">
        <f t="shared" si="203"/>
        <v>9500</v>
      </c>
      <c r="I4308" s="2">
        <f t="shared" si="204"/>
        <v>500</v>
      </c>
      <c r="J4308" s="2">
        <f t="shared" si="205"/>
        <v>2500</v>
      </c>
      <c r="K4308" t="s">
        <v>46</v>
      </c>
      <c r="L4308" t="s">
        <v>45</v>
      </c>
      <c r="M4308" t="s">
        <v>20</v>
      </c>
    </row>
    <row r="4309" spans="1:13" hidden="1">
      <c r="A4309" s="1">
        <v>44259</v>
      </c>
      <c r="B4309" t="s">
        <v>15</v>
      </c>
      <c r="C4309" t="s">
        <v>2</v>
      </c>
      <c r="D4309" t="s">
        <v>27</v>
      </c>
      <c r="E4309" s="2">
        <v>2100</v>
      </c>
      <c r="F4309" s="7">
        <v>2900</v>
      </c>
      <c r="G4309">
        <v>7</v>
      </c>
      <c r="H4309" s="2">
        <f t="shared" si="203"/>
        <v>20300</v>
      </c>
      <c r="I4309" s="2">
        <f t="shared" si="204"/>
        <v>800</v>
      </c>
      <c r="J4309" s="2">
        <f t="shared" si="205"/>
        <v>5600</v>
      </c>
      <c r="K4309" t="s">
        <v>44</v>
      </c>
      <c r="L4309" t="s">
        <v>45</v>
      </c>
      <c r="M4309" t="s">
        <v>20</v>
      </c>
    </row>
    <row r="4310" spans="1:13">
      <c r="A4310" s="1">
        <v>44259</v>
      </c>
      <c r="B4310" t="s">
        <v>14</v>
      </c>
      <c r="C4310" t="s">
        <v>3</v>
      </c>
      <c r="D4310" t="s">
        <v>24</v>
      </c>
      <c r="E4310" s="2">
        <v>3900</v>
      </c>
      <c r="F4310" s="7">
        <v>4900</v>
      </c>
      <c r="G4310">
        <v>3</v>
      </c>
      <c r="H4310" s="2">
        <f t="shared" si="203"/>
        <v>14700</v>
      </c>
      <c r="I4310" s="2">
        <f t="shared" si="204"/>
        <v>1000</v>
      </c>
      <c r="J4310" s="2">
        <f t="shared" si="205"/>
        <v>3000</v>
      </c>
      <c r="K4310" t="s">
        <v>44</v>
      </c>
      <c r="L4310" t="s">
        <v>45</v>
      </c>
      <c r="M4310" t="s">
        <v>21</v>
      </c>
    </row>
    <row r="4311" spans="1:13">
      <c r="A4311" s="1">
        <v>44259</v>
      </c>
      <c r="B4311" t="s">
        <v>14</v>
      </c>
      <c r="C4311" t="s">
        <v>2</v>
      </c>
      <c r="D4311" t="s">
        <v>26</v>
      </c>
      <c r="E4311" s="2">
        <v>1400</v>
      </c>
      <c r="F4311" s="7">
        <v>1900</v>
      </c>
      <c r="G4311">
        <v>3</v>
      </c>
      <c r="H4311" s="2">
        <f t="shared" si="203"/>
        <v>5700</v>
      </c>
      <c r="I4311" s="2">
        <f t="shared" si="204"/>
        <v>500</v>
      </c>
      <c r="J4311" s="2">
        <f t="shared" si="205"/>
        <v>1500</v>
      </c>
      <c r="K4311" t="s">
        <v>44</v>
      </c>
      <c r="L4311" t="s">
        <v>45</v>
      </c>
      <c r="M4311" t="s">
        <v>19</v>
      </c>
    </row>
    <row r="4312" spans="1:13" hidden="1">
      <c r="A4312" s="1">
        <v>44259</v>
      </c>
      <c r="B4312" t="s">
        <v>14</v>
      </c>
      <c r="C4312" t="s">
        <v>6</v>
      </c>
      <c r="D4312" t="s">
        <v>28</v>
      </c>
      <c r="E4312" s="2">
        <v>700</v>
      </c>
      <c r="F4312" s="7">
        <v>900</v>
      </c>
      <c r="G4312">
        <v>4</v>
      </c>
      <c r="H4312" s="2">
        <f t="shared" si="203"/>
        <v>3600</v>
      </c>
      <c r="I4312" s="2">
        <f t="shared" si="204"/>
        <v>200</v>
      </c>
      <c r="J4312" s="2">
        <f t="shared" si="205"/>
        <v>800</v>
      </c>
      <c r="K4312" t="s">
        <v>44</v>
      </c>
      <c r="L4312" t="s">
        <v>47</v>
      </c>
      <c r="M4312" t="s">
        <v>20</v>
      </c>
    </row>
    <row r="4313" spans="1:13" hidden="1">
      <c r="A4313" s="1">
        <v>44259</v>
      </c>
      <c r="B4313" t="s">
        <v>15</v>
      </c>
      <c r="C4313" t="s">
        <v>7</v>
      </c>
      <c r="D4313" t="s">
        <v>28</v>
      </c>
      <c r="E4313" s="2">
        <v>700</v>
      </c>
      <c r="F4313" s="7">
        <v>900</v>
      </c>
      <c r="G4313">
        <v>2</v>
      </c>
      <c r="H4313" s="2">
        <f t="shared" si="203"/>
        <v>1800</v>
      </c>
      <c r="I4313" s="2">
        <f t="shared" si="204"/>
        <v>200</v>
      </c>
      <c r="J4313" s="2">
        <f t="shared" si="205"/>
        <v>400</v>
      </c>
      <c r="K4313" t="s">
        <v>44</v>
      </c>
      <c r="L4313" t="s">
        <v>45</v>
      </c>
      <c r="M4313" t="s">
        <v>20</v>
      </c>
    </row>
    <row r="4314" spans="1:13" hidden="1">
      <c r="A4314" s="1">
        <v>44259</v>
      </c>
      <c r="B4314" t="s">
        <v>14</v>
      </c>
      <c r="C4314" t="s">
        <v>3</v>
      </c>
      <c r="D4314" t="s">
        <v>27</v>
      </c>
      <c r="E4314" s="2">
        <v>2100</v>
      </c>
      <c r="F4314" s="7">
        <v>2900</v>
      </c>
      <c r="G4314">
        <v>4</v>
      </c>
      <c r="H4314" s="2">
        <f t="shared" si="203"/>
        <v>11600</v>
      </c>
      <c r="I4314" s="2">
        <f t="shared" si="204"/>
        <v>800</v>
      </c>
      <c r="J4314" s="2">
        <f t="shared" si="205"/>
        <v>3200</v>
      </c>
      <c r="K4314" t="s">
        <v>46</v>
      </c>
      <c r="L4314" t="s">
        <v>45</v>
      </c>
      <c r="M4314" t="s">
        <v>19</v>
      </c>
    </row>
    <row r="4315" spans="1:13">
      <c r="A4315" s="1">
        <v>44259</v>
      </c>
      <c r="B4315" t="s">
        <v>15</v>
      </c>
      <c r="C4315" t="s">
        <v>3</v>
      </c>
      <c r="D4315" t="s">
        <v>24</v>
      </c>
      <c r="E4315" s="2">
        <v>3900</v>
      </c>
      <c r="F4315" s="7">
        <v>4900</v>
      </c>
      <c r="G4315">
        <v>3</v>
      </c>
      <c r="H4315" s="2">
        <f t="shared" si="203"/>
        <v>14700</v>
      </c>
      <c r="I4315" s="2">
        <f t="shared" si="204"/>
        <v>1000</v>
      </c>
      <c r="J4315" s="2">
        <f t="shared" si="205"/>
        <v>3000</v>
      </c>
      <c r="K4315" t="s">
        <v>44</v>
      </c>
      <c r="L4315" t="s">
        <v>45</v>
      </c>
      <c r="M4315" t="s">
        <v>20</v>
      </c>
    </row>
    <row r="4316" spans="1:13" hidden="1">
      <c r="A4316" s="1">
        <v>44259</v>
      </c>
      <c r="B4316" t="s">
        <v>15</v>
      </c>
      <c r="C4316" t="s">
        <v>7</v>
      </c>
      <c r="D4316" t="s">
        <v>25</v>
      </c>
      <c r="E4316" s="2">
        <v>3000</v>
      </c>
      <c r="F4316" s="7">
        <v>3900</v>
      </c>
      <c r="G4316">
        <v>3</v>
      </c>
      <c r="H4316" s="2">
        <f t="shared" si="203"/>
        <v>11700</v>
      </c>
      <c r="I4316" s="2">
        <f t="shared" si="204"/>
        <v>900</v>
      </c>
      <c r="J4316" s="2">
        <f t="shared" si="205"/>
        <v>2700</v>
      </c>
      <c r="K4316" t="s">
        <v>44</v>
      </c>
      <c r="L4316" t="s">
        <v>47</v>
      </c>
      <c r="M4316" t="s">
        <v>20</v>
      </c>
    </row>
    <row r="4317" spans="1:13">
      <c r="A4317" s="1">
        <v>44260</v>
      </c>
      <c r="B4317" t="s">
        <v>14</v>
      </c>
      <c r="C4317" t="s">
        <v>7</v>
      </c>
      <c r="D4317" t="s">
        <v>26</v>
      </c>
      <c r="E4317" s="2">
        <v>1400</v>
      </c>
      <c r="F4317" s="7">
        <v>1900</v>
      </c>
      <c r="G4317">
        <v>7</v>
      </c>
      <c r="H4317" s="2">
        <f t="shared" si="203"/>
        <v>13300</v>
      </c>
      <c r="I4317" s="2">
        <f t="shared" si="204"/>
        <v>500</v>
      </c>
      <c r="J4317" s="2">
        <f t="shared" si="205"/>
        <v>3500</v>
      </c>
      <c r="K4317" t="s">
        <v>44</v>
      </c>
      <c r="L4317" t="s">
        <v>45</v>
      </c>
      <c r="M4317" t="s">
        <v>20</v>
      </c>
    </row>
    <row r="4318" spans="1:13">
      <c r="A4318" s="1">
        <v>44260</v>
      </c>
      <c r="B4318" t="s">
        <v>16</v>
      </c>
      <c r="C4318" t="s">
        <v>8</v>
      </c>
      <c r="D4318" t="s">
        <v>24</v>
      </c>
      <c r="E4318" s="2">
        <v>3900</v>
      </c>
      <c r="F4318" s="7">
        <v>4900</v>
      </c>
      <c r="G4318">
        <v>4</v>
      </c>
      <c r="H4318" s="2">
        <f t="shared" si="203"/>
        <v>19600</v>
      </c>
      <c r="I4318" s="2">
        <f t="shared" si="204"/>
        <v>1000</v>
      </c>
      <c r="J4318" s="2">
        <f t="shared" si="205"/>
        <v>4000</v>
      </c>
      <c r="K4318" t="s">
        <v>44</v>
      </c>
      <c r="L4318" t="s">
        <v>45</v>
      </c>
      <c r="M4318" t="s">
        <v>20</v>
      </c>
    </row>
    <row r="4319" spans="1:13">
      <c r="A4319" s="1">
        <v>44261</v>
      </c>
      <c r="B4319" t="s">
        <v>14</v>
      </c>
      <c r="C4319" t="s">
        <v>4</v>
      </c>
      <c r="D4319" t="s">
        <v>24</v>
      </c>
      <c r="E4319" s="2">
        <v>3900</v>
      </c>
      <c r="F4319" s="7">
        <v>4900</v>
      </c>
      <c r="G4319">
        <v>7</v>
      </c>
      <c r="H4319" s="2">
        <f t="shared" si="203"/>
        <v>34300</v>
      </c>
      <c r="I4319" s="2">
        <f t="shared" si="204"/>
        <v>1000</v>
      </c>
      <c r="J4319" s="2">
        <f t="shared" si="205"/>
        <v>7000</v>
      </c>
      <c r="K4319" t="s">
        <v>46</v>
      </c>
      <c r="L4319" t="s">
        <v>45</v>
      </c>
      <c r="M4319" t="s">
        <v>19</v>
      </c>
    </row>
    <row r="4320" spans="1:13" hidden="1">
      <c r="A4320" s="1">
        <v>44262</v>
      </c>
      <c r="B4320" t="s">
        <v>15</v>
      </c>
      <c r="C4320" t="s">
        <v>4</v>
      </c>
      <c r="D4320" t="s">
        <v>27</v>
      </c>
      <c r="E4320" s="2">
        <v>2100</v>
      </c>
      <c r="F4320" s="7">
        <v>2900</v>
      </c>
      <c r="G4320">
        <v>2</v>
      </c>
      <c r="H4320" s="2">
        <f t="shared" si="203"/>
        <v>5800</v>
      </c>
      <c r="I4320" s="2">
        <f t="shared" si="204"/>
        <v>800</v>
      </c>
      <c r="J4320" s="2">
        <f t="shared" si="205"/>
        <v>1600</v>
      </c>
      <c r="K4320" t="s">
        <v>46</v>
      </c>
      <c r="L4320" t="s">
        <v>45</v>
      </c>
      <c r="M4320" t="s">
        <v>20</v>
      </c>
    </row>
    <row r="4321" spans="1:13" hidden="1">
      <c r="A4321" s="1">
        <v>44262</v>
      </c>
      <c r="B4321" t="s">
        <v>15</v>
      </c>
      <c r="C4321" t="s">
        <v>8</v>
      </c>
      <c r="D4321" t="s">
        <v>27</v>
      </c>
      <c r="E4321" s="2">
        <v>2100</v>
      </c>
      <c r="F4321" s="7">
        <v>2900</v>
      </c>
      <c r="G4321">
        <v>10</v>
      </c>
      <c r="H4321" s="2">
        <f t="shared" si="203"/>
        <v>29000</v>
      </c>
      <c r="I4321" s="2">
        <f t="shared" si="204"/>
        <v>800</v>
      </c>
      <c r="J4321" s="2">
        <f t="shared" si="205"/>
        <v>8000</v>
      </c>
      <c r="K4321" t="s">
        <v>46</v>
      </c>
      <c r="L4321" t="s">
        <v>45</v>
      </c>
      <c r="M4321" t="s">
        <v>19</v>
      </c>
    </row>
    <row r="4322" spans="1:13" hidden="1">
      <c r="A4322" s="1">
        <v>44263</v>
      </c>
      <c r="B4322" t="s">
        <v>16</v>
      </c>
      <c r="C4322" t="s">
        <v>8</v>
      </c>
      <c r="D4322" t="s">
        <v>28</v>
      </c>
      <c r="E4322" s="2">
        <v>700</v>
      </c>
      <c r="F4322" s="7">
        <v>900</v>
      </c>
      <c r="G4322">
        <v>4</v>
      </c>
      <c r="H4322" s="2">
        <f t="shared" si="203"/>
        <v>3600</v>
      </c>
      <c r="I4322" s="2">
        <f t="shared" si="204"/>
        <v>200</v>
      </c>
      <c r="J4322" s="2">
        <f t="shared" si="205"/>
        <v>800</v>
      </c>
      <c r="K4322" t="s">
        <v>46</v>
      </c>
      <c r="L4322" t="s">
        <v>45</v>
      </c>
      <c r="M4322" t="s">
        <v>22</v>
      </c>
    </row>
    <row r="4323" spans="1:13" hidden="1">
      <c r="A4323" s="1">
        <v>44263</v>
      </c>
      <c r="B4323" t="s">
        <v>15</v>
      </c>
      <c r="C4323" t="s">
        <v>8</v>
      </c>
      <c r="D4323" t="s">
        <v>25</v>
      </c>
      <c r="E4323" s="2">
        <v>3000</v>
      </c>
      <c r="F4323" s="7">
        <v>3900</v>
      </c>
      <c r="G4323">
        <v>4</v>
      </c>
      <c r="H4323" s="2">
        <f t="shared" si="203"/>
        <v>15600</v>
      </c>
      <c r="I4323" s="2">
        <f t="shared" si="204"/>
        <v>900</v>
      </c>
      <c r="J4323" s="2">
        <f t="shared" si="205"/>
        <v>3600</v>
      </c>
      <c r="K4323" t="s">
        <v>44</v>
      </c>
      <c r="L4323" t="s">
        <v>45</v>
      </c>
      <c r="M4323" t="s">
        <v>21</v>
      </c>
    </row>
    <row r="4324" spans="1:13">
      <c r="A4324" s="1">
        <v>44263</v>
      </c>
      <c r="B4324" t="s">
        <v>16</v>
      </c>
      <c r="C4324" t="s">
        <v>5</v>
      </c>
      <c r="D4324" t="s">
        <v>24</v>
      </c>
      <c r="E4324" s="2">
        <v>3900</v>
      </c>
      <c r="F4324" s="7">
        <v>4900</v>
      </c>
      <c r="G4324">
        <v>10</v>
      </c>
      <c r="H4324" s="2">
        <f t="shared" si="203"/>
        <v>49000</v>
      </c>
      <c r="I4324" s="2">
        <f t="shared" si="204"/>
        <v>1000</v>
      </c>
      <c r="J4324" s="2">
        <f t="shared" si="205"/>
        <v>10000</v>
      </c>
      <c r="K4324" t="s">
        <v>44</v>
      </c>
      <c r="L4324" t="s">
        <v>45</v>
      </c>
      <c r="M4324" t="s">
        <v>20</v>
      </c>
    </row>
    <row r="4325" spans="1:13">
      <c r="A4325" s="1">
        <v>44264</v>
      </c>
      <c r="B4325" t="s">
        <v>16</v>
      </c>
      <c r="C4325" t="s">
        <v>6</v>
      </c>
      <c r="D4325" t="s">
        <v>24</v>
      </c>
      <c r="E4325" s="2">
        <v>3900</v>
      </c>
      <c r="F4325" s="7">
        <v>4900</v>
      </c>
      <c r="G4325">
        <v>10</v>
      </c>
      <c r="H4325" s="2">
        <f t="shared" si="203"/>
        <v>49000</v>
      </c>
      <c r="I4325" s="2">
        <f t="shared" si="204"/>
        <v>1000</v>
      </c>
      <c r="J4325" s="2">
        <f t="shared" si="205"/>
        <v>10000</v>
      </c>
      <c r="K4325" t="s">
        <v>46</v>
      </c>
      <c r="L4325" t="s">
        <v>45</v>
      </c>
      <c r="M4325" t="s">
        <v>18</v>
      </c>
    </row>
    <row r="4326" spans="1:13" hidden="1">
      <c r="A4326" s="1">
        <v>44264</v>
      </c>
      <c r="B4326" t="s">
        <v>16</v>
      </c>
      <c r="C4326" t="s">
        <v>2</v>
      </c>
      <c r="D4326" t="s">
        <v>27</v>
      </c>
      <c r="E4326" s="2">
        <v>2100</v>
      </c>
      <c r="F4326" s="7">
        <v>2900</v>
      </c>
      <c r="G4326">
        <v>3</v>
      </c>
      <c r="H4326" s="2">
        <f t="shared" si="203"/>
        <v>8700</v>
      </c>
      <c r="I4326" s="2">
        <f t="shared" si="204"/>
        <v>800</v>
      </c>
      <c r="J4326" s="2">
        <f t="shared" si="205"/>
        <v>2400</v>
      </c>
      <c r="K4326" t="s">
        <v>44</v>
      </c>
      <c r="L4326" t="s">
        <v>45</v>
      </c>
      <c r="M4326" t="s">
        <v>20</v>
      </c>
    </row>
    <row r="4327" spans="1:13" hidden="1">
      <c r="A4327" s="1">
        <v>44265</v>
      </c>
      <c r="B4327" t="s">
        <v>16</v>
      </c>
      <c r="C4327" t="s">
        <v>4</v>
      </c>
      <c r="D4327" t="s">
        <v>25</v>
      </c>
      <c r="E4327" s="2">
        <v>3000</v>
      </c>
      <c r="F4327" s="7">
        <v>3900</v>
      </c>
      <c r="G4327">
        <v>2</v>
      </c>
      <c r="H4327" s="2">
        <f t="shared" si="203"/>
        <v>7800</v>
      </c>
      <c r="I4327" s="2">
        <f t="shared" si="204"/>
        <v>900</v>
      </c>
      <c r="J4327" s="2">
        <f t="shared" si="205"/>
        <v>1800</v>
      </c>
      <c r="K4327" t="s">
        <v>44</v>
      </c>
      <c r="L4327" t="s">
        <v>45</v>
      </c>
      <c r="M4327" t="s">
        <v>21</v>
      </c>
    </row>
    <row r="4328" spans="1:13" hidden="1">
      <c r="A4328" s="1">
        <v>44266</v>
      </c>
      <c r="B4328" t="s">
        <v>15</v>
      </c>
      <c r="C4328" t="s">
        <v>2</v>
      </c>
      <c r="D4328" t="s">
        <v>28</v>
      </c>
      <c r="E4328" s="2">
        <v>700</v>
      </c>
      <c r="F4328" s="7">
        <v>900</v>
      </c>
      <c r="G4328">
        <v>6</v>
      </c>
      <c r="H4328" s="2">
        <f t="shared" si="203"/>
        <v>5400</v>
      </c>
      <c r="I4328" s="2">
        <f t="shared" si="204"/>
        <v>200</v>
      </c>
      <c r="J4328" s="2">
        <f t="shared" si="205"/>
        <v>1200</v>
      </c>
      <c r="K4328" t="s">
        <v>44</v>
      </c>
      <c r="L4328" t="s">
        <v>45</v>
      </c>
      <c r="M4328" t="s">
        <v>21</v>
      </c>
    </row>
    <row r="4329" spans="1:13">
      <c r="A4329" s="1">
        <v>44266</v>
      </c>
      <c r="B4329" t="s">
        <v>15</v>
      </c>
      <c r="C4329" t="s">
        <v>5</v>
      </c>
      <c r="D4329" t="s">
        <v>26</v>
      </c>
      <c r="E4329" s="2">
        <v>1400</v>
      </c>
      <c r="F4329" s="7">
        <v>1900</v>
      </c>
      <c r="G4329">
        <v>6</v>
      </c>
      <c r="H4329" s="2">
        <f t="shared" si="203"/>
        <v>11400</v>
      </c>
      <c r="I4329" s="2">
        <f t="shared" si="204"/>
        <v>500</v>
      </c>
      <c r="J4329" s="2">
        <f t="shared" si="205"/>
        <v>3000</v>
      </c>
      <c r="K4329" t="s">
        <v>44</v>
      </c>
      <c r="L4329" t="s">
        <v>45</v>
      </c>
      <c r="M4329" t="s">
        <v>20</v>
      </c>
    </row>
    <row r="4330" spans="1:13" hidden="1">
      <c r="A4330" s="1">
        <v>44266</v>
      </c>
      <c r="B4330" t="s">
        <v>15</v>
      </c>
      <c r="C4330" t="s">
        <v>6</v>
      </c>
      <c r="D4330" t="s">
        <v>27</v>
      </c>
      <c r="E4330" s="2">
        <v>2100</v>
      </c>
      <c r="F4330" s="7">
        <v>2900</v>
      </c>
      <c r="G4330">
        <v>9</v>
      </c>
      <c r="H4330" s="2">
        <f t="shared" si="203"/>
        <v>26100</v>
      </c>
      <c r="I4330" s="2">
        <f t="shared" si="204"/>
        <v>800</v>
      </c>
      <c r="J4330" s="2">
        <f t="shared" si="205"/>
        <v>7200</v>
      </c>
      <c r="K4330" t="s">
        <v>44</v>
      </c>
      <c r="L4330" t="s">
        <v>45</v>
      </c>
      <c r="M4330" t="s">
        <v>18</v>
      </c>
    </row>
    <row r="4331" spans="1:13" hidden="1">
      <c r="A4331" s="1">
        <v>44266</v>
      </c>
      <c r="B4331" t="s">
        <v>15</v>
      </c>
      <c r="C4331" t="s">
        <v>5</v>
      </c>
      <c r="D4331" t="s">
        <v>28</v>
      </c>
      <c r="E4331" s="2">
        <v>700</v>
      </c>
      <c r="F4331" s="7">
        <v>900</v>
      </c>
      <c r="G4331">
        <v>2</v>
      </c>
      <c r="H4331" s="2">
        <f t="shared" si="203"/>
        <v>1800</v>
      </c>
      <c r="I4331" s="2">
        <f t="shared" si="204"/>
        <v>200</v>
      </c>
      <c r="J4331" s="2">
        <f t="shared" si="205"/>
        <v>400</v>
      </c>
      <c r="K4331" t="s">
        <v>46</v>
      </c>
      <c r="L4331" t="s">
        <v>45</v>
      </c>
      <c r="M4331" t="s">
        <v>20</v>
      </c>
    </row>
    <row r="4332" spans="1:13" hidden="1">
      <c r="A4332" s="1">
        <v>44267</v>
      </c>
      <c r="B4332" t="s">
        <v>16</v>
      </c>
      <c r="C4332" t="s">
        <v>4</v>
      </c>
      <c r="D4332" t="s">
        <v>28</v>
      </c>
      <c r="E4332" s="2">
        <v>700</v>
      </c>
      <c r="F4332" s="7">
        <v>900</v>
      </c>
      <c r="G4332">
        <v>9</v>
      </c>
      <c r="H4332" s="2">
        <f t="shared" si="203"/>
        <v>8100</v>
      </c>
      <c r="I4332" s="2">
        <f t="shared" si="204"/>
        <v>200</v>
      </c>
      <c r="J4332" s="2">
        <f t="shared" si="205"/>
        <v>1800</v>
      </c>
      <c r="K4332" t="s">
        <v>44</v>
      </c>
      <c r="L4332" t="s">
        <v>45</v>
      </c>
      <c r="M4332" t="s">
        <v>20</v>
      </c>
    </row>
    <row r="4333" spans="1:13" hidden="1">
      <c r="A4333" s="1">
        <v>44267</v>
      </c>
      <c r="B4333" t="s">
        <v>14</v>
      </c>
      <c r="C4333" t="s">
        <v>2</v>
      </c>
      <c r="D4333" t="s">
        <v>25</v>
      </c>
      <c r="E4333" s="2">
        <v>3000</v>
      </c>
      <c r="F4333" s="7">
        <v>3900</v>
      </c>
      <c r="G4333">
        <v>9</v>
      </c>
      <c r="H4333" s="2">
        <f t="shared" si="203"/>
        <v>35100</v>
      </c>
      <c r="I4333" s="2">
        <f t="shared" si="204"/>
        <v>900</v>
      </c>
      <c r="J4333" s="2">
        <f t="shared" si="205"/>
        <v>8100</v>
      </c>
      <c r="K4333" t="s">
        <v>46</v>
      </c>
      <c r="L4333" t="s">
        <v>45</v>
      </c>
      <c r="M4333" t="s">
        <v>21</v>
      </c>
    </row>
    <row r="4334" spans="1:13" hidden="1">
      <c r="A4334" s="1">
        <v>44267</v>
      </c>
      <c r="B4334" t="s">
        <v>16</v>
      </c>
      <c r="C4334" t="s">
        <v>6</v>
      </c>
      <c r="D4334" t="s">
        <v>28</v>
      </c>
      <c r="E4334" s="2">
        <v>700</v>
      </c>
      <c r="F4334" s="7">
        <v>900</v>
      </c>
      <c r="G4334">
        <v>1</v>
      </c>
      <c r="H4334" s="2">
        <f t="shared" si="203"/>
        <v>900</v>
      </c>
      <c r="I4334" s="2">
        <f t="shared" si="204"/>
        <v>200</v>
      </c>
      <c r="J4334" s="2">
        <f t="shared" si="205"/>
        <v>200</v>
      </c>
      <c r="K4334" t="s">
        <v>44</v>
      </c>
      <c r="L4334" t="s">
        <v>45</v>
      </c>
      <c r="M4334" t="s">
        <v>20</v>
      </c>
    </row>
    <row r="4335" spans="1:13" hidden="1">
      <c r="A4335" s="1">
        <v>44267</v>
      </c>
      <c r="B4335" t="s">
        <v>14</v>
      </c>
      <c r="C4335" t="s">
        <v>3</v>
      </c>
      <c r="D4335" t="s">
        <v>28</v>
      </c>
      <c r="E4335" s="2">
        <v>700</v>
      </c>
      <c r="F4335" s="7">
        <v>900</v>
      </c>
      <c r="G4335">
        <v>1</v>
      </c>
      <c r="H4335" s="2">
        <f t="shared" si="203"/>
        <v>900</v>
      </c>
      <c r="I4335" s="2">
        <f t="shared" si="204"/>
        <v>200</v>
      </c>
      <c r="J4335" s="2">
        <f t="shared" si="205"/>
        <v>200</v>
      </c>
      <c r="K4335" t="s">
        <v>44</v>
      </c>
      <c r="L4335" t="s">
        <v>45</v>
      </c>
      <c r="M4335" t="s">
        <v>20</v>
      </c>
    </row>
    <row r="4336" spans="1:13" hidden="1">
      <c r="A4336" s="1">
        <v>44267</v>
      </c>
      <c r="B4336" t="s">
        <v>14</v>
      </c>
      <c r="C4336" t="s">
        <v>5</v>
      </c>
      <c r="D4336" t="s">
        <v>25</v>
      </c>
      <c r="E4336" s="2">
        <v>3000</v>
      </c>
      <c r="F4336" s="7">
        <v>3900</v>
      </c>
      <c r="G4336">
        <v>8</v>
      </c>
      <c r="H4336" s="2">
        <f t="shared" si="203"/>
        <v>31200</v>
      </c>
      <c r="I4336" s="2">
        <f t="shared" si="204"/>
        <v>900</v>
      </c>
      <c r="J4336" s="2">
        <f t="shared" si="205"/>
        <v>7200</v>
      </c>
      <c r="K4336" t="s">
        <v>44</v>
      </c>
      <c r="L4336" t="s">
        <v>45</v>
      </c>
      <c r="M4336" t="s">
        <v>20</v>
      </c>
    </row>
    <row r="4337" spans="1:13">
      <c r="A4337" s="1">
        <v>44267</v>
      </c>
      <c r="B4337" t="s">
        <v>16</v>
      </c>
      <c r="C4337" t="s">
        <v>5</v>
      </c>
      <c r="D4337" t="s">
        <v>26</v>
      </c>
      <c r="E4337" s="2">
        <v>1400</v>
      </c>
      <c r="F4337" s="7">
        <v>1900</v>
      </c>
      <c r="G4337">
        <v>5</v>
      </c>
      <c r="H4337" s="2">
        <f t="shared" si="203"/>
        <v>9500</v>
      </c>
      <c r="I4337" s="2">
        <f t="shared" si="204"/>
        <v>500</v>
      </c>
      <c r="J4337" s="2">
        <f t="shared" si="205"/>
        <v>2500</v>
      </c>
      <c r="K4337" t="s">
        <v>46</v>
      </c>
      <c r="L4337" t="s">
        <v>45</v>
      </c>
      <c r="M4337" t="s">
        <v>20</v>
      </c>
    </row>
    <row r="4338" spans="1:13">
      <c r="A4338" s="1">
        <v>44267</v>
      </c>
      <c r="B4338" t="s">
        <v>16</v>
      </c>
      <c r="C4338" t="s">
        <v>8</v>
      </c>
      <c r="D4338" t="s">
        <v>24</v>
      </c>
      <c r="E4338" s="2">
        <v>3900</v>
      </c>
      <c r="F4338" s="7">
        <v>4900</v>
      </c>
      <c r="G4338">
        <v>9</v>
      </c>
      <c r="H4338" s="2">
        <f t="shared" si="203"/>
        <v>44100</v>
      </c>
      <c r="I4338" s="2">
        <f t="shared" si="204"/>
        <v>1000</v>
      </c>
      <c r="J4338" s="2">
        <f t="shared" si="205"/>
        <v>9000</v>
      </c>
      <c r="K4338" t="s">
        <v>44</v>
      </c>
      <c r="L4338" t="s">
        <v>45</v>
      </c>
      <c r="M4338" t="s">
        <v>19</v>
      </c>
    </row>
    <row r="4339" spans="1:13" hidden="1">
      <c r="A4339" s="1">
        <v>44267</v>
      </c>
      <c r="B4339" t="s">
        <v>16</v>
      </c>
      <c r="C4339" t="s">
        <v>2</v>
      </c>
      <c r="D4339" t="s">
        <v>25</v>
      </c>
      <c r="E4339" s="2">
        <v>3000</v>
      </c>
      <c r="F4339" s="7">
        <v>3900</v>
      </c>
      <c r="G4339">
        <v>10</v>
      </c>
      <c r="H4339" s="2">
        <f t="shared" si="203"/>
        <v>39000</v>
      </c>
      <c r="I4339" s="2">
        <f t="shared" si="204"/>
        <v>900</v>
      </c>
      <c r="J4339" s="2">
        <f t="shared" si="205"/>
        <v>9000</v>
      </c>
      <c r="K4339" t="s">
        <v>46</v>
      </c>
      <c r="L4339" t="s">
        <v>45</v>
      </c>
      <c r="M4339" t="s">
        <v>18</v>
      </c>
    </row>
    <row r="4340" spans="1:13">
      <c r="A4340" s="1">
        <v>44268</v>
      </c>
      <c r="B4340" t="s">
        <v>14</v>
      </c>
      <c r="C4340" t="s">
        <v>2</v>
      </c>
      <c r="D4340" t="s">
        <v>26</v>
      </c>
      <c r="E4340" s="2">
        <v>1400</v>
      </c>
      <c r="F4340" s="7">
        <v>1900</v>
      </c>
      <c r="G4340">
        <v>3</v>
      </c>
      <c r="H4340" s="2">
        <f t="shared" si="203"/>
        <v>5700</v>
      </c>
      <c r="I4340" s="2">
        <f t="shared" si="204"/>
        <v>500</v>
      </c>
      <c r="J4340" s="2">
        <f t="shared" si="205"/>
        <v>1500</v>
      </c>
      <c r="K4340" t="s">
        <v>44</v>
      </c>
      <c r="L4340" t="s">
        <v>45</v>
      </c>
      <c r="M4340" t="s">
        <v>20</v>
      </c>
    </row>
    <row r="4341" spans="1:13">
      <c r="A4341" s="1">
        <v>44268</v>
      </c>
      <c r="B4341" t="s">
        <v>16</v>
      </c>
      <c r="C4341" t="s">
        <v>2</v>
      </c>
      <c r="D4341" t="s">
        <v>26</v>
      </c>
      <c r="E4341" s="2">
        <v>1400</v>
      </c>
      <c r="F4341" s="7">
        <v>1900</v>
      </c>
      <c r="G4341">
        <v>5</v>
      </c>
      <c r="H4341" s="2">
        <f t="shared" si="203"/>
        <v>9500</v>
      </c>
      <c r="I4341" s="2">
        <f t="shared" si="204"/>
        <v>500</v>
      </c>
      <c r="J4341" s="2">
        <f t="shared" si="205"/>
        <v>2500</v>
      </c>
      <c r="K4341" t="s">
        <v>44</v>
      </c>
      <c r="L4341" t="s">
        <v>45</v>
      </c>
      <c r="M4341" t="s">
        <v>20</v>
      </c>
    </row>
    <row r="4342" spans="1:13" hidden="1">
      <c r="A4342" s="1">
        <v>44268</v>
      </c>
      <c r="B4342" t="s">
        <v>14</v>
      </c>
      <c r="C4342" t="s">
        <v>5</v>
      </c>
      <c r="D4342" t="s">
        <v>28</v>
      </c>
      <c r="E4342" s="2">
        <v>700</v>
      </c>
      <c r="F4342" s="7">
        <v>900</v>
      </c>
      <c r="G4342">
        <v>2</v>
      </c>
      <c r="H4342" s="2">
        <f t="shared" si="203"/>
        <v>1800</v>
      </c>
      <c r="I4342" s="2">
        <f t="shared" si="204"/>
        <v>200</v>
      </c>
      <c r="J4342" s="2">
        <f t="shared" si="205"/>
        <v>400</v>
      </c>
      <c r="K4342" t="s">
        <v>44</v>
      </c>
      <c r="L4342" t="s">
        <v>45</v>
      </c>
      <c r="M4342" t="s">
        <v>20</v>
      </c>
    </row>
    <row r="4343" spans="1:13">
      <c r="A4343" s="1">
        <v>44268</v>
      </c>
      <c r="B4343" t="s">
        <v>14</v>
      </c>
      <c r="C4343" t="s">
        <v>4</v>
      </c>
      <c r="D4343" t="s">
        <v>26</v>
      </c>
      <c r="E4343" s="2">
        <v>1400</v>
      </c>
      <c r="F4343" s="7">
        <v>1900</v>
      </c>
      <c r="G4343">
        <v>6</v>
      </c>
      <c r="H4343" s="2">
        <f t="shared" si="203"/>
        <v>11400</v>
      </c>
      <c r="I4343" s="2">
        <f t="shared" si="204"/>
        <v>500</v>
      </c>
      <c r="J4343" s="2">
        <f t="shared" si="205"/>
        <v>3000</v>
      </c>
      <c r="K4343" t="s">
        <v>44</v>
      </c>
      <c r="L4343" t="s">
        <v>45</v>
      </c>
      <c r="M4343" t="s">
        <v>22</v>
      </c>
    </row>
    <row r="4344" spans="1:13" hidden="1">
      <c r="A4344" s="1">
        <v>44268</v>
      </c>
      <c r="B4344" t="s">
        <v>15</v>
      </c>
      <c r="C4344" t="s">
        <v>4</v>
      </c>
      <c r="D4344" t="s">
        <v>25</v>
      </c>
      <c r="E4344" s="2">
        <v>3000</v>
      </c>
      <c r="F4344" s="7">
        <v>3900</v>
      </c>
      <c r="G4344">
        <v>1</v>
      </c>
      <c r="H4344" s="2">
        <f t="shared" si="203"/>
        <v>3900</v>
      </c>
      <c r="I4344" s="2">
        <f t="shared" si="204"/>
        <v>900</v>
      </c>
      <c r="J4344" s="2">
        <f t="shared" si="205"/>
        <v>900</v>
      </c>
      <c r="K4344" t="s">
        <v>44</v>
      </c>
      <c r="L4344" t="s">
        <v>47</v>
      </c>
      <c r="M4344" t="s">
        <v>21</v>
      </c>
    </row>
    <row r="4345" spans="1:13" hidden="1">
      <c r="A4345" s="1">
        <v>44268</v>
      </c>
      <c r="B4345" t="s">
        <v>14</v>
      </c>
      <c r="C4345" t="s">
        <v>2</v>
      </c>
      <c r="D4345" t="s">
        <v>25</v>
      </c>
      <c r="E4345" s="2">
        <v>3000</v>
      </c>
      <c r="F4345" s="7">
        <v>3900</v>
      </c>
      <c r="G4345">
        <v>8</v>
      </c>
      <c r="H4345" s="2">
        <f t="shared" si="203"/>
        <v>31200</v>
      </c>
      <c r="I4345" s="2">
        <f t="shared" si="204"/>
        <v>900</v>
      </c>
      <c r="J4345" s="2">
        <f t="shared" si="205"/>
        <v>7200</v>
      </c>
      <c r="K4345" t="s">
        <v>46</v>
      </c>
      <c r="L4345" t="s">
        <v>47</v>
      </c>
      <c r="M4345" t="s">
        <v>21</v>
      </c>
    </row>
    <row r="4346" spans="1:13" hidden="1">
      <c r="A4346" s="1">
        <v>44268</v>
      </c>
      <c r="B4346" t="s">
        <v>16</v>
      </c>
      <c r="C4346" t="s">
        <v>6</v>
      </c>
      <c r="D4346" t="s">
        <v>28</v>
      </c>
      <c r="E4346" s="2">
        <v>700</v>
      </c>
      <c r="F4346" s="7">
        <v>900</v>
      </c>
      <c r="G4346">
        <v>8</v>
      </c>
      <c r="H4346" s="2">
        <f t="shared" si="203"/>
        <v>7200</v>
      </c>
      <c r="I4346" s="2">
        <f t="shared" si="204"/>
        <v>200</v>
      </c>
      <c r="J4346" s="2">
        <f t="shared" si="205"/>
        <v>1600</v>
      </c>
      <c r="K4346" t="s">
        <v>46</v>
      </c>
      <c r="L4346" t="s">
        <v>45</v>
      </c>
      <c r="M4346" t="s">
        <v>19</v>
      </c>
    </row>
    <row r="4347" spans="1:13" hidden="1">
      <c r="A4347" s="1">
        <v>44268</v>
      </c>
      <c r="B4347" t="s">
        <v>15</v>
      </c>
      <c r="C4347" t="s">
        <v>7</v>
      </c>
      <c r="D4347" t="s">
        <v>28</v>
      </c>
      <c r="E4347" s="2">
        <v>700</v>
      </c>
      <c r="F4347" s="7">
        <v>900</v>
      </c>
      <c r="G4347">
        <v>10</v>
      </c>
      <c r="H4347" s="2">
        <f t="shared" si="203"/>
        <v>9000</v>
      </c>
      <c r="I4347" s="2">
        <f t="shared" si="204"/>
        <v>200</v>
      </c>
      <c r="J4347" s="2">
        <f t="shared" si="205"/>
        <v>2000</v>
      </c>
      <c r="K4347" t="s">
        <v>46</v>
      </c>
      <c r="L4347" t="s">
        <v>45</v>
      </c>
      <c r="M4347" t="s">
        <v>20</v>
      </c>
    </row>
    <row r="4348" spans="1:13" hidden="1">
      <c r="A4348" s="1">
        <v>44268</v>
      </c>
      <c r="B4348" t="s">
        <v>15</v>
      </c>
      <c r="C4348" t="s">
        <v>5</v>
      </c>
      <c r="D4348" t="s">
        <v>25</v>
      </c>
      <c r="E4348" s="2">
        <v>3000</v>
      </c>
      <c r="F4348" s="7">
        <v>3900</v>
      </c>
      <c r="G4348">
        <v>2</v>
      </c>
      <c r="H4348" s="2">
        <f t="shared" si="203"/>
        <v>7800</v>
      </c>
      <c r="I4348" s="2">
        <f t="shared" si="204"/>
        <v>900</v>
      </c>
      <c r="J4348" s="2">
        <f t="shared" si="205"/>
        <v>1800</v>
      </c>
      <c r="K4348" t="s">
        <v>46</v>
      </c>
      <c r="L4348" t="s">
        <v>45</v>
      </c>
      <c r="M4348" t="s">
        <v>19</v>
      </c>
    </row>
    <row r="4349" spans="1:13">
      <c r="A4349" s="1">
        <v>44268</v>
      </c>
      <c r="B4349" t="s">
        <v>14</v>
      </c>
      <c r="C4349" t="s">
        <v>3</v>
      </c>
      <c r="D4349" t="s">
        <v>24</v>
      </c>
      <c r="E4349" s="2">
        <v>3900</v>
      </c>
      <c r="F4349" s="7">
        <v>4900</v>
      </c>
      <c r="G4349">
        <v>3</v>
      </c>
      <c r="H4349" s="2">
        <f t="shared" si="203"/>
        <v>14700</v>
      </c>
      <c r="I4349" s="2">
        <f t="shared" si="204"/>
        <v>1000</v>
      </c>
      <c r="J4349" s="2">
        <f t="shared" si="205"/>
        <v>3000</v>
      </c>
      <c r="K4349" t="s">
        <v>44</v>
      </c>
      <c r="L4349" t="s">
        <v>45</v>
      </c>
      <c r="M4349" t="s">
        <v>22</v>
      </c>
    </row>
    <row r="4350" spans="1:13" hidden="1">
      <c r="A4350" s="1">
        <v>44268</v>
      </c>
      <c r="B4350" t="s">
        <v>14</v>
      </c>
      <c r="C4350" t="s">
        <v>6</v>
      </c>
      <c r="D4350" t="s">
        <v>25</v>
      </c>
      <c r="E4350" s="2">
        <v>3000</v>
      </c>
      <c r="F4350" s="7">
        <v>3900</v>
      </c>
      <c r="G4350">
        <v>7</v>
      </c>
      <c r="H4350" s="2">
        <f t="shared" si="203"/>
        <v>27300</v>
      </c>
      <c r="I4350" s="2">
        <f t="shared" si="204"/>
        <v>900</v>
      </c>
      <c r="J4350" s="2">
        <f t="shared" si="205"/>
        <v>6300</v>
      </c>
      <c r="K4350" t="s">
        <v>44</v>
      </c>
      <c r="L4350" t="s">
        <v>45</v>
      </c>
      <c r="M4350" t="s">
        <v>20</v>
      </c>
    </row>
    <row r="4351" spans="1:13">
      <c r="A4351" s="1">
        <v>44268</v>
      </c>
      <c r="B4351" t="s">
        <v>16</v>
      </c>
      <c r="C4351" t="s">
        <v>2</v>
      </c>
      <c r="D4351" t="s">
        <v>26</v>
      </c>
      <c r="E4351" s="2">
        <v>1400</v>
      </c>
      <c r="F4351" s="7">
        <v>1900</v>
      </c>
      <c r="G4351">
        <v>10</v>
      </c>
      <c r="H4351" s="2">
        <f t="shared" si="203"/>
        <v>19000</v>
      </c>
      <c r="I4351" s="2">
        <f t="shared" si="204"/>
        <v>500</v>
      </c>
      <c r="J4351" s="2">
        <f t="shared" si="205"/>
        <v>5000</v>
      </c>
      <c r="K4351" t="s">
        <v>44</v>
      </c>
      <c r="L4351" t="s">
        <v>45</v>
      </c>
      <c r="M4351" t="s">
        <v>19</v>
      </c>
    </row>
    <row r="4352" spans="1:13">
      <c r="A4352" s="1">
        <v>44268</v>
      </c>
      <c r="B4352" t="s">
        <v>16</v>
      </c>
      <c r="C4352" t="s">
        <v>2</v>
      </c>
      <c r="D4352" t="s">
        <v>26</v>
      </c>
      <c r="E4352" s="2">
        <v>1400</v>
      </c>
      <c r="F4352" s="7">
        <v>1900</v>
      </c>
      <c r="G4352">
        <v>6</v>
      </c>
      <c r="H4352" s="2">
        <f t="shared" si="203"/>
        <v>11400</v>
      </c>
      <c r="I4352" s="2">
        <f t="shared" si="204"/>
        <v>500</v>
      </c>
      <c r="J4352" s="2">
        <f t="shared" si="205"/>
        <v>3000</v>
      </c>
      <c r="K4352" t="s">
        <v>46</v>
      </c>
      <c r="L4352" t="s">
        <v>47</v>
      </c>
      <c r="M4352" t="s">
        <v>22</v>
      </c>
    </row>
    <row r="4353" spans="1:13">
      <c r="A4353" s="1">
        <v>44268</v>
      </c>
      <c r="B4353" t="s">
        <v>16</v>
      </c>
      <c r="C4353" t="s">
        <v>3</v>
      </c>
      <c r="D4353" t="s">
        <v>26</v>
      </c>
      <c r="E4353" s="2">
        <v>1400</v>
      </c>
      <c r="F4353" s="7">
        <v>1900</v>
      </c>
      <c r="G4353">
        <v>8</v>
      </c>
      <c r="H4353" s="2">
        <f t="shared" si="203"/>
        <v>15200</v>
      </c>
      <c r="I4353" s="2">
        <f t="shared" si="204"/>
        <v>500</v>
      </c>
      <c r="J4353" s="2">
        <f t="shared" si="205"/>
        <v>4000</v>
      </c>
      <c r="K4353" t="s">
        <v>46</v>
      </c>
      <c r="L4353" t="s">
        <v>45</v>
      </c>
      <c r="M4353" t="s">
        <v>20</v>
      </c>
    </row>
    <row r="4354" spans="1:13" hidden="1">
      <c r="A4354" s="1">
        <v>44268</v>
      </c>
      <c r="B4354" t="s">
        <v>15</v>
      </c>
      <c r="C4354" t="s">
        <v>4</v>
      </c>
      <c r="D4354" t="s">
        <v>27</v>
      </c>
      <c r="E4354" s="2">
        <v>2100</v>
      </c>
      <c r="F4354" s="7">
        <v>2900</v>
      </c>
      <c r="G4354">
        <v>7</v>
      </c>
      <c r="H4354" s="2">
        <f t="shared" si="203"/>
        <v>20300</v>
      </c>
      <c r="I4354" s="2">
        <f t="shared" si="204"/>
        <v>800</v>
      </c>
      <c r="J4354" s="2">
        <f t="shared" si="205"/>
        <v>5600</v>
      </c>
      <c r="K4354" t="s">
        <v>46</v>
      </c>
      <c r="L4354" t="s">
        <v>45</v>
      </c>
      <c r="M4354" t="s">
        <v>21</v>
      </c>
    </row>
    <row r="4355" spans="1:13">
      <c r="A4355" s="1">
        <v>44268</v>
      </c>
      <c r="B4355" t="s">
        <v>14</v>
      </c>
      <c r="C4355" t="s">
        <v>4</v>
      </c>
      <c r="D4355" t="s">
        <v>26</v>
      </c>
      <c r="E4355" s="2">
        <v>1400</v>
      </c>
      <c r="F4355" s="7">
        <v>1900</v>
      </c>
      <c r="G4355">
        <v>5</v>
      </c>
      <c r="H4355" s="2">
        <f t="shared" ref="H4355:H4418" si="206">F4355*G4355</f>
        <v>9500</v>
      </c>
      <c r="I4355" s="2">
        <f t="shared" ref="I4355:I4418" si="207">F4355-E4355</f>
        <v>500</v>
      </c>
      <c r="J4355" s="2">
        <f t="shared" ref="J4355:J4418" si="208">I4355*G4355</f>
        <v>2500</v>
      </c>
      <c r="K4355" t="s">
        <v>44</v>
      </c>
      <c r="L4355" t="s">
        <v>45</v>
      </c>
      <c r="M4355" t="s">
        <v>20</v>
      </c>
    </row>
    <row r="4356" spans="1:13" hidden="1">
      <c r="A4356" s="1">
        <v>44268</v>
      </c>
      <c r="B4356" t="s">
        <v>15</v>
      </c>
      <c r="C4356" t="s">
        <v>4</v>
      </c>
      <c r="D4356" t="s">
        <v>25</v>
      </c>
      <c r="E4356" s="2">
        <v>3000</v>
      </c>
      <c r="F4356" s="7">
        <v>3900</v>
      </c>
      <c r="G4356">
        <v>1</v>
      </c>
      <c r="H4356" s="2">
        <f t="shared" si="206"/>
        <v>3900</v>
      </c>
      <c r="I4356" s="2">
        <f t="shared" si="207"/>
        <v>900</v>
      </c>
      <c r="J4356" s="2">
        <f t="shared" si="208"/>
        <v>900</v>
      </c>
      <c r="K4356" t="s">
        <v>44</v>
      </c>
      <c r="L4356" t="s">
        <v>47</v>
      </c>
      <c r="M4356" t="s">
        <v>20</v>
      </c>
    </row>
    <row r="4357" spans="1:13">
      <c r="A4357" s="1">
        <v>44269</v>
      </c>
      <c r="B4357" t="s">
        <v>16</v>
      </c>
      <c r="C4357" t="s">
        <v>6</v>
      </c>
      <c r="D4357" t="s">
        <v>24</v>
      </c>
      <c r="E4357" s="2">
        <v>3900</v>
      </c>
      <c r="F4357" s="7">
        <v>4900</v>
      </c>
      <c r="G4357">
        <v>3</v>
      </c>
      <c r="H4357" s="2">
        <f t="shared" si="206"/>
        <v>14700</v>
      </c>
      <c r="I4357" s="2">
        <f t="shared" si="207"/>
        <v>1000</v>
      </c>
      <c r="J4357" s="2">
        <f t="shared" si="208"/>
        <v>3000</v>
      </c>
      <c r="K4357" t="s">
        <v>44</v>
      </c>
      <c r="L4357" t="s">
        <v>45</v>
      </c>
      <c r="M4357" t="s">
        <v>21</v>
      </c>
    </row>
    <row r="4358" spans="1:13" hidden="1">
      <c r="A4358" s="1">
        <v>44269</v>
      </c>
      <c r="B4358" t="s">
        <v>15</v>
      </c>
      <c r="C4358" t="s">
        <v>4</v>
      </c>
      <c r="D4358" t="s">
        <v>27</v>
      </c>
      <c r="E4358" s="2">
        <v>2100</v>
      </c>
      <c r="F4358" s="7">
        <v>2900</v>
      </c>
      <c r="G4358">
        <v>9</v>
      </c>
      <c r="H4358" s="2">
        <f t="shared" si="206"/>
        <v>26100</v>
      </c>
      <c r="I4358" s="2">
        <f t="shared" si="207"/>
        <v>800</v>
      </c>
      <c r="J4358" s="2">
        <f t="shared" si="208"/>
        <v>7200</v>
      </c>
      <c r="K4358" t="s">
        <v>46</v>
      </c>
      <c r="L4358" t="s">
        <v>45</v>
      </c>
      <c r="M4358" t="s">
        <v>20</v>
      </c>
    </row>
    <row r="4359" spans="1:13" hidden="1">
      <c r="A4359" s="1">
        <v>44269</v>
      </c>
      <c r="B4359" t="s">
        <v>16</v>
      </c>
      <c r="C4359" t="s">
        <v>7</v>
      </c>
      <c r="D4359" t="s">
        <v>27</v>
      </c>
      <c r="E4359" s="2">
        <v>2100</v>
      </c>
      <c r="F4359" s="7">
        <v>2900</v>
      </c>
      <c r="G4359">
        <v>5</v>
      </c>
      <c r="H4359" s="2">
        <f t="shared" si="206"/>
        <v>14500</v>
      </c>
      <c r="I4359" s="2">
        <f t="shared" si="207"/>
        <v>800</v>
      </c>
      <c r="J4359" s="2">
        <f t="shared" si="208"/>
        <v>4000</v>
      </c>
      <c r="K4359" t="s">
        <v>46</v>
      </c>
      <c r="L4359" t="s">
        <v>45</v>
      </c>
      <c r="M4359" t="s">
        <v>21</v>
      </c>
    </row>
    <row r="4360" spans="1:13" hidden="1">
      <c r="A4360" s="1">
        <v>44269</v>
      </c>
      <c r="B4360" t="s">
        <v>16</v>
      </c>
      <c r="C4360" t="s">
        <v>4</v>
      </c>
      <c r="D4360" t="s">
        <v>25</v>
      </c>
      <c r="E4360" s="2">
        <v>3000</v>
      </c>
      <c r="F4360" s="7">
        <v>3900</v>
      </c>
      <c r="G4360">
        <v>6</v>
      </c>
      <c r="H4360" s="2">
        <f t="shared" si="206"/>
        <v>23400</v>
      </c>
      <c r="I4360" s="2">
        <f t="shared" si="207"/>
        <v>900</v>
      </c>
      <c r="J4360" s="2">
        <f t="shared" si="208"/>
        <v>5400</v>
      </c>
      <c r="K4360" t="s">
        <v>44</v>
      </c>
      <c r="L4360" t="s">
        <v>45</v>
      </c>
      <c r="M4360" t="s">
        <v>20</v>
      </c>
    </row>
    <row r="4361" spans="1:13" hidden="1">
      <c r="A4361" s="1">
        <v>44270</v>
      </c>
      <c r="B4361" t="s">
        <v>16</v>
      </c>
      <c r="C4361" t="s">
        <v>4</v>
      </c>
      <c r="D4361" t="s">
        <v>27</v>
      </c>
      <c r="E4361" s="2">
        <v>2100</v>
      </c>
      <c r="F4361" s="7">
        <v>2900</v>
      </c>
      <c r="G4361">
        <v>7</v>
      </c>
      <c r="H4361" s="2">
        <f t="shared" si="206"/>
        <v>20300</v>
      </c>
      <c r="I4361" s="2">
        <f t="shared" si="207"/>
        <v>800</v>
      </c>
      <c r="J4361" s="2">
        <f t="shared" si="208"/>
        <v>5600</v>
      </c>
      <c r="K4361" t="s">
        <v>46</v>
      </c>
      <c r="L4361" t="s">
        <v>45</v>
      </c>
      <c r="M4361" t="s">
        <v>20</v>
      </c>
    </row>
    <row r="4362" spans="1:13" hidden="1">
      <c r="A4362" s="1">
        <v>44270</v>
      </c>
      <c r="B4362" t="s">
        <v>16</v>
      </c>
      <c r="C4362" t="s">
        <v>3</v>
      </c>
      <c r="D4362" t="s">
        <v>25</v>
      </c>
      <c r="E4362" s="2">
        <v>3000</v>
      </c>
      <c r="F4362" s="7">
        <v>3900</v>
      </c>
      <c r="G4362">
        <v>10</v>
      </c>
      <c r="H4362" s="2">
        <f t="shared" si="206"/>
        <v>39000</v>
      </c>
      <c r="I4362" s="2">
        <f t="shared" si="207"/>
        <v>900</v>
      </c>
      <c r="J4362" s="2">
        <f t="shared" si="208"/>
        <v>9000</v>
      </c>
      <c r="K4362" t="s">
        <v>44</v>
      </c>
      <c r="L4362" t="s">
        <v>45</v>
      </c>
      <c r="M4362" t="s">
        <v>20</v>
      </c>
    </row>
    <row r="4363" spans="1:13" hidden="1">
      <c r="A4363" s="1">
        <v>44270</v>
      </c>
      <c r="B4363" t="s">
        <v>15</v>
      </c>
      <c r="C4363" t="s">
        <v>8</v>
      </c>
      <c r="D4363" t="s">
        <v>25</v>
      </c>
      <c r="E4363" s="2">
        <v>3000</v>
      </c>
      <c r="F4363" s="7">
        <v>3900</v>
      </c>
      <c r="G4363">
        <v>9</v>
      </c>
      <c r="H4363" s="2">
        <f t="shared" si="206"/>
        <v>35100</v>
      </c>
      <c r="I4363" s="2">
        <f t="shared" si="207"/>
        <v>900</v>
      </c>
      <c r="J4363" s="2">
        <f t="shared" si="208"/>
        <v>8100</v>
      </c>
      <c r="K4363" t="s">
        <v>44</v>
      </c>
      <c r="L4363" t="s">
        <v>45</v>
      </c>
      <c r="M4363" t="s">
        <v>20</v>
      </c>
    </row>
    <row r="4364" spans="1:13" hidden="1">
      <c r="A4364" s="1">
        <v>44270</v>
      </c>
      <c r="B4364" t="s">
        <v>16</v>
      </c>
      <c r="C4364" t="s">
        <v>5</v>
      </c>
      <c r="D4364" t="s">
        <v>27</v>
      </c>
      <c r="E4364" s="2">
        <v>2100</v>
      </c>
      <c r="F4364" s="7">
        <v>2900</v>
      </c>
      <c r="G4364">
        <v>1</v>
      </c>
      <c r="H4364" s="2">
        <f t="shared" si="206"/>
        <v>2900</v>
      </c>
      <c r="I4364" s="2">
        <f t="shared" si="207"/>
        <v>800</v>
      </c>
      <c r="J4364" s="2">
        <f t="shared" si="208"/>
        <v>800</v>
      </c>
      <c r="K4364" t="s">
        <v>46</v>
      </c>
      <c r="L4364" t="s">
        <v>45</v>
      </c>
      <c r="M4364" t="s">
        <v>22</v>
      </c>
    </row>
    <row r="4365" spans="1:13" hidden="1">
      <c r="A4365" s="1">
        <v>44270</v>
      </c>
      <c r="B4365" t="s">
        <v>15</v>
      </c>
      <c r="C4365" t="s">
        <v>2</v>
      </c>
      <c r="D4365" t="s">
        <v>25</v>
      </c>
      <c r="E4365" s="2">
        <v>3000</v>
      </c>
      <c r="F4365" s="7">
        <v>3900</v>
      </c>
      <c r="G4365">
        <v>10</v>
      </c>
      <c r="H4365" s="2">
        <f t="shared" si="206"/>
        <v>39000</v>
      </c>
      <c r="I4365" s="2">
        <f t="shared" si="207"/>
        <v>900</v>
      </c>
      <c r="J4365" s="2">
        <f t="shared" si="208"/>
        <v>9000</v>
      </c>
      <c r="K4365" t="s">
        <v>44</v>
      </c>
      <c r="L4365" t="s">
        <v>45</v>
      </c>
      <c r="M4365" t="s">
        <v>22</v>
      </c>
    </row>
    <row r="4366" spans="1:13" hidden="1">
      <c r="A4366" s="1">
        <v>44270</v>
      </c>
      <c r="B4366" t="s">
        <v>15</v>
      </c>
      <c r="C4366" t="s">
        <v>8</v>
      </c>
      <c r="D4366" t="s">
        <v>25</v>
      </c>
      <c r="E4366" s="2">
        <v>3000</v>
      </c>
      <c r="F4366" s="7">
        <v>3900</v>
      </c>
      <c r="G4366">
        <v>1</v>
      </c>
      <c r="H4366" s="2">
        <f t="shared" si="206"/>
        <v>3900</v>
      </c>
      <c r="I4366" s="2">
        <f t="shared" si="207"/>
        <v>900</v>
      </c>
      <c r="J4366" s="2">
        <f t="shared" si="208"/>
        <v>900</v>
      </c>
      <c r="K4366" t="s">
        <v>46</v>
      </c>
      <c r="L4366" t="s">
        <v>45</v>
      </c>
      <c r="M4366" t="s">
        <v>18</v>
      </c>
    </row>
    <row r="4367" spans="1:13" hidden="1">
      <c r="A4367" s="1">
        <v>44270</v>
      </c>
      <c r="B4367" t="s">
        <v>14</v>
      </c>
      <c r="C4367" t="s">
        <v>3</v>
      </c>
      <c r="D4367" t="s">
        <v>28</v>
      </c>
      <c r="E4367" s="2">
        <v>700</v>
      </c>
      <c r="F4367" s="7">
        <v>900</v>
      </c>
      <c r="G4367">
        <v>4</v>
      </c>
      <c r="H4367" s="2">
        <f t="shared" si="206"/>
        <v>3600</v>
      </c>
      <c r="I4367" s="2">
        <f t="shared" si="207"/>
        <v>200</v>
      </c>
      <c r="J4367" s="2">
        <f t="shared" si="208"/>
        <v>800</v>
      </c>
      <c r="K4367" t="s">
        <v>44</v>
      </c>
      <c r="L4367" t="s">
        <v>45</v>
      </c>
      <c r="M4367" t="s">
        <v>20</v>
      </c>
    </row>
    <row r="4368" spans="1:13" hidden="1">
      <c r="A4368" s="1">
        <v>44271</v>
      </c>
      <c r="B4368" t="s">
        <v>14</v>
      </c>
      <c r="C4368" t="s">
        <v>8</v>
      </c>
      <c r="D4368" t="s">
        <v>27</v>
      </c>
      <c r="E4368" s="2">
        <v>2100</v>
      </c>
      <c r="F4368" s="7">
        <v>2900</v>
      </c>
      <c r="G4368">
        <v>5</v>
      </c>
      <c r="H4368" s="2">
        <f t="shared" si="206"/>
        <v>14500</v>
      </c>
      <c r="I4368" s="2">
        <f t="shared" si="207"/>
        <v>800</v>
      </c>
      <c r="J4368" s="2">
        <f t="shared" si="208"/>
        <v>4000</v>
      </c>
      <c r="K4368" t="s">
        <v>46</v>
      </c>
      <c r="L4368" t="s">
        <v>45</v>
      </c>
      <c r="M4368" t="s">
        <v>21</v>
      </c>
    </row>
    <row r="4369" spans="1:13">
      <c r="A4369" s="1">
        <v>44271</v>
      </c>
      <c r="B4369" t="s">
        <v>14</v>
      </c>
      <c r="C4369" t="s">
        <v>8</v>
      </c>
      <c r="D4369" t="s">
        <v>26</v>
      </c>
      <c r="E4369" s="2">
        <v>1400</v>
      </c>
      <c r="F4369" s="7">
        <v>1900</v>
      </c>
      <c r="G4369">
        <v>9</v>
      </c>
      <c r="H4369" s="2">
        <f t="shared" si="206"/>
        <v>17100</v>
      </c>
      <c r="I4369" s="2">
        <f t="shared" si="207"/>
        <v>500</v>
      </c>
      <c r="J4369" s="2">
        <f t="shared" si="208"/>
        <v>4500</v>
      </c>
      <c r="K4369" t="s">
        <v>44</v>
      </c>
      <c r="L4369" t="s">
        <v>45</v>
      </c>
      <c r="M4369" t="s">
        <v>20</v>
      </c>
    </row>
    <row r="4370" spans="1:13">
      <c r="A4370" s="1">
        <v>44271</v>
      </c>
      <c r="B4370" t="s">
        <v>16</v>
      </c>
      <c r="C4370" t="s">
        <v>5</v>
      </c>
      <c r="D4370" t="s">
        <v>26</v>
      </c>
      <c r="E4370" s="2">
        <v>1400</v>
      </c>
      <c r="F4370" s="7">
        <v>1900</v>
      </c>
      <c r="G4370">
        <v>10</v>
      </c>
      <c r="H4370" s="2">
        <f t="shared" si="206"/>
        <v>19000</v>
      </c>
      <c r="I4370" s="2">
        <f t="shared" si="207"/>
        <v>500</v>
      </c>
      <c r="J4370" s="2">
        <f t="shared" si="208"/>
        <v>5000</v>
      </c>
      <c r="K4370" t="s">
        <v>44</v>
      </c>
      <c r="L4370" t="s">
        <v>45</v>
      </c>
      <c r="M4370" t="s">
        <v>20</v>
      </c>
    </row>
    <row r="4371" spans="1:13" hidden="1">
      <c r="A4371" s="1">
        <v>44271</v>
      </c>
      <c r="B4371" t="s">
        <v>15</v>
      </c>
      <c r="C4371" t="s">
        <v>2</v>
      </c>
      <c r="D4371" t="s">
        <v>25</v>
      </c>
      <c r="E4371" s="2">
        <v>3000</v>
      </c>
      <c r="F4371" s="7">
        <v>3900</v>
      </c>
      <c r="G4371">
        <v>2</v>
      </c>
      <c r="H4371" s="2">
        <f t="shared" si="206"/>
        <v>7800</v>
      </c>
      <c r="I4371" s="2">
        <f t="shared" si="207"/>
        <v>900</v>
      </c>
      <c r="J4371" s="2">
        <f t="shared" si="208"/>
        <v>1800</v>
      </c>
      <c r="K4371" t="s">
        <v>44</v>
      </c>
      <c r="L4371" t="s">
        <v>45</v>
      </c>
      <c r="M4371" t="s">
        <v>21</v>
      </c>
    </row>
    <row r="4372" spans="1:13">
      <c r="A4372" s="1">
        <v>44271</v>
      </c>
      <c r="B4372" t="s">
        <v>15</v>
      </c>
      <c r="C4372" t="s">
        <v>5</v>
      </c>
      <c r="D4372" t="s">
        <v>24</v>
      </c>
      <c r="E4372" s="2">
        <v>3900</v>
      </c>
      <c r="F4372" s="7">
        <v>4900</v>
      </c>
      <c r="G4372">
        <v>6</v>
      </c>
      <c r="H4372" s="2">
        <f t="shared" si="206"/>
        <v>29400</v>
      </c>
      <c r="I4372" s="2">
        <f t="shared" si="207"/>
        <v>1000</v>
      </c>
      <c r="J4372" s="2">
        <f t="shared" si="208"/>
        <v>6000</v>
      </c>
      <c r="K4372" t="s">
        <v>44</v>
      </c>
      <c r="L4372" t="s">
        <v>47</v>
      </c>
      <c r="M4372" t="s">
        <v>20</v>
      </c>
    </row>
    <row r="4373" spans="1:13">
      <c r="A4373" s="1">
        <v>44271</v>
      </c>
      <c r="B4373" t="s">
        <v>15</v>
      </c>
      <c r="C4373" t="s">
        <v>2</v>
      </c>
      <c r="D4373" t="s">
        <v>26</v>
      </c>
      <c r="E4373" s="2">
        <v>1400</v>
      </c>
      <c r="F4373" s="7">
        <v>1900</v>
      </c>
      <c r="G4373">
        <v>4</v>
      </c>
      <c r="H4373" s="2">
        <f t="shared" si="206"/>
        <v>7600</v>
      </c>
      <c r="I4373" s="2">
        <f t="shared" si="207"/>
        <v>500</v>
      </c>
      <c r="J4373" s="2">
        <f t="shared" si="208"/>
        <v>2000</v>
      </c>
      <c r="K4373" t="s">
        <v>44</v>
      </c>
      <c r="L4373" t="s">
        <v>45</v>
      </c>
      <c r="M4373" t="s">
        <v>18</v>
      </c>
    </row>
    <row r="4374" spans="1:13">
      <c r="A4374" s="1">
        <v>44271</v>
      </c>
      <c r="B4374" t="s">
        <v>14</v>
      </c>
      <c r="C4374" t="s">
        <v>3</v>
      </c>
      <c r="D4374" t="s">
        <v>24</v>
      </c>
      <c r="E4374" s="2">
        <v>3900</v>
      </c>
      <c r="F4374" s="7">
        <v>4900</v>
      </c>
      <c r="G4374">
        <v>5</v>
      </c>
      <c r="H4374" s="2">
        <f t="shared" si="206"/>
        <v>24500</v>
      </c>
      <c r="I4374" s="2">
        <f t="shared" si="207"/>
        <v>1000</v>
      </c>
      <c r="J4374" s="2">
        <f t="shared" si="208"/>
        <v>5000</v>
      </c>
      <c r="K4374" t="s">
        <v>44</v>
      </c>
      <c r="L4374" t="s">
        <v>45</v>
      </c>
      <c r="M4374" t="s">
        <v>20</v>
      </c>
    </row>
    <row r="4375" spans="1:13" hidden="1">
      <c r="A4375" s="1">
        <v>44272</v>
      </c>
      <c r="B4375" t="s">
        <v>14</v>
      </c>
      <c r="C4375" t="s">
        <v>5</v>
      </c>
      <c r="D4375" t="s">
        <v>27</v>
      </c>
      <c r="E4375" s="2">
        <v>2100</v>
      </c>
      <c r="F4375" s="7">
        <v>2900</v>
      </c>
      <c r="G4375">
        <v>9</v>
      </c>
      <c r="H4375" s="2">
        <f t="shared" si="206"/>
        <v>26100</v>
      </c>
      <c r="I4375" s="2">
        <f t="shared" si="207"/>
        <v>800</v>
      </c>
      <c r="J4375" s="2">
        <f t="shared" si="208"/>
        <v>7200</v>
      </c>
      <c r="K4375" t="s">
        <v>46</v>
      </c>
      <c r="L4375" t="s">
        <v>45</v>
      </c>
      <c r="M4375" t="s">
        <v>19</v>
      </c>
    </row>
    <row r="4376" spans="1:13">
      <c r="A4376" s="1">
        <v>44273</v>
      </c>
      <c r="B4376" t="s">
        <v>16</v>
      </c>
      <c r="C4376" t="s">
        <v>5</v>
      </c>
      <c r="D4376" t="s">
        <v>24</v>
      </c>
      <c r="E4376" s="2">
        <v>3900</v>
      </c>
      <c r="F4376" s="7">
        <v>4900</v>
      </c>
      <c r="G4376">
        <v>3</v>
      </c>
      <c r="H4376" s="2">
        <f t="shared" si="206"/>
        <v>14700</v>
      </c>
      <c r="I4376" s="2">
        <f t="shared" si="207"/>
        <v>1000</v>
      </c>
      <c r="J4376" s="2">
        <f t="shared" si="208"/>
        <v>3000</v>
      </c>
      <c r="K4376" t="s">
        <v>46</v>
      </c>
      <c r="L4376" t="s">
        <v>45</v>
      </c>
      <c r="M4376" t="s">
        <v>19</v>
      </c>
    </row>
    <row r="4377" spans="1:13">
      <c r="A4377" s="1">
        <v>44273</v>
      </c>
      <c r="B4377" t="s">
        <v>14</v>
      </c>
      <c r="C4377" t="s">
        <v>8</v>
      </c>
      <c r="D4377" t="s">
        <v>26</v>
      </c>
      <c r="E4377" s="2">
        <v>1400</v>
      </c>
      <c r="F4377" s="7">
        <v>1900</v>
      </c>
      <c r="G4377">
        <v>4</v>
      </c>
      <c r="H4377" s="2">
        <f t="shared" si="206"/>
        <v>7600</v>
      </c>
      <c r="I4377" s="2">
        <f t="shared" si="207"/>
        <v>500</v>
      </c>
      <c r="J4377" s="2">
        <f t="shared" si="208"/>
        <v>2000</v>
      </c>
      <c r="K4377" t="s">
        <v>44</v>
      </c>
      <c r="L4377" t="s">
        <v>47</v>
      </c>
      <c r="M4377" t="s">
        <v>20</v>
      </c>
    </row>
    <row r="4378" spans="1:13" hidden="1">
      <c r="A4378" s="1">
        <v>44274</v>
      </c>
      <c r="B4378" t="s">
        <v>16</v>
      </c>
      <c r="C4378" t="s">
        <v>5</v>
      </c>
      <c r="D4378" t="s">
        <v>27</v>
      </c>
      <c r="E4378" s="2">
        <v>2100</v>
      </c>
      <c r="F4378" s="7">
        <v>2900</v>
      </c>
      <c r="G4378">
        <v>7</v>
      </c>
      <c r="H4378" s="2">
        <f t="shared" si="206"/>
        <v>20300</v>
      </c>
      <c r="I4378" s="2">
        <f t="shared" si="207"/>
        <v>800</v>
      </c>
      <c r="J4378" s="2">
        <f t="shared" si="208"/>
        <v>5600</v>
      </c>
      <c r="K4378" t="s">
        <v>44</v>
      </c>
      <c r="L4378" t="s">
        <v>45</v>
      </c>
      <c r="M4378" t="s">
        <v>19</v>
      </c>
    </row>
    <row r="4379" spans="1:13" hidden="1">
      <c r="A4379" s="1">
        <v>44274</v>
      </c>
      <c r="B4379" t="s">
        <v>15</v>
      </c>
      <c r="C4379" t="s">
        <v>8</v>
      </c>
      <c r="D4379" t="s">
        <v>27</v>
      </c>
      <c r="E4379" s="2">
        <v>2100</v>
      </c>
      <c r="F4379" s="7">
        <v>2900</v>
      </c>
      <c r="G4379">
        <v>7</v>
      </c>
      <c r="H4379" s="2">
        <f t="shared" si="206"/>
        <v>20300</v>
      </c>
      <c r="I4379" s="2">
        <f t="shared" si="207"/>
        <v>800</v>
      </c>
      <c r="J4379" s="2">
        <f t="shared" si="208"/>
        <v>5600</v>
      </c>
      <c r="K4379" t="s">
        <v>44</v>
      </c>
      <c r="L4379" t="s">
        <v>45</v>
      </c>
      <c r="M4379" t="s">
        <v>21</v>
      </c>
    </row>
    <row r="4380" spans="1:13" hidden="1">
      <c r="A4380" s="1">
        <v>44274</v>
      </c>
      <c r="B4380" t="s">
        <v>14</v>
      </c>
      <c r="C4380" t="s">
        <v>5</v>
      </c>
      <c r="D4380" t="s">
        <v>28</v>
      </c>
      <c r="E4380" s="2">
        <v>700</v>
      </c>
      <c r="F4380" s="7">
        <v>900</v>
      </c>
      <c r="G4380">
        <v>6</v>
      </c>
      <c r="H4380" s="2">
        <f t="shared" si="206"/>
        <v>5400</v>
      </c>
      <c r="I4380" s="2">
        <f t="shared" si="207"/>
        <v>200</v>
      </c>
      <c r="J4380" s="2">
        <f t="shared" si="208"/>
        <v>1200</v>
      </c>
      <c r="K4380" t="s">
        <v>44</v>
      </c>
      <c r="L4380" t="s">
        <v>45</v>
      </c>
      <c r="M4380" t="s">
        <v>21</v>
      </c>
    </row>
    <row r="4381" spans="1:13">
      <c r="A4381" s="1">
        <v>44274</v>
      </c>
      <c r="B4381" t="s">
        <v>16</v>
      </c>
      <c r="C4381" t="s">
        <v>7</v>
      </c>
      <c r="D4381" t="s">
        <v>26</v>
      </c>
      <c r="E4381" s="2">
        <v>1400</v>
      </c>
      <c r="F4381" s="7">
        <v>1900</v>
      </c>
      <c r="G4381">
        <v>9</v>
      </c>
      <c r="H4381" s="2">
        <f t="shared" si="206"/>
        <v>17100</v>
      </c>
      <c r="I4381" s="2">
        <f t="shared" si="207"/>
        <v>500</v>
      </c>
      <c r="J4381" s="2">
        <f t="shared" si="208"/>
        <v>4500</v>
      </c>
      <c r="K4381" t="s">
        <v>44</v>
      </c>
      <c r="L4381" t="s">
        <v>45</v>
      </c>
      <c r="M4381" t="s">
        <v>21</v>
      </c>
    </row>
    <row r="4382" spans="1:13" hidden="1">
      <c r="A4382" s="1">
        <v>44274</v>
      </c>
      <c r="B4382" t="s">
        <v>15</v>
      </c>
      <c r="C4382" t="s">
        <v>2</v>
      </c>
      <c r="D4382" t="s">
        <v>27</v>
      </c>
      <c r="E4382" s="2">
        <v>2100</v>
      </c>
      <c r="F4382" s="7">
        <v>2900</v>
      </c>
      <c r="G4382">
        <v>4</v>
      </c>
      <c r="H4382" s="2">
        <f t="shared" si="206"/>
        <v>11600</v>
      </c>
      <c r="I4382" s="2">
        <f t="shared" si="207"/>
        <v>800</v>
      </c>
      <c r="J4382" s="2">
        <f t="shared" si="208"/>
        <v>3200</v>
      </c>
      <c r="K4382" t="s">
        <v>46</v>
      </c>
      <c r="L4382" t="s">
        <v>45</v>
      </c>
      <c r="M4382" t="s">
        <v>20</v>
      </c>
    </row>
    <row r="4383" spans="1:13" hidden="1">
      <c r="A4383" s="1">
        <v>44274</v>
      </c>
      <c r="B4383" t="s">
        <v>14</v>
      </c>
      <c r="C4383" t="s">
        <v>4</v>
      </c>
      <c r="D4383" t="s">
        <v>25</v>
      </c>
      <c r="E4383" s="2">
        <v>3000</v>
      </c>
      <c r="F4383" s="7">
        <v>3900</v>
      </c>
      <c r="G4383">
        <v>3</v>
      </c>
      <c r="H4383" s="2">
        <f t="shared" si="206"/>
        <v>11700</v>
      </c>
      <c r="I4383" s="2">
        <f t="shared" si="207"/>
        <v>900</v>
      </c>
      <c r="J4383" s="2">
        <f t="shared" si="208"/>
        <v>2700</v>
      </c>
      <c r="K4383" t="s">
        <v>44</v>
      </c>
      <c r="L4383" t="s">
        <v>45</v>
      </c>
      <c r="M4383" t="s">
        <v>20</v>
      </c>
    </row>
    <row r="4384" spans="1:13" hidden="1">
      <c r="A4384" s="1">
        <v>44275</v>
      </c>
      <c r="B4384" t="s">
        <v>14</v>
      </c>
      <c r="C4384" t="s">
        <v>2</v>
      </c>
      <c r="D4384" t="s">
        <v>28</v>
      </c>
      <c r="E4384" s="2">
        <v>700</v>
      </c>
      <c r="F4384" s="7">
        <v>900</v>
      </c>
      <c r="G4384">
        <v>5</v>
      </c>
      <c r="H4384" s="2">
        <f t="shared" si="206"/>
        <v>4500</v>
      </c>
      <c r="I4384" s="2">
        <f t="shared" si="207"/>
        <v>200</v>
      </c>
      <c r="J4384" s="2">
        <f t="shared" si="208"/>
        <v>1000</v>
      </c>
      <c r="K4384" t="s">
        <v>44</v>
      </c>
      <c r="L4384" t="s">
        <v>45</v>
      </c>
      <c r="M4384" t="s">
        <v>19</v>
      </c>
    </row>
    <row r="4385" spans="1:13">
      <c r="A4385" s="1">
        <v>44276</v>
      </c>
      <c r="B4385" t="s">
        <v>15</v>
      </c>
      <c r="C4385" t="s">
        <v>5</v>
      </c>
      <c r="D4385" t="s">
        <v>26</v>
      </c>
      <c r="E4385" s="2">
        <v>1400</v>
      </c>
      <c r="F4385" s="7">
        <v>1900</v>
      </c>
      <c r="G4385">
        <v>7</v>
      </c>
      <c r="H4385" s="2">
        <f t="shared" si="206"/>
        <v>13300</v>
      </c>
      <c r="I4385" s="2">
        <f t="shared" si="207"/>
        <v>500</v>
      </c>
      <c r="J4385" s="2">
        <f t="shared" si="208"/>
        <v>3500</v>
      </c>
      <c r="K4385" t="s">
        <v>46</v>
      </c>
      <c r="L4385" t="s">
        <v>45</v>
      </c>
      <c r="M4385" t="s">
        <v>19</v>
      </c>
    </row>
    <row r="4386" spans="1:13">
      <c r="A4386" s="1">
        <v>44276</v>
      </c>
      <c r="B4386" t="s">
        <v>16</v>
      </c>
      <c r="C4386" t="s">
        <v>4</v>
      </c>
      <c r="D4386" t="s">
        <v>24</v>
      </c>
      <c r="E4386" s="2">
        <v>3900</v>
      </c>
      <c r="F4386" s="7">
        <v>4900</v>
      </c>
      <c r="G4386">
        <v>5</v>
      </c>
      <c r="H4386" s="2">
        <f t="shared" si="206"/>
        <v>24500</v>
      </c>
      <c r="I4386" s="2">
        <f t="shared" si="207"/>
        <v>1000</v>
      </c>
      <c r="J4386" s="2">
        <f t="shared" si="208"/>
        <v>5000</v>
      </c>
      <c r="K4386" t="s">
        <v>44</v>
      </c>
      <c r="L4386" t="s">
        <v>45</v>
      </c>
      <c r="M4386" t="s">
        <v>20</v>
      </c>
    </row>
    <row r="4387" spans="1:13" hidden="1">
      <c r="A4387" s="1">
        <v>44276</v>
      </c>
      <c r="B4387" t="s">
        <v>16</v>
      </c>
      <c r="C4387" t="s">
        <v>8</v>
      </c>
      <c r="D4387" t="s">
        <v>25</v>
      </c>
      <c r="E4387" s="2">
        <v>3000</v>
      </c>
      <c r="F4387" s="7">
        <v>3900</v>
      </c>
      <c r="G4387">
        <v>8</v>
      </c>
      <c r="H4387" s="2">
        <f t="shared" si="206"/>
        <v>31200</v>
      </c>
      <c r="I4387" s="2">
        <f t="shared" si="207"/>
        <v>900</v>
      </c>
      <c r="J4387" s="2">
        <f t="shared" si="208"/>
        <v>7200</v>
      </c>
      <c r="K4387" t="s">
        <v>44</v>
      </c>
      <c r="L4387" t="s">
        <v>45</v>
      </c>
      <c r="M4387" t="s">
        <v>20</v>
      </c>
    </row>
    <row r="4388" spans="1:13" hidden="1">
      <c r="A4388" s="1">
        <v>44276</v>
      </c>
      <c r="B4388" t="s">
        <v>15</v>
      </c>
      <c r="C4388" t="s">
        <v>5</v>
      </c>
      <c r="D4388" t="s">
        <v>27</v>
      </c>
      <c r="E4388" s="2">
        <v>2100</v>
      </c>
      <c r="F4388" s="7">
        <v>2900</v>
      </c>
      <c r="G4388">
        <v>7</v>
      </c>
      <c r="H4388" s="2">
        <f t="shared" si="206"/>
        <v>20300</v>
      </c>
      <c r="I4388" s="2">
        <f t="shared" si="207"/>
        <v>800</v>
      </c>
      <c r="J4388" s="2">
        <f t="shared" si="208"/>
        <v>5600</v>
      </c>
      <c r="K4388" t="s">
        <v>46</v>
      </c>
      <c r="L4388" t="s">
        <v>45</v>
      </c>
      <c r="M4388" t="s">
        <v>20</v>
      </c>
    </row>
    <row r="4389" spans="1:13">
      <c r="A4389" s="1">
        <v>44276</v>
      </c>
      <c r="B4389" t="s">
        <v>16</v>
      </c>
      <c r="C4389" t="s">
        <v>6</v>
      </c>
      <c r="D4389" t="s">
        <v>26</v>
      </c>
      <c r="E4389" s="2">
        <v>1400</v>
      </c>
      <c r="F4389" s="7">
        <v>1900</v>
      </c>
      <c r="G4389">
        <v>7</v>
      </c>
      <c r="H4389" s="2">
        <f t="shared" si="206"/>
        <v>13300</v>
      </c>
      <c r="I4389" s="2">
        <f t="shared" si="207"/>
        <v>500</v>
      </c>
      <c r="J4389" s="2">
        <f t="shared" si="208"/>
        <v>3500</v>
      </c>
      <c r="K4389" t="s">
        <v>46</v>
      </c>
      <c r="L4389" t="s">
        <v>45</v>
      </c>
      <c r="M4389" t="s">
        <v>18</v>
      </c>
    </row>
    <row r="4390" spans="1:13">
      <c r="A4390" s="1">
        <v>44276</v>
      </c>
      <c r="B4390" t="s">
        <v>16</v>
      </c>
      <c r="C4390" t="s">
        <v>3</v>
      </c>
      <c r="D4390" t="s">
        <v>26</v>
      </c>
      <c r="E4390" s="2">
        <v>1400</v>
      </c>
      <c r="F4390" s="7">
        <v>1900</v>
      </c>
      <c r="G4390">
        <v>10</v>
      </c>
      <c r="H4390" s="2">
        <f t="shared" si="206"/>
        <v>19000</v>
      </c>
      <c r="I4390" s="2">
        <f t="shared" si="207"/>
        <v>500</v>
      </c>
      <c r="J4390" s="2">
        <f t="shared" si="208"/>
        <v>5000</v>
      </c>
      <c r="K4390" t="s">
        <v>44</v>
      </c>
      <c r="L4390" t="s">
        <v>45</v>
      </c>
      <c r="M4390" t="s">
        <v>21</v>
      </c>
    </row>
    <row r="4391" spans="1:13">
      <c r="A4391" s="1">
        <v>44277</v>
      </c>
      <c r="B4391" t="s">
        <v>16</v>
      </c>
      <c r="C4391" t="s">
        <v>8</v>
      </c>
      <c r="D4391" t="s">
        <v>26</v>
      </c>
      <c r="E4391" s="2">
        <v>1400</v>
      </c>
      <c r="F4391" s="7">
        <v>1900</v>
      </c>
      <c r="G4391">
        <v>9</v>
      </c>
      <c r="H4391" s="2">
        <f t="shared" si="206"/>
        <v>17100</v>
      </c>
      <c r="I4391" s="2">
        <f t="shared" si="207"/>
        <v>500</v>
      </c>
      <c r="J4391" s="2">
        <f t="shared" si="208"/>
        <v>4500</v>
      </c>
      <c r="K4391" t="s">
        <v>44</v>
      </c>
      <c r="L4391" t="s">
        <v>45</v>
      </c>
      <c r="M4391" t="s">
        <v>19</v>
      </c>
    </row>
    <row r="4392" spans="1:13">
      <c r="A4392" s="1">
        <v>44277</v>
      </c>
      <c r="B4392" t="s">
        <v>14</v>
      </c>
      <c r="C4392" t="s">
        <v>7</v>
      </c>
      <c r="D4392" t="s">
        <v>24</v>
      </c>
      <c r="E4392" s="2">
        <v>3900</v>
      </c>
      <c r="F4392" s="7">
        <v>4900</v>
      </c>
      <c r="G4392">
        <v>1</v>
      </c>
      <c r="H4392" s="2">
        <f t="shared" si="206"/>
        <v>4900</v>
      </c>
      <c r="I4392" s="2">
        <f t="shared" si="207"/>
        <v>1000</v>
      </c>
      <c r="J4392" s="2">
        <f t="shared" si="208"/>
        <v>1000</v>
      </c>
      <c r="K4392" t="s">
        <v>46</v>
      </c>
      <c r="L4392" t="s">
        <v>45</v>
      </c>
      <c r="M4392" t="s">
        <v>20</v>
      </c>
    </row>
    <row r="4393" spans="1:13">
      <c r="A4393" s="1">
        <v>44277</v>
      </c>
      <c r="B4393" t="s">
        <v>15</v>
      </c>
      <c r="C4393" t="s">
        <v>3</v>
      </c>
      <c r="D4393" t="s">
        <v>26</v>
      </c>
      <c r="E4393" s="2">
        <v>1400</v>
      </c>
      <c r="F4393" s="7">
        <v>1900</v>
      </c>
      <c r="G4393">
        <v>9</v>
      </c>
      <c r="H4393" s="2">
        <f t="shared" si="206"/>
        <v>17100</v>
      </c>
      <c r="I4393" s="2">
        <f t="shared" si="207"/>
        <v>500</v>
      </c>
      <c r="J4393" s="2">
        <f t="shared" si="208"/>
        <v>4500</v>
      </c>
      <c r="K4393" t="s">
        <v>44</v>
      </c>
      <c r="L4393" t="s">
        <v>45</v>
      </c>
      <c r="M4393" t="s">
        <v>18</v>
      </c>
    </row>
    <row r="4394" spans="1:13">
      <c r="A4394" s="1">
        <v>44277</v>
      </c>
      <c r="B4394" t="s">
        <v>16</v>
      </c>
      <c r="C4394" t="s">
        <v>4</v>
      </c>
      <c r="D4394" t="s">
        <v>26</v>
      </c>
      <c r="E4394" s="2">
        <v>1400</v>
      </c>
      <c r="F4394" s="7">
        <v>1900</v>
      </c>
      <c r="G4394">
        <v>7</v>
      </c>
      <c r="H4394" s="2">
        <f t="shared" si="206"/>
        <v>13300</v>
      </c>
      <c r="I4394" s="2">
        <f t="shared" si="207"/>
        <v>500</v>
      </c>
      <c r="J4394" s="2">
        <f t="shared" si="208"/>
        <v>3500</v>
      </c>
      <c r="K4394" t="s">
        <v>44</v>
      </c>
      <c r="L4394" t="s">
        <v>45</v>
      </c>
      <c r="M4394" t="s">
        <v>18</v>
      </c>
    </row>
    <row r="4395" spans="1:13">
      <c r="A4395" s="1">
        <v>44277</v>
      </c>
      <c r="B4395" t="s">
        <v>16</v>
      </c>
      <c r="C4395" t="s">
        <v>2</v>
      </c>
      <c r="D4395" t="s">
        <v>26</v>
      </c>
      <c r="E4395" s="2">
        <v>1400</v>
      </c>
      <c r="F4395" s="7">
        <v>1900</v>
      </c>
      <c r="G4395">
        <v>6</v>
      </c>
      <c r="H4395" s="2">
        <f t="shared" si="206"/>
        <v>11400</v>
      </c>
      <c r="I4395" s="2">
        <f t="shared" si="207"/>
        <v>500</v>
      </c>
      <c r="J4395" s="2">
        <f t="shared" si="208"/>
        <v>3000</v>
      </c>
      <c r="K4395" t="s">
        <v>46</v>
      </c>
      <c r="L4395" t="s">
        <v>45</v>
      </c>
      <c r="M4395" t="s">
        <v>19</v>
      </c>
    </row>
    <row r="4396" spans="1:13">
      <c r="A4396" s="1">
        <v>44277</v>
      </c>
      <c r="B4396" t="s">
        <v>15</v>
      </c>
      <c r="C4396" t="s">
        <v>3</v>
      </c>
      <c r="D4396" t="s">
        <v>24</v>
      </c>
      <c r="E4396" s="2">
        <v>3900</v>
      </c>
      <c r="F4396" s="7">
        <v>4900</v>
      </c>
      <c r="G4396">
        <v>8</v>
      </c>
      <c r="H4396" s="2">
        <f t="shared" si="206"/>
        <v>39200</v>
      </c>
      <c r="I4396" s="2">
        <f t="shared" si="207"/>
        <v>1000</v>
      </c>
      <c r="J4396" s="2">
        <f t="shared" si="208"/>
        <v>8000</v>
      </c>
      <c r="K4396" t="s">
        <v>46</v>
      </c>
      <c r="L4396" t="s">
        <v>45</v>
      </c>
      <c r="M4396" t="s">
        <v>20</v>
      </c>
    </row>
    <row r="4397" spans="1:13">
      <c r="A4397" s="1">
        <v>44278</v>
      </c>
      <c r="B4397" t="s">
        <v>14</v>
      </c>
      <c r="C4397" t="s">
        <v>8</v>
      </c>
      <c r="D4397" t="s">
        <v>26</v>
      </c>
      <c r="E4397" s="2">
        <v>1400</v>
      </c>
      <c r="F4397" s="7">
        <v>1900</v>
      </c>
      <c r="G4397">
        <v>1</v>
      </c>
      <c r="H4397" s="2">
        <f t="shared" si="206"/>
        <v>1900</v>
      </c>
      <c r="I4397" s="2">
        <f t="shared" si="207"/>
        <v>500</v>
      </c>
      <c r="J4397" s="2">
        <f t="shared" si="208"/>
        <v>500</v>
      </c>
      <c r="K4397" t="s">
        <v>44</v>
      </c>
      <c r="L4397" t="s">
        <v>45</v>
      </c>
      <c r="M4397" t="s">
        <v>20</v>
      </c>
    </row>
    <row r="4398" spans="1:13" hidden="1">
      <c r="A4398" s="1">
        <v>44278</v>
      </c>
      <c r="B4398" t="s">
        <v>14</v>
      </c>
      <c r="C4398" t="s">
        <v>3</v>
      </c>
      <c r="D4398" t="s">
        <v>25</v>
      </c>
      <c r="E4398" s="2">
        <v>3000</v>
      </c>
      <c r="F4398" s="7">
        <v>3900</v>
      </c>
      <c r="G4398">
        <v>6</v>
      </c>
      <c r="H4398" s="2">
        <f t="shared" si="206"/>
        <v>23400</v>
      </c>
      <c r="I4398" s="2">
        <f t="shared" si="207"/>
        <v>900</v>
      </c>
      <c r="J4398" s="2">
        <f t="shared" si="208"/>
        <v>5400</v>
      </c>
      <c r="K4398" t="s">
        <v>44</v>
      </c>
      <c r="L4398" t="s">
        <v>45</v>
      </c>
      <c r="M4398" t="s">
        <v>20</v>
      </c>
    </row>
    <row r="4399" spans="1:13" hidden="1">
      <c r="A4399" s="1">
        <v>44278</v>
      </c>
      <c r="B4399" t="s">
        <v>15</v>
      </c>
      <c r="C4399" t="s">
        <v>7</v>
      </c>
      <c r="D4399" t="s">
        <v>25</v>
      </c>
      <c r="E4399" s="2">
        <v>3000</v>
      </c>
      <c r="F4399" s="7">
        <v>3900</v>
      </c>
      <c r="G4399">
        <v>8</v>
      </c>
      <c r="H4399" s="2">
        <f t="shared" si="206"/>
        <v>31200</v>
      </c>
      <c r="I4399" s="2">
        <f t="shared" si="207"/>
        <v>900</v>
      </c>
      <c r="J4399" s="2">
        <f t="shared" si="208"/>
        <v>7200</v>
      </c>
      <c r="K4399" t="s">
        <v>44</v>
      </c>
      <c r="L4399" t="s">
        <v>45</v>
      </c>
      <c r="M4399" t="s">
        <v>22</v>
      </c>
    </row>
    <row r="4400" spans="1:13">
      <c r="A4400" s="1">
        <v>44278</v>
      </c>
      <c r="B4400" t="s">
        <v>14</v>
      </c>
      <c r="C4400" t="s">
        <v>4</v>
      </c>
      <c r="D4400" t="s">
        <v>24</v>
      </c>
      <c r="E4400" s="2">
        <v>3900</v>
      </c>
      <c r="F4400" s="7">
        <v>4900</v>
      </c>
      <c r="G4400">
        <v>6</v>
      </c>
      <c r="H4400" s="2">
        <f t="shared" si="206"/>
        <v>29400</v>
      </c>
      <c r="I4400" s="2">
        <f t="shared" si="207"/>
        <v>1000</v>
      </c>
      <c r="J4400" s="2">
        <f t="shared" si="208"/>
        <v>6000</v>
      </c>
      <c r="K4400" t="s">
        <v>44</v>
      </c>
      <c r="L4400" t="s">
        <v>45</v>
      </c>
      <c r="M4400" t="s">
        <v>19</v>
      </c>
    </row>
    <row r="4401" spans="1:13" hidden="1">
      <c r="A4401" s="1">
        <v>44278</v>
      </c>
      <c r="B4401" t="s">
        <v>15</v>
      </c>
      <c r="C4401" t="s">
        <v>7</v>
      </c>
      <c r="D4401" t="s">
        <v>27</v>
      </c>
      <c r="E4401" s="2">
        <v>2100</v>
      </c>
      <c r="F4401" s="7">
        <v>2900</v>
      </c>
      <c r="G4401">
        <v>2</v>
      </c>
      <c r="H4401" s="2">
        <f t="shared" si="206"/>
        <v>5800</v>
      </c>
      <c r="I4401" s="2">
        <f t="shared" si="207"/>
        <v>800</v>
      </c>
      <c r="J4401" s="2">
        <f t="shared" si="208"/>
        <v>1600</v>
      </c>
      <c r="K4401" t="s">
        <v>46</v>
      </c>
      <c r="L4401" t="s">
        <v>45</v>
      </c>
      <c r="M4401" t="s">
        <v>18</v>
      </c>
    </row>
    <row r="4402" spans="1:13">
      <c r="A4402" s="1">
        <v>44278</v>
      </c>
      <c r="B4402" t="s">
        <v>16</v>
      </c>
      <c r="C4402" t="s">
        <v>6</v>
      </c>
      <c r="D4402" t="s">
        <v>26</v>
      </c>
      <c r="E4402" s="2">
        <v>1400</v>
      </c>
      <c r="F4402" s="7">
        <v>1900</v>
      </c>
      <c r="G4402">
        <v>5</v>
      </c>
      <c r="H4402" s="2">
        <f t="shared" si="206"/>
        <v>9500</v>
      </c>
      <c r="I4402" s="2">
        <f t="shared" si="207"/>
        <v>500</v>
      </c>
      <c r="J4402" s="2">
        <f t="shared" si="208"/>
        <v>2500</v>
      </c>
      <c r="K4402" t="s">
        <v>46</v>
      </c>
      <c r="L4402" t="s">
        <v>45</v>
      </c>
      <c r="M4402" t="s">
        <v>20</v>
      </c>
    </row>
    <row r="4403" spans="1:13">
      <c r="A4403" s="1">
        <v>44278</v>
      </c>
      <c r="B4403" t="s">
        <v>14</v>
      </c>
      <c r="C4403" t="s">
        <v>8</v>
      </c>
      <c r="D4403" t="s">
        <v>26</v>
      </c>
      <c r="E4403" s="2">
        <v>1400</v>
      </c>
      <c r="F4403" s="7">
        <v>1900</v>
      </c>
      <c r="G4403">
        <v>4</v>
      </c>
      <c r="H4403" s="2">
        <f t="shared" si="206"/>
        <v>7600</v>
      </c>
      <c r="I4403" s="2">
        <f t="shared" si="207"/>
        <v>500</v>
      </c>
      <c r="J4403" s="2">
        <f t="shared" si="208"/>
        <v>2000</v>
      </c>
      <c r="K4403" t="s">
        <v>44</v>
      </c>
      <c r="L4403" t="s">
        <v>45</v>
      </c>
      <c r="M4403" t="s">
        <v>18</v>
      </c>
    </row>
    <row r="4404" spans="1:13" hidden="1">
      <c r="A4404" s="1">
        <v>44279</v>
      </c>
      <c r="B4404" t="s">
        <v>15</v>
      </c>
      <c r="C4404" t="s">
        <v>5</v>
      </c>
      <c r="D4404" t="s">
        <v>28</v>
      </c>
      <c r="E4404" s="2">
        <v>700</v>
      </c>
      <c r="F4404" s="7">
        <v>900</v>
      </c>
      <c r="G4404">
        <v>4</v>
      </c>
      <c r="H4404" s="2">
        <f t="shared" si="206"/>
        <v>3600</v>
      </c>
      <c r="I4404" s="2">
        <f t="shared" si="207"/>
        <v>200</v>
      </c>
      <c r="J4404" s="2">
        <f t="shared" si="208"/>
        <v>800</v>
      </c>
      <c r="K4404" t="s">
        <v>44</v>
      </c>
      <c r="L4404" t="s">
        <v>45</v>
      </c>
      <c r="M4404" t="s">
        <v>20</v>
      </c>
    </row>
    <row r="4405" spans="1:13" hidden="1">
      <c r="A4405" s="1">
        <v>44279</v>
      </c>
      <c r="B4405" t="s">
        <v>15</v>
      </c>
      <c r="C4405" t="s">
        <v>8</v>
      </c>
      <c r="D4405" t="s">
        <v>28</v>
      </c>
      <c r="E4405" s="2">
        <v>700</v>
      </c>
      <c r="F4405" s="7">
        <v>900</v>
      </c>
      <c r="G4405">
        <v>3</v>
      </c>
      <c r="H4405" s="2">
        <f t="shared" si="206"/>
        <v>2700</v>
      </c>
      <c r="I4405" s="2">
        <f t="shared" si="207"/>
        <v>200</v>
      </c>
      <c r="J4405" s="2">
        <f t="shared" si="208"/>
        <v>600</v>
      </c>
      <c r="K4405" t="s">
        <v>44</v>
      </c>
      <c r="L4405" t="s">
        <v>45</v>
      </c>
      <c r="M4405" t="s">
        <v>22</v>
      </c>
    </row>
    <row r="4406" spans="1:13">
      <c r="A4406" s="1">
        <v>44279</v>
      </c>
      <c r="B4406" t="s">
        <v>14</v>
      </c>
      <c r="C4406" t="s">
        <v>4</v>
      </c>
      <c r="D4406" t="s">
        <v>26</v>
      </c>
      <c r="E4406" s="2">
        <v>1400</v>
      </c>
      <c r="F4406" s="7">
        <v>1900</v>
      </c>
      <c r="G4406">
        <v>4</v>
      </c>
      <c r="H4406" s="2">
        <f t="shared" si="206"/>
        <v>7600</v>
      </c>
      <c r="I4406" s="2">
        <f t="shared" si="207"/>
        <v>500</v>
      </c>
      <c r="J4406" s="2">
        <f t="shared" si="208"/>
        <v>2000</v>
      </c>
      <c r="K4406" t="s">
        <v>44</v>
      </c>
      <c r="L4406" t="s">
        <v>45</v>
      </c>
      <c r="M4406" t="s">
        <v>18</v>
      </c>
    </row>
    <row r="4407" spans="1:13">
      <c r="A4407" s="1">
        <v>44279</v>
      </c>
      <c r="B4407" t="s">
        <v>15</v>
      </c>
      <c r="C4407" t="s">
        <v>6</v>
      </c>
      <c r="D4407" t="s">
        <v>24</v>
      </c>
      <c r="E4407" s="2">
        <v>3900</v>
      </c>
      <c r="F4407" s="7">
        <v>4900</v>
      </c>
      <c r="G4407">
        <v>3</v>
      </c>
      <c r="H4407" s="2">
        <f t="shared" si="206"/>
        <v>14700</v>
      </c>
      <c r="I4407" s="2">
        <f t="shared" si="207"/>
        <v>1000</v>
      </c>
      <c r="J4407" s="2">
        <f t="shared" si="208"/>
        <v>3000</v>
      </c>
      <c r="K4407" t="s">
        <v>44</v>
      </c>
      <c r="L4407" t="s">
        <v>45</v>
      </c>
      <c r="M4407" t="s">
        <v>21</v>
      </c>
    </row>
    <row r="4408" spans="1:13">
      <c r="A4408" s="1">
        <v>44279</v>
      </c>
      <c r="B4408" t="s">
        <v>16</v>
      </c>
      <c r="C4408" t="s">
        <v>7</v>
      </c>
      <c r="D4408" t="s">
        <v>24</v>
      </c>
      <c r="E4408" s="2">
        <v>3900</v>
      </c>
      <c r="F4408" s="7">
        <v>4900</v>
      </c>
      <c r="G4408">
        <v>1</v>
      </c>
      <c r="H4408" s="2">
        <f t="shared" si="206"/>
        <v>4900</v>
      </c>
      <c r="I4408" s="2">
        <f t="shared" si="207"/>
        <v>1000</v>
      </c>
      <c r="J4408" s="2">
        <f t="shared" si="208"/>
        <v>1000</v>
      </c>
      <c r="K4408" t="s">
        <v>46</v>
      </c>
      <c r="L4408" t="s">
        <v>45</v>
      </c>
      <c r="M4408" t="s">
        <v>20</v>
      </c>
    </row>
    <row r="4409" spans="1:13">
      <c r="A4409" s="1">
        <v>44279</v>
      </c>
      <c r="B4409" t="s">
        <v>14</v>
      </c>
      <c r="C4409" t="s">
        <v>5</v>
      </c>
      <c r="D4409" t="s">
        <v>26</v>
      </c>
      <c r="E4409" s="2">
        <v>1400</v>
      </c>
      <c r="F4409" s="7">
        <v>1900</v>
      </c>
      <c r="G4409">
        <v>1</v>
      </c>
      <c r="H4409" s="2">
        <f t="shared" si="206"/>
        <v>1900</v>
      </c>
      <c r="I4409" s="2">
        <f t="shared" si="207"/>
        <v>500</v>
      </c>
      <c r="J4409" s="2">
        <f t="shared" si="208"/>
        <v>500</v>
      </c>
      <c r="K4409" t="s">
        <v>44</v>
      </c>
      <c r="L4409" t="s">
        <v>45</v>
      </c>
      <c r="M4409" t="s">
        <v>21</v>
      </c>
    </row>
    <row r="4410" spans="1:13">
      <c r="A4410" s="1">
        <v>44279</v>
      </c>
      <c r="B4410" t="s">
        <v>15</v>
      </c>
      <c r="C4410" t="s">
        <v>8</v>
      </c>
      <c r="D4410" t="s">
        <v>26</v>
      </c>
      <c r="E4410" s="2">
        <v>1400</v>
      </c>
      <c r="F4410" s="7">
        <v>1900</v>
      </c>
      <c r="G4410">
        <v>1</v>
      </c>
      <c r="H4410" s="2">
        <f t="shared" si="206"/>
        <v>1900</v>
      </c>
      <c r="I4410" s="2">
        <f t="shared" si="207"/>
        <v>500</v>
      </c>
      <c r="J4410" s="2">
        <f t="shared" si="208"/>
        <v>500</v>
      </c>
      <c r="K4410" t="s">
        <v>46</v>
      </c>
      <c r="L4410" t="s">
        <v>45</v>
      </c>
      <c r="M4410" t="s">
        <v>18</v>
      </c>
    </row>
    <row r="4411" spans="1:13" hidden="1">
      <c r="A4411" s="1">
        <v>44279</v>
      </c>
      <c r="B4411" t="s">
        <v>14</v>
      </c>
      <c r="C4411" t="s">
        <v>4</v>
      </c>
      <c r="D4411" t="s">
        <v>28</v>
      </c>
      <c r="E4411" s="2">
        <v>700</v>
      </c>
      <c r="F4411" s="7">
        <v>900</v>
      </c>
      <c r="G4411">
        <v>4</v>
      </c>
      <c r="H4411" s="2">
        <f t="shared" si="206"/>
        <v>3600</v>
      </c>
      <c r="I4411" s="2">
        <f t="shared" si="207"/>
        <v>200</v>
      </c>
      <c r="J4411" s="2">
        <f t="shared" si="208"/>
        <v>800</v>
      </c>
      <c r="K4411" t="s">
        <v>44</v>
      </c>
      <c r="L4411" t="s">
        <v>45</v>
      </c>
      <c r="M4411" t="s">
        <v>20</v>
      </c>
    </row>
    <row r="4412" spans="1:13">
      <c r="A4412" s="1">
        <v>44279</v>
      </c>
      <c r="B4412" t="s">
        <v>16</v>
      </c>
      <c r="C4412" t="s">
        <v>8</v>
      </c>
      <c r="D4412" t="s">
        <v>24</v>
      </c>
      <c r="E4412" s="2">
        <v>3900</v>
      </c>
      <c r="F4412" s="7">
        <v>4900</v>
      </c>
      <c r="G4412">
        <v>6</v>
      </c>
      <c r="H4412" s="2">
        <f t="shared" si="206"/>
        <v>29400</v>
      </c>
      <c r="I4412" s="2">
        <f t="shared" si="207"/>
        <v>1000</v>
      </c>
      <c r="J4412" s="2">
        <f t="shared" si="208"/>
        <v>6000</v>
      </c>
      <c r="K4412" t="s">
        <v>46</v>
      </c>
      <c r="L4412" t="s">
        <v>45</v>
      </c>
      <c r="M4412" t="s">
        <v>19</v>
      </c>
    </row>
    <row r="4413" spans="1:13" hidden="1">
      <c r="A4413" s="1">
        <v>44279</v>
      </c>
      <c r="B4413" t="s">
        <v>14</v>
      </c>
      <c r="C4413" t="s">
        <v>2</v>
      </c>
      <c r="D4413" t="s">
        <v>25</v>
      </c>
      <c r="E4413" s="2">
        <v>3000</v>
      </c>
      <c r="F4413" s="7">
        <v>3900</v>
      </c>
      <c r="G4413">
        <v>5</v>
      </c>
      <c r="H4413" s="2">
        <f t="shared" si="206"/>
        <v>19500</v>
      </c>
      <c r="I4413" s="2">
        <f t="shared" si="207"/>
        <v>900</v>
      </c>
      <c r="J4413" s="2">
        <f t="shared" si="208"/>
        <v>4500</v>
      </c>
      <c r="K4413" t="s">
        <v>46</v>
      </c>
      <c r="L4413" t="s">
        <v>45</v>
      </c>
      <c r="M4413" t="s">
        <v>19</v>
      </c>
    </row>
    <row r="4414" spans="1:13">
      <c r="A4414" s="1">
        <v>44280</v>
      </c>
      <c r="B4414" t="s">
        <v>15</v>
      </c>
      <c r="C4414" t="s">
        <v>6</v>
      </c>
      <c r="D4414" t="s">
        <v>24</v>
      </c>
      <c r="E4414" s="2">
        <v>3900</v>
      </c>
      <c r="F4414" s="7">
        <v>4900</v>
      </c>
      <c r="G4414">
        <v>7</v>
      </c>
      <c r="H4414" s="2">
        <f t="shared" si="206"/>
        <v>34300</v>
      </c>
      <c r="I4414" s="2">
        <f t="shared" si="207"/>
        <v>1000</v>
      </c>
      <c r="J4414" s="2">
        <f t="shared" si="208"/>
        <v>7000</v>
      </c>
      <c r="K4414" t="s">
        <v>44</v>
      </c>
      <c r="L4414" t="s">
        <v>47</v>
      </c>
      <c r="M4414" t="s">
        <v>19</v>
      </c>
    </row>
    <row r="4415" spans="1:13" hidden="1">
      <c r="A4415" s="1">
        <v>44281</v>
      </c>
      <c r="B4415" t="s">
        <v>15</v>
      </c>
      <c r="C4415" t="s">
        <v>6</v>
      </c>
      <c r="D4415" t="s">
        <v>25</v>
      </c>
      <c r="E4415" s="2">
        <v>3000</v>
      </c>
      <c r="F4415" s="7">
        <v>3900</v>
      </c>
      <c r="G4415">
        <v>7</v>
      </c>
      <c r="H4415" s="2">
        <f t="shared" si="206"/>
        <v>27300</v>
      </c>
      <c r="I4415" s="2">
        <f t="shared" si="207"/>
        <v>900</v>
      </c>
      <c r="J4415" s="2">
        <f t="shared" si="208"/>
        <v>6300</v>
      </c>
      <c r="K4415" t="s">
        <v>46</v>
      </c>
      <c r="L4415" t="s">
        <v>45</v>
      </c>
      <c r="M4415" t="s">
        <v>19</v>
      </c>
    </row>
    <row r="4416" spans="1:13">
      <c r="A4416" s="1">
        <v>44281</v>
      </c>
      <c r="B4416" t="s">
        <v>14</v>
      </c>
      <c r="C4416" t="s">
        <v>3</v>
      </c>
      <c r="D4416" t="s">
        <v>26</v>
      </c>
      <c r="E4416" s="2">
        <v>1400</v>
      </c>
      <c r="F4416" s="7">
        <v>1900</v>
      </c>
      <c r="G4416">
        <v>8</v>
      </c>
      <c r="H4416" s="2">
        <f t="shared" si="206"/>
        <v>15200</v>
      </c>
      <c r="I4416" s="2">
        <f t="shared" si="207"/>
        <v>500</v>
      </c>
      <c r="J4416" s="2">
        <f t="shared" si="208"/>
        <v>4000</v>
      </c>
      <c r="K4416" t="s">
        <v>44</v>
      </c>
      <c r="L4416" t="s">
        <v>45</v>
      </c>
      <c r="M4416" t="s">
        <v>20</v>
      </c>
    </row>
    <row r="4417" spans="1:13" hidden="1">
      <c r="A4417" s="1">
        <v>44281</v>
      </c>
      <c r="B4417" t="s">
        <v>15</v>
      </c>
      <c r="C4417" t="s">
        <v>6</v>
      </c>
      <c r="D4417" t="s">
        <v>28</v>
      </c>
      <c r="E4417" s="2">
        <v>700</v>
      </c>
      <c r="F4417" s="7">
        <v>900</v>
      </c>
      <c r="G4417">
        <v>6</v>
      </c>
      <c r="H4417" s="2">
        <f t="shared" si="206"/>
        <v>5400</v>
      </c>
      <c r="I4417" s="2">
        <f t="shared" si="207"/>
        <v>200</v>
      </c>
      <c r="J4417" s="2">
        <f t="shared" si="208"/>
        <v>1200</v>
      </c>
      <c r="K4417" t="s">
        <v>46</v>
      </c>
      <c r="L4417" t="s">
        <v>45</v>
      </c>
      <c r="M4417" t="s">
        <v>19</v>
      </c>
    </row>
    <row r="4418" spans="1:13" hidden="1">
      <c r="A4418" s="1">
        <v>44282</v>
      </c>
      <c r="B4418" t="s">
        <v>14</v>
      </c>
      <c r="C4418" t="s">
        <v>6</v>
      </c>
      <c r="D4418" t="s">
        <v>27</v>
      </c>
      <c r="E4418" s="2">
        <v>2100</v>
      </c>
      <c r="F4418" s="7">
        <v>2900</v>
      </c>
      <c r="G4418">
        <v>9</v>
      </c>
      <c r="H4418" s="2">
        <f t="shared" si="206"/>
        <v>26100</v>
      </c>
      <c r="I4418" s="2">
        <f t="shared" si="207"/>
        <v>800</v>
      </c>
      <c r="J4418" s="2">
        <f t="shared" si="208"/>
        <v>7200</v>
      </c>
      <c r="K4418" t="s">
        <v>46</v>
      </c>
      <c r="L4418" t="s">
        <v>47</v>
      </c>
      <c r="M4418" t="s">
        <v>18</v>
      </c>
    </row>
    <row r="4419" spans="1:13" hidden="1">
      <c r="A4419" s="1">
        <v>44282</v>
      </c>
      <c r="B4419" t="s">
        <v>16</v>
      </c>
      <c r="C4419" t="s">
        <v>7</v>
      </c>
      <c r="D4419" t="s">
        <v>25</v>
      </c>
      <c r="E4419" s="2">
        <v>3000</v>
      </c>
      <c r="F4419" s="7">
        <v>3900</v>
      </c>
      <c r="G4419">
        <v>10</v>
      </c>
      <c r="H4419" s="2">
        <f t="shared" ref="H4419:H4482" si="209">F4419*G4419</f>
        <v>39000</v>
      </c>
      <c r="I4419" s="2">
        <f t="shared" ref="I4419:I4482" si="210">F4419-E4419</f>
        <v>900</v>
      </c>
      <c r="J4419" s="2">
        <f t="shared" ref="J4419:J4482" si="211">I4419*G4419</f>
        <v>9000</v>
      </c>
      <c r="K4419" t="s">
        <v>44</v>
      </c>
      <c r="L4419" t="s">
        <v>45</v>
      </c>
      <c r="M4419" t="s">
        <v>21</v>
      </c>
    </row>
    <row r="4420" spans="1:13">
      <c r="A4420" s="1">
        <v>44282</v>
      </c>
      <c r="B4420" t="s">
        <v>15</v>
      </c>
      <c r="C4420" t="s">
        <v>3</v>
      </c>
      <c r="D4420" t="s">
        <v>24</v>
      </c>
      <c r="E4420" s="2">
        <v>3900</v>
      </c>
      <c r="F4420" s="7">
        <v>4900</v>
      </c>
      <c r="G4420">
        <v>7</v>
      </c>
      <c r="H4420" s="2">
        <f t="shared" si="209"/>
        <v>34300</v>
      </c>
      <c r="I4420" s="2">
        <f t="shared" si="210"/>
        <v>1000</v>
      </c>
      <c r="J4420" s="2">
        <f t="shared" si="211"/>
        <v>7000</v>
      </c>
      <c r="K4420" t="s">
        <v>46</v>
      </c>
      <c r="L4420" t="s">
        <v>45</v>
      </c>
      <c r="M4420" t="s">
        <v>20</v>
      </c>
    </row>
    <row r="4421" spans="1:13" hidden="1">
      <c r="A4421" s="1">
        <v>44283</v>
      </c>
      <c r="B4421" t="s">
        <v>15</v>
      </c>
      <c r="C4421" t="s">
        <v>4</v>
      </c>
      <c r="D4421" t="s">
        <v>25</v>
      </c>
      <c r="E4421" s="2">
        <v>3000</v>
      </c>
      <c r="F4421" s="7">
        <v>3900</v>
      </c>
      <c r="G4421">
        <v>1</v>
      </c>
      <c r="H4421" s="2">
        <f t="shared" si="209"/>
        <v>3900</v>
      </c>
      <c r="I4421" s="2">
        <f t="shared" si="210"/>
        <v>900</v>
      </c>
      <c r="J4421" s="2">
        <f t="shared" si="211"/>
        <v>900</v>
      </c>
      <c r="K4421" t="s">
        <v>44</v>
      </c>
      <c r="L4421" t="s">
        <v>45</v>
      </c>
      <c r="M4421" t="s">
        <v>21</v>
      </c>
    </row>
    <row r="4422" spans="1:13">
      <c r="A4422" s="1">
        <v>44283</v>
      </c>
      <c r="B4422" t="s">
        <v>14</v>
      </c>
      <c r="C4422" t="s">
        <v>5</v>
      </c>
      <c r="D4422" t="s">
        <v>24</v>
      </c>
      <c r="E4422" s="2">
        <v>3900</v>
      </c>
      <c r="F4422" s="7">
        <v>4900</v>
      </c>
      <c r="G4422">
        <v>7</v>
      </c>
      <c r="H4422" s="2">
        <f t="shared" si="209"/>
        <v>34300</v>
      </c>
      <c r="I4422" s="2">
        <f t="shared" si="210"/>
        <v>1000</v>
      </c>
      <c r="J4422" s="2">
        <f t="shared" si="211"/>
        <v>7000</v>
      </c>
      <c r="K4422" t="s">
        <v>46</v>
      </c>
      <c r="L4422" t="s">
        <v>45</v>
      </c>
      <c r="M4422" t="s">
        <v>22</v>
      </c>
    </row>
    <row r="4423" spans="1:13" hidden="1">
      <c r="A4423" s="1">
        <v>44283</v>
      </c>
      <c r="B4423" t="s">
        <v>15</v>
      </c>
      <c r="C4423" t="s">
        <v>4</v>
      </c>
      <c r="D4423" t="s">
        <v>28</v>
      </c>
      <c r="E4423" s="2">
        <v>700</v>
      </c>
      <c r="F4423" s="7">
        <v>900</v>
      </c>
      <c r="G4423">
        <v>2</v>
      </c>
      <c r="H4423" s="2">
        <f t="shared" si="209"/>
        <v>1800</v>
      </c>
      <c r="I4423" s="2">
        <f t="shared" si="210"/>
        <v>200</v>
      </c>
      <c r="J4423" s="2">
        <f t="shared" si="211"/>
        <v>400</v>
      </c>
      <c r="K4423" t="s">
        <v>46</v>
      </c>
      <c r="L4423" t="s">
        <v>45</v>
      </c>
      <c r="M4423" t="s">
        <v>22</v>
      </c>
    </row>
    <row r="4424" spans="1:13" hidden="1">
      <c r="A4424" s="1">
        <v>44283</v>
      </c>
      <c r="B4424" t="s">
        <v>16</v>
      </c>
      <c r="C4424" t="s">
        <v>4</v>
      </c>
      <c r="D4424" t="s">
        <v>25</v>
      </c>
      <c r="E4424" s="2">
        <v>3000</v>
      </c>
      <c r="F4424" s="7">
        <v>3900</v>
      </c>
      <c r="G4424">
        <v>1</v>
      </c>
      <c r="H4424" s="2">
        <f t="shared" si="209"/>
        <v>3900</v>
      </c>
      <c r="I4424" s="2">
        <f t="shared" si="210"/>
        <v>900</v>
      </c>
      <c r="J4424" s="2">
        <f t="shared" si="211"/>
        <v>900</v>
      </c>
      <c r="K4424" t="s">
        <v>44</v>
      </c>
      <c r="L4424" t="s">
        <v>45</v>
      </c>
      <c r="M4424" t="s">
        <v>22</v>
      </c>
    </row>
    <row r="4425" spans="1:13">
      <c r="A4425" s="1">
        <v>44283</v>
      </c>
      <c r="B4425" t="s">
        <v>14</v>
      </c>
      <c r="C4425" t="s">
        <v>8</v>
      </c>
      <c r="D4425" t="s">
        <v>26</v>
      </c>
      <c r="E4425" s="2">
        <v>1400</v>
      </c>
      <c r="F4425" s="7">
        <v>1900</v>
      </c>
      <c r="G4425">
        <v>10</v>
      </c>
      <c r="H4425" s="2">
        <f t="shared" si="209"/>
        <v>19000</v>
      </c>
      <c r="I4425" s="2">
        <f t="shared" si="210"/>
        <v>500</v>
      </c>
      <c r="J4425" s="2">
        <f t="shared" si="211"/>
        <v>5000</v>
      </c>
      <c r="K4425" t="s">
        <v>44</v>
      </c>
      <c r="L4425" t="s">
        <v>45</v>
      </c>
      <c r="M4425" t="s">
        <v>18</v>
      </c>
    </row>
    <row r="4426" spans="1:13" hidden="1">
      <c r="A4426" s="1">
        <v>44283</v>
      </c>
      <c r="B4426" t="s">
        <v>16</v>
      </c>
      <c r="C4426" t="s">
        <v>8</v>
      </c>
      <c r="D4426" t="s">
        <v>27</v>
      </c>
      <c r="E4426" s="2">
        <v>2100</v>
      </c>
      <c r="F4426" s="7">
        <v>2900</v>
      </c>
      <c r="G4426">
        <v>9</v>
      </c>
      <c r="H4426" s="2">
        <f t="shared" si="209"/>
        <v>26100</v>
      </c>
      <c r="I4426" s="2">
        <f t="shared" si="210"/>
        <v>800</v>
      </c>
      <c r="J4426" s="2">
        <f t="shared" si="211"/>
        <v>7200</v>
      </c>
      <c r="K4426" t="s">
        <v>44</v>
      </c>
      <c r="L4426" t="s">
        <v>45</v>
      </c>
      <c r="M4426" t="s">
        <v>20</v>
      </c>
    </row>
    <row r="4427" spans="1:13">
      <c r="A4427" s="1">
        <v>44283</v>
      </c>
      <c r="B4427" t="s">
        <v>15</v>
      </c>
      <c r="C4427" t="s">
        <v>7</v>
      </c>
      <c r="D4427" t="s">
        <v>24</v>
      </c>
      <c r="E4427" s="2">
        <v>3900</v>
      </c>
      <c r="F4427" s="7">
        <v>4900</v>
      </c>
      <c r="G4427">
        <v>3</v>
      </c>
      <c r="H4427" s="2">
        <f t="shared" si="209"/>
        <v>14700</v>
      </c>
      <c r="I4427" s="2">
        <f t="shared" si="210"/>
        <v>1000</v>
      </c>
      <c r="J4427" s="2">
        <f t="shared" si="211"/>
        <v>3000</v>
      </c>
      <c r="K4427" t="s">
        <v>44</v>
      </c>
      <c r="L4427" t="s">
        <v>45</v>
      </c>
      <c r="M4427" t="s">
        <v>19</v>
      </c>
    </row>
    <row r="4428" spans="1:13" hidden="1">
      <c r="A4428" s="1">
        <v>44283</v>
      </c>
      <c r="B4428" t="s">
        <v>16</v>
      </c>
      <c r="C4428" t="s">
        <v>3</v>
      </c>
      <c r="D4428" t="s">
        <v>28</v>
      </c>
      <c r="E4428" s="2">
        <v>700</v>
      </c>
      <c r="F4428" s="7">
        <v>900</v>
      </c>
      <c r="G4428">
        <v>10</v>
      </c>
      <c r="H4428" s="2">
        <f t="shared" si="209"/>
        <v>9000</v>
      </c>
      <c r="I4428" s="2">
        <f t="shared" si="210"/>
        <v>200</v>
      </c>
      <c r="J4428" s="2">
        <f t="shared" si="211"/>
        <v>2000</v>
      </c>
      <c r="K4428" t="s">
        <v>44</v>
      </c>
      <c r="L4428" t="s">
        <v>45</v>
      </c>
      <c r="M4428" t="s">
        <v>21</v>
      </c>
    </row>
    <row r="4429" spans="1:13" hidden="1">
      <c r="A4429" s="1">
        <v>44283</v>
      </c>
      <c r="B4429" t="s">
        <v>14</v>
      </c>
      <c r="C4429" t="s">
        <v>5</v>
      </c>
      <c r="D4429" t="s">
        <v>25</v>
      </c>
      <c r="E4429" s="2">
        <v>3000</v>
      </c>
      <c r="F4429" s="7">
        <v>3900</v>
      </c>
      <c r="G4429">
        <v>2</v>
      </c>
      <c r="H4429" s="2">
        <f t="shared" si="209"/>
        <v>7800</v>
      </c>
      <c r="I4429" s="2">
        <f t="shared" si="210"/>
        <v>900</v>
      </c>
      <c r="J4429" s="2">
        <f t="shared" si="211"/>
        <v>1800</v>
      </c>
      <c r="K4429" t="s">
        <v>44</v>
      </c>
      <c r="L4429" t="s">
        <v>45</v>
      </c>
      <c r="M4429" t="s">
        <v>20</v>
      </c>
    </row>
    <row r="4430" spans="1:13" hidden="1">
      <c r="A4430" s="1">
        <v>44283</v>
      </c>
      <c r="B4430" t="s">
        <v>15</v>
      </c>
      <c r="C4430" t="s">
        <v>7</v>
      </c>
      <c r="D4430" t="s">
        <v>28</v>
      </c>
      <c r="E4430" s="2">
        <v>700</v>
      </c>
      <c r="F4430" s="7">
        <v>900</v>
      </c>
      <c r="G4430">
        <v>6</v>
      </c>
      <c r="H4430" s="2">
        <f t="shared" si="209"/>
        <v>5400</v>
      </c>
      <c r="I4430" s="2">
        <f t="shared" si="210"/>
        <v>200</v>
      </c>
      <c r="J4430" s="2">
        <f t="shared" si="211"/>
        <v>1200</v>
      </c>
      <c r="K4430" t="s">
        <v>44</v>
      </c>
      <c r="L4430" t="s">
        <v>45</v>
      </c>
      <c r="M4430" t="s">
        <v>21</v>
      </c>
    </row>
    <row r="4431" spans="1:13" hidden="1">
      <c r="A4431" s="1">
        <v>44284</v>
      </c>
      <c r="B4431" t="s">
        <v>14</v>
      </c>
      <c r="C4431" t="s">
        <v>2</v>
      </c>
      <c r="D4431" t="s">
        <v>27</v>
      </c>
      <c r="E4431" s="2">
        <v>2100</v>
      </c>
      <c r="F4431" s="7">
        <v>2900</v>
      </c>
      <c r="G4431">
        <v>1</v>
      </c>
      <c r="H4431" s="2">
        <f t="shared" si="209"/>
        <v>2900</v>
      </c>
      <c r="I4431" s="2">
        <f t="shared" si="210"/>
        <v>800</v>
      </c>
      <c r="J4431" s="2">
        <f t="shared" si="211"/>
        <v>800</v>
      </c>
      <c r="K4431" t="s">
        <v>46</v>
      </c>
      <c r="L4431" t="s">
        <v>47</v>
      </c>
      <c r="M4431" t="s">
        <v>22</v>
      </c>
    </row>
    <row r="4432" spans="1:13">
      <c r="A4432" s="1">
        <v>44284</v>
      </c>
      <c r="B4432" t="s">
        <v>14</v>
      </c>
      <c r="C4432" t="s">
        <v>5</v>
      </c>
      <c r="D4432" t="s">
        <v>26</v>
      </c>
      <c r="E4432" s="2">
        <v>1400</v>
      </c>
      <c r="F4432" s="7">
        <v>1900</v>
      </c>
      <c r="G4432">
        <v>2</v>
      </c>
      <c r="H4432" s="2">
        <f t="shared" si="209"/>
        <v>3800</v>
      </c>
      <c r="I4432" s="2">
        <f t="shared" si="210"/>
        <v>500</v>
      </c>
      <c r="J4432" s="2">
        <f t="shared" si="211"/>
        <v>1000</v>
      </c>
      <c r="K4432" t="s">
        <v>44</v>
      </c>
      <c r="L4432" t="s">
        <v>45</v>
      </c>
      <c r="M4432" t="s">
        <v>20</v>
      </c>
    </row>
    <row r="4433" spans="1:13">
      <c r="A4433" s="1">
        <v>44285</v>
      </c>
      <c r="B4433" t="s">
        <v>14</v>
      </c>
      <c r="C4433" t="s">
        <v>3</v>
      </c>
      <c r="D4433" t="s">
        <v>24</v>
      </c>
      <c r="E4433" s="2">
        <v>3900</v>
      </c>
      <c r="F4433" s="7">
        <v>4900</v>
      </c>
      <c r="G4433">
        <v>6</v>
      </c>
      <c r="H4433" s="2">
        <f t="shared" si="209"/>
        <v>29400</v>
      </c>
      <c r="I4433" s="2">
        <f t="shared" si="210"/>
        <v>1000</v>
      </c>
      <c r="J4433" s="2">
        <f t="shared" si="211"/>
        <v>6000</v>
      </c>
      <c r="K4433" t="s">
        <v>44</v>
      </c>
      <c r="L4433" t="s">
        <v>45</v>
      </c>
      <c r="M4433" t="s">
        <v>21</v>
      </c>
    </row>
    <row r="4434" spans="1:13">
      <c r="A4434" s="1">
        <v>44285</v>
      </c>
      <c r="B4434" t="s">
        <v>15</v>
      </c>
      <c r="C4434" t="s">
        <v>3</v>
      </c>
      <c r="D4434" t="s">
        <v>24</v>
      </c>
      <c r="E4434" s="2">
        <v>3900</v>
      </c>
      <c r="F4434" s="7">
        <v>4900</v>
      </c>
      <c r="G4434">
        <v>6</v>
      </c>
      <c r="H4434" s="2">
        <f t="shared" si="209"/>
        <v>29400</v>
      </c>
      <c r="I4434" s="2">
        <f t="shared" si="210"/>
        <v>1000</v>
      </c>
      <c r="J4434" s="2">
        <f t="shared" si="211"/>
        <v>6000</v>
      </c>
      <c r="K4434" t="s">
        <v>44</v>
      </c>
      <c r="L4434" t="s">
        <v>45</v>
      </c>
      <c r="M4434" t="s">
        <v>21</v>
      </c>
    </row>
    <row r="4435" spans="1:13" hidden="1">
      <c r="A4435" s="1">
        <v>44286</v>
      </c>
      <c r="B4435" t="s">
        <v>15</v>
      </c>
      <c r="C4435" t="s">
        <v>5</v>
      </c>
      <c r="D4435" t="s">
        <v>25</v>
      </c>
      <c r="E4435" s="2">
        <v>3000</v>
      </c>
      <c r="F4435" s="7">
        <v>3900</v>
      </c>
      <c r="G4435">
        <v>6</v>
      </c>
      <c r="H4435" s="2">
        <f t="shared" si="209"/>
        <v>23400</v>
      </c>
      <c r="I4435" s="2">
        <f t="shared" si="210"/>
        <v>900</v>
      </c>
      <c r="J4435" s="2">
        <f t="shared" si="211"/>
        <v>5400</v>
      </c>
      <c r="K4435" t="s">
        <v>44</v>
      </c>
      <c r="L4435" t="s">
        <v>45</v>
      </c>
      <c r="M4435" t="s">
        <v>20</v>
      </c>
    </row>
    <row r="4436" spans="1:13">
      <c r="A4436" s="1">
        <v>44286</v>
      </c>
      <c r="B4436" t="s">
        <v>15</v>
      </c>
      <c r="C4436" t="s">
        <v>8</v>
      </c>
      <c r="D4436" t="s">
        <v>24</v>
      </c>
      <c r="E4436" s="2">
        <v>3900</v>
      </c>
      <c r="F4436" s="7">
        <v>4900</v>
      </c>
      <c r="G4436">
        <v>7</v>
      </c>
      <c r="H4436" s="2">
        <f t="shared" si="209"/>
        <v>34300</v>
      </c>
      <c r="I4436" s="2">
        <f t="shared" si="210"/>
        <v>1000</v>
      </c>
      <c r="J4436" s="2">
        <f t="shared" si="211"/>
        <v>7000</v>
      </c>
      <c r="K4436" t="s">
        <v>44</v>
      </c>
      <c r="L4436" t="s">
        <v>45</v>
      </c>
      <c r="M4436" t="s">
        <v>20</v>
      </c>
    </row>
    <row r="4437" spans="1:13" hidden="1">
      <c r="A4437" s="1">
        <v>44286</v>
      </c>
      <c r="B4437" t="s">
        <v>15</v>
      </c>
      <c r="C4437" t="s">
        <v>5</v>
      </c>
      <c r="D4437" t="s">
        <v>27</v>
      </c>
      <c r="E4437" s="2">
        <v>2100</v>
      </c>
      <c r="F4437" s="7">
        <v>2900</v>
      </c>
      <c r="G4437">
        <v>1</v>
      </c>
      <c r="H4437" s="2">
        <f t="shared" si="209"/>
        <v>2900</v>
      </c>
      <c r="I4437" s="2">
        <f t="shared" si="210"/>
        <v>800</v>
      </c>
      <c r="J4437" s="2">
        <f t="shared" si="211"/>
        <v>800</v>
      </c>
      <c r="K4437" t="s">
        <v>44</v>
      </c>
      <c r="L4437" t="s">
        <v>47</v>
      </c>
      <c r="M4437" t="s">
        <v>20</v>
      </c>
    </row>
    <row r="4438" spans="1:13" hidden="1">
      <c r="A4438" s="1">
        <v>44286</v>
      </c>
      <c r="B4438" t="s">
        <v>16</v>
      </c>
      <c r="C4438" t="s">
        <v>8</v>
      </c>
      <c r="D4438" t="s">
        <v>27</v>
      </c>
      <c r="E4438" s="2">
        <v>2100</v>
      </c>
      <c r="F4438" s="7">
        <v>2900</v>
      </c>
      <c r="G4438">
        <v>8</v>
      </c>
      <c r="H4438" s="2">
        <f t="shared" si="209"/>
        <v>23200</v>
      </c>
      <c r="I4438" s="2">
        <f t="shared" si="210"/>
        <v>800</v>
      </c>
      <c r="J4438" s="2">
        <f t="shared" si="211"/>
        <v>6400</v>
      </c>
      <c r="K4438" t="s">
        <v>44</v>
      </c>
      <c r="L4438" t="s">
        <v>45</v>
      </c>
      <c r="M4438" t="s">
        <v>20</v>
      </c>
    </row>
    <row r="4439" spans="1:13">
      <c r="A4439" s="1">
        <v>44286</v>
      </c>
      <c r="B4439" t="s">
        <v>14</v>
      </c>
      <c r="C4439" t="s">
        <v>6</v>
      </c>
      <c r="D4439" t="s">
        <v>24</v>
      </c>
      <c r="E4439" s="2">
        <v>3900</v>
      </c>
      <c r="F4439" s="7">
        <v>4900</v>
      </c>
      <c r="G4439">
        <v>6</v>
      </c>
      <c r="H4439" s="2">
        <f t="shared" si="209"/>
        <v>29400</v>
      </c>
      <c r="I4439" s="2">
        <f t="shared" si="210"/>
        <v>1000</v>
      </c>
      <c r="J4439" s="2">
        <f t="shared" si="211"/>
        <v>6000</v>
      </c>
      <c r="K4439" t="s">
        <v>46</v>
      </c>
      <c r="L4439" t="s">
        <v>45</v>
      </c>
      <c r="M4439" t="s">
        <v>21</v>
      </c>
    </row>
    <row r="4440" spans="1:13" hidden="1">
      <c r="A4440" s="1">
        <v>44286</v>
      </c>
      <c r="B4440" t="s">
        <v>15</v>
      </c>
      <c r="C4440" t="s">
        <v>2</v>
      </c>
      <c r="D4440" t="s">
        <v>28</v>
      </c>
      <c r="E4440" s="2">
        <v>700</v>
      </c>
      <c r="F4440" s="7">
        <v>900</v>
      </c>
      <c r="G4440">
        <v>3</v>
      </c>
      <c r="H4440" s="2">
        <f t="shared" si="209"/>
        <v>2700</v>
      </c>
      <c r="I4440" s="2">
        <f t="shared" si="210"/>
        <v>200</v>
      </c>
      <c r="J4440" s="2">
        <f t="shared" si="211"/>
        <v>600</v>
      </c>
      <c r="K4440" t="s">
        <v>46</v>
      </c>
      <c r="L4440" t="s">
        <v>45</v>
      </c>
      <c r="M4440" t="s">
        <v>21</v>
      </c>
    </row>
    <row r="4441" spans="1:13">
      <c r="A4441" s="1">
        <v>44286</v>
      </c>
      <c r="B4441" t="s">
        <v>16</v>
      </c>
      <c r="C4441" t="s">
        <v>7</v>
      </c>
      <c r="D4441" t="s">
        <v>26</v>
      </c>
      <c r="E4441" s="2">
        <v>1400</v>
      </c>
      <c r="F4441" s="7">
        <v>1900</v>
      </c>
      <c r="G4441">
        <v>7</v>
      </c>
      <c r="H4441" s="2">
        <f t="shared" si="209"/>
        <v>13300</v>
      </c>
      <c r="I4441" s="2">
        <f t="shared" si="210"/>
        <v>500</v>
      </c>
      <c r="J4441" s="2">
        <f t="shared" si="211"/>
        <v>3500</v>
      </c>
      <c r="K4441" t="s">
        <v>46</v>
      </c>
      <c r="L4441" t="s">
        <v>45</v>
      </c>
      <c r="M4441" t="s">
        <v>20</v>
      </c>
    </row>
    <row r="4442" spans="1:13" hidden="1">
      <c r="A4442" s="1">
        <v>44286</v>
      </c>
      <c r="B4442" t="s">
        <v>16</v>
      </c>
      <c r="C4442" t="s">
        <v>4</v>
      </c>
      <c r="D4442" t="s">
        <v>25</v>
      </c>
      <c r="E4442" s="2">
        <v>3000</v>
      </c>
      <c r="F4442" s="7">
        <v>3900</v>
      </c>
      <c r="G4442">
        <v>1</v>
      </c>
      <c r="H4442" s="2">
        <f t="shared" si="209"/>
        <v>3900</v>
      </c>
      <c r="I4442" s="2">
        <f t="shared" si="210"/>
        <v>900</v>
      </c>
      <c r="J4442" s="2">
        <f t="shared" si="211"/>
        <v>900</v>
      </c>
      <c r="K4442" t="s">
        <v>44</v>
      </c>
      <c r="L4442" t="s">
        <v>45</v>
      </c>
      <c r="M4442" t="s">
        <v>22</v>
      </c>
    </row>
    <row r="4443" spans="1:13">
      <c r="A4443" s="1">
        <v>44286</v>
      </c>
      <c r="B4443" t="s">
        <v>16</v>
      </c>
      <c r="C4443" t="s">
        <v>2</v>
      </c>
      <c r="D4443" t="s">
        <v>24</v>
      </c>
      <c r="E4443" s="2">
        <v>3900</v>
      </c>
      <c r="F4443" s="7">
        <v>4900</v>
      </c>
      <c r="G4443">
        <v>2</v>
      </c>
      <c r="H4443" s="2">
        <f t="shared" si="209"/>
        <v>9800</v>
      </c>
      <c r="I4443" s="2">
        <f t="shared" si="210"/>
        <v>1000</v>
      </c>
      <c r="J4443" s="2">
        <f t="shared" si="211"/>
        <v>2000</v>
      </c>
      <c r="K4443" t="s">
        <v>46</v>
      </c>
      <c r="L4443" t="s">
        <v>45</v>
      </c>
      <c r="M4443" t="s">
        <v>21</v>
      </c>
    </row>
    <row r="4444" spans="1:13" hidden="1">
      <c r="A4444" s="1">
        <v>44286</v>
      </c>
      <c r="B4444" t="s">
        <v>14</v>
      </c>
      <c r="C4444" t="s">
        <v>4</v>
      </c>
      <c r="D4444" t="s">
        <v>27</v>
      </c>
      <c r="E4444" s="2">
        <v>2100</v>
      </c>
      <c r="F4444" s="7">
        <v>2900</v>
      </c>
      <c r="G4444">
        <v>1</v>
      </c>
      <c r="H4444" s="2">
        <f t="shared" si="209"/>
        <v>2900</v>
      </c>
      <c r="I4444" s="2">
        <f t="shared" si="210"/>
        <v>800</v>
      </c>
      <c r="J4444" s="2">
        <f t="shared" si="211"/>
        <v>800</v>
      </c>
      <c r="K4444" t="s">
        <v>44</v>
      </c>
      <c r="L4444" t="s">
        <v>45</v>
      </c>
      <c r="M4444" t="s">
        <v>20</v>
      </c>
    </row>
    <row r="4445" spans="1:13" hidden="1">
      <c r="A4445" s="1">
        <v>44286</v>
      </c>
      <c r="B4445" t="s">
        <v>16</v>
      </c>
      <c r="C4445" t="s">
        <v>6</v>
      </c>
      <c r="D4445" t="s">
        <v>28</v>
      </c>
      <c r="E4445" s="2">
        <v>700</v>
      </c>
      <c r="F4445" s="7">
        <v>900</v>
      </c>
      <c r="G4445">
        <v>2</v>
      </c>
      <c r="H4445" s="2">
        <f t="shared" si="209"/>
        <v>1800</v>
      </c>
      <c r="I4445" s="2">
        <f t="shared" si="210"/>
        <v>200</v>
      </c>
      <c r="J4445" s="2">
        <f t="shared" si="211"/>
        <v>400</v>
      </c>
      <c r="K4445" t="s">
        <v>44</v>
      </c>
      <c r="L4445" t="s">
        <v>45</v>
      </c>
      <c r="M4445" t="s">
        <v>21</v>
      </c>
    </row>
    <row r="4446" spans="1:13">
      <c r="A4446" s="1">
        <v>44287</v>
      </c>
      <c r="B4446" t="s">
        <v>15</v>
      </c>
      <c r="C4446" t="s">
        <v>6</v>
      </c>
      <c r="D4446" t="s">
        <v>26</v>
      </c>
      <c r="E4446" s="2">
        <v>1400</v>
      </c>
      <c r="F4446" s="7">
        <v>1900</v>
      </c>
      <c r="G4446">
        <v>4</v>
      </c>
      <c r="H4446" s="2">
        <f t="shared" si="209"/>
        <v>7600</v>
      </c>
      <c r="I4446" s="2">
        <f t="shared" si="210"/>
        <v>500</v>
      </c>
      <c r="J4446" s="2">
        <f t="shared" si="211"/>
        <v>2000</v>
      </c>
      <c r="K4446" t="s">
        <v>46</v>
      </c>
      <c r="L4446" t="s">
        <v>45</v>
      </c>
      <c r="M4446" t="s">
        <v>18</v>
      </c>
    </row>
    <row r="4447" spans="1:13">
      <c r="A4447" s="1">
        <v>44287</v>
      </c>
      <c r="B4447" t="s">
        <v>14</v>
      </c>
      <c r="C4447" t="s">
        <v>2</v>
      </c>
      <c r="D4447" t="s">
        <v>24</v>
      </c>
      <c r="E4447" s="2">
        <v>3900</v>
      </c>
      <c r="F4447" s="7">
        <v>4900</v>
      </c>
      <c r="G4447">
        <v>10</v>
      </c>
      <c r="H4447" s="2">
        <f t="shared" si="209"/>
        <v>49000</v>
      </c>
      <c r="I4447" s="2">
        <f t="shared" si="210"/>
        <v>1000</v>
      </c>
      <c r="J4447" s="2">
        <f t="shared" si="211"/>
        <v>10000</v>
      </c>
      <c r="K4447" t="s">
        <v>44</v>
      </c>
      <c r="L4447" t="s">
        <v>45</v>
      </c>
      <c r="M4447" t="s">
        <v>20</v>
      </c>
    </row>
    <row r="4448" spans="1:13" hidden="1">
      <c r="A4448" s="1">
        <v>44288</v>
      </c>
      <c r="B4448" t="s">
        <v>16</v>
      </c>
      <c r="C4448" t="s">
        <v>2</v>
      </c>
      <c r="D4448" t="s">
        <v>27</v>
      </c>
      <c r="E4448" s="2">
        <v>2100</v>
      </c>
      <c r="F4448" s="7">
        <v>2900</v>
      </c>
      <c r="G4448">
        <v>7</v>
      </c>
      <c r="H4448" s="2">
        <f t="shared" si="209"/>
        <v>20300</v>
      </c>
      <c r="I4448" s="2">
        <f t="shared" si="210"/>
        <v>800</v>
      </c>
      <c r="J4448" s="2">
        <f t="shared" si="211"/>
        <v>5600</v>
      </c>
      <c r="K4448" t="s">
        <v>44</v>
      </c>
      <c r="L4448" t="s">
        <v>47</v>
      </c>
      <c r="M4448" t="s">
        <v>21</v>
      </c>
    </row>
    <row r="4449" spans="1:13" hidden="1">
      <c r="A4449" s="1">
        <v>44288</v>
      </c>
      <c r="B4449" t="s">
        <v>16</v>
      </c>
      <c r="C4449" t="s">
        <v>8</v>
      </c>
      <c r="D4449" t="s">
        <v>27</v>
      </c>
      <c r="E4449" s="2">
        <v>2100</v>
      </c>
      <c r="F4449" s="7">
        <v>2900</v>
      </c>
      <c r="G4449">
        <v>4</v>
      </c>
      <c r="H4449" s="2">
        <f t="shared" si="209"/>
        <v>11600</v>
      </c>
      <c r="I4449" s="2">
        <f t="shared" si="210"/>
        <v>800</v>
      </c>
      <c r="J4449" s="2">
        <f t="shared" si="211"/>
        <v>3200</v>
      </c>
      <c r="K4449" t="s">
        <v>44</v>
      </c>
      <c r="L4449" t="s">
        <v>45</v>
      </c>
      <c r="M4449" t="s">
        <v>21</v>
      </c>
    </row>
    <row r="4450" spans="1:13" hidden="1">
      <c r="A4450" s="1">
        <v>44288</v>
      </c>
      <c r="B4450" t="s">
        <v>14</v>
      </c>
      <c r="C4450" t="s">
        <v>4</v>
      </c>
      <c r="D4450" t="s">
        <v>25</v>
      </c>
      <c r="E4450" s="2">
        <v>3000</v>
      </c>
      <c r="F4450" s="7">
        <v>3900</v>
      </c>
      <c r="G4450">
        <v>7</v>
      </c>
      <c r="H4450" s="2">
        <f t="shared" si="209"/>
        <v>27300</v>
      </c>
      <c r="I4450" s="2">
        <f t="shared" si="210"/>
        <v>900</v>
      </c>
      <c r="J4450" s="2">
        <f t="shared" si="211"/>
        <v>6300</v>
      </c>
      <c r="K4450" t="s">
        <v>44</v>
      </c>
      <c r="L4450" t="s">
        <v>45</v>
      </c>
      <c r="M4450" t="s">
        <v>20</v>
      </c>
    </row>
    <row r="4451" spans="1:13">
      <c r="A4451" s="1">
        <v>44288</v>
      </c>
      <c r="B4451" t="s">
        <v>14</v>
      </c>
      <c r="C4451" t="s">
        <v>4</v>
      </c>
      <c r="D4451" t="s">
        <v>24</v>
      </c>
      <c r="E4451" s="2">
        <v>3900</v>
      </c>
      <c r="F4451" s="7">
        <v>4900</v>
      </c>
      <c r="G4451">
        <v>2</v>
      </c>
      <c r="H4451" s="2">
        <f t="shared" si="209"/>
        <v>9800</v>
      </c>
      <c r="I4451" s="2">
        <f t="shared" si="210"/>
        <v>1000</v>
      </c>
      <c r="J4451" s="2">
        <f t="shared" si="211"/>
        <v>2000</v>
      </c>
      <c r="K4451" t="s">
        <v>46</v>
      </c>
      <c r="L4451" t="s">
        <v>47</v>
      </c>
      <c r="M4451" t="s">
        <v>20</v>
      </c>
    </row>
    <row r="4452" spans="1:13" hidden="1">
      <c r="A4452" s="1">
        <v>44288</v>
      </c>
      <c r="B4452" t="s">
        <v>15</v>
      </c>
      <c r="C4452" t="s">
        <v>3</v>
      </c>
      <c r="D4452" t="s">
        <v>27</v>
      </c>
      <c r="E4452" s="2">
        <v>2100</v>
      </c>
      <c r="F4452" s="7">
        <v>2900</v>
      </c>
      <c r="G4452">
        <v>3</v>
      </c>
      <c r="H4452" s="2">
        <f t="shared" si="209"/>
        <v>8700</v>
      </c>
      <c r="I4452" s="2">
        <f t="shared" si="210"/>
        <v>800</v>
      </c>
      <c r="J4452" s="2">
        <f t="shared" si="211"/>
        <v>2400</v>
      </c>
      <c r="K4452" t="s">
        <v>44</v>
      </c>
      <c r="L4452" t="s">
        <v>45</v>
      </c>
      <c r="M4452" t="s">
        <v>19</v>
      </c>
    </row>
    <row r="4453" spans="1:13" hidden="1">
      <c r="A4453" s="1">
        <v>44289</v>
      </c>
      <c r="B4453" t="s">
        <v>15</v>
      </c>
      <c r="C4453" t="s">
        <v>7</v>
      </c>
      <c r="D4453" t="s">
        <v>28</v>
      </c>
      <c r="E4453" s="2">
        <v>700</v>
      </c>
      <c r="F4453" s="7">
        <v>900</v>
      </c>
      <c r="G4453">
        <v>5</v>
      </c>
      <c r="H4453" s="2">
        <f t="shared" si="209"/>
        <v>4500</v>
      </c>
      <c r="I4453" s="2">
        <f t="shared" si="210"/>
        <v>200</v>
      </c>
      <c r="J4453" s="2">
        <f t="shared" si="211"/>
        <v>1000</v>
      </c>
      <c r="K4453" t="s">
        <v>46</v>
      </c>
      <c r="L4453" t="s">
        <v>45</v>
      </c>
      <c r="M4453" t="s">
        <v>21</v>
      </c>
    </row>
    <row r="4454" spans="1:13" hidden="1">
      <c r="A4454" s="1">
        <v>44289</v>
      </c>
      <c r="B4454" t="s">
        <v>14</v>
      </c>
      <c r="C4454" t="s">
        <v>7</v>
      </c>
      <c r="D4454" t="s">
        <v>27</v>
      </c>
      <c r="E4454" s="2">
        <v>2100</v>
      </c>
      <c r="F4454" s="7">
        <v>2900</v>
      </c>
      <c r="G4454">
        <v>8</v>
      </c>
      <c r="H4454" s="2">
        <f t="shared" si="209"/>
        <v>23200</v>
      </c>
      <c r="I4454" s="2">
        <f t="shared" si="210"/>
        <v>800</v>
      </c>
      <c r="J4454" s="2">
        <f t="shared" si="211"/>
        <v>6400</v>
      </c>
      <c r="K4454" t="s">
        <v>44</v>
      </c>
      <c r="L4454" t="s">
        <v>45</v>
      </c>
      <c r="M4454" t="s">
        <v>18</v>
      </c>
    </row>
    <row r="4455" spans="1:13">
      <c r="A4455" s="1">
        <v>44289</v>
      </c>
      <c r="B4455" t="s">
        <v>14</v>
      </c>
      <c r="C4455" t="s">
        <v>8</v>
      </c>
      <c r="D4455" t="s">
        <v>26</v>
      </c>
      <c r="E4455" s="2">
        <v>1400</v>
      </c>
      <c r="F4455" s="7">
        <v>1900</v>
      </c>
      <c r="G4455">
        <v>6</v>
      </c>
      <c r="H4455" s="2">
        <f t="shared" si="209"/>
        <v>11400</v>
      </c>
      <c r="I4455" s="2">
        <f t="shared" si="210"/>
        <v>500</v>
      </c>
      <c r="J4455" s="2">
        <f t="shared" si="211"/>
        <v>3000</v>
      </c>
      <c r="K4455" t="s">
        <v>44</v>
      </c>
      <c r="L4455" t="s">
        <v>45</v>
      </c>
      <c r="M4455" t="s">
        <v>19</v>
      </c>
    </row>
    <row r="4456" spans="1:13" hidden="1">
      <c r="A4456" s="1">
        <v>44289</v>
      </c>
      <c r="B4456" t="s">
        <v>15</v>
      </c>
      <c r="C4456" t="s">
        <v>2</v>
      </c>
      <c r="D4456" t="s">
        <v>28</v>
      </c>
      <c r="E4456" s="2">
        <v>700</v>
      </c>
      <c r="F4456" s="7">
        <v>900</v>
      </c>
      <c r="G4456">
        <v>7</v>
      </c>
      <c r="H4456" s="2">
        <f t="shared" si="209"/>
        <v>6300</v>
      </c>
      <c r="I4456" s="2">
        <f t="shared" si="210"/>
        <v>200</v>
      </c>
      <c r="J4456" s="2">
        <f t="shared" si="211"/>
        <v>1400</v>
      </c>
      <c r="K4456" t="s">
        <v>44</v>
      </c>
      <c r="L4456" t="s">
        <v>45</v>
      </c>
      <c r="M4456" t="s">
        <v>19</v>
      </c>
    </row>
    <row r="4457" spans="1:13" hidden="1">
      <c r="A4457" s="1">
        <v>44289</v>
      </c>
      <c r="B4457" t="s">
        <v>15</v>
      </c>
      <c r="C4457" t="s">
        <v>4</v>
      </c>
      <c r="D4457" t="s">
        <v>28</v>
      </c>
      <c r="E4457" s="2">
        <v>700</v>
      </c>
      <c r="F4457" s="7">
        <v>900</v>
      </c>
      <c r="G4457">
        <v>1</v>
      </c>
      <c r="H4457" s="2">
        <f t="shared" si="209"/>
        <v>900</v>
      </c>
      <c r="I4457" s="2">
        <f t="shared" si="210"/>
        <v>200</v>
      </c>
      <c r="J4457" s="2">
        <f t="shared" si="211"/>
        <v>200</v>
      </c>
      <c r="K4457" t="s">
        <v>44</v>
      </c>
      <c r="L4457" t="s">
        <v>45</v>
      </c>
      <c r="M4457" t="s">
        <v>20</v>
      </c>
    </row>
    <row r="4458" spans="1:13" hidden="1">
      <c r="A4458" s="1">
        <v>44290</v>
      </c>
      <c r="B4458" t="s">
        <v>16</v>
      </c>
      <c r="C4458" t="s">
        <v>5</v>
      </c>
      <c r="D4458" t="s">
        <v>27</v>
      </c>
      <c r="E4458" s="2">
        <v>2100</v>
      </c>
      <c r="F4458" s="7">
        <v>2900</v>
      </c>
      <c r="G4458">
        <v>7</v>
      </c>
      <c r="H4458" s="2">
        <f t="shared" si="209"/>
        <v>20300</v>
      </c>
      <c r="I4458" s="2">
        <f t="shared" si="210"/>
        <v>800</v>
      </c>
      <c r="J4458" s="2">
        <f t="shared" si="211"/>
        <v>5600</v>
      </c>
      <c r="K4458" t="s">
        <v>44</v>
      </c>
      <c r="L4458" t="s">
        <v>45</v>
      </c>
      <c r="M4458" t="s">
        <v>20</v>
      </c>
    </row>
    <row r="4459" spans="1:13">
      <c r="A4459" s="1">
        <v>44290</v>
      </c>
      <c r="B4459" t="s">
        <v>15</v>
      </c>
      <c r="C4459" t="s">
        <v>2</v>
      </c>
      <c r="D4459" t="s">
        <v>26</v>
      </c>
      <c r="E4459" s="2">
        <v>1400</v>
      </c>
      <c r="F4459" s="7">
        <v>1900</v>
      </c>
      <c r="G4459">
        <v>10</v>
      </c>
      <c r="H4459" s="2">
        <f t="shared" si="209"/>
        <v>19000</v>
      </c>
      <c r="I4459" s="2">
        <f t="shared" si="210"/>
        <v>500</v>
      </c>
      <c r="J4459" s="2">
        <f t="shared" si="211"/>
        <v>5000</v>
      </c>
      <c r="K4459" t="s">
        <v>44</v>
      </c>
      <c r="L4459" t="s">
        <v>45</v>
      </c>
      <c r="M4459" t="s">
        <v>20</v>
      </c>
    </row>
    <row r="4460" spans="1:13" hidden="1">
      <c r="A4460" s="1">
        <v>44290</v>
      </c>
      <c r="B4460" t="s">
        <v>14</v>
      </c>
      <c r="C4460" t="s">
        <v>5</v>
      </c>
      <c r="D4460" t="s">
        <v>25</v>
      </c>
      <c r="E4460" s="2">
        <v>3000</v>
      </c>
      <c r="F4460" s="7">
        <v>3900</v>
      </c>
      <c r="G4460">
        <v>7</v>
      </c>
      <c r="H4460" s="2">
        <f t="shared" si="209"/>
        <v>27300</v>
      </c>
      <c r="I4460" s="2">
        <f t="shared" si="210"/>
        <v>900</v>
      </c>
      <c r="J4460" s="2">
        <f t="shared" si="211"/>
        <v>6300</v>
      </c>
      <c r="K4460" t="s">
        <v>44</v>
      </c>
      <c r="L4460" t="s">
        <v>45</v>
      </c>
      <c r="M4460" t="s">
        <v>19</v>
      </c>
    </row>
    <row r="4461" spans="1:13" hidden="1">
      <c r="A4461" s="1">
        <v>44290</v>
      </c>
      <c r="B4461" t="s">
        <v>14</v>
      </c>
      <c r="C4461" t="s">
        <v>3</v>
      </c>
      <c r="D4461" t="s">
        <v>25</v>
      </c>
      <c r="E4461" s="2">
        <v>3000</v>
      </c>
      <c r="F4461" s="7">
        <v>3900</v>
      </c>
      <c r="G4461">
        <v>4</v>
      </c>
      <c r="H4461" s="2">
        <f t="shared" si="209"/>
        <v>15600</v>
      </c>
      <c r="I4461" s="2">
        <f t="shared" si="210"/>
        <v>900</v>
      </c>
      <c r="J4461" s="2">
        <f t="shared" si="211"/>
        <v>3600</v>
      </c>
      <c r="K4461" t="s">
        <v>44</v>
      </c>
      <c r="L4461" t="s">
        <v>45</v>
      </c>
      <c r="M4461" t="s">
        <v>22</v>
      </c>
    </row>
    <row r="4462" spans="1:13" hidden="1">
      <c r="A4462" s="1">
        <v>44290</v>
      </c>
      <c r="B4462" t="s">
        <v>16</v>
      </c>
      <c r="C4462" t="s">
        <v>4</v>
      </c>
      <c r="D4462" t="s">
        <v>27</v>
      </c>
      <c r="E4462" s="2">
        <v>2100</v>
      </c>
      <c r="F4462" s="7">
        <v>2900</v>
      </c>
      <c r="G4462">
        <v>1</v>
      </c>
      <c r="H4462" s="2">
        <f t="shared" si="209"/>
        <v>2900</v>
      </c>
      <c r="I4462" s="2">
        <f t="shared" si="210"/>
        <v>800</v>
      </c>
      <c r="J4462" s="2">
        <f t="shared" si="211"/>
        <v>800</v>
      </c>
      <c r="K4462" t="s">
        <v>46</v>
      </c>
      <c r="L4462" t="s">
        <v>45</v>
      </c>
      <c r="M4462" t="s">
        <v>19</v>
      </c>
    </row>
    <row r="4463" spans="1:13" hidden="1">
      <c r="A4463" s="1">
        <v>44290</v>
      </c>
      <c r="B4463" t="s">
        <v>16</v>
      </c>
      <c r="C4463" t="s">
        <v>6</v>
      </c>
      <c r="D4463" t="s">
        <v>27</v>
      </c>
      <c r="E4463" s="2">
        <v>2100</v>
      </c>
      <c r="F4463" s="7">
        <v>2900</v>
      </c>
      <c r="G4463">
        <v>5</v>
      </c>
      <c r="H4463" s="2">
        <f t="shared" si="209"/>
        <v>14500</v>
      </c>
      <c r="I4463" s="2">
        <f t="shared" si="210"/>
        <v>800</v>
      </c>
      <c r="J4463" s="2">
        <f t="shared" si="211"/>
        <v>4000</v>
      </c>
      <c r="K4463" t="s">
        <v>44</v>
      </c>
      <c r="L4463" t="s">
        <v>45</v>
      </c>
      <c r="M4463" t="s">
        <v>19</v>
      </c>
    </row>
    <row r="4464" spans="1:13" hidden="1">
      <c r="A4464" s="1">
        <v>44290</v>
      </c>
      <c r="B4464" t="s">
        <v>16</v>
      </c>
      <c r="C4464" t="s">
        <v>2</v>
      </c>
      <c r="D4464" t="s">
        <v>27</v>
      </c>
      <c r="E4464" s="2">
        <v>2100</v>
      </c>
      <c r="F4464" s="7">
        <v>2900</v>
      </c>
      <c r="G4464">
        <v>4</v>
      </c>
      <c r="H4464" s="2">
        <f t="shared" si="209"/>
        <v>11600</v>
      </c>
      <c r="I4464" s="2">
        <f t="shared" si="210"/>
        <v>800</v>
      </c>
      <c r="J4464" s="2">
        <f t="shared" si="211"/>
        <v>3200</v>
      </c>
      <c r="K4464" t="s">
        <v>44</v>
      </c>
      <c r="L4464" t="s">
        <v>45</v>
      </c>
      <c r="M4464" t="s">
        <v>20</v>
      </c>
    </row>
    <row r="4465" spans="1:13" hidden="1">
      <c r="A4465" s="1">
        <v>44290</v>
      </c>
      <c r="B4465" t="s">
        <v>14</v>
      </c>
      <c r="C4465" t="s">
        <v>3</v>
      </c>
      <c r="D4465" t="s">
        <v>25</v>
      </c>
      <c r="E4465" s="2">
        <v>3000</v>
      </c>
      <c r="F4465" s="7">
        <v>3900</v>
      </c>
      <c r="G4465">
        <v>10</v>
      </c>
      <c r="H4465" s="2">
        <f t="shared" si="209"/>
        <v>39000</v>
      </c>
      <c r="I4465" s="2">
        <f t="shared" si="210"/>
        <v>900</v>
      </c>
      <c r="J4465" s="2">
        <f t="shared" si="211"/>
        <v>9000</v>
      </c>
      <c r="K4465" t="s">
        <v>44</v>
      </c>
      <c r="L4465" t="s">
        <v>45</v>
      </c>
      <c r="M4465" t="s">
        <v>18</v>
      </c>
    </row>
    <row r="4466" spans="1:13" hidden="1">
      <c r="A4466" s="1">
        <v>44290</v>
      </c>
      <c r="B4466" t="s">
        <v>14</v>
      </c>
      <c r="C4466" t="s">
        <v>3</v>
      </c>
      <c r="D4466" t="s">
        <v>28</v>
      </c>
      <c r="E4466" s="2">
        <v>700</v>
      </c>
      <c r="F4466" s="7">
        <v>900</v>
      </c>
      <c r="G4466">
        <v>2</v>
      </c>
      <c r="H4466" s="2">
        <f t="shared" si="209"/>
        <v>1800</v>
      </c>
      <c r="I4466" s="2">
        <f t="shared" si="210"/>
        <v>200</v>
      </c>
      <c r="J4466" s="2">
        <f t="shared" si="211"/>
        <v>400</v>
      </c>
      <c r="K4466" t="s">
        <v>46</v>
      </c>
      <c r="L4466" t="s">
        <v>45</v>
      </c>
      <c r="M4466" t="s">
        <v>21</v>
      </c>
    </row>
    <row r="4467" spans="1:13" hidden="1">
      <c r="A4467" s="1">
        <v>44290</v>
      </c>
      <c r="B4467" t="s">
        <v>14</v>
      </c>
      <c r="C4467" t="s">
        <v>3</v>
      </c>
      <c r="D4467" t="s">
        <v>25</v>
      </c>
      <c r="E4467" s="2">
        <v>3000</v>
      </c>
      <c r="F4467" s="7">
        <v>3900</v>
      </c>
      <c r="G4467">
        <v>8</v>
      </c>
      <c r="H4467" s="2">
        <f t="shared" si="209"/>
        <v>31200</v>
      </c>
      <c r="I4467" s="2">
        <f t="shared" si="210"/>
        <v>900</v>
      </c>
      <c r="J4467" s="2">
        <f t="shared" si="211"/>
        <v>7200</v>
      </c>
      <c r="K4467" t="s">
        <v>44</v>
      </c>
      <c r="L4467" t="s">
        <v>45</v>
      </c>
      <c r="M4467" t="s">
        <v>20</v>
      </c>
    </row>
    <row r="4468" spans="1:13">
      <c r="A4468" s="1">
        <v>44290</v>
      </c>
      <c r="B4468" t="s">
        <v>14</v>
      </c>
      <c r="C4468" t="s">
        <v>5</v>
      </c>
      <c r="D4468" t="s">
        <v>26</v>
      </c>
      <c r="E4468" s="2">
        <v>1400</v>
      </c>
      <c r="F4468" s="7">
        <v>1900</v>
      </c>
      <c r="G4468">
        <v>6</v>
      </c>
      <c r="H4468" s="2">
        <f t="shared" si="209"/>
        <v>11400</v>
      </c>
      <c r="I4468" s="2">
        <f t="shared" si="210"/>
        <v>500</v>
      </c>
      <c r="J4468" s="2">
        <f t="shared" si="211"/>
        <v>3000</v>
      </c>
      <c r="K4468" t="s">
        <v>46</v>
      </c>
      <c r="L4468" t="s">
        <v>45</v>
      </c>
      <c r="M4468" t="s">
        <v>19</v>
      </c>
    </row>
    <row r="4469" spans="1:13" hidden="1">
      <c r="A4469" s="1">
        <v>44290</v>
      </c>
      <c r="B4469" t="s">
        <v>14</v>
      </c>
      <c r="C4469" t="s">
        <v>7</v>
      </c>
      <c r="D4469" t="s">
        <v>28</v>
      </c>
      <c r="E4469" s="2">
        <v>700</v>
      </c>
      <c r="F4469" s="7">
        <v>900</v>
      </c>
      <c r="G4469">
        <v>1</v>
      </c>
      <c r="H4469" s="2">
        <f t="shared" si="209"/>
        <v>900</v>
      </c>
      <c r="I4469" s="2">
        <f t="shared" si="210"/>
        <v>200</v>
      </c>
      <c r="J4469" s="2">
        <f t="shared" si="211"/>
        <v>200</v>
      </c>
      <c r="K4469" t="s">
        <v>46</v>
      </c>
      <c r="L4469" t="s">
        <v>45</v>
      </c>
      <c r="M4469" t="s">
        <v>19</v>
      </c>
    </row>
    <row r="4470" spans="1:13">
      <c r="A4470" s="1">
        <v>44291</v>
      </c>
      <c r="B4470" t="s">
        <v>14</v>
      </c>
      <c r="C4470" t="s">
        <v>6</v>
      </c>
      <c r="D4470" t="s">
        <v>26</v>
      </c>
      <c r="E4470" s="2">
        <v>1400</v>
      </c>
      <c r="F4470" s="7">
        <v>1900</v>
      </c>
      <c r="G4470">
        <v>7</v>
      </c>
      <c r="H4470" s="2">
        <f t="shared" si="209"/>
        <v>13300</v>
      </c>
      <c r="I4470" s="2">
        <f t="shared" si="210"/>
        <v>500</v>
      </c>
      <c r="J4470" s="2">
        <f t="shared" si="211"/>
        <v>3500</v>
      </c>
      <c r="K4470" t="s">
        <v>44</v>
      </c>
      <c r="L4470" t="s">
        <v>45</v>
      </c>
      <c r="M4470" t="s">
        <v>19</v>
      </c>
    </row>
    <row r="4471" spans="1:13">
      <c r="A4471" s="1">
        <v>44291</v>
      </c>
      <c r="B4471" t="s">
        <v>14</v>
      </c>
      <c r="C4471" t="s">
        <v>6</v>
      </c>
      <c r="D4471" t="s">
        <v>26</v>
      </c>
      <c r="E4471" s="2">
        <v>1400</v>
      </c>
      <c r="F4471" s="7">
        <v>1900</v>
      </c>
      <c r="G4471">
        <v>10</v>
      </c>
      <c r="H4471" s="2">
        <f t="shared" si="209"/>
        <v>19000</v>
      </c>
      <c r="I4471" s="2">
        <f t="shared" si="210"/>
        <v>500</v>
      </c>
      <c r="J4471" s="2">
        <f t="shared" si="211"/>
        <v>5000</v>
      </c>
      <c r="K4471" t="s">
        <v>44</v>
      </c>
      <c r="L4471" t="s">
        <v>45</v>
      </c>
      <c r="M4471" t="s">
        <v>19</v>
      </c>
    </row>
    <row r="4472" spans="1:13" hidden="1">
      <c r="A4472" s="1">
        <v>44292</v>
      </c>
      <c r="B4472" t="s">
        <v>14</v>
      </c>
      <c r="C4472" t="s">
        <v>3</v>
      </c>
      <c r="D4472" t="s">
        <v>27</v>
      </c>
      <c r="E4472" s="2">
        <v>2100</v>
      </c>
      <c r="F4472" s="7">
        <v>2900</v>
      </c>
      <c r="G4472">
        <v>1</v>
      </c>
      <c r="H4472" s="2">
        <f t="shared" si="209"/>
        <v>2900</v>
      </c>
      <c r="I4472" s="2">
        <f t="shared" si="210"/>
        <v>800</v>
      </c>
      <c r="J4472" s="2">
        <f t="shared" si="211"/>
        <v>800</v>
      </c>
      <c r="K4472" t="s">
        <v>44</v>
      </c>
      <c r="L4472" t="s">
        <v>45</v>
      </c>
      <c r="M4472" t="s">
        <v>18</v>
      </c>
    </row>
    <row r="4473" spans="1:13" hidden="1">
      <c r="A4473" s="1">
        <v>44293</v>
      </c>
      <c r="B4473" t="s">
        <v>15</v>
      </c>
      <c r="C4473" t="s">
        <v>5</v>
      </c>
      <c r="D4473" t="s">
        <v>25</v>
      </c>
      <c r="E4473" s="2">
        <v>3000</v>
      </c>
      <c r="F4473" s="7">
        <v>3900</v>
      </c>
      <c r="G4473">
        <v>3</v>
      </c>
      <c r="H4473" s="2">
        <f t="shared" si="209"/>
        <v>11700</v>
      </c>
      <c r="I4473" s="2">
        <f t="shared" si="210"/>
        <v>900</v>
      </c>
      <c r="J4473" s="2">
        <f t="shared" si="211"/>
        <v>2700</v>
      </c>
      <c r="K4473" t="s">
        <v>44</v>
      </c>
      <c r="L4473" t="s">
        <v>45</v>
      </c>
      <c r="M4473" t="s">
        <v>20</v>
      </c>
    </row>
    <row r="4474" spans="1:13">
      <c r="A4474" s="1">
        <v>44293</v>
      </c>
      <c r="B4474" t="s">
        <v>16</v>
      </c>
      <c r="C4474" t="s">
        <v>4</v>
      </c>
      <c r="D4474" t="s">
        <v>26</v>
      </c>
      <c r="E4474" s="2">
        <v>1400</v>
      </c>
      <c r="F4474" s="7">
        <v>1900</v>
      </c>
      <c r="G4474">
        <v>6</v>
      </c>
      <c r="H4474" s="2">
        <f t="shared" si="209"/>
        <v>11400</v>
      </c>
      <c r="I4474" s="2">
        <f t="shared" si="210"/>
        <v>500</v>
      </c>
      <c r="J4474" s="2">
        <f t="shared" si="211"/>
        <v>3000</v>
      </c>
      <c r="K4474" t="s">
        <v>46</v>
      </c>
      <c r="L4474" t="s">
        <v>45</v>
      </c>
      <c r="M4474" t="s">
        <v>20</v>
      </c>
    </row>
    <row r="4475" spans="1:13" hidden="1">
      <c r="A4475" s="1">
        <v>44293</v>
      </c>
      <c r="B4475" t="s">
        <v>14</v>
      </c>
      <c r="C4475" t="s">
        <v>4</v>
      </c>
      <c r="D4475" t="s">
        <v>25</v>
      </c>
      <c r="E4475" s="2">
        <v>3000</v>
      </c>
      <c r="F4475" s="7">
        <v>3900</v>
      </c>
      <c r="G4475">
        <v>9</v>
      </c>
      <c r="H4475" s="2">
        <f t="shared" si="209"/>
        <v>35100</v>
      </c>
      <c r="I4475" s="2">
        <f t="shared" si="210"/>
        <v>900</v>
      </c>
      <c r="J4475" s="2">
        <f t="shared" si="211"/>
        <v>8100</v>
      </c>
      <c r="K4475" t="s">
        <v>44</v>
      </c>
      <c r="L4475" t="s">
        <v>45</v>
      </c>
      <c r="M4475" t="s">
        <v>20</v>
      </c>
    </row>
    <row r="4476" spans="1:13" hidden="1">
      <c r="A4476" s="1">
        <v>44293</v>
      </c>
      <c r="B4476" t="s">
        <v>15</v>
      </c>
      <c r="C4476" t="s">
        <v>5</v>
      </c>
      <c r="D4476" t="s">
        <v>25</v>
      </c>
      <c r="E4476" s="2">
        <v>3000</v>
      </c>
      <c r="F4476" s="7">
        <v>3900</v>
      </c>
      <c r="G4476">
        <v>10</v>
      </c>
      <c r="H4476" s="2">
        <f t="shared" si="209"/>
        <v>39000</v>
      </c>
      <c r="I4476" s="2">
        <f t="shared" si="210"/>
        <v>900</v>
      </c>
      <c r="J4476" s="2">
        <f t="shared" si="211"/>
        <v>9000</v>
      </c>
      <c r="K4476" t="s">
        <v>46</v>
      </c>
      <c r="L4476" t="s">
        <v>45</v>
      </c>
      <c r="M4476" t="s">
        <v>21</v>
      </c>
    </row>
    <row r="4477" spans="1:13" hidden="1">
      <c r="A4477" s="1">
        <v>44294</v>
      </c>
      <c r="B4477" t="s">
        <v>15</v>
      </c>
      <c r="C4477" t="s">
        <v>3</v>
      </c>
      <c r="D4477" t="s">
        <v>25</v>
      </c>
      <c r="E4477" s="2">
        <v>3000</v>
      </c>
      <c r="F4477" s="7">
        <v>3900</v>
      </c>
      <c r="G4477">
        <v>8</v>
      </c>
      <c r="H4477" s="2">
        <f t="shared" si="209"/>
        <v>31200</v>
      </c>
      <c r="I4477" s="2">
        <f t="shared" si="210"/>
        <v>900</v>
      </c>
      <c r="J4477" s="2">
        <f t="shared" si="211"/>
        <v>7200</v>
      </c>
      <c r="K4477" t="s">
        <v>46</v>
      </c>
      <c r="L4477" t="s">
        <v>45</v>
      </c>
      <c r="M4477" t="s">
        <v>22</v>
      </c>
    </row>
    <row r="4478" spans="1:13" hidden="1">
      <c r="A4478" s="1">
        <v>44294</v>
      </c>
      <c r="B4478" t="s">
        <v>14</v>
      </c>
      <c r="C4478" t="s">
        <v>7</v>
      </c>
      <c r="D4478" t="s">
        <v>27</v>
      </c>
      <c r="E4478" s="2">
        <v>2100</v>
      </c>
      <c r="F4478" s="7">
        <v>2900</v>
      </c>
      <c r="G4478">
        <v>7</v>
      </c>
      <c r="H4478" s="2">
        <f t="shared" si="209"/>
        <v>20300</v>
      </c>
      <c r="I4478" s="2">
        <f t="shared" si="210"/>
        <v>800</v>
      </c>
      <c r="J4478" s="2">
        <f t="shared" si="211"/>
        <v>5600</v>
      </c>
      <c r="K4478" t="s">
        <v>44</v>
      </c>
      <c r="L4478" t="s">
        <v>45</v>
      </c>
      <c r="M4478" t="s">
        <v>21</v>
      </c>
    </row>
    <row r="4479" spans="1:13" hidden="1">
      <c r="A4479" s="1">
        <v>44294</v>
      </c>
      <c r="B4479" t="s">
        <v>14</v>
      </c>
      <c r="C4479" t="s">
        <v>7</v>
      </c>
      <c r="D4479" t="s">
        <v>28</v>
      </c>
      <c r="E4479" s="2">
        <v>700</v>
      </c>
      <c r="F4479" s="7">
        <v>900</v>
      </c>
      <c r="G4479">
        <v>4</v>
      </c>
      <c r="H4479" s="2">
        <f t="shared" si="209"/>
        <v>3600</v>
      </c>
      <c r="I4479" s="2">
        <f t="shared" si="210"/>
        <v>200</v>
      </c>
      <c r="J4479" s="2">
        <f t="shared" si="211"/>
        <v>800</v>
      </c>
      <c r="K4479" t="s">
        <v>44</v>
      </c>
      <c r="L4479" t="s">
        <v>45</v>
      </c>
      <c r="M4479" t="s">
        <v>21</v>
      </c>
    </row>
    <row r="4480" spans="1:13" hidden="1">
      <c r="A4480" s="1">
        <v>44295</v>
      </c>
      <c r="B4480" t="s">
        <v>14</v>
      </c>
      <c r="C4480" t="s">
        <v>7</v>
      </c>
      <c r="D4480" t="s">
        <v>27</v>
      </c>
      <c r="E4480" s="2">
        <v>2100</v>
      </c>
      <c r="F4480" s="7">
        <v>2900</v>
      </c>
      <c r="G4480">
        <v>2</v>
      </c>
      <c r="H4480" s="2">
        <f t="shared" si="209"/>
        <v>5800</v>
      </c>
      <c r="I4480" s="2">
        <f t="shared" si="210"/>
        <v>800</v>
      </c>
      <c r="J4480" s="2">
        <f t="shared" si="211"/>
        <v>1600</v>
      </c>
      <c r="K4480" t="s">
        <v>44</v>
      </c>
      <c r="L4480" t="s">
        <v>45</v>
      </c>
      <c r="M4480" t="s">
        <v>22</v>
      </c>
    </row>
    <row r="4481" spans="1:13" hidden="1">
      <c r="A4481" s="1">
        <v>44295</v>
      </c>
      <c r="B4481" t="s">
        <v>15</v>
      </c>
      <c r="C4481" t="s">
        <v>6</v>
      </c>
      <c r="D4481" t="s">
        <v>27</v>
      </c>
      <c r="E4481" s="2">
        <v>2100</v>
      </c>
      <c r="F4481" s="7">
        <v>2900</v>
      </c>
      <c r="G4481">
        <v>4</v>
      </c>
      <c r="H4481" s="2">
        <f t="shared" si="209"/>
        <v>11600</v>
      </c>
      <c r="I4481" s="2">
        <f t="shared" si="210"/>
        <v>800</v>
      </c>
      <c r="J4481" s="2">
        <f t="shared" si="211"/>
        <v>3200</v>
      </c>
      <c r="K4481" t="s">
        <v>44</v>
      </c>
      <c r="L4481" t="s">
        <v>45</v>
      </c>
      <c r="M4481" t="s">
        <v>21</v>
      </c>
    </row>
    <row r="4482" spans="1:13" hidden="1">
      <c r="A4482" s="1">
        <v>44296</v>
      </c>
      <c r="B4482" t="s">
        <v>14</v>
      </c>
      <c r="C4482" t="s">
        <v>5</v>
      </c>
      <c r="D4482" t="s">
        <v>25</v>
      </c>
      <c r="E4482" s="2">
        <v>3000</v>
      </c>
      <c r="F4482" s="7">
        <v>3900</v>
      </c>
      <c r="G4482">
        <v>1</v>
      </c>
      <c r="H4482" s="2">
        <f t="shared" si="209"/>
        <v>3900</v>
      </c>
      <c r="I4482" s="2">
        <f t="shared" si="210"/>
        <v>900</v>
      </c>
      <c r="J4482" s="2">
        <f t="shared" si="211"/>
        <v>900</v>
      </c>
      <c r="K4482" t="s">
        <v>44</v>
      </c>
      <c r="L4482" t="s">
        <v>45</v>
      </c>
      <c r="M4482" t="s">
        <v>19</v>
      </c>
    </row>
    <row r="4483" spans="1:13" hidden="1">
      <c r="A4483" s="1">
        <v>44296</v>
      </c>
      <c r="B4483" t="s">
        <v>14</v>
      </c>
      <c r="C4483" t="s">
        <v>4</v>
      </c>
      <c r="D4483" t="s">
        <v>28</v>
      </c>
      <c r="E4483" s="2">
        <v>700</v>
      </c>
      <c r="F4483" s="7">
        <v>900</v>
      </c>
      <c r="G4483">
        <v>5</v>
      </c>
      <c r="H4483" s="2">
        <f t="shared" ref="H4483:H4546" si="212">F4483*G4483</f>
        <v>4500</v>
      </c>
      <c r="I4483" s="2">
        <f t="shared" ref="I4483:I4546" si="213">F4483-E4483</f>
        <v>200</v>
      </c>
      <c r="J4483" s="2">
        <f t="shared" ref="J4483:J4546" si="214">I4483*G4483</f>
        <v>1000</v>
      </c>
      <c r="K4483" t="s">
        <v>46</v>
      </c>
      <c r="L4483" t="s">
        <v>45</v>
      </c>
      <c r="M4483" t="s">
        <v>21</v>
      </c>
    </row>
    <row r="4484" spans="1:13" hidden="1">
      <c r="A4484" s="1">
        <v>44296</v>
      </c>
      <c r="B4484" t="s">
        <v>14</v>
      </c>
      <c r="C4484" t="s">
        <v>6</v>
      </c>
      <c r="D4484" t="s">
        <v>28</v>
      </c>
      <c r="E4484" s="2">
        <v>700</v>
      </c>
      <c r="F4484" s="7">
        <v>900</v>
      </c>
      <c r="G4484">
        <v>4</v>
      </c>
      <c r="H4484" s="2">
        <f t="shared" si="212"/>
        <v>3600</v>
      </c>
      <c r="I4484" s="2">
        <f t="shared" si="213"/>
        <v>200</v>
      </c>
      <c r="J4484" s="2">
        <f t="shared" si="214"/>
        <v>800</v>
      </c>
      <c r="K4484" t="s">
        <v>46</v>
      </c>
      <c r="L4484" t="s">
        <v>45</v>
      </c>
      <c r="M4484" t="s">
        <v>22</v>
      </c>
    </row>
    <row r="4485" spans="1:13">
      <c r="A4485" s="1">
        <v>44296</v>
      </c>
      <c r="B4485" t="s">
        <v>15</v>
      </c>
      <c r="C4485" t="s">
        <v>6</v>
      </c>
      <c r="D4485" t="s">
        <v>24</v>
      </c>
      <c r="E4485" s="2">
        <v>3900</v>
      </c>
      <c r="F4485" s="7">
        <v>4900</v>
      </c>
      <c r="G4485">
        <v>9</v>
      </c>
      <c r="H4485" s="2">
        <f t="shared" si="212"/>
        <v>44100</v>
      </c>
      <c r="I4485" s="2">
        <f t="shared" si="213"/>
        <v>1000</v>
      </c>
      <c r="J4485" s="2">
        <f t="shared" si="214"/>
        <v>9000</v>
      </c>
      <c r="K4485" t="s">
        <v>44</v>
      </c>
      <c r="L4485" t="s">
        <v>45</v>
      </c>
      <c r="M4485" t="s">
        <v>20</v>
      </c>
    </row>
    <row r="4486" spans="1:13" hidden="1">
      <c r="A4486" s="1">
        <v>44297</v>
      </c>
      <c r="B4486" t="s">
        <v>14</v>
      </c>
      <c r="C4486" t="s">
        <v>3</v>
      </c>
      <c r="D4486" t="s">
        <v>25</v>
      </c>
      <c r="E4486" s="2">
        <v>3000</v>
      </c>
      <c r="F4486" s="7">
        <v>3900</v>
      </c>
      <c r="G4486">
        <v>5</v>
      </c>
      <c r="H4486" s="2">
        <f t="shared" si="212"/>
        <v>19500</v>
      </c>
      <c r="I4486" s="2">
        <f t="shared" si="213"/>
        <v>900</v>
      </c>
      <c r="J4486" s="2">
        <f t="shared" si="214"/>
        <v>4500</v>
      </c>
      <c r="K4486" t="s">
        <v>44</v>
      </c>
      <c r="L4486" t="s">
        <v>45</v>
      </c>
      <c r="M4486" t="s">
        <v>22</v>
      </c>
    </row>
    <row r="4487" spans="1:13">
      <c r="A4487" s="1">
        <v>44297</v>
      </c>
      <c r="B4487" t="s">
        <v>15</v>
      </c>
      <c r="C4487" t="s">
        <v>7</v>
      </c>
      <c r="D4487" t="s">
        <v>24</v>
      </c>
      <c r="E4487" s="2">
        <v>3900</v>
      </c>
      <c r="F4487" s="7">
        <v>4900</v>
      </c>
      <c r="G4487">
        <v>10</v>
      </c>
      <c r="H4487" s="2">
        <f t="shared" si="212"/>
        <v>49000</v>
      </c>
      <c r="I4487" s="2">
        <f t="shared" si="213"/>
        <v>1000</v>
      </c>
      <c r="J4487" s="2">
        <f t="shared" si="214"/>
        <v>10000</v>
      </c>
      <c r="K4487" t="s">
        <v>46</v>
      </c>
      <c r="L4487" t="s">
        <v>45</v>
      </c>
      <c r="M4487" t="s">
        <v>22</v>
      </c>
    </row>
    <row r="4488" spans="1:13">
      <c r="A4488" s="1">
        <v>44297</v>
      </c>
      <c r="B4488" t="s">
        <v>14</v>
      </c>
      <c r="C4488" t="s">
        <v>8</v>
      </c>
      <c r="D4488" t="s">
        <v>24</v>
      </c>
      <c r="E4488" s="2">
        <v>3900</v>
      </c>
      <c r="F4488" s="7">
        <v>4900</v>
      </c>
      <c r="G4488">
        <v>7</v>
      </c>
      <c r="H4488" s="2">
        <f t="shared" si="212"/>
        <v>34300</v>
      </c>
      <c r="I4488" s="2">
        <f t="shared" si="213"/>
        <v>1000</v>
      </c>
      <c r="J4488" s="2">
        <f t="shared" si="214"/>
        <v>7000</v>
      </c>
      <c r="K4488" t="s">
        <v>44</v>
      </c>
      <c r="L4488" t="s">
        <v>45</v>
      </c>
      <c r="M4488" t="s">
        <v>20</v>
      </c>
    </row>
    <row r="4489" spans="1:13">
      <c r="A4489" s="1">
        <v>44297</v>
      </c>
      <c r="B4489" t="s">
        <v>16</v>
      </c>
      <c r="C4489" t="s">
        <v>8</v>
      </c>
      <c r="D4489" t="s">
        <v>26</v>
      </c>
      <c r="E4489" s="2">
        <v>1400</v>
      </c>
      <c r="F4489" s="7">
        <v>1900</v>
      </c>
      <c r="G4489">
        <v>3</v>
      </c>
      <c r="H4489" s="2">
        <f t="shared" si="212"/>
        <v>5700</v>
      </c>
      <c r="I4489" s="2">
        <f t="shared" si="213"/>
        <v>500</v>
      </c>
      <c r="J4489" s="2">
        <f t="shared" si="214"/>
        <v>1500</v>
      </c>
      <c r="K4489" t="s">
        <v>44</v>
      </c>
      <c r="L4489" t="s">
        <v>45</v>
      </c>
      <c r="M4489" t="s">
        <v>19</v>
      </c>
    </row>
    <row r="4490" spans="1:13">
      <c r="A4490" s="1">
        <v>44297</v>
      </c>
      <c r="B4490" t="s">
        <v>14</v>
      </c>
      <c r="C4490" t="s">
        <v>8</v>
      </c>
      <c r="D4490" t="s">
        <v>26</v>
      </c>
      <c r="E4490" s="2">
        <v>1400</v>
      </c>
      <c r="F4490" s="7">
        <v>1900</v>
      </c>
      <c r="G4490">
        <v>9</v>
      </c>
      <c r="H4490" s="2">
        <f t="shared" si="212"/>
        <v>17100</v>
      </c>
      <c r="I4490" s="2">
        <f t="shared" si="213"/>
        <v>500</v>
      </c>
      <c r="J4490" s="2">
        <f t="shared" si="214"/>
        <v>4500</v>
      </c>
      <c r="K4490" t="s">
        <v>46</v>
      </c>
      <c r="L4490" t="s">
        <v>45</v>
      </c>
      <c r="M4490" t="s">
        <v>21</v>
      </c>
    </row>
    <row r="4491" spans="1:13" hidden="1">
      <c r="A4491" s="1">
        <v>44298</v>
      </c>
      <c r="B4491" t="s">
        <v>16</v>
      </c>
      <c r="C4491" t="s">
        <v>8</v>
      </c>
      <c r="D4491" t="s">
        <v>28</v>
      </c>
      <c r="E4491" s="2">
        <v>700</v>
      </c>
      <c r="F4491" s="7">
        <v>900</v>
      </c>
      <c r="G4491">
        <v>8</v>
      </c>
      <c r="H4491" s="2">
        <f t="shared" si="212"/>
        <v>7200</v>
      </c>
      <c r="I4491" s="2">
        <f t="shared" si="213"/>
        <v>200</v>
      </c>
      <c r="J4491" s="2">
        <f t="shared" si="214"/>
        <v>1600</v>
      </c>
      <c r="K4491" t="s">
        <v>46</v>
      </c>
      <c r="L4491" t="s">
        <v>45</v>
      </c>
      <c r="M4491" t="s">
        <v>20</v>
      </c>
    </row>
    <row r="4492" spans="1:13">
      <c r="A4492" s="1">
        <v>44299</v>
      </c>
      <c r="B4492" t="s">
        <v>15</v>
      </c>
      <c r="C4492" t="s">
        <v>4</v>
      </c>
      <c r="D4492" t="s">
        <v>24</v>
      </c>
      <c r="E4492" s="2">
        <v>3900</v>
      </c>
      <c r="F4492" s="7">
        <v>4900</v>
      </c>
      <c r="G4492">
        <v>10</v>
      </c>
      <c r="H4492" s="2">
        <f t="shared" si="212"/>
        <v>49000</v>
      </c>
      <c r="I4492" s="2">
        <f t="shared" si="213"/>
        <v>1000</v>
      </c>
      <c r="J4492" s="2">
        <f t="shared" si="214"/>
        <v>10000</v>
      </c>
      <c r="K4492" t="s">
        <v>44</v>
      </c>
      <c r="L4492" t="s">
        <v>45</v>
      </c>
      <c r="M4492" t="s">
        <v>20</v>
      </c>
    </row>
    <row r="4493" spans="1:13">
      <c r="A4493" s="1">
        <v>44299</v>
      </c>
      <c r="B4493" t="s">
        <v>16</v>
      </c>
      <c r="C4493" t="s">
        <v>6</v>
      </c>
      <c r="D4493" t="s">
        <v>26</v>
      </c>
      <c r="E4493" s="2">
        <v>1400</v>
      </c>
      <c r="F4493" s="7">
        <v>1900</v>
      </c>
      <c r="G4493">
        <v>5</v>
      </c>
      <c r="H4493" s="2">
        <f t="shared" si="212"/>
        <v>9500</v>
      </c>
      <c r="I4493" s="2">
        <f t="shared" si="213"/>
        <v>500</v>
      </c>
      <c r="J4493" s="2">
        <f t="shared" si="214"/>
        <v>2500</v>
      </c>
      <c r="K4493" t="s">
        <v>44</v>
      </c>
      <c r="L4493" t="s">
        <v>45</v>
      </c>
      <c r="M4493" t="s">
        <v>21</v>
      </c>
    </row>
    <row r="4494" spans="1:13">
      <c r="A4494" s="1">
        <v>44300</v>
      </c>
      <c r="B4494" t="s">
        <v>16</v>
      </c>
      <c r="C4494" t="s">
        <v>2</v>
      </c>
      <c r="D4494" t="s">
        <v>24</v>
      </c>
      <c r="E4494" s="2">
        <v>3900</v>
      </c>
      <c r="F4494" s="7">
        <v>4900</v>
      </c>
      <c r="G4494">
        <v>2</v>
      </c>
      <c r="H4494" s="2">
        <f t="shared" si="212"/>
        <v>9800</v>
      </c>
      <c r="I4494" s="2">
        <f t="shared" si="213"/>
        <v>1000</v>
      </c>
      <c r="J4494" s="2">
        <f t="shared" si="214"/>
        <v>2000</v>
      </c>
      <c r="K4494" t="s">
        <v>46</v>
      </c>
      <c r="L4494" t="s">
        <v>45</v>
      </c>
      <c r="M4494" t="s">
        <v>20</v>
      </c>
    </row>
    <row r="4495" spans="1:13" hidden="1">
      <c r="A4495" s="1">
        <v>44300</v>
      </c>
      <c r="B4495" t="s">
        <v>14</v>
      </c>
      <c r="C4495" t="s">
        <v>3</v>
      </c>
      <c r="D4495" t="s">
        <v>28</v>
      </c>
      <c r="E4495" s="2">
        <v>700</v>
      </c>
      <c r="F4495" s="7">
        <v>900</v>
      </c>
      <c r="G4495">
        <v>9</v>
      </c>
      <c r="H4495" s="2">
        <f t="shared" si="212"/>
        <v>8100</v>
      </c>
      <c r="I4495" s="2">
        <f t="shared" si="213"/>
        <v>200</v>
      </c>
      <c r="J4495" s="2">
        <f t="shared" si="214"/>
        <v>1800</v>
      </c>
      <c r="K4495" t="s">
        <v>44</v>
      </c>
      <c r="L4495" t="s">
        <v>45</v>
      </c>
      <c r="M4495" t="s">
        <v>18</v>
      </c>
    </row>
    <row r="4496" spans="1:13" hidden="1">
      <c r="A4496" s="1">
        <v>44300</v>
      </c>
      <c r="B4496" t="s">
        <v>14</v>
      </c>
      <c r="C4496" t="s">
        <v>6</v>
      </c>
      <c r="D4496" t="s">
        <v>27</v>
      </c>
      <c r="E4496" s="2">
        <v>2100</v>
      </c>
      <c r="F4496" s="7">
        <v>2900</v>
      </c>
      <c r="G4496">
        <v>1</v>
      </c>
      <c r="H4496" s="2">
        <f t="shared" si="212"/>
        <v>2900</v>
      </c>
      <c r="I4496" s="2">
        <f t="shared" si="213"/>
        <v>800</v>
      </c>
      <c r="J4496" s="2">
        <f t="shared" si="214"/>
        <v>800</v>
      </c>
      <c r="K4496" t="s">
        <v>44</v>
      </c>
      <c r="L4496" t="s">
        <v>45</v>
      </c>
      <c r="M4496" t="s">
        <v>21</v>
      </c>
    </row>
    <row r="4497" spans="1:13">
      <c r="A4497" s="1">
        <v>44300</v>
      </c>
      <c r="B4497" t="s">
        <v>15</v>
      </c>
      <c r="C4497" t="s">
        <v>7</v>
      </c>
      <c r="D4497" t="s">
        <v>26</v>
      </c>
      <c r="E4497" s="2">
        <v>1400</v>
      </c>
      <c r="F4497" s="7">
        <v>1900</v>
      </c>
      <c r="G4497">
        <v>4</v>
      </c>
      <c r="H4497" s="2">
        <f t="shared" si="212"/>
        <v>7600</v>
      </c>
      <c r="I4497" s="2">
        <f t="shared" si="213"/>
        <v>500</v>
      </c>
      <c r="J4497" s="2">
        <f t="shared" si="214"/>
        <v>2000</v>
      </c>
      <c r="K4497" t="s">
        <v>46</v>
      </c>
      <c r="L4497" t="s">
        <v>45</v>
      </c>
      <c r="M4497" t="s">
        <v>21</v>
      </c>
    </row>
    <row r="4498" spans="1:13">
      <c r="A4498" s="1">
        <v>44300</v>
      </c>
      <c r="B4498" t="s">
        <v>14</v>
      </c>
      <c r="C4498" t="s">
        <v>5</v>
      </c>
      <c r="D4498" t="s">
        <v>26</v>
      </c>
      <c r="E4498" s="2">
        <v>1400</v>
      </c>
      <c r="F4498" s="7">
        <v>1900</v>
      </c>
      <c r="G4498">
        <v>3</v>
      </c>
      <c r="H4498" s="2">
        <f t="shared" si="212"/>
        <v>5700</v>
      </c>
      <c r="I4498" s="2">
        <f t="shared" si="213"/>
        <v>500</v>
      </c>
      <c r="J4498" s="2">
        <f t="shared" si="214"/>
        <v>1500</v>
      </c>
      <c r="K4498" t="s">
        <v>44</v>
      </c>
      <c r="L4498" t="s">
        <v>45</v>
      </c>
      <c r="M4498" t="s">
        <v>21</v>
      </c>
    </row>
    <row r="4499" spans="1:13">
      <c r="A4499" s="1">
        <v>44300</v>
      </c>
      <c r="B4499" t="s">
        <v>16</v>
      </c>
      <c r="C4499" t="s">
        <v>8</v>
      </c>
      <c r="D4499" t="s">
        <v>24</v>
      </c>
      <c r="E4499" s="2">
        <v>3900</v>
      </c>
      <c r="F4499" s="7">
        <v>4900</v>
      </c>
      <c r="G4499">
        <v>1</v>
      </c>
      <c r="H4499" s="2">
        <f t="shared" si="212"/>
        <v>4900</v>
      </c>
      <c r="I4499" s="2">
        <f t="shared" si="213"/>
        <v>1000</v>
      </c>
      <c r="J4499" s="2">
        <f t="shared" si="214"/>
        <v>1000</v>
      </c>
      <c r="K4499" t="s">
        <v>44</v>
      </c>
      <c r="L4499" t="s">
        <v>45</v>
      </c>
      <c r="M4499" t="s">
        <v>19</v>
      </c>
    </row>
    <row r="4500" spans="1:13" hidden="1">
      <c r="A4500" s="1">
        <v>44301</v>
      </c>
      <c r="B4500" t="s">
        <v>16</v>
      </c>
      <c r="C4500" t="s">
        <v>6</v>
      </c>
      <c r="D4500" t="s">
        <v>27</v>
      </c>
      <c r="E4500" s="2">
        <v>2100</v>
      </c>
      <c r="F4500" s="7">
        <v>2900</v>
      </c>
      <c r="G4500">
        <v>9</v>
      </c>
      <c r="H4500" s="2">
        <f t="shared" si="212"/>
        <v>26100</v>
      </c>
      <c r="I4500" s="2">
        <f t="shared" si="213"/>
        <v>800</v>
      </c>
      <c r="J4500" s="2">
        <f t="shared" si="214"/>
        <v>7200</v>
      </c>
      <c r="K4500" t="s">
        <v>46</v>
      </c>
      <c r="L4500" t="s">
        <v>45</v>
      </c>
      <c r="M4500" t="s">
        <v>21</v>
      </c>
    </row>
    <row r="4501" spans="1:13">
      <c r="A4501" s="1">
        <v>44301</v>
      </c>
      <c r="B4501" t="s">
        <v>16</v>
      </c>
      <c r="C4501" t="s">
        <v>6</v>
      </c>
      <c r="D4501" t="s">
        <v>24</v>
      </c>
      <c r="E4501" s="2">
        <v>3900</v>
      </c>
      <c r="F4501" s="7">
        <v>4900</v>
      </c>
      <c r="G4501">
        <v>10</v>
      </c>
      <c r="H4501" s="2">
        <f t="shared" si="212"/>
        <v>49000</v>
      </c>
      <c r="I4501" s="2">
        <f t="shared" si="213"/>
        <v>1000</v>
      </c>
      <c r="J4501" s="2">
        <f t="shared" si="214"/>
        <v>10000</v>
      </c>
      <c r="K4501" t="s">
        <v>46</v>
      </c>
      <c r="L4501" t="s">
        <v>45</v>
      </c>
      <c r="M4501" t="s">
        <v>20</v>
      </c>
    </row>
    <row r="4502" spans="1:13">
      <c r="A4502" s="1">
        <v>44302</v>
      </c>
      <c r="B4502" t="s">
        <v>15</v>
      </c>
      <c r="C4502" t="s">
        <v>8</v>
      </c>
      <c r="D4502" t="s">
        <v>24</v>
      </c>
      <c r="E4502" s="2">
        <v>3900</v>
      </c>
      <c r="F4502" s="7">
        <v>4900</v>
      </c>
      <c r="G4502">
        <v>1</v>
      </c>
      <c r="H4502" s="2">
        <f t="shared" si="212"/>
        <v>4900</v>
      </c>
      <c r="I4502" s="2">
        <f t="shared" si="213"/>
        <v>1000</v>
      </c>
      <c r="J4502" s="2">
        <f t="shared" si="214"/>
        <v>1000</v>
      </c>
      <c r="K4502" t="s">
        <v>44</v>
      </c>
      <c r="L4502" t="s">
        <v>45</v>
      </c>
      <c r="M4502" t="s">
        <v>20</v>
      </c>
    </row>
    <row r="4503" spans="1:13" hidden="1">
      <c r="A4503" s="1">
        <v>44302</v>
      </c>
      <c r="B4503" t="s">
        <v>15</v>
      </c>
      <c r="C4503" t="s">
        <v>4</v>
      </c>
      <c r="D4503" t="s">
        <v>25</v>
      </c>
      <c r="E4503" s="2">
        <v>3000</v>
      </c>
      <c r="F4503" s="7">
        <v>3900</v>
      </c>
      <c r="G4503">
        <v>4</v>
      </c>
      <c r="H4503" s="2">
        <f t="shared" si="212"/>
        <v>15600</v>
      </c>
      <c r="I4503" s="2">
        <f t="shared" si="213"/>
        <v>900</v>
      </c>
      <c r="J4503" s="2">
        <f t="shared" si="214"/>
        <v>3600</v>
      </c>
      <c r="K4503" t="s">
        <v>44</v>
      </c>
      <c r="L4503" t="s">
        <v>45</v>
      </c>
      <c r="M4503" t="s">
        <v>19</v>
      </c>
    </row>
    <row r="4504" spans="1:13" hidden="1">
      <c r="A4504" s="1">
        <v>44302</v>
      </c>
      <c r="B4504" t="s">
        <v>15</v>
      </c>
      <c r="C4504" t="s">
        <v>2</v>
      </c>
      <c r="D4504" t="s">
        <v>25</v>
      </c>
      <c r="E4504" s="2">
        <v>3000</v>
      </c>
      <c r="F4504" s="7">
        <v>3900</v>
      </c>
      <c r="G4504">
        <v>4</v>
      </c>
      <c r="H4504" s="2">
        <f t="shared" si="212"/>
        <v>15600</v>
      </c>
      <c r="I4504" s="2">
        <f t="shared" si="213"/>
        <v>900</v>
      </c>
      <c r="J4504" s="2">
        <f t="shared" si="214"/>
        <v>3600</v>
      </c>
      <c r="K4504" t="s">
        <v>46</v>
      </c>
      <c r="L4504" t="s">
        <v>47</v>
      </c>
      <c r="M4504" t="s">
        <v>18</v>
      </c>
    </row>
    <row r="4505" spans="1:13" hidden="1">
      <c r="A4505" s="1">
        <v>44302</v>
      </c>
      <c r="B4505" t="s">
        <v>16</v>
      </c>
      <c r="C4505" t="s">
        <v>2</v>
      </c>
      <c r="D4505" t="s">
        <v>28</v>
      </c>
      <c r="E4505" s="2">
        <v>700</v>
      </c>
      <c r="F4505" s="7">
        <v>900</v>
      </c>
      <c r="G4505">
        <v>10</v>
      </c>
      <c r="H4505" s="2">
        <f t="shared" si="212"/>
        <v>9000</v>
      </c>
      <c r="I4505" s="2">
        <f t="shared" si="213"/>
        <v>200</v>
      </c>
      <c r="J4505" s="2">
        <f t="shared" si="214"/>
        <v>2000</v>
      </c>
      <c r="K4505" t="s">
        <v>44</v>
      </c>
      <c r="L4505" t="s">
        <v>45</v>
      </c>
      <c r="M4505" t="s">
        <v>19</v>
      </c>
    </row>
    <row r="4506" spans="1:13" hidden="1">
      <c r="A4506" s="1">
        <v>44303</v>
      </c>
      <c r="B4506" t="s">
        <v>16</v>
      </c>
      <c r="C4506" t="s">
        <v>8</v>
      </c>
      <c r="D4506" t="s">
        <v>27</v>
      </c>
      <c r="E4506" s="2">
        <v>2100</v>
      </c>
      <c r="F4506" s="7">
        <v>2900</v>
      </c>
      <c r="G4506">
        <v>6</v>
      </c>
      <c r="H4506" s="2">
        <f t="shared" si="212"/>
        <v>17400</v>
      </c>
      <c r="I4506" s="2">
        <f t="shared" si="213"/>
        <v>800</v>
      </c>
      <c r="J4506" s="2">
        <f t="shared" si="214"/>
        <v>4800</v>
      </c>
      <c r="K4506" t="s">
        <v>46</v>
      </c>
      <c r="L4506" t="s">
        <v>45</v>
      </c>
      <c r="M4506" t="s">
        <v>20</v>
      </c>
    </row>
    <row r="4507" spans="1:13">
      <c r="A4507" s="1">
        <v>44303</v>
      </c>
      <c r="B4507" t="s">
        <v>15</v>
      </c>
      <c r="C4507" t="s">
        <v>5</v>
      </c>
      <c r="D4507" t="s">
        <v>24</v>
      </c>
      <c r="E4507" s="2">
        <v>3900</v>
      </c>
      <c r="F4507" s="7">
        <v>4900</v>
      </c>
      <c r="G4507">
        <v>7</v>
      </c>
      <c r="H4507" s="2">
        <f t="shared" si="212"/>
        <v>34300</v>
      </c>
      <c r="I4507" s="2">
        <f t="shared" si="213"/>
        <v>1000</v>
      </c>
      <c r="J4507" s="2">
        <f t="shared" si="214"/>
        <v>7000</v>
      </c>
      <c r="K4507" t="s">
        <v>44</v>
      </c>
      <c r="L4507" t="s">
        <v>47</v>
      </c>
      <c r="M4507" t="s">
        <v>20</v>
      </c>
    </row>
    <row r="4508" spans="1:13" hidden="1">
      <c r="A4508" s="1">
        <v>44303</v>
      </c>
      <c r="B4508" t="s">
        <v>15</v>
      </c>
      <c r="C4508" t="s">
        <v>2</v>
      </c>
      <c r="D4508" t="s">
        <v>25</v>
      </c>
      <c r="E4508" s="2">
        <v>3000</v>
      </c>
      <c r="F4508" s="7">
        <v>3900</v>
      </c>
      <c r="G4508">
        <v>5</v>
      </c>
      <c r="H4508" s="2">
        <f t="shared" si="212"/>
        <v>19500</v>
      </c>
      <c r="I4508" s="2">
        <f t="shared" si="213"/>
        <v>900</v>
      </c>
      <c r="J4508" s="2">
        <f t="shared" si="214"/>
        <v>4500</v>
      </c>
      <c r="K4508" t="s">
        <v>44</v>
      </c>
      <c r="L4508" t="s">
        <v>45</v>
      </c>
      <c r="M4508" t="s">
        <v>22</v>
      </c>
    </row>
    <row r="4509" spans="1:13">
      <c r="A4509" s="1">
        <v>44303</v>
      </c>
      <c r="B4509" t="s">
        <v>16</v>
      </c>
      <c r="C4509" t="s">
        <v>6</v>
      </c>
      <c r="D4509" t="s">
        <v>26</v>
      </c>
      <c r="E4509" s="2">
        <v>1400</v>
      </c>
      <c r="F4509" s="7">
        <v>1900</v>
      </c>
      <c r="G4509">
        <v>5</v>
      </c>
      <c r="H4509" s="2">
        <f t="shared" si="212"/>
        <v>9500</v>
      </c>
      <c r="I4509" s="2">
        <f t="shared" si="213"/>
        <v>500</v>
      </c>
      <c r="J4509" s="2">
        <f t="shared" si="214"/>
        <v>2500</v>
      </c>
      <c r="K4509" t="s">
        <v>44</v>
      </c>
      <c r="L4509" t="s">
        <v>45</v>
      </c>
      <c r="M4509" t="s">
        <v>20</v>
      </c>
    </row>
    <row r="4510" spans="1:13">
      <c r="A4510" s="1">
        <v>44303</v>
      </c>
      <c r="B4510" t="s">
        <v>15</v>
      </c>
      <c r="C4510" t="s">
        <v>2</v>
      </c>
      <c r="D4510" t="s">
        <v>26</v>
      </c>
      <c r="E4510" s="2">
        <v>1400</v>
      </c>
      <c r="F4510" s="7">
        <v>1900</v>
      </c>
      <c r="G4510">
        <v>5</v>
      </c>
      <c r="H4510" s="2">
        <f t="shared" si="212"/>
        <v>9500</v>
      </c>
      <c r="I4510" s="2">
        <f t="shared" si="213"/>
        <v>500</v>
      </c>
      <c r="J4510" s="2">
        <f t="shared" si="214"/>
        <v>2500</v>
      </c>
      <c r="K4510" t="s">
        <v>46</v>
      </c>
      <c r="L4510" t="s">
        <v>45</v>
      </c>
      <c r="M4510" t="s">
        <v>20</v>
      </c>
    </row>
    <row r="4511" spans="1:13" hidden="1">
      <c r="A4511" s="1">
        <v>44303</v>
      </c>
      <c r="B4511" t="s">
        <v>15</v>
      </c>
      <c r="C4511" t="s">
        <v>7</v>
      </c>
      <c r="D4511" t="s">
        <v>28</v>
      </c>
      <c r="E4511" s="2">
        <v>700</v>
      </c>
      <c r="F4511" s="7">
        <v>900</v>
      </c>
      <c r="G4511">
        <v>8</v>
      </c>
      <c r="H4511" s="2">
        <f t="shared" si="212"/>
        <v>7200</v>
      </c>
      <c r="I4511" s="2">
        <f t="shared" si="213"/>
        <v>200</v>
      </c>
      <c r="J4511" s="2">
        <f t="shared" si="214"/>
        <v>1600</v>
      </c>
      <c r="K4511" t="s">
        <v>44</v>
      </c>
      <c r="L4511" t="s">
        <v>45</v>
      </c>
      <c r="M4511" t="s">
        <v>21</v>
      </c>
    </row>
    <row r="4512" spans="1:13" hidden="1">
      <c r="A4512" s="1">
        <v>44304</v>
      </c>
      <c r="B4512" t="s">
        <v>15</v>
      </c>
      <c r="C4512" t="s">
        <v>6</v>
      </c>
      <c r="D4512" t="s">
        <v>27</v>
      </c>
      <c r="E4512" s="2">
        <v>2100</v>
      </c>
      <c r="F4512" s="7">
        <v>2900</v>
      </c>
      <c r="G4512">
        <v>1</v>
      </c>
      <c r="H4512" s="2">
        <f t="shared" si="212"/>
        <v>2900</v>
      </c>
      <c r="I4512" s="2">
        <f t="shared" si="213"/>
        <v>800</v>
      </c>
      <c r="J4512" s="2">
        <f t="shared" si="214"/>
        <v>800</v>
      </c>
      <c r="K4512" t="s">
        <v>44</v>
      </c>
      <c r="L4512" t="s">
        <v>45</v>
      </c>
      <c r="M4512" t="s">
        <v>18</v>
      </c>
    </row>
    <row r="4513" spans="1:13" hidden="1">
      <c r="A4513" s="1">
        <v>44304</v>
      </c>
      <c r="B4513" t="s">
        <v>15</v>
      </c>
      <c r="C4513" t="s">
        <v>5</v>
      </c>
      <c r="D4513" t="s">
        <v>25</v>
      </c>
      <c r="E4513" s="2">
        <v>3000</v>
      </c>
      <c r="F4513" s="7">
        <v>3900</v>
      </c>
      <c r="G4513">
        <v>3</v>
      </c>
      <c r="H4513" s="2">
        <f t="shared" si="212"/>
        <v>11700</v>
      </c>
      <c r="I4513" s="2">
        <f t="shared" si="213"/>
        <v>900</v>
      </c>
      <c r="J4513" s="2">
        <f t="shared" si="214"/>
        <v>2700</v>
      </c>
      <c r="K4513" t="s">
        <v>44</v>
      </c>
      <c r="L4513" t="s">
        <v>45</v>
      </c>
      <c r="M4513" t="s">
        <v>19</v>
      </c>
    </row>
    <row r="4514" spans="1:13" hidden="1">
      <c r="A4514" s="1">
        <v>44305</v>
      </c>
      <c r="B4514" t="s">
        <v>16</v>
      </c>
      <c r="C4514" t="s">
        <v>7</v>
      </c>
      <c r="D4514" t="s">
        <v>25</v>
      </c>
      <c r="E4514" s="2">
        <v>3000</v>
      </c>
      <c r="F4514" s="7">
        <v>3900</v>
      </c>
      <c r="G4514">
        <v>9</v>
      </c>
      <c r="H4514" s="2">
        <f t="shared" si="212"/>
        <v>35100</v>
      </c>
      <c r="I4514" s="2">
        <f t="shared" si="213"/>
        <v>900</v>
      </c>
      <c r="J4514" s="2">
        <f t="shared" si="214"/>
        <v>8100</v>
      </c>
      <c r="K4514" t="s">
        <v>46</v>
      </c>
      <c r="L4514" t="s">
        <v>45</v>
      </c>
      <c r="M4514" t="s">
        <v>20</v>
      </c>
    </row>
    <row r="4515" spans="1:13" hidden="1">
      <c r="A4515" s="1">
        <v>44305</v>
      </c>
      <c r="B4515" t="s">
        <v>14</v>
      </c>
      <c r="C4515" t="s">
        <v>4</v>
      </c>
      <c r="D4515" t="s">
        <v>28</v>
      </c>
      <c r="E4515" s="2">
        <v>700</v>
      </c>
      <c r="F4515" s="7">
        <v>900</v>
      </c>
      <c r="G4515">
        <v>7</v>
      </c>
      <c r="H4515" s="2">
        <f t="shared" si="212"/>
        <v>6300</v>
      </c>
      <c r="I4515" s="2">
        <f t="shared" si="213"/>
        <v>200</v>
      </c>
      <c r="J4515" s="2">
        <f t="shared" si="214"/>
        <v>1400</v>
      </c>
      <c r="K4515" t="s">
        <v>44</v>
      </c>
      <c r="L4515" t="s">
        <v>45</v>
      </c>
      <c r="M4515" t="s">
        <v>20</v>
      </c>
    </row>
    <row r="4516" spans="1:13" hidden="1">
      <c r="A4516" s="1">
        <v>44305</v>
      </c>
      <c r="B4516" t="s">
        <v>15</v>
      </c>
      <c r="C4516" t="s">
        <v>5</v>
      </c>
      <c r="D4516" t="s">
        <v>28</v>
      </c>
      <c r="E4516" s="2">
        <v>700</v>
      </c>
      <c r="F4516" s="7">
        <v>900</v>
      </c>
      <c r="G4516">
        <v>10</v>
      </c>
      <c r="H4516" s="2">
        <f t="shared" si="212"/>
        <v>9000</v>
      </c>
      <c r="I4516" s="2">
        <f t="shared" si="213"/>
        <v>200</v>
      </c>
      <c r="J4516" s="2">
        <f t="shared" si="214"/>
        <v>2000</v>
      </c>
      <c r="K4516" t="s">
        <v>44</v>
      </c>
      <c r="L4516" t="s">
        <v>45</v>
      </c>
      <c r="M4516" t="s">
        <v>20</v>
      </c>
    </row>
    <row r="4517" spans="1:13" hidden="1">
      <c r="A4517" s="1">
        <v>44305</v>
      </c>
      <c r="B4517" t="s">
        <v>14</v>
      </c>
      <c r="C4517" t="s">
        <v>7</v>
      </c>
      <c r="D4517" t="s">
        <v>27</v>
      </c>
      <c r="E4517" s="2">
        <v>2100</v>
      </c>
      <c r="F4517" s="7">
        <v>2900</v>
      </c>
      <c r="G4517">
        <v>3</v>
      </c>
      <c r="H4517" s="2">
        <f t="shared" si="212"/>
        <v>8700</v>
      </c>
      <c r="I4517" s="2">
        <f t="shared" si="213"/>
        <v>800</v>
      </c>
      <c r="J4517" s="2">
        <f t="shared" si="214"/>
        <v>2400</v>
      </c>
      <c r="K4517" t="s">
        <v>44</v>
      </c>
      <c r="L4517" t="s">
        <v>45</v>
      </c>
      <c r="M4517" t="s">
        <v>19</v>
      </c>
    </row>
    <row r="4518" spans="1:13">
      <c r="A4518" s="1">
        <v>44306</v>
      </c>
      <c r="B4518" t="s">
        <v>16</v>
      </c>
      <c r="C4518" t="s">
        <v>6</v>
      </c>
      <c r="D4518" t="s">
        <v>24</v>
      </c>
      <c r="E4518" s="2">
        <v>3900</v>
      </c>
      <c r="F4518" s="7">
        <v>4900</v>
      </c>
      <c r="G4518">
        <v>7</v>
      </c>
      <c r="H4518" s="2">
        <f t="shared" si="212"/>
        <v>34300</v>
      </c>
      <c r="I4518" s="2">
        <f t="shared" si="213"/>
        <v>1000</v>
      </c>
      <c r="J4518" s="2">
        <f t="shared" si="214"/>
        <v>7000</v>
      </c>
      <c r="K4518" t="s">
        <v>46</v>
      </c>
      <c r="L4518" t="s">
        <v>45</v>
      </c>
      <c r="M4518" t="s">
        <v>21</v>
      </c>
    </row>
    <row r="4519" spans="1:13">
      <c r="A4519" s="1">
        <v>44307</v>
      </c>
      <c r="B4519" t="s">
        <v>16</v>
      </c>
      <c r="C4519" t="s">
        <v>4</v>
      </c>
      <c r="D4519" t="s">
        <v>26</v>
      </c>
      <c r="E4519" s="2">
        <v>1400</v>
      </c>
      <c r="F4519" s="7">
        <v>1900</v>
      </c>
      <c r="G4519">
        <v>4</v>
      </c>
      <c r="H4519" s="2">
        <f t="shared" si="212"/>
        <v>7600</v>
      </c>
      <c r="I4519" s="2">
        <f t="shared" si="213"/>
        <v>500</v>
      </c>
      <c r="J4519" s="2">
        <f t="shared" si="214"/>
        <v>2000</v>
      </c>
      <c r="K4519" t="s">
        <v>44</v>
      </c>
      <c r="L4519" t="s">
        <v>45</v>
      </c>
      <c r="M4519" t="s">
        <v>18</v>
      </c>
    </row>
    <row r="4520" spans="1:13" hidden="1">
      <c r="A4520" s="1">
        <v>44308</v>
      </c>
      <c r="B4520" t="s">
        <v>15</v>
      </c>
      <c r="C4520" t="s">
        <v>3</v>
      </c>
      <c r="D4520" t="s">
        <v>27</v>
      </c>
      <c r="E4520" s="2">
        <v>2100</v>
      </c>
      <c r="F4520" s="7">
        <v>2900</v>
      </c>
      <c r="G4520">
        <v>3</v>
      </c>
      <c r="H4520" s="2">
        <f t="shared" si="212"/>
        <v>8700</v>
      </c>
      <c r="I4520" s="2">
        <f t="shared" si="213"/>
        <v>800</v>
      </c>
      <c r="J4520" s="2">
        <f t="shared" si="214"/>
        <v>2400</v>
      </c>
      <c r="K4520" t="s">
        <v>46</v>
      </c>
      <c r="L4520" t="s">
        <v>45</v>
      </c>
      <c r="M4520" t="s">
        <v>20</v>
      </c>
    </row>
    <row r="4521" spans="1:13">
      <c r="A4521" s="1">
        <v>44308</v>
      </c>
      <c r="B4521" t="s">
        <v>16</v>
      </c>
      <c r="C4521" t="s">
        <v>7</v>
      </c>
      <c r="D4521" t="s">
        <v>26</v>
      </c>
      <c r="E4521" s="2">
        <v>1400</v>
      </c>
      <c r="F4521" s="7">
        <v>1900</v>
      </c>
      <c r="G4521">
        <v>5</v>
      </c>
      <c r="H4521" s="2">
        <f t="shared" si="212"/>
        <v>9500</v>
      </c>
      <c r="I4521" s="2">
        <f t="shared" si="213"/>
        <v>500</v>
      </c>
      <c r="J4521" s="2">
        <f t="shared" si="214"/>
        <v>2500</v>
      </c>
      <c r="K4521" t="s">
        <v>44</v>
      </c>
      <c r="L4521" t="s">
        <v>45</v>
      </c>
      <c r="M4521" t="s">
        <v>20</v>
      </c>
    </row>
    <row r="4522" spans="1:13" hidden="1">
      <c r="A4522" s="1">
        <v>44308</v>
      </c>
      <c r="B4522" t="s">
        <v>15</v>
      </c>
      <c r="C4522" t="s">
        <v>4</v>
      </c>
      <c r="D4522" t="s">
        <v>25</v>
      </c>
      <c r="E4522" s="2">
        <v>3000</v>
      </c>
      <c r="F4522" s="7">
        <v>3900</v>
      </c>
      <c r="G4522">
        <v>6</v>
      </c>
      <c r="H4522" s="2">
        <f t="shared" si="212"/>
        <v>23400</v>
      </c>
      <c r="I4522" s="2">
        <f t="shared" si="213"/>
        <v>900</v>
      </c>
      <c r="J4522" s="2">
        <f t="shared" si="214"/>
        <v>5400</v>
      </c>
      <c r="K4522" t="s">
        <v>44</v>
      </c>
      <c r="L4522" t="s">
        <v>45</v>
      </c>
      <c r="M4522" t="s">
        <v>18</v>
      </c>
    </row>
    <row r="4523" spans="1:13" hidden="1">
      <c r="A4523" s="1">
        <v>44309</v>
      </c>
      <c r="B4523" t="s">
        <v>14</v>
      </c>
      <c r="C4523" t="s">
        <v>5</v>
      </c>
      <c r="D4523" t="s">
        <v>27</v>
      </c>
      <c r="E4523" s="2">
        <v>2100</v>
      </c>
      <c r="F4523" s="7">
        <v>2900</v>
      </c>
      <c r="G4523">
        <v>6</v>
      </c>
      <c r="H4523" s="2">
        <f t="shared" si="212"/>
        <v>17400</v>
      </c>
      <c r="I4523" s="2">
        <f t="shared" si="213"/>
        <v>800</v>
      </c>
      <c r="J4523" s="2">
        <f t="shared" si="214"/>
        <v>4800</v>
      </c>
      <c r="K4523" t="s">
        <v>44</v>
      </c>
      <c r="L4523" t="s">
        <v>45</v>
      </c>
      <c r="M4523" t="s">
        <v>21</v>
      </c>
    </row>
    <row r="4524" spans="1:13">
      <c r="A4524" s="1">
        <v>44309</v>
      </c>
      <c r="B4524" t="s">
        <v>14</v>
      </c>
      <c r="C4524" t="s">
        <v>5</v>
      </c>
      <c r="D4524" t="s">
        <v>24</v>
      </c>
      <c r="E4524" s="2">
        <v>3900</v>
      </c>
      <c r="F4524" s="7">
        <v>4900</v>
      </c>
      <c r="G4524">
        <v>7</v>
      </c>
      <c r="H4524" s="2">
        <f t="shared" si="212"/>
        <v>34300</v>
      </c>
      <c r="I4524" s="2">
        <f t="shared" si="213"/>
        <v>1000</v>
      </c>
      <c r="J4524" s="2">
        <f t="shared" si="214"/>
        <v>7000</v>
      </c>
      <c r="K4524" t="s">
        <v>44</v>
      </c>
      <c r="L4524" t="s">
        <v>45</v>
      </c>
      <c r="M4524" t="s">
        <v>20</v>
      </c>
    </row>
    <row r="4525" spans="1:13" hidden="1">
      <c r="A4525" s="1">
        <v>44309</v>
      </c>
      <c r="B4525" t="s">
        <v>15</v>
      </c>
      <c r="C4525" t="s">
        <v>7</v>
      </c>
      <c r="D4525" t="s">
        <v>25</v>
      </c>
      <c r="E4525" s="2">
        <v>3000</v>
      </c>
      <c r="F4525" s="7">
        <v>3900</v>
      </c>
      <c r="G4525">
        <v>7</v>
      </c>
      <c r="H4525" s="2">
        <f t="shared" si="212"/>
        <v>27300</v>
      </c>
      <c r="I4525" s="2">
        <f t="shared" si="213"/>
        <v>900</v>
      </c>
      <c r="J4525" s="2">
        <f t="shared" si="214"/>
        <v>6300</v>
      </c>
      <c r="K4525" t="s">
        <v>46</v>
      </c>
      <c r="L4525" t="s">
        <v>45</v>
      </c>
      <c r="M4525" t="s">
        <v>19</v>
      </c>
    </row>
    <row r="4526" spans="1:13">
      <c r="A4526" s="1">
        <v>44309</v>
      </c>
      <c r="B4526" t="s">
        <v>16</v>
      </c>
      <c r="C4526" t="s">
        <v>7</v>
      </c>
      <c r="D4526" t="s">
        <v>26</v>
      </c>
      <c r="E4526" s="2">
        <v>1400</v>
      </c>
      <c r="F4526" s="7">
        <v>1900</v>
      </c>
      <c r="G4526">
        <v>8</v>
      </c>
      <c r="H4526" s="2">
        <f t="shared" si="212"/>
        <v>15200</v>
      </c>
      <c r="I4526" s="2">
        <f t="shared" si="213"/>
        <v>500</v>
      </c>
      <c r="J4526" s="2">
        <f t="shared" si="214"/>
        <v>4000</v>
      </c>
      <c r="K4526" t="s">
        <v>44</v>
      </c>
      <c r="L4526" t="s">
        <v>45</v>
      </c>
      <c r="M4526" t="s">
        <v>20</v>
      </c>
    </row>
    <row r="4527" spans="1:13">
      <c r="A4527" s="1">
        <v>44310</v>
      </c>
      <c r="B4527" t="s">
        <v>15</v>
      </c>
      <c r="C4527" t="s">
        <v>6</v>
      </c>
      <c r="D4527" t="s">
        <v>26</v>
      </c>
      <c r="E4527" s="2">
        <v>1400</v>
      </c>
      <c r="F4527" s="7">
        <v>1900</v>
      </c>
      <c r="G4527">
        <v>3</v>
      </c>
      <c r="H4527" s="2">
        <f t="shared" si="212"/>
        <v>5700</v>
      </c>
      <c r="I4527" s="2">
        <f t="shared" si="213"/>
        <v>500</v>
      </c>
      <c r="J4527" s="2">
        <f t="shared" si="214"/>
        <v>1500</v>
      </c>
      <c r="K4527" t="s">
        <v>46</v>
      </c>
      <c r="L4527" t="s">
        <v>47</v>
      </c>
      <c r="M4527" t="s">
        <v>19</v>
      </c>
    </row>
    <row r="4528" spans="1:13">
      <c r="A4528" s="1">
        <v>44310</v>
      </c>
      <c r="B4528" t="s">
        <v>15</v>
      </c>
      <c r="C4528" t="s">
        <v>2</v>
      </c>
      <c r="D4528" t="s">
        <v>26</v>
      </c>
      <c r="E4528" s="2">
        <v>1400</v>
      </c>
      <c r="F4528" s="7">
        <v>1900</v>
      </c>
      <c r="G4528">
        <v>3</v>
      </c>
      <c r="H4528" s="2">
        <f t="shared" si="212"/>
        <v>5700</v>
      </c>
      <c r="I4528" s="2">
        <f t="shared" si="213"/>
        <v>500</v>
      </c>
      <c r="J4528" s="2">
        <f t="shared" si="214"/>
        <v>1500</v>
      </c>
      <c r="K4528" t="s">
        <v>46</v>
      </c>
      <c r="L4528" t="s">
        <v>45</v>
      </c>
      <c r="M4528" t="s">
        <v>21</v>
      </c>
    </row>
    <row r="4529" spans="1:13" hidden="1">
      <c r="A4529" s="1">
        <v>44310</v>
      </c>
      <c r="B4529" t="s">
        <v>14</v>
      </c>
      <c r="C4529" t="s">
        <v>2</v>
      </c>
      <c r="D4529" t="s">
        <v>28</v>
      </c>
      <c r="E4529" s="2">
        <v>700</v>
      </c>
      <c r="F4529" s="7">
        <v>900</v>
      </c>
      <c r="G4529">
        <v>9</v>
      </c>
      <c r="H4529" s="2">
        <f t="shared" si="212"/>
        <v>8100</v>
      </c>
      <c r="I4529" s="2">
        <f t="shared" si="213"/>
        <v>200</v>
      </c>
      <c r="J4529" s="2">
        <f t="shared" si="214"/>
        <v>1800</v>
      </c>
      <c r="K4529" t="s">
        <v>44</v>
      </c>
      <c r="L4529" t="s">
        <v>47</v>
      </c>
      <c r="M4529" t="s">
        <v>21</v>
      </c>
    </row>
    <row r="4530" spans="1:13" hidden="1">
      <c r="A4530" s="1">
        <v>44310</v>
      </c>
      <c r="B4530" t="s">
        <v>15</v>
      </c>
      <c r="C4530" t="s">
        <v>3</v>
      </c>
      <c r="D4530" t="s">
        <v>28</v>
      </c>
      <c r="E4530" s="2">
        <v>700</v>
      </c>
      <c r="F4530" s="7">
        <v>900</v>
      </c>
      <c r="G4530">
        <v>9</v>
      </c>
      <c r="H4530" s="2">
        <f t="shared" si="212"/>
        <v>8100</v>
      </c>
      <c r="I4530" s="2">
        <f t="shared" si="213"/>
        <v>200</v>
      </c>
      <c r="J4530" s="2">
        <f t="shared" si="214"/>
        <v>1800</v>
      </c>
      <c r="K4530" t="s">
        <v>46</v>
      </c>
      <c r="L4530" t="s">
        <v>47</v>
      </c>
      <c r="M4530" t="s">
        <v>20</v>
      </c>
    </row>
    <row r="4531" spans="1:13" hidden="1">
      <c r="A4531" s="1">
        <v>44310</v>
      </c>
      <c r="B4531" t="s">
        <v>14</v>
      </c>
      <c r="C4531" t="s">
        <v>3</v>
      </c>
      <c r="D4531" t="s">
        <v>28</v>
      </c>
      <c r="E4531" s="2">
        <v>700</v>
      </c>
      <c r="F4531" s="7">
        <v>900</v>
      </c>
      <c r="G4531">
        <v>4</v>
      </c>
      <c r="H4531" s="2">
        <f t="shared" si="212"/>
        <v>3600</v>
      </c>
      <c r="I4531" s="2">
        <f t="shared" si="213"/>
        <v>200</v>
      </c>
      <c r="J4531" s="2">
        <f t="shared" si="214"/>
        <v>800</v>
      </c>
      <c r="K4531" t="s">
        <v>46</v>
      </c>
      <c r="L4531" t="s">
        <v>45</v>
      </c>
      <c r="M4531" t="s">
        <v>18</v>
      </c>
    </row>
    <row r="4532" spans="1:13">
      <c r="A4532" s="1">
        <v>44310</v>
      </c>
      <c r="B4532" t="s">
        <v>14</v>
      </c>
      <c r="C4532" t="s">
        <v>3</v>
      </c>
      <c r="D4532" t="s">
        <v>26</v>
      </c>
      <c r="E4532" s="2">
        <v>1400</v>
      </c>
      <c r="F4532" s="7">
        <v>1900</v>
      </c>
      <c r="G4532">
        <v>8</v>
      </c>
      <c r="H4532" s="2">
        <f t="shared" si="212"/>
        <v>15200</v>
      </c>
      <c r="I4532" s="2">
        <f t="shared" si="213"/>
        <v>500</v>
      </c>
      <c r="J4532" s="2">
        <f t="shared" si="214"/>
        <v>4000</v>
      </c>
      <c r="K4532" t="s">
        <v>44</v>
      </c>
      <c r="L4532" t="s">
        <v>45</v>
      </c>
      <c r="M4532" t="s">
        <v>20</v>
      </c>
    </row>
    <row r="4533" spans="1:13" hidden="1">
      <c r="A4533" s="1">
        <v>44310</v>
      </c>
      <c r="B4533" t="s">
        <v>14</v>
      </c>
      <c r="C4533" t="s">
        <v>7</v>
      </c>
      <c r="D4533" t="s">
        <v>28</v>
      </c>
      <c r="E4533" s="2">
        <v>700</v>
      </c>
      <c r="F4533" s="7">
        <v>900</v>
      </c>
      <c r="G4533">
        <v>9</v>
      </c>
      <c r="H4533" s="2">
        <f t="shared" si="212"/>
        <v>8100</v>
      </c>
      <c r="I4533" s="2">
        <f t="shared" si="213"/>
        <v>200</v>
      </c>
      <c r="J4533" s="2">
        <f t="shared" si="214"/>
        <v>1800</v>
      </c>
      <c r="K4533" t="s">
        <v>44</v>
      </c>
      <c r="L4533" t="s">
        <v>45</v>
      </c>
      <c r="M4533" t="s">
        <v>22</v>
      </c>
    </row>
    <row r="4534" spans="1:13" hidden="1">
      <c r="A4534" s="1">
        <v>44310</v>
      </c>
      <c r="B4534" t="s">
        <v>15</v>
      </c>
      <c r="C4534" t="s">
        <v>5</v>
      </c>
      <c r="D4534" t="s">
        <v>28</v>
      </c>
      <c r="E4534" s="2">
        <v>700</v>
      </c>
      <c r="F4534" s="7">
        <v>900</v>
      </c>
      <c r="G4534">
        <v>1</v>
      </c>
      <c r="H4534" s="2">
        <f t="shared" si="212"/>
        <v>900</v>
      </c>
      <c r="I4534" s="2">
        <f t="shared" si="213"/>
        <v>200</v>
      </c>
      <c r="J4534" s="2">
        <f t="shared" si="214"/>
        <v>200</v>
      </c>
      <c r="K4534" t="s">
        <v>46</v>
      </c>
      <c r="L4534" t="s">
        <v>45</v>
      </c>
      <c r="M4534" t="s">
        <v>22</v>
      </c>
    </row>
    <row r="4535" spans="1:13" hidden="1">
      <c r="A4535" s="1">
        <v>44310</v>
      </c>
      <c r="B4535" t="s">
        <v>16</v>
      </c>
      <c r="C4535" t="s">
        <v>7</v>
      </c>
      <c r="D4535" t="s">
        <v>28</v>
      </c>
      <c r="E4535" s="2">
        <v>700</v>
      </c>
      <c r="F4535" s="7">
        <v>900</v>
      </c>
      <c r="G4535">
        <v>8</v>
      </c>
      <c r="H4535" s="2">
        <f t="shared" si="212"/>
        <v>7200</v>
      </c>
      <c r="I4535" s="2">
        <f t="shared" si="213"/>
        <v>200</v>
      </c>
      <c r="J4535" s="2">
        <f t="shared" si="214"/>
        <v>1600</v>
      </c>
      <c r="K4535" t="s">
        <v>44</v>
      </c>
      <c r="L4535" t="s">
        <v>47</v>
      </c>
      <c r="M4535" t="s">
        <v>20</v>
      </c>
    </row>
    <row r="4536" spans="1:13">
      <c r="A4536" s="1">
        <v>44311</v>
      </c>
      <c r="B4536" t="s">
        <v>16</v>
      </c>
      <c r="C4536" t="s">
        <v>2</v>
      </c>
      <c r="D4536" t="s">
        <v>24</v>
      </c>
      <c r="E4536" s="2">
        <v>3900</v>
      </c>
      <c r="F4536" s="7">
        <v>4900</v>
      </c>
      <c r="G4536">
        <v>3</v>
      </c>
      <c r="H4536" s="2">
        <f t="shared" si="212"/>
        <v>14700</v>
      </c>
      <c r="I4536" s="2">
        <f t="shared" si="213"/>
        <v>1000</v>
      </c>
      <c r="J4536" s="2">
        <f t="shared" si="214"/>
        <v>3000</v>
      </c>
      <c r="K4536" t="s">
        <v>44</v>
      </c>
      <c r="L4536" t="s">
        <v>45</v>
      </c>
      <c r="M4536" t="s">
        <v>18</v>
      </c>
    </row>
    <row r="4537" spans="1:13" hidden="1">
      <c r="A4537" s="1">
        <v>44311</v>
      </c>
      <c r="B4537" t="s">
        <v>14</v>
      </c>
      <c r="C4537" t="s">
        <v>3</v>
      </c>
      <c r="D4537" t="s">
        <v>25</v>
      </c>
      <c r="E4537" s="2">
        <v>3000</v>
      </c>
      <c r="F4537" s="7">
        <v>3900</v>
      </c>
      <c r="G4537">
        <v>7</v>
      </c>
      <c r="H4537" s="2">
        <f t="shared" si="212"/>
        <v>27300</v>
      </c>
      <c r="I4537" s="2">
        <f t="shared" si="213"/>
        <v>900</v>
      </c>
      <c r="J4537" s="2">
        <f t="shared" si="214"/>
        <v>6300</v>
      </c>
      <c r="K4537" t="s">
        <v>44</v>
      </c>
      <c r="L4537" t="s">
        <v>45</v>
      </c>
      <c r="M4537" t="s">
        <v>18</v>
      </c>
    </row>
    <row r="4538" spans="1:13" hidden="1">
      <c r="A4538" s="1">
        <v>44311</v>
      </c>
      <c r="B4538" t="s">
        <v>15</v>
      </c>
      <c r="C4538" t="s">
        <v>6</v>
      </c>
      <c r="D4538" t="s">
        <v>27</v>
      </c>
      <c r="E4538" s="2">
        <v>2100</v>
      </c>
      <c r="F4538" s="7">
        <v>2900</v>
      </c>
      <c r="G4538">
        <v>1</v>
      </c>
      <c r="H4538" s="2">
        <f t="shared" si="212"/>
        <v>2900</v>
      </c>
      <c r="I4538" s="2">
        <f t="shared" si="213"/>
        <v>800</v>
      </c>
      <c r="J4538" s="2">
        <f t="shared" si="214"/>
        <v>800</v>
      </c>
      <c r="K4538" t="s">
        <v>44</v>
      </c>
      <c r="L4538" t="s">
        <v>45</v>
      </c>
      <c r="M4538" t="s">
        <v>22</v>
      </c>
    </row>
    <row r="4539" spans="1:13" hidden="1">
      <c r="A4539" s="1">
        <v>44311</v>
      </c>
      <c r="B4539" t="s">
        <v>14</v>
      </c>
      <c r="C4539" t="s">
        <v>8</v>
      </c>
      <c r="D4539" t="s">
        <v>27</v>
      </c>
      <c r="E4539" s="2">
        <v>2100</v>
      </c>
      <c r="F4539" s="7">
        <v>2900</v>
      </c>
      <c r="G4539">
        <v>5</v>
      </c>
      <c r="H4539" s="2">
        <f t="shared" si="212"/>
        <v>14500</v>
      </c>
      <c r="I4539" s="2">
        <f t="shared" si="213"/>
        <v>800</v>
      </c>
      <c r="J4539" s="2">
        <f t="shared" si="214"/>
        <v>4000</v>
      </c>
      <c r="K4539" t="s">
        <v>46</v>
      </c>
      <c r="L4539" t="s">
        <v>45</v>
      </c>
      <c r="M4539" t="s">
        <v>18</v>
      </c>
    </row>
    <row r="4540" spans="1:13" hidden="1">
      <c r="A4540" s="1">
        <v>44312</v>
      </c>
      <c r="B4540" t="s">
        <v>14</v>
      </c>
      <c r="C4540" t="s">
        <v>8</v>
      </c>
      <c r="D4540" t="s">
        <v>28</v>
      </c>
      <c r="E4540" s="2">
        <v>700</v>
      </c>
      <c r="F4540" s="7">
        <v>900</v>
      </c>
      <c r="G4540">
        <v>5</v>
      </c>
      <c r="H4540" s="2">
        <f t="shared" si="212"/>
        <v>4500</v>
      </c>
      <c r="I4540" s="2">
        <f t="shared" si="213"/>
        <v>200</v>
      </c>
      <c r="J4540" s="2">
        <f t="shared" si="214"/>
        <v>1000</v>
      </c>
      <c r="K4540" t="s">
        <v>44</v>
      </c>
      <c r="L4540" t="s">
        <v>45</v>
      </c>
      <c r="M4540" t="s">
        <v>19</v>
      </c>
    </row>
    <row r="4541" spans="1:13">
      <c r="A4541" s="1">
        <v>44312</v>
      </c>
      <c r="B4541" t="s">
        <v>14</v>
      </c>
      <c r="C4541" t="s">
        <v>7</v>
      </c>
      <c r="D4541" t="s">
        <v>24</v>
      </c>
      <c r="E4541" s="2">
        <v>3900</v>
      </c>
      <c r="F4541" s="7">
        <v>4900</v>
      </c>
      <c r="G4541">
        <v>2</v>
      </c>
      <c r="H4541" s="2">
        <f t="shared" si="212"/>
        <v>9800</v>
      </c>
      <c r="I4541" s="2">
        <f t="shared" si="213"/>
        <v>1000</v>
      </c>
      <c r="J4541" s="2">
        <f t="shared" si="214"/>
        <v>2000</v>
      </c>
      <c r="K4541" t="s">
        <v>44</v>
      </c>
      <c r="L4541" t="s">
        <v>45</v>
      </c>
      <c r="M4541" t="s">
        <v>20</v>
      </c>
    </row>
    <row r="4542" spans="1:13">
      <c r="A4542" s="1">
        <v>44312</v>
      </c>
      <c r="B4542" t="s">
        <v>16</v>
      </c>
      <c r="C4542" t="s">
        <v>3</v>
      </c>
      <c r="D4542" t="s">
        <v>24</v>
      </c>
      <c r="E4542" s="2">
        <v>3900</v>
      </c>
      <c r="F4542" s="7">
        <v>4900</v>
      </c>
      <c r="G4542">
        <v>9</v>
      </c>
      <c r="H4542" s="2">
        <f t="shared" si="212"/>
        <v>44100</v>
      </c>
      <c r="I4542" s="2">
        <f t="shared" si="213"/>
        <v>1000</v>
      </c>
      <c r="J4542" s="2">
        <f t="shared" si="214"/>
        <v>9000</v>
      </c>
      <c r="K4542" t="s">
        <v>46</v>
      </c>
      <c r="L4542" t="s">
        <v>45</v>
      </c>
      <c r="M4542" t="s">
        <v>18</v>
      </c>
    </row>
    <row r="4543" spans="1:13" hidden="1">
      <c r="A4543" s="1">
        <v>44313</v>
      </c>
      <c r="B4543" t="s">
        <v>14</v>
      </c>
      <c r="C4543" t="s">
        <v>2</v>
      </c>
      <c r="D4543" t="s">
        <v>25</v>
      </c>
      <c r="E4543" s="2">
        <v>3000</v>
      </c>
      <c r="F4543" s="7">
        <v>3900</v>
      </c>
      <c r="G4543">
        <v>2</v>
      </c>
      <c r="H4543" s="2">
        <f t="shared" si="212"/>
        <v>7800</v>
      </c>
      <c r="I4543" s="2">
        <f t="shared" si="213"/>
        <v>900</v>
      </c>
      <c r="J4543" s="2">
        <f t="shared" si="214"/>
        <v>1800</v>
      </c>
      <c r="K4543" t="s">
        <v>44</v>
      </c>
      <c r="L4543" t="s">
        <v>45</v>
      </c>
      <c r="M4543" t="s">
        <v>20</v>
      </c>
    </row>
    <row r="4544" spans="1:13">
      <c r="A4544" s="1">
        <v>44313</v>
      </c>
      <c r="B4544" t="s">
        <v>16</v>
      </c>
      <c r="C4544" t="s">
        <v>5</v>
      </c>
      <c r="D4544" t="s">
        <v>24</v>
      </c>
      <c r="E4544" s="2">
        <v>3900</v>
      </c>
      <c r="F4544" s="7">
        <v>4900</v>
      </c>
      <c r="G4544">
        <v>5</v>
      </c>
      <c r="H4544" s="2">
        <f t="shared" si="212"/>
        <v>24500</v>
      </c>
      <c r="I4544" s="2">
        <f t="shared" si="213"/>
        <v>1000</v>
      </c>
      <c r="J4544" s="2">
        <f t="shared" si="214"/>
        <v>5000</v>
      </c>
      <c r="K4544" t="s">
        <v>44</v>
      </c>
      <c r="L4544" t="s">
        <v>45</v>
      </c>
      <c r="M4544" t="s">
        <v>18</v>
      </c>
    </row>
    <row r="4545" spans="1:13" hidden="1">
      <c r="A4545" s="1">
        <v>44313</v>
      </c>
      <c r="B4545" t="s">
        <v>16</v>
      </c>
      <c r="C4545" t="s">
        <v>3</v>
      </c>
      <c r="D4545" t="s">
        <v>28</v>
      </c>
      <c r="E4545" s="2">
        <v>700</v>
      </c>
      <c r="F4545" s="7">
        <v>900</v>
      </c>
      <c r="G4545">
        <v>2</v>
      </c>
      <c r="H4545" s="2">
        <f t="shared" si="212"/>
        <v>1800</v>
      </c>
      <c r="I4545" s="2">
        <f t="shared" si="213"/>
        <v>200</v>
      </c>
      <c r="J4545" s="2">
        <f t="shared" si="214"/>
        <v>400</v>
      </c>
      <c r="K4545" t="s">
        <v>46</v>
      </c>
      <c r="L4545" t="s">
        <v>45</v>
      </c>
      <c r="M4545" t="s">
        <v>21</v>
      </c>
    </row>
    <row r="4546" spans="1:13" hidden="1">
      <c r="A4546" s="1">
        <v>44313</v>
      </c>
      <c r="B4546" t="s">
        <v>14</v>
      </c>
      <c r="C4546" t="s">
        <v>2</v>
      </c>
      <c r="D4546" t="s">
        <v>28</v>
      </c>
      <c r="E4546" s="2">
        <v>700</v>
      </c>
      <c r="F4546" s="7">
        <v>900</v>
      </c>
      <c r="G4546">
        <v>3</v>
      </c>
      <c r="H4546" s="2">
        <f t="shared" si="212"/>
        <v>2700</v>
      </c>
      <c r="I4546" s="2">
        <f t="shared" si="213"/>
        <v>200</v>
      </c>
      <c r="J4546" s="2">
        <f t="shared" si="214"/>
        <v>600</v>
      </c>
      <c r="K4546" t="s">
        <v>44</v>
      </c>
      <c r="L4546" t="s">
        <v>45</v>
      </c>
      <c r="M4546" t="s">
        <v>21</v>
      </c>
    </row>
    <row r="4547" spans="1:13">
      <c r="A4547" s="1">
        <v>44314</v>
      </c>
      <c r="B4547" t="s">
        <v>14</v>
      </c>
      <c r="C4547" t="s">
        <v>4</v>
      </c>
      <c r="D4547" t="s">
        <v>24</v>
      </c>
      <c r="E4547" s="2">
        <v>3900</v>
      </c>
      <c r="F4547" s="7">
        <v>4900</v>
      </c>
      <c r="G4547">
        <v>10</v>
      </c>
      <c r="H4547" s="2">
        <f t="shared" ref="H4547:H4610" si="215">F4547*G4547</f>
        <v>49000</v>
      </c>
      <c r="I4547" s="2">
        <f t="shared" ref="I4547:I4610" si="216">F4547-E4547</f>
        <v>1000</v>
      </c>
      <c r="J4547" s="2">
        <f t="shared" ref="J4547:J4610" si="217">I4547*G4547</f>
        <v>10000</v>
      </c>
      <c r="K4547" t="s">
        <v>44</v>
      </c>
      <c r="L4547" t="s">
        <v>45</v>
      </c>
      <c r="M4547" t="s">
        <v>20</v>
      </c>
    </row>
    <row r="4548" spans="1:13" hidden="1">
      <c r="A4548" s="1">
        <v>44314</v>
      </c>
      <c r="B4548" t="s">
        <v>16</v>
      </c>
      <c r="C4548" t="s">
        <v>6</v>
      </c>
      <c r="D4548" t="s">
        <v>27</v>
      </c>
      <c r="E4548" s="2">
        <v>2100</v>
      </c>
      <c r="F4548" s="7">
        <v>2900</v>
      </c>
      <c r="G4548">
        <v>2</v>
      </c>
      <c r="H4548" s="2">
        <f t="shared" si="215"/>
        <v>5800</v>
      </c>
      <c r="I4548" s="2">
        <f t="shared" si="216"/>
        <v>800</v>
      </c>
      <c r="J4548" s="2">
        <f t="shared" si="217"/>
        <v>1600</v>
      </c>
      <c r="K4548" t="s">
        <v>46</v>
      </c>
      <c r="L4548" t="s">
        <v>47</v>
      </c>
      <c r="M4548" t="s">
        <v>19</v>
      </c>
    </row>
    <row r="4549" spans="1:13" hidden="1">
      <c r="A4549" s="1">
        <v>44314</v>
      </c>
      <c r="B4549" t="s">
        <v>16</v>
      </c>
      <c r="C4549" t="s">
        <v>5</v>
      </c>
      <c r="D4549" t="s">
        <v>27</v>
      </c>
      <c r="E4549" s="2">
        <v>2100</v>
      </c>
      <c r="F4549" s="7">
        <v>2900</v>
      </c>
      <c r="G4549">
        <v>8</v>
      </c>
      <c r="H4549" s="2">
        <f t="shared" si="215"/>
        <v>23200</v>
      </c>
      <c r="I4549" s="2">
        <f t="shared" si="216"/>
        <v>800</v>
      </c>
      <c r="J4549" s="2">
        <f t="shared" si="217"/>
        <v>6400</v>
      </c>
      <c r="K4549" t="s">
        <v>46</v>
      </c>
      <c r="L4549" t="s">
        <v>45</v>
      </c>
      <c r="M4549" t="s">
        <v>20</v>
      </c>
    </row>
    <row r="4550" spans="1:13">
      <c r="A4550" s="1">
        <v>44314</v>
      </c>
      <c r="B4550" t="s">
        <v>14</v>
      </c>
      <c r="C4550" t="s">
        <v>5</v>
      </c>
      <c r="D4550" t="s">
        <v>24</v>
      </c>
      <c r="E4550" s="2">
        <v>3900</v>
      </c>
      <c r="F4550" s="7">
        <v>4900</v>
      </c>
      <c r="G4550">
        <v>4</v>
      </c>
      <c r="H4550" s="2">
        <f t="shared" si="215"/>
        <v>19600</v>
      </c>
      <c r="I4550" s="2">
        <f t="shared" si="216"/>
        <v>1000</v>
      </c>
      <c r="J4550" s="2">
        <f t="shared" si="217"/>
        <v>4000</v>
      </c>
      <c r="K4550" t="s">
        <v>46</v>
      </c>
      <c r="L4550" t="s">
        <v>45</v>
      </c>
      <c r="M4550" t="s">
        <v>20</v>
      </c>
    </row>
    <row r="4551" spans="1:13" hidden="1">
      <c r="A4551" s="1">
        <v>44314</v>
      </c>
      <c r="B4551" t="s">
        <v>15</v>
      </c>
      <c r="C4551" t="s">
        <v>5</v>
      </c>
      <c r="D4551" t="s">
        <v>25</v>
      </c>
      <c r="E4551" s="2">
        <v>3000</v>
      </c>
      <c r="F4551" s="7">
        <v>3900</v>
      </c>
      <c r="G4551">
        <v>8</v>
      </c>
      <c r="H4551" s="2">
        <f t="shared" si="215"/>
        <v>31200</v>
      </c>
      <c r="I4551" s="2">
        <f t="shared" si="216"/>
        <v>900</v>
      </c>
      <c r="J4551" s="2">
        <f t="shared" si="217"/>
        <v>7200</v>
      </c>
      <c r="K4551" t="s">
        <v>44</v>
      </c>
      <c r="L4551" t="s">
        <v>45</v>
      </c>
      <c r="M4551" t="s">
        <v>20</v>
      </c>
    </row>
    <row r="4552" spans="1:13" hidden="1">
      <c r="A4552" s="1">
        <v>44314</v>
      </c>
      <c r="B4552" t="s">
        <v>15</v>
      </c>
      <c r="C4552" t="s">
        <v>2</v>
      </c>
      <c r="D4552" t="s">
        <v>28</v>
      </c>
      <c r="E4552" s="2">
        <v>700</v>
      </c>
      <c r="F4552" s="7">
        <v>900</v>
      </c>
      <c r="G4552">
        <v>4</v>
      </c>
      <c r="H4552" s="2">
        <f t="shared" si="215"/>
        <v>3600</v>
      </c>
      <c r="I4552" s="2">
        <f t="shared" si="216"/>
        <v>200</v>
      </c>
      <c r="J4552" s="2">
        <f t="shared" si="217"/>
        <v>800</v>
      </c>
      <c r="K4552" t="s">
        <v>46</v>
      </c>
      <c r="L4552" t="s">
        <v>45</v>
      </c>
      <c r="M4552" t="s">
        <v>20</v>
      </c>
    </row>
    <row r="4553" spans="1:13" hidden="1">
      <c r="A4553" s="1">
        <v>44314</v>
      </c>
      <c r="B4553" t="s">
        <v>16</v>
      </c>
      <c r="C4553" t="s">
        <v>4</v>
      </c>
      <c r="D4553" t="s">
        <v>27</v>
      </c>
      <c r="E4553" s="2">
        <v>2100</v>
      </c>
      <c r="F4553" s="7">
        <v>2900</v>
      </c>
      <c r="G4553">
        <v>7</v>
      </c>
      <c r="H4553" s="2">
        <f t="shared" si="215"/>
        <v>20300</v>
      </c>
      <c r="I4553" s="2">
        <f t="shared" si="216"/>
        <v>800</v>
      </c>
      <c r="J4553" s="2">
        <f t="shared" si="217"/>
        <v>5600</v>
      </c>
      <c r="K4553" t="s">
        <v>44</v>
      </c>
      <c r="L4553" t="s">
        <v>45</v>
      </c>
      <c r="M4553" t="s">
        <v>18</v>
      </c>
    </row>
    <row r="4554" spans="1:13">
      <c r="A4554" s="1">
        <v>44315</v>
      </c>
      <c r="B4554" t="s">
        <v>16</v>
      </c>
      <c r="C4554" t="s">
        <v>4</v>
      </c>
      <c r="D4554" t="s">
        <v>26</v>
      </c>
      <c r="E4554" s="2">
        <v>1400</v>
      </c>
      <c r="F4554" s="7">
        <v>1900</v>
      </c>
      <c r="G4554">
        <v>9</v>
      </c>
      <c r="H4554" s="2">
        <f t="shared" si="215"/>
        <v>17100</v>
      </c>
      <c r="I4554" s="2">
        <f t="shared" si="216"/>
        <v>500</v>
      </c>
      <c r="J4554" s="2">
        <f t="shared" si="217"/>
        <v>4500</v>
      </c>
      <c r="K4554" t="s">
        <v>46</v>
      </c>
      <c r="L4554" t="s">
        <v>45</v>
      </c>
      <c r="M4554" t="s">
        <v>18</v>
      </c>
    </row>
    <row r="4555" spans="1:13" hidden="1">
      <c r="A4555" s="1">
        <v>44315</v>
      </c>
      <c r="B4555" t="s">
        <v>14</v>
      </c>
      <c r="C4555" t="s">
        <v>3</v>
      </c>
      <c r="D4555" t="s">
        <v>28</v>
      </c>
      <c r="E4555" s="2">
        <v>700</v>
      </c>
      <c r="F4555" s="7">
        <v>900</v>
      </c>
      <c r="G4555">
        <v>4</v>
      </c>
      <c r="H4555" s="2">
        <f t="shared" si="215"/>
        <v>3600</v>
      </c>
      <c r="I4555" s="2">
        <f t="shared" si="216"/>
        <v>200</v>
      </c>
      <c r="J4555" s="2">
        <f t="shared" si="217"/>
        <v>800</v>
      </c>
      <c r="K4555" t="s">
        <v>44</v>
      </c>
      <c r="L4555" t="s">
        <v>47</v>
      </c>
      <c r="M4555" t="s">
        <v>20</v>
      </c>
    </row>
    <row r="4556" spans="1:13" hidden="1">
      <c r="A4556" s="1">
        <v>44315</v>
      </c>
      <c r="B4556" t="s">
        <v>16</v>
      </c>
      <c r="C4556" t="s">
        <v>7</v>
      </c>
      <c r="D4556" t="s">
        <v>25</v>
      </c>
      <c r="E4556" s="2">
        <v>3000</v>
      </c>
      <c r="F4556" s="7">
        <v>3900</v>
      </c>
      <c r="G4556">
        <v>10</v>
      </c>
      <c r="H4556" s="2">
        <f t="shared" si="215"/>
        <v>39000</v>
      </c>
      <c r="I4556" s="2">
        <f t="shared" si="216"/>
        <v>900</v>
      </c>
      <c r="J4556" s="2">
        <f t="shared" si="217"/>
        <v>9000</v>
      </c>
      <c r="K4556" t="s">
        <v>44</v>
      </c>
      <c r="L4556" t="s">
        <v>45</v>
      </c>
      <c r="M4556" t="s">
        <v>20</v>
      </c>
    </row>
    <row r="4557" spans="1:13" hidden="1">
      <c r="A4557" s="1">
        <v>44315</v>
      </c>
      <c r="B4557" t="s">
        <v>16</v>
      </c>
      <c r="C4557" t="s">
        <v>5</v>
      </c>
      <c r="D4557" t="s">
        <v>25</v>
      </c>
      <c r="E4557" s="2">
        <v>3000</v>
      </c>
      <c r="F4557" s="7">
        <v>3900</v>
      </c>
      <c r="G4557">
        <v>9</v>
      </c>
      <c r="H4557" s="2">
        <f t="shared" si="215"/>
        <v>35100</v>
      </c>
      <c r="I4557" s="2">
        <f t="shared" si="216"/>
        <v>900</v>
      </c>
      <c r="J4557" s="2">
        <f t="shared" si="217"/>
        <v>8100</v>
      </c>
      <c r="K4557" t="s">
        <v>46</v>
      </c>
      <c r="L4557" t="s">
        <v>45</v>
      </c>
      <c r="M4557" t="s">
        <v>21</v>
      </c>
    </row>
    <row r="4558" spans="1:13" hidden="1">
      <c r="A4558" s="1">
        <v>44315</v>
      </c>
      <c r="B4558" t="s">
        <v>15</v>
      </c>
      <c r="C4558" t="s">
        <v>5</v>
      </c>
      <c r="D4558" t="s">
        <v>27</v>
      </c>
      <c r="E4558" s="2">
        <v>2100</v>
      </c>
      <c r="F4558" s="7">
        <v>2900</v>
      </c>
      <c r="G4558">
        <v>8</v>
      </c>
      <c r="H4558" s="2">
        <f t="shared" si="215"/>
        <v>23200</v>
      </c>
      <c r="I4558" s="2">
        <f t="shared" si="216"/>
        <v>800</v>
      </c>
      <c r="J4558" s="2">
        <f t="shared" si="217"/>
        <v>6400</v>
      </c>
      <c r="K4558" t="s">
        <v>46</v>
      </c>
      <c r="L4558" t="s">
        <v>45</v>
      </c>
      <c r="M4558" t="s">
        <v>20</v>
      </c>
    </row>
    <row r="4559" spans="1:13">
      <c r="A4559" s="1">
        <v>44315</v>
      </c>
      <c r="B4559" t="s">
        <v>15</v>
      </c>
      <c r="C4559" t="s">
        <v>2</v>
      </c>
      <c r="D4559" t="s">
        <v>26</v>
      </c>
      <c r="E4559" s="2">
        <v>1400</v>
      </c>
      <c r="F4559" s="7">
        <v>1900</v>
      </c>
      <c r="G4559">
        <v>7</v>
      </c>
      <c r="H4559" s="2">
        <f t="shared" si="215"/>
        <v>13300</v>
      </c>
      <c r="I4559" s="2">
        <f t="shared" si="216"/>
        <v>500</v>
      </c>
      <c r="J4559" s="2">
        <f t="shared" si="217"/>
        <v>3500</v>
      </c>
      <c r="K4559" t="s">
        <v>44</v>
      </c>
      <c r="L4559" t="s">
        <v>45</v>
      </c>
      <c r="M4559" t="s">
        <v>22</v>
      </c>
    </row>
    <row r="4560" spans="1:13" hidden="1">
      <c r="A4560" s="1">
        <v>44315</v>
      </c>
      <c r="B4560" t="s">
        <v>15</v>
      </c>
      <c r="C4560" t="s">
        <v>5</v>
      </c>
      <c r="D4560" t="s">
        <v>25</v>
      </c>
      <c r="E4560" s="2">
        <v>3000</v>
      </c>
      <c r="F4560" s="7">
        <v>3900</v>
      </c>
      <c r="G4560">
        <v>10</v>
      </c>
      <c r="H4560" s="2">
        <f t="shared" si="215"/>
        <v>39000</v>
      </c>
      <c r="I4560" s="2">
        <f t="shared" si="216"/>
        <v>900</v>
      </c>
      <c r="J4560" s="2">
        <f t="shared" si="217"/>
        <v>9000</v>
      </c>
      <c r="K4560" t="s">
        <v>44</v>
      </c>
      <c r="L4560" t="s">
        <v>45</v>
      </c>
      <c r="M4560" t="s">
        <v>21</v>
      </c>
    </row>
    <row r="4561" spans="1:13" hidden="1">
      <c r="A4561" s="1">
        <v>44315</v>
      </c>
      <c r="B4561" t="s">
        <v>16</v>
      </c>
      <c r="C4561" t="s">
        <v>6</v>
      </c>
      <c r="D4561" t="s">
        <v>28</v>
      </c>
      <c r="E4561" s="2">
        <v>700</v>
      </c>
      <c r="F4561" s="7">
        <v>900</v>
      </c>
      <c r="G4561">
        <v>3</v>
      </c>
      <c r="H4561" s="2">
        <f t="shared" si="215"/>
        <v>2700</v>
      </c>
      <c r="I4561" s="2">
        <f t="shared" si="216"/>
        <v>200</v>
      </c>
      <c r="J4561" s="2">
        <f t="shared" si="217"/>
        <v>600</v>
      </c>
      <c r="K4561" t="s">
        <v>44</v>
      </c>
      <c r="L4561" t="s">
        <v>45</v>
      </c>
      <c r="M4561" t="s">
        <v>20</v>
      </c>
    </row>
    <row r="4562" spans="1:13" hidden="1">
      <c r="A4562" s="1">
        <v>44315</v>
      </c>
      <c r="B4562" t="s">
        <v>14</v>
      </c>
      <c r="C4562" t="s">
        <v>3</v>
      </c>
      <c r="D4562" t="s">
        <v>25</v>
      </c>
      <c r="E4562" s="2">
        <v>3000</v>
      </c>
      <c r="F4562" s="7">
        <v>3900</v>
      </c>
      <c r="G4562">
        <v>1</v>
      </c>
      <c r="H4562" s="2">
        <f t="shared" si="215"/>
        <v>3900</v>
      </c>
      <c r="I4562" s="2">
        <f t="shared" si="216"/>
        <v>900</v>
      </c>
      <c r="J4562" s="2">
        <f t="shared" si="217"/>
        <v>900</v>
      </c>
      <c r="K4562" t="s">
        <v>44</v>
      </c>
      <c r="L4562" t="s">
        <v>45</v>
      </c>
      <c r="M4562" t="s">
        <v>20</v>
      </c>
    </row>
    <row r="4563" spans="1:13" hidden="1">
      <c r="A4563" s="1">
        <v>44316</v>
      </c>
      <c r="B4563" t="s">
        <v>15</v>
      </c>
      <c r="C4563" t="s">
        <v>5</v>
      </c>
      <c r="D4563" t="s">
        <v>28</v>
      </c>
      <c r="E4563" s="2">
        <v>700</v>
      </c>
      <c r="F4563" s="7">
        <v>900</v>
      </c>
      <c r="G4563">
        <v>7</v>
      </c>
      <c r="H4563" s="2">
        <f t="shared" si="215"/>
        <v>6300</v>
      </c>
      <c r="I4563" s="2">
        <f t="shared" si="216"/>
        <v>200</v>
      </c>
      <c r="J4563" s="2">
        <f t="shared" si="217"/>
        <v>1400</v>
      </c>
      <c r="K4563" t="s">
        <v>44</v>
      </c>
      <c r="L4563" t="s">
        <v>47</v>
      </c>
      <c r="M4563" t="s">
        <v>20</v>
      </c>
    </row>
    <row r="4564" spans="1:13">
      <c r="A4564" s="1">
        <v>44316</v>
      </c>
      <c r="B4564" t="s">
        <v>14</v>
      </c>
      <c r="C4564" t="s">
        <v>7</v>
      </c>
      <c r="D4564" t="s">
        <v>24</v>
      </c>
      <c r="E4564" s="2">
        <v>3900</v>
      </c>
      <c r="F4564" s="7">
        <v>4900</v>
      </c>
      <c r="G4564">
        <v>2</v>
      </c>
      <c r="H4564" s="2">
        <f t="shared" si="215"/>
        <v>9800</v>
      </c>
      <c r="I4564" s="2">
        <f t="shared" si="216"/>
        <v>1000</v>
      </c>
      <c r="J4564" s="2">
        <f t="shared" si="217"/>
        <v>2000</v>
      </c>
      <c r="K4564" t="s">
        <v>44</v>
      </c>
      <c r="L4564" t="s">
        <v>45</v>
      </c>
      <c r="M4564" t="s">
        <v>18</v>
      </c>
    </row>
    <row r="4565" spans="1:13" hidden="1">
      <c r="A4565" s="1">
        <v>44316</v>
      </c>
      <c r="B4565" t="s">
        <v>15</v>
      </c>
      <c r="C4565" t="s">
        <v>4</v>
      </c>
      <c r="D4565" t="s">
        <v>25</v>
      </c>
      <c r="E4565" s="2">
        <v>3000</v>
      </c>
      <c r="F4565" s="7">
        <v>3900</v>
      </c>
      <c r="G4565">
        <v>9</v>
      </c>
      <c r="H4565" s="2">
        <f t="shared" si="215"/>
        <v>35100</v>
      </c>
      <c r="I4565" s="2">
        <f t="shared" si="216"/>
        <v>900</v>
      </c>
      <c r="J4565" s="2">
        <f t="shared" si="217"/>
        <v>8100</v>
      </c>
      <c r="K4565" t="s">
        <v>44</v>
      </c>
      <c r="L4565" t="s">
        <v>45</v>
      </c>
      <c r="M4565" t="s">
        <v>18</v>
      </c>
    </row>
    <row r="4566" spans="1:13">
      <c r="A4566" s="1">
        <v>44316</v>
      </c>
      <c r="B4566" t="s">
        <v>15</v>
      </c>
      <c r="C4566" t="s">
        <v>5</v>
      </c>
      <c r="D4566" t="s">
        <v>24</v>
      </c>
      <c r="E4566" s="2">
        <v>3900</v>
      </c>
      <c r="F4566" s="7">
        <v>4900</v>
      </c>
      <c r="G4566">
        <v>5</v>
      </c>
      <c r="H4566" s="2">
        <f t="shared" si="215"/>
        <v>24500</v>
      </c>
      <c r="I4566" s="2">
        <f t="shared" si="216"/>
        <v>1000</v>
      </c>
      <c r="J4566" s="2">
        <f t="shared" si="217"/>
        <v>5000</v>
      </c>
      <c r="K4566" t="s">
        <v>44</v>
      </c>
      <c r="L4566" t="s">
        <v>45</v>
      </c>
      <c r="M4566" t="s">
        <v>19</v>
      </c>
    </row>
    <row r="4567" spans="1:13" hidden="1">
      <c r="A4567" s="1">
        <v>44316</v>
      </c>
      <c r="B4567" t="s">
        <v>16</v>
      </c>
      <c r="C4567" t="s">
        <v>6</v>
      </c>
      <c r="D4567" t="s">
        <v>25</v>
      </c>
      <c r="E4567" s="2">
        <v>3000</v>
      </c>
      <c r="F4567" s="7">
        <v>3900</v>
      </c>
      <c r="G4567">
        <v>2</v>
      </c>
      <c r="H4567" s="2">
        <f t="shared" si="215"/>
        <v>7800</v>
      </c>
      <c r="I4567" s="2">
        <f t="shared" si="216"/>
        <v>900</v>
      </c>
      <c r="J4567" s="2">
        <f t="shared" si="217"/>
        <v>1800</v>
      </c>
      <c r="K4567" t="s">
        <v>44</v>
      </c>
      <c r="L4567" t="s">
        <v>45</v>
      </c>
      <c r="M4567" t="s">
        <v>19</v>
      </c>
    </row>
    <row r="4568" spans="1:13">
      <c r="A4568" s="1">
        <v>44316</v>
      </c>
      <c r="B4568" t="s">
        <v>15</v>
      </c>
      <c r="C4568" t="s">
        <v>4</v>
      </c>
      <c r="D4568" t="s">
        <v>26</v>
      </c>
      <c r="E4568" s="2">
        <v>1400</v>
      </c>
      <c r="F4568" s="7">
        <v>1900</v>
      </c>
      <c r="G4568">
        <v>6</v>
      </c>
      <c r="H4568" s="2">
        <f t="shared" si="215"/>
        <v>11400</v>
      </c>
      <c r="I4568" s="2">
        <f t="shared" si="216"/>
        <v>500</v>
      </c>
      <c r="J4568" s="2">
        <f t="shared" si="217"/>
        <v>3000</v>
      </c>
      <c r="K4568" t="s">
        <v>44</v>
      </c>
      <c r="L4568" t="s">
        <v>45</v>
      </c>
      <c r="M4568" t="s">
        <v>18</v>
      </c>
    </row>
    <row r="4569" spans="1:13">
      <c r="A4569" s="1">
        <v>44317</v>
      </c>
      <c r="B4569" t="s">
        <v>16</v>
      </c>
      <c r="C4569" t="s">
        <v>4</v>
      </c>
      <c r="D4569" t="s">
        <v>26</v>
      </c>
      <c r="E4569" s="2">
        <v>1400</v>
      </c>
      <c r="F4569" s="7">
        <v>1900</v>
      </c>
      <c r="G4569">
        <v>4</v>
      </c>
      <c r="H4569" s="2">
        <f t="shared" si="215"/>
        <v>7600</v>
      </c>
      <c r="I4569" s="2">
        <f t="shared" si="216"/>
        <v>500</v>
      </c>
      <c r="J4569" s="2">
        <f t="shared" si="217"/>
        <v>2000</v>
      </c>
      <c r="K4569" t="s">
        <v>44</v>
      </c>
      <c r="L4569" t="s">
        <v>47</v>
      </c>
      <c r="M4569" t="s">
        <v>20</v>
      </c>
    </row>
    <row r="4570" spans="1:13">
      <c r="A4570" s="1">
        <v>44317</v>
      </c>
      <c r="B4570" t="s">
        <v>14</v>
      </c>
      <c r="C4570" t="s">
        <v>8</v>
      </c>
      <c r="D4570" t="s">
        <v>26</v>
      </c>
      <c r="E4570" s="2">
        <v>1400</v>
      </c>
      <c r="F4570" s="7">
        <v>1900</v>
      </c>
      <c r="G4570">
        <v>1</v>
      </c>
      <c r="H4570" s="2">
        <f t="shared" si="215"/>
        <v>1900</v>
      </c>
      <c r="I4570" s="2">
        <f t="shared" si="216"/>
        <v>500</v>
      </c>
      <c r="J4570" s="2">
        <f t="shared" si="217"/>
        <v>500</v>
      </c>
      <c r="K4570" t="s">
        <v>44</v>
      </c>
      <c r="L4570" t="s">
        <v>45</v>
      </c>
      <c r="M4570" t="s">
        <v>20</v>
      </c>
    </row>
    <row r="4571" spans="1:13">
      <c r="A4571" s="1">
        <v>44317</v>
      </c>
      <c r="B4571" t="s">
        <v>14</v>
      </c>
      <c r="C4571" t="s">
        <v>8</v>
      </c>
      <c r="D4571" t="s">
        <v>26</v>
      </c>
      <c r="E4571" s="2">
        <v>1400</v>
      </c>
      <c r="F4571" s="7">
        <v>1900</v>
      </c>
      <c r="G4571">
        <v>3</v>
      </c>
      <c r="H4571" s="2">
        <f t="shared" si="215"/>
        <v>5700</v>
      </c>
      <c r="I4571" s="2">
        <f t="shared" si="216"/>
        <v>500</v>
      </c>
      <c r="J4571" s="2">
        <f t="shared" si="217"/>
        <v>1500</v>
      </c>
      <c r="K4571" t="s">
        <v>46</v>
      </c>
      <c r="L4571" t="s">
        <v>45</v>
      </c>
      <c r="M4571" t="s">
        <v>22</v>
      </c>
    </row>
    <row r="4572" spans="1:13" hidden="1">
      <c r="A4572" s="1">
        <v>44317</v>
      </c>
      <c r="B4572" t="s">
        <v>16</v>
      </c>
      <c r="C4572" t="s">
        <v>7</v>
      </c>
      <c r="D4572" t="s">
        <v>27</v>
      </c>
      <c r="E4572" s="2">
        <v>2100</v>
      </c>
      <c r="F4572" s="7">
        <v>2900</v>
      </c>
      <c r="G4572">
        <v>1</v>
      </c>
      <c r="H4572" s="2">
        <f t="shared" si="215"/>
        <v>2900</v>
      </c>
      <c r="I4572" s="2">
        <f t="shared" si="216"/>
        <v>800</v>
      </c>
      <c r="J4572" s="2">
        <f t="shared" si="217"/>
        <v>800</v>
      </c>
      <c r="K4572" t="s">
        <v>46</v>
      </c>
      <c r="L4572" t="s">
        <v>45</v>
      </c>
      <c r="M4572" t="s">
        <v>19</v>
      </c>
    </row>
    <row r="4573" spans="1:13">
      <c r="A4573" s="1">
        <v>44317</v>
      </c>
      <c r="B4573" t="s">
        <v>14</v>
      </c>
      <c r="C4573" t="s">
        <v>4</v>
      </c>
      <c r="D4573" t="s">
        <v>26</v>
      </c>
      <c r="E4573" s="2">
        <v>1400</v>
      </c>
      <c r="F4573" s="7">
        <v>1900</v>
      </c>
      <c r="G4573">
        <v>9</v>
      </c>
      <c r="H4573" s="2">
        <f t="shared" si="215"/>
        <v>17100</v>
      </c>
      <c r="I4573" s="2">
        <f t="shared" si="216"/>
        <v>500</v>
      </c>
      <c r="J4573" s="2">
        <f t="shared" si="217"/>
        <v>4500</v>
      </c>
      <c r="K4573" t="s">
        <v>44</v>
      </c>
      <c r="L4573" t="s">
        <v>45</v>
      </c>
      <c r="M4573" t="s">
        <v>22</v>
      </c>
    </row>
    <row r="4574" spans="1:13" hidden="1">
      <c r="A4574" s="1">
        <v>44317</v>
      </c>
      <c r="B4574" t="s">
        <v>16</v>
      </c>
      <c r="C4574" t="s">
        <v>8</v>
      </c>
      <c r="D4574" t="s">
        <v>28</v>
      </c>
      <c r="E4574" s="2">
        <v>700</v>
      </c>
      <c r="F4574" s="7">
        <v>900</v>
      </c>
      <c r="G4574">
        <v>7</v>
      </c>
      <c r="H4574" s="2">
        <f t="shared" si="215"/>
        <v>6300</v>
      </c>
      <c r="I4574" s="2">
        <f t="shared" si="216"/>
        <v>200</v>
      </c>
      <c r="J4574" s="2">
        <f t="shared" si="217"/>
        <v>1400</v>
      </c>
      <c r="K4574" t="s">
        <v>44</v>
      </c>
      <c r="L4574" t="s">
        <v>47</v>
      </c>
      <c r="M4574" t="s">
        <v>20</v>
      </c>
    </row>
    <row r="4575" spans="1:13" hidden="1">
      <c r="A4575" s="1">
        <v>44317</v>
      </c>
      <c r="B4575" t="s">
        <v>14</v>
      </c>
      <c r="C4575" t="s">
        <v>8</v>
      </c>
      <c r="D4575" t="s">
        <v>27</v>
      </c>
      <c r="E4575" s="2">
        <v>2100</v>
      </c>
      <c r="F4575" s="7">
        <v>2900</v>
      </c>
      <c r="G4575">
        <v>7</v>
      </c>
      <c r="H4575" s="2">
        <f t="shared" si="215"/>
        <v>20300</v>
      </c>
      <c r="I4575" s="2">
        <f t="shared" si="216"/>
        <v>800</v>
      </c>
      <c r="J4575" s="2">
        <f t="shared" si="217"/>
        <v>5600</v>
      </c>
      <c r="K4575" t="s">
        <v>46</v>
      </c>
      <c r="L4575" t="s">
        <v>45</v>
      </c>
      <c r="M4575" t="s">
        <v>19</v>
      </c>
    </row>
    <row r="4576" spans="1:13" hidden="1">
      <c r="A4576" s="1">
        <v>44318</v>
      </c>
      <c r="B4576" t="s">
        <v>16</v>
      </c>
      <c r="C4576" t="s">
        <v>8</v>
      </c>
      <c r="D4576" t="s">
        <v>28</v>
      </c>
      <c r="E4576" s="2">
        <v>700</v>
      </c>
      <c r="F4576" s="7">
        <v>900</v>
      </c>
      <c r="G4576">
        <v>5</v>
      </c>
      <c r="H4576" s="2">
        <f t="shared" si="215"/>
        <v>4500</v>
      </c>
      <c r="I4576" s="2">
        <f t="shared" si="216"/>
        <v>200</v>
      </c>
      <c r="J4576" s="2">
        <f t="shared" si="217"/>
        <v>1000</v>
      </c>
      <c r="K4576" t="s">
        <v>44</v>
      </c>
      <c r="L4576" t="s">
        <v>47</v>
      </c>
      <c r="M4576" t="s">
        <v>22</v>
      </c>
    </row>
    <row r="4577" spans="1:13" hidden="1">
      <c r="A4577" s="1">
        <v>44318</v>
      </c>
      <c r="B4577" t="s">
        <v>15</v>
      </c>
      <c r="C4577" t="s">
        <v>2</v>
      </c>
      <c r="D4577" t="s">
        <v>28</v>
      </c>
      <c r="E4577" s="2">
        <v>700</v>
      </c>
      <c r="F4577" s="7">
        <v>900</v>
      </c>
      <c r="G4577">
        <v>2</v>
      </c>
      <c r="H4577" s="2">
        <f t="shared" si="215"/>
        <v>1800</v>
      </c>
      <c r="I4577" s="2">
        <f t="shared" si="216"/>
        <v>200</v>
      </c>
      <c r="J4577" s="2">
        <f t="shared" si="217"/>
        <v>400</v>
      </c>
      <c r="K4577" t="s">
        <v>46</v>
      </c>
      <c r="L4577" t="s">
        <v>45</v>
      </c>
      <c r="M4577" t="s">
        <v>19</v>
      </c>
    </row>
    <row r="4578" spans="1:13">
      <c r="A4578" s="1">
        <v>44318</v>
      </c>
      <c r="B4578" t="s">
        <v>15</v>
      </c>
      <c r="C4578" t="s">
        <v>3</v>
      </c>
      <c r="D4578" t="s">
        <v>26</v>
      </c>
      <c r="E4578" s="2">
        <v>1400</v>
      </c>
      <c r="F4578" s="7">
        <v>1900</v>
      </c>
      <c r="G4578">
        <v>2</v>
      </c>
      <c r="H4578" s="2">
        <f t="shared" si="215"/>
        <v>3800</v>
      </c>
      <c r="I4578" s="2">
        <f t="shared" si="216"/>
        <v>500</v>
      </c>
      <c r="J4578" s="2">
        <f t="shared" si="217"/>
        <v>1000</v>
      </c>
      <c r="K4578" t="s">
        <v>44</v>
      </c>
      <c r="L4578" t="s">
        <v>45</v>
      </c>
      <c r="M4578" t="s">
        <v>19</v>
      </c>
    </row>
    <row r="4579" spans="1:13" hidden="1">
      <c r="A4579" s="1">
        <v>44319</v>
      </c>
      <c r="B4579" t="s">
        <v>16</v>
      </c>
      <c r="C4579" t="s">
        <v>7</v>
      </c>
      <c r="D4579" t="s">
        <v>28</v>
      </c>
      <c r="E4579" s="2">
        <v>700</v>
      </c>
      <c r="F4579" s="7">
        <v>900</v>
      </c>
      <c r="G4579">
        <v>3</v>
      </c>
      <c r="H4579" s="2">
        <f t="shared" si="215"/>
        <v>2700</v>
      </c>
      <c r="I4579" s="2">
        <f t="shared" si="216"/>
        <v>200</v>
      </c>
      <c r="J4579" s="2">
        <f t="shared" si="217"/>
        <v>600</v>
      </c>
      <c r="K4579" t="s">
        <v>46</v>
      </c>
      <c r="L4579" t="s">
        <v>45</v>
      </c>
      <c r="M4579" t="s">
        <v>19</v>
      </c>
    </row>
    <row r="4580" spans="1:13">
      <c r="A4580" s="1">
        <v>44319</v>
      </c>
      <c r="B4580" t="s">
        <v>16</v>
      </c>
      <c r="C4580" t="s">
        <v>4</v>
      </c>
      <c r="D4580" t="s">
        <v>24</v>
      </c>
      <c r="E4580" s="2">
        <v>3900</v>
      </c>
      <c r="F4580" s="7">
        <v>4900</v>
      </c>
      <c r="G4580">
        <v>8</v>
      </c>
      <c r="H4580" s="2">
        <f t="shared" si="215"/>
        <v>39200</v>
      </c>
      <c r="I4580" s="2">
        <f t="shared" si="216"/>
        <v>1000</v>
      </c>
      <c r="J4580" s="2">
        <f t="shared" si="217"/>
        <v>8000</v>
      </c>
      <c r="K4580" t="s">
        <v>46</v>
      </c>
      <c r="L4580" t="s">
        <v>45</v>
      </c>
      <c r="M4580" t="s">
        <v>21</v>
      </c>
    </row>
    <row r="4581" spans="1:13" hidden="1">
      <c r="A4581" s="1">
        <v>44319</v>
      </c>
      <c r="B4581" t="s">
        <v>16</v>
      </c>
      <c r="C4581" t="s">
        <v>6</v>
      </c>
      <c r="D4581" t="s">
        <v>28</v>
      </c>
      <c r="E4581" s="2">
        <v>700</v>
      </c>
      <c r="F4581" s="7">
        <v>900</v>
      </c>
      <c r="G4581">
        <v>2</v>
      </c>
      <c r="H4581" s="2">
        <f t="shared" si="215"/>
        <v>1800</v>
      </c>
      <c r="I4581" s="2">
        <f t="shared" si="216"/>
        <v>200</v>
      </c>
      <c r="J4581" s="2">
        <f t="shared" si="217"/>
        <v>400</v>
      </c>
      <c r="K4581" t="s">
        <v>46</v>
      </c>
      <c r="L4581" t="s">
        <v>47</v>
      </c>
      <c r="M4581" t="s">
        <v>20</v>
      </c>
    </row>
    <row r="4582" spans="1:13" hidden="1">
      <c r="A4582" s="1">
        <v>44320</v>
      </c>
      <c r="B4582" t="s">
        <v>15</v>
      </c>
      <c r="C4582" t="s">
        <v>6</v>
      </c>
      <c r="D4582" t="s">
        <v>25</v>
      </c>
      <c r="E4582" s="2">
        <v>3000</v>
      </c>
      <c r="F4582" s="7">
        <v>3900</v>
      </c>
      <c r="G4582">
        <v>6</v>
      </c>
      <c r="H4582" s="2">
        <f t="shared" si="215"/>
        <v>23400</v>
      </c>
      <c r="I4582" s="2">
        <f t="shared" si="216"/>
        <v>900</v>
      </c>
      <c r="J4582" s="2">
        <f t="shared" si="217"/>
        <v>5400</v>
      </c>
      <c r="K4582" t="s">
        <v>44</v>
      </c>
      <c r="L4582" t="s">
        <v>45</v>
      </c>
      <c r="M4582" t="s">
        <v>20</v>
      </c>
    </row>
    <row r="4583" spans="1:13" hidden="1">
      <c r="A4583" s="1">
        <v>44321</v>
      </c>
      <c r="B4583" t="s">
        <v>15</v>
      </c>
      <c r="C4583" t="s">
        <v>5</v>
      </c>
      <c r="D4583" t="s">
        <v>25</v>
      </c>
      <c r="E4583" s="2">
        <v>3000</v>
      </c>
      <c r="F4583" s="7">
        <v>3900</v>
      </c>
      <c r="G4583">
        <v>2</v>
      </c>
      <c r="H4583" s="2">
        <f t="shared" si="215"/>
        <v>7800</v>
      </c>
      <c r="I4583" s="2">
        <f t="shared" si="216"/>
        <v>900</v>
      </c>
      <c r="J4583" s="2">
        <f t="shared" si="217"/>
        <v>1800</v>
      </c>
      <c r="K4583" t="s">
        <v>46</v>
      </c>
      <c r="L4583" t="s">
        <v>45</v>
      </c>
      <c r="M4583" t="s">
        <v>20</v>
      </c>
    </row>
    <row r="4584" spans="1:13" hidden="1">
      <c r="A4584" s="1">
        <v>44321</v>
      </c>
      <c r="B4584" t="s">
        <v>14</v>
      </c>
      <c r="C4584" t="s">
        <v>7</v>
      </c>
      <c r="D4584" t="s">
        <v>28</v>
      </c>
      <c r="E4584" s="2">
        <v>700</v>
      </c>
      <c r="F4584" s="7">
        <v>900</v>
      </c>
      <c r="G4584">
        <v>10</v>
      </c>
      <c r="H4584" s="2">
        <f t="shared" si="215"/>
        <v>9000</v>
      </c>
      <c r="I4584" s="2">
        <f t="shared" si="216"/>
        <v>200</v>
      </c>
      <c r="J4584" s="2">
        <f t="shared" si="217"/>
        <v>2000</v>
      </c>
      <c r="K4584" t="s">
        <v>46</v>
      </c>
      <c r="L4584" t="s">
        <v>45</v>
      </c>
      <c r="M4584" t="s">
        <v>19</v>
      </c>
    </row>
    <row r="4585" spans="1:13">
      <c r="A4585" s="1">
        <v>44322</v>
      </c>
      <c r="B4585" t="s">
        <v>14</v>
      </c>
      <c r="C4585" t="s">
        <v>4</v>
      </c>
      <c r="D4585" t="s">
        <v>26</v>
      </c>
      <c r="E4585" s="2">
        <v>1400</v>
      </c>
      <c r="F4585" s="7">
        <v>1900</v>
      </c>
      <c r="G4585">
        <v>9</v>
      </c>
      <c r="H4585" s="2">
        <f t="shared" si="215"/>
        <v>17100</v>
      </c>
      <c r="I4585" s="2">
        <f t="shared" si="216"/>
        <v>500</v>
      </c>
      <c r="J4585" s="2">
        <f t="shared" si="217"/>
        <v>4500</v>
      </c>
      <c r="K4585" t="s">
        <v>44</v>
      </c>
      <c r="L4585" t="s">
        <v>45</v>
      </c>
      <c r="M4585" t="s">
        <v>19</v>
      </c>
    </row>
    <row r="4586" spans="1:13" hidden="1">
      <c r="A4586" s="1">
        <v>44322</v>
      </c>
      <c r="B4586" t="s">
        <v>16</v>
      </c>
      <c r="C4586" t="s">
        <v>8</v>
      </c>
      <c r="D4586" t="s">
        <v>28</v>
      </c>
      <c r="E4586" s="2">
        <v>700</v>
      </c>
      <c r="F4586" s="7">
        <v>900</v>
      </c>
      <c r="G4586">
        <v>7</v>
      </c>
      <c r="H4586" s="2">
        <f t="shared" si="215"/>
        <v>6300</v>
      </c>
      <c r="I4586" s="2">
        <f t="shared" si="216"/>
        <v>200</v>
      </c>
      <c r="J4586" s="2">
        <f t="shared" si="217"/>
        <v>1400</v>
      </c>
      <c r="K4586" t="s">
        <v>44</v>
      </c>
      <c r="L4586" t="s">
        <v>45</v>
      </c>
      <c r="M4586" t="s">
        <v>18</v>
      </c>
    </row>
    <row r="4587" spans="1:13">
      <c r="A4587" s="1">
        <v>44323</v>
      </c>
      <c r="B4587" t="s">
        <v>14</v>
      </c>
      <c r="C4587" t="s">
        <v>6</v>
      </c>
      <c r="D4587" t="s">
        <v>24</v>
      </c>
      <c r="E4587" s="2">
        <v>3900</v>
      </c>
      <c r="F4587" s="7">
        <v>4900</v>
      </c>
      <c r="G4587">
        <v>2</v>
      </c>
      <c r="H4587" s="2">
        <f t="shared" si="215"/>
        <v>9800</v>
      </c>
      <c r="I4587" s="2">
        <f t="shared" si="216"/>
        <v>1000</v>
      </c>
      <c r="J4587" s="2">
        <f t="shared" si="217"/>
        <v>2000</v>
      </c>
      <c r="K4587" t="s">
        <v>44</v>
      </c>
      <c r="L4587" t="s">
        <v>45</v>
      </c>
      <c r="M4587" t="s">
        <v>20</v>
      </c>
    </row>
    <row r="4588" spans="1:13" hidden="1">
      <c r="A4588" s="1">
        <v>44323</v>
      </c>
      <c r="B4588" t="s">
        <v>15</v>
      </c>
      <c r="C4588" t="s">
        <v>2</v>
      </c>
      <c r="D4588" t="s">
        <v>27</v>
      </c>
      <c r="E4588" s="2">
        <v>2100</v>
      </c>
      <c r="F4588" s="7">
        <v>2900</v>
      </c>
      <c r="G4588">
        <v>8</v>
      </c>
      <c r="H4588" s="2">
        <f t="shared" si="215"/>
        <v>23200</v>
      </c>
      <c r="I4588" s="2">
        <f t="shared" si="216"/>
        <v>800</v>
      </c>
      <c r="J4588" s="2">
        <f t="shared" si="217"/>
        <v>6400</v>
      </c>
      <c r="K4588" t="s">
        <v>44</v>
      </c>
      <c r="L4588" t="s">
        <v>45</v>
      </c>
      <c r="M4588" t="s">
        <v>20</v>
      </c>
    </row>
    <row r="4589" spans="1:13">
      <c r="A4589" s="1">
        <v>44323</v>
      </c>
      <c r="B4589" t="s">
        <v>14</v>
      </c>
      <c r="C4589" t="s">
        <v>6</v>
      </c>
      <c r="D4589" t="s">
        <v>26</v>
      </c>
      <c r="E4589" s="2">
        <v>1400</v>
      </c>
      <c r="F4589" s="7">
        <v>1900</v>
      </c>
      <c r="G4589">
        <v>1</v>
      </c>
      <c r="H4589" s="2">
        <f t="shared" si="215"/>
        <v>1900</v>
      </c>
      <c r="I4589" s="2">
        <f t="shared" si="216"/>
        <v>500</v>
      </c>
      <c r="J4589" s="2">
        <f t="shared" si="217"/>
        <v>500</v>
      </c>
      <c r="K4589" t="s">
        <v>44</v>
      </c>
      <c r="L4589" t="s">
        <v>45</v>
      </c>
      <c r="M4589" t="s">
        <v>22</v>
      </c>
    </row>
    <row r="4590" spans="1:13" hidden="1">
      <c r="A4590" s="1">
        <v>44323</v>
      </c>
      <c r="B4590" t="s">
        <v>16</v>
      </c>
      <c r="C4590" t="s">
        <v>3</v>
      </c>
      <c r="D4590" t="s">
        <v>27</v>
      </c>
      <c r="E4590" s="2">
        <v>2100</v>
      </c>
      <c r="F4590" s="7">
        <v>2900</v>
      </c>
      <c r="G4590">
        <v>4</v>
      </c>
      <c r="H4590" s="2">
        <f t="shared" si="215"/>
        <v>11600</v>
      </c>
      <c r="I4590" s="2">
        <f t="shared" si="216"/>
        <v>800</v>
      </c>
      <c r="J4590" s="2">
        <f t="shared" si="217"/>
        <v>3200</v>
      </c>
      <c r="K4590" t="s">
        <v>44</v>
      </c>
      <c r="L4590" t="s">
        <v>45</v>
      </c>
      <c r="M4590" t="s">
        <v>20</v>
      </c>
    </row>
    <row r="4591" spans="1:13" hidden="1">
      <c r="A4591" s="1">
        <v>44323</v>
      </c>
      <c r="B4591" t="s">
        <v>15</v>
      </c>
      <c r="C4591" t="s">
        <v>3</v>
      </c>
      <c r="D4591" t="s">
        <v>27</v>
      </c>
      <c r="E4591" s="2">
        <v>2100</v>
      </c>
      <c r="F4591" s="7">
        <v>2900</v>
      </c>
      <c r="G4591">
        <v>1</v>
      </c>
      <c r="H4591" s="2">
        <f t="shared" si="215"/>
        <v>2900</v>
      </c>
      <c r="I4591" s="2">
        <f t="shared" si="216"/>
        <v>800</v>
      </c>
      <c r="J4591" s="2">
        <f t="shared" si="217"/>
        <v>800</v>
      </c>
      <c r="K4591" t="s">
        <v>44</v>
      </c>
      <c r="L4591" t="s">
        <v>45</v>
      </c>
      <c r="M4591" t="s">
        <v>22</v>
      </c>
    </row>
    <row r="4592" spans="1:13" hidden="1">
      <c r="A4592" s="1">
        <v>44323</v>
      </c>
      <c r="B4592" t="s">
        <v>14</v>
      </c>
      <c r="C4592" t="s">
        <v>5</v>
      </c>
      <c r="D4592" t="s">
        <v>27</v>
      </c>
      <c r="E4592" s="2">
        <v>2100</v>
      </c>
      <c r="F4592" s="7">
        <v>2900</v>
      </c>
      <c r="G4592">
        <v>2</v>
      </c>
      <c r="H4592" s="2">
        <f t="shared" si="215"/>
        <v>5800</v>
      </c>
      <c r="I4592" s="2">
        <f t="shared" si="216"/>
        <v>800</v>
      </c>
      <c r="J4592" s="2">
        <f t="shared" si="217"/>
        <v>1600</v>
      </c>
      <c r="K4592" t="s">
        <v>44</v>
      </c>
      <c r="L4592" t="s">
        <v>45</v>
      </c>
      <c r="M4592" t="s">
        <v>20</v>
      </c>
    </row>
    <row r="4593" spans="1:13" hidden="1">
      <c r="A4593" s="1">
        <v>44323</v>
      </c>
      <c r="B4593" t="s">
        <v>14</v>
      </c>
      <c r="C4593" t="s">
        <v>3</v>
      </c>
      <c r="D4593" t="s">
        <v>25</v>
      </c>
      <c r="E4593" s="2">
        <v>3000</v>
      </c>
      <c r="F4593" s="7">
        <v>3900</v>
      </c>
      <c r="G4593">
        <v>8</v>
      </c>
      <c r="H4593" s="2">
        <f t="shared" si="215"/>
        <v>31200</v>
      </c>
      <c r="I4593" s="2">
        <f t="shared" si="216"/>
        <v>900</v>
      </c>
      <c r="J4593" s="2">
        <f t="shared" si="217"/>
        <v>7200</v>
      </c>
      <c r="K4593" t="s">
        <v>44</v>
      </c>
      <c r="L4593" t="s">
        <v>45</v>
      </c>
      <c r="M4593" t="s">
        <v>19</v>
      </c>
    </row>
    <row r="4594" spans="1:13" hidden="1">
      <c r="A4594" s="1">
        <v>44324</v>
      </c>
      <c r="B4594" t="s">
        <v>16</v>
      </c>
      <c r="C4594" t="s">
        <v>8</v>
      </c>
      <c r="D4594" t="s">
        <v>25</v>
      </c>
      <c r="E4594" s="2">
        <v>3000</v>
      </c>
      <c r="F4594" s="7">
        <v>3900</v>
      </c>
      <c r="G4594">
        <v>7</v>
      </c>
      <c r="H4594" s="2">
        <f t="shared" si="215"/>
        <v>27300</v>
      </c>
      <c r="I4594" s="2">
        <f t="shared" si="216"/>
        <v>900</v>
      </c>
      <c r="J4594" s="2">
        <f t="shared" si="217"/>
        <v>6300</v>
      </c>
      <c r="K4594" t="s">
        <v>44</v>
      </c>
      <c r="L4594" t="s">
        <v>45</v>
      </c>
      <c r="M4594" t="s">
        <v>18</v>
      </c>
    </row>
    <row r="4595" spans="1:13" hidden="1">
      <c r="A4595" s="1">
        <v>44324</v>
      </c>
      <c r="B4595" t="s">
        <v>14</v>
      </c>
      <c r="C4595" t="s">
        <v>8</v>
      </c>
      <c r="D4595" t="s">
        <v>25</v>
      </c>
      <c r="E4595" s="2">
        <v>3000</v>
      </c>
      <c r="F4595" s="7">
        <v>3900</v>
      </c>
      <c r="G4595">
        <v>10</v>
      </c>
      <c r="H4595" s="2">
        <f t="shared" si="215"/>
        <v>39000</v>
      </c>
      <c r="I4595" s="2">
        <f t="shared" si="216"/>
        <v>900</v>
      </c>
      <c r="J4595" s="2">
        <f t="shared" si="217"/>
        <v>9000</v>
      </c>
      <c r="K4595" t="s">
        <v>44</v>
      </c>
      <c r="L4595" t="s">
        <v>45</v>
      </c>
      <c r="M4595" t="s">
        <v>18</v>
      </c>
    </row>
    <row r="4596" spans="1:13" hidden="1">
      <c r="A4596" s="1">
        <v>44324</v>
      </c>
      <c r="B4596" t="s">
        <v>14</v>
      </c>
      <c r="C4596" t="s">
        <v>4</v>
      </c>
      <c r="D4596" t="s">
        <v>28</v>
      </c>
      <c r="E4596" s="2">
        <v>700</v>
      </c>
      <c r="F4596" s="7">
        <v>900</v>
      </c>
      <c r="G4596">
        <v>1</v>
      </c>
      <c r="H4596" s="2">
        <f t="shared" si="215"/>
        <v>900</v>
      </c>
      <c r="I4596" s="2">
        <f t="shared" si="216"/>
        <v>200</v>
      </c>
      <c r="J4596" s="2">
        <f t="shared" si="217"/>
        <v>200</v>
      </c>
      <c r="K4596" t="s">
        <v>44</v>
      </c>
      <c r="L4596" t="s">
        <v>45</v>
      </c>
      <c r="M4596" t="s">
        <v>20</v>
      </c>
    </row>
    <row r="4597" spans="1:13">
      <c r="A4597" s="1">
        <v>44324</v>
      </c>
      <c r="B4597" t="s">
        <v>14</v>
      </c>
      <c r="C4597" t="s">
        <v>5</v>
      </c>
      <c r="D4597" t="s">
        <v>26</v>
      </c>
      <c r="E4597" s="2">
        <v>1400</v>
      </c>
      <c r="F4597" s="7">
        <v>1900</v>
      </c>
      <c r="G4597">
        <v>8</v>
      </c>
      <c r="H4597" s="2">
        <f t="shared" si="215"/>
        <v>15200</v>
      </c>
      <c r="I4597" s="2">
        <f t="shared" si="216"/>
        <v>500</v>
      </c>
      <c r="J4597" s="2">
        <f t="shared" si="217"/>
        <v>4000</v>
      </c>
      <c r="K4597" t="s">
        <v>46</v>
      </c>
      <c r="L4597" t="s">
        <v>45</v>
      </c>
      <c r="M4597" t="s">
        <v>20</v>
      </c>
    </row>
    <row r="4598" spans="1:13">
      <c r="A4598" s="1">
        <v>44324</v>
      </c>
      <c r="B4598" t="s">
        <v>14</v>
      </c>
      <c r="C4598" t="s">
        <v>2</v>
      </c>
      <c r="D4598" t="s">
        <v>26</v>
      </c>
      <c r="E4598" s="2">
        <v>1400</v>
      </c>
      <c r="F4598" s="7">
        <v>1900</v>
      </c>
      <c r="G4598">
        <v>5</v>
      </c>
      <c r="H4598" s="2">
        <f t="shared" si="215"/>
        <v>9500</v>
      </c>
      <c r="I4598" s="2">
        <f t="shared" si="216"/>
        <v>500</v>
      </c>
      <c r="J4598" s="2">
        <f t="shared" si="217"/>
        <v>2500</v>
      </c>
      <c r="K4598" t="s">
        <v>44</v>
      </c>
      <c r="L4598" t="s">
        <v>45</v>
      </c>
      <c r="M4598" t="s">
        <v>20</v>
      </c>
    </row>
    <row r="4599" spans="1:13" hidden="1">
      <c r="A4599" s="1">
        <v>44324</v>
      </c>
      <c r="B4599" t="s">
        <v>16</v>
      </c>
      <c r="C4599" t="s">
        <v>7</v>
      </c>
      <c r="D4599" t="s">
        <v>27</v>
      </c>
      <c r="E4599" s="2">
        <v>2100</v>
      </c>
      <c r="F4599" s="7">
        <v>2900</v>
      </c>
      <c r="G4599">
        <v>7</v>
      </c>
      <c r="H4599" s="2">
        <f t="shared" si="215"/>
        <v>20300</v>
      </c>
      <c r="I4599" s="2">
        <f t="shared" si="216"/>
        <v>800</v>
      </c>
      <c r="J4599" s="2">
        <f t="shared" si="217"/>
        <v>5600</v>
      </c>
      <c r="K4599" t="s">
        <v>44</v>
      </c>
      <c r="L4599" t="s">
        <v>45</v>
      </c>
      <c r="M4599" t="s">
        <v>20</v>
      </c>
    </row>
    <row r="4600" spans="1:13">
      <c r="A4600" s="1">
        <v>44324</v>
      </c>
      <c r="B4600" t="s">
        <v>15</v>
      </c>
      <c r="C4600" t="s">
        <v>3</v>
      </c>
      <c r="D4600" t="s">
        <v>24</v>
      </c>
      <c r="E4600" s="2">
        <v>3900</v>
      </c>
      <c r="F4600" s="7">
        <v>4900</v>
      </c>
      <c r="G4600">
        <v>4</v>
      </c>
      <c r="H4600" s="2">
        <f t="shared" si="215"/>
        <v>19600</v>
      </c>
      <c r="I4600" s="2">
        <f t="shared" si="216"/>
        <v>1000</v>
      </c>
      <c r="J4600" s="2">
        <f t="shared" si="217"/>
        <v>4000</v>
      </c>
      <c r="K4600" t="s">
        <v>44</v>
      </c>
      <c r="L4600" t="s">
        <v>45</v>
      </c>
      <c r="M4600" t="s">
        <v>21</v>
      </c>
    </row>
    <row r="4601" spans="1:13">
      <c r="A4601" s="1">
        <v>44325</v>
      </c>
      <c r="B4601" t="s">
        <v>16</v>
      </c>
      <c r="C4601" t="s">
        <v>4</v>
      </c>
      <c r="D4601" t="s">
        <v>24</v>
      </c>
      <c r="E4601" s="2">
        <v>3900</v>
      </c>
      <c r="F4601" s="7">
        <v>4900</v>
      </c>
      <c r="G4601">
        <v>1</v>
      </c>
      <c r="H4601" s="2">
        <f t="shared" si="215"/>
        <v>4900</v>
      </c>
      <c r="I4601" s="2">
        <f t="shared" si="216"/>
        <v>1000</v>
      </c>
      <c r="J4601" s="2">
        <f t="shared" si="217"/>
        <v>1000</v>
      </c>
      <c r="K4601" t="s">
        <v>44</v>
      </c>
      <c r="L4601" t="s">
        <v>47</v>
      </c>
      <c r="M4601" t="s">
        <v>19</v>
      </c>
    </row>
    <row r="4602" spans="1:13">
      <c r="A4602" s="1">
        <v>44326</v>
      </c>
      <c r="B4602" t="s">
        <v>15</v>
      </c>
      <c r="C4602" t="s">
        <v>4</v>
      </c>
      <c r="D4602" t="s">
        <v>24</v>
      </c>
      <c r="E4602" s="2">
        <v>3900</v>
      </c>
      <c r="F4602" s="7">
        <v>4900</v>
      </c>
      <c r="G4602">
        <v>6</v>
      </c>
      <c r="H4602" s="2">
        <f t="shared" si="215"/>
        <v>29400</v>
      </c>
      <c r="I4602" s="2">
        <f t="shared" si="216"/>
        <v>1000</v>
      </c>
      <c r="J4602" s="2">
        <f t="shared" si="217"/>
        <v>6000</v>
      </c>
      <c r="K4602" t="s">
        <v>46</v>
      </c>
      <c r="L4602" t="s">
        <v>45</v>
      </c>
      <c r="M4602" t="s">
        <v>21</v>
      </c>
    </row>
    <row r="4603" spans="1:13">
      <c r="A4603" s="1">
        <v>44326</v>
      </c>
      <c r="B4603" t="s">
        <v>15</v>
      </c>
      <c r="C4603" t="s">
        <v>8</v>
      </c>
      <c r="D4603" t="s">
        <v>26</v>
      </c>
      <c r="E4603" s="2">
        <v>1400</v>
      </c>
      <c r="F4603" s="7">
        <v>1900</v>
      </c>
      <c r="G4603">
        <v>1</v>
      </c>
      <c r="H4603" s="2">
        <f t="shared" si="215"/>
        <v>1900</v>
      </c>
      <c r="I4603" s="2">
        <f t="shared" si="216"/>
        <v>500</v>
      </c>
      <c r="J4603" s="2">
        <f t="shared" si="217"/>
        <v>500</v>
      </c>
      <c r="K4603" t="s">
        <v>44</v>
      </c>
      <c r="L4603" t="s">
        <v>45</v>
      </c>
      <c r="M4603" t="s">
        <v>20</v>
      </c>
    </row>
    <row r="4604" spans="1:13" hidden="1">
      <c r="A4604" s="1">
        <v>44326</v>
      </c>
      <c r="B4604" t="s">
        <v>14</v>
      </c>
      <c r="C4604" t="s">
        <v>6</v>
      </c>
      <c r="D4604" t="s">
        <v>25</v>
      </c>
      <c r="E4604" s="2">
        <v>3000</v>
      </c>
      <c r="F4604" s="7">
        <v>3900</v>
      </c>
      <c r="G4604">
        <v>1</v>
      </c>
      <c r="H4604" s="2">
        <f t="shared" si="215"/>
        <v>3900</v>
      </c>
      <c r="I4604" s="2">
        <f t="shared" si="216"/>
        <v>900</v>
      </c>
      <c r="J4604" s="2">
        <f t="shared" si="217"/>
        <v>900</v>
      </c>
      <c r="K4604" t="s">
        <v>46</v>
      </c>
      <c r="L4604" t="s">
        <v>47</v>
      </c>
      <c r="M4604" t="s">
        <v>19</v>
      </c>
    </row>
    <row r="4605" spans="1:13" hidden="1">
      <c r="A4605" s="1">
        <v>44327</v>
      </c>
      <c r="B4605" t="s">
        <v>14</v>
      </c>
      <c r="C4605" t="s">
        <v>5</v>
      </c>
      <c r="D4605" t="s">
        <v>28</v>
      </c>
      <c r="E4605" s="2">
        <v>700</v>
      </c>
      <c r="F4605" s="7">
        <v>900</v>
      </c>
      <c r="G4605">
        <v>6</v>
      </c>
      <c r="H4605" s="2">
        <f t="shared" si="215"/>
        <v>5400</v>
      </c>
      <c r="I4605" s="2">
        <f t="shared" si="216"/>
        <v>200</v>
      </c>
      <c r="J4605" s="2">
        <f t="shared" si="217"/>
        <v>1200</v>
      </c>
      <c r="K4605" t="s">
        <v>46</v>
      </c>
      <c r="L4605" t="s">
        <v>45</v>
      </c>
      <c r="M4605" t="s">
        <v>21</v>
      </c>
    </row>
    <row r="4606" spans="1:13">
      <c r="A4606" s="1">
        <v>44327</v>
      </c>
      <c r="B4606" t="s">
        <v>15</v>
      </c>
      <c r="C4606" t="s">
        <v>8</v>
      </c>
      <c r="D4606" t="s">
        <v>24</v>
      </c>
      <c r="E4606" s="2">
        <v>3900</v>
      </c>
      <c r="F4606" s="7">
        <v>4900</v>
      </c>
      <c r="G4606">
        <v>1</v>
      </c>
      <c r="H4606" s="2">
        <f t="shared" si="215"/>
        <v>4900</v>
      </c>
      <c r="I4606" s="2">
        <f t="shared" si="216"/>
        <v>1000</v>
      </c>
      <c r="J4606" s="2">
        <f t="shared" si="217"/>
        <v>1000</v>
      </c>
      <c r="K4606" t="s">
        <v>44</v>
      </c>
      <c r="L4606" t="s">
        <v>45</v>
      </c>
      <c r="M4606" t="s">
        <v>18</v>
      </c>
    </row>
    <row r="4607" spans="1:13">
      <c r="A4607" s="1">
        <v>44327</v>
      </c>
      <c r="B4607" t="s">
        <v>15</v>
      </c>
      <c r="C4607" t="s">
        <v>4</v>
      </c>
      <c r="D4607" t="s">
        <v>26</v>
      </c>
      <c r="E4607" s="2">
        <v>1400</v>
      </c>
      <c r="F4607" s="7">
        <v>1900</v>
      </c>
      <c r="G4607">
        <v>1</v>
      </c>
      <c r="H4607" s="2">
        <f t="shared" si="215"/>
        <v>1900</v>
      </c>
      <c r="I4607" s="2">
        <f t="shared" si="216"/>
        <v>500</v>
      </c>
      <c r="J4607" s="2">
        <f t="shared" si="217"/>
        <v>500</v>
      </c>
      <c r="K4607" t="s">
        <v>46</v>
      </c>
      <c r="L4607" t="s">
        <v>45</v>
      </c>
      <c r="M4607" t="s">
        <v>20</v>
      </c>
    </row>
    <row r="4608" spans="1:13">
      <c r="A4608" s="1">
        <v>44327</v>
      </c>
      <c r="B4608" t="s">
        <v>15</v>
      </c>
      <c r="C4608" t="s">
        <v>5</v>
      </c>
      <c r="D4608" t="s">
        <v>24</v>
      </c>
      <c r="E4608" s="2">
        <v>3900</v>
      </c>
      <c r="F4608" s="7">
        <v>4900</v>
      </c>
      <c r="G4608">
        <v>10</v>
      </c>
      <c r="H4608" s="2">
        <f t="shared" si="215"/>
        <v>49000</v>
      </c>
      <c r="I4608" s="2">
        <f t="shared" si="216"/>
        <v>1000</v>
      </c>
      <c r="J4608" s="2">
        <f t="shared" si="217"/>
        <v>10000</v>
      </c>
      <c r="K4608" t="s">
        <v>44</v>
      </c>
      <c r="L4608" t="s">
        <v>45</v>
      </c>
      <c r="M4608" t="s">
        <v>21</v>
      </c>
    </row>
    <row r="4609" spans="1:13">
      <c r="A4609" s="1">
        <v>44327</v>
      </c>
      <c r="B4609" t="s">
        <v>14</v>
      </c>
      <c r="C4609" t="s">
        <v>4</v>
      </c>
      <c r="D4609" t="s">
        <v>24</v>
      </c>
      <c r="E4609" s="2">
        <v>3900</v>
      </c>
      <c r="F4609" s="7">
        <v>4900</v>
      </c>
      <c r="G4609">
        <v>2</v>
      </c>
      <c r="H4609" s="2">
        <f t="shared" si="215"/>
        <v>9800</v>
      </c>
      <c r="I4609" s="2">
        <f t="shared" si="216"/>
        <v>1000</v>
      </c>
      <c r="J4609" s="2">
        <f t="shared" si="217"/>
        <v>2000</v>
      </c>
      <c r="K4609" t="s">
        <v>44</v>
      </c>
      <c r="L4609" t="s">
        <v>45</v>
      </c>
      <c r="M4609" t="s">
        <v>21</v>
      </c>
    </row>
    <row r="4610" spans="1:13" hidden="1">
      <c r="A4610" s="1">
        <v>44327</v>
      </c>
      <c r="B4610" t="s">
        <v>15</v>
      </c>
      <c r="C4610" t="s">
        <v>2</v>
      </c>
      <c r="D4610" t="s">
        <v>28</v>
      </c>
      <c r="E4610" s="2">
        <v>700</v>
      </c>
      <c r="F4610" s="7">
        <v>900</v>
      </c>
      <c r="G4610">
        <v>6</v>
      </c>
      <c r="H4610" s="2">
        <f t="shared" si="215"/>
        <v>5400</v>
      </c>
      <c r="I4610" s="2">
        <f t="shared" si="216"/>
        <v>200</v>
      </c>
      <c r="J4610" s="2">
        <f t="shared" si="217"/>
        <v>1200</v>
      </c>
      <c r="K4610" t="s">
        <v>46</v>
      </c>
      <c r="L4610" t="s">
        <v>45</v>
      </c>
      <c r="M4610" t="s">
        <v>19</v>
      </c>
    </row>
    <row r="4611" spans="1:13" hidden="1">
      <c r="A4611" s="1">
        <v>44327</v>
      </c>
      <c r="B4611" t="s">
        <v>16</v>
      </c>
      <c r="C4611" t="s">
        <v>8</v>
      </c>
      <c r="D4611" t="s">
        <v>27</v>
      </c>
      <c r="E4611" s="2">
        <v>2100</v>
      </c>
      <c r="F4611" s="7">
        <v>2900</v>
      </c>
      <c r="G4611">
        <v>6</v>
      </c>
      <c r="H4611" s="2">
        <f t="shared" ref="H4611:H4674" si="218">F4611*G4611</f>
        <v>17400</v>
      </c>
      <c r="I4611" s="2">
        <f t="shared" ref="I4611:I4674" si="219">F4611-E4611</f>
        <v>800</v>
      </c>
      <c r="J4611" s="2">
        <f t="shared" ref="J4611:J4674" si="220">I4611*G4611</f>
        <v>4800</v>
      </c>
      <c r="K4611" t="s">
        <v>44</v>
      </c>
      <c r="L4611" t="s">
        <v>45</v>
      </c>
      <c r="M4611" t="s">
        <v>18</v>
      </c>
    </row>
    <row r="4612" spans="1:13" hidden="1">
      <c r="A4612" s="1">
        <v>44327</v>
      </c>
      <c r="B4612" t="s">
        <v>15</v>
      </c>
      <c r="C4612" t="s">
        <v>3</v>
      </c>
      <c r="D4612" t="s">
        <v>28</v>
      </c>
      <c r="E4612" s="2">
        <v>700</v>
      </c>
      <c r="F4612" s="7">
        <v>900</v>
      </c>
      <c r="G4612">
        <v>10</v>
      </c>
      <c r="H4612" s="2">
        <f t="shared" si="218"/>
        <v>9000</v>
      </c>
      <c r="I4612" s="2">
        <f t="shared" si="219"/>
        <v>200</v>
      </c>
      <c r="J4612" s="2">
        <f t="shared" si="220"/>
        <v>2000</v>
      </c>
      <c r="K4612" t="s">
        <v>44</v>
      </c>
      <c r="L4612" t="s">
        <v>45</v>
      </c>
      <c r="M4612" t="s">
        <v>19</v>
      </c>
    </row>
    <row r="4613" spans="1:13">
      <c r="A4613" s="1">
        <v>44327</v>
      </c>
      <c r="B4613" t="s">
        <v>15</v>
      </c>
      <c r="C4613" t="s">
        <v>8</v>
      </c>
      <c r="D4613" t="s">
        <v>26</v>
      </c>
      <c r="E4613" s="2">
        <v>1400</v>
      </c>
      <c r="F4613" s="7">
        <v>1900</v>
      </c>
      <c r="G4613">
        <v>7</v>
      </c>
      <c r="H4613" s="2">
        <f t="shared" si="218"/>
        <v>13300</v>
      </c>
      <c r="I4613" s="2">
        <f t="shared" si="219"/>
        <v>500</v>
      </c>
      <c r="J4613" s="2">
        <f t="shared" si="220"/>
        <v>3500</v>
      </c>
      <c r="K4613" t="s">
        <v>44</v>
      </c>
      <c r="L4613" t="s">
        <v>45</v>
      </c>
      <c r="M4613" t="s">
        <v>20</v>
      </c>
    </row>
    <row r="4614" spans="1:13" hidden="1">
      <c r="A4614" s="1">
        <v>44327</v>
      </c>
      <c r="B4614" t="s">
        <v>15</v>
      </c>
      <c r="C4614" t="s">
        <v>3</v>
      </c>
      <c r="D4614" t="s">
        <v>27</v>
      </c>
      <c r="E4614" s="2">
        <v>2100</v>
      </c>
      <c r="F4614" s="7">
        <v>2900</v>
      </c>
      <c r="G4614">
        <v>3</v>
      </c>
      <c r="H4614" s="2">
        <f t="shared" si="218"/>
        <v>8700</v>
      </c>
      <c r="I4614" s="2">
        <f t="shared" si="219"/>
        <v>800</v>
      </c>
      <c r="J4614" s="2">
        <f t="shared" si="220"/>
        <v>2400</v>
      </c>
      <c r="K4614" t="s">
        <v>44</v>
      </c>
      <c r="L4614" t="s">
        <v>45</v>
      </c>
      <c r="M4614" t="s">
        <v>18</v>
      </c>
    </row>
    <row r="4615" spans="1:13">
      <c r="A4615" s="1">
        <v>44328</v>
      </c>
      <c r="B4615" t="s">
        <v>16</v>
      </c>
      <c r="C4615" t="s">
        <v>4</v>
      </c>
      <c r="D4615" t="s">
        <v>24</v>
      </c>
      <c r="E4615" s="2">
        <v>3900</v>
      </c>
      <c r="F4615" s="7">
        <v>4900</v>
      </c>
      <c r="G4615">
        <v>6</v>
      </c>
      <c r="H4615" s="2">
        <f t="shared" si="218"/>
        <v>29400</v>
      </c>
      <c r="I4615" s="2">
        <f t="shared" si="219"/>
        <v>1000</v>
      </c>
      <c r="J4615" s="2">
        <f t="shared" si="220"/>
        <v>6000</v>
      </c>
      <c r="K4615" t="s">
        <v>46</v>
      </c>
      <c r="L4615" t="s">
        <v>45</v>
      </c>
      <c r="M4615" t="s">
        <v>21</v>
      </c>
    </row>
    <row r="4616" spans="1:13" hidden="1">
      <c r="A4616" s="1">
        <v>44328</v>
      </c>
      <c r="B4616" t="s">
        <v>16</v>
      </c>
      <c r="C4616" t="s">
        <v>6</v>
      </c>
      <c r="D4616" t="s">
        <v>27</v>
      </c>
      <c r="E4616" s="2">
        <v>2100</v>
      </c>
      <c r="F4616" s="7">
        <v>2900</v>
      </c>
      <c r="G4616">
        <v>1</v>
      </c>
      <c r="H4616" s="2">
        <f t="shared" si="218"/>
        <v>2900</v>
      </c>
      <c r="I4616" s="2">
        <f t="shared" si="219"/>
        <v>800</v>
      </c>
      <c r="J4616" s="2">
        <f t="shared" si="220"/>
        <v>800</v>
      </c>
      <c r="K4616" t="s">
        <v>46</v>
      </c>
      <c r="L4616" t="s">
        <v>45</v>
      </c>
      <c r="M4616" t="s">
        <v>18</v>
      </c>
    </row>
    <row r="4617" spans="1:13">
      <c r="A4617" s="1">
        <v>44328</v>
      </c>
      <c r="B4617" t="s">
        <v>16</v>
      </c>
      <c r="C4617" t="s">
        <v>4</v>
      </c>
      <c r="D4617" t="s">
        <v>24</v>
      </c>
      <c r="E4617" s="2">
        <v>3900</v>
      </c>
      <c r="F4617" s="7">
        <v>4900</v>
      </c>
      <c r="G4617">
        <v>1</v>
      </c>
      <c r="H4617" s="2">
        <f t="shared" si="218"/>
        <v>4900</v>
      </c>
      <c r="I4617" s="2">
        <f t="shared" si="219"/>
        <v>1000</v>
      </c>
      <c r="J4617" s="2">
        <f t="shared" si="220"/>
        <v>1000</v>
      </c>
      <c r="K4617" t="s">
        <v>44</v>
      </c>
      <c r="L4617" t="s">
        <v>45</v>
      </c>
      <c r="M4617" t="s">
        <v>20</v>
      </c>
    </row>
    <row r="4618" spans="1:13" hidden="1">
      <c r="A4618" s="1">
        <v>44328</v>
      </c>
      <c r="B4618" t="s">
        <v>15</v>
      </c>
      <c r="C4618" t="s">
        <v>5</v>
      </c>
      <c r="D4618" t="s">
        <v>28</v>
      </c>
      <c r="E4618" s="2">
        <v>700</v>
      </c>
      <c r="F4618" s="7">
        <v>900</v>
      </c>
      <c r="G4618">
        <v>10</v>
      </c>
      <c r="H4618" s="2">
        <f t="shared" si="218"/>
        <v>9000</v>
      </c>
      <c r="I4618" s="2">
        <f t="shared" si="219"/>
        <v>200</v>
      </c>
      <c r="J4618" s="2">
        <f t="shared" si="220"/>
        <v>2000</v>
      </c>
      <c r="K4618" t="s">
        <v>46</v>
      </c>
      <c r="L4618" t="s">
        <v>45</v>
      </c>
      <c r="M4618" t="s">
        <v>22</v>
      </c>
    </row>
    <row r="4619" spans="1:13" hidden="1">
      <c r="A4619" s="1">
        <v>44328</v>
      </c>
      <c r="B4619" t="s">
        <v>16</v>
      </c>
      <c r="C4619" t="s">
        <v>7</v>
      </c>
      <c r="D4619" t="s">
        <v>25</v>
      </c>
      <c r="E4619" s="2">
        <v>3000</v>
      </c>
      <c r="F4619" s="7">
        <v>3900</v>
      </c>
      <c r="G4619">
        <v>10</v>
      </c>
      <c r="H4619" s="2">
        <f t="shared" si="218"/>
        <v>39000</v>
      </c>
      <c r="I4619" s="2">
        <f t="shared" si="219"/>
        <v>900</v>
      </c>
      <c r="J4619" s="2">
        <f t="shared" si="220"/>
        <v>9000</v>
      </c>
      <c r="K4619" t="s">
        <v>44</v>
      </c>
      <c r="L4619" t="s">
        <v>45</v>
      </c>
      <c r="M4619" t="s">
        <v>19</v>
      </c>
    </row>
    <row r="4620" spans="1:13" hidden="1">
      <c r="A4620" s="1">
        <v>44328</v>
      </c>
      <c r="B4620" t="s">
        <v>16</v>
      </c>
      <c r="C4620" t="s">
        <v>4</v>
      </c>
      <c r="D4620" t="s">
        <v>25</v>
      </c>
      <c r="E4620" s="2">
        <v>3000</v>
      </c>
      <c r="F4620" s="7">
        <v>3900</v>
      </c>
      <c r="G4620">
        <v>1</v>
      </c>
      <c r="H4620" s="2">
        <f t="shared" si="218"/>
        <v>3900</v>
      </c>
      <c r="I4620" s="2">
        <f t="shared" si="219"/>
        <v>900</v>
      </c>
      <c r="J4620" s="2">
        <f t="shared" si="220"/>
        <v>900</v>
      </c>
      <c r="K4620" t="s">
        <v>44</v>
      </c>
      <c r="L4620" t="s">
        <v>45</v>
      </c>
      <c r="M4620" t="s">
        <v>20</v>
      </c>
    </row>
    <row r="4621" spans="1:13" hidden="1">
      <c r="A4621" s="1">
        <v>44328</v>
      </c>
      <c r="B4621" t="s">
        <v>16</v>
      </c>
      <c r="C4621" t="s">
        <v>8</v>
      </c>
      <c r="D4621" t="s">
        <v>25</v>
      </c>
      <c r="E4621" s="2">
        <v>3000</v>
      </c>
      <c r="F4621" s="7">
        <v>3900</v>
      </c>
      <c r="G4621">
        <v>3</v>
      </c>
      <c r="H4621" s="2">
        <f t="shared" si="218"/>
        <v>11700</v>
      </c>
      <c r="I4621" s="2">
        <f t="shared" si="219"/>
        <v>900</v>
      </c>
      <c r="J4621" s="2">
        <f t="shared" si="220"/>
        <v>2700</v>
      </c>
      <c r="K4621" t="s">
        <v>44</v>
      </c>
      <c r="L4621" t="s">
        <v>45</v>
      </c>
      <c r="M4621" t="s">
        <v>20</v>
      </c>
    </row>
    <row r="4622" spans="1:13" hidden="1">
      <c r="A4622" s="1">
        <v>44329</v>
      </c>
      <c r="B4622" t="s">
        <v>14</v>
      </c>
      <c r="C4622" t="s">
        <v>5</v>
      </c>
      <c r="D4622" t="s">
        <v>27</v>
      </c>
      <c r="E4622" s="2">
        <v>2100</v>
      </c>
      <c r="F4622" s="7">
        <v>2900</v>
      </c>
      <c r="G4622">
        <v>5</v>
      </c>
      <c r="H4622" s="2">
        <f t="shared" si="218"/>
        <v>14500</v>
      </c>
      <c r="I4622" s="2">
        <f t="shared" si="219"/>
        <v>800</v>
      </c>
      <c r="J4622" s="2">
        <f t="shared" si="220"/>
        <v>4000</v>
      </c>
      <c r="K4622" t="s">
        <v>44</v>
      </c>
      <c r="L4622" t="s">
        <v>45</v>
      </c>
      <c r="M4622" t="s">
        <v>20</v>
      </c>
    </row>
    <row r="4623" spans="1:13">
      <c r="A4623" s="1">
        <v>44329</v>
      </c>
      <c r="B4623" t="s">
        <v>16</v>
      </c>
      <c r="C4623" t="s">
        <v>4</v>
      </c>
      <c r="D4623" t="s">
        <v>24</v>
      </c>
      <c r="E4623" s="2">
        <v>3900</v>
      </c>
      <c r="F4623" s="7">
        <v>4900</v>
      </c>
      <c r="G4623">
        <v>6</v>
      </c>
      <c r="H4623" s="2">
        <f t="shared" si="218"/>
        <v>29400</v>
      </c>
      <c r="I4623" s="2">
        <f t="shared" si="219"/>
        <v>1000</v>
      </c>
      <c r="J4623" s="2">
        <f t="shared" si="220"/>
        <v>6000</v>
      </c>
      <c r="K4623" t="s">
        <v>46</v>
      </c>
      <c r="L4623" t="s">
        <v>45</v>
      </c>
      <c r="M4623" t="s">
        <v>20</v>
      </c>
    </row>
    <row r="4624" spans="1:13" hidden="1">
      <c r="A4624" s="1">
        <v>44330</v>
      </c>
      <c r="B4624" t="s">
        <v>16</v>
      </c>
      <c r="C4624" t="s">
        <v>2</v>
      </c>
      <c r="D4624" t="s">
        <v>28</v>
      </c>
      <c r="E4624" s="2">
        <v>700</v>
      </c>
      <c r="F4624" s="7">
        <v>900</v>
      </c>
      <c r="G4624">
        <v>9</v>
      </c>
      <c r="H4624" s="2">
        <f t="shared" si="218"/>
        <v>8100</v>
      </c>
      <c r="I4624" s="2">
        <f t="shared" si="219"/>
        <v>200</v>
      </c>
      <c r="J4624" s="2">
        <f t="shared" si="220"/>
        <v>1800</v>
      </c>
      <c r="K4624" t="s">
        <v>46</v>
      </c>
      <c r="L4624" t="s">
        <v>47</v>
      </c>
      <c r="M4624" t="s">
        <v>20</v>
      </c>
    </row>
    <row r="4625" spans="1:13" hidden="1">
      <c r="A4625" s="1">
        <v>44331</v>
      </c>
      <c r="B4625" t="s">
        <v>15</v>
      </c>
      <c r="C4625" t="s">
        <v>6</v>
      </c>
      <c r="D4625" t="s">
        <v>27</v>
      </c>
      <c r="E4625" s="2">
        <v>2100</v>
      </c>
      <c r="F4625" s="7">
        <v>2900</v>
      </c>
      <c r="G4625">
        <v>3</v>
      </c>
      <c r="H4625" s="2">
        <f t="shared" si="218"/>
        <v>8700</v>
      </c>
      <c r="I4625" s="2">
        <f t="shared" si="219"/>
        <v>800</v>
      </c>
      <c r="J4625" s="2">
        <f t="shared" si="220"/>
        <v>2400</v>
      </c>
      <c r="K4625" t="s">
        <v>46</v>
      </c>
      <c r="L4625" t="s">
        <v>45</v>
      </c>
      <c r="M4625" t="s">
        <v>20</v>
      </c>
    </row>
    <row r="4626" spans="1:13" hidden="1">
      <c r="A4626" s="1">
        <v>44331</v>
      </c>
      <c r="B4626" t="s">
        <v>14</v>
      </c>
      <c r="C4626" t="s">
        <v>6</v>
      </c>
      <c r="D4626" t="s">
        <v>28</v>
      </c>
      <c r="E4626" s="2">
        <v>700</v>
      </c>
      <c r="F4626" s="7">
        <v>900</v>
      </c>
      <c r="G4626">
        <v>9</v>
      </c>
      <c r="H4626" s="2">
        <f t="shared" si="218"/>
        <v>8100</v>
      </c>
      <c r="I4626" s="2">
        <f t="shared" si="219"/>
        <v>200</v>
      </c>
      <c r="J4626" s="2">
        <f t="shared" si="220"/>
        <v>1800</v>
      </c>
      <c r="K4626" t="s">
        <v>44</v>
      </c>
      <c r="L4626" t="s">
        <v>45</v>
      </c>
      <c r="M4626" t="s">
        <v>21</v>
      </c>
    </row>
    <row r="4627" spans="1:13" hidden="1">
      <c r="A4627" s="1">
        <v>44331</v>
      </c>
      <c r="B4627" t="s">
        <v>14</v>
      </c>
      <c r="C4627" t="s">
        <v>2</v>
      </c>
      <c r="D4627" t="s">
        <v>27</v>
      </c>
      <c r="E4627" s="2">
        <v>2100</v>
      </c>
      <c r="F4627" s="7">
        <v>2900</v>
      </c>
      <c r="G4627">
        <v>3</v>
      </c>
      <c r="H4627" s="2">
        <f t="shared" si="218"/>
        <v>8700</v>
      </c>
      <c r="I4627" s="2">
        <f t="shared" si="219"/>
        <v>800</v>
      </c>
      <c r="J4627" s="2">
        <f t="shared" si="220"/>
        <v>2400</v>
      </c>
      <c r="K4627" t="s">
        <v>46</v>
      </c>
      <c r="L4627" t="s">
        <v>45</v>
      </c>
      <c r="M4627" t="s">
        <v>19</v>
      </c>
    </row>
    <row r="4628" spans="1:13">
      <c r="A4628" s="1">
        <v>44331</v>
      </c>
      <c r="B4628" t="s">
        <v>16</v>
      </c>
      <c r="C4628" t="s">
        <v>7</v>
      </c>
      <c r="D4628" t="s">
        <v>24</v>
      </c>
      <c r="E4628" s="2">
        <v>3900</v>
      </c>
      <c r="F4628" s="7">
        <v>4900</v>
      </c>
      <c r="G4628">
        <v>5</v>
      </c>
      <c r="H4628" s="2">
        <f t="shared" si="218"/>
        <v>24500</v>
      </c>
      <c r="I4628" s="2">
        <f t="shared" si="219"/>
        <v>1000</v>
      </c>
      <c r="J4628" s="2">
        <f t="shared" si="220"/>
        <v>5000</v>
      </c>
      <c r="K4628" t="s">
        <v>44</v>
      </c>
      <c r="L4628" t="s">
        <v>47</v>
      </c>
      <c r="M4628" t="s">
        <v>22</v>
      </c>
    </row>
    <row r="4629" spans="1:13" hidden="1">
      <c r="A4629" s="1">
        <v>44332</v>
      </c>
      <c r="B4629" t="s">
        <v>14</v>
      </c>
      <c r="C4629" t="s">
        <v>6</v>
      </c>
      <c r="D4629" t="s">
        <v>25</v>
      </c>
      <c r="E4629" s="2">
        <v>3000</v>
      </c>
      <c r="F4629" s="7">
        <v>3900</v>
      </c>
      <c r="G4629">
        <v>8</v>
      </c>
      <c r="H4629" s="2">
        <f t="shared" si="218"/>
        <v>31200</v>
      </c>
      <c r="I4629" s="2">
        <f t="shared" si="219"/>
        <v>900</v>
      </c>
      <c r="J4629" s="2">
        <f t="shared" si="220"/>
        <v>7200</v>
      </c>
      <c r="K4629" t="s">
        <v>44</v>
      </c>
      <c r="L4629" t="s">
        <v>45</v>
      </c>
      <c r="M4629" t="s">
        <v>20</v>
      </c>
    </row>
    <row r="4630" spans="1:13">
      <c r="A4630" s="1">
        <v>44332</v>
      </c>
      <c r="B4630" t="s">
        <v>15</v>
      </c>
      <c r="C4630" t="s">
        <v>6</v>
      </c>
      <c r="D4630" t="s">
        <v>26</v>
      </c>
      <c r="E4630" s="2">
        <v>1400</v>
      </c>
      <c r="F4630" s="7">
        <v>1900</v>
      </c>
      <c r="G4630">
        <v>10</v>
      </c>
      <c r="H4630" s="2">
        <f t="shared" si="218"/>
        <v>19000</v>
      </c>
      <c r="I4630" s="2">
        <f t="shared" si="219"/>
        <v>500</v>
      </c>
      <c r="J4630" s="2">
        <f t="shared" si="220"/>
        <v>5000</v>
      </c>
      <c r="K4630" t="s">
        <v>44</v>
      </c>
      <c r="L4630" t="s">
        <v>45</v>
      </c>
      <c r="M4630" t="s">
        <v>20</v>
      </c>
    </row>
    <row r="4631" spans="1:13" hidden="1">
      <c r="A4631" s="1">
        <v>44332</v>
      </c>
      <c r="B4631" t="s">
        <v>15</v>
      </c>
      <c r="C4631" t="s">
        <v>5</v>
      </c>
      <c r="D4631" t="s">
        <v>27</v>
      </c>
      <c r="E4631" s="2">
        <v>2100</v>
      </c>
      <c r="F4631" s="7">
        <v>2900</v>
      </c>
      <c r="G4631">
        <v>1</v>
      </c>
      <c r="H4631" s="2">
        <f t="shared" si="218"/>
        <v>2900</v>
      </c>
      <c r="I4631" s="2">
        <f t="shared" si="219"/>
        <v>800</v>
      </c>
      <c r="J4631" s="2">
        <f t="shared" si="220"/>
        <v>800</v>
      </c>
      <c r="K4631" t="s">
        <v>46</v>
      </c>
      <c r="L4631" t="s">
        <v>45</v>
      </c>
      <c r="M4631" t="s">
        <v>22</v>
      </c>
    </row>
    <row r="4632" spans="1:13" hidden="1">
      <c r="A4632" s="1">
        <v>44332</v>
      </c>
      <c r="B4632" t="s">
        <v>14</v>
      </c>
      <c r="C4632" t="s">
        <v>5</v>
      </c>
      <c r="D4632" t="s">
        <v>25</v>
      </c>
      <c r="E4632" s="2">
        <v>3000</v>
      </c>
      <c r="F4632" s="7">
        <v>3900</v>
      </c>
      <c r="G4632">
        <v>8</v>
      </c>
      <c r="H4632" s="2">
        <f t="shared" si="218"/>
        <v>31200</v>
      </c>
      <c r="I4632" s="2">
        <f t="shared" si="219"/>
        <v>900</v>
      </c>
      <c r="J4632" s="2">
        <f t="shared" si="220"/>
        <v>7200</v>
      </c>
      <c r="K4632" t="s">
        <v>44</v>
      </c>
      <c r="L4632" t="s">
        <v>45</v>
      </c>
      <c r="M4632" t="s">
        <v>20</v>
      </c>
    </row>
    <row r="4633" spans="1:13">
      <c r="A4633" s="1">
        <v>44333</v>
      </c>
      <c r="B4633" t="s">
        <v>14</v>
      </c>
      <c r="C4633" t="s">
        <v>4</v>
      </c>
      <c r="D4633" t="s">
        <v>26</v>
      </c>
      <c r="E4633" s="2">
        <v>1400</v>
      </c>
      <c r="F4633" s="7">
        <v>1900</v>
      </c>
      <c r="G4633">
        <v>9</v>
      </c>
      <c r="H4633" s="2">
        <f t="shared" si="218"/>
        <v>17100</v>
      </c>
      <c r="I4633" s="2">
        <f t="shared" si="219"/>
        <v>500</v>
      </c>
      <c r="J4633" s="2">
        <f t="shared" si="220"/>
        <v>4500</v>
      </c>
      <c r="K4633" t="s">
        <v>46</v>
      </c>
      <c r="L4633" t="s">
        <v>45</v>
      </c>
      <c r="M4633" t="s">
        <v>20</v>
      </c>
    </row>
    <row r="4634" spans="1:13" hidden="1">
      <c r="A4634" s="1">
        <v>44333</v>
      </c>
      <c r="B4634" t="s">
        <v>16</v>
      </c>
      <c r="C4634" t="s">
        <v>4</v>
      </c>
      <c r="D4634" t="s">
        <v>27</v>
      </c>
      <c r="E4634" s="2">
        <v>2100</v>
      </c>
      <c r="F4634" s="7">
        <v>2900</v>
      </c>
      <c r="G4634">
        <v>7</v>
      </c>
      <c r="H4634" s="2">
        <f t="shared" si="218"/>
        <v>20300</v>
      </c>
      <c r="I4634" s="2">
        <f t="shared" si="219"/>
        <v>800</v>
      </c>
      <c r="J4634" s="2">
        <f t="shared" si="220"/>
        <v>5600</v>
      </c>
      <c r="K4634" t="s">
        <v>46</v>
      </c>
      <c r="L4634" t="s">
        <v>45</v>
      </c>
      <c r="M4634" t="s">
        <v>19</v>
      </c>
    </row>
    <row r="4635" spans="1:13" hidden="1">
      <c r="A4635" s="1">
        <v>44333</v>
      </c>
      <c r="B4635" t="s">
        <v>14</v>
      </c>
      <c r="C4635" t="s">
        <v>6</v>
      </c>
      <c r="D4635" t="s">
        <v>28</v>
      </c>
      <c r="E4635" s="2">
        <v>700</v>
      </c>
      <c r="F4635" s="7">
        <v>900</v>
      </c>
      <c r="G4635">
        <v>9</v>
      </c>
      <c r="H4635" s="2">
        <f t="shared" si="218"/>
        <v>8100</v>
      </c>
      <c r="I4635" s="2">
        <f t="shared" si="219"/>
        <v>200</v>
      </c>
      <c r="J4635" s="2">
        <f t="shared" si="220"/>
        <v>1800</v>
      </c>
      <c r="K4635" t="s">
        <v>44</v>
      </c>
      <c r="L4635" t="s">
        <v>45</v>
      </c>
      <c r="M4635" t="s">
        <v>18</v>
      </c>
    </row>
    <row r="4636" spans="1:13">
      <c r="A4636" s="1">
        <v>44333</v>
      </c>
      <c r="B4636" t="s">
        <v>14</v>
      </c>
      <c r="C4636" t="s">
        <v>8</v>
      </c>
      <c r="D4636" t="s">
        <v>26</v>
      </c>
      <c r="E4636" s="2">
        <v>1400</v>
      </c>
      <c r="F4636" s="7">
        <v>1900</v>
      </c>
      <c r="G4636">
        <v>7</v>
      </c>
      <c r="H4636" s="2">
        <f t="shared" si="218"/>
        <v>13300</v>
      </c>
      <c r="I4636" s="2">
        <f t="shared" si="219"/>
        <v>500</v>
      </c>
      <c r="J4636" s="2">
        <f t="shared" si="220"/>
        <v>3500</v>
      </c>
      <c r="K4636" t="s">
        <v>44</v>
      </c>
      <c r="L4636" t="s">
        <v>45</v>
      </c>
      <c r="M4636" t="s">
        <v>18</v>
      </c>
    </row>
    <row r="4637" spans="1:13" hidden="1">
      <c r="A4637" s="1">
        <v>44333</v>
      </c>
      <c r="B4637" t="s">
        <v>15</v>
      </c>
      <c r="C4637" t="s">
        <v>5</v>
      </c>
      <c r="D4637" t="s">
        <v>27</v>
      </c>
      <c r="E4637" s="2">
        <v>2100</v>
      </c>
      <c r="F4637" s="7">
        <v>2900</v>
      </c>
      <c r="G4637">
        <v>3</v>
      </c>
      <c r="H4637" s="2">
        <f t="shared" si="218"/>
        <v>8700</v>
      </c>
      <c r="I4637" s="2">
        <f t="shared" si="219"/>
        <v>800</v>
      </c>
      <c r="J4637" s="2">
        <f t="shared" si="220"/>
        <v>2400</v>
      </c>
      <c r="K4637" t="s">
        <v>44</v>
      </c>
      <c r="L4637" t="s">
        <v>45</v>
      </c>
      <c r="M4637" t="s">
        <v>18</v>
      </c>
    </row>
    <row r="4638" spans="1:13" hidden="1">
      <c r="A4638" s="1">
        <v>44333</v>
      </c>
      <c r="B4638" t="s">
        <v>14</v>
      </c>
      <c r="C4638" t="s">
        <v>3</v>
      </c>
      <c r="D4638" t="s">
        <v>27</v>
      </c>
      <c r="E4638" s="2">
        <v>2100</v>
      </c>
      <c r="F4638" s="7">
        <v>2900</v>
      </c>
      <c r="G4638">
        <v>9</v>
      </c>
      <c r="H4638" s="2">
        <f t="shared" si="218"/>
        <v>26100</v>
      </c>
      <c r="I4638" s="2">
        <f t="shared" si="219"/>
        <v>800</v>
      </c>
      <c r="J4638" s="2">
        <f t="shared" si="220"/>
        <v>7200</v>
      </c>
      <c r="K4638" t="s">
        <v>46</v>
      </c>
      <c r="L4638" t="s">
        <v>47</v>
      </c>
      <c r="M4638" t="s">
        <v>20</v>
      </c>
    </row>
    <row r="4639" spans="1:13" hidden="1">
      <c r="A4639" s="1">
        <v>44333</v>
      </c>
      <c r="B4639" t="s">
        <v>16</v>
      </c>
      <c r="C4639" t="s">
        <v>2</v>
      </c>
      <c r="D4639" t="s">
        <v>27</v>
      </c>
      <c r="E4639" s="2">
        <v>2100</v>
      </c>
      <c r="F4639" s="7">
        <v>2900</v>
      </c>
      <c r="G4639">
        <v>5</v>
      </c>
      <c r="H4639" s="2">
        <f t="shared" si="218"/>
        <v>14500</v>
      </c>
      <c r="I4639" s="2">
        <f t="shared" si="219"/>
        <v>800</v>
      </c>
      <c r="J4639" s="2">
        <f t="shared" si="220"/>
        <v>4000</v>
      </c>
      <c r="K4639" t="s">
        <v>44</v>
      </c>
      <c r="L4639" t="s">
        <v>45</v>
      </c>
      <c r="M4639" t="s">
        <v>18</v>
      </c>
    </row>
    <row r="4640" spans="1:13">
      <c r="A4640" s="1">
        <v>44333</v>
      </c>
      <c r="B4640" t="s">
        <v>16</v>
      </c>
      <c r="C4640" t="s">
        <v>6</v>
      </c>
      <c r="D4640" t="s">
        <v>26</v>
      </c>
      <c r="E4640" s="2">
        <v>1400</v>
      </c>
      <c r="F4640" s="7">
        <v>1900</v>
      </c>
      <c r="G4640">
        <v>10</v>
      </c>
      <c r="H4640" s="2">
        <f t="shared" si="218"/>
        <v>19000</v>
      </c>
      <c r="I4640" s="2">
        <f t="shared" si="219"/>
        <v>500</v>
      </c>
      <c r="J4640" s="2">
        <f t="shared" si="220"/>
        <v>5000</v>
      </c>
      <c r="K4640" t="s">
        <v>44</v>
      </c>
      <c r="L4640" t="s">
        <v>45</v>
      </c>
      <c r="M4640" t="s">
        <v>20</v>
      </c>
    </row>
    <row r="4641" spans="1:13" hidden="1">
      <c r="A4641" s="1">
        <v>44333</v>
      </c>
      <c r="B4641" t="s">
        <v>14</v>
      </c>
      <c r="C4641" t="s">
        <v>8</v>
      </c>
      <c r="D4641" t="s">
        <v>25</v>
      </c>
      <c r="E4641" s="2">
        <v>3000</v>
      </c>
      <c r="F4641" s="7">
        <v>3900</v>
      </c>
      <c r="G4641">
        <v>1</v>
      </c>
      <c r="H4641" s="2">
        <f t="shared" si="218"/>
        <v>3900</v>
      </c>
      <c r="I4641" s="2">
        <f t="shared" si="219"/>
        <v>900</v>
      </c>
      <c r="J4641" s="2">
        <f t="shared" si="220"/>
        <v>900</v>
      </c>
      <c r="K4641" t="s">
        <v>46</v>
      </c>
      <c r="L4641" t="s">
        <v>45</v>
      </c>
      <c r="M4641" t="s">
        <v>21</v>
      </c>
    </row>
    <row r="4642" spans="1:13" hidden="1">
      <c r="A4642" s="1">
        <v>44334</v>
      </c>
      <c r="B4642" t="s">
        <v>15</v>
      </c>
      <c r="C4642" t="s">
        <v>2</v>
      </c>
      <c r="D4642" t="s">
        <v>25</v>
      </c>
      <c r="E4642" s="2">
        <v>3000</v>
      </c>
      <c r="F4642" s="7">
        <v>3900</v>
      </c>
      <c r="G4642">
        <v>6</v>
      </c>
      <c r="H4642" s="2">
        <f t="shared" si="218"/>
        <v>23400</v>
      </c>
      <c r="I4642" s="2">
        <f t="shared" si="219"/>
        <v>900</v>
      </c>
      <c r="J4642" s="2">
        <f t="shared" si="220"/>
        <v>5400</v>
      </c>
      <c r="K4642" t="s">
        <v>44</v>
      </c>
      <c r="L4642" t="s">
        <v>45</v>
      </c>
      <c r="M4642" t="s">
        <v>20</v>
      </c>
    </row>
    <row r="4643" spans="1:13" hidden="1">
      <c r="A4643" s="1">
        <v>44334</v>
      </c>
      <c r="B4643" t="s">
        <v>16</v>
      </c>
      <c r="C4643" t="s">
        <v>4</v>
      </c>
      <c r="D4643" t="s">
        <v>25</v>
      </c>
      <c r="E4643" s="2">
        <v>3000</v>
      </c>
      <c r="F4643" s="7">
        <v>3900</v>
      </c>
      <c r="G4643">
        <v>10</v>
      </c>
      <c r="H4643" s="2">
        <f t="shared" si="218"/>
        <v>39000</v>
      </c>
      <c r="I4643" s="2">
        <f t="shared" si="219"/>
        <v>900</v>
      </c>
      <c r="J4643" s="2">
        <f t="shared" si="220"/>
        <v>9000</v>
      </c>
      <c r="K4643" t="s">
        <v>44</v>
      </c>
      <c r="L4643" t="s">
        <v>47</v>
      </c>
      <c r="M4643" t="s">
        <v>20</v>
      </c>
    </row>
    <row r="4644" spans="1:13" hidden="1">
      <c r="A4644" s="1">
        <v>44334</v>
      </c>
      <c r="B4644" t="s">
        <v>14</v>
      </c>
      <c r="C4644" t="s">
        <v>6</v>
      </c>
      <c r="D4644" t="s">
        <v>25</v>
      </c>
      <c r="E4644" s="2">
        <v>3000</v>
      </c>
      <c r="F4644" s="7">
        <v>3900</v>
      </c>
      <c r="G4644">
        <v>7</v>
      </c>
      <c r="H4644" s="2">
        <f t="shared" si="218"/>
        <v>27300</v>
      </c>
      <c r="I4644" s="2">
        <f t="shared" si="219"/>
        <v>900</v>
      </c>
      <c r="J4644" s="2">
        <f t="shared" si="220"/>
        <v>6300</v>
      </c>
      <c r="K4644" t="s">
        <v>44</v>
      </c>
      <c r="L4644" t="s">
        <v>45</v>
      </c>
      <c r="M4644" t="s">
        <v>20</v>
      </c>
    </row>
    <row r="4645" spans="1:13">
      <c r="A4645" s="1">
        <v>44334</v>
      </c>
      <c r="B4645" t="s">
        <v>14</v>
      </c>
      <c r="C4645" t="s">
        <v>8</v>
      </c>
      <c r="D4645" t="s">
        <v>24</v>
      </c>
      <c r="E4645" s="2">
        <v>3900</v>
      </c>
      <c r="F4645" s="7">
        <v>4900</v>
      </c>
      <c r="G4645">
        <v>2</v>
      </c>
      <c r="H4645" s="2">
        <f t="shared" si="218"/>
        <v>9800</v>
      </c>
      <c r="I4645" s="2">
        <f t="shared" si="219"/>
        <v>1000</v>
      </c>
      <c r="J4645" s="2">
        <f t="shared" si="220"/>
        <v>2000</v>
      </c>
      <c r="K4645" t="s">
        <v>44</v>
      </c>
      <c r="L4645" t="s">
        <v>45</v>
      </c>
      <c r="M4645" t="s">
        <v>19</v>
      </c>
    </row>
    <row r="4646" spans="1:13" hidden="1">
      <c r="A4646" s="1">
        <v>44334</v>
      </c>
      <c r="B4646" t="s">
        <v>14</v>
      </c>
      <c r="C4646" t="s">
        <v>3</v>
      </c>
      <c r="D4646" t="s">
        <v>25</v>
      </c>
      <c r="E4646" s="2">
        <v>3000</v>
      </c>
      <c r="F4646" s="7">
        <v>3900</v>
      </c>
      <c r="G4646">
        <v>6</v>
      </c>
      <c r="H4646" s="2">
        <f t="shared" si="218"/>
        <v>23400</v>
      </c>
      <c r="I4646" s="2">
        <f t="shared" si="219"/>
        <v>900</v>
      </c>
      <c r="J4646" s="2">
        <f t="shared" si="220"/>
        <v>5400</v>
      </c>
      <c r="K4646" t="s">
        <v>44</v>
      </c>
      <c r="L4646" t="s">
        <v>45</v>
      </c>
      <c r="M4646" t="s">
        <v>20</v>
      </c>
    </row>
    <row r="4647" spans="1:13" hidden="1">
      <c r="A4647" s="1">
        <v>44334</v>
      </c>
      <c r="B4647" t="s">
        <v>15</v>
      </c>
      <c r="C4647" t="s">
        <v>3</v>
      </c>
      <c r="D4647" t="s">
        <v>28</v>
      </c>
      <c r="E4647" s="2">
        <v>700</v>
      </c>
      <c r="F4647" s="7">
        <v>900</v>
      </c>
      <c r="G4647">
        <v>1</v>
      </c>
      <c r="H4647" s="2">
        <f t="shared" si="218"/>
        <v>900</v>
      </c>
      <c r="I4647" s="2">
        <f t="shared" si="219"/>
        <v>200</v>
      </c>
      <c r="J4647" s="2">
        <f t="shared" si="220"/>
        <v>200</v>
      </c>
      <c r="K4647" t="s">
        <v>44</v>
      </c>
      <c r="L4647" t="s">
        <v>45</v>
      </c>
      <c r="M4647" t="s">
        <v>20</v>
      </c>
    </row>
    <row r="4648" spans="1:13">
      <c r="A4648" s="1">
        <v>44335</v>
      </c>
      <c r="B4648" t="s">
        <v>15</v>
      </c>
      <c r="C4648" t="s">
        <v>6</v>
      </c>
      <c r="D4648" t="s">
        <v>26</v>
      </c>
      <c r="E4648" s="2">
        <v>1400</v>
      </c>
      <c r="F4648" s="7">
        <v>1900</v>
      </c>
      <c r="G4648">
        <v>7</v>
      </c>
      <c r="H4648" s="2">
        <f t="shared" si="218"/>
        <v>13300</v>
      </c>
      <c r="I4648" s="2">
        <f t="shared" si="219"/>
        <v>500</v>
      </c>
      <c r="J4648" s="2">
        <f t="shared" si="220"/>
        <v>3500</v>
      </c>
      <c r="K4648" t="s">
        <v>46</v>
      </c>
      <c r="L4648" t="s">
        <v>45</v>
      </c>
      <c r="M4648" t="s">
        <v>21</v>
      </c>
    </row>
    <row r="4649" spans="1:13" hidden="1">
      <c r="A4649" s="1">
        <v>44335</v>
      </c>
      <c r="B4649" t="s">
        <v>16</v>
      </c>
      <c r="C4649" t="s">
        <v>4</v>
      </c>
      <c r="D4649" t="s">
        <v>27</v>
      </c>
      <c r="E4649" s="2">
        <v>2100</v>
      </c>
      <c r="F4649" s="7">
        <v>2900</v>
      </c>
      <c r="G4649">
        <v>4</v>
      </c>
      <c r="H4649" s="2">
        <f t="shared" si="218"/>
        <v>11600</v>
      </c>
      <c r="I4649" s="2">
        <f t="shared" si="219"/>
        <v>800</v>
      </c>
      <c r="J4649" s="2">
        <f t="shared" si="220"/>
        <v>3200</v>
      </c>
      <c r="K4649" t="s">
        <v>44</v>
      </c>
      <c r="L4649" t="s">
        <v>45</v>
      </c>
      <c r="M4649" t="s">
        <v>20</v>
      </c>
    </row>
    <row r="4650" spans="1:13" hidden="1">
      <c r="A4650" s="1">
        <v>44336</v>
      </c>
      <c r="B4650" t="s">
        <v>14</v>
      </c>
      <c r="C4650" t="s">
        <v>8</v>
      </c>
      <c r="D4650" t="s">
        <v>28</v>
      </c>
      <c r="E4650" s="2">
        <v>700</v>
      </c>
      <c r="F4650" s="7">
        <v>900</v>
      </c>
      <c r="G4650">
        <v>8</v>
      </c>
      <c r="H4650" s="2">
        <f t="shared" si="218"/>
        <v>7200</v>
      </c>
      <c r="I4650" s="2">
        <f t="shared" si="219"/>
        <v>200</v>
      </c>
      <c r="J4650" s="2">
        <f t="shared" si="220"/>
        <v>1600</v>
      </c>
      <c r="K4650" t="s">
        <v>44</v>
      </c>
      <c r="L4650" t="s">
        <v>47</v>
      </c>
      <c r="M4650" t="s">
        <v>21</v>
      </c>
    </row>
    <row r="4651" spans="1:13">
      <c r="A4651" s="1">
        <v>44337</v>
      </c>
      <c r="B4651" t="s">
        <v>15</v>
      </c>
      <c r="C4651" t="s">
        <v>4</v>
      </c>
      <c r="D4651" t="s">
        <v>24</v>
      </c>
      <c r="E4651" s="2">
        <v>3900</v>
      </c>
      <c r="F4651" s="7">
        <v>4900</v>
      </c>
      <c r="G4651">
        <v>8</v>
      </c>
      <c r="H4651" s="2">
        <f t="shared" si="218"/>
        <v>39200</v>
      </c>
      <c r="I4651" s="2">
        <f t="shared" si="219"/>
        <v>1000</v>
      </c>
      <c r="J4651" s="2">
        <f t="shared" si="220"/>
        <v>8000</v>
      </c>
      <c r="K4651" t="s">
        <v>46</v>
      </c>
      <c r="L4651" t="s">
        <v>45</v>
      </c>
      <c r="M4651" t="s">
        <v>19</v>
      </c>
    </row>
    <row r="4652" spans="1:13">
      <c r="A4652" s="1">
        <v>44337</v>
      </c>
      <c r="B4652" t="s">
        <v>16</v>
      </c>
      <c r="C4652" t="s">
        <v>7</v>
      </c>
      <c r="D4652" t="s">
        <v>24</v>
      </c>
      <c r="E4652" s="2">
        <v>3900</v>
      </c>
      <c r="F4652" s="7">
        <v>4900</v>
      </c>
      <c r="G4652">
        <v>9</v>
      </c>
      <c r="H4652" s="2">
        <f t="shared" si="218"/>
        <v>44100</v>
      </c>
      <c r="I4652" s="2">
        <f t="shared" si="219"/>
        <v>1000</v>
      </c>
      <c r="J4652" s="2">
        <f t="shared" si="220"/>
        <v>9000</v>
      </c>
      <c r="K4652" t="s">
        <v>44</v>
      </c>
      <c r="L4652" t="s">
        <v>45</v>
      </c>
      <c r="M4652" t="s">
        <v>20</v>
      </c>
    </row>
    <row r="4653" spans="1:13" hidden="1">
      <c r="A4653" s="1">
        <v>44338</v>
      </c>
      <c r="B4653" t="s">
        <v>16</v>
      </c>
      <c r="C4653" t="s">
        <v>8</v>
      </c>
      <c r="D4653" t="s">
        <v>25</v>
      </c>
      <c r="E4653" s="2">
        <v>3000</v>
      </c>
      <c r="F4653" s="7">
        <v>3900</v>
      </c>
      <c r="G4653">
        <v>6</v>
      </c>
      <c r="H4653" s="2">
        <f t="shared" si="218"/>
        <v>23400</v>
      </c>
      <c r="I4653" s="2">
        <f t="shared" si="219"/>
        <v>900</v>
      </c>
      <c r="J4653" s="2">
        <f t="shared" si="220"/>
        <v>5400</v>
      </c>
      <c r="K4653" t="s">
        <v>44</v>
      </c>
      <c r="L4653" t="s">
        <v>47</v>
      </c>
      <c r="M4653" t="s">
        <v>20</v>
      </c>
    </row>
    <row r="4654" spans="1:13">
      <c r="A4654" s="1">
        <v>44338</v>
      </c>
      <c r="B4654" t="s">
        <v>14</v>
      </c>
      <c r="C4654" t="s">
        <v>7</v>
      </c>
      <c r="D4654" t="s">
        <v>24</v>
      </c>
      <c r="E4654" s="2">
        <v>3900</v>
      </c>
      <c r="F4654" s="7">
        <v>4900</v>
      </c>
      <c r="G4654">
        <v>2</v>
      </c>
      <c r="H4654" s="2">
        <f t="shared" si="218"/>
        <v>9800</v>
      </c>
      <c r="I4654" s="2">
        <f t="shared" si="219"/>
        <v>1000</v>
      </c>
      <c r="J4654" s="2">
        <f t="shared" si="220"/>
        <v>2000</v>
      </c>
      <c r="K4654" t="s">
        <v>44</v>
      </c>
      <c r="L4654" t="s">
        <v>45</v>
      </c>
      <c r="M4654" t="s">
        <v>19</v>
      </c>
    </row>
    <row r="4655" spans="1:13" hidden="1">
      <c r="A4655" s="1">
        <v>44338</v>
      </c>
      <c r="B4655" t="s">
        <v>15</v>
      </c>
      <c r="C4655" t="s">
        <v>4</v>
      </c>
      <c r="D4655" t="s">
        <v>25</v>
      </c>
      <c r="E4655" s="2">
        <v>3000</v>
      </c>
      <c r="F4655" s="7">
        <v>3900</v>
      </c>
      <c r="G4655">
        <v>10</v>
      </c>
      <c r="H4655" s="2">
        <f t="shared" si="218"/>
        <v>39000</v>
      </c>
      <c r="I4655" s="2">
        <f t="shared" si="219"/>
        <v>900</v>
      </c>
      <c r="J4655" s="2">
        <f t="shared" si="220"/>
        <v>9000</v>
      </c>
      <c r="K4655" t="s">
        <v>44</v>
      </c>
      <c r="L4655" t="s">
        <v>47</v>
      </c>
      <c r="M4655" t="s">
        <v>20</v>
      </c>
    </row>
    <row r="4656" spans="1:13" hidden="1">
      <c r="A4656" s="1">
        <v>44338</v>
      </c>
      <c r="B4656" t="s">
        <v>15</v>
      </c>
      <c r="C4656" t="s">
        <v>6</v>
      </c>
      <c r="D4656" t="s">
        <v>25</v>
      </c>
      <c r="E4656" s="2">
        <v>3000</v>
      </c>
      <c r="F4656" s="7">
        <v>3900</v>
      </c>
      <c r="G4656">
        <v>2</v>
      </c>
      <c r="H4656" s="2">
        <f t="shared" si="218"/>
        <v>7800</v>
      </c>
      <c r="I4656" s="2">
        <f t="shared" si="219"/>
        <v>900</v>
      </c>
      <c r="J4656" s="2">
        <f t="shared" si="220"/>
        <v>1800</v>
      </c>
      <c r="K4656" t="s">
        <v>44</v>
      </c>
      <c r="L4656" t="s">
        <v>45</v>
      </c>
      <c r="M4656" t="s">
        <v>19</v>
      </c>
    </row>
    <row r="4657" spans="1:13">
      <c r="A4657" s="1">
        <v>44339</v>
      </c>
      <c r="B4657" t="s">
        <v>15</v>
      </c>
      <c r="C4657" t="s">
        <v>2</v>
      </c>
      <c r="D4657" t="s">
        <v>26</v>
      </c>
      <c r="E4657" s="2">
        <v>1400</v>
      </c>
      <c r="F4657" s="7">
        <v>1900</v>
      </c>
      <c r="G4657">
        <v>8</v>
      </c>
      <c r="H4657" s="2">
        <f t="shared" si="218"/>
        <v>15200</v>
      </c>
      <c r="I4657" s="2">
        <f t="shared" si="219"/>
        <v>500</v>
      </c>
      <c r="J4657" s="2">
        <f t="shared" si="220"/>
        <v>4000</v>
      </c>
      <c r="K4657" t="s">
        <v>46</v>
      </c>
      <c r="L4657" t="s">
        <v>45</v>
      </c>
      <c r="M4657" t="s">
        <v>20</v>
      </c>
    </row>
    <row r="4658" spans="1:13">
      <c r="A4658" s="1">
        <v>44339</v>
      </c>
      <c r="B4658" t="s">
        <v>15</v>
      </c>
      <c r="C4658" t="s">
        <v>2</v>
      </c>
      <c r="D4658" t="s">
        <v>26</v>
      </c>
      <c r="E4658" s="2">
        <v>1400</v>
      </c>
      <c r="F4658" s="7">
        <v>1900</v>
      </c>
      <c r="G4658">
        <v>6</v>
      </c>
      <c r="H4658" s="2">
        <f t="shared" si="218"/>
        <v>11400</v>
      </c>
      <c r="I4658" s="2">
        <f t="shared" si="219"/>
        <v>500</v>
      </c>
      <c r="J4658" s="2">
        <f t="shared" si="220"/>
        <v>3000</v>
      </c>
      <c r="K4658" t="s">
        <v>44</v>
      </c>
      <c r="L4658" t="s">
        <v>45</v>
      </c>
      <c r="M4658" t="s">
        <v>19</v>
      </c>
    </row>
    <row r="4659" spans="1:13" hidden="1">
      <c r="A4659" s="1">
        <v>44339</v>
      </c>
      <c r="B4659" t="s">
        <v>15</v>
      </c>
      <c r="C4659" t="s">
        <v>2</v>
      </c>
      <c r="D4659" t="s">
        <v>27</v>
      </c>
      <c r="E4659" s="2">
        <v>2100</v>
      </c>
      <c r="F4659" s="7">
        <v>2900</v>
      </c>
      <c r="G4659">
        <v>7</v>
      </c>
      <c r="H4659" s="2">
        <f t="shared" si="218"/>
        <v>20300</v>
      </c>
      <c r="I4659" s="2">
        <f t="shared" si="219"/>
        <v>800</v>
      </c>
      <c r="J4659" s="2">
        <f t="shared" si="220"/>
        <v>5600</v>
      </c>
      <c r="K4659" t="s">
        <v>44</v>
      </c>
      <c r="L4659" t="s">
        <v>45</v>
      </c>
      <c r="M4659" t="s">
        <v>21</v>
      </c>
    </row>
    <row r="4660" spans="1:13">
      <c r="A4660" s="1">
        <v>44340</v>
      </c>
      <c r="B4660" t="s">
        <v>15</v>
      </c>
      <c r="C4660" t="s">
        <v>7</v>
      </c>
      <c r="D4660" t="s">
        <v>26</v>
      </c>
      <c r="E4660" s="2">
        <v>1400</v>
      </c>
      <c r="F4660" s="7">
        <v>1900</v>
      </c>
      <c r="G4660">
        <v>5</v>
      </c>
      <c r="H4660" s="2">
        <f t="shared" si="218"/>
        <v>9500</v>
      </c>
      <c r="I4660" s="2">
        <f t="shared" si="219"/>
        <v>500</v>
      </c>
      <c r="J4660" s="2">
        <f t="shared" si="220"/>
        <v>2500</v>
      </c>
      <c r="K4660" t="s">
        <v>44</v>
      </c>
      <c r="L4660" t="s">
        <v>47</v>
      </c>
      <c r="M4660" t="s">
        <v>19</v>
      </c>
    </row>
    <row r="4661" spans="1:13" hidden="1">
      <c r="A4661" s="1">
        <v>44341</v>
      </c>
      <c r="B4661" t="s">
        <v>15</v>
      </c>
      <c r="C4661" t="s">
        <v>6</v>
      </c>
      <c r="D4661" t="s">
        <v>25</v>
      </c>
      <c r="E4661" s="2">
        <v>3000</v>
      </c>
      <c r="F4661" s="7">
        <v>3900</v>
      </c>
      <c r="G4661">
        <v>8</v>
      </c>
      <c r="H4661" s="2">
        <f t="shared" si="218"/>
        <v>31200</v>
      </c>
      <c r="I4661" s="2">
        <f t="shared" si="219"/>
        <v>900</v>
      </c>
      <c r="J4661" s="2">
        <f t="shared" si="220"/>
        <v>7200</v>
      </c>
      <c r="K4661" t="s">
        <v>44</v>
      </c>
      <c r="L4661" t="s">
        <v>45</v>
      </c>
      <c r="M4661" t="s">
        <v>21</v>
      </c>
    </row>
    <row r="4662" spans="1:13">
      <c r="A4662" s="1">
        <v>44341</v>
      </c>
      <c r="B4662" t="s">
        <v>16</v>
      </c>
      <c r="C4662" t="s">
        <v>2</v>
      </c>
      <c r="D4662" t="s">
        <v>26</v>
      </c>
      <c r="E4662" s="2">
        <v>1400</v>
      </c>
      <c r="F4662" s="7">
        <v>1900</v>
      </c>
      <c r="G4662">
        <v>10</v>
      </c>
      <c r="H4662" s="2">
        <f t="shared" si="218"/>
        <v>19000</v>
      </c>
      <c r="I4662" s="2">
        <f t="shared" si="219"/>
        <v>500</v>
      </c>
      <c r="J4662" s="2">
        <f t="shared" si="220"/>
        <v>5000</v>
      </c>
      <c r="K4662" t="s">
        <v>44</v>
      </c>
      <c r="L4662" t="s">
        <v>45</v>
      </c>
      <c r="M4662" t="s">
        <v>20</v>
      </c>
    </row>
    <row r="4663" spans="1:13" hidden="1">
      <c r="A4663" s="1">
        <v>44341</v>
      </c>
      <c r="B4663" t="s">
        <v>14</v>
      </c>
      <c r="C4663" t="s">
        <v>6</v>
      </c>
      <c r="D4663" t="s">
        <v>28</v>
      </c>
      <c r="E4663" s="2">
        <v>700</v>
      </c>
      <c r="F4663" s="7">
        <v>900</v>
      </c>
      <c r="G4663">
        <v>6</v>
      </c>
      <c r="H4663" s="2">
        <f t="shared" si="218"/>
        <v>5400</v>
      </c>
      <c r="I4663" s="2">
        <f t="shared" si="219"/>
        <v>200</v>
      </c>
      <c r="J4663" s="2">
        <f t="shared" si="220"/>
        <v>1200</v>
      </c>
      <c r="K4663" t="s">
        <v>44</v>
      </c>
      <c r="L4663" t="s">
        <v>45</v>
      </c>
      <c r="M4663" t="s">
        <v>22</v>
      </c>
    </row>
    <row r="4664" spans="1:13" hidden="1">
      <c r="A4664" s="1">
        <v>44341</v>
      </c>
      <c r="B4664" t="s">
        <v>15</v>
      </c>
      <c r="C4664" t="s">
        <v>7</v>
      </c>
      <c r="D4664" t="s">
        <v>27</v>
      </c>
      <c r="E4664" s="2">
        <v>2100</v>
      </c>
      <c r="F4664" s="7">
        <v>2900</v>
      </c>
      <c r="G4664">
        <v>7</v>
      </c>
      <c r="H4664" s="2">
        <f t="shared" si="218"/>
        <v>20300</v>
      </c>
      <c r="I4664" s="2">
        <f t="shared" si="219"/>
        <v>800</v>
      </c>
      <c r="J4664" s="2">
        <f t="shared" si="220"/>
        <v>5600</v>
      </c>
      <c r="K4664" t="s">
        <v>44</v>
      </c>
      <c r="L4664" t="s">
        <v>45</v>
      </c>
      <c r="M4664" t="s">
        <v>20</v>
      </c>
    </row>
    <row r="4665" spans="1:13" hidden="1">
      <c r="A4665" s="1">
        <v>44341</v>
      </c>
      <c r="B4665" t="s">
        <v>16</v>
      </c>
      <c r="C4665" t="s">
        <v>3</v>
      </c>
      <c r="D4665" t="s">
        <v>28</v>
      </c>
      <c r="E4665" s="2">
        <v>700</v>
      </c>
      <c r="F4665" s="7">
        <v>900</v>
      </c>
      <c r="G4665">
        <v>6</v>
      </c>
      <c r="H4665" s="2">
        <f t="shared" si="218"/>
        <v>5400</v>
      </c>
      <c r="I4665" s="2">
        <f t="shared" si="219"/>
        <v>200</v>
      </c>
      <c r="J4665" s="2">
        <f t="shared" si="220"/>
        <v>1200</v>
      </c>
      <c r="K4665" t="s">
        <v>44</v>
      </c>
      <c r="L4665" t="s">
        <v>45</v>
      </c>
      <c r="M4665" t="s">
        <v>18</v>
      </c>
    </row>
    <row r="4666" spans="1:13" hidden="1">
      <c r="A4666" s="1">
        <v>44341</v>
      </c>
      <c r="B4666" t="s">
        <v>15</v>
      </c>
      <c r="C4666" t="s">
        <v>6</v>
      </c>
      <c r="D4666" t="s">
        <v>25</v>
      </c>
      <c r="E4666" s="2">
        <v>3000</v>
      </c>
      <c r="F4666" s="7">
        <v>3900</v>
      </c>
      <c r="G4666">
        <v>3</v>
      </c>
      <c r="H4666" s="2">
        <f t="shared" si="218"/>
        <v>11700</v>
      </c>
      <c r="I4666" s="2">
        <f t="shared" si="219"/>
        <v>900</v>
      </c>
      <c r="J4666" s="2">
        <f t="shared" si="220"/>
        <v>2700</v>
      </c>
      <c r="K4666" t="s">
        <v>44</v>
      </c>
      <c r="L4666" t="s">
        <v>47</v>
      </c>
      <c r="M4666" t="s">
        <v>20</v>
      </c>
    </row>
    <row r="4667" spans="1:13" hidden="1">
      <c r="A4667" s="1">
        <v>44341</v>
      </c>
      <c r="B4667" t="s">
        <v>14</v>
      </c>
      <c r="C4667" t="s">
        <v>4</v>
      </c>
      <c r="D4667" t="s">
        <v>27</v>
      </c>
      <c r="E4667" s="2">
        <v>2100</v>
      </c>
      <c r="F4667" s="7">
        <v>2900</v>
      </c>
      <c r="G4667">
        <v>7</v>
      </c>
      <c r="H4667" s="2">
        <f t="shared" si="218"/>
        <v>20300</v>
      </c>
      <c r="I4667" s="2">
        <f t="shared" si="219"/>
        <v>800</v>
      </c>
      <c r="J4667" s="2">
        <f t="shared" si="220"/>
        <v>5600</v>
      </c>
      <c r="K4667" t="s">
        <v>44</v>
      </c>
      <c r="L4667" t="s">
        <v>45</v>
      </c>
      <c r="M4667" t="s">
        <v>19</v>
      </c>
    </row>
    <row r="4668" spans="1:13" hidden="1">
      <c r="A4668" s="1">
        <v>44341</v>
      </c>
      <c r="B4668" t="s">
        <v>14</v>
      </c>
      <c r="C4668" t="s">
        <v>3</v>
      </c>
      <c r="D4668" t="s">
        <v>27</v>
      </c>
      <c r="E4668" s="2">
        <v>2100</v>
      </c>
      <c r="F4668" s="7">
        <v>2900</v>
      </c>
      <c r="G4668">
        <v>7</v>
      </c>
      <c r="H4668" s="2">
        <f t="shared" si="218"/>
        <v>20300</v>
      </c>
      <c r="I4668" s="2">
        <f t="shared" si="219"/>
        <v>800</v>
      </c>
      <c r="J4668" s="2">
        <f t="shared" si="220"/>
        <v>5600</v>
      </c>
      <c r="K4668" t="s">
        <v>44</v>
      </c>
      <c r="L4668" t="s">
        <v>45</v>
      </c>
      <c r="M4668" t="s">
        <v>21</v>
      </c>
    </row>
    <row r="4669" spans="1:13" hidden="1">
      <c r="A4669" s="1">
        <v>44341</v>
      </c>
      <c r="B4669" t="s">
        <v>14</v>
      </c>
      <c r="C4669" t="s">
        <v>5</v>
      </c>
      <c r="D4669" t="s">
        <v>28</v>
      </c>
      <c r="E4669" s="2">
        <v>700</v>
      </c>
      <c r="F4669" s="7">
        <v>900</v>
      </c>
      <c r="G4669">
        <v>1</v>
      </c>
      <c r="H4669" s="2">
        <f t="shared" si="218"/>
        <v>900</v>
      </c>
      <c r="I4669" s="2">
        <f t="shared" si="219"/>
        <v>200</v>
      </c>
      <c r="J4669" s="2">
        <f t="shared" si="220"/>
        <v>200</v>
      </c>
      <c r="K4669" t="s">
        <v>44</v>
      </c>
      <c r="L4669" t="s">
        <v>45</v>
      </c>
      <c r="M4669" t="s">
        <v>21</v>
      </c>
    </row>
    <row r="4670" spans="1:13" hidden="1">
      <c r="A4670" s="1">
        <v>44341</v>
      </c>
      <c r="B4670" t="s">
        <v>15</v>
      </c>
      <c r="C4670" t="s">
        <v>7</v>
      </c>
      <c r="D4670" t="s">
        <v>27</v>
      </c>
      <c r="E4670" s="2">
        <v>2100</v>
      </c>
      <c r="F4670" s="7">
        <v>2900</v>
      </c>
      <c r="G4670">
        <v>3</v>
      </c>
      <c r="H4670" s="2">
        <f t="shared" si="218"/>
        <v>8700</v>
      </c>
      <c r="I4670" s="2">
        <f t="shared" si="219"/>
        <v>800</v>
      </c>
      <c r="J4670" s="2">
        <f t="shared" si="220"/>
        <v>2400</v>
      </c>
      <c r="K4670" t="s">
        <v>46</v>
      </c>
      <c r="L4670" t="s">
        <v>47</v>
      </c>
      <c r="M4670" t="s">
        <v>20</v>
      </c>
    </row>
    <row r="4671" spans="1:13">
      <c r="A4671" s="1">
        <v>44342</v>
      </c>
      <c r="B4671" t="s">
        <v>16</v>
      </c>
      <c r="C4671" t="s">
        <v>5</v>
      </c>
      <c r="D4671" t="s">
        <v>24</v>
      </c>
      <c r="E4671" s="2">
        <v>3900</v>
      </c>
      <c r="F4671" s="7">
        <v>4900</v>
      </c>
      <c r="G4671">
        <v>10</v>
      </c>
      <c r="H4671" s="2">
        <f t="shared" si="218"/>
        <v>49000</v>
      </c>
      <c r="I4671" s="2">
        <f t="shared" si="219"/>
        <v>1000</v>
      </c>
      <c r="J4671" s="2">
        <f t="shared" si="220"/>
        <v>10000</v>
      </c>
      <c r="K4671" t="s">
        <v>44</v>
      </c>
      <c r="L4671" t="s">
        <v>45</v>
      </c>
      <c r="M4671" t="s">
        <v>19</v>
      </c>
    </row>
    <row r="4672" spans="1:13">
      <c r="A4672" s="1">
        <v>44342</v>
      </c>
      <c r="B4672" t="s">
        <v>14</v>
      </c>
      <c r="C4672" t="s">
        <v>7</v>
      </c>
      <c r="D4672" t="s">
        <v>26</v>
      </c>
      <c r="E4672" s="2">
        <v>1400</v>
      </c>
      <c r="F4672" s="7">
        <v>1900</v>
      </c>
      <c r="G4672">
        <v>5</v>
      </c>
      <c r="H4672" s="2">
        <f t="shared" si="218"/>
        <v>9500</v>
      </c>
      <c r="I4672" s="2">
        <f t="shared" si="219"/>
        <v>500</v>
      </c>
      <c r="J4672" s="2">
        <f t="shared" si="220"/>
        <v>2500</v>
      </c>
      <c r="K4672" t="s">
        <v>46</v>
      </c>
      <c r="L4672" t="s">
        <v>45</v>
      </c>
      <c r="M4672" t="s">
        <v>19</v>
      </c>
    </row>
    <row r="4673" spans="1:13" hidden="1">
      <c r="A4673" s="1">
        <v>44342</v>
      </c>
      <c r="B4673" t="s">
        <v>16</v>
      </c>
      <c r="C4673" t="s">
        <v>7</v>
      </c>
      <c r="D4673" t="s">
        <v>25</v>
      </c>
      <c r="E4673" s="2">
        <v>3000</v>
      </c>
      <c r="F4673" s="7">
        <v>3900</v>
      </c>
      <c r="G4673">
        <v>1</v>
      </c>
      <c r="H4673" s="2">
        <f t="shared" si="218"/>
        <v>3900</v>
      </c>
      <c r="I4673" s="2">
        <f t="shared" si="219"/>
        <v>900</v>
      </c>
      <c r="J4673" s="2">
        <f t="shared" si="220"/>
        <v>900</v>
      </c>
      <c r="K4673" t="s">
        <v>44</v>
      </c>
      <c r="L4673" t="s">
        <v>45</v>
      </c>
      <c r="M4673" t="s">
        <v>19</v>
      </c>
    </row>
    <row r="4674" spans="1:13" hidden="1">
      <c r="A4674" s="1">
        <v>44343</v>
      </c>
      <c r="B4674" t="s">
        <v>16</v>
      </c>
      <c r="C4674" t="s">
        <v>4</v>
      </c>
      <c r="D4674" t="s">
        <v>25</v>
      </c>
      <c r="E4674" s="2">
        <v>3000</v>
      </c>
      <c r="F4674" s="7">
        <v>3900</v>
      </c>
      <c r="G4674">
        <v>10</v>
      </c>
      <c r="H4674" s="2">
        <f t="shared" si="218"/>
        <v>39000</v>
      </c>
      <c r="I4674" s="2">
        <f t="shared" si="219"/>
        <v>900</v>
      </c>
      <c r="J4674" s="2">
        <f t="shared" si="220"/>
        <v>9000</v>
      </c>
      <c r="K4674" t="s">
        <v>46</v>
      </c>
      <c r="L4674" t="s">
        <v>45</v>
      </c>
      <c r="M4674" t="s">
        <v>20</v>
      </c>
    </row>
    <row r="4675" spans="1:13" hidden="1">
      <c r="A4675" s="1">
        <v>44343</v>
      </c>
      <c r="B4675" t="s">
        <v>15</v>
      </c>
      <c r="C4675" t="s">
        <v>8</v>
      </c>
      <c r="D4675" t="s">
        <v>27</v>
      </c>
      <c r="E4675" s="2">
        <v>2100</v>
      </c>
      <c r="F4675" s="7">
        <v>2900</v>
      </c>
      <c r="G4675">
        <v>3</v>
      </c>
      <c r="H4675" s="2">
        <f t="shared" ref="H4675:H4699" si="221">F4675*G4675</f>
        <v>8700</v>
      </c>
      <c r="I4675" s="2">
        <f t="shared" ref="I4675:I4738" si="222">F4675-E4675</f>
        <v>800</v>
      </c>
      <c r="J4675" s="2">
        <f t="shared" ref="J4675:J4738" si="223">I4675*G4675</f>
        <v>2400</v>
      </c>
      <c r="K4675" t="s">
        <v>44</v>
      </c>
      <c r="L4675" t="s">
        <v>45</v>
      </c>
      <c r="M4675" t="s">
        <v>19</v>
      </c>
    </row>
    <row r="4676" spans="1:13">
      <c r="A4676" s="1">
        <v>44343</v>
      </c>
      <c r="B4676" t="s">
        <v>16</v>
      </c>
      <c r="C4676" t="s">
        <v>4</v>
      </c>
      <c r="D4676" t="s">
        <v>24</v>
      </c>
      <c r="E4676" s="2">
        <v>3900</v>
      </c>
      <c r="F4676" s="7">
        <v>4900</v>
      </c>
      <c r="G4676">
        <v>9</v>
      </c>
      <c r="H4676" s="2">
        <f t="shared" si="221"/>
        <v>44100</v>
      </c>
      <c r="I4676" s="2">
        <f t="shared" si="222"/>
        <v>1000</v>
      </c>
      <c r="J4676" s="2">
        <f t="shared" si="223"/>
        <v>9000</v>
      </c>
      <c r="K4676" t="s">
        <v>46</v>
      </c>
      <c r="L4676" t="s">
        <v>45</v>
      </c>
      <c r="M4676" t="s">
        <v>22</v>
      </c>
    </row>
    <row r="4677" spans="1:13">
      <c r="A4677" s="1">
        <v>44343</v>
      </c>
      <c r="B4677" t="s">
        <v>16</v>
      </c>
      <c r="C4677" t="s">
        <v>8</v>
      </c>
      <c r="D4677" t="s">
        <v>26</v>
      </c>
      <c r="E4677" s="2">
        <v>1400</v>
      </c>
      <c r="F4677" s="7">
        <v>1900</v>
      </c>
      <c r="G4677">
        <v>7</v>
      </c>
      <c r="H4677" s="2">
        <f t="shared" si="221"/>
        <v>13300</v>
      </c>
      <c r="I4677" s="2">
        <f t="shared" si="222"/>
        <v>500</v>
      </c>
      <c r="J4677" s="2">
        <f t="shared" si="223"/>
        <v>3500</v>
      </c>
      <c r="K4677" t="s">
        <v>44</v>
      </c>
      <c r="L4677" t="s">
        <v>45</v>
      </c>
      <c r="M4677" t="s">
        <v>19</v>
      </c>
    </row>
    <row r="4678" spans="1:13">
      <c r="A4678" s="1">
        <v>44344</v>
      </c>
      <c r="B4678" t="s">
        <v>16</v>
      </c>
      <c r="C4678" t="s">
        <v>6</v>
      </c>
      <c r="D4678" t="s">
        <v>26</v>
      </c>
      <c r="E4678" s="2">
        <v>1400</v>
      </c>
      <c r="F4678" s="7">
        <v>1900</v>
      </c>
      <c r="G4678">
        <v>3</v>
      </c>
      <c r="H4678" s="2">
        <f t="shared" si="221"/>
        <v>5700</v>
      </c>
      <c r="I4678" s="2">
        <f t="shared" si="222"/>
        <v>500</v>
      </c>
      <c r="J4678" s="2">
        <f t="shared" si="223"/>
        <v>1500</v>
      </c>
      <c r="K4678" t="s">
        <v>44</v>
      </c>
      <c r="L4678" t="s">
        <v>45</v>
      </c>
      <c r="M4678" t="s">
        <v>19</v>
      </c>
    </row>
    <row r="4679" spans="1:13" hidden="1">
      <c r="A4679" s="1">
        <v>44344</v>
      </c>
      <c r="B4679" t="s">
        <v>14</v>
      </c>
      <c r="C4679" t="s">
        <v>2</v>
      </c>
      <c r="D4679" t="s">
        <v>27</v>
      </c>
      <c r="E4679" s="2">
        <v>2100</v>
      </c>
      <c r="F4679" s="7">
        <v>2900</v>
      </c>
      <c r="G4679">
        <v>6</v>
      </c>
      <c r="H4679" s="2">
        <f t="shared" si="221"/>
        <v>17400</v>
      </c>
      <c r="I4679" s="2">
        <f t="shared" si="222"/>
        <v>800</v>
      </c>
      <c r="J4679" s="2">
        <f t="shared" si="223"/>
        <v>4800</v>
      </c>
      <c r="K4679" t="s">
        <v>44</v>
      </c>
      <c r="L4679" t="s">
        <v>45</v>
      </c>
      <c r="M4679" t="s">
        <v>21</v>
      </c>
    </row>
    <row r="4680" spans="1:13" hidden="1">
      <c r="A4680" s="1">
        <v>44344</v>
      </c>
      <c r="B4680" t="s">
        <v>16</v>
      </c>
      <c r="C4680" t="s">
        <v>2</v>
      </c>
      <c r="D4680" t="s">
        <v>28</v>
      </c>
      <c r="E4680" s="2">
        <v>700</v>
      </c>
      <c r="F4680" s="7">
        <v>900</v>
      </c>
      <c r="G4680">
        <v>8</v>
      </c>
      <c r="H4680" s="2">
        <f t="shared" si="221"/>
        <v>7200</v>
      </c>
      <c r="I4680" s="2">
        <f t="shared" si="222"/>
        <v>200</v>
      </c>
      <c r="J4680" s="2">
        <f t="shared" si="223"/>
        <v>1600</v>
      </c>
      <c r="K4680" t="s">
        <v>44</v>
      </c>
      <c r="L4680" t="s">
        <v>45</v>
      </c>
      <c r="M4680" t="s">
        <v>20</v>
      </c>
    </row>
    <row r="4681" spans="1:13">
      <c r="A4681" s="1">
        <v>44344</v>
      </c>
      <c r="B4681" t="s">
        <v>14</v>
      </c>
      <c r="C4681" t="s">
        <v>7</v>
      </c>
      <c r="D4681" t="s">
        <v>24</v>
      </c>
      <c r="E4681" s="2">
        <v>3900</v>
      </c>
      <c r="F4681" s="7">
        <v>4900</v>
      </c>
      <c r="G4681">
        <v>6</v>
      </c>
      <c r="H4681" s="2">
        <f t="shared" si="221"/>
        <v>29400</v>
      </c>
      <c r="I4681" s="2">
        <f t="shared" si="222"/>
        <v>1000</v>
      </c>
      <c r="J4681" s="2">
        <f t="shared" si="223"/>
        <v>6000</v>
      </c>
      <c r="K4681" t="s">
        <v>44</v>
      </c>
      <c r="L4681" t="s">
        <v>45</v>
      </c>
      <c r="M4681" t="s">
        <v>21</v>
      </c>
    </row>
    <row r="4682" spans="1:13" hidden="1">
      <c r="A4682" s="1">
        <v>44344</v>
      </c>
      <c r="B4682" t="s">
        <v>15</v>
      </c>
      <c r="C4682" t="s">
        <v>4</v>
      </c>
      <c r="D4682" t="s">
        <v>27</v>
      </c>
      <c r="E4682" s="2">
        <v>2100</v>
      </c>
      <c r="F4682" s="7">
        <v>2900</v>
      </c>
      <c r="G4682">
        <v>1</v>
      </c>
      <c r="H4682" s="2">
        <f t="shared" si="221"/>
        <v>2900</v>
      </c>
      <c r="I4682" s="2">
        <f t="shared" si="222"/>
        <v>800</v>
      </c>
      <c r="J4682" s="2">
        <f t="shared" si="223"/>
        <v>800</v>
      </c>
      <c r="K4682" t="s">
        <v>44</v>
      </c>
      <c r="L4682" t="s">
        <v>45</v>
      </c>
      <c r="M4682" t="s">
        <v>20</v>
      </c>
    </row>
    <row r="4683" spans="1:13" hidden="1">
      <c r="A4683" s="1">
        <v>44344</v>
      </c>
      <c r="B4683" t="s">
        <v>15</v>
      </c>
      <c r="C4683" t="s">
        <v>5</v>
      </c>
      <c r="D4683" t="s">
        <v>27</v>
      </c>
      <c r="E4683" s="2">
        <v>2100</v>
      </c>
      <c r="F4683" s="7">
        <v>2900</v>
      </c>
      <c r="G4683">
        <v>7</v>
      </c>
      <c r="H4683" s="2">
        <f t="shared" si="221"/>
        <v>20300</v>
      </c>
      <c r="I4683" s="2">
        <f t="shared" si="222"/>
        <v>800</v>
      </c>
      <c r="J4683" s="2">
        <f t="shared" si="223"/>
        <v>5600</v>
      </c>
      <c r="K4683" t="s">
        <v>46</v>
      </c>
      <c r="L4683" t="s">
        <v>45</v>
      </c>
      <c r="M4683" t="s">
        <v>20</v>
      </c>
    </row>
    <row r="4684" spans="1:13">
      <c r="A4684" s="1">
        <v>44344</v>
      </c>
      <c r="B4684" t="s">
        <v>15</v>
      </c>
      <c r="C4684" t="s">
        <v>3</v>
      </c>
      <c r="D4684" t="s">
        <v>26</v>
      </c>
      <c r="E4684" s="2">
        <v>1400</v>
      </c>
      <c r="F4684" s="7">
        <v>1900</v>
      </c>
      <c r="G4684">
        <v>2</v>
      </c>
      <c r="H4684" s="2">
        <f t="shared" si="221"/>
        <v>3800</v>
      </c>
      <c r="I4684" s="2">
        <f t="shared" si="222"/>
        <v>500</v>
      </c>
      <c r="J4684" s="2">
        <f t="shared" si="223"/>
        <v>1000</v>
      </c>
      <c r="K4684" t="s">
        <v>44</v>
      </c>
      <c r="L4684" t="s">
        <v>45</v>
      </c>
      <c r="M4684" t="s">
        <v>19</v>
      </c>
    </row>
    <row r="4685" spans="1:13">
      <c r="A4685" s="1">
        <v>44344</v>
      </c>
      <c r="B4685" t="s">
        <v>14</v>
      </c>
      <c r="C4685" t="s">
        <v>6</v>
      </c>
      <c r="D4685" t="s">
        <v>24</v>
      </c>
      <c r="E4685" s="2">
        <v>3900</v>
      </c>
      <c r="F4685" s="7">
        <v>4900</v>
      </c>
      <c r="G4685">
        <v>8</v>
      </c>
      <c r="H4685" s="2">
        <f t="shared" si="221"/>
        <v>39200</v>
      </c>
      <c r="I4685" s="2">
        <f t="shared" si="222"/>
        <v>1000</v>
      </c>
      <c r="J4685" s="2">
        <f t="shared" si="223"/>
        <v>8000</v>
      </c>
      <c r="K4685" t="s">
        <v>44</v>
      </c>
      <c r="L4685" t="s">
        <v>45</v>
      </c>
      <c r="M4685" t="s">
        <v>21</v>
      </c>
    </row>
    <row r="4686" spans="1:13" hidden="1">
      <c r="A4686" s="1">
        <v>44344</v>
      </c>
      <c r="B4686" t="s">
        <v>16</v>
      </c>
      <c r="C4686" t="s">
        <v>7</v>
      </c>
      <c r="D4686" t="s">
        <v>28</v>
      </c>
      <c r="E4686" s="2">
        <v>700</v>
      </c>
      <c r="F4686" s="7">
        <v>900</v>
      </c>
      <c r="G4686">
        <v>3</v>
      </c>
      <c r="H4686" s="2">
        <f t="shared" si="221"/>
        <v>2700</v>
      </c>
      <c r="I4686" s="2">
        <f t="shared" si="222"/>
        <v>200</v>
      </c>
      <c r="J4686" s="2">
        <f t="shared" si="223"/>
        <v>600</v>
      </c>
      <c r="K4686" t="s">
        <v>46</v>
      </c>
      <c r="L4686" t="s">
        <v>45</v>
      </c>
      <c r="M4686" t="s">
        <v>21</v>
      </c>
    </row>
    <row r="4687" spans="1:13">
      <c r="A4687" s="1">
        <v>44345</v>
      </c>
      <c r="B4687" t="s">
        <v>15</v>
      </c>
      <c r="C4687" t="s">
        <v>3</v>
      </c>
      <c r="D4687" t="s">
        <v>24</v>
      </c>
      <c r="E4687" s="2">
        <v>3900</v>
      </c>
      <c r="F4687" s="7">
        <v>4900</v>
      </c>
      <c r="G4687">
        <v>5</v>
      </c>
      <c r="H4687" s="2">
        <f t="shared" si="221"/>
        <v>24500</v>
      </c>
      <c r="I4687" s="2">
        <f t="shared" si="222"/>
        <v>1000</v>
      </c>
      <c r="J4687" s="2">
        <f t="shared" si="223"/>
        <v>5000</v>
      </c>
      <c r="K4687" t="s">
        <v>44</v>
      </c>
      <c r="L4687" t="s">
        <v>45</v>
      </c>
      <c r="M4687" t="s">
        <v>20</v>
      </c>
    </row>
    <row r="4688" spans="1:13" hidden="1">
      <c r="A4688" s="1">
        <v>44345</v>
      </c>
      <c r="B4688" t="s">
        <v>15</v>
      </c>
      <c r="C4688" t="s">
        <v>8</v>
      </c>
      <c r="D4688" t="s">
        <v>25</v>
      </c>
      <c r="E4688" s="2">
        <v>3000</v>
      </c>
      <c r="F4688" s="7">
        <v>3900</v>
      </c>
      <c r="G4688">
        <v>9</v>
      </c>
      <c r="H4688" s="2">
        <f t="shared" si="221"/>
        <v>35100</v>
      </c>
      <c r="I4688" s="2">
        <f t="shared" si="222"/>
        <v>900</v>
      </c>
      <c r="J4688" s="2">
        <f t="shared" si="223"/>
        <v>8100</v>
      </c>
      <c r="K4688" t="s">
        <v>44</v>
      </c>
      <c r="L4688" t="s">
        <v>45</v>
      </c>
      <c r="M4688" t="s">
        <v>21</v>
      </c>
    </row>
    <row r="4689" spans="1:13" hidden="1">
      <c r="A4689" s="1">
        <v>44345</v>
      </c>
      <c r="B4689" t="s">
        <v>15</v>
      </c>
      <c r="C4689" t="s">
        <v>3</v>
      </c>
      <c r="D4689" t="s">
        <v>27</v>
      </c>
      <c r="E4689" s="2">
        <v>2100</v>
      </c>
      <c r="F4689" s="7">
        <v>2900</v>
      </c>
      <c r="G4689">
        <v>3</v>
      </c>
      <c r="H4689" s="2">
        <f t="shared" si="221"/>
        <v>8700</v>
      </c>
      <c r="I4689" s="2">
        <f t="shared" si="222"/>
        <v>800</v>
      </c>
      <c r="J4689" s="2">
        <f t="shared" si="223"/>
        <v>2400</v>
      </c>
      <c r="K4689" t="s">
        <v>46</v>
      </c>
      <c r="L4689" t="s">
        <v>45</v>
      </c>
      <c r="M4689" t="s">
        <v>20</v>
      </c>
    </row>
    <row r="4690" spans="1:13" hidden="1">
      <c r="A4690" s="1">
        <v>44345</v>
      </c>
      <c r="B4690" t="s">
        <v>15</v>
      </c>
      <c r="C4690" t="s">
        <v>5</v>
      </c>
      <c r="D4690" t="s">
        <v>28</v>
      </c>
      <c r="E4690" s="2">
        <v>700</v>
      </c>
      <c r="F4690" s="7">
        <v>900</v>
      </c>
      <c r="G4690">
        <v>8</v>
      </c>
      <c r="H4690" s="2">
        <f t="shared" si="221"/>
        <v>7200</v>
      </c>
      <c r="I4690" s="2">
        <f t="shared" si="222"/>
        <v>200</v>
      </c>
      <c r="J4690" s="2">
        <f t="shared" si="223"/>
        <v>1600</v>
      </c>
      <c r="K4690" t="s">
        <v>44</v>
      </c>
      <c r="L4690" t="s">
        <v>45</v>
      </c>
      <c r="M4690" t="s">
        <v>21</v>
      </c>
    </row>
    <row r="4691" spans="1:13" hidden="1">
      <c r="A4691" s="1">
        <v>44345</v>
      </c>
      <c r="B4691" t="s">
        <v>14</v>
      </c>
      <c r="C4691" t="s">
        <v>8</v>
      </c>
      <c r="D4691" t="s">
        <v>28</v>
      </c>
      <c r="E4691" s="2">
        <v>700</v>
      </c>
      <c r="F4691" s="7">
        <v>900</v>
      </c>
      <c r="G4691">
        <v>10</v>
      </c>
      <c r="H4691" s="2">
        <f t="shared" si="221"/>
        <v>9000</v>
      </c>
      <c r="I4691" s="2">
        <f t="shared" si="222"/>
        <v>200</v>
      </c>
      <c r="J4691" s="2">
        <f t="shared" si="223"/>
        <v>2000</v>
      </c>
      <c r="K4691" t="s">
        <v>46</v>
      </c>
      <c r="L4691" t="s">
        <v>45</v>
      </c>
      <c r="M4691" t="s">
        <v>21</v>
      </c>
    </row>
    <row r="4692" spans="1:13">
      <c r="A4692" s="1">
        <v>44345</v>
      </c>
      <c r="B4692" t="s">
        <v>16</v>
      </c>
      <c r="C4692" t="s">
        <v>6</v>
      </c>
      <c r="D4692" t="s">
        <v>26</v>
      </c>
      <c r="E4692" s="2">
        <v>1400</v>
      </c>
      <c r="F4692" s="7">
        <v>1900</v>
      </c>
      <c r="G4692">
        <v>9</v>
      </c>
      <c r="H4692" s="2">
        <f t="shared" si="221"/>
        <v>17100</v>
      </c>
      <c r="I4692" s="2">
        <f t="shared" si="222"/>
        <v>500</v>
      </c>
      <c r="J4692" s="2">
        <f t="shared" si="223"/>
        <v>4500</v>
      </c>
      <c r="K4692" t="s">
        <v>44</v>
      </c>
      <c r="L4692" t="s">
        <v>45</v>
      </c>
      <c r="M4692" t="s">
        <v>20</v>
      </c>
    </row>
    <row r="4693" spans="1:13">
      <c r="A4693" s="1">
        <v>44345</v>
      </c>
      <c r="B4693" t="s">
        <v>14</v>
      </c>
      <c r="C4693" t="s">
        <v>5</v>
      </c>
      <c r="D4693" t="s">
        <v>26</v>
      </c>
      <c r="E4693" s="2">
        <v>1400</v>
      </c>
      <c r="F4693" s="7">
        <v>1900</v>
      </c>
      <c r="G4693">
        <v>8</v>
      </c>
      <c r="H4693" s="2">
        <f t="shared" si="221"/>
        <v>15200</v>
      </c>
      <c r="I4693" s="2">
        <f t="shared" si="222"/>
        <v>500</v>
      </c>
      <c r="J4693" s="2">
        <f t="shared" si="223"/>
        <v>4000</v>
      </c>
      <c r="K4693" t="s">
        <v>44</v>
      </c>
      <c r="L4693" t="s">
        <v>45</v>
      </c>
      <c r="M4693" t="s">
        <v>20</v>
      </c>
    </row>
    <row r="4694" spans="1:13" hidden="1">
      <c r="A4694" s="1">
        <v>44345</v>
      </c>
      <c r="B4694" t="s">
        <v>16</v>
      </c>
      <c r="C4694" t="s">
        <v>5</v>
      </c>
      <c r="D4694" t="s">
        <v>25</v>
      </c>
      <c r="E4694" s="2">
        <v>3000</v>
      </c>
      <c r="F4694" s="7">
        <v>3900</v>
      </c>
      <c r="G4694">
        <v>5</v>
      </c>
      <c r="H4694" s="2">
        <f t="shared" si="221"/>
        <v>19500</v>
      </c>
      <c r="I4694" s="2">
        <f t="shared" si="222"/>
        <v>900</v>
      </c>
      <c r="J4694" s="2">
        <f t="shared" si="223"/>
        <v>4500</v>
      </c>
      <c r="K4694" t="s">
        <v>46</v>
      </c>
      <c r="L4694" t="s">
        <v>45</v>
      </c>
      <c r="M4694" t="s">
        <v>20</v>
      </c>
    </row>
    <row r="4695" spans="1:13">
      <c r="A4695" s="1">
        <v>44345</v>
      </c>
      <c r="B4695" t="s">
        <v>14</v>
      </c>
      <c r="C4695" t="s">
        <v>8</v>
      </c>
      <c r="D4695" t="s">
        <v>26</v>
      </c>
      <c r="E4695" s="2">
        <v>1400</v>
      </c>
      <c r="F4695" s="7">
        <v>1900</v>
      </c>
      <c r="G4695">
        <v>1</v>
      </c>
      <c r="H4695" s="2">
        <f t="shared" si="221"/>
        <v>1900</v>
      </c>
      <c r="I4695" s="2">
        <f t="shared" si="222"/>
        <v>500</v>
      </c>
      <c r="J4695" s="2">
        <f t="shared" si="223"/>
        <v>500</v>
      </c>
      <c r="K4695" t="s">
        <v>44</v>
      </c>
      <c r="L4695" t="s">
        <v>47</v>
      </c>
      <c r="M4695" t="s">
        <v>20</v>
      </c>
    </row>
    <row r="4696" spans="1:13" hidden="1">
      <c r="A4696" s="1">
        <v>44345</v>
      </c>
      <c r="B4696" t="s">
        <v>15</v>
      </c>
      <c r="C4696" t="s">
        <v>7</v>
      </c>
      <c r="D4696" t="s">
        <v>25</v>
      </c>
      <c r="E4696" s="2">
        <v>3000</v>
      </c>
      <c r="F4696" s="7">
        <v>3900</v>
      </c>
      <c r="G4696">
        <v>1</v>
      </c>
      <c r="H4696" s="2">
        <f t="shared" si="221"/>
        <v>3900</v>
      </c>
      <c r="I4696" s="2">
        <f t="shared" si="222"/>
        <v>900</v>
      </c>
      <c r="J4696" s="2">
        <f t="shared" si="223"/>
        <v>900</v>
      </c>
      <c r="K4696" t="s">
        <v>44</v>
      </c>
      <c r="L4696" t="s">
        <v>47</v>
      </c>
      <c r="M4696" t="s">
        <v>22</v>
      </c>
    </row>
    <row r="4697" spans="1:13" hidden="1">
      <c r="A4697" s="1">
        <v>44345</v>
      </c>
      <c r="B4697" t="s">
        <v>15</v>
      </c>
      <c r="C4697" t="s">
        <v>2</v>
      </c>
      <c r="D4697" t="s">
        <v>27</v>
      </c>
      <c r="E4697" s="2">
        <v>2100</v>
      </c>
      <c r="F4697" s="7">
        <v>2900</v>
      </c>
      <c r="G4697">
        <v>4</v>
      </c>
      <c r="H4697" s="2">
        <f t="shared" si="221"/>
        <v>11600</v>
      </c>
      <c r="I4697" s="2">
        <f t="shared" si="222"/>
        <v>800</v>
      </c>
      <c r="J4697" s="2">
        <f t="shared" si="223"/>
        <v>3200</v>
      </c>
      <c r="K4697" t="s">
        <v>44</v>
      </c>
      <c r="L4697" t="s">
        <v>45</v>
      </c>
      <c r="M4697" t="s">
        <v>18</v>
      </c>
    </row>
    <row r="4698" spans="1:13">
      <c r="A4698" s="1">
        <v>44346</v>
      </c>
      <c r="B4698" t="s">
        <v>15</v>
      </c>
      <c r="C4698" t="s">
        <v>5</v>
      </c>
      <c r="D4698" t="s">
        <v>24</v>
      </c>
      <c r="E4698" s="2">
        <v>3900</v>
      </c>
      <c r="F4698" s="7">
        <v>4900</v>
      </c>
      <c r="G4698">
        <v>4</v>
      </c>
      <c r="H4698" s="2">
        <f t="shared" si="221"/>
        <v>19600</v>
      </c>
      <c r="I4698" s="2">
        <f t="shared" si="222"/>
        <v>1000</v>
      </c>
      <c r="J4698" s="2">
        <f t="shared" si="223"/>
        <v>4000</v>
      </c>
      <c r="K4698" t="s">
        <v>46</v>
      </c>
      <c r="L4698" t="s">
        <v>45</v>
      </c>
      <c r="M4698" t="s">
        <v>21</v>
      </c>
    </row>
    <row r="4699" spans="1:13" hidden="1">
      <c r="A4699" s="1">
        <v>44346</v>
      </c>
      <c r="B4699" t="s">
        <v>14</v>
      </c>
      <c r="C4699" t="s">
        <v>2</v>
      </c>
      <c r="D4699" t="s">
        <v>28</v>
      </c>
      <c r="E4699" s="2">
        <v>700</v>
      </c>
      <c r="F4699" s="7">
        <v>900</v>
      </c>
      <c r="G4699">
        <v>6</v>
      </c>
      <c r="H4699" s="2">
        <f t="shared" si="221"/>
        <v>5400</v>
      </c>
      <c r="I4699" s="2">
        <f t="shared" si="222"/>
        <v>200</v>
      </c>
      <c r="J4699" s="2">
        <f t="shared" si="223"/>
        <v>1200</v>
      </c>
      <c r="K4699" t="s">
        <v>44</v>
      </c>
      <c r="L4699" t="s">
        <v>45</v>
      </c>
      <c r="M4699" t="s">
        <v>21</v>
      </c>
    </row>
    <row r="4700" spans="1:13" hidden="1">
      <c r="A4700" s="1">
        <v>44346</v>
      </c>
      <c r="B4700" t="s">
        <v>16</v>
      </c>
      <c r="C4700" t="s">
        <v>2</v>
      </c>
      <c r="D4700" t="s">
        <v>27</v>
      </c>
      <c r="E4700" s="2">
        <v>2100</v>
      </c>
      <c r="F4700" s="7">
        <v>2900</v>
      </c>
      <c r="G4700">
        <v>3</v>
      </c>
      <c r="H4700" s="2">
        <f>F3900*G3900</f>
        <v>8700</v>
      </c>
      <c r="I4700" s="2">
        <f t="shared" si="222"/>
        <v>800</v>
      </c>
      <c r="J4700" s="2">
        <f t="shared" si="223"/>
        <v>2400</v>
      </c>
      <c r="K4700" t="s">
        <v>44</v>
      </c>
      <c r="L4700" t="s">
        <v>45</v>
      </c>
      <c r="M4700" t="s">
        <v>20</v>
      </c>
    </row>
    <row r="4701" spans="1:13">
      <c r="A4701" s="1">
        <v>44346</v>
      </c>
      <c r="B4701" t="s">
        <v>14</v>
      </c>
      <c r="C4701" t="s">
        <v>4</v>
      </c>
      <c r="D4701" t="s">
        <v>24</v>
      </c>
      <c r="E4701" s="2">
        <v>3900</v>
      </c>
      <c r="F4701" s="7">
        <v>4900</v>
      </c>
      <c r="G4701">
        <v>9</v>
      </c>
      <c r="H4701" s="2">
        <f t="shared" ref="H4701:H4738" si="224">F4701*G4701</f>
        <v>44100</v>
      </c>
      <c r="I4701" s="2">
        <f t="shared" si="222"/>
        <v>1000</v>
      </c>
      <c r="J4701" s="2">
        <f t="shared" si="223"/>
        <v>9000</v>
      </c>
      <c r="K4701" t="s">
        <v>46</v>
      </c>
      <c r="L4701" t="s">
        <v>45</v>
      </c>
      <c r="M4701" t="s">
        <v>21</v>
      </c>
    </row>
    <row r="4702" spans="1:13" hidden="1">
      <c r="A4702" s="1">
        <v>44346</v>
      </c>
      <c r="B4702" t="s">
        <v>16</v>
      </c>
      <c r="C4702" t="s">
        <v>3</v>
      </c>
      <c r="D4702" t="s">
        <v>27</v>
      </c>
      <c r="E4702" s="2">
        <v>2100</v>
      </c>
      <c r="F4702" s="7">
        <v>2900</v>
      </c>
      <c r="G4702">
        <v>2</v>
      </c>
      <c r="H4702" s="2">
        <f t="shared" si="224"/>
        <v>5800</v>
      </c>
      <c r="I4702" s="2">
        <f t="shared" si="222"/>
        <v>800</v>
      </c>
      <c r="J4702" s="2">
        <f t="shared" si="223"/>
        <v>1600</v>
      </c>
      <c r="K4702" t="s">
        <v>44</v>
      </c>
      <c r="L4702" t="s">
        <v>45</v>
      </c>
      <c r="M4702" t="s">
        <v>21</v>
      </c>
    </row>
    <row r="4703" spans="1:13">
      <c r="A4703" s="1">
        <v>44346</v>
      </c>
      <c r="B4703" t="s">
        <v>16</v>
      </c>
      <c r="C4703" t="s">
        <v>8</v>
      </c>
      <c r="D4703" t="s">
        <v>24</v>
      </c>
      <c r="E4703" s="2">
        <v>3900</v>
      </c>
      <c r="F4703" s="7">
        <v>4900</v>
      </c>
      <c r="G4703">
        <v>5</v>
      </c>
      <c r="H4703" s="2">
        <f t="shared" si="224"/>
        <v>24500</v>
      </c>
      <c r="I4703" s="2">
        <f t="shared" si="222"/>
        <v>1000</v>
      </c>
      <c r="J4703" s="2">
        <f t="shared" si="223"/>
        <v>5000</v>
      </c>
      <c r="K4703" t="s">
        <v>44</v>
      </c>
      <c r="L4703" t="s">
        <v>47</v>
      </c>
      <c r="M4703" t="s">
        <v>21</v>
      </c>
    </row>
    <row r="4704" spans="1:13">
      <c r="A4704" s="1">
        <v>44346</v>
      </c>
      <c r="B4704" t="s">
        <v>15</v>
      </c>
      <c r="C4704" t="s">
        <v>2</v>
      </c>
      <c r="D4704" t="s">
        <v>26</v>
      </c>
      <c r="E4704" s="2">
        <v>1400</v>
      </c>
      <c r="F4704" s="7">
        <v>1900</v>
      </c>
      <c r="G4704">
        <v>5</v>
      </c>
      <c r="H4704" s="2">
        <f t="shared" si="224"/>
        <v>9500</v>
      </c>
      <c r="I4704" s="2">
        <f t="shared" si="222"/>
        <v>500</v>
      </c>
      <c r="J4704" s="2">
        <f t="shared" si="223"/>
        <v>2500</v>
      </c>
      <c r="K4704" t="s">
        <v>46</v>
      </c>
      <c r="L4704" t="s">
        <v>45</v>
      </c>
      <c r="M4704" t="s">
        <v>21</v>
      </c>
    </row>
    <row r="4705" spans="1:13">
      <c r="A4705" s="1">
        <v>44346</v>
      </c>
      <c r="B4705" t="s">
        <v>15</v>
      </c>
      <c r="C4705" t="s">
        <v>4</v>
      </c>
      <c r="D4705" t="s">
        <v>26</v>
      </c>
      <c r="E4705" s="2">
        <v>1400</v>
      </c>
      <c r="F4705" s="7">
        <v>1900</v>
      </c>
      <c r="G4705">
        <v>2</v>
      </c>
      <c r="H4705" s="2">
        <f t="shared" si="224"/>
        <v>3800</v>
      </c>
      <c r="I4705" s="2">
        <f t="shared" si="222"/>
        <v>500</v>
      </c>
      <c r="J4705" s="2">
        <f t="shared" si="223"/>
        <v>1000</v>
      </c>
      <c r="K4705" t="s">
        <v>44</v>
      </c>
      <c r="L4705" t="s">
        <v>45</v>
      </c>
      <c r="M4705" t="s">
        <v>19</v>
      </c>
    </row>
    <row r="4706" spans="1:13" hidden="1">
      <c r="A4706" s="1">
        <v>44346</v>
      </c>
      <c r="B4706" t="s">
        <v>15</v>
      </c>
      <c r="C4706" t="s">
        <v>3</v>
      </c>
      <c r="D4706" t="s">
        <v>25</v>
      </c>
      <c r="E4706" s="2">
        <v>3000</v>
      </c>
      <c r="F4706" s="7">
        <v>3900</v>
      </c>
      <c r="G4706">
        <v>10</v>
      </c>
      <c r="H4706" s="2">
        <f t="shared" si="224"/>
        <v>39000</v>
      </c>
      <c r="I4706" s="2">
        <f t="shared" si="222"/>
        <v>900</v>
      </c>
      <c r="J4706" s="2">
        <f t="shared" si="223"/>
        <v>9000</v>
      </c>
      <c r="K4706" t="s">
        <v>44</v>
      </c>
      <c r="L4706" t="s">
        <v>45</v>
      </c>
      <c r="M4706" t="s">
        <v>20</v>
      </c>
    </row>
    <row r="4707" spans="1:13">
      <c r="A4707" s="1">
        <v>44346</v>
      </c>
      <c r="B4707" t="s">
        <v>14</v>
      </c>
      <c r="C4707" t="s">
        <v>7</v>
      </c>
      <c r="D4707" t="s">
        <v>26</v>
      </c>
      <c r="E4707" s="2">
        <v>1400</v>
      </c>
      <c r="F4707" s="7">
        <v>1900</v>
      </c>
      <c r="G4707">
        <v>7</v>
      </c>
      <c r="H4707" s="2">
        <f t="shared" si="224"/>
        <v>13300</v>
      </c>
      <c r="I4707" s="2">
        <f t="shared" si="222"/>
        <v>500</v>
      </c>
      <c r="J4707" s="2">
        <f t="shared" si="223"/>
        <v>3500</v>
      </c>
      <c r="K4707" t="s">
        <v>44</v>
      </c>
      <c r="L4707" t="s">
        <v>45</v>
      </c>
      <c r="M4707" t="s">
        <v>20</v>
      </c>
    </row>
    <row r="4708" spans="1:13">
      <c r="A4708" s="1">
        <v>44347</v>
      </c>
      <c r="B4708" t="s">
        <v>16</v>
      </c>
      <c r="C4708" t="s">
        <v>6</v>
      </c>
      <c r="D4708" t="s">
        <v>24</v>
      </c>
      <c r="E4708" s="2">
        <v>3900</v>
      </c>
      <c r="F4708" s="7">
        <v>4900</v>
      </c>
      <c r="G4708">
        <v>6</v>
      </c>
      <c r="H4708" s="2">
        <f t="shared" si="224"/>
        <v>29400</v>
      </c>
      <c r="I4708" s="2">
        <f t="shared" si="222"/>
        <v>1000</v>
      </c>
      <c r="J4708" s="2">
        <f t="shared" si="223"/>
        <v>6000</v>
      </c>
      <c r="K4708" t="s">
        <v>46</v>
      </c>
      <c r="L4708" t="s">
        <v>45</v>
      </c>
      <c r="M4708" t="s">
        <v>19</v>
      </c>
    </row>
    <row r="4709" spans="1:13" hidden="1">
      <c r="A4709" s="1">
        <v>44347</v>
      </c>
      <c r="B4709" t="s">
        <v>14</v>
      </c>
      <c r="C4709" t="s">
        <v>6</v>
      </c>
      <c r="D4709" t="s">
        <v>25</v>
      </c>
      <c r="E4709" s="2">
        <v>3000</v>
      </c>
      <c r="F4709" s="7">
        <v>3900</v>
      </c>
      <c r="G4709">
        <v>2</v>
      </c>
      <c r="H4709" s="2">
        <f t="shared" si="224"/>
        <v>7800</v>
      </c>
      <c r="I4709" s="2">
        <f t="shared" si="222"/>
        <v>900</v>
      </c>
      <c r="J4709" s="2">
        <f t="shared" si="223"/>
        <v>1800</v>
      </c>
      <c r="K4709" t="s">
        <v>44</v>
      </c>
      <c r="L4709" t="s">
        <v>47</v>
      </c>
      <c r="M4709" t="s">
        <v>20</v>
      </c>
    </row>
    <row r="4710" spans="1:13">
      <c r="A4710" s="1">
        <v>44347</v>
      </c>
      <c r="B4710" t="s">
        <v>14</v>
      </c>
      <c r="C4710" t="s">
        <v>4</v>
      </c>
      <c r="D4710" t="s">
        <v>26</v>
      </c>
      <c r="E4710" s="2">
        <v>1400</v>
      </c>
      <c r="F4710" s="7">
        <v>1900</v>
      </c>
      <c r="G4710">
        <v>6</v>
      </c>
      <c r="H4710" s="2">
        <f t="shared" si="224"/>
        <v>11400</v>
      </c>
      <c r="I4710" s="2">
        <f t="shared" si="222"/>
        <v>500</v>
      </c>
      <c r="J4710" s="2">
        <f t="shared" si="223"/>
        <v>3000</v>
      </c>
      <c r="K4710" t="s">
        <v>44</v>
      </c>
      <c r="L4710" t="s">
        <v>45</v>
      </c>
      <c r="M4710" t="s">
        <v>20</v>
      </c>
    </row>
    <row r="4711" spans="1:13" hidden="1">
      <c r="A4711" s="1">
        <v>44347</v>
      </c>
      <c r="B4711" t="s">
        <v>15</v>
      </c>
      <c r="C4711" t="s">
        <v>5</v>
      </c>
      <c r="D4711" t="s">
        <v>28</v>
      </c>
      <c r="E4711" s="2">
        <v>700</v>
      </c>
      <c r="F4711" s="7">
        <v>900</v>
      </c>
      <c r="G4711">
        <v>1</v>
      </c>
      <c r="H4711" s="2">
        <f t="shared" si="224"/>
        <v>900</v>
      </c>
      <c r="I4711" s="2">
        <f t="shared" si="222"/>
        <v>200</v>
      </c>
      <c r="J4711" s="2">
        <f t="shared" si="223"/>
        <v>200</v>
      </c>
      <c r="K4711" t="s">
        <v>44</v>
      </c>
      <c r="L4711" t="s">
        <v>45</v>
      </c>
      <c r="M4711" t="s">
        <v>20</v>
      </c>
    </row>
    <row r="4712" spans="1:13">
      <c r="A4712" s="1">
        <v>44347</v>
      </c>
      <c r="B4712" t="s">
        <v>16</v>
      </c>
      <c r="C4712" t="s">
        <v>6</v>
      </c>
      <c r="D4712" t="s">
        <v>24</v>
      </c>
      <c r="E4712" s="2">
        <v>3900</v>
      </c>
      <c r="F4712" s="7">
        <v>4900</v>
      </c>
      <c r="G4712">
        <v>5</v>
      </c>
      <c r="H4712" s="2">
        <f t="shared" si="224"/>
        <v>24500</v>
      </c>
      <c r="I4712" s="2">
        <f t="shared" si="222"/>
        <v>1000</v>
      </c>
      <c r="J4712" s="2">
        <f t="shared" si="223"/>
        <v>5000</v>
      </c>
      <c r="K4712" t="s">
        <v>46</v>
      </c>
      <c r="L4712" t="s">
        <v>45</v>
      </c>
      <c r="M4712" t="s">
        <v>22</v>
      </c>
    </row>
    <row r="4713" spans="1:13">
      <c r="A4713" s="1">
        <v>44347</v>
      </c>
      <c r="B4713" t="s">
        <v>15</v>
      </c>
      <c r="C4713" t="s">
        <v>8</v>
      </c>
      <c r="D4713" t="s">
        <v>24</v>
      </c>
      <c r="E4713" s="2">
        <v>3900</v>
      </c>
      <c r="F4713" s="7">
        <v>4900</v>
      </c>
      <c r="G4713">
        <v>9</v>
      </c>
      <c r="H4713" s="2">
        <f t="shared" si="224"/>
        <v>44100</v>
      </c>
      <c r="I4713" s="2">
        <f t="shared" si="222"/>
        <v>1000</v>
      </c>
      <c r="J4713" s="2">
        <f t="shared" si="223"/>
        <v>9000</v>
      </c>
      <c r="K4713" t="s">
        <v>46</v>
      </c>
      <c r="L4713" t="s">
        <v>45</v>
      </c>
      <c r="M4713" t="s">
        <v>20</v>
      </c>
    </row>
    <row r="4714" spans="1:13">
      <c r="A4714" s="1">
        <v>44347</v>
      </c>
      <c r="B4714" t="s">
        <v>15</v>
      </c>
      <c r="C4714" t="s">
        <v>3</v>
      </c>
      <c r="D4714" t="s">
        <v>24</v>
      </c>
      <c r="E4714" s="2">
        <v>3900</v>
      </c>
      <c r="F4714" s="7">
        <v>4900</v>
      </c>
      <c r="G4714">
        <v>10</v>
      </c>
      <c r="H4714" s="2">
        <f t="shared" si="224"/>
        <v>49000</v>
      </c>
      <c r="I4714" s="2">
        <f t="shared" si="222"/>
        <v>1000</v>
      </c>
      <c r="J4714" s="2">
        <f t="shared" si="223"/>
        <v>10000</v>
      </c>
      <c r="K4714" t="s">
        <v>44</v>
      </c>
      <c r="L4714" t="s">
        <v>45</v>
      </c>
      <c r="M4714" t="s">
        <v>19</v>
      </c>
    </row>
    <row r="4715" spans="1:13">
      <c r="A4715" s="1">
        <v>44348</v>
      </c>
      <c r="B4715" t="s">
        <v>16</v>
      </c>
      <c r="C4715" t="s">
        <v>5</v>
      </c>
      <c r="D4715" t="s">
        <v>24</v>
      </c>
      <c r="E4715" s="2">
        <v>3900</v>
      </c>
      <c r="F4715" s="7">
        <v>4900</v>
      </c>
      <c r="G4715">
        <v>5</v>
      </c>
      <c r="H4715" s="2">
        <f t="shared" si="224"/>
        <v>24500</v>
      </c>
      <c r="I4715" s="2">
        <f t="shared" si="222"/>
        <v>1000</v>
      </c>
      <c r="J4715" s="2">
        <f t="shared" si="223"/>
        <v>5000</v>
      </c>
      <c r="K4715" t="s">
        <v>46</v>
      </c>
      <c r="L4715" t="s">
        <v>45</v>
      </c>
      <c r="M4715" t="s">
        <v>20</v>
      </c>
    </row>
    <row r="4716" spans="1:13">
      <c r="A4716" s="1">
        <v>44348</v>
      </c>
      <c r="B4716" t="s">
        <v>14</v>
      </c>
      <c r="C4716" t="s">
        <v>6</v>
      </c>
      <c r="D4716" t="s">
        <v>26</v>
      </c>
      <c r="E4716" s="2">
        <v>1400</v>
      </c>
      <c r="F4716" s="7">
        <v>1900</v>
      </c>
      <c r="G4716">
        <v>1</v>
      </c>
      <c r="H4716" s="2">
        <f t="shared" si="224"/>
        <v>1900</v>
      </c>
      <c r="I4716" s="2">
        <f t="shared" si="222"/>
        <v>500</v>
      </c>
      <c r="J4716" s="2">
        <f t="shared" si="223"/>
        <v>500</v>
      </c>
      <c r="K4716" t="s">
        <v>46</v>
      </c>
      <c r="L4716" t="s">
        <v>45</v>
      </c>
      <c r="M4716" t="s">
        <v>22</v>
      </c>
    </row>
    <row r="4717" spans="1:13" hidden="1">
      <c r="A4717" s="1">
        <v>44348</v>
      </c>
      <c r="B4717" t="s">
        <v>16</v>
      </c>
      <c r="C4717" t="s">
        <v>5</v>
      </c>
      <c r="D4717" t="s">
        <v>28</v>
      </c>
      <c r="E4717" s="2">
        <v>700</v>
      </c>
      <c r="F4717" s="7">
        <v>900</v>
      </c>
      <c r="G4717">
        <v>1</v>
      </c>
      <c r="H4717" s="2">
        <f t="shared" si="224"/>
        <v>900</v>
      </c>
      <c r="I4717" s="2">
        <f t="shared" si="222"/>
        <v>200</v>
      </c>
      <c r="J4717" s="2">
        <f t="shared" si="223"/>
        <v>200</v>
      </c>
      <c r="K4717" t="s">
        <v>46</v>
      </c>
      <c r="L4717" t="s">
        <v>45</v>
      </c>
      <c r="M4717" t="s">
        <v>20</v>
      </c>
    </row>
    <row r="4718" spans="1:13" hidden="1">
      <c r="A4718" s="1">
        <v>44348</v>
      </c>
      <c r="B4718" t="s">
        <v>15</v>
      </c>
      <c r="C4718" t="s">
        <v>4</v>
      </c>
      <c r="D4718" t="s">
        <v>25</v>
      </c>
      <c r="E4718" s="2">
        <v>3000</v>
      </c>
      <c r="F4718" s="7">
        <v>3900</v>
      </c>
      <c r="G4718">
        <v>10</v>
      </c>
      <c r="H4718" s="2">
        <f t="shared" si="224"/>
        <v>39000</v>
      </c>
      <c r="I4718" s="2">
        <f t="shared" si="222"/>
        <v>900</v>
      </c>
      <c r="J4718" s="2">
        <f t="shared" si="223"/>
        <v>9000</v>
      </c>
      <c r="K4718" t="s">
        <v>46</v>
      </c>
      <c r="L4718" t="s">
        <v>45</v>
      </c>
      <c r="M4718" t="s">
        <v>20</v>
      </c>
    </row>
    <row r="4719" spans="1:13" hidden="1">
      <c r="A4719" s="1">
        <v>44348</v>
      </c>
      <c r="B4719" t="s">
        <v>16</v>
      </c>
      <c r="C4719" t="s">
        <v>7</v>
      </c>
      <c r="D4719" t="s">
        <v>28</v>
      </c>
      <c r="E4719" s="2">
        <v>700</v>
      </c>
      <c r="F4719" s="7">
        <v>900</v>
      </c>
      <c r="G4719">
        <v>10</v>
      </c>
      <c r="H4719" s="2">
        <f t="shared" si="224"/>
        <v>9000</v>
      </c>
      <c r="I4719" s="2">
        <f t="shared" si="222"/>
        <v>200</v>
      </c>
      <c r="J4719" s="2">
        <f t="shared" si="223"/>
        <v>2000</v>
      </c>
      <c r="K4719" t="s">
        <v>44</v>
      </c>
      <c r="L4719" t="s">
        <v>45</v>
      </c>
      <c r="M4719" t="s">
        <v>20</v>
      </c>
    </row>
    <row r="4720" spans="1:13" hidden="1">
      <c r="A4720" s="1">
        <v>44348</v>
      </c>
      <c r="B4720" t="s">
        <v>15</v>
      </c>
      <c r="C4720" t="s">
        <v>4</v>
      </c>
      <c r="D4720" t="s">
        <v>28</v>
      </c>
      <c r="E4720" s="2">
        <v>700</v>
      </c>
      <c r="F4720" s="7">
        <v>900</v>
      </c>
      <c r="G4720">
        <v>2</v>
      </c>
      <c r="H4720" s="2">
        <f t="shared" si="224"/>
        <v>1800</v>
      </c>
      <c r="I4720" s="2">
        <f t="shared" si="222"/>
        <v>200</v>
      </c>
      <c r="J4720" s="2">
        <f t="shared" si="223"/>
        <v>400</v>
      </c>
      <c r="K4720" t="s">
        <v>44</v>
      </c>
      <c r="L4720" t="s">
        <v>45</v>
      </c>
      <c r="M4720" t="s">
        <v>20</v>
      </c>
    </row>
    <row r="4721" spans="1:13">
      <c r="A4721" s="1">
        <v>44349</v>
      </c>
      <c r="B4721" t="s">
        <v>16</v>
      </c>
      <c r="C4721" t="s">
        <v>4</v>
      </c>
      <c r="D4721" t="s">
        <v>24</v>
      </c>
      <c r="E4721" s="2">
        <v>3900</v>
      </c>
      <c r="F4721" s="7">
        <v>4900</v>
      </c>
      <c r="G4721">
        <v>8</v>
      </c>
      <c r="H4721" s="2">
        <f t="shared" si="224"/>
        <v>39200</v>
      </c>
      <c r="I4721" s="2">
        <f t="shared" si="222"/>
        <v>1000</v>
      </c>
      <c r="J4721" s="2">
        <f t="shared" si="223"/>
        <v>8000</v>
      </c>
      <c r="K4721" t="s">
        <v>46</v>
      </c>
      <c r="L4721" t="s">
        <v>45</v>
      </c>
      <c r="M4721" t="s">
        <v>19</v>
      </c>
    </row>
    <row r="4722" spans="1:13">
      <c r="A4722" s="1">
        <v>44349</v>
      </c>
      <c r="B4722" t="s">
        <v>15</v>
      </c>
      <c r="C4722" t="s">
        <v>6</v>
      </c>
      <c r="D4722" t="s">
        <v>24</v>
      </c>
      <c r="E4722" s="2">
        <v>3900</v>
      </c>
      <c r="F4722" s="7">
        <v>4900</v>
      </c>
      <c r="G4722">
        <v>5</v>
      </c>
      <c r="H4722" s="2">
        <f t="shared" si="224"/>
        <v>24500</v>
      </c>
      <c r="I4722" s="2">
        <f t="shared" si="222"/>
        <v>1000</v>
      </c>
      <c r="J4722" s="2">
        <f t="shared" si="223"/>
        <v>5000</v>
      </c>
      <c r="K4722" t="s">
        <v>44</v>
      </c>
      <c r="L4722" t="s">
        <v>45</v>
      </c>
      <c r="M4722" t="s">
        <v>19</v>
      </c>
    </row>
    <row r="4723" spans="1:13">
      <c r="A4723" s="1">
        <v>44349</v>
      </c>
      <c r="B4723" t="s">
        <v>14</v>
      </c>
      <c r="C4723" t="s">
        <v>6</v>
      </c>
      <c r="D4723" t="s">
        <v>26</v>
      </c>
      <c r="E4723" s="2">
        <v>1400</v>
      </c>
      <c r="F4723" s="7">
        <v>1900</v>
      </c>
      <c r="G4723">
        <v>4</v>
      </c>
      <c r="H4723" s="2">
        <f t="shared" si="224"/>
        <v>7600</v>
      </c>
      <c r="I4723" s="2">
        <f t="shared" si="222"/>
        <v>500</v>
      </c>
      <c r="J4723" s="2">
        <f t="shared" si="223"/>
        <v>2000</v>
      </c>
      <c r="K4723" t="s">
        <v>44</v>
      </c>
      <c r="L4723" t="s">
        <v>47</v>
      </c>
      <c r="M4723" t="s">
        <v>19</v>
      </c>
    </row>
    <row r="4724" spans="1:13">
      <c r="A4724" s="1">
        <v>44349</v>
      </c>
      <c r="B4724" t="s">
        <v>16</v>
      </c>
      <c r="C4724" t="s">
        <v>5</v>
      </c>
      <c r="D4724" t="s">
        <v>26</v>
      </c>
      <c r="E4724" s="2">
        <v>1400</v>
      </c>
      <c r="F4724" s="7">
        <v>1900</v>
      </c>
      <c r="G4724">
        <v>9</v>
      </c>
      <c r="H4724" s="2">
        <f t="shared" si="224"/>
        <v>17100</v>
      </c>
      <c r="I4724" s="2">
        <f t="shared" si="222"/>
        <v>500</v>
      </c>
      <c r="J4724" s="2">
        <f t="shared" si="223"/>
        <v>4500</v>
      </c>
      <c r="K4724" t="s">
        <v>44</v>
      </c>
      <c r="L4724" t="s">
        <v>45</v>
      </c>
      <c r="M4724" t="s">
        <v>20</v>
      </c>
    </row>
    <row r="4725" spans="1:13">
      <c r="A4725" s="1">
        <v>44349</v>
      </c>
      <c r="B4725" t="s">
        <v>14</v>
      </c>
      <c r="C4725" t="s">
        <v>3</v>
      </c>
      <c r="D4725" t="s">
        <v>24</v>
      </c>
      <c r="E4725" s="2">
        <v>3900</v>
      </c>
      <c r="F4725" s="7">
        <v>4900</v>
      </c>
      <c r="G4725">
        <v>8</v>
      </c>
      <c r="H4725" s="2">
        <f t="shared" si="224"/>
        <v>39200</v>
      </c>
      <c r="I4725" s="2">
        <f t="shared" si="222"/>
        <v>1000</v>
      </c>
      <c r="J4725" s="2">
        <f t="shared" si="223"/>
        <v>8000</v>
      </c>
      <c r="K4725" t="s">
        <v>44</v>
      </c>
      <c r="L4725" t="s">
        <v>47</v>
      </c>
      <c r="M4725" t="s">
        <v>20</v>
      </c>
    </row>
    <row r="4726" spans="1:13" hidden="1">
      <c r="A4726" s="1">
        <v>44349</v>
      </c>
      <c r="B4726" t="s">
        <v>15</v>
      </c>
      <c r="C4726" t="s">
        <v>5</v>
      </c>
      <c r="D4726" t="s">
        <v>27</v>
      </c>
      <c r="E4726" s="2">
        <v>2100</v>
      </c>
      <c r="F4726" s="7">
        <v>2900</v>
      </c>
      <c r="G4726">
        <v>6</v>
      </c>
      <c r="H4726" s="2">
        <f t="shared" si="224"/>
        <v>17400</v>
      </c>
      <c r="I4726" s="2">
        <f t="shared" si="222"/>
        <v>800</v>
      </c>
      <c r="J4726" s="2">
        <f t="shared" si="223"/>
        <v>4800</v>
      </c>
      <c r="K4726" t="s">
        <v>46</v>
      </c>
      <c r="L4726" t="s">
        <v>45</v>
      </c>
      <c r="M4726" t="s">
        <v>20</v>
      </c>
    </row>
    <row r="4727" spans="1:13">
      <c r="A4727" s="1">
        <v>44349</v>
      </c>
      <c r="B4727" t="s">
        <v>15</v>
      </c>
      <c r="C4727" t="s">
        <v>8</v>
      </c>
      <c r="D4727" t="s">
        <v>24</v>
      </c>
      <c r="E4727" s="2">
        <v>3900</v>
      </c>
      <c r="F4727" s="7">
        <v>4900</v>
      </c>
      <c r="G4727">
        <v>6</v>
      </c>
      <c r="H4727" s="2">
        <f t="shared" si="224"/>
        <v>29400</v>
      </c>
      <c r="I4727" s="2">
        <f t="shared" si="222"/>
        <v>1000</v>
      </c>
      <c r="J4727" s="2">
        <f t="shared" si="223"/>
        <v>6000</v>
      </c>
      <c r="K4727" t="s">
        <v>44</v>
      </c>
      <c r="L4727" t="s">
        <v>47</v>
      </c>
      <c r="M4727" t="s">
        <v>19</v>
      </c>
    </row>
    <row r="4728" spans="1:13">
      <c r="A4728" s="1">
        <v>44350</v>
      </c>
      <c r="B4728" t="s">
        <v>15</v>
      </c>
      <c r="C4728" t="s">
        <v>5</v>
      </c>
      <c r="D4728" t="s">
        <v>24</v>
      </c>
      <c r="E4728" s="2">
        <v>3900</v>
      </c>
      <c r="F4728" s="7">
        <v>4900</v>
      </c>
      <c r="G4728">
        <v>10</v>
      </c>
      <c r="H4728" s="2">
        <f t="shared" si="224"/>
        <v>49000</v>
      </c>
      <c r="I4728" s="2">
        <f t="shared" si="222"/>
        <v>1000</v>
      </c>
      <c r="J4728" s="2">
        <f t="shared" si="223"/>
        <v>10000</v>
      </c>
      <c r="K4728" t="s">
        <v>46</v>
      </c>
      <c r="L4728" t="s">
        <v>45</v>
      </c>
      <c r="M4728" t="s">
        <v>20</v>
      </c>
    </row>
    <row r="4729" spans="1:13" hidden="1">
      <c r="A4729" s="1">
        <v>44351</v>
      </c>
      <c r="B4729" t="s">
        <v>16</v>
      </c>
      <c r="C4729" t="s">
        <v>5</v>
      </c>
      <c r="D4729" t="s">
        <v>28</v>
      </c>
      <c r="E4729" s="2">
        <v>700</v>
      </c>
      <c r="F4729" s="7">
        <v>900</v>
      </c>
      <c r="G4729">
        <v>2</v>
      </c>
      <c r="H4729" s="2">
        <f t="shared" si="224"/>
        <v>1800</v>
      </c>
      <c r="I4729" s="2">
        <f t="shared" si="222"/>
        <v>200</v>
      </c>
      <c r="J4729" s="2">
        <f t="shared" si="223"/>
        <v>400</v>
      </c>
      <c r="K4729" t="s">
        <v>46</v>
      </c>
      <c r="L4729" t="s">
        <v>45</v>
      </c>
      <c r="M4729" t="s">
        <v>20</v>
      </c>
    </row>
    <row r="4730" spans="1:13">
      <c r="A4730" s="1">
        <v>44351</v>
      </c>
      <c r="B4730" t="s">
        <v>16</v>
      </c>
      <c r="C4730" t="s">
        <v>6</v>
      </c>
      <c r="D4730" t="s">
        <v>24</v>
      </c>
      <c r="E4730" s="2">
        <v>3900</v>
      </c>
      <c r="F4730" s="7">
        <v>4900</v>
      </c>
      <c r="G4730">
        <v>10</v>
      </c>
      <c r="H4730" s="2">
        <f t="shared" si="224"/>
        <v>49000</v>
      </c>
      <c r="I4730" s="2">
        <f t="shared" si="222"/>
        <v>1000</v>
      </c>
      <c r="J4730" s="2">
        <f t="shared" si="223"/>
        <v>10000</v>
      </c>
      <c r="K4730" t="s">
        <v>44</v>
      </c>
      <c r="L4730" t="s">
        <v>45</v>
      </c>
      <c r="M4730" t="s">
        <v>21</v>
      </c>
    </row>
    <row r="4731" spans="1:13">
      <c r="A4731" s="1">
        <v>44351</v>
      </c>
      <c r="B4731" t="s">
        <v>16</v>
      </c>
      <c r="C4731" t="s">
        <v>5</v>
      </c>
      <c r="D4731" t="s">
        <v>24</v>
      </c>
      <c r="E4731" s="2">
        <v>3900</v>
      </c>
      <c r="F4731" s="7">
        <v>4900</v>
      </c>
      <c r="G4731">
        <v>5</v>
      </c>
      <c r="H4731" s="2">
        <f t="shared" si="224"/>
        <v>24500</v>
      </c>
      <c r="I4731" s="2">
        <f t="shared" si="222"/>
        <v>1000</v>
      </c>
      <c r="J4731" s="2">
        <f t="shared" si="223"/>
        <v>5000</v>
      </c>
      <c r="K4731" t="s">
        <v>44</v>
      </c>
      <c r="L4731" t="s">
        <v>47</v>
      </c>
      <c r="M4731" t="s">
        <v>21</v>
      </c>
    </row>
    <row r="4732" spans="1:13">
      <c r="A4732" s="1">
        <v>44351</v>
      </c>
      <c r="B4732" t="s">
        <v>15</v>
      </c>
      <c r="C4732" t="s">
        <v>3</v>
      </c>
      <c r="D4732" t="s">
        <v>26</v>
      </c>
      <c r="E4732" s="2">
        <v>1400</v>
      </c>
      <c r="F4732" s="7">
        <v>1900</v>
      </c>
      <c r="G4732">
        <v>4</v>
      </c>
      <c r="H4732" s="2">
        <f t="shared" si="224"/>
        <v>7600</v>
      </c>
      <c r="I4732" s="2">
        <f t="shared" si="222"/>
        <v>500</v>
      </c>
      <c r="J4732" s="2">
        <f t="shared" si="223"/>
        <v>2000</v>
      </c>
      <c r="K4732" t="s">
        <v>44</v>
      </c>
      <c r="L4732" t="s">
        <v>45</v>
      </c>
      <c r="M4732" t="s">
        <v>19</v>
      </c>
    </row>
    <row r="4733" spans="1:13" hidden="1">
      <c r="A4733" s="1">
        <v>44351</v>
      </c>
      <c r="B4733" t="s">
        <v>14</v>
      </c>
      <c r="C4733" t="s">
        <v>7</v>
      </c>
      <c r="D4733" t="s">
        <v>25</v>
      </c>
      <c r="E4733" s="2">
        <v>3000</v>
      </c>
      <c r="F4733" s="7">
        <v>3900</v>
      </c>
      <c r="G4733">
        <v>6</v>
      </c>
      <c r="H4733" s="2">
        <f t="shared" si="224"/>
        <v>23400</v>
      </c>
      <c r="I4733" s="2">
        <f t="shared" si="222"/>
        <v>900</v>
      </c>
      <c r="J4733" s="2">
        <f t="shared" si="223"/>
        <v>5400</v>
      </c>
      <c r="K4733" t="s">
        <v>44</v>
      </c>
      <c r="L4733" t="s">
        <v>45</v>
      </c>
      <c r="M4733" t="s">
        <v>20</v>
      </c>
    </row>
    <row r="4734" spans="1:13">
      <c r="A4734" s="1">
        <v>44351</v>
      </c>
      <c r="B4734" t="s">
        <v>16</v>
      </c>
      <c r="C4734" t="s">
        <v>8</v>
      </c>
      <c r="D4734" t="s">
        <v>24</v>
      </c>
      <c r="E4734" s="2">
        <v>3900</v>
      </c>
      <c r="F4734" s="7">
        <v>4900</v>
      </c>
      <c r="G4734">
        <v>6</v>
      </c>
      <c r="H4734" s="2">
        <f t="shared" si="224"/>
        <v>29400</v>
      </c>
      <c r="I4734" s="2">
        <f t="shared" si="222"/>
        <v>1000</v>
      </c>
      <c r="J4734" s="2">
        <f t="shared" si="223"/>
        <v>6000</v>
      </c>
      <c r="K4734" t="s">
        <v>44</v>
      </c>
      <c r="L4734" t="s">
        <v>45</v>
      </c>
      <c r="M4734" t="s">
        <v>22</v>
      </c>
    </row>
    <row r="4735" spans="1:13">
      <c r="A4735" s="1">
        <v>44351</v>
      </c>
      <c r="B4735" t="s">
        <v>14</v>
      </c>
      <c r="C4735" t="s">
        <v>7</v>
      </c>
      <c r="D4735" t="s">
        <v>26</v>
      </c>
      <c r="E4735" s="2">
        <v>1400</v>
      </c>
      <c r="F4735" s="7">
        <v>1900</v>
      </c>
      <c r="G4735">
        <v>10</v>
      </c>
      <c r="H4735" s="2">
        <f t="shared" si="224"/>
        <v>19000</v>
      </c>
      <c r="I4735" s="2">
        <f t="shared" si="222"/>
        <v>500</v>
      </c>
      <c r="J4735" s="2">
        <f t="shared" si="223"/>
        <v>5000</v>
      </c>
      <c r="K4735" t="s">
        <v>44</v>
      </c>
      <c r="L4735" t="s">
        <v>45</v>
      </c>
      <c r="M4735" t="s">
        <v>20</v>
      </c>
    </row>
    <row r="4736" spans="1:13" hidden="1">
      <c r="A4736" s="1">
        <v>44351</v>
      </c>
      <c r="B4736" t="s">
        <v>14</v>
      </c>
      <c r="C4736" t="s">
        <v>3</v>
      </c>
      <c r="D4736" t="s">
        <v>25</v>
      </c>
      <c r="E4736" s="2">
        <v>3000</v>
      </c>
      <c r="F4736" s="7">
        <v>3900</v>
      </c>
      <c r="G4736">
        <v>1</v>
      </c>
      <c r="H4736" s="2">
        <f t="shared" si="224"/>
        <v>3900</v>
      </c>
      <c r="I4736" s="2">
        <f t="shared" si="222"/>
        <v>900</v>
      </c>
      <c r="J4736" s="2">
        <f t="shared" si="223"/>
        <v>900</v>
      </c>
      <c r="K4736" t="s">
        <v>44</v>
      </c>
      <c r="L4736" t="s">
        <v>45</v>
      </c>
      <c r="M4736" t="s">
        <v>20</v>
      </c>
    </row>
    <row r="4737" spans="1:13" hidden="1">
      <c r="A4737" s="1">
        <v>44352</v>
      </c>
      <c r="B4737" t="s">
        <v>15</v>
      </c>
      <c r="C4737" t="s">
        <v>4</v>
      </c>
      <c r="D4737" t="s">
        <v>25</v>
      </c>
      <c r="E4737" s="2">
        <v>3000</v>
      </c>
      <c r="F4737" s="7">
        <v>3900</v>
      </c>
      <c r="G4737">
        <v>2</v>
      </c>
      <c r="H4737" s="2">
        <f t="shared" si="224"/>
        <v>7800</v>
      </c>
      <c r="I4737" s="2">
        <f t="shared" si="222"/>
        <v>900</v>
      </c>
      <c r="J4737" s="2">
        <f t="shared" si="223"/>
        <v>1800</v>
      </c>
      <c r="K4737" t="s">
        <v>44</v>
      </c>
      <c r="L4737" t="s">
        <v>45</v>
      </c>
      <c r="M4737" t="s">
        <v>20</v>
      </c>
    </row>
    <row r="4738" spans="1:13" hidden="1">
      <c r="A4738" s="1">
        <v>44352</v>
      </c>
      <c r="B4738" t="s">
        <v>16</v>
      </c>
      <c r="C4738" t="s">
        <v>5</v>
      </c>
      <c r="D4738" t="s">
        <v>27</v>
      </c>
      <c r="E4738" s="2">
        <v>2100</v>
      </c>
      <c r="F4738" s="7">
        <v>2900</v>
      </c>
      <c r="G4738">
        <v>5</v>
      </c>
      <c r="H4738" s="2">
        <f t="shared" si="224"/>
        <v>14500</v>
      </c>
      <c r="I4738" s="2">
        <f t="shared" si="222"/>
        <v>800</v>
      </c>
      <c r="J4738" s="2">
        <f t="shared" si="223"/>
        <v>4000</v>
      </c>
      <c r="K4738" t="s">
        <v>44</v>
      </c>
      <c r="L4738" t="s">
        <v>45</v>
      </c>
      <c r="M4738" t="s">
        <v>19</v>
      </c>
    </row>
    <row r="4739" spans="1:13" hidden="1">
      <c r="A4739" s="1">
        <v>44352</v>
      </c>
      <c r="B4739" t="s">
        <v>14</v>
      </c>
      <c r="C4739" t="s">
        <v>4</v>
      </c>
      <c r="D4739" t="s">
        <v>28</v>
      </c>
      <c r="E4739" s="2">
        <v>700</v>
      </c>
      <c r="F4739" s="7">
        <v>900</v>
      </c>
      <c r="G4739">
        <v>1</v>
      </c>
      <c r="H4739" s="2">
        <f t="shared" ref="H4739:H4802" si="225">F4739*G4739</f>
        <v>900</v>
      </c>
      <c r="I4739" s="2">
        <f t="shared" ref="I4739:I4802" si="226">F4739-E4739</f>
        <v>200</v>
      </c>
      <c r="J4739" s="2">
        <f t="shared" ref="J4739:J4802" si="227">I4739*G4739</f>
        <v>200</v>
      </c>
      <c r="K4739" t="s">
        <v>44</v>
      </c>
      <c r="L4739" t="s">
        <v>45</v>
      </c>
      <c r="M4739" t="s">
        <v>18</v>
      </c>
    </row>
    <row r="4740" spans="1:13" hidden="1">
      <c r="A4740" s="1">
        <v>44352</v>
      </c>
      <c r="B4740" t="s">
        <v>16</v>
      </c>
      <c r="C4740" t="s">
        <v>7</v>
      </c>
      <c r="D4740" t="s">
        <v>25</v>
      </c>
      <c r="E4740" s="2">
        <v>3000</v>
      </c>
      <c r="F4740" s="7">
        <v>3900</v>
      </c>
      <c r="G4740">
        <v>8</v>
      </c>
      <c r="H4740" s="2">
        <f t="shared" si="225"/>
        <v>31200</v>
      </c>
      <c r="I4740" s="2">
        <f t="shared" si="226"/>
        <v>900</v>
      </c>
      <c r="J4740" s="2">
        <f t="shared" si="227"/>
        <v>7200</v>
      </c>
      <c r="K4740" t="s">
        <v>44</v>
      </c>
      <c r="L4740" t="s">
        <v>45</v>
      </c>
      <c r="M4740" t="s">
        <v>19</v>
      </c>
    </row>
    <row r="4741" spans="1:13" hidden="1">
      <c r="A4741" s="1">
        <v>44353</v>
      </c>
      <c r="B4741" t="s">
        <v>16</v>
      </c>
      <c r="C4741" t="s">
        <v>3</v>
      </c>
      <c r="D4741" t="s">
        <v>28</v>
      </c>
      <c r="E4741" s="2">
        <v>700</v>
      </c>
      <c r="F4741" s="7">
        <v>900</v>
      </c>
      <c r="G4741">
        <v>7</v>
      </c>
      <c r="H4741" s="2">
        <f t="shared" si="225"/>
        <v>6300</v>
      </c>
      <c r="I4741" s="2">
        <f t="shared" si="226"/>
        <v>200</v>
      </c>
      <c r="J4741" s="2">
        <f t="shared" si="227"/>
        <v>1400</v>
      </c>
      <c r="K4741" t="s">
        <v>44</v>
      </c>
      <c r="L4741" t="s">
        <v>45</v>
      </c>
      <c r="M4741" t="s">
        <v>20</v>
      </c>
    </row>
    <row r="4742" spans="1:13">
      <c r="A4742" s="1">
        <v>44353</v>
      </c>
      <c r="B4742" t="s">
        <v>15</v>
      </c>
      <c r="C4742" t="s">
        <v>6</v>
      </c>
      <c r="D4742" t="s">
        <v>26</v>
      </c>
      <c r="E4742" s="2">
        <v>1400</v>
      </c>
      <c r="F4742" s="7">
        <v>1900</v>
      </c>
      <c r="G4742">
        <v>4</v>
      </c>
      <c r="H4742" s="2">
        <f t="shared" si="225"/>
        <v>7600</v>
      </c>
      <c r="I4742" s="2">
        <f t="shared" si="226"/>
        <v>500</v>
      </c>
      <c r="J4742" s="2">
        <f t="shared" si="227"/>
        <v>2000</v>
      </c>
      <c r="K4742" t="s">
        <v>44</v>
      </c>
      <c r="L4742" t="s">
        <v>45</v>
      </c>
      <c r="M4742" t="s">
        <v>22</v>
      </c>
    </row>
    <row r="4743" spans="1:13">
      <c r="A4743" s="1">
        <v>44353</v>
      </c>
      <c r="B4743" t="s">
        <v>16</v>
      </c>
      <c r="C4743" t="s">
        <v>2</v>
      </c>
      <c r="D4743" t="s">
        <v>26</v>
      </c>
      <c r="E4743" s="2">
        <v>1400</v>
      </c>
      <c r="F4743" s="7">
        <v>1900</v>
      </c>
      <c r="G4743">
        <v>6</v>
      </c>
      <c r="H4743" s="2">
        <f t="shared" si="225"/>
        <v>11400</v>
      </c>
      <c r="I4743" s="2">
        <f t="shared" si="226"/>
        <v>500</v>
      </c>
      <c r="J4743" s="2">
        <f t="shared" si="227"/>
        <v>3000</v>
      </c>
      <c r="K4743" t="s">
        <v>44</v>
      </c>
      <c r="L4743" t="s">
        <v>45</v>
      </c>
      <c r="M4743" t="s">
        <v>20</v>
      </c>
    </row>
    <row r="4744" spans="1:13">
      <c r="A4744" s="1">
        <v>44353</v>
      </c>
      <c r="B4744" t="s">
        <v>15</v>
      </c>
      <c r="C4744" t="s">
        <v>6</v>
      </c>
      <c r="D4744" t="s">
        <v>26</v>
      </c>
      <c r="E4744" s="2">
        <v>1400</v>
      </c>
      <c r="F4744" s="7">
        <v>1900</v>
      </c>
      <c r="G4744">
        <v>7</v>
      </c>
      <c r="H4744" s="2">
        <f t="shared" si="225"/>
        <v>13300</v>
      </c>
      <c r="I4744" s="2">
        <f t="shared" si="226"/>
        <v>500</v>
      </c>
      <c r="J4744" s="2">
        <f t="shared" si="227"/>
        <v>3500</v>
      </c>
      <c r="K4744" t="s">
        <v>44</v>
      </c>
      <c r="L4744" t="s">
        <v>45</v>
      </c>
      <c r="M4744" t="s">
        <v>20</v>
      </c>
    </row>
    <row r="4745" spans="1:13">
      <c r="A4745" s="1">
        <v>44353</v>
      </c>
      <c r="B4745" t="s">
        <v>15</v>
      </c>
      <c r="C4745" t="s">
        <v>3</v>
      </c>
      <c r="D4745" t="s">
        <v>26</v>
      </c>
      <c r="E4745" s="2">
        <v>1400</v>
      </c>
      <c r="F4745" s="7">
        <v>1900</v>
      </c>
      <c r="G4745">
        <v>2</v>
      </c>
      <c r="H4745" s="2">
        <f t="shared" si="225"/>
        <v>3800</v>
      </c>
      <c r="I4745" s="2">
        <f t="shared" si="226"/>
        <v>500</v>
      </c>
      <c r="J4745" s="2">
        <f t="shared" si="227"/>
        <v>1000</v>
      </c>
      <c r="K4745" t="s">
        <v>44</v>
      </c>
      <c r="L4745" t="s">
        <v>45</v>
      </c>
      <c r="M4745" t="s">
        <v>21</v>
      </c>
    </row>
    <row r="4746" spans="1:13" hidden="1">
      <c r="A4746" s="1">
        <v>44353</v>
      </c>
      <c r="B4746" t="s">
        <v>15</v>
      </c>
      <c r="C4746" t="s">
        <v>6</v>
      </c>
      <c r="D4746" t="s">
        <v>27</v>
      </c>
      <c r="E4746" s="2">
        <v>2100</v>
      </c>
      <c r="F4746" s="7">
        <v>2900</v>
      </c>
      <c r="G4746">
        <v>3</v>
      </c>
      <c r="H4746" s="2">
        <f t="shared" si="225"/>
        <v>8700</v>
      </c>
      <c r="I4746" s="2">
        <f t="shared" si="226"/>
        <v>800</v>
      </c>
      <c r="J4746" s="2">
        <f t="shared" si="227"/>
        <v>2400</v>
      </c>
      <c r="K4746" t="s">
        <v>44</v>
      </c>
      <c r="L4746" t="s">
        <v>45</v>
      </c>
      <c r="M4746" t="s">
        <v>21</v>
      </c>
    </row>
    <row r="4747" spans="1:13">
      <c r="A4747" s="1">
        <v>44354</v>
      </c>
      <c r="B4747" t="s">
        <v>15</v>
      </c>
      <c r="C4747" t="s">
        <v>5</v>
      </c>
      <c r="D4747" t="s">
        <v>26</v>
      </c>
      <c r="E4747" s="2">
        <v>1400</v>
      </c>
      <c r="F4747" s="7">
        <v>1900</v>
      </c>
      <c r="G4747">
        <v>4</v>
      </c>
      <c r="H4747" s="2">
        <f t="shared" si="225"/>
        <v>7600</v>
      </c>
      <c r="I4747" s="2">
        <f t="shared" si="226"/>
        <v>500</v>
      </c>
      <c r="J4747" s="2">
        <f t="shared" si="227"/>
        <v>2000</v>
      </c>
      <c r="K4747" t="s">
        <v>44</v>
      </c>
      <c r="L4747" t="s">
        <v>45</v>
      </c>
      <c r="M4747" t="s">
        <v>20</v>
      </c>
    </row>
    <row r="4748" spans="1:13" hidden="1">
      <c r="A4748" s="1">
        <v>44354</v>
      </c>
      <c r="B4748" t="s">
        <v>16</v>
      </c>
      <c r="C4748" t="s">
        <v>5</v>
      </c>
      <c r="D4748" t="s">
        <v>25</v>
      </c>
      <c r="E4748" s="2">
        <v>3000</v>
      </c>
      <c r="F4748" s="7">
        <v>3900</v>
      </c>
      <c r="G4748">
        <v>4</v>
      </c>
      <c r="H4748" s="2">
        <f t="shared" si="225"/>
        <v>15600</v>
      </c>
      <c r="I4748" s="2">
        <f t="shared" si="226"/>
        <v>900</v>
      </c>
      <c r="J4748" s="2">
        <f t="shared" si="227"/>
        <v>3600</v>
      </c>
      <c r="K4748" t="s">
        <v>46</v>
      </c>
      <c r="L4748" t="s">
        <v>45</v>
      </c>
      <c r="M4748" t="s">
        <v>20</v>
      </c>
    </row>
    <row r="4749" spans="1:13" hidden="1">
      <c r="A4749" s="1">
        <v>44354</v>
      </c>
      <c r="B4749" t="s">
        <v>15</v>
      </c>
      <c r="C4749" t="s">
        <v>7</v>
      </c>
      <c r="D4749" t="s">
        <v>28</v>
      </c>
      <c r="E4749" s="2">
        <v>700</v>
      </c>
      <c r="F4749" s="7">
        <v>900</v>
      </c>
      <c r="G4749">
        <v>4</v>
      </c>
      <c r="H4749" s="2">
        <f t="shared" si="225"/>
        <v>3600</v>
      </c>
      <c r="I4749" s="2">
        <f t="shared" si="226"/>
        <v>200</v>
      </c>
      <c r="J4749" s="2">
        <f t="shared" si="227"/>
        <v>800</v>
      </c>
      <c r="K4749" t="s">
        <v>44</v>
      </c>
      <c r="L4749" t="s">
        <v>47</v>
      </c>
      <c r="M4749" t="s">
        <v>21</v>
      </c>
    </row>
    <row r="4750" spans="1:13">
      <c r="A4750" s="1">
        <v>44354</v>
      </c>
      <c r="B4750" t="s">
        <v>16</v>
      </c>
      <c r="C4750" t="s">
        <v>3</v>
      </c>
      <c r="D4750" t="s">
        <v>24</v>
      </c>
      <c r="E4750" s="2">
        <v>3900</v>
      </c>
      <c r="F4750" s="7">
        <v>4900</v>
      </c>
      <c r="G4750">
        <v>1</v>
      </c>
      <c r="H4750" s="2">
        <f t="shared" si="225"/>
        <v>4900</v>
      </c>
      <c r="I4750" s="2">
        <f t="shared" si="226"/>
        <v>1000</v>
      </c>
      <c r="J4750" s="2">
        <f t="shared" si="227"/>
        <v>1000</v>
      </c>
      <c r="K4750" t="s">
        <v>44</v>
      </c>
      <c r="L4750" t="s">
        <v>45</v>
      </c>
      <c r="M4750" t="s">
        <v>19</v>
      </c>
    </row>
    <row r="4751" spans="1:13" hidden="1">
      <c r="A4751" s="1">
        <v>44355</v>
      </c>
      <c r="B4751" t="s">
        <v>15</v>
      </c>
      <c r="C4751" t="s">
        <v>8</v>
      </c>
      <c r="D4751" t="s">
        <v>27</v>
      </c>
      <c r="E4751" s="2">
        <v>2100</v>
      </c>
      <c r="F4751" s="7">
        <v>2900</v>
      </c>
      <c r="G4751">
        <v>5</v>
      </c>
      <c r="H4751" s="2">
        <f t="shared" si="225"/>
        <v>14500</v>
      </c>
      <c r="I4751" s="2">
        <f t="shared" si="226"/>
        <v>800</v>
      </c>
      <c r="J4751" s="2">
        <f t="shared" si="227"/>
        <v>4000</v>
      </c>
      <c r="K4751" t="s">
        <v>44</v>
      </c>
      <c r="L4751" t="s">
        <v>45</v>
      </c>
      <c r="M4751" t="s">
        <v>20</v>
      </c>
    </row>
    <row r="4752" spans="1:13">
      <c r="A4752" s="1">
        <v>44356</v>
      </c>
      <c r="B4752" t="s">
        <v>15</v>
      </c>
      <c r="C4752" t="s">
        <v>4</v>
      </c>
      <c r="D4752" t="s">
        <v>26</v>
      </c>
      <c r="E4752" s="2">
        <v>1400</v>
      </c>
      <c r="F4752" s="7">
        <v>1900</v>
      </c>
      <c r="G4752">
        <v>10</v>
      </c>
      <c r="H4752" s="2">
        <f t="shared" si="225"/>
        <v>19000</v>
      </c>
      <c r="I4752" s="2">
        <f t="shared" si="226"/>
        <v>500</v>
      </c>
      <c r="J4752" s="2">
        <f t="shared" si="227"/>
        <v>5000</v>
      </c>
      <c r="K4752" t="s">
        <v>46</v>
      </c>
      <c r="L4752" t="s">
        <v>45</v>
      </c>
      <c r="M4752" t="s">
        <v>21</v>
      </c>
    </row>
    <row r="4753" spans="1:13" hidden="1">
      <c r="A4753" s="1">
        <v>44356</v>
      </c>
      <c r="B4753" t="s">
        <v>15</v>
      </c>
      <c r="C4753" t="s">
        <v>4</v>
      </c>
      <c r="D4753" t="s">
        <v>25</v>
      </c>
      <c r="E4753" s="2">
        <v>3000</v>
      </c>
      <c r="F4753" s="7">
        <v>3900</v>
      </c>
      <c r="G4753">
        <v>3</v>
      </c>
      <c r="H4753" s="2">
        <f t="shared" si="225"/>
        <v>11700</v>
      </c>
      <c r="I4753" s="2">
        <f t="shared" si="226"/>
        <v>900</v>
      </c>
      <c r="J4753" s="2">
        <f t="shared" si="227"/>
        <v>2700</v>
      </c>
      <c r="K4753" t="s">
        <v>46</v>
      </c>
      <c r="L4753" t="s">
        <v>47</v>
      </c>
      <c r="M4753" t="s">
        <v>19</v>
      </c>
    </row>
    <row r="4754" spans="1:13">
      <c r="A4754" s="1">
        <v>44357</v>
      </c>
      <c r="B4754" t="s">
        <v>14</v>
      </c>
      <c r="C4754" t="s">
        <v>7</v>
      </c>
      <c r="D4754" t="s">
        <v>24</v>
      </c>
      <c r="E4754" s="2">
        <v>3900</v>
      </c>
      <c r="F4754" s="7">
        <v>4900</v>
      </c>
      <c r="G4754">
        <v>8</v>
      </c>
      <c r="H4754" s="2">
        <f t="shared" si="225"/>
        <v>39200</v>
      </c>
      <c r="I4754" s="2">
        <f t="shared" si="226"/>
        <v>1000</v>
      </c>
      <c r="J4754" s="2">
        <f t="shared" si="227"/>
        <v>8000</v>
      </c>
      <c r="K4754" t="s">
        <v>46</v>
      </c>
      <c r="L4754" t="s">
        <v>45</v>
      </c>
      <c r="M4754" t="s">
        <v>20</v>
      </c>
    </row>
    <row r="4755" spans="1:13">
      <c r="A4755" s="1">
        <v>44358</v>
      </c>
      <c r="B4755" t="s">
        <v>15</v>
      </c>
      <c r="C4755" t="s">
        <v>3</v>
      </c>
      <c r="D4755" t="s">
        <v>26</v>
      </c>
      <c r="E4755" s="2">
        <v>1400</v>
      </c>
      <c r="F4755" s="7">
        <v>1900</v>
      </c>
      <c r="G4755">
        <v>8</v>
      </c>
      <c r="H4755" s="2">
        <f t="shared" si="225"/>
        <v>15200</v>
      </c>
      <c r="I4755" s="2">
        <f t="shared" si="226"/>
        <v>500</v>
      </c>
      <c r="J4755" s="2">
        <f t="shared" si="227"/>
        <v>4000</v>
      </c>
      <c r="K4755" t="s">
        <v>46</v>
      </c>
      <c r="L4755" t="s">
        <v>47</v>
      </c>
      <c r="M4755" t="s">
        <v>18</v>
      </c>
    </row>
    <row r="4756" spans="1:13" hidden="1">
      <c r="A4756" s="1">
        <v>44358</v>
      </c>
      <c r="B4756" t="s">
        <v>16</v>
      </c>
      <c r="C4756" t="s">
        <v>6</v>
      </c>
      <c r="D4756" t="s">
        <v>25</v>
      </c>
      <c r="E4756" s="2">
        <v>3000</v>
      </c>
      <c r="F4756" s="7">
        <v>3900</v>
      </c>
      <c r="G4756">
        <v>4</v>
      </c>
      <c r="H4756" s="2">
        <f t="shared" si="225"/>
        <v>15600</v>
      </c>
      <c r="I4756" s="2">
        <f t="shared" si="226"/>
        <v>900</v>
      </c>
      <c r="J4756" s="2">
        <f t="shared" si="227"/>
        <v>3600</v>
      </c>
      <c r="K4756" t="s">
        <v>44</v>
      </c>
      <c r="L4756" t="s">
        <v>45</v>
      </c>
      <c r="M4756" t="s">
        <v>21</v>
      </c>
    </row>
    <row r="4757" spans="1:13">
      <c r="A4757" s="1">
        <v>44359</v>
      </c>
      <c r="B4757" t="s">
        <v>14</v>
      </c>
      <c r="C4757" t="s">
        <v>8</v>
      </c>
      <c r="D4757" t="s">
        <v>24</v>
      </c>
      <c r="E4757" s="2">
        <v>3900</v>
      </c>
      <c r="F4757" s="7">
        <v>4900</v>
      </c>
      <c r="G4757">
        <v>9</v>
      </c>
      <c r="H4757" s="2">
        <f t="shared" si="225"/>
        <v>44100</v>
      </c>
      <c r="I4757" s="2">
        <f t="shared" si="226"/>
        <v>1000</v>
      </c>
      <c r="J4757" s="2">
        <f t="shared" si="227"/>
        <v>9000</v>
      </c>
      <c r="K4757" t="s">
        <v>44</v>
      </c>
      <c r="L4757" t="s">
        <v>45</v>
      </c>
      <c r="M4757" t="s">
        <v>19</v>
      </c>
    </row>
    <row r="4758" spans="1:13" hidden="1">
      <c r="A4758" s="1">
        <v>44360</v>
      </c>
      <c r="B4758" t="s">
        <v>14</v>
      </c>
      <c r="C4758" t="s">
        <v>8</v>
      </c>
      <c r="D4758" t="s">
        <v>25</v>
      </c>
      <c r="E4758" s="2">
        <v>3000</v>
      </c>
      <c r="F4758" s="7">
        <v>3900</v>
      </c>
      <c r="G4758">
        <v>1</v>
      </c>
      <c r="H4758" s="2">
        <f t="shared" si="225"/>
        <v>3900</v>
      </c>
      <c r="I4758" s="2">
        <f t="shared" si="226"/>
        <v>900</v>
      </c>
      <c r="J4758" s="2">
        <f t="shared" si="227"/>
        <v>900</v>
      </c>
      <c r="K4758" t="s">
        <v>44</v>
      </c>
      <c r="L4758" t="s">
        <v>47</v>
      </c>
      <c r="M4758" t="s">
        <v>19</v>
      </c>
    </row>
    <row r="4759" spans="1:13">
      <c r="A4759" s="1">
        <v>44360</v>
      </c>
      <c r="B4759" t="s">
        <v>14</v>
      </c>
      <c r="C4759" t="s">
        <v>8</v>
      </c>
      <c r="D4759" t="s">
        <v>26</v>
      </c>
      <c r="E4759" s="2">
        <v>1400</v>
      </c>
      <c r="F4759" s="7">
        <v>1900</v>
      </c>
      <c r="G4759">
        <v>1</v>
      </c>
      <c r="H4759" s="2">
        <f t="shared" si="225"/>
        <v>1900</v>
      </c>
      <c r="I4759" s="2">
        <f t="shared" si="226"/>
        <v>500</v>
      </c>
      <c r="J4759" s="2">
        <f t="shared" si="227"/>
        <v>500</v>
      </c>
      <c r="K4759" t="s">
        <v>44</v>
      </c>
      <c r="L4759" t="s">
        <v>45</v>
      </c>
      <c r="M4759" t="s">
        <v>20</v>
      </c>
    </row>
    <row r="4760" spans="1:13">
      <c r="A4760" s="1">
        <v>44360</v>
      </c>
      <c r="B4760" t="s">
        <v>14</v>
      </c>
      <c r="C4760" t="s">
        <v>3</v>
      </c>
      <c r="D4760" t="s">
        <v>26</v>
      </c>
      <c r="E4760" s="2">
        <v>1400</v>
      </c>
      <c r="F4760" s="7">
        <v>1900</v>
      </c>
      <c r="G4760">
        <v>4</v>
      </c>
      <c r="H4760" s="2">
        <f t="shared" si="225"/>
        <v>7600</v>
      </c>
      <c r="I4760" s="2">
        <f t="shared" si="226"/>
        <v>500</v>
      </c>
      <c r="J4760" s="2">
        <f t="shared" si="227"/>
        <v>2000</v>
      </c>
      <c r="K4760" t="s">
        <v>44</v>
      </c>
      <c r="L4760" t="s">
        <v>45</v>
      </c>
      <c r="M4760" t="s">
        <v>22</v>
      </c>
    </row>
    <row r="4761" spans="1:13">
      <c r="A4761" s="1">
        <v>44360</v>
      </c>
      <c r="B4761" t="s">
        <v>15</v>
      </c>
      <c r="C4761" t="s">
        <v>7</v>
      </c>
      <c r="D4761" t="s">
        <v>24</v>
      </c>
      <c r="E4761" s="2">
        <v>3900</v>
      </c>
      <c r="F4761" s="7">
        <v>4900</v>
      </c>
      <c r="G4761">
        <v>10</v>
      </c>
      <c r="H4761" s="2">
        <f t="shared" si="225"/>
        <v>49000</v>
      </c>
      <c r="I4761" s="2">
        <f t="shared" si="226"/>
        <v>1000</v>
      </c>
      <c r="J4761" s="2">
        <f t="shared" si="227"/>
        <v>10000</v>
      </c>
      <c r="K4761" t="s">
        <v>46</v>
      </c>
      <c r="L4761" t="s">
        <v>45</v>
      </c>
      <c r="M4761" t="s">
        <v>20</v>
      </c>
    </row>
    <row r="4762" spans="1:13" hidden="1">
      <c r="A4762" s="1">
        <v>44360</v>
      </c>
      <c r="B4762" t="s">
        <v>14</v>
      </c>
      <c r="C4762" t="s">
        <v>3</v>
      </c>
      <c r="D4762" t="s">
        <v>25</v>
      </c>
      <c r="E4762" s="2">
        <v>3000</v>
      </c>
      <c r="F4762" s="7">
        <v>3900</v>
      </c>
      <c r="G4762">
        <v>1</v>
      </c>
      <c r="H4762" s="2">
        <f t="shared" si="225"/>
        <v>3900</v>
      </c>
      <c r="I4762" s="2">
        <f t="shared" si="226"/>
        <v>900</v>
      </c>
      <c r="J4762" s="2">
        <f t="shared" si="227"/>
        <v>900</v>
      </c>
      <c r="K4762" t="s">
        <v>46</v>
      </c>
      <c r="L4762" t="s">
        <v>45</v>
      </c>
      <c r="M4762" t="s">
        <v>22</v>
      </c>
    </row>
    <row r="4763" spans="1:13" hidden="1">
      <c r="A4763" s="1">
        <v>44360</v>
      </c>
      <c r="B4763" t="s">
        <v>15</v>
      </c>
      <c r="C4763" t="s">
        <v>8</v>
      </c>
      <c r="D4763" t="s">
        <v>25</v>
      </c>
      <c r="E4763" s="2">
        <v>3000</v>
      </c>
      <c r="F4763" s="7">
        <v>3900</v>
      </c>
      <c r="G4763">
        <v>4</v>
      </c>
      <c r="H4763" s="2">
        <f t="shared" si="225"/>
        <v>15600</v>
      </c>
      <c r="I4763" s="2">
        <f t="shared" si="226"/>
        <v>900</v>
      </c>
      <c r="J4763" s="2">
        <f t="shared" si="227"/>
        <v>3600</v>
      </c>
      <c r="K4763" t="s">
        <v>44</v>
      </c>
      <c r="L4763" t="s">
        <v>45</v>
      </c>
      <c r="M4763" t="s">
        <v>20</v>
      </c>
    </row>
    <row r="4764" spans="1:13">
      <c r="A4764" s="1">
        <v>44360</v>
      </c>
      <c r="B4764" t="s">
        <v>16</v>
      </c>
      <c r="C4764" t="s">
        <v>8</v>
      </c>
      <c r="D4764" t="s">
        <v>24</v>
      </c>
      <c r="E4764" s="2">
        <v>3900</v>
      </c>
      <c r="F4764" s="7">
        <v>4900</v>
      </c>
      <c r="G4764">
        <v>10</v>
      </c>
      <c r="H4764" s="2">
        <f t="shared" si="225"/>
        <v>49000</v>
      </c>
      <c r="I4764" s="2">
        <f t="shared" si="226"/>
        <v>1000</v>
      </c>
      <c r="J4764" s="2">
        <f t="shared" si="227"/>
        <v>10000</v>
      </c>
      <c r="K4764" t="s">
        <v>44</v>
      </c>
      <c r="L4764" t="s">
        <v>47</v>
      </c>
      <c r="M4764" t="s">
        <v>21</v>
      </c>
    </row>
    <row r="4765" spans="1:13">
      <c r="A4765" s="1">
        <v>44361</v>
      </c>
      <c r="B4765" t="s">
        <v>16</v>
      </c>
      <c r="C4765" t="s">
        <v>6</v>
      </c>
      <c r="D4765" t="s">
        <v>24</v>
      </c>
      <c r="E4765" s="2">
        <v>3900</v>
      </c>
      <c r="F4765" s="7">
        <v>4900</v>
      </c>
      <c r="G4765">
        <v>4</v>
      </c>
      <c r="H4765" s="2">
        <f t="shared" si="225"/>
        <v>19600</v>
      </c>
      <c r="I4765" s="2">
        <f t="shared" si="226"/>
        <v>1000</v>
      </c>
      <c r="J4765" s="2">
        <f t="shared" si="227"/>
        <v>4000</v>
      </c>
      <c r="K4765" t="s">
        <v>44</v>
      </c>
      <c r="L4765" t="s">
        <v>45</v>
      </c>
      <c r="M4765" t="s">
        <v>19</v>
      </c>
    </row>
    <row r="4766" spans="1:13" hidden="1">
      <c r="A4766" s="1">
        <v>44361</v>
      </c>
      <c r="B4766" t="s">
        <v>16</v>
      </c>
      <c r="C4766" t="s">
        <v>6</v>
      </c>
      <c r="D4766" t="s">
        <v>28</v>
      </c>
      <c r="E4766" s="2">
        <v>700</v>
      </c>
      <c r="F4766" s="7">
        <v>900</v>
      </c>
      <c r="G4766">
        <v>6</v>
      </c>
      <c r="H4766" s="2">
        <f t="shared" si="225"/>
        <v>5400</v>
      </c>
      <c r="I4766" s="2">
        <f t="shared" si="226"/>
        <v>200</v>
      </c>
      <c r="J4766" s="2">
        <f t="shared" si="227"/>
        <v>1200</v>
      </c>
      <c r="K4766" t="s">
        <v>44</v>
      </c>
      <c r="L4766" t="s">
        <v>45</v>
      </c>
      <c r="M4766" t="s">
        <v>18</v>
      </c>
    </row>
    <row r="4767" spans="1:13" hidden="1">
      <c r="A4767" s="1">
        <v>44361</v>
      </c>
      <c r="B4767" t="s">
        <v>16</v>
      </c>
      <c r="C4767" t="s">
        <v>3</v>
      </c>
      <c r="D4767" t="s">
        <v>28</v>
      </c>
      <c r="E4767" s="2">
        <v>700</v>
      </c>
      <c r="F4767" s="7">
        <v>900</v>
      </c>
      <c r="G4767">
        <v>5</v>
      </c>
      <c r="H4767" s="2">
        <f t="shared" si="225"/>
        <v>4500</v>
      </c>
      <c r="I4767" s="2">
        <f t="shared" si="226"/>
        <v>200</v>
      </c>
      <c r="J4767" s="2">
        <f t="shared" si="227"/>
        <v>1000</v>
      </c>
      <c r="K4767" t="s">
        <v>44</v>
      </c>
      <c r="L4767" t="s">
        <v>45</v>
      </c>
      <c r="M4767" t="s">
        <v>18</v>
      </c>
    </row>
    <row r="4768" spans="1:13" hidden="1">
      <c r="A4768" s="1">
        <v>44361</v>
      </c>
      <c r="B4768" t="s">
        <v>16</v>
      </c>
      <c r="C4768" t="s">
        <v>8</v>
      </c>
      <c r="D4768" t="s">
        <v>27</v>
      </c>
      <c r="E4768" s="2">
        <v>2100</v>
      </c>
      <c r="F4768" s="7">
        <v>2900</v>
      </c>
      <c r="G4768">
        <v>1</v>
      </c>
      <c r="H4768" s="2">
        <f t="shared" si="225"/>
        <v>2900</v>
      </c>
      <c r="I4768" s="2">
        <f t="shared" si="226"/>
        <v>800</v>
      </c>
      <c r="J4768" s="2">
        <f t="shared" si="227"/>
        <v>800</v>
      </c>
      <c r="K4768" t="s">
        <v>44</v>
      </c>
      <c r="L4768" t="s">
        <v>45</v>
      </c>
      <c r="M4768" t="s">
        <v>21</v>
      </c>
    </row>
    <row r="4769" spans="1:13">
      <c r="A4769" s="1">
        <v>44361</v>
      </c>
      <c r="B4769" t="s">
        <v>16</v>
      </c>
      <c r="C4769" t="s">
        <v>4</v>
      </c>
      <c r="D4769" t="s">
        <v>24</v>
      </c>
      <c r="E4769" s="2">
        <v>3900</v>
      </c>
      <c r="F4769" s="7">
        <v>4900</v>
      </c>
      <c r="G4769">
        <v>2</v>
      </c>
      <c r="H4769" s="2">
        <f t="shared" si="225"/>
        <v>9800</v>
      </c>
      <c r="I4769" s="2">
        <f t="shared" si="226"/>
        <v>1000</v>
      </c>
      <c r="J4769" s="2">
        <f t="shared" si="227"/>
        <v>2000</v>
      </c>
      <c r="K4769" t="s">
        <v>46</v>
      </c>
      <c r="L4769" t="s">
        <v>45</v>
      </c>
      <c r="M4769" t="s">
        <v>19</v>
      </c>
    </row>
    <row r="4770" spans="1:13">
      <c r="A4770" s="1">
        <v>44361</v>
      </c>
      <c r="B4770" t="s">
        <v>16</v>
      </c>
      <c r="C4770" t="s">
        <v>3</v>
      </c>
      <c r="D4770" t="s">
        <v>24</v>
      </c>
      <c r="E4770" s="2">
        <v>3900</v>
      </c>
      <c r="F4770" s="7">
        <v>4900</v>
      </c>
      <c r="G4770">
        <v>5</v>
      </c>
      <c r="H4770" s="2">
        <f t="shared" si="225"/>
        <v>24500</v>
      </c>
      <c r="I4770" s="2">
        <f t="shared" si="226"/>
        <v>1000</v>
      </c>
      <c r="J4770" s="2">
        <f t="shared" si="227"/>
        <v>5000</v>
      </c>
      <c r="K4770" t="s">
        <v>46</v>
      </c>
      <c r="L4770" t="s">
        <v>45</v>
      </c>
      <c r="M4770" t="s">
        <v>22</v>
      </c>
    </row>
    <row r="4771" spans="1:13">
      <c r="A4771" s="1">
        <v>44361</v>
      </c>
      <c r="B4771" t="s">
        <v>15</v>
      </c>
      <c r="C4771" t="s">
        <v>5</v>
      </c>
      <c r="D4771" t="s">
        <v>26</v>
      </c>
      <c r="E4771" s="2">
        <v>1400</v>
      </c>
      <c r="F4771" s="7">
        <v>1900</v>
      </c>
      <c r="G4771">
        <v>5</v>
      </c>
      <c r="H4771" s="2">
        <f t="shared" si="225"/>
        <v>9500</v>
      </c>
      <c r="I4771" s="2">
        <f t="shared" si="226"/>
        <v>500</v>
      </c>
      <c r="J4771" s="2">
        <f t="shared" si="227"/>
        <v>2500</v>
      </c>
      <c r="K4771" t="s">
        <v>46</v>
      </c>
      <c r="L4771" t="s">
        <v>45</v>
      </c>
      <c r="M4771" t="s">
        <v>19</v>
      </c>
    </row>
    <row r="4772" spans="1:13" hidden="1">
      <c r="A4772" s="1">
        <v>44361</v>
      </c>
      <c r="B4772" t="s">
        <v>16</v>
      </c>
      <c r="C4772" t="s">
        <v>7</v>
      </c>
      <c r="D4772" t="s">
        <v>27</v>
      </c>
      <c r="E4772" s="2">
        <v>2100</v>
      </c>
      <c r="F4772" s="7">
        <v>2900</v>
      </c>
      <c r="G4772">
        <v>6</v>
      </c>
      <c r="H4772" s="2">
        <f t="shared" si="225"/>
        <v>17400</v>
      </c>
      <c r="I4772" s="2">
        <f t="shared" si="226"/>
        <v>800</v>
      </c>
      <c r="J4772" s="2">
        <f t="shared" si="227"/>
        <v>4800</v>
      </c>
      <c r="K4772" t="s">
        <v>44</v>
      </c>
      <c r="L4772" t="s">
        <v>45</v>
      </c>
      <c r="M4772" t="s">
        <v>20</v>
      </c>
    </row>
    <row r="4773" spans="1:13" hidden="1">
      <c r="A4773" s="1">
        <v>44361</v>
      </c>
      <c r="B4773" t="s">
        <v>16</v>
      </c>
      <c r="C4773" t="s">
        <v>8</v>
      </c>
      <c r="D4773" t="s">
        <v>25</v>
      </c>
      <c r="E4773" s="2">
        <v>3000</v>
      </c>
      <c r="F4773" s="7">
        <v>3900</v>
      </c>
      <c r="G4773">
        <v>3</v>
      </c>
      <c r="H4773" s="2">
        <f t="shared" si="225"/>
        <v>11700</v>
      </c>
      <c r="I4773" s="2">
        <f t="shared" si="226"/>
        <v>900</v>
      </c>
      <c r="J4773" s="2">
        <f t="shared" si="227"/>
        <v>2700</v>
      </c>
      <c r="K4773" t="s">
        <v>44</v>
      </c>
      <c r="L4773" t="s">
        <v>45</v>
      </c>
      <c r="M4773" t="s">
        <v>21</v>
      </c>
    </row>
    <row r="4774" spans="1:13">
      <c r="A4774" s="1">
        <v>44362</v>
      </c>
      <c r="B4774" t="s">
        <v>15</v>
      </c>
      <c r="C4774" t="s">
        <v>7</v>
      </c>
      <c r="D4774" t="s">
        <v>24</v>
      </c>
      <c r="E4774" s="2">
        <v>3900</v>
      </c>
      <c r="F4774" s="7">
        <v>4900</v>
      </c>
      <c r="G4774">
        <v>7</v>
      </c>
      <c r="H4774" s="2">
        <f t="shared" si="225"/>
        <v>34300</v>
      </c>
      <c r="I4774" s="2">
        <f t="shared" si="226"/>
        <v>1000</v>
      </c>
      <c r="J4774" s="2">
        <f t="shared" si="227"/>
        <v>7000</v>
      </c>
      <c r="K4774" t="s">
        <v>44</v>
      </c>
      <c r="L4774" t="s">
        <v>45</v>
      </c>
      <c r="M4774" t="s">
        <v>19</v>
      </c>
    </row>
    <row r="4775" spans="1:13">
      <c r="A4775" s="1">
        <v>44362</v>
      </c>
      <c r="B4775" t="s">
        <v>16</v>
      </c>
      <c r="C4775" t="s">
        <v>4</v>
      </c>
      <c r="D4775" t="s">
        <v>24</v>
      </c>
      <c r="E4775" s="2">
        <v>3900</v>
      </c>
      <c r="F4775" s="7">
        <v>4900</v>
      </c>
      <c r="G4775">
        <v>1</v>
      </c>
      <c r="H4775" s="2">
        <f t="shared" si="225"/>
        <v>4900</v>
      </c>
      <c r="I4775" s="2">
        <f t="shared" si="226"/>
        <v>1000</v>
      </c>
      <c r="J4775" s="2">
        <f t="shared" si="227"/>
        <v>1000</v>
      </c>
      <c r="K4775" t="s">
        <v>44</v>
      </c>
      <c r="L4775" t="s">
        <v>45</v>
      </c>
      <c r="M4775" t="s">
        <v>18</v>
      </c>
    </row>
    <row r="4776" spans="1:13">
      <c r="A4776" s="1">
        <v>44362</v>
      </c>
      <c r="B4776" t="s">
        <v>14</v>
      </c>
      <c r="C4776" t="s">
        <v>3</v>
      </c>
      <c r="D4776" t="s">
        <v>26</v>
      </c>
      <c r="E4776" s="2">
        <v>1400</v>
      </c>
      <c r="F4776" s="7">
        <v>1900</v>
      </c>
      <c r="G4776">
        <v>3</v>
      </c>
      <c r="H4776" s="2">
        <f t="shared" si="225"/>
        <v>5700</v>
      </c>
      <c r="I4776" s="2">
        <f t="shared" si="226"/>
        <v>500</v>
      </c>
      <c r="J4776" s="2">
        <f t="shared" si="227"/>
        <v>1500</v>
      </c>
      <c r="K4776" t="s">
        <v>44</v>
      </c>
      <c r="L4776" t="s">
        <v>45</v>
      </c>
      <c r="M4776" t="s">
        <v>22</v>
      </c>
    </row>
    <row r="4777" spans="1:13" hidden="1">
      <c r="A4777" s="1">
        <v>44363</v>
      </c>
      <c r="B4777" t="s">
        <v>15</v>
      </c>
      <c r="C4777" t="s">
        <v>8</v>
      </c>
      <c r="D4777" t="s">
        <v>25</v>
      </c>
      <c r="E4777" s="2">
        <v>3000</v>
      </c>
      <c r="F4777" s="7">
        <v>3900</v>
      </c>
      <c r="G4777">
        <v>5</v>
      </c>
      <c r="H4777" s="2">
        <f t="shared" si="225"/>
        <v>19500</v>
      </c>
      <c r="I4777" s="2">
        <f t="shared" si="226"/>
        <v>900</v>
      </c>
      <c r="J4777" s="2">
        <f t="shared" si="227"/>
        <v>4500</v>
      </c>
      <c r="K4777" t="s">
        <v>44</v>
      </c>
      <c r="L4777" t="s">
        <v>45</v>
      </c>
      <c r="M4777" t="s">
        <v>20</v>
      </c>
    </row>
    <row r="4778" spans="1:13" hidden="1">
      <c r="A4778" s="1">
        <v>44364</v>
      </c>
      <c r="B4778" t="s">
        <v>14</v>
      </c>
      <c r="C4778" t="s">
        <v>4</v>
      </c>
      <c r="D4778" t="s">
        <v>28</v>
      </c>
      <c r="E4778" s="2">
        <v>700</v>
      </c>
      <c r="F4778" s="7">
        <v>900</v>
      </c>
      <c r="G4778">
        <v>2</v>
      </c>
      <c r="H4778" s="2">
        <f t="shared" si="225"/>
        <v>1800</v>
      </c>
      <c r="I4778" s="2">
        <f t="shared" si="226"/>
        <v>200</v>
      </c>
      <c r="J4778" s="2">
        <f t="shared" si="227"/>
        <v>400</v>
      </c>
      <c r="K4778" t="s">
        <v>44</v>
      </c>
      <c r="L4778" t="s">
        <v>45</v>
      </c>
      <c r="M4778" t="s">
        <v>19</v>
      </c>
    </row>
    <row r="4779" spans="1:13" hidden="1">
      <c r="A4779" s="1">
        <v>44364</v>
      </c>
      <c r="B4779" t="s">
        <v>15</v>
      </c>
      <c r="C4779" t="s">
        <v>4</v>
      </c>
      <c r="D4779" t="s">
        <v>28</v>
      </c>
      <c r="E4779" s="2">
        <v>700</v>
      </c>
      <c r="F4779" s="7">
        <v>900</v>
      </c>
      <c r="G4779">
        <v>3</v>
      </c>
      <c r="H4779" s="2">
        <f t="shared" si="225"/>
        <v>2700</v>
      </c>
      <c r="I4779" s="2">
        <f t="shared" si="226"/>
        <v>200</v>
      </c>
      <c r="J4779" s="2">
        <f t="shared" si="227"/>
        <v>600</v>
      </c>
      <c r="K4779" t="s">
        <v>44</v>
      </c>
      <c r="L4779" t="s">
        <v>45</v>
      </c>
      <c r="M4779" t="s">
        <v>19</v>
      </c>
    </row>
    <row r="4780" spans="1:13" hidden="1">
      <c r="A4780" s="1">
        <v>44364</v>
      </c>
      <c r="B4780" t="s">
        <v>14</v>
      </c>
      <c r="C4780" t="s">
        <v>8</v>
      </c>
      <c r="D4780" t="s">
        <v>27</v>
      </c>
      <c r="E4780" s="2">
        <v>2100</v>
      </c>
      <c r="F4780" s="7">
        <v>2900</v>
      </c>
      <c r="G4780">
        <v>3</v>
      </c>
      <c r="H4780" s="2">
        <f t="shared" si="225"/>
        <v>8700</v>
      </c>
      <c r="I4780" s="2">
        <f t="shared" si="226"/>
        <v>800</v>
      </c>
      <c r="J4780" s="2">
        <f t="shared" si="227"/>
        <v>2400</v>
      </c>
      <c r="K4780" t="s">
        <v>44</v>
      </c>
      <c r="L4780" t="s">
        <v>45</v>
      </c>
      <c r="M4780" t="s">
        <v>18</v>
      </c>
    </row>
    <row r="4781" spans="1:13">
      <c r="A4781" s="1">
        <v>44364</v>
      </c>
      <c r="B4781" t="s">
        <v>16</v>
      </c>
      <c r="C4781" t="s">
        <v>6</v>
      </c>
      <c r="D4781" t="s">
        <v>24</v>
      </c>
      <c r="E4781" s="2">
        <v>3900</v>
      </c>
      <c r="F4781" s="7">
        <v>4900</v>
      </c>
      <c r="G4781">
        <v>7</v>
      </c>
      <c r="H4781" s="2">
        <f t="shared" si="225"/>
        <v>34300</v>
      </c>
      <c r="I4781" s="2">
        <f t="shared" si="226"/>
        <v>1000</v>
      </c>
      <c r="J4781" s="2">
        <f t="shared" si="227"/>
        <v>7000</v>
      </c>
      <c r="K4781" t="s">
        <v>44</v>
      </c>
      <c r="L4781" t="s">
        <v>45</v>
      </c>
      <c r="M4781" t="s">
        <v>20</v>
      </c>
    </row>
    <row r="4782" spans="1:13">
      <c r="A4782" s="1">
        <v>44365</v>
      </c>
      <c r="B4782" t="s">
        <v>14</v>
      </c>
      <c r="C4782" t="s">
        <v>4</v>
      </c>
      <c r="D4782" t="s">
        <v>24</v>
      </c>
      <c r="E4782" s="2">
        <v>3900</v>
      </c>
      <c r="F4782" s="7">
        <v>4900</v>
      </c>
      <c r="G4782">
        <v>8</v>
      </c>
      <c r="H4782" s="2">
        <f t="shared" si="225"/>
        <v>39200</v>
      </c>
      <c r="I4782" s="2">
        <f t="shared" si="226"/>
        <v>1000</v>
      </c>
      <c r="J4782" s="2">
        <f t="shared" si="227"/>
        <v>8000</v>
      </c>
      <c r="K4782" t="s">
        <v>44</v>
      </c>
      <c r="L4782" t="s">
        <v>45</v>
      </c>
      <c r="M4782" t="s">
        <v>20</v>
      </c>
    </row>
    <row r="4783" spans="1:13" hidden="1">
      <c r="A4783" s="1">
        <v>44365</v>
      </c>
      <c r="B4783" t="s">
        <v>14</v>
      </c>
      <c r="C4783" t="s">
        <v>4</v>
      </c>
      <c r="D4783" t="s">
        <v>28</v>
      </c>
      <c r="E4783" s="2">
        <v>700</v>
      </c>
      <c r="F4783" s="7">
        <v>900</v>
      </c>
      <c r="G4783">
        <v>10</v>
      </c>
      <c r="H4783" s="2">
        <f t="shared" si="225"/>
        <v>9000</v>
      </c>
      <c r="I4783" s="2">
        <f t="shared" si="226"/>
        <v>200</v>
      </c>
      <c r="J4783" s="2">
        <f t="shared" si="227"/>
        <v>2000</v>
      </c>
      <c r="K4783" t="s">
        <v>44</v>
      </c>
      <c r="L4783" t="s">
        <v>45</v>
      </c>
      <c r="M4783" t="s">
        <v>19</v>
      </c>
    </row>
    <row r="4784" spans="1:13" hidden="1">
      <c r="A4784" s="1">
        <v>44365</v>
      </c>
      <c r="B4784" t="s">
        <v>14</v>
      </c>
      <c r="C4784" t="s">
        <v>6</v>
      </c>
      <c r="D4784" t="s">
        <v>28</v>
      </c>
      <c r="E4784" s="2">
        <v>700</v>
      </c>
      <c r="F4784" s="7">
        <v>900</v>
      </c>
      <c r="G4784">
        <v>3</v>
      </c>
      <c r="H4784" s="2">
        <f t="shared" si="225"/>
        <v>2700</v>
      </c>
      <c r="I4784" s="2">
        <f t="shared" si="226"/>
        <v>200</v>
      </c>
      <c r="J4784" s="2">
        <f t="shared" si="227"/>
        <v>600</v>
      </c>
      <c r="K4784" t="s">
        <v>44</v>
      </c>
      <c r="L4784" t="s">
        <v>45</v>
      </c>
      <c r="M4784" t="s">
        <v>19</v>
      </c>
    </row>
    <row r="4785" spans="1:13">
      <c r="A4785" s="1">
        <v>44366</v>
      </c>
      <c r="B4785" t="s">
        <v>15</v>
      </c>
      <c r="C4785" t="s">
        <v>4</v>
      </c>
      <c r="D4785" t="s">
        <v>24</v>
      </c>
      <c r="E4785" s="2">
        <v>3900</v>
      </c>
      <c r="F4785" s="7">
        <v>4900</v>
      </c>
      <c r="G4785">
        <v>9</v>
      </c>
      <c r="H4785" s="2">
        <f t="shared" si="225"/>
        <v>44100</v>
      </c>
      <c r="I4785" s="2">
        <f t="shared" si="226"/>
        <v>1000</v>
      </c>
      <c r="J4785" s="2">
        <f t="shared" si="227"/>
        <v>9000</v>
      </c>
      <c r="K4785" t="s">
        <v>46</v>
      </c>
      <c r="L4785" t="s">
        <v>45</v>
      </c>
      <c r="M4785" t="s">
        <v>20</v>
      </c>
    </row>
    <row r="4786" spans="1:13">
      <c r="A4786" s="1">
        <v>44366</v>
      </c>
      <c r="B4786" t="s">
        <v>15</v>
      </c>
      <c r="C4786" t="s">
        <v>2</v>
      </c>
      <c r="D4786" t="s">
        <v>24</v>
      </c>
      <c r="E4786" s="2">
        <v>3900</v>
      </c>
      <c r="F4786" s="7">
        <v>4900</v>
      </c>
      <c r="G4786">
        <v>5</v>
      </c>
      <c r="H4786" s="2">
        <f t="shared" si="225"/>
        <v>24500</v>
      </c>
      <c r="I4786" s="2">
        <f t="shared" si="226"/>
        <v>1000</v>
      </c>
      <c r="J4786" s="2">
        <f t="shared" si="227"/>
        <v>5000</v>
      </c>
      <c r="K4786" t="s">
        <v>44</v>
      </c>
      <c r="L4786" t="s">
        <v>45</v>
      </c>
      <c r="M4786" t="s">
        <v>20</v>
      </c>
    </row>
    <row r="4787" spans="1:13" hidden="1">
      <c r="A4787" s="1">
        <v>44366</v>
      </c>
      <c r="B4787" t="s">
        <v>16</v>
      </c>
      <c r="C4787" t="s">
        <v>8</v>
      </c>
      <c r="D4787" t="s">
        <v>27</v>
      </c>
      <c r="E4787" s="2">
        <v>2100</v>
      </c>
      <c r="F4787" s="7">
        <v>2900</v>
      </c>
      <c r="G4787">
        <v>2</v>
      </c>
      <c r="H4787" s="2">
        <f t="shared" si="225"/>
        <v>5800</v>
      </c>
      <c r="I4787" s="2">
        <f t="shared" si="226"/>
        <v>800</v>
      </c>
      <c r="J4787" s="2">
        <f t="shared" si="227"/>
        <v>1600</v>
      </c>
      <c r="K4787" t="s">
        <v>44</v>
      </c>
      <c r="L4787" t="s">
        <v>45</v>
      </c>
      <c r="M4787" t="s">
        <v>20</v>
      </c>
    </row>
    <row r="4788" spans="1:13" hidden="1">
      <c r="A4788" s="1">
        <v>44367</v>
      </c>
      <c r="B4788" t="s">
        <v>15</v>
      </c>
      <c r="C4788" t="s">
        <v>4</v>
      </c>
      <c r="D4788" t="s">
        <v>27</v>
      </c>
      <c r="E4788" s="2">
        <v>2100</v>
      </c>
      <c r="F4788" s="7">
        <v>2900</v>
      </c>
      <c r="G4788">
        <v>4</v>
      </c>
      <c r="H4788" s="2">
        <f t="shared" si="225"/>
        <v>11600</v>
      </c>
      <c r="I4788" s="2">
        <f t="shared" si="226"/>
        <v>800</v>
      </c>
      <c r="J4788" s="2">
        <f t="shared" si="227"/>
        <v>3200</v>
      </c>
      <c r="K4788" t="s">
        <v>44</v>
      </c>
      <c r="L4788" t="s">
        <v>45</v>
      </c>
      <c r="M4788" t="s">
        <v>21</v>
      </c>
    </row>
    <row r="4789" spans="1:13" hidden="1">
      <c r="A4789" s="1">
        <v>44367</v>
      </c>
      <c r="B4789" t="s">
        <v>16</v>
      </c>
      <c r="C4789" t="s">
        <v>4</v>
      </c>
      <c r="D4789" t="s">
        <v>27</v>
      </c>
      <c r="E4789" s="2">
        <v>2100</v>
      </c>
      <c r="F4789" s="7">
        <v>2900</v>
      </c>
      <c r="G4789">
        <v>9</v>
      </c>
      <c r="H4789" s="2">
        <f t="shared" si="225"/>
        <v>26100</v>
      </c>
      <c r="I4789" s="2">
        <f t="shared" si="226"/>
        <v>800</v>
      </c>
      <c r="J4789" s="2">
        <f t="shared" si="227"/>
        <v>7200</v>
      </c>
      <c r="K4789" t="s">
        <v>46</v>
      </c>
      <c r="L4789" t="s">
        <v>47</v>
      </c>
      <c r="M4789" t="s">
        <v>19</v>
      </c>
    </row>
    <row r="4790" spans="1:13">
      <c r="A4790" s="1">
        <v>44367</v>
      </c>
      <c r="B4790" t="s">
        <v>15</v>
      </c>
      <c r="C4790" t="s">
        <v>5</v>
      </c>
      <c r="D4790" t="s">
        <v>24</v>
      </c>
      <c r="E4790" s="2">
        <v>3900</v>
      </c>
      <c r="F4790" s="7">
        <v>4900</v>
      </c>
      <c r="G4790">
        <v>2</v>
      </c>
      <c r="H4790" s="2">
        <f t="shared" si="225"/>
        <v>9800</v>
      </c>
      <c r="I4790" s="2">
        <f t="shared" si="226"/>
        <v>1000</v>
      </c>
      <c r="J4790" s="2">
        <f t="shared" si="227"/>
        <v>2000</v>
      </c>
      <c r="K4790" t="s">
        <v>44</v>
      </c>
      <c r="L4790" t="s">
        <v>45</v>
      </c>
      <c r="M4790" t="s">
        <v>22</v>
      </c>
    </row>
    <row r="4791" spans="1:13" hidden="1">
      <c r="A4791" s="1">
        <v>44367</v>
      </c>
      <c r="B4791" t="s">
        <v>14</v>
      </c>
      <c r="C4791" t="s">
        <v>5</v>
      </c>
      <c r="D4791" t="s">
        <v>25</v>
      </c>
      <c r="E4791" s="2">
        <v>3000</v>
      </c>
      <c r="F4791" s="7">
        <v>3900</v>
      </c>
      <c r="G4791">
        <v>6</v>
      </c>
      <c r="H4791" s="2">
        <f t="shared" si="225"/>
        <v>23400</v>
      </c>
      <c r="I4791" s="2">
        <f t="shared" si="226"/>
        <v>900</v>
      </c>
      <c r="J4791" s="2">
        <f t="shared" si="227"/>
        <v>5400</v>
      </c>
      <c r="K4791" t="s">
        <v>44</v>
      </c>
      <c r="L4791" t="s">
        <v>45</v>
      </c>
      <c r="M4791" t="s">
        <v>19</v>
      </c>
    </row>
    <row r="4792" spans="1:13">
      <c r="A4792" s="1">
        <v>44367</v>
      </c>
      <c r="B4792" t="s">
        <v>16</v>
      </c>
      <c r="C4792" t="s">
        <v>5</v>
      </c>
      <c r="D4792" t="s">
        <v>24</v>
      </c>
      <c r="E4792" s="2">
        <v>3900</v>
      </c>
      <c r="F4792" s="7">
        <v>4900</v>
      </c>
      <c r="G4792">
        <v>4</v>
      </c>
      <c r="H4792" s="2">
        <f t="shared" si="225"/>
        <v>19600</v>
      </c>
      <c r="I4792" s="2">
        <f t="shared" si="226"/>
        <v>1000</v>
      </c>
      <c r="J4792" s="2">
        <f t="shared" si="227"/>
        <v>4000</v>
      </c>
      <c r="K4792" t="s">
        <v>46</v>
      </c>
      <c r="L4792" t="s">
        <v>45</v>
      </c>
      <c r="M4792" t="s">
        <v>20</v>
      </c>
    </row>
    <row r="4793" spans="1:13" hidden="1">
      <c r="A4793" s="1">
        <v>44367</v>
      </c>
      <c r="B4793" t="s">
        <v>14</v>
      </c>
      <c r="C4793" t="s">
        <v>4</v>
      </c>
      <c r="D4793" t="s">
        <v>25</v>
      </c>
      <c r="E4793" s="2">
        <v>3000</v>
      </c>
      <c r="F4793" s="7">
        <v>3900</v>
      </c>
      <c r="G4793">
        <v>8</v>
      </c>
      <c r="H4793" s="2">
        <f t="shared" si="225"/>
        <v>31200</v>
      </c>
      <c r="I4793" s="2">
        <f t="shared" si="226"/>
        <v>900</v>
      </c>
      <c r="J4793" s="2">
        <f t="shared" si="227"/>
        <v>7200</v>
      </c>
      <c r="K4793" t="s">
        <v>44</v>
      </c>
      <c r="L4793" t="s">
        <v>45</v>
      </c>
      <c r="M4793" t="s">
        <v>21</v>
      </c>
    </row>
    <row r="4794" spans="1:13" hidden="1">
      <c r="A4794" s="1">
        <v>44367</v>
      </c>
      <c r="B4794" t="s">
        <v>15</v>
      </c>
      <c r="C4794" t="s">
        <v>7</v>
      </c>
      <c r="D4794" t="s">
        <v>28</v>
      </c>
      <c r="E4794" s="2">
        <v>700</v>
      </c>
      <c r="F4794" s="7">
        <v>900</v>
      </c>
      <c r="G4794">
        <v>7</v>
      </c>
      <c r="H4794" s="2">
        <f t="shared" si="225"/>
        <v>6300</v>
      </c>
      <c r="I4794" s="2">
        <f t="shared" si="226"/>
        <v>200</v>
      </c>
      <c r="J4794" s="2">
        <f t="shared" si="227"/>
        <v>1400</v>
      </c>
      <c r="K4794" t="s">
        <v>44</v>
      </c>
      <c r="L4794" t="s">
        <v>47</v>
      </c>
      <c r="M4794" t="s">
        <v>21</v>
      </c>
    </row>
    <row r="4795" spans="1:13" hidden="1">
      <c r="A4795" s="1">
        <v>44367</v>
      </c>
      <c r="B4795" t="s">
        <v>15</v>
      </c>
      <c r="C4795" t="s">
        <v>7</v>
      </c>
      <c r="D4795" t="s">
        <v>25</v>
      </c>
      <c r="E4795" s="2">
        <v>3000</v>
      </c>
      <c r="F4795" s="7">
        <v>3900</v>
      </c>
      <c r="G4795">
        <v>3</v>
      </c>
      <c r="H4795" s="2">
        <f t="shared" si="225"/>
        <v>11700</v>
      </c>
      <c r="I4795" s="2">
        <f t="shared" si="226"/>
        <v>900</v>
      </c>
      <c r="J4795" s="2">
        <f t="shared" si="227"/>
        <v>2700</v>
      </c>
      <c r="K4795" t="s">
        <v>46</v>
      </c>
      <c r="L4795" t="s">
        <v>45</v>
      </c>
      <c r="M4795" t="s">
        <v>19</v>
      </c>
    </row>
    <row r="4796" spans="1:13" hidden="1">
      <c r="A4796" s="1">
        <v>44368</v>
      </c>
      <c r="B4796" t="s">
        <v>14</v>
      </c>
      <c r="C4796" t="s">
        <v>8</v>
      </c>
      <c r="D4796" t="s">
        <v>27</v>
      </c>
      <c r="E4796" s="2">
        <v>2100</v>
      </c>
      <c r="F4796" s="7">
        <v>2900</v>
      </c>
      <c r="G4796">
        <v>2</v>
      </c>
      <c r="H4796" s="2">
        <f t="shared" si="225"/>
        <v>5800</v>
      </c>
      <c r="I4796" s="2">
        <f t="shared" si="226"/>
        <v>800</v>
      </c>
      <c r="J4796" s="2">
        <f t="shared" si="227"/>
        <v>1600</v>
      </c>
      <c r="K4796" t="s">
        <v>44</v>
      </c>
      <c r="L4796" t="s">
        <v>45</v>
      </c>
      <c r="M4796" t="s">
        <v>19</v>
      </c>
    </row>
    <row r="4797" spans="1:13" hidden="1">
      <c r="A4797" s="1">
        <v>44369</v>
      </c>
      <c r="B4797" t="s">
        <v>15</v>
      </c>
      <c r="C4797" t="s">
        <v>3</v>
      </c>
      <c r="D4797" t="s">
        <v>27</v>
      </c>
      <c r="E4797" s="2">
        <v>2100</v>
      </c>
      <c r="F4797" s="7">
        <v>2900</v>
      </c>
      <c r="G4797">
        <v>2</v>
      </c>
      <c r="H4797" s="2">
        <f t="shared" si="225"/>
        <v>5800</v>
      </c>
      <c r="I4797" s="2">
        <f t="shared" si="226"/>
        <v>800</v>
      </c>
      <c r="J4797" s="2">
        <f t="shared" si="227"/>
        <v>1600</v>
      </c>
      <c r="K4797" t="s">
        <v>44</v>
      </c>
      <c r="L4797" t="s">
        <v>45</v>
      </c>
      <c r="M4797" t="s">
        <v>20</v>
      </c>
    </row>
    <row r="4798" spans="1:13">
      <c r="A4798" s="1">
        <v>44369</v>
      </c>
      <c r="B4798" t="s">
        <v>14</v>
      </c>
      <c r="C4798" t="s">
        <v>7</v>
      </c>
      <c r="D4798" t="s">
        <v>24</v>
      </c>
      <c r="E4798" s="2">
        <v>3900</v>
      </c>
      <c r="F4798" s="7">
        <v>4900</v>
      </c>
      <c r="G4798">
        <v>10</v>
      </c>
      <c r="H4798" s="2">
        <f t="shared" si="225"/>
        <v>49000</v>
      </c>
      <c r="I4798" s="2">
        <f t="shared" si="226"/>
        <v>1000</v>
      </c>
      <c r="J4798" s="2">
        <f t="shared" si="227"/>
        <v>10000</v>
      </c>
      <c r="K4798" t="s">
        <v>44</v>
      </c>
      <c r="L4798" t="s">
        <v>45</v>
      </c>
      <c r="M4798" t="s">
        <v>22</v>
      </c>
    </row>
    <row r="4799" spans="1:13" hidden="1">
      <c r="A4799" s="1">
        <v>44369</v>
      </c>
      <c r="B4799" t="s">
        <v>16</v>
      </c>
      <c r="C4799" t="s">
        <v>3</v>
      </c>
      <c r="D4799" t="s">
        <v>28</v>
      </c>
      <c r="E4799" s="2">
        <v>700</v>
      </c>
      <c r="F4799" s="7">
        <v>900</v>
      </c>
      <c r="G4799">
        <v>1</v>
      </c>
      <c r="H4799" s="2">
        <f t="shared" si="225"/>
        <v>900</v>
      </c>
      <c r="I4799" s="2">
        <f t="shared" si="226"/>
        <v>200</v>
      </c>
      <c r="J4799" s="2">
        <f t="shared" si="227"/>
        <v>200</v>
      </c>
      <c r="K4799" t="s">
        <v>44</v>
      </c>
      <c r="L4799" t="s">
        <v>45</v>
      </c>
      <c r="M4799" t="s">
        <v>21</v>
      </c>
    </row>
    <row r="4800" spans="1:13" hidden="1">
      <c r="A4800" s="1">
        <v>44369</v>
      </c>
      <c r="B4800" t="s">
        <v>15</v>
      </c>
      <c r="C4800" t="s">
        <v>8</v>
      </c>
      <c r="D4800" t="s">
        <v>25</v>
      </c>
      <c r="E4800" s="2">
        <v>3000</v>
      </c>
      <c r="F4800" s="7">
        <v>3900</v>
      </c>
      <c r="G4800">
        <v>7</v>
      </c>
      <c r="H4800" s="2">
        <f t="shared" si="225"/>
        <v>27300</v>
      </c>
      <c r="I4800" s="2">
        <f t="shared" si="226"/>
        <v>900</v>
      </c>
      <c r="J4800" s="2">
        <f t="shared" si="227"/>
        <v>6300</v>
      </c>
      <c r="K4800" t="s">
        <v>44</v>
      </c>
      <c r="L4800" t="s">
        <v>45</v>
      </c>
      <c r="M4800" t="s">
        <v>19</v>
      </c>
    </row>
    <row r="4801" spans="1:13">
      <c r="A4801" s="1">
        <v>44369</v>
      </c>
      <c r="B4801" t="s">
        <v>15</v>
      </c>
      <c r="C4801" t="s">
        <v>3</v>
      </c>
      <c r="D4801" t="s">
        <v>26</v>
      </c>
      <c r="E4801" s="2">
        <v>1400</v>
      </c>
      <c r="F4801" s="7">
        <v>1900</v>
      </c>
      <c r="G4801">
        <v>3</v>
      </c>
      <c r="H4801" s="2">
        <f t="shared" si="225"/>
        <v>5700</v>
      </c>
      <c r="I4801" s="2">
        <f t="shared" si="226"/>
        <v>500</v>
      </c>
      <c r="J4801" s="2">
        <f t="shared" si="227"/>
        <v>1500</v>
      </c>
      <c r="K4801" t="s">
        <v>44</v>
      </c>
      <c r="L4801" t="s">
        <v>45</v>
      </c>
      <c r="M4801" t="s">
        <v>20</v>
      </c>
    </row>
    <row r="4802" spans="1:13" hidden="1">
      <c r="A4802" s="1">
        <v>44369</v>
      </c>
      <c r="B4802" t="s">
        <v>15</v>
      </c>
      <c r="C4802" t="s">
        <v>3</v>
      </c>
      <c r="D4802" t="s">
        <v>27</v>
      </c>
      <c r="E4802" s="2">
        <v>2100</v>
      </c>
      <c r="F4802" s="7">
        <v>2900</v>
      </c>
      <c r="G4802">
        <v>10</v>
      </c>
      <c r="H4802" s="2">
        <f t="shared" si="225"/>
        <v>29000</v>
      </c>
      <c r="I4802" s="2">
        <f t="shared" si="226"/>
        <v>800</v>
      </c>
      <c r="J4802" s="2">
        <f t="shared" si="227"/>
        <v>8000</v>
      </c>
      <c r="K4802" t="s">
        <v>44</v>
      </c>
      <c r="L4802" t="s">
        <v>45</v>
      </c>
      <c r="M4802" t="s">
        <v>20</v>
      </c>
    </row>
    <row r="4803" spans="1:13">
      <c r="A4803" s="1">
        <v>44369</v>
      </c>
      <c r="B4803" t="s">
        <v>14</v>
      </c>
      <c r="C4803" t="s">
        <v>5</v>
      </c>
      <c r="D4803" t="s">
        <v>24</v>
      </c>
      <c r="E4803" s="2">
        <v>3900</v>
      </c>
      <c r="F4803" s="7">
        <v>4900</v>
      </c>
      <c r="G4803">
        <v>9</v>
      </c>
      <c r="H4803" s="2">
        <f t="shared" ref="H4803:H4866" si="228">F4803*G4803</f>
        <v>44100</v>
      </c>
      <c r="I4803" s="2">
        <f t="shared" ref="I4803:I4866" si="229">F4803-E4803</f>
        <v>1000</v>
      </c>
      <c r="J4803" s="2">
        <f t="shared" ref="J4803:J4866" si="230">I4803*G4803</f>
        <v>9000</v>
      </c>
      <c r="K4803" t="s">
        <v>44</v>
      </c>
      <c r="L4803" t="s">
        <v>45</v>
      </c>
      <c r="M4803" t="s">
        <v>20</v>
      </c>
    </row>
    <row r="4804" spans="1:13" hidden="1">
      <c r="A4804" s="1">
        <v>44369</v>
      </c>
      <c r="B4804" t="s">
        <v>14</v>
      </c>
      <c r="C4804" t="s">
        <v>4</v>
      </c>
      <c r="D4804" t="s">
        <v>25</v>
      </c>
      <c r="E4804" s="2">
        <v>3000</v>
      </c>
      <c r="F4804" s="7">
        <v>3900</v>
      </c>
      <c r="G4804">
        <v>8</v>
      </c>
      <c r="H4804" s="2">
        <f t="shared" si="228"/>
        <v>31200</v>
      </c>
      <c r="I4804" s="2">
        <f t="shared" si="229"/>
        <v>900</v>
      </c>
      <c r="J4804" s="2">
        <f t="shared" si="230"/>
        <v>7200</v>
      </c>
      <c r="K4804" t="s">
        <v>44</v>
      </c>
      <c r="L4804" t="s">
        <v>45</v>
      </c>
      <c r="M4804" t="s">
        <v>19</v>
      </c>
    </row>
    <row r="4805" spans="1:13" hidden="1">
      <c r="A4805" s="1">
        <v>44369</v>
      </c>
      <c r="B4805" t="s">
        <v>16</v>
      </c>
      <c r="C4805" t="s">
        <v>4</v>
      </c>
      <c r="D4805" t="s">
        <v>27</v>
      </c>
      <c r="E4805" s="2">
        <v>2100</v>
      </c>
      <c r="F4805" s="7">
        <v>2900</v>
      </c>
      <c r="G4805">
        <v>9</v>
      </c>
      <c r="H4805" s="2">
        <f t="shared" si="228"/>
        <v>26100</v>
      </c>
      <c r="I4805" s="2">
        <f t="shared" si="229"/>
        <v>800</v>
      </c>
      <c r="J4805" s="2">
        <f t="shared" si="230"/>
        <v>7200</v>
      </c>
      <c r="K4805" t="s">
        <v>44</v>
      </c>
      <c r="L4805" t="s">
        <v>45</v>
      </c>
      <c r="M4805" t="s">
        <v>20</v>
      </c>
    </row>
    <row r="4806" spans="1:13" hidden="1">
      <c r="A4806" s="1">
        <v>44369</v>
      </c>
      <c r="B4806" t="s">
        <v>14</v>
      </c>
      <c r="C4806" t="s">
        <v>7</v>
      </c>
      <c r="D4806" t="s">
        <v>28</v>
      </c>
      <c r="E4806" s="2">
        <v>700</v>
      </c>
      <c r="F4806" s="7">
        <v>900</v>
      </c>
      <c r="G4806">
        <v>5</v>
      </c>
      <c r="H4806" s="2">
        <f t="shared" si="228"/>
        <v>4500</v>
      </c>
      <c r="I4806" s="2">
        <f t="shared" si="229"/>
        <v>200</v>
      </c>
      <c r="J4806" s="2">
        <f t="shared" si="230"/>
        <v>1000</v>
      </c>
      <c r="K4806" t="s">
        <v>46</v>
      </c>
      <c r="L4806" t="s">
        <v>45</v>
      </c>
      <c r="M4806" t="s">
        <v>20</v>
      </c>
    </row>
    <row r="4807" spans="1:13">
      <c r="A4807" s="1">
        <v>44369</v>
      </c>
      <c r="B4807" t="s">
        <v>16</v>
      </c>
      <c r="C4807" t="s">
        <v>5</v>
      </c>
      <c r="D4807" t="s">
        <v>26</v>
      </c>
      <c r="E4807" s="2">
        <v>1400</v>
      </c>
      <c r="F4807" s="7">
        <v>1900</v>
      </c>
      <c r="G4807">
        <v>6</v>
      </c>
      <c r="H4807" s="2">
        <f t="shared" si="228"/>
        <v>11400</v>
      </c>
      <c r="I4807" s="2">
        <f t="shared" si="229"/>
        <v>500</v>
      </c>
      <c r="J4807" s="2">
        <f t="shared" si="230"/>
        <v>3000</v>
      </c>
      <c r="K4807" t="s">
        <v>44</v>
      </c>
      <c r="L4807" t="s">
        <v>45</v>
      </c>
      <c r="M4807" t="s">
        <v>22</v>
      </c>
    </row>
    <row r="4808" spans="1:13">
      <c r="A4808" s="1">
        <v>44369</v>
      </c>
      <c r="B4808" t="s">
        <v>16</v>
      </c>
      <c r="C4808" t="s">
        <v>7</v>
      </c>
      <c r="D4808" t="s">
        <v>24</v>
      </c>
      <c r="E4808" s="2">
        <v>3900</v>
      </c>
      <c r="F4808" s="7">
        <v>4900</v>
      </c>
      <c r="G4808">
        <v>5</v>
      </c>
      <c r="H4808" s="2">
        <f t="shared" si="228"/>
        <v>24500</v>
      </c>
      <c r="I4808" s="2">
        <f t="shared" si="229"/>
        <v>1000</v>
      </c>
      <c r="J4808" s="2">
        <f t="shared" si="230"/>
        <v>5000</v>
      </c>
      <c r="K4808" t="s">
        <v>46</v>
      </c>
      <c r="L4808" t="s">
        <v>45</v>
      </c>
      <c r="M4808" t="s">
        <v>19</v>
      </c>
    </row>
    <row r="4809" spans="1:13" hidden="1">
      <c r="A4809" s="1">
        <v>44369</v>
      </c>
      <c r="B4809" t="s">
        <v>14</v>
      </c>
      <c r="C4809" t="s">
        <v>7</v>
      </c>
      <c r="D4809" t="s">
        <v>25</v>
      </c>
      <c r="E4809" s="2">
        <v>3000</v>
      </c>
      <c r="F4809" s="7">
        <v>3900</v>
      </c>
      <c r="G4809">
        <v>8</v>
      </c>
      <c r="H4809" s="2">
        <f t="shared" si="228"/>
        <v>31200</v>
      </c>
      <c r="I4809" s="2">
        <f t="shared" si="229"/>
        <v>900</v>
      </c>
      <c r="J4809" s="2">
        <f t="shared" si="230"/>
        <v>7200</v>
      </c>
      <c r="K4809" t="s">
        <v>46</v>
      </c>
      <c r="L4809" t="s">
        <v>45</v>
      </c>
      <c r="M4809" t="s">
        <v>20</v>
      </c>
    </row>
    <row r="4810" spans="1:13" hidden="1">
      <c r="A4810" s="1">
        <v>44370</v>
      </c>
      <c r="B4810" t="s">
        <v>16</v>
      </c>
      <c r="C4810" t="s">
        <v>5</v>
      </c>
      <c r="D4810" t="s">
        <v>28</v>
      </c>
      <c r="E4810" s="2">
        <v>700</v>
      </c>
      <c r="F4810" s="7">
        <v>900</v>
      </c>
      <c r="G4810">
        <v>6</v>
      </c>
      <c r="H4810" s="2">
        <f t="shared" si="228"/>
        <v>5400</v>
      </c>
      <c r="I4810" s="2">
        <f t="shared" si="229"/>
        <v>200</v>
      </c>
      <c r="J4810" s="2">
        <f t="shared" si="230"/>
        <v>1200</v>
      </c>
      <c r="K4810" t="s">
        <v>44</v>
      </c>
      <c r="L4810" t="s">
        <v>45</v>
      </c>
      <c r="M4810" t="s">
        <v>21</v>
      </c>
    </row>
    <row r="4811" spans="1:13" hidden="1">
      <c r="A4811" s="1">
        <v>44370</v>
      </c>
      <c r="B4811" t="s">
        <v>16</v>
      </c>
      <c r="C4811" t="s">
        <v>7</v>
      </c>
      <c r="D4811" t="s">
        <v>27</v>
      </c>
      <c r="E4811" s="2">
        <v>2100</v>
      </c>
      <c r="F4811" s="7">
        <v>2900</v>
      </c>
      <c r="G4811">
        <v>2</v>
      </c>
      <c r="H4811" s="2">
        <f t="shared" si="228"/>
        <v>5800</v>
      </c>
      <c r="I4811" s="2">
        <f t="shared" si="229"/>
        <v>800</v>
      </c>
      <c r="J4811" s="2">
        <f t="shared" si="230"/>
        <v>1600</v>
      </c>
      <c r="K4811" t="s">
        <v>44</v>
      </c>
      <c r="L4811" t="s">
        <v>45</v>
      </c>
      <c r="M4811" t="s">
        <v>19</v>
      </c>
    </row>
    <row r="4812" spans="1:13" hidden="1">
      <c r="A4812" s="1">
        <v>44370</v>
      </c>
      <c r="B4812" t="s">
        <v>14</v>
      </c>
      <c r="C4812" t="s">
        <v>5</v>
      </c>
      <c r="D4812" t="s">
        <v>25</v>
      </c>
      <c r="E4812" s="2">
        <v>3000</v>
      </c>
      <c r="F4812" s="7">
        <v>3900</v>
      </c>
      <c r="G4812">
        <v>7</v>
      </c>
      <c r="H4812" s="2">
        <f t="shared" si="228"/>
        <v>27300</v>
      </c>
      <c r="I4812" s="2">
        <f t="shared" si="229"/>
        <v>900</v>
      </c>
      <c r="J4812" s="2">
        <f t="shared" si="230"/>
        <v>6300</v>
      </c>
      <c r="K4812" t="s">
        <v>44</v>
      </c>
      <c r="L4812" t="s">
        <v>45</v>
      </c>
      <c r="M4812" t="s">
        <v>20</v>
      </c>
    </row>
    <row r="4813" spans="1:13" hidden="1">
      <c r="A4813" s="1">
        <v>44370</v>
      </c>
      <c r="B4813" t="s">
        <v>14</v>
      </c>
      <c r="C4813" t="s">
        <v>7</v>
      </c>
      <c r="D4813" t="s">
        <v>28</v>
      </c>
      <c r="E4813" s="2">
        <v>700</v>
      </c>
      <c r="F4813" s="7">
        <v>900</v>
      </c>
      <c r="G4813">
        <v>10</v>
      </c>
      <c r="H4813" s="2">
        <f t="shared" si="228"/>
        <v>9000</v>
      </c>
      <c r="I4813" s="2">
        <f t="shared" si="229"/>
        <v>200</v>
      </c>
      <c r="J4813" s="2">
        <f t="shared" si="230"/>
        <v>2000</v>
      </c>
      <c r="K4813" t="s">
        <v>46</v>
      </c>
      <c r="L4813" t="s">
        <v>45</v>
      </c>
      <c r="M4813" t="s">
        <v>20</v>
      </c>
    </row>
    <row r="4814" spans="1:13" hidden="1">
      <c r="A4814" s="1">
        <v>44370</v>
      </c>
      <c r="B4814" t="s">
        <v>14</v>
      </c>
      <c r="C4814" t="s">
        <v>2</v>
      </c>
      <c r="D4814" t="s">
        <v>25</v>
      </c>
      <c r="E4814" s="2">
        <v>3000</v>
      </c>
      <c r="F4814" s="7">
        <v>3900</v>
      </c>
      <c r="G4814">
        <v>10</v>
      </c>
      <c r="H4814" s="2">
        <f t="shared" si="228"/>
        <v>39000</v>
      </c>
      <c r="I4814" s="2">
        <f t="shared" si="229"/>
        <v>900</v>
      </c>
      <c r="J4814" s="2">
        <f t="shared" si="230"/>
        <v>9000</v>
      </c>
      <c r="K4814" t="s">
        <v>46</v>
      </c>
      <c r="L4814" t="s">
        <v>45</v>
      </c>
      <c r="M4814" t="s">
        <v>18</v>
      </c>
    </row>
    <row r="4815" spans="1:13">
      <c r="A4815" s="1">
        <v>44371</v>
      </c>
      <c r="B4815" t="s">
        <v>15</v>
      </c>
      <c r="C4815" t="s">
        <v>8</v>
      </c>
      <c r="D4815" t="s">
        <v>26</v>
      </c>
      <c r="E4815" s="2">
        <v>1400</v>
      </c>
      <c r="F4815" s="7">
        <v>1900</v>
      </c>
      <c r="G4815">
        <v>6</v>
      </c>
      <c r="H4815" s="2">
        <f t="shared" si="228"/>
        <v>11400</v>
      </c>
      <c r="I4815" s="2">
        <f t="shared" si="229"/>
        <v>500</v>
      </c>
      <c r="J4815" s="2">
        <f t="shared" si="230"/>
        <v>3000</v>
      </c>
      <c r="K4815" t="s">
        <v>44</v>
      </c>
      <c r="L4815" t="s">
        <v>45</v>
      </c>
      <c r="M4815" t="s">
        <v>19</v>
      </c>
    </row>
    <row r="4816" spans="1:13" hidden="1">
      <c r="A4816" s="1">
        <v>44371</v>
      </c>
      <c r="B4816" t="s">
        <v>15</v>
      </c>
      <c r="C4816" t="s">
        <v>4</v>
      </c>
      <c r="D4816" t="s">
        <v>25</v>
      </c>
      <c r="E4816" s="2">
        <v>3000</v>
      </c>
      <c r="F4816" s="7">
        <v>3900</v>
      </c>
      <c r="G4816">
        <v>2</v>
      </c>
      <c r="H4816" s="2">
        <f t="shared" si="228"/>
        <v>7800</v>
      </c>
      <c r="I4816" s="2">
        <f t="shared" si="229"/>
        <v>900</v>
      </c>
      <c r="J4816" s="2">
        <f t="shared" si="230"/>
        <v>1800</v>
      </c>
      <c r="K4816" t="s">
        <v>44</v>
      </c>
      <c r="L4816" t="s">
        <v>45</v>
      </c>
      <c r="M4816" t="s">
        <v>20</v>
      </c>
    </row>
    <row r="4817" spans="1:13" hidden="1">
      <c r="A4817" s="1">
        <v>44371</v>
      </c>
      <c r="B4817" t="s">
        <v>16</v>
      </c>
      <c r="C4817" t="s">
        <v>7</v>
      </c>
      <c r="D4817" t="s">
        <v>28</v>
      </c>
      <c r="E4817" s="2">
        <v>700</v>
      </c>
      <c r="F4817" s="7">
        <v>900</v>
      </c>
      <c r="G4817">
        <v>5</v>
      </c>
      <c r="H4817" s="2">
        <f t="shared" si="228"/>
        <v>4500</v>
      </c>
      <c r="I4817" s="2">
        <f t="shared" si="229"/>
        <v>200</v>
      </c>
      <c r="J4817" s="2">
        <f t="shared" si="230"/>
        <v>1000</v>
      </c>
      <c r="K4817" t="s">
        <v>44</v>
      </c>
      <c r="L4817" t="s">
        <v>45</v>
      </c>
      <c r="M4817" t="s">
        <v>20</v>
      </c>
    </row>
    <row r="4818" spans="1:13" hidden="1">
      <c r="A4818" s="1">
        <v>44372</v>
      </c>
      <c r="B4818" t="s">
        <v>16</v>
      </c>
      <c r="C4818" t="s">
        <v>7</v>
      </c>
      <c r="D4818" t="s">
        <v>25</v>
      </c>
      <c r="E4818" s="2">
        <v>3000</v>
      </c>
      <c r="F4818" s="7">
        <v>3900</v>
      </c>
      <c r="G4818">
        <v>8</v>
      </c>
      <c r="H4818" s="2">
        <f t="shared" si="228"/>
        <v>31200</v>
      </c>
      <c r="I4818" s="2">
        <f t="shared" si="229"/>
        <v>900</v>
      </c>
      <c r="J4818" s="2">
        <f t="shared" si="230"/>
        <v>7200</v>
      </c>
      <c r="K4818" t="s">
        <v>46</v>
      </c>
      <c r="L4818" t="s">
        <v>45</v>
      </c>
      <c r="M4818" t="s">
        <v>21</v>
      </c>
    </row>
    <row r="4819" spans="1:13">
      <c r="A4819" s="1">
        <v>44372</v>
      </c>
      <c r="B4819" t="s">
        <v>16</v>
      </c>
      <c r="C4819" t="s">
        <v>4</v>
      </c>
      <c r="D4819" t="s">
        <v>24</v>
      </c>
      <c r="E4819" s="2">
        <v>3900</v>
      </c>
      <c r="F4819" s="7">
        <v>4900</v>
      </c>
      <c r="G4819">
        <v>6</v>
      </c>
      <c r="H4819" s="2">
        <f t="shared" si="228"/>
        <v>29400</v>
      </c>
      <c r="I4819" s="2">
        <f t="shared" si="229"/>
        <v>1000</v>
      </c>
      <c r="J4819" s="2">
        <f t="shared" si="230"/>
        <v>6000</v>
      </c>
      <c r="K4819" t="s">
        <v>44</v>
      </c>
      <c r="L4819" t="s">
        <v>45</v>
      </c>
      <c r="M4819" t="s">
        <v>18</v>
      </c>
    </row>
    <row r="4820" spans="1:13" hidden="1">
      <c r="A4820" s="1">
        <v>44372</v>
      </c>
      <c r="B4820" t="s">
        <v>14</v>
      </c>
      <c r="C4820" t="s">
        <v>4</v>
      </c>
      <c r="D4820" t="s">
        <v>25</v>
      </c>
      <c r="E4820" s="2">
        <v>3000</v>
      </c>
      <c r="F4820" s="7">
        <v>3900</v>
      </c>
      <c r="G4820">
        <v>9</v>
      </c>
      <c r="H4820" s="2">
        <f t="shared" si="228"/>
        <v>35100</v>
      </c>
      <c r="I4820" s="2">
        <f t="shared" si="229"/>
        <v>900</v>
      </c>
      <c r="J4820" s="2">
        <f t="shared" si="230"/>
        <v>8100</v>
      </c>
      <c r="K4820" t="s">
        <v>44</v>
      </c>
      <c r="L4820" t="s">
        <v>45</v>
      </c>
      <c r="M4820" t="s">
        <v>21</v>
      </c>
    </row>
    <row r="4821" spans="1:13">
      <c r="A4821" s="1">
        <v>44372</v>
      </c>
      <c r="B4821" t="s">
        <v>15</v>
      </c>
      <c r="C4821" t="s">
        <v>8</v>
      </c>
      <c r="D4821" t="s">
        <v>24</v>
      </c>
      <c r="E4821" s="2">
        <v>3900</v>
      </c>
      <c r="F4821" s="7">
        <v>4900</v>
      </c>
      <c r="G4821">
        <v>10</v>
      </c>
      <c r="H4821" s="2">
        <f t="shared" si="228"/>
        <v>49000</v>
      </c>
      <c r="I4821" s="2">
        <f t="shared" si="229"/>
        <v>1000</v>
      </c>
      <c r="J4821" s="2">
        <f t="shared" si="230"/>
        <v>10000</v>
      </c>
      <c r="K4821" t="s">
        <v>44</v>
      </c>
      <c r="L4821" t="s">
        <v>45</v>
      </c>
      <c r="M4821" t="s">
        <v>20</v>
      </c>
    </row>
    <row r="4822" spans="1:13">
      <c r="A4822" s="1">
        <v>44372</v>
      </c>
      <c r="B4822" t="s">
        <v>16</v>
      </c>
      <c r="C4822" t="s">
        <v>6</v>
      </c>
      <c r="D4822" t="s">
        <v>24</v>
      </c>
      <c r="E4822" s="2">
        <v>3900</v>
      </c>
      <c r="F4822" s="7">
        <v>4900</v>
      </c>
      <c r="G4822">
        <v>8</v>
      </c>
      <c r="H4822" s="2">
        <f t="shared" si="228"/>
        <v>39200</v>
      </c>
      <c r="I4822" s="2">
        <f t="shared" si="229"/>
        <v>1000</v>
      </c>
      <c r="J4822" s="2">
        <f t="shared" si="230"/>
        <v>8000</v>
      </c>
      <c r="K4822" t="s">
        <v>44</v>
      </c>
      <c r="L4822" t="s">
        <v>47</v>
      </c>
      <c r="M4822" t="s">
        <v>20</v>
      </c>
    </row>
    <row r="4823" spans="1:13" hidden="1">
      <c r="A4823" s="1">
        <v>44372</v>
      </c>
      <c r="B4823" t="s">
        <v>14</v>
      </c>
      <c r="C4823" t="s">
        <v>3</v>
      </c>
      <c r="D4823" t="s">
        <v>28</v>
      </c>
      <c r="E4823" s="2">
        <v>700</v>
      </c>
      <c r="F4823" s="7">
        <v>900</v>
      </c>
      <c r="G4823">
        <v>2</v>
      </c>
      <c r="H4823" s="2">
        <f t="shared" si="228"/>
        <v>1800</v>
      </c>
      <c r="I4823" s="2">
        <f t="shared" si="229"/>
        <v>200</v>
      </c>
      <c r="J4823" s="2">
        <f t="shared" si="230"/>
        <v>400</v>
      </c>
      <c r="K4823" t="s">
        <v>44</v>
      </c>
      <c r="L4823" t="s">
        <v>45</v>
      </c>
      <c r="M4823" t="s">
        <v>19</v>
      </c>
    </row>
    <row r="4824" spans="1:13" hidden="1">
      <c r="A4824" s="1">
        <v>44372</v>
      </c>
      <c r="B4824" t="s">
        <v>14</v>
      </c>
      <c r="C4824" t="s">
        <v>7</v>
      </c>
      <c r="D4824" t="s">
        <v>25</v>
      </c>
      <c r="E4824" s="2">
        <v>3000</v>
      </c>
      <c r="F4824" s="7">
        <v>3900</v>
      </c>
      <c r="G4824">
        <v>8</v>
      </c>
      <c r="H4824" s="2">
        <f t="shared" si="228"/>
        <v>31200</v>
      </c>
      <c r="I4824" s="2">
        <f t="shared" si="229"/>
        <v>900</v>
      </c>
      <c r="J4824" s="2">
        <f t="shared" si="230"/>
        <v>7200</v>
      </c>
      <c r="K4824" t="s">
        <v>44</v>
      </c>
      <c r="L4824" t="s">
        <v>45</v>
      </c>
      <c r="M4824" t="s">
        <v>20</v>
      </c>
    </row>
    <row r="4825" spans="1:13" hidden="1">
      <c r="A4825" s="1">
        <v>44372</v>
      </c>
      <c r="B4825" t="s">
        <v>14</v>
      </c>
      <c r="C4825" t="s">
        <v>6</v>
      </c>
      <c r="D4825" t="s">
        <v>25</v>
      </c>
      <c r="E4825" s="2">
        <v>3000</v>
      </c>
      <c r="F4825" s="7">
        <v>3900</v>
      </c>
      <c r="G4825">
        <v>6</v>
      </c>
      <c r="H4825" s="2">
        <f t="shared" si="228"/>
        <v>23400</v>
      </c>
      <c r="I4825" s="2">
        <f t="shared" si="229"/>
        <v>900</v>
      </c>
      <c r="J4825" s="2">
        <f t="shared" si="230"/>
        <v>5400</v>
      </c>
      <c r="K4825" t="s">
        <v>44</v>
      </c>
      <c r="L4825" t="s">
        <v>45</v>
      </c>
      <c r="M4825" t="s">
        <v>20</v>
      </c>
    </row>
    <row r="4826" spans="1:13">
      <c r="A4826" s="1">
        <v>44372</v>
      </c>
      <c r="B4826" t="s">
        <v>14</v>
      </c>
      <c r="C4826" t="s">
        <v>4</v>
      </c>
      <c r="D4826" t="s">
        <v>24</v>
      </c>
      <c r="E4826" s="2">
        <v>3900</v>
      </c>
      <c r="F4826" s="7">
        <v>4900</v>
      </c>
      <c r="G4826">
        <v>9</v>
      </c>
      <c r="H4826" s="2">
        <f t="shared" si="228"/>
        <v>44100</v>
      </c>
      <c r="I4826" s="2">
        <f t="shared" si="229"/>
        <v>1000</v>
      </c>
      <c r="J4826" s="2">
        <f t="shared" si="230"/>
        <v>9000</v>
      </c>
      <c r="K4826" t="s">
        <v>46</v>
      </c>
      <c r="L4826" t="s">
        <v>45</v>
      </c>
      <c r="M4826" t="s">
        <v>21</v>
      </c>
    </row>
    <row r="4827" spans="1:13">
      <c r="A4827" s="1">
        <v>44372</v>
      </c>
      <c r="B4827" t="s">
        <v>14</v>
      </c>
      <c r="C4827" t="s">
        <v>4</v>
      </c>
      <c r="D4827" t="s">
        <v>26</v>
      </c>
      <c r="E4827" s="2">
        <v>1400</v>
      </c>
      <c r="F4827" s="7">
        <v>1900</v>
      </c>
      <c r="G4827">
        <v>2</v>
      </c>
      <c r="H4827" s="2">
        <f t="shared" si="228"/>
        <v>3800</v>
      </c>
      <c r="I4827" s="2">
        <f t="shared" si="229"/>
        <v>500</v>
      </c>
      <c r="J4827" s="2">
        <f t="shared" si="230"/>
        <v>1000</v>
      </c>
      <c r="K4827" t="s">
        <v>46</v>
      </c>
      <c r="L4827" t="s">
        <v>47</v>
      </c>
      <c r="M4827" t="s">
        <v>20</v>
      </c>
    </row>
    <row r="4828" spans="1:13" hidden="1">
      <c r="A4828" s="1">
        <v>44372</v>
      </c>
      <c r="B4828" t="s">
        <v>14</v>
      </c>
      <c r="C4828" t="s">
        <v>7</v>
      </c>
      <c r="D4828" t="s">
        <v>25</v>
      </c>
      <c r="E4828" s="2">
        <v>3000</v>
      </c>
      <c r="F4828" s="7">
        <v>3900</v>
      </c>
      <c r="G4828">
        <v>8</v>
      </c>
      <c r="H4828" s="2">
        <f t="shared" si="228"/>
        <v>31200</v>
      </c>
      <c r="I4828" s="2">
        <f t="shared" si="229"/>
        <v>900</v>
      </c>
      <c r="J4828" s="2">
        <f t="shared" si="230"/>
        <v>7200</v>
      </c>
      <c r="K4828" t="s">
        <v>44</v>
      </c>
      <c r="L4828" t="s">
        <v>45</v>
      </c>
      <c r="M4828" t="s">
        <v>21</v>
      </c>
    </row>
    <row r="4829" spans="1:13">
      <c r="A4829" s="1">
        <v>44372</v>
      </c>
      <c r="B4829" t="s">
        <v>16</v>
      </c>
      <c r="C4829" t="s">
        <v>5</v>
      </c>
      <c r="D4829" t="s">
        <v>26</v>
      </c>
      <c r="E4829" s="2">
        <v>1400</v>
      </c>
      <c r="F4829" s="7">
        <v>1900</v>
      </c>
      <c r="G4829">
        <v>1</v>
      </c>
      <c r="H4829" s="2">
        <f t="shared" si="228"/>
        <v>1900</v>
      </c>
      <c r="I4829" s="2">
        <f t="shared" si="229"/>
        <v>500</v>
      </c>
      <c r="J4829" s="2">
        <f t="shared" si="230"/>
        <v>500</v>
      </c>
      <c r="K4829" t="s">
        <v>44</v>
      </c>
      <c r="L4829" t="s">
        <v>45</v>
      </c>
      <c r="M4829" t="s">
        <v>20</v>
      </c>
    </row>
    <row r="4830" spans="1:13">
      <c r="A4830" s="1">
        <v>44372</v>
      </c>
      <c r="B4830" t="s">
        <v>16</v>
      </c>
      <c r="C4830" t="s">
        <v>8</v>
      </c>
      <c r="D4830" t="s">
        <v>26</v>
      </c>
      <c r="E4830" s="2">
        <v>1400</v>
      </c>
      <c r="F4830" s="7">
        <v>1900</v>
      </c>
      <c r="G4830">
        <v>10</v>
      </c>
      <c r="H4830" s="2">
        <f t="shared" si="228"/>
        <v>19000</v>
      </c>
      <c r="I4830" s="2">
        <f t="shared" si="229"/>
        <v>500</v>
      </c>
      <c r="J4830" s="2">
        <f t="shared" si="230"/>
        <v>5000</v>
      </c>
      <c r="K4830" t="s">
        <v>44</v>
      </c>
      <c r="L4830" t="s">
        <v>45</v>
      </c>
      <c r="M4830" t="s">
        <v>21</v>
      </c>
    </row>
    <row r="4831" spans="1:13" hidden="1">
      <c r="A4831" s="1">
        <v>44373</v>
      </c>
      <c r="B4831" t="s">
        <v>14</v>
      </c>
      <c r="C4831" t="s">
        <v>7</v>
      </c>
      <c r="D4831" t="s">
        <v>25</v>
      </c>
      <c r="E4831" s="2">
        <v>3000</v>
      </c>
      <c r="F4831" s="7">
        <v>3900</v>
      </c>
      <c r="G4831">
        <v>6</v>
      </c>
      <c r="H4831" s="2">
        <f t="shared" si="228"/>
        <v>23400</v>
      </c>
      <c r="I4831" s="2">
        <f t="shared" si="229"/>
        <v>900</v>
      </c>
      <c r="J4831" s="2">
        <f t="shared" si="230"/>
        <v>5400</v>
      </c>
      <c r="K4831" t="s">
        <v>44</v>
      </c>
      <c r="L4831" t="s">
        <v>45</v>
      </c>
      <c r="M4831" t="s">
        <v>18</v>
      </c>
    </row>
    <row r="4832" spans="1:13">
      <c r="A4832" s="1">
        <v>44373</v>
      </c>
      <c r="B4832" t="s">
        <v>16</v>
      </c>
      <c r="C4832" t="s">
        <v>3</v>
      </c>
      <c r="D4832" t="s">
        <v>24</v>
      </c>
      <c r="E4832" s="2">
        <v>3900</v>
      </c>
      <c r="F4832" s="7">
        <v>4900</v>
      </c>
      <c r="G4832">
        <v>8</v>
      </c>
      <c r="H4832" s="2">
        <f t="shared" si="228"/>
        <v>39200</v>
      </c>
      <c r="I4832" s="2">
        <f t="shared" si="229"/>
        <v>1000</v>
      </c>
      <c r="J4832" s="2">
        <f t="shared" si="230"/>
        <v>8000</v>
      </c>
      <c r="K4832" t="s">
        <v>44</v>
      </c>
      <c r="L4832" t="s">
        <v>45</v>
      </c>
      <c r="M4832" t="s">
        <v>20</v>
      </c>
    </row>
    <row r="4833" spans="1:13">
      <c r="A4833" s="1">
        <v>44373</v>
      </c>
      <c r="B4833" t="s">
        <v>15</v>
      </c>
      <c r="C4833" t="s">
        <v>2</v>
      </c>
      <c r="D4833" t="s">
        <v>24</v>
      </c>
      <c r="E4833" s="2">
        <v>3900</v>
      </c>
      <c r="F4833" s="7">
        <v>4900</v>
      </c>
      <c r="G4833">
        <v>4</v>
      </c>
      <c r="H4833" s="2">
        <f t="shared" si="228"/>
        <v>19600</v>
      </c>
      <c r="I4833" s="2">
        <f t="shared" si="229"/>
        <v>1000</v>
      </c>
      <c r="J4833" s="2">
        <f t="shared" si="230"/>
        <v>4000</v>
      </c>
      <c r="K4833" t="s">
        <v>46</v>
      </c>
      <c r="L4833" t="s">
        <v>45</v>
      </c>
      <c r="M4833" t="s">
        <v>22</v>
      </c>
    </row>
    <row r="4834" spans="1:13" hidden="1">
      <c r="A4834" s="1">
        <v>44374</v>
      </c>
      <c r="B4834" t="s">
        <v>14</v>
      </c>
      <c r="C4834" t="s">
        <v>6</v>
      </c>
      <c r="D4834" t="s">
        <v>28</v>
      </c>
      <c r="E4834" s="2">
        <v>700</v>
      </c>
      <c r="F4834" s="7">
        <v>900</v>
      </c>
      <c r="G4834">
        <v>10</v>
      </c>
      <c r="H4834" s="2">
        <f t="shared" si="228"/>
        <v>9000</v>
      </c>
      <c r="I4834" s="2">
        <f t="shared" si="229"/>
        <v>200</v>
      </c>
      <c r="J4834" s="2">
        <f t="shared" si="230"/>
        <v>2000</v>
      </c>
      <c r="K4834" t="s">
        <v>44</v>
      </c>
      <c r="L4834" t="s">
        <v>45</v>
      </c>
      <c r="M4834" t="s">
        <v>19</v>
      </c>
    </row>
    <row r="4835" spans="1:13">
      <c r="A4835" s="1">
        <v>44374</v>
      </c>
      <c r="B4835" t="s">
        <v>14</v>
      </c>
      <c r="C4835" t="s">
        <v>4</v>
      </c>
      <c r="D4835" t="s">
        <v>26</v>
      </c>
      <c r="E4835" s="2">
        <v>1400</v>
      </c>
      <c r="F4835" s="7">
        <v>1900</v>
      </c>
      <c r="G4835">
        <v>3</v>
      </c>
      <c r="H4835" s="2">
        <f t="shared" si="228"/>
        <v>5700</v>
      </c>
      <c r="I4835" s="2">
        <f t="shared" si="229"/>
        <v>500</v>
      </c>
      <c r="J4835" s="2">
        <f t="shared" si="230"/>
        <v>1500</v>
      </c>
      <c r="K4835" t="s">
        <v>44</v>
      </c>
      <c r="L4835" t="s">
        <v>45</v>
      </c>
      <c r="M4835" t="s">
        <v>20</v>
      </c>
    </row>
    <row r="4836" spans="1:13">
      <c r="A4836" s="1">
        <v>44374</v>
      </c>
      <c r="B4836" t="s">
        <v>16</v>
      </c>
      <c r="C4836" t="s">
        <v>7</v>
      </c>
      <c r="D4836" t="s">
        <v>26</v>
      </c>
      <c r="E4836" s="2">
        <v>1400</v>
      </c>
      <c r="F4836" s="7">
        <v>1900</v>
      </c>
      <c r="G4836">
        <v>6</v>
      </c>
      <c r="H4836" s="2">
        <f t="shared" si="228"/>
        <v>11400</v>
      </c>
      <c r="I4836" s="2">
        <f t="shared" si="229"/>
        <v>500</v>
      </c>
      <c r="J4836" s="2">
        <f t="shared" si="230"/>
        <v>3000</v>
      </c>
      <c r="K4836" t="s">
        <v>44</v>
      </c>
      <c r="L4836" t="s">
        <v>45</v>
      </c>
      <c r="M4836" t="s">
        <v>19</v>
      </c>
    </row>
    <row r="4837" spans="1:13">
      <c r="A4837" s="1">
        <v>44374</v>
      </c>
      <c r="B4837" t="s">
        <v>14</v>
      </c>
      <c r="C4837" t="s">
        <v>6</v>
      </c>
      <c r="D4837" t="s">
        <v>26</v>
      </c>
      <c r="E4837" s="2">
        <v>1400</v>
      </c>
      <c r="F4837" s="7">
        <v>1900</v>
      </c>
      <c r="G4837">
        <v>4</v>
      </c>
      <c r="H4837" s="2">
        <f t="shared" si="228"/>
        <v>7600</v>
      </c>
      <c r="I4837" s="2">
        <f t="shared" si="229"/>
        <v>500</v>
      </c>
      <c r="J4837" s="2">
        <f t="shared" si="230"/>
        <v>2000</v>
      </c>
      <c r="K4837" t="s">
        <v>46</v>
      </c>
      <c r="L4837" t="s">
        <v>45</v>
      </c>
      <c r="M4837" t="s">
        <v>20</v>
      </c>
    </row>
    <row r="4838" spans="1:13">
      <c r="A4838" s="1">
        <v>44374</v>
      </c>
      <c r="B4838" t="s">
        <v>16</v>
      </c>
      <c r="C4838" t="s">
        <v>5</v>
      </c>
      <c r="D4838" t="s">
        <v>24</v>
      </c>
      <c r="E4838" s="2">
        <v>3900</v>
      </c>
      <c r="F4838" s="7">
        <v>4900</v>
      </c>
      <c r="G4838">
        <v>9</v>
      </c>
      <c r="H4838" s="2">
        <f t="shared" si="228"/>
        <v>44100</v>
      </c>
      <c r="I4838" s="2">
        <f t="shared" si="229"/>
        <v>1000</v>
      </c>
      <c r="J4838" s="2">
        <f t="shared" si="230"/>
        <v>9000</v>
      </c>
      <c r="K4838" t="s">
        <v>44</v>
      </c>
      <c r="L4838" t="s">
        <v>45</v>
      </c>
      <c r="M4838" t="s">
        <v>20</v>
      </c>
    </row>
    <row r="4839" spans="1:13" hidden="1">
      <c r="A4839" s="1">
        <v>44374</v>
      </c>
      <c r="B4839" t="s">
        <v>14</v>
      </c>
      <c r="C4839" t="s">
        <v>6</v>
      </c>
      <c r="D4839" t="s">
        <v>25</v>
      </c>
      <c r="E4839" s="2">
        <v>3000</v>
      </c>
      <c r="F4839" s="7">
        <v>3900</v>
      </c>
      <c r="G4839">
        <v>2</v>
      </c>
      <c r="H4839" s="2">
        <f t="shared" si="228"/>
        <v>7800</v>
      </c>
      <c r="I4839" s="2">
        <f t="shared" si="229"/>
        <v>900</v>
      </c>
      <c r="J4839" s="2">
        <f t="shared" si="230"/>
        <v>1800</v>
      </c>
      <c r="K4839" t="s">
        <v>44</v>
      </c>
      <c r="L4839" t="s">
        <v>45</v>
      </c>
      <c r="M4839" t="s">
        <v>19</v>
      </c>
    </row>
    <row r="4840" spans="1:13" hidden="1">
      <c r="A4840" s="1">
        <v>44374</v>
      </c>
      <c r="B4840" t="s">
        <v>14</v>
      </c>
      <c r="C4840" t="s">
        <v>4</v>
      </c>
      <c r="D4840" t="s">
        <v>28</v>
      </c>
      <c r="E4840" s="2">
        <v>700</v>
      </c>
      <c r="F4840" s="7">
        <v>900</v>
      </c>
      <c r="G4840">
        <v>3</v>
      </c>
      <c r="H4840" s="2">
        <f t="shared" si="228"/>
        <v>2700</v>
      </c>
      <c r="I4840" s="2">
        <f t="shared" si="229"/>
        <v>200</v>
      </c>
      <c r="J4840" s="2">
        <f t="shared" si="230"/>
        <v>600</v>
      </c>
      <c r="K4840" t="s">
        <v>46</v>
      </c>
      <c r="L4840" t="s">
        <v>45</v>
      </c>
      <c r="M4840" t="s">
        <v>20</v>
      </c>
    </row>
    <row r="4841" spans="1:13">
      <c r="A4841" s="1">
        <v>44374</v>
      </c>
      <c r="B4841" t="s">
        <v>16</v>
      </c>
      <c r="C4841" t="s">
        <v>4</v>
      </c>
      <c r="D4841" t="s">
        <v>24</v>
      </c>
      <c r="E4841" s="2">
        <v>3900</v>
      </c>
      <c r="F4841" s="7">
        <v>4900</v>
      </c>
      <c r="G4841">
        <v>1</v>
      </c>
      <c r="H4841" s="2">
        <f t="shared" si="228"/>
        <v>4900</v>
      </c>
      <c r="I4841" s="2">
        <f t="shared" si="229"/>
        <v>1000</v>
      </c>
      <c r="J4841" s="2">
        <f t="shared" si="230"/>
        <v>1000</v>
      </c>
      <c r="K4841" t="s">
        <v>44</v>
      </c>
      <c r="L4841" t="s">
        <v>45</v>
      </c>
      <c r="M4841" t="s">
        <v>21</v>
      </c>
    </row>
    <row r="4842" spans="1:13" hidden="1">
      <c r="A4842" s="1">
        <v>44374</v>
      </c>
      <c r="B4842" t="s">
        <v>14</v>
      </c>
      <c r="C4842" t="s">
        <v>2</v>
      </c>
      <c r="D4842" t="s">
        <v>28</v>
      </c>
      <c r="E4842" s="2">
        <v>700</v>
      </c>
      <c r="F4842" s="7">
        <v>900</v>
      </c>
      <c r="G4842">
        <v>5</v>
      </c>
      <c r="H4842" s="2">
        <f t="shared" si="228"/>
        <v>4500</v>
      </c>
      <c r="I4842" s="2">
        <f t="shared" si="229"/>
        <v>200</v>
      </c>
      <c r="J4842" s="2">
        <f t="shared" si="230"/>
        <v>1000</v>
      </c>
      <c r="K4842" t="s">
        <v>46</v>
      </c>
      <c r="L4842" t="s">
        <v>45</v>
      </c>
      <c r="M4842" t="s">
        <v>18</v>
      </c>
    </row>
    <row r="4843" spans="1:13" hidden="1">
      <c r="A4843" s="1">
        <v>44374</v>
      </c>
      <c r="B4843" t="s">
        <v>14</v>
      </c>
      <c r="C4843" t="s">
        <v>8</v>
      </c>
      <c r="D4843" t="s">
        <v>27</v>
      </c>
      <c r="E4843" s="2">
        <v>2100</v>
      </c>
      <c r="F4843" s="7">
        <v>2900</v>
      </c>
      <c r="G4843">
        <v>2</v>
      </c>
      <c r="H4843" s="2">
        <f t="shared" si="228"/>
        <v>5800</v>
      </c>
      <c r="I4843" s="2">
        <f t="shared" si="229"/>
        <v>800</v>
      </c>
      <c r="J4843" s="2">
        <f t="shared" si="230"/>
        <v>1600</v>
      </c>
      <c r="K4843" t="s">
        <v>44</v>
      </c>
      <c r="L4843" t="s">
        <v>47</v>
      </c>
      <c r="M4843" t="s">
        <v>21</v>
      </c>
    </row>
    <row r="4844" spans="1:13">
      <c r="A4844" s="1">
        <v>44374</v>
      </c>
      <c r="B4844" t="s">
        <v>16</v>
      </c>
      <c r="C4844" t="s">
        <v>6</v>
      </c>
      <c r="D4844" t="s">
        <v>26</v>
      </c>
      <c r="E4844" s="2">
        <v>1400</v>
      </c>
      <c r="F4844" s="7">
        <v>1900</v>
      </c>
      <c r="G4844">
        <v>6</v>
      </c>
      <c r="H4844" s="2">
        <f t="shared" si="228"/>
        <v>11400</v>
      </c>
      <c r="I4844" s="2">
        <f t="shared" si="229"/>
        <v>500</v>
      </c>
      <c r="J4844" s="2">
        <f t="shared" si="230"/>
        <v>3000</v>
      </c>
      <c r="K4844" t="s">
        <v>44</v>
      </c>
      <c r="L4844" t="s">
        <v>45</v>
      </c>
      <c r="M4844" t="s">
        <v>21</v>
      </c>
    </row>
    <row r="4845" spans="1:13" hidden="1">
      <c r="A4845" s="1">
        <v>44374</v>
      </c>
      <c r="B4845" t="s">
        <v>14</v>
      </c>
      <c r="C4845" t="s">
        <v>5</v>
      </c>
      <c r="D4845" t="s">
        <v>27</v>
      </c>
      <c r="E4845" s="2">
        <v>2100</v>
      </c>
      <c r="F4845" s="7">
        <v>2900</v>
      </c>
      <c r="G4845">
        <v>4</v>
      </c>
      <c r="H4845" s="2">
        <f t="shared" si="228"/>
        <v>11600</v>
      </c>
      <c r="I4845" s="2">
        <f t="shared" si="229"/>
        <v>800</v>
      </c>
      <c r="J4845" s="2">
        <f t="shared" si="230"/>
        <v>3200</v>
      </c>
      <c r="K4845" t="s">
        <v>44</v>
      </c>
      <c r="L4845" t="s">
        <v>45</v>
      </c>
      <c r="M4845" t="s">
        <v>18</v>
      </c>
    </row>
    <row r="4846" spans="1:13" hidden="1">
      <c r="A4846" s="1">
        <v>44374</v>
      </c>
      <c r="B4846" t="s">
        <v>16</v>
      </c>
      <c r="C4846" t="s">
        <v>8</v>
      </c>
      <c r="D4846" t="s">
        <v>27</v>
      </c>
      <c r="E4846" s="2">
        <v>2100</v>
      </c>
      <c r="F4846" s="7">
        <v>2900</v>
      </c>
      <c r="G4846">
        <v>8</v>
      </c>
      <c r="H4846" s="2">
        <f t="shared" si="228"/>
        <v>23200</v>
      </c>
      <c r="I4846" s="2">
        <f t="shared" si="229"/>
        <v>800</v>
      </c>
      <c r="J4846" s="2">
        <f t="shared" si="230"/>
        <v>6400</v>
      </c>
      <c r="K4846" t="s">
        <v>46</v>
      </c>
      <c r="L4846" t="s">
        <v>45</v>
      </c>
      <c r="M4846" t="s">
        <v>20</v>
      </c>
    </row>
    <row r="4847" spans="1:13">
      <c r="A4847" s="1">
        <v>44374</v>
      </c>
      <c r="B4847" t="s">
        <v>16</v>
      </c>
      <c r="C4847" t="s">
        <v>3</v>
      </c>
      <c r="D4847" t="s">
        <v>24</v>
      </c>
      <c r="E4847" s="2">
        <v>3900</v>
      </c>
      <c r="F4847" s="7">
        <v>4900</v>
      </c>
      <c r="G4847">
        <v>1</v>
      </c>
      <c r="H4847" s="2">
        <f t="shared" si="228"/>
        <v>4900</v>
      </c>
      <c r="I4847" s="2">
        <f t="shared" si="229"/>
        <v>1000</v>
      </c>
      <c r="J4847" s="2">
        <f t="shared" si="230"/>
        <v>1000</v>
      </c>
      <c r="K4847" t="s">
        <v>44</v>
      </c>
      <c r="L4847" t="s">
        <v>45</v>
      </c>
      <c r="M4847" t="s">
        <v>20</v>
      </c>
    </row>
    <row r="4848" spans="1:13">
      <c r="A4848" s="1">
        <v>44374</v>
      </c>
      <c r="B4848" t="s">
        <v>15</v>
      </c>
      <c r="C4848" t="s">
        <v>5</v>
      </c>
      <c r="D4848" t="s">
        <v>24</v>
      </c>
      <c r="E4848" s="2">
        <v>3900</v>
      </c>
      <c r="F4848" s="7">
        <v>4900</v>
      </c>
      <c r="G4848">
        <v>5</v>
      </c>
      <c r="H4848" s="2">
        <f t="shared" si="228"/>
        <v>24500</v>
      </c>
      <c r="I4848" s="2">
        <f t="shared" si="229"/>
        <v>1000</v>
      </c>
      <c r="J4848" s="2">
        <f t="shared" si="230"/>
        <v>5000</v>
      </c>
      <c r="K4848" t="s">
        <v>46</v>
      </c>
      <c r="L4848" t="s">
        <v>45</v>
      </c>
      <c r="M4848" t="s">
        <v>21</v>
      </c>
    </row>
    <row r="4849" spans="1:13" hidden="1">
      <c r="A4849" s="1">
        <v>44374</v>
      </c>
      <c r="B4849" t="s">
        <v>14</v>
      </c>
      <c r="C4849" t="s">
        <v>8</v>
      </c>
      <c r="D4849" t="s">
        <v>27</v>
      </c>
      <c r="E4849" s="2">
        <v>2100</v>
      </c>
      <c r="F4849" s="7">
        <v>2900</v>
      </c>
      <c r="G4849">
        <v>1</v>
      </c>
      <c r="H4849" s="2">
        <f t="shared" si="228"/>
        <v>2900</v>
      </c>
      <c r="I4849" s="2">
        <f t="shared" si="229"/>
        <v>800</v>
      </c>
      <c r="J4849" s="2">
        <f t="shared" si="230"/>
        <v>800</v>
      </c>
      <c r="K4849" t="s">
        <v>44</v>
      </c>
      <c r="L4849" t="s">
        <v>45</v>
      </c>
      <c r="M4849" t="s">
        <v>21</v>
      </c>
    </row>
    <row r="4850" spans="1:13" hidden="1">
      <c r="A4850" s="1">
        <v>44374</v>
      </c>
      <c r="B4850" t="s">
        <v>16</v>
      </c>
      <c r="C4850" t="s">
        <v>6</v>
      </c>
      <c r="D4850" t="s">
        <v>27</v>
      </c>
      <c r="E4850" s="2">
        <v>2100</v>
      </c>
      <c r="F4850" s="7">
        <v>2900</v>
      </c>
      <c r="G4850">
        <v>6</v>
      </c>
      <c r="H4850" s="2">
        <f t="shared" si="228"/>
        <v>17400</v>
      </c>
      <c r="I4850" s="2">
        <f t="shared" si="229"/>
        <v>800</v>
      </c>
      <c r="J4850" s="2">
        <f t="shared" si="230"/>
        <v>4800</v>
      </c>
      <c r="K4850" t="s">
        <v>44</v>
      </c>
      <c r="L4850" t="s">
        <v>45</v>
      </c>
      <c r="M4850" t="s">
        <v>22</v>
      </c>
    </row>
    <row r="4851" spans="1:13" hidden="1">
      <c r="A4851" s="1">
        <v>44375</v>
      </c>
      <c r="B4851" t="s">
        <v>16</v>
      </c>
      <c r="C4851" t="s">
        <v>6</v>
      </c>
      <c r="D4851" t="s">
        <v>25</v>
      </c>
      <c r="E4851" s="2">
        <v>3000</v>
      </c>
      <c r="F4851" s="7">
        <v>3900</v>
      </c>
      <c r="G4851">
        <v>10</v>
      </c>
      <c r="H4851" s="2">
        <f t="shared" si="228"/>
        <v>39000</v>
      </c>
      <c r="I4851" s="2">
        <f t="shared" si="229"/>
        <v>900</v>
      </c>
      <c r="J4851" s="2">
        <f t="shared" si="230"/>
        <v>9000</v>
      </c>
      <c r="K4851" t="s">
        <v>46</v>
      </c>
      <c r="L4851" t="s">
        <v>45</v>
      </c>
      <c r="M4851" t="s">
        <v>19</v>
      </c>
    </row>
    <row r="4852" spans="1:13">
      <c r="A4852" s="1">
        <v>44375</v>
      </c>
      <c r="B4852" t="s">
        <v>15</v>
      </c>
      <c r="C4852" t="s">
        <v>8</v>
      </c>
      <c r="D4852" t="s">
        <v>24</v>
      </c>
      <c r="E4852" s="2">
        <v>3900</v>
      </c>
      <c r="F4852" s="7">
        <v>4900</v>
      </c>
      <c r="G4852">
        <v>10</v>
      </c>
      <c r="H4852" s="2">
        <f t="shared" si="228"/>
        <v>49000</v>
      </c>
      <c r="I4852" s="2">
        <f t="shared" si="229"/>
        <v>1000</v>
      </c>
      <c r="J4852" s="2">
        <f t="shared" si="230"/>
        <v>10000</v>
      </c>
      <c r="K4852" t="s">
        <v>44</v>
      </c>
      <c r="L4852" t="s">
        <v>45</v>
      </c>
      <c r="M4852" t="s">
        <v>20</v>
      </c>
    </row>
    <row r="4853" spans="1:13">
      <c r="A4853" s="1">
        <v>44375</v>
      </c>
      <c r="B4853" t="s">
        <v>16</v>
      </c>
      <c r="C4853" t="s">
        <v>7</v>
      </c>
      <c r="D4853" t="s">
        <v>24</v>
      </c>
      <c r="E4853" s="2">
        <v>3900</v>
      </c>
      <c r="F4853" s="7">
        <v>4900</v>
      </c>
      <c r="G4853">
        <v>1</v>
      </c>
      <c r="H4853" s="2">
        <f t="shared" si="228"/>
        <v>4900</v>
      </c>
      <c r="I4853" s="2">
        <f t="shared" si="229"/>
        <v>1000</v>
      </c>
      <c r="J4853" s="2">
        <f t="shared" si="230"/>
        <v>1000</v>
      </c>
      <c r="K4853" t="s">
        <v>44</v>
      </c>
      <c r="L4853" t="s">
        <v>45</v>
      </c>
      <c r="M4853" t="s">
        <v>20</v>
      </c>
    </row>
    <row r="4854" spans="1:13" hidden="1">
      <c r="A4854" s="1">
        <v>44376</v>
      </c>
      <c r="B4854" t="s">
        <v>16</v>
      </c>
      <c r="C4854" t="s">
        <v>3</v>
      </c>
      <c r="D4854" t="s">
        <v>25</v>
      </c>
      <c r="E4854" s="2">
        <v>3000</v>
      </c>
      <c r="F4854" s="7">
        <v>3900</v>
      </c>
      <c r="G4854">
        <v>9</v>
      </c>
      <c r="H4854" s="2">
        <f t="shared" si="228"/>
        <v>35100</v>
      </c>
      <c r="I4854" s="2">
        <f t="shared" si="229"/>
        <v>900</v>
      </c>
      <c r="J4854" s="2">
        <f t="shared" si="230"/>
        <v>8100</v>
      </c>
      <c r="K4854" t="s">
        <v>44</v>
      </c>
      <c r="L4854" t="s">
        <v>45</v>
      </c>
      <c r="M4854" t="s">
        <v>19</v>
      </c>
    </row>
    <row r="4855" spans="1:13" hidden="1">
      <c r="A4855" s="1">
        <v>44376</v>
      </c>
      <c r="B4855" t="s">
        <v>16</v>
      </c>
      <c r="C4855" t="s">
        <v>8</v>
      </c>
      <c r="D4855" t="s">
        <v>25</v>
      </c>
      <c r="E4855" s="2">
        <v>3000</v>
      </c>
      <c r="F4855" s="7">
        <v>3900</v>
      </c>
      <c r="G4855">
        <v>7</v>
      </c>
      <c r="H4855" s="2">
        <f t="shared" si="228"/>
        <v>27300</v>
      </c>
      <c r="I4855" s="2">
        <f t="shared" si="229"/>
        <v>900</v>
      </c>
      <c r="J4855" s="2">
        <f t="shared" si="230"/>
        <v>6300</v>
      </c>
      <c r="K4855" t="s">
        <v>44</v>
      </c>
      <c r="L4855" t="s">
        <v>45</v>
      </c>
      <c r="M4855" t="s">
        <v>21</v>
      </c>
    </row>
    <row r="4856" spans="1:13" hidden="1">
      <c r="A4856" s="1">
        <v>44376</v>
      </c>
      <c r="B4856" t="s">
        <v>14</v>
      </c>
      <c r="C4856" t="s">
        <v>7</v>
      </c>
      <c r="D4856" t="s">
        <v>27</v>
      </c>
      <c r="E4856" s="2">
        <v>2100</v>
      </c>
      <c r="F4856" s="7">
        <v>2900</v>
      </c>
      <c r="G4856">
        <v>8</v>
      </c>
      <c r="H4856" s="2">
        <f t="shared" si="228"/>
        <v>23200</v>
      </c>
      <c r="I4856" s="2">
        <f t="shared" si="229"/>
        <v>800</v>
      </c>
      <c r="J4856" s="2">
        <f t="shared" si="230"/>
        <v>6400</v>
      </c>
      <c r="K4856" t="s">
        <v>44</v>
      </c>
      <c r="L4856" t="s">
        <v>45</v>
      </c>
      <c r="M4856" t="s">
        <v>21</v>
      </c>
    </row>
    <row r="4857" spans="1:13" hidden="1">
      <c r="A4857" s="1">
        <v>44376</v>
      </c>
      <c r="B4857" t="s">
        <v>15</v>
      </c>
      <c r="C4857" t="s">
        <v>2</v>
      </c>
      <c r="D4857" t="s">
        <v>27</v>
      </c>
      <c r="E4857" s="2">
        <v>2100</v>
      </c>
      <c r="F4857" s="7">
        <v>2900</v>
      </c>
      <c r="G4857">
        <v>4</v>
      </c>
      <c r="H4857" s="2">
        <f t="shared" si="228"/>
        <v>11600</v>
      </c>
      <c r="I4857" s="2">
        <f t="shared" si="229"/>
        <v>800</v>
      </c>
      <c r="J4857" s="2">
        <f t="shared" si="230"/>
        <v>3200</v>
      </c>
      <c r="K4857" t="s">
        <v>44</v>
      </c>
      <c r="L4857" t="s">
        <v>47</v>
      </c>
      <c r="M4857" t="s">
        <v>20</v>
      </c>
    </row>
    <row r="4858" spans="1:13" hidden="1">
      <c r="A4858" s="1">
        <v>44376</v>
      </c>
      <c r="B4858" t="s">
        <v>14</v>
      </c>
      <c r="C4858" t="s">
        <v>7</v>
      </c>
      <c r="D4858" t="s">
        <v>27</v>
      </c>
      <c r="E4858" s="2">
        <v>2100</v>
      </c>
      <c r="F4858" s="7">
        <v>2900</v>
      </c>
      <c r="G4858">
        <v>5</v>
      </c>
      <c r="H4858" s="2">
        <f t="shared" si="228"/>
        <v>14500</v>
      </c>
      <c r="I4858" s="2">
        <f t="shared" si="229"/>
        <v>800</v>
      </c>
      <c r="J4858" s="2">
        <f t="shared" si="230"/>
        <v>4000</v>
      </c>
      <c r="K4858" t="s">
        <v>46</v>
      </c>
      <c r="L4858" t="s">
        <v>45</v>
      </c>
      <c r="M4858" t="s">
        <v>20</v>
      </c>
    </row>
    <row r="4859" spans="1:13">
      <c r="A4859" s="1">
        <v>44376</v>
      </c>
      <c r="B4859" t="s">
        <v>16</v>
      </c>
      <c r="C4859" t="s">
        <v>4</v>
      </c>
      <c r="D4859" t="s">
        <v>24</v>
      </c>
      <c r="E4859" s="2">
        <v>3900</v>
      </c>
      <c r="F4859" s="7">
        <v>4900</v>
      </c>
      <c r="G4859">
        <v>1</v>
      </c>
      <c r="H4859" s="2">
        <f t="shared" si="228"/>
        <v>4900</v>
      </c>
      <c r="I4859" s="2">
        <f t="shared" si="229"/>
        <v>1000</v>
      </c>
      <c r="J4859" s="2">
        <f t="shared" si="230"/>
        <v>1000</v>
      </c>
      <c r="K4859" t="s">
        <v>44</v>
      </c>
      <c r="L4859" t="s">
        <v>47</v>
      </c>
      <c r="M4859" t="s">
        <v>19</v>
      </c>
    </row>
    <row r="4860" spans="1:13">
      <c r="A4860" s="1">
        <v>44377</v>
      </c>
      <c r="B4860" t="s">
        <v>16</v>
      </c>
      <c r="C4860" t="s">
        <v>2</v>
      </c>
      <c r="D4860" t="s">
        <v>24</v>
      </c>
      <c r="E4860" s="2">
        <v>3900</v>
      </c>
      <c r="F4860" s="7">
        <v>4900</v>
      </c>
      <c r="G4860">
        <v>10</v>
      </c>
      <c r="H4860" s="2">
        <f t="shared" si="228"/>
        <v>49000</v>
      </c>
      <c r="I4860" s="2">
        <f t="shared" si="229"/>
        <v>1000</v>
      </c>
      <c r="J4860" s="2">
        <f t="shared" si="230"/>
        <v>10000</v>
      </c>
      <c r="K4860" t="s">
        <v>46</v>
      </c>
      <c r="L4860" t="s">
        <v>45</v>
      </c>
      <c r="M4860" t="s">
        <v>18</v>
      </c>
    </row>
    <row r="4861" spans="1:13">
      <c r="A4861" s="1">
        <v>44377</v>
      </c>
      <c r="B4861" t="s">
        <v>14</v>
      </c>
      <c r="C4861" t="s">
        <v>8</v>
      </c>
      <c r="D4861" t="s">
        <v>26</v>
      </c>
      <c r="E4861" s="2">
        <v>1400</v>
      </c>
      <c r="F4861" s="7">
        <v>1900</v>
      </c>
      <c r="G4861">
        <v>9</v>
      </c>
      <c r="H4861" s="2">
        <f t="shared" si="228"/>
        <v>17100</v>
      </c>
      <c r="I4861" s="2">
        <f t="shared" si="229"/>
        <v>500</v>
      </c>
      <c r="J4861" s="2">
        <f t="shared" si="230"/>
        <v>4500</v>
      </c>
      <c r="K4861" t="s">
        <v>44</v>
      </c>
      <c r="L4861" t="s">
        <v>45</v>
      </c>
      <c r="M4861" t="s">
        <v>20</v>
      </c>
    </row>
    <row r="4862" spans="1:13">
      <c r="A4862" s="1">
        <v>44377</v>
      </c>
      <c r="B4862" t="s">
        <v>16</v>
      </c>
      <c r="C4862" t="s">
        <v>2</v>
      </c>
      <c r="D4862" t="s">
        <v>26</v>
      </c>
      <c r="E4862" s="2">
        <v>1400</v>
      </c>
      <c r="F4862" s="7">
        <v>1900</v>
      </c>
      <c r="G4862">
        <v>4</v>
      </c>
      <c r="H4862" s="2">
        <f t="shared" si="228"/>
        <v>7600</v>
      </c>
      <c r="I4862" s="2">
        <f t="shared" si="229"/>
        <v>500</v>
      </c>
      <c r="J4862" s="2">
        <f t="shared" si="230"/>
        <v>2000</v>
      </c>
      <c r="K4862" t="s">
        <v>46</v>
      </c>
      <c r="L4862" t="s">
        <v>45</v>
      </c>
      <c r="M4862" t="s">
        <v>20</v>
      </c>
    </row>
    <row r="4863" spans="1:13">
      <c r="A4863" s="1">
        <v>44378</v>
      </c>
      <c r="B4863" t="s">
        <v>16</v>
      </c>
      <c r="C4863" t="s">
        <v>2</v>
      </c>
      <c r="D4863" t="s">
        <v>26</v>
      </c>
      <c r="E4863" s="2">
        <v>1400</v>
      </c>
      <c r="F4863" s="7">
        <v>1900</v>
      </c>
      <c r="G4863">
        <v>2</v>
      </c>
      <c r="H4863" s="2">
        <f t="shared" si="228"/>
        <v>3800</v>
      </c>
      <c r="I4863" s="2">
        <f t="shared" si="229"/>
        <v>500</v>
      </c>
      <c r="J4863" s="2">
        <f t="shared" si="230"/>
        <v>1000</v>
      </c>
      <c r="K4863" t="s">
        <v>44</v>
      </c>
      <c r="L4863" t="s">
        <v>45</v>
      </c>
      <c r="M4863" t="s">
        <v>21</v>
      </c>
    </row>
    <row r="4864" spans="1:13">
      <c r="A4864" s="1">
        <v>44378</v>
      </c>
      <c r="B4864" t="s">
        <v>16</v>
      </c>
      <c r="C4864" t="s">
        <v>7</v>
      </c>
      <c r="D4864" t="s">
        <v>24</v>
      </c>
      <c r="E4864" s="2">
        <v>3900</v>
      </c>
      <c r="F4864" s="7">
        <v>4900</v>
      </c>
      <c r="G4864">
        <v>4</v>
      </c>
      <c r="H4864" s="2">
        <f t="shared" si="228"/>
        <v>19600</v>
      </c>
      <c r="I4864" s="2">
        <f t="shared" si="229"/>
        <v>1000</v>
      </c>
      <c r="J4864" s="2">
        <f t="shared" si="230"/>
        <v>4000</v>
      </c>
      <c r="K4864" t="s">
        <v>44</v>
      </c>
      <c r="L4864" t="s">
        <v>45</v>
      </c>
      <c r="M4864" t="s">
        <v>20</v>
      </c>
    </row>
    <row r="4865" spans="1:13">
      <c r="A4865" s="1">
        <v>44378</v>
      </c>
      <c r="B4865" t="s">
        <v>15</v>
      </c>
      <c r="C4865" t="s">
        <v>6</v>
      </c>
      <c r="D4865" t="s">
        <v>24</v>
      </c>
      <c r="E4865" s="2">
        <v>3900</v>
      </c>
      <c r="F4865" s="7">
        <v>4900</v>
      </c>
      <c r="G4865">
        <v>5</v>
      </c>
      <c r="H4865" s="2">
        <f t="shared" si="228"/>
        <v>24500</v>
      </c>
      <c r="I4865" s="2">
        <f t="shared" si="229"/>
        <v>1000</v>
      </c>
      <c r="J4865" s="2">
        <f t="shared" si="230"/>
        <v>5000</v>
      </c>
      <c r="K4865" t="s">
        <v>46</v>
      </c>
      <c r="L4865" t="s">
        <v>45</v>
      </c>
      <c r="M4865" t="s">
        <v>18</v>
      </c>
    </row>
    <row r="4866" spans="1:13" hidden="1">
      <c r="A4866" s="1">
        <v>44378</v>
      </c>
      <c r="B4866" t="s">
        <v>15</v>
      </c>
      <c r="C4866" t="s">
        <v>4</v>
      </c>
      <c r="D4866" t="s">
        <v>28</v>
      </c>
      <c r="E4866" s="2">
        <v>700</v>
      </c>
      <c r="F4866" s="7">
        <v>900</v>
      </c>
      <c r="G4866">
        <v>5</v>
      </c>
      <c r="H4866" s="2">
        <f t="shared" si="228"/>
        <v>4500</v>
      </c>
      <c r="I4866" s="2">
        <f t="shared" si="229"/>
        <v>200</v>
      </c>
      <c r="J4866" s="2">
        <f t="shared" si="230"/>
        <v>1000</v>
      </c>
      <c r="K4866" t="s">
        <v>46</v>
      </c>
      <c r="L4866" t="s">
        <v>45</v>
      </c>
      <c r="M4866" t="s">
        <v>21</v>
      </c>
    </row>
    <row r="4867" spans="1:13" hidden="1">
      <c r="A4867" s="1">
        <v>44378</v>
      </c>
      <c r="B4867" t="s">
        <v>15</v>
      </c>
      <c r="C4867" t="s">
        <v>3</v>
      </c>
      <c r="D4867" t="s">
        <v>25</v>
      </c>
      <c r="E4867" s="2">
        <v>3000</v>
      </c>
      <c r="F4867" s="7">
        <v>3900</v>
      </c>
      <c r="G4867">
        <v>7</v>
      </c>
      <c r="H4867" s="2">
        <f t="shared" ref="H4867:H4930" si="231">F4867*G4867</f>
        <v>27300</v>
      </c>
      <c r="I4867" s="2">
        <f t="shared" ref="I4867:I4930" si="232">F4867-E4867</f>
        <v>900</v>
      </c>
      <c r="J4867" s="2">
        <f t="shared" ref="J4867:J4930" si="233">I4867*G4867</f>
        <v>6300</v>
      </c>
      <c r="K4867" t="s">
        <v>46</v>
      </c>
      <c r="L4867" t="s">
        <v>45</v>
      </c>
      <c r="M4867" t="s">
        <v>21</v>
      </c>
    </row>
    <row r="4868" spans="1:13">
      <c r="A4868" s="1">
        <v>44379</v>
      </c>
      <c r="B4868" t="s">
        <v>16</v>
      </c>
      <c r="C4868" t="s">
        <v>3</v>
      </c>
      <c r="D4868" t="s">
        <v>26</v>
      </c>
      <c r="E4868" s="2">
        <v>1400</v>
      </c>
      <c r="F4868" s="7">
        <v>1900</v>
      </c>
      <c r="G4868">
        <v>9</v>
      </c>
      <c r="H4868" s="2">
        <f t="shared" si="231"/>
        <v>17100</v>
      </c>
      <c r="I4868" s="2">
        <f t="shared" si="232"/>
        <v>500</v>
      </c>
      <c r="J4868" s="2">
        <f t="shared" si="233"/>
        <v>4500</v>
      </c>
      <c r="K4868" t="s">
        <v>44</v>
      </c>
      <c r="L4868" t="s">
        <v>45</v>
      </c>
      <c r="M4868" t="s">
        <v>18</v>
      </c>
    </row>
    <row r="4869" spans="1:13" hidden="1">
      <c r="A4869" s="1">
        <v>44379</v>
      </c>
      <c r="B4869" t="s">
        <v>14</v>
      </c>
      <c r="C4869" t="s">
        <v>2</v>
      </c>
      <c r="D4869" t="s">
        <v>27</v>
      </c>
      <c r="E4869" s="2">
        <v>2100</v>
      </c>
      <c r="F4869" s="7">
        <v>2900</v>
      </c>
      <c r="G4869">
        <v>10</v>
      </c>
      <c r="H4869" s="2">
        <f t="shared" si="231"/>
        <v>29000</v>
      </c>
      <c r="I4869" s="2">
        <f t="shared" si="232"/>
        <v>800</v>
      </c>
      <c r="J4869" s="2">
        <f t="shared" si="233"/>
        <v>8000</v>
      </c>
      <c r="K4869" t="s">
        <v>44</v>
      </c>
      <c r="L4869" t="s">
        <v>45</v>
      </c>
      <c r="M4869" t="s">
        <v>19</v>
      </c>
    </row>
    <row r="4870" spans="1:13">
      <c r="A4870" s="1">
        <v>44379</v>
      </c>
      <c r="B4870" t="s">
        <v>14</v>
      </c>
      <c r="C4870" t="s">
        <v>3</v>
      </c>
      <c r="D4870" t="s">
        <v>26</v>
      </c>
      <c r="E4870" s="2">
        <v>1400</v>
      </c>
      <c r="F4870" s="7">
        <v>1900</v>
      </c>
      <c r="G4870">
        <v>7</v>
      </c>
      <c r="H4870" s="2">
        <f t="shared" si="231"/>
        <v>13300</v>
      </c>
      <c r="I4870" s="2">
        <f t="shared" si="232"/>
        <v>500</v>
      </c>
      <c r="J4870" s="2">
        <f t="shared" si="233"/>
        <v>3500</v>
      </c>
      <c r="K4870" t="s">
        <v>44</v>
      </c>
      <c r="L4870" t="s">
        <v>47</v>
      </c>
      <c r="M4870" t="s">
        <v>20</v>
      </c>
    </row>
    <row r="4871" spans="1:13" hidden="1">
      <c r="A4871" s="1">
        <v>44379</v>
      </c>
      <c r="B4871" t="s">
        <v>16</v>
      </c>
      <c r="C4871" t="s">
        <v>8</v>
      </c>
      <c r="D4871" t="s">
        <v>28</v>
      </c>
      <c r="E4871" s="2">
        <v>700</v>
      </c>
      <c r="F4871" s="7">
        <v>900</v>
      </c>
      <c r="G4871">
        <v>8</v>
      </c>
      <c r="H4871" s="2">
        <f t="shared" si="231"/>
        <v>7200</v>
      </c>
      <c r="I4871" s="2">
        <f t="shared" si="232"/>
        <v>200</v>
      </c>
      <c r="J4871" s="2">
        <f t="shared" si="233"/>
        <v>1600</v>
      </c>
      <c r="K4871" t="s">
        <v>44</v>
      </c>
      <c r="L4871" t="s">
        <v>47</v>
      </c>
      <c r="M4871" t="s">
        <v>18</v>
      </c>
    </row>
    <row r="4872" spans="1:13">
      <c r="A4872" s="1">
        <v>44379</v>
      </c>
      <c r="B4872" t="s">
        <v>14</v>
      </c>
      <c r="C4872" t="s">
        <v>7</v>
      </c>
      <c r="D4872" t="s">
        <v>24</v>
      </c>
      <c r="E4872" s="2">
        <v>3900</v>
      </c>
      <c r="F4872" s="7">
        <v>4900</v>
      </c>
      <c r="G4872">
        <v>5</v>
      </c>
      <c r="H4872" s="2">
        <f t="shared" si="231"/>
        <v>24500</v>
      </c>
      <c r="I4872" s="2">
        <f t="shared" si="232"/>
        <v>1000</v>
      </c>
      <c r="J4872" s="2">
        <f t="shared" si="233"/>
        <v>5000</v>
      </c>
      <c r="K4872" t="s">
        <v>44</v>
      </c>
      <c r="L4872" t="s">
        <v>47</v>
      </c>
      <c r="M4872" t="s">
        <v>21</v>
      </c>
    </row>
    <row r="4873" spans="1:13" hidden="1">
      <c r="A4873" s="1">
        <v>44379</v>
      </c>
      <c r="B4873" t="s">
        <v>16</v>
      </c>
      <c r="C4873" t="s">
        <v>4</v>
      </c>
      <c r="D4873" t="s">
        <v>28</v>
      </c>
      <c r="E4873" s="2">
        <v>700</v>
      </c>
      <c r="F4873" s="7">
        <v>900</v>
      </c>
      <c r="G4873">
        <v>5</v>
      </c>
      <c r="H4873" s="2">
        <f t="shared" si="231"/>
        <v>4500</v>
      </c>
      <c r="I4873" s="2">
        <f t="shared" si="232"/>
        <v>200</v>
      </c>
      <c r="J4873" s="2">
        <f t="shared" si="233"/>
        <v>1000</v>
      </c>
      <c r="K4873" t="s">
        <v>46</v>
      </c>
      <c r="L4873" t="s">
        <v>45</v>
      </c>
      <c r="M4873" t="s">
        <v>21</v>
      </c>
    </row>
    <row r="4874" spans="1:13" hidden="1">
      <c r="A4874" s="1">
        <v>44379</v>
      </c>
      <c r="B4874" t="s">
        <v>14</v>
      </c>
      <c r="C4874" t="s">
        <v>8</v>
      </c>
      <c r="D4874" t="s">
        <v>27</v>
      </c>
      <c r="E4874" s="2">
        <v>2100</v>
      </c>
      <c r="F4874" s="7">
        <v>2900</v>
      </c>
      <c r="G4874">
        <v>9</v>
      </c>
      <c r="H4874" s="2">
        <f t="shared" si="231"/>
        <v>26100</v>
      </c>
      <c r="I4874" s="2">
        <f t="shared" si="232"/>
        <v>800</v>
      </c>
      <c r="J4874" s="2">
        <f t="shared" si="233"/>
        <v>7200</v>
      </c>
      <c r="K4874" t="s">
        <v>44</v>
      </c>
      <c r="L4874" t="s">
        <v>45</v>
      </c>
      <c r="M4874" t="s">
        <v>20</v>
      </c>
    </row>
    <row r="4875" spans="1:13" hidden="1">
      <c r="A4875" s="1">
        <v>44379</v>
      </c>
      <c r="B4875" t="s">
        <v>14</v>
      </c>
      <c r="C4875" t="s">
        <v>3</v>
      </c>
      <c r="D4875" t="s">
        <v>25</v>
      </c>
      <c r="E4875" s="2">
        <v>3000</v>
      </c>
      <c r="F4875" s="7">
        <v>3900</v>
      </c>
      <c r="G4875">
        <v>1</v>
      </c>
      <c r="H4875" s="2">
        <f t="shared" si="231"/>
        <v>3900</v>
      </c>
      <c r="I4875" s="2">
        <f t="shared" si="232"/>
        <v>900</v>
      </c>
      <c r="J4875" s="2">
        <f t="shared" si="233"/>
        <v>900</v>
      </c>
      <c r="K4875" t="s">
        <v>46</v>
      </c>
      <c r="L4875" t="s">
        <v>47</v>
      </c>
      <c r="M4875" t="s">
        <v>21</v>
      </c>
    </row>
    <row r="4876" spans="1:13">
      <c r="A4876" s="1">
        <v>44379</v>
      </c>
      <c r="B4876" t="s">
        <v>15</v>
      </c>
      <c r="C4876" t="s">
        <v>7</v>
      </c>
      <c r="D4876" t="s">
        <v>26</v>
      </c>
      <c r="E4876" s="2">
        <v>1400</v>
      </c>
      <c r="F4876" s="7">
        <v>1900</v>
      </c>
      <c r="G4876">
        <v>10</v>
      </c>
      <c r="H4876" s="2">
        <f t="shared" si="231"/>
        <v>19000</v>
      </c>
      <c r="I4876" s="2">
        <f t="shared" si="232"/>
        <v>500</v>
      </c>
      <c r="J4876" s="2">
        <f t="shared" si="233"/>
        <v>5000</v>
      </c>
      <c r="K4876" t="s">
        <v>44</v>
      </c>
      <c r="L4876" t="s">
        <v>45</v>
      </c>
      <c r="M4876" t="s">
        <v>19</v>
      </c>
    </row>
    <row r="4877" spans="1:13" hidden="1">
      <c r="A4877" s="1">
        <v>44379</v>
      </c>
      <c r="B4877" t="s">
        <v>14</v>
      </c>
      <c r="C4877" t="s">
        <v>6</v>
      </c>
      <c r="D4877" t="s">
        <v>25</v>
      </c>
      <c r="E4877" s="2">
        <v>3000</v>
      </c>
      <c r="F4877" s="7">
        <v>3900</v>
      </c>
      <c r="G4877">
        <v>7</v>
      </c>
      <c r="H4877" s="2">
        <f t="shared" si="231"/>
        <v>27300</v>
      </c>
      <c r="I4877" s="2">
        <f t="shared" si="232"/>
        <v>900</v>
      </c>
      <c r="J4877" s="2">
        <f t="shared" si="233"/>
        <v>6300</v>
      </c>
      <c r="K4877" t="s">
        <v>46</v>
      </c>
      <c r="L4877" t="s">
        <v>47</v>
      </c>
      <c r="M4877" t="s">
        <v>18</v>
      </c>
    </row>
    <row r="4878" spans="1:13" hidden="1">
      <c r="A4878" s="1">
        <v>44380</v>
      </c>
      <c r="B4878" t="s">
        <v>15</v>
      </c>
      <c r="C4878" t="s">
        <v>3</v>
      </c>
      <c r="D4878" t="s">
        <v>25</v>
      </c>
      <c r="E4878" s="2">
        <v>3000</v>
      </c>
      <c r="F4878" s="7">
        <v>3900</v>
      </c>
      <c r="G4878">
        <v>10</v>
      </c>
      <c r="H4878" s="2">
        <f t="shared" si="231"/>
        <v>39000</v>
      </c>
      <c r="I4878" s="2">
        <f t="shared" si="232"/>
        <v>900</v>
      </c>
      <c r="J4878" s="2">
        <f t="shared" si="233"/>
        <v>9000</v>
      </c>
      <c r="K4878" t="s">
        <v>44</v>
      </c>
      <c r="L4878" t="s">
        <v>45</v>
      </c>
      <c r="M4878" t="s">
        <v>20</v>
      </c>
    </row>
    <row r="4879" spans="1:13">
      <c r="A4879" s="1">
        <v>44381</v>
      </c>
      <c r="B4879" t="s">
        <v>15</v>
      </c>
      <c r="C4879" t="s">
        <v>4</v>
      </c>
      <c r="D4879" t="s">
        <v>26</v>
      </c>
      <c r="E4879" s="2">
        <v>1400</v>
      </c>
      <c r="F4879" s="7">
        <v>1900</v>
      </c>
      <c r="G4879">
        <v>7</v>
      </c>
      <c r="H4879" s="2">
        <f t="shared" si="231"/>
        <v>13300</v>
      </c>
      <c r="I4879" s="2">
        <f t="shared" si="232"/>
        <v>500</v>
      </c>
      <c r="J4879" s="2">
        <f t="shared" si="233"/>
        <v>3500</v>
      </c>
      <c r="K4879" t="s">
        <v>44</v>
      </c>
      <c r="L4879" t="s">
        <v>45</v>
      </c>
      <c r="M4879" t="s">
        <v>20</v>
      </c>
    </row>
    <row r="4880" spans="1:13" hidden="1">
      <c r="A4880" s="1">
        <v>44381</v>
      </c>
      <c r="B4880" t="s">
        <v>15</v>
      </c>
      <c r="C4880" t="s">
        <v>7</v>
      </c>
      <c r="D4880" t="s">
        <v>25</v>
      </c>
      <c r="E4880" s="2">
        <v>3000</v>
      </c>
      <c r="F4880" s="7">
        <v>3900</v>
      </c>
      <c r="G4880">
        <v>4</v>
      </c>
      <c r="H4880" s="2">
        <f t="shared" si="231"/>
        <v>15600</v>
      </c>
      <c r="I4880" s="2">
        <f t="shared" si="232"/>
        <v>900</v>
      </c>
      <c r="J4880" s="2">
        <f t="shared" si="233"/>
        <v>3600</v>
      </c>
      <c r="K4880" t="s">
        <v>44</v>
      </c>
      <c r="L4880" t="s">
        <v>45</v>
      </c>
      <c r="M4880" t="s">
        <v>22</v>
      </c>
    </row>
    <row r="4881" spans="1:13" hidden="1">
      <c r="A4881" s="1">
        <v>44382</v>
      </c>
      <c r="B4881" t="s">
        <v>14</v>
      </c>
      <c r="C4881" t="s">
        <v>4</v>
      </c>
      <c r="D4881" t="s">
        <v>28</v>
      </c>
      <c r="E4881" s="2">
        <v>700</v>
      </c>
      <c r="F4881" s="7">
        <v>900</v>
      </c>
      <c r="G4881">
        <v>7</v>
      </c>
      <c r="H4881" s="2">
        <f t="shared" si="231"/>
        <v>6300</v>
      </c>
      <c r="I4881" s="2">
        <f t="shared" si="232"/>
        <v>200</v>
      </c>
      <c r="J4881" s="2">
        <f t="shared" si="233"/>
        <v>1400</v>
      </c>
      <c r="K4881" t="s">
        <v>44</v>
      </c>
      <c r="L4881" t="s">
        <v>47</v>
      </c>
      <c r="M4881" t="s">
        <v>20</v>
      </c>
    </row>
    <row r="4882" spans="1:13">
      <c r="A4882" s="1">
        <v>44383</v>
      </c>
      <c r="B4882" t="s">
        <v>15</v>
      </c>
      <c r="C4882" t="s">
        <v>6</v>
      </c>
      <c r="D4882" t="s">
        <v>24</v>
      </c>
      <c r="E4882" s="2">
        <v>3900</v>
      </c>
      <c r="F4882" s="7">
        <v>4900</v>
      </c>
      <c r="G4882">
        <v>9</v>
      </c>
      <c r="H4882" s="2">
        <f t="shared" si="231"/>
        <v>44100</v>
      </c>
      <c r="I4882" s="2">
        <f t="shared" si="232"/>
        <v>1000</v>
      </c>
      <c r="J4882" s="2">
        <f t="shared" si="233"/>
        <v>9000</v>
      </c>
      <c r="K4882" t="s">
        <v>46</v>
      </c>
      <c r="L4882" t="s">
        <v>45</v>
      </c>
      <c r="M4882" t="s">
        <v>22</v>
      </c>
    </row>
    <row r="4883" spans="1:13">
      <c r="A4883" s="1">
        <v>44383</v>
      </c>
      <c r="B4883" t="s">
        <v>14</v>
      </c>
      <c r="C4883" t="s">
        <v>2</v>
      </c>
      <c r="D4883" t="s">
        <v>26</v>
      </c>
      <c r="E4883" s="2">
        <v>1400</v>
      </c>
      <c r="F4883" s="7">
        <v>1900</v>
      </c>
      <c r="G4883">
        <v>5</v>
      </c>
      <c r="H4883" s="2">
        <f t="shared" si="231"/>
        <v>9500</v>
      </c>
      <c r="I4883" s="2">
        <f t="shared" si="232"/>
        <v>500</v>
      </c>
      <c r="J4883" s="2">
        <f t="shared" si="233"/>
        <v>2500</v>
      </c>
      <c r="K4883" t="s">
        <v>46</v>
      </c>
      <c r="L4883" t="s">
        <v>45</v>
      </c>
      <c r="M4883" t="s">
        <v>20</v>
      </c>
    </row>
    <row r="4884" spans="1:13">
      <c r="A4884" s="1">
        <v>44383</v>
      </c>
      <c r="B4884" t="s">
        <v>15</v>
      </c>
      <c r="C4884" t="s">
        <v>5</v>
      </c>
      <c r="D4884" t="s">
        <v>24</v>
      </c>
      <c r="E4884" s="2">
        <v>3900</v>
      </c>
      <c r="F4884" s="7">
        <v>4900</v>
      </c>
      <c r="G4884">
        <v>5</v>
      </c>
      <c r="H4884" s="2">
        <f t="shared" si="231"/>
        <v>24500</v>
      </c>
      <c r="I4884" s="2">
        <f t="shared" si="232"/>
        <v>1000</v>
      </c>
      <c r="J4884" s="2">
        <f t="shared" si="233"/>
        <v>5000</v>
      </c>
      <c r="K4884" t="s">
        <v>44</v>
      </c>
      <c r="L4884" t="s">
        <v>47</v>
      </c>
      <c r="M4884" t="s">
        <v>20</v>
      </c>
    </row>
    <row r="4885" spans="1:13" hidden="1">
      <c r="A4885" s="1">
        <v>44383</v>
      </c>
      <c r="B4885" t="s">
        <v>14</v>
      </c>
      <c r="C4885" t="s">
        <v>4</v>
      </c>
      <c r="D4885" t="s">
        <v>27</v>
      </c>
      <c r="E4885" s="2">
        <v>2100</v>
      </c>
      <c r="F4885" s="7">
        <v>2900</v>
      </c>
      <c r="G4885">
        <v>2</v>
      </c>
      <c r="H4885" s="2">
        <f t="shared" si="231"/>
        <v>5800</v>
      </c>
      <c r="I4885" s="2">
        <f t="shared" si="232"/>
        <v>800</v>
      </c>
      <c r="J4885" s="2">
        <f t="shared" si="233"/>
        <v>1600</v>
      </c>
      <c r="K4885" t="s">
        <v>46</v>
      </c>
      <c r="L4885" t="s">
        <v>45</v>
      </c>
      <c r="M4885" t="s">
        <v>21</v>
      </c>
    </row>
    <row r="4886" spans="1:13" hidden="1">
      <c r="A4886" s="1">
        <v>44383</v>
      </c>
      <c r="B4886" t="s">
        <v>15</v>
      </c>
      <c r="C4886" t="s">
        <v>3</v>
      </c>
      <c r="D4886" t="s">
        <v>27</v>
      </c>
      <c r="E4886" s="2">
        <v>2100</v>
      </c>
      <c r="F4886" s="7">
        <v>2900</v>
      </c>
      <c r="G4886">
        <v>5</v>
      </c>
      <c r="H4886" s="2">
        <f t="shared" si="231"/>
        <v>14500</v>
      </c>
      <c r="I4886" s="2">
        <f t="shared" si="232"/>
        <v>800</v>
      </c>
      <c r="J4886" s="2">
        <f t="shared" si="233"/>
        <v>4000</v>
      </c>
      <c r="K4886" t="s">
        <v>44</v>
      </c>
      <c r="L4886" t="s">
        <v>45</v>
      </c>
      <c r="M4886" t="s">
        <v>20</v>
      </c>
    </row>
    <row r="4887" spans="1:13" hidden="1">
      <c r="A4887" s="1">
        <v>44383</v>
      </c>
      <c r="B4887" t="s">
        <v>15</v>
      </c>
      <c r="C4887" t="s">
        <v>4</v>
      </c>
      <c r="D4887" t="s">
        <v>27</v>
      </c>
      <c r="E4887" s="2">
        <v>2100</v>
      </c>
      <c r="F4887" s="7">
        <v>2900</v>
      </c>
      <c r="G4887">
        <v>3</v>
      </c>
      <c r="H4887" s="2">
        <f t="shared" si="231"/>
        <v>8700</v>
      </c>
      <c r="I4887" s="2">
        <f t="shared" si="232"/>
        <v>800</v>
      </c>
      <c r="J4887" s="2">
        <f t="shared" si="233"/>
        <v>2400</v>
      </c>
      <c r="K4887" t="s">
        <v>46</v>
      </c>
      <c r="L4887" t="s">
        <v>45</v>
      </c>
      <c r="M4887" t="s">
        <v>21</v>
      </c>
    </row>
    <row r="4888" spans="1:13" hidden="1">
      <c r="A4888" s="1">
        <v>44383</v>
      </c>
      <c r="B4888" t="s">
        <v>14</v>
      </c>
      <c r="C4888" t="s">
        <v>4</v>
      </c>
      <c r="D4888" t="s">
        <v>28</v>
      </c>
      <c r="E4888" s="2">
        <v>700</v>
      </c>
      <c r="F4888" s="7">
        <v>900</v>
      </c>
      <c r="G4888">
        <v>3</v>
      </c>
      <c r="H4888" s="2">
        <f t="shared" si="231"/>
        <v>2700</v>
      </c>
      <c r="I4888" s="2">
        <f t="shared" si="232"/>
        <v>200</v>
      </c>
      <c r="J4888" s="2">
        <f t="shared" si="233"/>
        <v>600</v>
      </c>
      <c r="K4888" t="s">
        <v>44</v>
      </c>
      <c r="L4888" t="s">
        <v>45</v>
      </c>
      <c r="M4888" t="s">
        <v>18</v>
      </c>
    </row>
    <row r="4889" spans="1:13">
      <c r="A4889" s="1">
        <v>44383</v>
      </c>
      <c r="B4889" t="s">
        <v>14</v>
      </c>
      <c r="C4889" t="s">
        <v>2</v>
      </c>
      <c r="D4889" t="s">
        <v>24</v>
      </c>
      <c r="E4889" s="2">
        <v>3900</v>
      </c>
      <c r="F4889" s="7">
        <v>4900</v>
      </c>
      <c r="G4889">
        <v>3</v>
      </c>
      <c r="H4889" s="2">
        <f t="shared" si="231"/>
        <v>14700</v>
      </c>
      <c r="I4889" s="2">
        <f t="shared" si="232"/>
        <v>1000</v>
      </c>
      <c r="J4889" s="2">
        <f t="shared" si="233"/>
        <v>3000</v>
      </c>
      <c r="K4889" t="s">
        <v>44</v>
      </c>
      <c r="L4889" t="s">
        <v>45</v>
      </c>
      <c r="M4889" t="s">
        <v>19</v>
      </c>
    </row>
    <row r="4890" spans="1:13" hidden="1">
      <c r="A4890" s="1">
        <v>44383</v>
      </c>
      <c r="B4890" t="s">
        <v>15</v>
      </c>
      <c r="C4890" t="s">
        <v>3</v>
      </c>
      <c r="D4890" t="s">
        <v>28</v>
      </c>
      <c r="E4890" s="2">
        <v>700</v>
      </c>
      <c r="F4890" s="7">
        <v>900</v>
      </c>
      <c r="G4890">
        <v>7</v>
      </c>
      <c r="H4890" s="2">
        <f t="shared" si="231"/>
        <v>6300</v>
      </c>
      <c r="I4890" s="2">
        <f t="shared" si="232"/>
        <v>200</v>
      </c>
      <c r="J4890" s="2">
        <f t="shared" si="233"/>
        <v>1400</v>
      </c>
      <c r="K4890" t="s">
        <v>44</v>
      </c>
      <c r="L4890" t="s">
        <v>45</v>
      </c>
      <c r="M4890" t="s">
        <v>20</v>
      </c>
    </row>
    <row r="4891" spans="1:13">
      <c r="A4891" s="1">
        <v>44383</v>
      </c>
      <c r="B4891" t="s">
        <v>16</v>
      </c>
      <c r="C4891" t="s">
        <v>4</v>
      </c>
      <c r="D4891" t="s">
        <v>24</v>
      </c>
      <c r="E4891" s="2">
        <v>3900</v>
      </c>
      <c r="F4891" s="7">
        <v>4900</v>
      </c>
      <c r="G4891">
        <v>1</v>
      </c>
      <c r="H4891" s="2">
        <f t="shared" si="231"/>
        <v>4900</v>
      </c>
      <c r="I4891" s="2">
        <f t="shared" si="232"/>
        <v>1000</v>
      </c>
      <c r="J4891" s="2">
        <f t="shared" si="233"/>
        <v>1000</v>
      </c>
      <c r="K4891" t="s">
        <v>44</v>
      </c>
      <c r="L4891" t="s">
        <v>45</v>
      </c>
      <c r="M4891" t="s">
        <v>20</v>
      </c>
    </row>
    <row r="4892" spans="1:13">
      <c r="A4892" s="1">
        <v>44384</v>
      </c>
      <c r="B4892" t="s">
        <v>14</v>
      </c>
      <c r="C4892" t="s">
        <v>7</v>
      </c>
      <c r="D4892" t="s">
        <v>24</v>
      </c>
      <c r="E4892" s="2">
        <v>3900</v>
      </c>
      <c r="F4892" s="7">
        <v>4900</v>
      </c>
      <c r="G4892">
        <v>7</v>
      </c>
      <c r="H4892" s="2">
        <f t="shared" si="231"/>
        <v>34300</v>
      </c>
      <c r="I4892" s="2">
        <f t="shared" si="232"/>
        <v>1000</v>
      </c>
      <c r="J4892" s="2">
        <f t="shared" si="233"/>
        <v>7000</v>
      </c>
      <c r="K4892" t="s">
        <v>46</v>
      </c>
      <c r="L4892" t="s">
        <v>45</v>
      </c>
      <c r="M4892" t="s">
        <v>20</v>
      </c>
    </row>
    <row r="4893" spans="1:13" hidden="1">
      <c r="A4893" s="1">
        <v>44384</v>
      </c>
      <c r="B4893" t="s">
        <v>16</v>
      </c>
      <c r="C4893" t="s">
        <v>7</v>
      </c>
      <c r="D4893" t="s">
        <v>25</v>
      </c>
      <c r="E4893" s="2">
        <v>3000</v>
      </c>
      <c r="F4893" s="7">
        <v>3900</v>
      </c>
      <c r="G4893">
        <v>8</v>
      </c>
      <c r="H4893" s="2">
        <f t="shared" si="231"/>
        <v>31200</v>
      </c>
      <c r="I4893" s="2">
        <f t="shared" si="232"/>
        <v>900</v>
      </c>
      <c r="J4893" s="2">
        <f t="shared" si="233"/>
        <v>7200</v>
      </c>
      <c r="K4893" t="s">
        <v>44</v>
      </c>
      <c r="L4893" t="s">
        <v>45</v>
      </c>
      <c r="M4893" t="s">
        <v>19</v>
      </c>
    </row>
    <row r="4894" spans="1:13">
      <c r="A4894" s="1">
        <v>44384</v>
      </c>
      <c r="B4894" t="s">
        <v>16</v>
      </c>
      <c r="C4894" t="s">
        <v>5</v>
      </c>
      <c r="D4894" t="s">
        <v>26</v>
      </c>
      <c r="E4894" s="2">
        <v>1400</v>
      </c>
      <c r="F4894" s="7">
        <v>1900</v>
      </c>
      <c r="G4894">
        <v>4</v>
      </c>
      <c r="H4894" s="2">
        <f t="shared" si="231"/>
        <v>7600</v>
      </c>
      <c r="I4894" s="2">
        <f t="shared" si="232"/>
        <v>500</v>
      </c>
      <c r="J4894" s="2">
        <f t="shared" si="233"/>
        <v>2000</v>
      </c>
      <c r="K4894" t="s">
        <v>44</v>
      </c>
      <c r="L4894" t="s">
        <v>45</v>
      </c>
      <c r="M4894" t="s">
        <v>20</v>
      </c>
    </row>
    <row r="4895" spans="1:13">
      <c r="A4895" s="1">
        <v>44384</v>
      </c>
      <c r="B4895" t="s">
        <v>16</v>
      </c>
      <c r="C4895" t="s">
        <v>6</v>
      </c>
      <c r="D4895" t="s">
        <v>26</v>
      </c>
      <c r="E4895" s="2">
        <v>1400</v>
      </c>
      <c r="F4895" s="7">
        <v>1900</v>
      </c>
      <c r="G4895">
        <v>8</v>
      </c>
      <c r="H4895" s="2">
        <f t="shared" si="231"/>
        <v>15200</v>
      </c>
      <c r="I4895" s="2">
        <f t="shared" si="232"/>
        <v>500</v>
      </c>
      <c r="J4895" s="2">
        <f t="shared" si="233"/>
        <v>4000</v>
      </c>
      <c r="K4895" t="s">
        <v>44</v>
      </c>
      <c r="L4895" t="s">
        <v>45</v>
      </c>
      <c r="M4895" t="s">
        <v>21</v>
      </c>
    </row>
    <row r="4896" spans="1:13" hidden="1">
      <c r="A4896" s="1">
        <v>44384</v>
      </c>
      <c r="B4896" t="s">
        <v>16</v>
      </c>
      <c r="C4896" t="s">
        <v>4</v>
      </c>
      <c r="D4896" t="s">
        <v>25</v>
      </c>
      <c r="E4896" s="2">
        <v>3000</v>
      </c>
      <c r="F4896" s="7">
        <v>3900</v>
      </c>
      <c r="G4896">
        <v>5</v>
      </c>
      <c r="H4896" s="2">
        <f t="shared" si="231"/>
        <v>19500</v>
      </c>
      <c r="I4896" s="2">
        <f t="shared" si="232"/>
        <v>900</v>
      </c>
      <c r="J4896" s="2">
        <f t="shared" si="233"/>
        <v>4500</v>
      </c>
      <c r="K4896" t="s">
        <v>44</v>
      </c>
      <c r="L4896" t="s">
        <v>45</v>
      </c>
      <c r="M4896" t="s">
        <v>21</v>
      </c>
    </row>
    <row r="4897" spans="1:13" hidden="1">
      <c r="A4897" s="1">
        <v>44384</v>
      </c>
      <c r="B4897" t="s">
        <v>14</v>
      </c>
      <c r="C4897" t="s">
        <v>3</v>
      </c>
      <c r="D4897" t="s">
        <v>27</v>
      </c>
      <c r="E4897" s="2">
        <v>2100</v>
      </c>
      <c r="F4897" s="7">
        <v>2900</v>
      </c>
      <c r="G4897">
        <v>6</v>
      </c>
      <c r="H4897" s="2">
        <f t="shared" si="231"/>
        <v>17400</v>
      </c>
      <c r="I4897" s="2">
        <f t="shared" si="232"/>
        <v>800</v>
      </c>
      <c r="J4897" s="2">
        <f t="shared" si="233"/>
        <v>4800</v>
      </c>
      <c r="K4897" t="s">
        <v>44</v>
      </c>
      <c r="L4897" t="s">
        <v>45</v>
      </c>
      <c r="M4897" t="s">
        <v>20</v>
      </c>
    </row>
    <row r="4898" spans="1:13" hidden="1">
      <c r="A4898" s="1">
        <v>44384</v>
      </c>
      <c r="B4898" t="s">
        <v>16</v>
      </c>
      <c r="C4898" t="s">
        <v>6</v>
      </c>
      <c r="D4898" t="s">
        <v>27</v>
      </c>
      <c r="E4898" s="2">
        <v>2100</v>
      </c>
      <c r="F4898" s="7">
        <v>2900</v>
      </c>
      <c r="G4898">
        <v>6</v>
      </c>
      <c r="H4898" s="2">
        <f t="shared" si="231"/>
        <v>17400</v>
      </c>
      <c r="I4898" s="2">
        <f t="shared" si="232"/>
        <v>800</v>
      </c>
      <c r="J4898" s="2">
        <f t="shared" si="233"/>
        <v>4800</v>
      </c>
      <c r="K4898" t="s">
        <v>44</v>
      </c>
      <c r="L4898" t="s">
        <v>45</v>
      </c>
      <c r="M4898" t="s">
        <v>19</v>
      </c>
    </row>
    <row r="4899" spans="1:13" hidden="1">
      <c r="A4899" s="1">
        <v>44385</v>
      </c>
      <c r="B4899" t="s">
        <v>14</v>
      </c>
      <c r="C4899" t="s">
        <v>8</v>
      </c>
      <c r="D4899" t="s">
        <v>25</v>
      </c>
      <c r="E4899" s="2">
        <v>3000</v>
      </c>
      <c r="F4899" s="7">
        <v>3900</v>
      </c>
      <c r="G4899">
        <v>2</v>
      </c>
      <c r="H4899" s="2">
        <f t="shared" si="231"/>
        <v>7800</v>
      </c>
      <c r="I4899" s="2">
        <f t="shared" si="232"/>
        <v>900</v>
      </c>
      <c r="J4899" s="2">
        <f t="shared" si="233"/>
        <v>1800</v>
      </c>
      <c r="K4899" t="s">
        <v>44</v>
      </c>
      <c r="L4899" t="s">
        <v>45</v>
      </c>
      <c r="M4899" t="s">
        <v>20</v>
      </c>
    </row>
    <row r="4900" spans="1:13">
      <c r="A4900" s="1">
        <v>44385</v>
      </c>
      <c r="B4900" t="s">
        <v>16</v>
      </c>
      <c r="C4900" t="s">
        <v>8</v>
      </c>
      <c r="D4900" t="s">
        <v>26</v>
      </c>
      <c r="E4900" s="2">
        <v>1400</v>
      </c>
      <c r="F4900" s="7">
        <v>1900</v>
      </c>
      <c r="G4900">
        <v>7</v>
      </c>
      <c r="H4900" s="2">
        <f t="shared" si="231"/>
        <v>13300</v>
      </c>
      <c r="I4900" s="2">
        <f t="shared" si="232"/>
        <v>500</v>
      </c>
      <c r="J4900" s="2">
        <f t="shared" si="233"/>
        <v>3500</v>
      </c>
      <c r="K4900" t="s">
        <v>46</v>
      </c>
      <c r="L4900" t="s">
        <v>45</v>
      </c>
      <c r="M4900" t="s">
        <v>21</v>
      </c>
    </row>
    <row r="4901" spans="1:13">
      <c r="A4901" s="1">
        <v>44385</v>
      </c>
      <c r="B4901" t="s">
        <v>14</v>
      </c>
      <c r="C4901" t="s">
        <v>7</v>
      </c>
      <c r="D4901" t="s">
        <v>24</v>
      </c>
      <c r="E4901" s="2">
        <v>3900</v>
      </c>
      <c r="F4901" s="7">
        <v>4900</v>
      </c>
      <c r="G4901">
        <v>7</v>
      </c>
      <c r="H4901" s="2">
        <f t="shared" si="231"/>
        <v>34300</v>
      </c>
      <c r="I4901" s="2">
        <f t="shared" si="232"/>
        <v>1000</v>
      </c>
      <c r="J4901" s="2">
        <f t="shared" si="233"/>
        <v>7000</v>
      </c>
      <c r="K4901" t="s">
        <v>44</v>
      </c>
      <c r="L4901" t="s">
        <v>45</v>
      </c>
      <c r="M4901" t="s">
        <v>19</v>
      </c>
    </row>
    <row r="4902" spans="1:13" hidden="1">
      <c r="A4902" s="1">
        <v>44385</v>
      </c>
      <c r="B4902" t="s">
        <v>15</v>
      </c>
      <c r="C4902" t="s">
        <v>3</v>
      </c>
      <c r="D4902" t="s">
        <v>27</v>
      </c>
      <c r="E4902" s="2">
        <v>2100</v>
      </c>
      <c r="F4902" s="7">
        <v>2900</v>
      </c>
      <c r="G4902">
        <v>1</v>
      </c>
      <c r="H4902" s="2">
        <f t="shared" si="231"/>
        <v>2900</v>
      </c>
      <c r="I4902" s="2">
        <f t="shared" si="232"/>
        <v>800</v>
      </c>
      <c r="J4902" s="2">
        <f t="shared" si="233"/>
        <v>800</v>
      </c>
      <c r="K4902" t="s">
        <v>44</v>
      </c>
      <c r="L4902" t="s">
        <v>45</v>
      </c>
      <c r="M4902" t="s">
        <v>20</v>
      </c>
    </row>
    <row r="4903" spans="1:13" hidden="1">
      <c r="A4903" s="1">
        <v>44385</v>
      </c>
      <c r="B4903" t="s">
        <v>16</v>
      </c>
      <c r="C4903" t="s">
        <v>6</v>
      </c>
      <c r="D4903" t="s">
        <v>25</v>
      </c>
      <c r="E4903" s="2">
        <v>3000</v>
      </c>
      <c r="F4903" s="7">
        <v>3900</v>
      </c>
      <c r="G4903">
        <v>3</v>
      </c>
      <c r="H4903" s="2">
        <f t="shared" si="231"/>
        <v>11700</v>
      </c>
      <c r="I4903" s="2">
        <f t="shared" si="232"/>
        <v>900</v>
      </c>
      <c r="J4903" s="2">
        <f t="shared" si="233"/>
        <v>2700</v>
      </c>
      <c r="K4903" t="s">
        <v>44</v>
      </c>
      <c r="L4903" t="s">
        <v>45</v>
      </c>
      <c r="M4903" t="s">
        <v>19</v>
      </c>
    </row>
    <row r="4904" spans="1:13" hidden="1">
      <c r="A4904" s="1">
        <v>44385</v>
      </c>
      <c r="B4904" t="s">
        <v>16</v>
      </c>
      <c r="C4904" t="s">
        <v>7</v>
      </c>
      <c r="D4904" t="s">
        <v>27</v>
      </c>
      <c r="E4904" s="2">
        <v>2100</v>
      </c>
      <c r="F4904" s="7">
        <v>2900</v>
      </c>
      <c r="G4904">
        <v>2</v>
      </c>
      <c r="H4904" s="2">
        <f t="shared" si="231"/>
        <v>5800</v>
      </c>
      <c r="I4904" s="2">
        <f t="shared" si="232"/>
        <v>800</v>
      </c>
      <c r="J4904" s="2">
        <f t="shared" si="233"/>
        <v>1600</v>
      </c>
      <c r="K4904" t="s">
        <v>46</v>
      </c>
      <c r="L4904" t="s">
        <v>45</v>
      </c>
      <c r="M4904" t="s">
        <v>21</v>
      </c>
    </row>
    <row r="4905" spans="1:13" hidden="1">
      <c r="A4905" s="1">
        <v>44386</v>
      </c>
      <c r="B4905" t="s">
        <v>14</v>
      </c>
      <c r="C4905" t="s">
        <v>4</v>
      </c>
      <c r="D4905" t="s">
        <v>28</v>
      </c>
      <c r="E4905" s="2">
        <v>700</v>
      </c>
      <c r="F4905" s="7">
        <v>900</v>
      </c>
      <c r="G4905">
        <v>9</v>
      </c>
      <c r="H4905" s="2">
        <f t="shared" si="231"/>
        <v>8100</v>
      </c>
      <c r="I4905" s="2">
        <f t="shared" si="232"/>
        <v>200</v>
      </c>
      <c r="J4905" s="2">
        <f t="shared" si="233"/>
        <v>1800</v>
      </c>
      <c r="K4905" t="s">
        <v>44</v>
      </c>
      <c r="L4905" t="s">
        <v>45</v>
      </c>
      <c r="M4905" t="s">
        <v>18</v>
      </c>
    </row>
    <row r="4906" spans="1:13">
      <c r="A4906" s="1">
        <v>44386</v>
      </c>
      <c r="B4906" t="s">
        <v>14</v>
      </c>
      <c r="C4906" t="s">
        <v>3</v>
      </c>
      <c r="D4906" t="s">
        <v>24</v>
      </c>
      <c r="E4906" s="2">
        <v>3900</v>
      </c>
      <c r="F4906" s="7">
        <v>4900</v>
      </c>
      <c r="G4906">
        <v>9</v>
      </c>
      <c r="H4906" s="2">
        <f t="shared" si="231"/>
        <v>44100</v>
      </c>
      <c r="I4906" s="2">
        <f t="shared" si="232"/>
        <v>1000</v>
      </c>
      <c r="J4906" s="2">
        <f t="shared" si="233"/>
        <v>9000</v>
      </c>
      <c r="K4906" t="s">
        <v>46</v>
      </c>
      <c r="L4906" t="s">
        <v>45</v>
      </c>
      <c r="M4906" t="s">
        <v>20</v>
      </c>
    </row>
    <row r="4907" spans="1:13" hidden="1">
      <c r="A4907" s="1">
        <v>44386</v>
      </c>
      <c r="B4907" t="s">
        <v>14</v>
      </c>
      <c r="C4907" t="s">
        <v>6</v>
      </c>
      <c r="D4907" t="s">
        <v>28</v>
      </c>
      <c r="E4907" s="2">
        <v>700</v>
      </c>
      <c r="F4907" s="7">
        <v>900</v>
      </c>
      <c r="G4907">
        <v>1</v>
      </c>
      <c r="H4907" s="2">
        <f t="shared" si="231"/>
        <v>900</v>
      </c>
      <c r="I4907" s="2">
        <f t="shared" si="232"/>
        <v>200</v>
      </c>
      <c r="J4907" s="2">
        <f t="shared" si="233"/>
        <v>200</v>
      </c>
      <c r="K4907" t="s">
        <v>44</v>
      </c>
      <c r="L4907" t="s">
        <v>45</v>
      </c>
      <c r="M4907" t="s">
        <v>18</v>
      </c>
    </row>
    <row r="4908" spans="1:13">
      <c r="A4908" s="1">
        <v>44386</v>
      </c>
      <c r="B4908" t="s">
        <v>14</v>
      </c>
      <c r="C4908" t="s">
        <v>2</v>
      </c>
      <c r="D4908" t="s">
        <v>26</v>
      </c>
      <c r="E4908" s="2">
        <v>1400</v>
      </c>
      <c r="F4908" s="7">
        <v>1900</v>
      </c>
      <c r="G4908">
        <v>9</v>
      </c>
      <c r="H4908" s="2">
        <f t="shared" si="231"/>
        <v>17100</v>
      </c>
      <c r="I4908" s="2">
        <f t="shared" si="232"/>
        <v>500</v>
      </c>
      <c r="J4908" s="2">
        <f t="shared" si="233"/>
        <v>4500</v>
      </c>
      <c r="K4908" t="s">
        <v>44</v>
      </c>
      <c r="L4908" t="s">
        <v>45</v>
      </c>
      <c r="M4908" t="s">
        <v>20</v>
      </c>
    </row>
    <row r="4909" spans="1:13" hidden="1">
      <c r="A4909" s="1">
        <v>44386</v>
      </c>
      <c r="B4909" t="s">
        <v>15</v>
      </c>
      <c r="C4909" t="s">
        <v>8</v>
      </c>
      <c r="D4909" t="s">
        <v>27</v>
      </c>
      <c r="E4909" s="2">
        <v>2100</v>
      </c>
      <c r="F4909" s="7">
        <v>2900</v>
      </c>
      <c r="G4909">
        <v>1</v>
      </c>
      <c r="H4909" s="2">
        <f t="shared" si="231"/>
        <v>2900</v>
      </c>
      <c r="I4909" s="2">
        <f t="shared" si="232"/>
        <v>800</v>
      </c>
      <c r="J4909" s="2">
        <f t="shared" si="233"/>
        <v>800</v>
      </c>
      <c r="K4909" t="s">
        <v>44</v>
      </c>
      <c r="L4909" t="s">
        <v>45</v>
      </c>
      <c r="M4909" t="s">
        <v>20</v>
      </c>
    </row>
    <row r="4910" spans="1:13">
      <c r="A4910" s="1">
        <v>44386</v>
      </c>
      <c r="B4910" t="s">
        <v>16</v>
      </c>
      <c r="C4910" t="s">
        <v>2</v>
      </c>
      <c r="D4910" t="s">
        <v>26</v>
      </c>
      <c r="E4910" s="2">
        <v>1400</v>
      </c>
      <c r="F4910" s="7">
        <v>1900</v>
      </c>
      <c r="G4910">
        <v>8</v>
      </c>
      <c r="H4910" s="2">
        <f t="shared" si="231"/>
        <v>15200</v>
      </c>
      <c r="I4910" s="2">
        <f t="shared" si="232"/>
        <v>500</v>
      </c>
      <c r="J4910" s="2">
        <f t="shared" si="233"/>
        <v>4000</v>
      </c>
      <c r="K4910" t="s">
        <v>44</v>
      </c>
      <c r="L4910" t="s">
        <v>45</v>
      </c>
      <c r="M4910" t="s">
        <v>21</v>
      </c>
    </row>
    <row r="4911" spans="1:13" hidden="1">
      <c r="A4911" s="1">
        <v>44386</v>
      </c>
      <c r="B4911" t="s">
        <v>15</v>
      </c>
      <c r="C4911" t="s">
        <v>6</v>
      </c>
      <c r="D4911" t="s">
        <v>25</v>
      </c>
      <c r="E4911" s="2">
        <v>3000</v>
      </c>
      <c r="F4911" s="7">
        <v>3900</v>
      </c>
      <c r="G4911">
        <v>3</v>
      </c>
      <c r="H4911" s="2">
        <f t="shared" si="231"/>
        <v>11700</v>
      </c>
      <c r="I4911" s="2">
        <f t="shared" si="232"/>
        <v>900</v>
      </c>
      <c r="J4911" s="2">
        <f t="shared" si="233"/>
        <v>2700</v>
      </c>
      <c r="K4911" t="s">
        <v>46</v>
      </c>
      <c r="L4911" t="s">
        <v>45</v>
      </c>
      <c r="M4911" t="s">
        <v>21</v>
      </c>
    </row>
    <row r="4912" spans="1:13" hidden="1">
      <c r="A4912" s="1">
        <v>44386</v>
      </c>
      <c r="B4912" t="s">
        <v>15</v>
      </c>
      <c r="C4912" t="s">
        <v>2</v>
      </c>
      <c r="D4912" t="s">
        <v>28</v>
      </c>
      <c r="E4912" s="2">
        <v>700</v>
      </c>
      <c r="F4912" s="7">
        <v>900</v>
      </c>
      <c r="G4912">
        <v>8</v>
      </c>
      <c r="H4912" s="2">
        <f t="shared" si="231"/>
        <v>7200</v>
      </c>
      <c r="I4912" s="2">
        <f t="shared" si="232"/>
        <v>200</v>
      </c>
      <c r="J4912" s="2">
        <f t="shared" si="233"/>
        <v>1600</v>
      </c>
      <c r="K4912" t="s">
        <v>44</v>
      </c>
      <c r="L4912" t="s">
        <v>45</v>
      </c>
      <c r="M4912" t="s">
        <v>18</v>
      </c>
    </row>
    <row r="4913" spans="1:13">
      <c r="A4913" s="1">
        <v>44386</v>
      </c>
      <c r="B4913" t="s">
        <v>14</v>
      </c>
      <c r="C4913" t="s">
        <v>2</v>
      </c>
      <c r="D4913" t="s">
        <v>26</v>
      </c>
      <c r="E4913" s="2">
        <v>1400</v>
      </c>
      <c r="F4913" s="7">
        <v>1900</v>
      </c>
      <c r="G4913">
        <v>3</v>
      </c>
      <c r="H4913" s="2">
        <f t="shared" si="231"/>
        <v>5700</v>
      </c>
      <c r="I4913" s="2">
        <f t="shared" si="232"/>
        <v>500</v>
      </c>
      <c r="J4913" s="2">
        <f t="shared" si="233"/>
        <v>1500</v>
      </c>
      <c r="K4913" t="s">
        <v>46</v>
      </c>
      <c r="L4913" t="s">
        <v>45</v>
      </c>
      <c r="M4913" t="s">
        <v>20</v>
      </c>
    </row>
    <row r="4914" spans="1:13">
      <c r="A4914" s="1">
        <v>44386</v>
      </c>
      <c r="B4914" t="s">
        <v>14</v>
      </c>
      <c r="C4914" t="s">
        <v>7</v>
      </c>
      <c r="D4914" t="s">
        <v>26</v>
      </c>
      <c r="E4914" s="2">
        <v>1400</v>
      </c>
      <c r="F4914" s="7">
        <v>1900</v>
      </c>
      <c r="G4914">
        <v>7</v>
      </c>
      <c r="H4914" s="2">
        <f t="shared" si="231"/>
        <v>13300</v>
      </c>
      <c r="I4914" s="2">
        <f t="shared" si="232"/>
        <v>500</v>
      </c>
      <c r="J4914" s="2">
        <f t="shared" si="233"/>
        <v>3500</v>
      </c>
      <c r="K4914" t="s">
        <v>44</v>
      </c>
      <c r="L4914" t="s">
        <v>45</v>
      </c>
      <c r="M4914" t="s">
        <v>21</v>
      </c>
    </row>
    <row r="4915" spans="1:13" hidden="1">
      <c r="A4915" s="1">
        <v>44386</v>
      </c>
      <c r="B4915" t="s">
        <v>16</v>
      </c>
      <c r="C4915" t="s">
        <v>7</v>
      </c>
      <c r="D4915" t="s">
        <v>28</v>
      </c>
      <c r="E4915" s="2">
        <v>700</v>
      </c>
      <c r="F4915" s="7">
        <v>900</v>
      </c>
      <c r="G4915">
        <v>9</v>
      </c>
      <c r="H4915" s="2">
        <f t="shared" si="231"/>
        <v>8100</v>
      </c>
      <c r="I4915" s="2">
        <f t="shared" si="232"/>
        <v>200</v>
      </c>
      <c r="J4915" s="2">
        <f t="shared" si="233"/>
        <v>1800</v>
      </c>
      <c r="K4915" t="s">
        <v>44</v>
      </c>
      <c r="L4915" t="s">
        <v>45</v>
      </c>
      <c r="M4915" t="s">
        <v>20</v>
      </c>
    </row>
    <row r="4916" spans="1:13" hidden="1">
      <c r="A4916" s="1">
        <v>44387</v>
      </c>
      <c r="B4916" t="s">
        <v>14</v>
      </c>
      <c r="C4916" t="s">
        <v>8</v>
      </c>
      <c r="D4916" t="s">
        <v>25</v>
      </c>
      <c r="E4916" s="2">
        <v>3000</v>
      </c>
      <c r="F4916" s="7">
        <v>3900</v>
      </c>
      <c r="G4916">
        <v>6</v>
      </c>
      <c r="H4916" s="2">
        <f t="shared" si="231"/>
        <v>23400</v>
      </c>
      <c r="I4916" s="2">
        <f t="shared" si="232"/>
        <v>900</v>
      </c>
      <c r="J4916" s="2">
        <f t="shared" si="233"/>
        <v>5400</v>
      </c>
      <c r="K4916" t="s">
        <v>46</v>
      </c>
      <c r="L4916" t="s">
        <v>45</v>
      </c>
      <c r="M4916" t="s">
        <v>18</v>
      </c>
    </row>
    <row r="4917" spans="1:13">
      <c r="A4917" s="1">
        <v>44387</v>
      </c>
      <c r="B4917" t="s">
        <v>16</v>
      </c>
      <c r="C4917" t="s">
        <v>4</v>
      </c>
      <c r="D4917" t="s">
        <v>24</v>
      </c>
      <c r="E4917" s="2">
        <v>3900</v>
      </c>
      <c r="F4917" s="7">
        <v>4900</v>
      </c>
      <c r="G4917">
        <v>3</v>
      </c>
      <c r="H4917" s="2">
        <f t="shared" si="231"/>
        <v>14700</v>
      </c>
      <c r="I4917" s="2">
        <f t="shared" si="232"/>
        <v>1000</v>
      </c>
      <c r="J4917" s="2">
        <f t="shared" si="233"/>
        <v>3000</v>
      </c>
      <c r="K4917" t="s">
        <v>44</v>
      </c>
      <c r="L4917" t="s">
        <v>45</v>
      </c>
      <c r="M4917" t="s">
        <v>20</v>
      </c>
    </row>
    <row r="4918" spans="1:13">
      <c r="A4918" s="1">
        <v>44387</v>
      </c>
      <c r="B4918" t="s">
        <v>14</v>
      </c>
      <c r="C4918" t="s">
        <v>5</v>
      </c>
      <c r="D4918" t="s">
        <v>24</v>
      </c>
      <c r="E4918" s="2">
        <v>3900</v>
      </c>
      <c r="F4918" s="7">
        <v>4900</v>
      </c>
      <c r="G4918">
        <v>6</v>
      </c>
      <c r="H4918" s="2">
        <f t="shared" si="231"/>
        <v>29400</v>
      </c>
      <c r="I4918" s="2">
        <f t="shared" si="232"/>
        <v>1000</v>
      </c>
      <c r="J4918" s="2">
        <f t="shared" si="233"/>
        <v>6000</v>
      </c>
      <c r="K4918" t="s">
        <v>44</v>
      </c>
      <c r="L4918" t="s">
        <v>45</v>
      </c>
      <c r="M4918" t="s">
        <v>19</v>
      </c>
    </row>
    <row r="4919" spans="1:13">
      <c r="A4919" s="1">
        <v>44388</v>
      </c>
      <c r="B4919" t="s">
        <v>16</v>
      </c>
      <c r="C4919" t="s">
        <v>6</v>
      </c>
      <c r="D4919" t="s">
        <v>26</v>
      </c>
      <c r="E4919" s="2">
        <v>1400</v>
      </c>
      <c r="F4919" s="7">
        <v>1900</v>
      </c>
      <c r="G4919">
        <v>9</v>
      </c>
      <c r="H4919" s="2">
        <f t="shared" si="231"/>
        <v>17100</v>
      </c>
      <c r="I4919" s="2">
        <f t="shared" si="232"/>
        <v>500</v>
      </c>
      <c r="J4919" s="2">
        <f t="shared" si="233"/>
        <v>4500</v>
      </c>
      <c r="K4919" t="s">
        <v>46</v>
      </c>
      <c r="L4919" t="s">
        <v>47</v>
      </c>
      <c r="M4919" t="s">
        <v>19</v>
      </c>
    </row>
    <row r="4920" spans="1:13">
      <c r="A4920" s="1">
        <v>44388</v>
      </c>
      <c r="B4920" t="s">
        <v>14</v>
      </c>
      <c r="C4920" t="s">
        <v>7</v>
      </c>
      <c r="D4920" t="s">
        <v>24</v>
      </c>
      <c r="E4920" s="2">
        <v>3900</v>
      </c>
      <c r="F4920" s="7">
        <v>4900</v>
      </c>
      <c r="G4920">
        <v>3</v>
      </c>
      <c r="H4920" s="2">
        <f t="shared" si="231"/>
        <v>14700</v>
      </c>
      <c r="I4920" s="2">
        <f t="shared" si="232"/>
        <v>1000</v>
      </c>
      <c r="J4920" s="2">
        <f t="shared" si="233"/>
        <v>3000</v>
      </c>
      <c r="K4920" t="s">
        <v>44</v>
      </c>
      <c r="L4920" t="s">
        <v>45</v>
      </c>
      <c r="M4920" t="s">
        <v>18</v>
      </c>
    </row>
    <row r="4921" spans="1:13">
      <c r="A4921" s="1">
        <v>44388</v>
      </c>
      <c r="B4921" t="s">
        <v>14</v>
      </c>
      <c r="C4921" t="s">
        <v>2</v>
      </c>
      <c r="D4921" t="s">
        <v>26</v>
      </c>
      <c r="E4921" s="2">
        <v>1400</v>
      </c>
      <c r="F4921" s="7">
        <v>1900</v>
      </c>
      <c r="G4921">
        <v>2</v>
      </c>
      <c r="H4921" s="2">
        <f t="shared" si="231"/>
        <v>3800</v>
      </c>
      <c r="I4921" s="2">
        <f t="shared" si="232"/>
        <v>500</v>
      </c>
      <c r="J4921" s="2">
        <f t="shared" si="233"/>
        <v>1000</v>
      </c>
      <c r="K4921" t="s">
        <v>44</v>
      </c>
      <c r="L4921" t="s">
        <v>45</v>
      </c>
      <c r="M4921" t="s">
        <v>19</v>
      </c>
    </row>
    <row r="4922" spans="1:13" hidden="1">
      <c r="A4922" s="1">
        <v>44388</v>
      </c>
      <c r="B4922" t="s">
        <v>16</v>
      </c>
      <c r="C4922" t="s">
        <v>6</v>
      </c>
      <c r="D4922" t="s">
        <v>28</v>
      </c>
      <c r="E4922" s="2">
        <v>700</v>
      </c>
      <c r="F4922" s="7">
        <v>900</v>
      </c>
      <c r="G4922">
        <v>4</v>
      </c>
      <c r="H4922" s="2">
        <f t="shared" si="231"/>
        <v>3600</v>
      </c>
      <c r="I4922" s="2">
        <f t="shared" si="232"/>
        <v>200</v>
      </c>
      <c r="J4922" s="2">
        <f t="shared" si="233"/>
        <v>800</v>
      </c>
      <c r="K4922" t="s">
        <v>44</v>
      </c>
      <c r="L4922" t="s">
        <v>45</v>
      </c>
      <c r="M4922" t="s">
        <v>18</v>
      </c>
    </row>
    <row r="4923" spans="1:13" hidden="1">
      <c r="A4923" s="1">
        <v>44388</v>
      </c>
      <c r="B4923" t="s">
        <v>16</v>
      </c>
      <c r="C4923" t="s">
        <v>3</v>
      </c>
      <c r="D4923" t="s">
        <v>27</v>
      </c>
      <c r="E4923" s="2">
        <v>2100</v>
      </c>
      <c r="F4923" s="7">
        <v>2900</v>
      </c>
      <c r="G4923">
        <v>1</v>
      </c>
      <c r="H4923" s="2">
        <f t="shared" si="231"/>
        <v>2900</v>
      </c>
      <c r="I4923" s="2">
        <f t="shared" si="232"/>
        <v>800</v>
      </c>
      <c r="J4923" s="2">
        <f t="shared" si="233"/>
        <v>800</v>
      </c>
      <c r="K4923" t="s">
        <v>46</v>
      </c>
      <c r="L4923" t="s">
        <v>45</v>
      </c>
      <c r="M4923" t="s">
        <v>21</v>
      </c>
    </row>
    <row r="4924" spans="1:13" hidden="1">
      <c r="A4924" s="1">
        <v>44388</v>
      </c>
      <c r="B4924" t="s">
        <v>15</v>
      </c>
      <c r="C4924" t="s">
        <v>6</v>
      </c>
      <c r="D4924" t="s">
        <v>25</v>
      </c>
      <c r="E4924" s="2">
        <v>3000</v>
      </c>
      <c r="F4924" s="7">
        <v>3900</v>
      </c>
      <c r="G4924">
        <v>9</v>
      </c>
      <c r="H4924" s="2">
        <f t="shared" si="231"/>
        <v>35100</v>
      </c>
      <c r="I4924" s="2">
        <f t="shared" si="232"/>
        <v>900</v>
      </c>
      <c r="J4924" s="2">
        <f t="shared" si="233"/>
        <v>8100</v>
      </c>
      <c r="K4924" t="s">
        <v>44</v>
      </c>
      <c r="L4924" t="s">
        <v>45</v>
      </c>
      <c r="M4924" t="s">
        <v>20</v>
      </c>
    </row>
    <row r="4925" spans="1:13" hidden="1">
      <c r="A4925" s="1">
        <v>44388</v>
      </c>
      <c r="B4925" t="s">
        <v>16</v>
      </c>
      <c r="C4925" t="s">
        <v>7</v>
      </c>
      <c r="D4925" t="s">
        <v>27</v>
      </c>
      <c r="E4925" s="2">
        <v>2100</v>
      </c>
      <c r="F4925" s="7">
        <v>2900</v>
      </c>
      <c r="G4925">
        <v>7</v>
      </c>
      <c r="H4925" s="2">
        <f t="shared" si="231"/>
        <v>20300</v>
      </c>
      <c r="I4925" s="2">
        <f t="shared" si="232"/>
        <v>800</v>
      </c>
      <c r="J4925" s="2">
        <f t="shared" si="233"/>
        <v>5600</v>
      </c>
      <c r="K4925" t="s">
        <v>44</v>
      </c>
      <c r="L4925" t="s">
        <v>45</v>
      </c>
      <c r="M4925" t="s">
        <v>20</v>
      </c>
    </row>
    <row r="4926" spans="1:13" hidden="1">
      <c r="A4926" s="1">
        <v>44388</v>
      </c>
      <c r="B4926" t="s">
        <v>16</v>
      </c>
      <c r="C4926" t="s">
        <v>4</v>
      </c>
      <c r="D4926" t="s">
        <v>25</v>
      </c>
      <c r="E4926" s="2">
        <v>3000</v>
      </c>
      <c r="F4926" s="7">
        <v>3900</v>
      </c>
      <c r="G4926">
        <v>9</v>
      </c>
      <c r="H4926" s="2">
        <f t="shared" si="231"/>
        <v>35100</v>
      </c>
      <c r="I4926" s="2">
        <f t="shared" si="232"/>
        <v>900</v>
      </c>
      <c r="J4926" s="2">
        <f t="shared" si="233"/>
        <v>8100</v>
      </c>
      <c r="K4926" t="s">
        <v>44</v>
      </c>
      <c r="L4926" t="s">
        <v>47</v>
      </c>
      <c r="M4926" t="s">
        <v>18</v>
      </c>
    </row>
    <row r="4927" spans="1:13">
      <c r="A4927" s="1">
        <v>44388</v>
      </c>
      <c r="B4927" t="s">
        <v>16</v>
      </c>
      <c r="C4927" t="s">
        <v>3</v>
      </c>
      <c r="D4927" t="s">
        <v>26</v>
      </c>
      <c r="E4927" s="2">
        <v>1400</v>
      </c>
      <c r="F4927" s="7">
        <v>1900</v>
      </c>
      <c r="G4927">
        <v>3</v>
      </c>
      <c r="H4927" s="2">
        <f t="shared" si="231"/>
        <v>5700</v>
      </c>
      <c r="I4927" s="2">
        <f t="shared" si="232"/>
        <v>500</v>
      </c>
      <c r="J4927" s="2">
        <f t="shared" si="233"/>
        <v>1500</v>
      </c>
      <c r="K4927" t="s">
        <v>46</v>
      </c>
      <c r="L4927" t="s">
        <v>45</v>
      </c>
      <c r="M4927" t="s">
        <v>19</v>
      </c>
    </row>
    <row r="4928" spans="1:13" hidden="1">
      <c r="A4928" s="1">
        <v>44388</v>
      </c>
      <c r="B4928" t="s">
        <v>15</v>
      </c>
      <c r="C4928" t="s">
        <v>2</v>
      </c>
      <c r="D4928" t="s">
        <v>27</v>
      </c>
      <c r="E4928" s="2">
        <v>2100</v>
      </c>
      <c r="F4928" s="7">
        <v>2900</v>
      </c>
      <c r="G4928">
        <v>1</v>
      </c>
      <c r="H4928" s="2">
        <f t="shared" si="231"/>
        <v>2900</v>
      </c>
      <c r="I4928" s="2">
        <f t="shared" si="232"/>
        <v>800</v>
      </c>
      <c r="J4928" s="2">
        <f t="shared" si="233"/>
        <v>800</v>
      </c>
      <c r="K4928" t="s">
        <v>44</v>
      </c>
      <c r="L4928" t="s">
        <v>45</v>
      </c>
      <c r="M4928" t="s">
        <v>21</v>
      </c>
    </row>
    <row r="4929" spans="1:13">
      <c r="A4929" s="1">
        <v>44388</v>
      </c>
      <c r="B4929" t="s">
        <v>16</v>
      </c>
      <c r="C4929" t="s">
        <v>6</v>
      </c>
      <c r="D4929" t="s">
        <v>24</v>
      </c>
      <c r="E4929" s="2">
        <v>3900</v>
      </c>
      <c r="F4929" s="7">
        <v>4900</v>
      </c>
      <c r="G4929">
        <v>7</v>
      </c>
      <c r="H4929" s="2">
        <f t="shared" si="231"/>
        <v>34300</v>
      </c>
      <c r="I4929" s="2">
        <f t="shared" si="232"/>
        <v>1000</v>
      </c>
      <c r="J4929" s="2">
        <f t="shared" si="233"/>
        <v>7000</v>
      </c>
      <c r="K4929" t="s">
        <v>44</v>
      </c>
      <c r="L4929" t="s">
        <v>45</v>
      </c>
      <c r="M4929" t="s">
        <v>19</v>
      </c>
    </row>
    <row r="4930" spans="1:13">
      <c r="A4930" s="1">
        <v>44388</v>
      </c>
      <c r="B4930" t="s">
        <v>16</v>
      </c>
      <c r="C4930" t="s">
        <v>3</v>
      </c>
      <c r="D4930" t="s">
        <v>26</v>
      </c>
      <c r="E4930" s="2">
        <v>1400</v>
      </c>
      <c r="F4930" s="7">
        <v>1900</v>
      </c>
      <c r="G4930">
        <v>2</v>
      </c>
      <c r="H4930" s="2">
        <f t="shared" si="231"/>
        <v>3800</v>
      </c>
      <c r="I4930" s="2">
        <f t="shared" si="232"/>
        <v>500</v>
      </c>
      <c r="J4930" s="2">
        <f t="shared" si="233"/>
        <v>1000</v>
      </c>
      <c r="K4930" t="s">
        <v>46</v>
      </c>
      <c r="L4930" t="s">
        <v>45</v>
      </c>
      <c r="M4930" t="s">
        <v>20</v>
      </c>
    </row>
    <row r="4931" spans="1:13">
      <c r="A4931" s="1">
        <v>44388</v>
      </c>
      <c r="B4931" t="s">
        <v>16</v>
      </c>
      <c r="C4931" t="s">
        <v>4</v>
      </c>
      <c r="D4931" t="s">
        <v>24</v>
      </c>
      <c r="E4931" s="2">
        <v>3900</v>
      </c>
      <c r="F4931" s="7">
        <v>4900</v>
      </c>
      <c r="G4931">
        <v>7</v>
      </c>
      <c r="H4931" s="2">
        <f t="shared" ref="H4931:H4994" si="234">F4931*G4931</f>
        <v>34300</v>
      </c>
      <c r="I4931" s="2">
        <f t="shared" ref="I4931:I4994" si="235">F4931-E4931</f>
        <v>1000</v>
      </c>
      <c r="J4931" s="2">
        <f t="shared" ref="J4931:J4994" si="236">I4931*G4931</f>
        <v>7000</v>
      </c>
      <c r="K4931" t="s">
        <v>44</v>
      </c>
      <c r="L4931" t="s">
        <v>45</v>
      </c>
      <c r="M4931" t="s">
        <v>21</v>
      </c>
    </row>
    <row r="4932" spans="1:13">
      <c r="A4932" s="1">
        <v>44388</v>
      </c>
      <c r="B4932" t="s">
        <v>16</v>
      </c>
      <c r="C4932" t="s">
        <v>6</v>
      </c>
      <c r="D4932" t="s">
        <v>24</v>
      </c>
      <c r="E4932" s="2">
        <v>3900</v>
      </c>
      <c r="F4932" s="7">
        <v>4900</v>
      </c>
      <c r="G4932">
        <v>1</v>
      </c>
      <c r="H4932" s="2">
        <f t="shared" si="234"/>
        <v>4900</v>
      </c>
      <c r="I4932" s="2">
        <f t="shared" si="235"/>
        <v>1000</v>
      </c>
      <c r="J4932" s="2">
        <f t="shared" si="236"/>
        <v>1000</v>
      </c>
      <c r="K4932" t="s">
        <v>44</v>
      </c>
      <c r="L4932" t="s">
        <v>45</v>
      </c>
      <c r="M4932" t="s">
        <v>20</v>
      </c>
    </row>
    <row r="4933" spans="1:13" hidden="1">
      <c r="A4933" s="1">
        <v>44388</v>
      </c>
      <c r="B4933" t="s">
        <v>15</v>
      </c>
      <c r="C4933" t="s">
        <v>7</v>
      </c>
      <c r="D4933" t="s">
        <v>25</v>
      </c>
      <c r="E4933" s="2">
        <v>3000</v>
      </c>
      <c r="F4933" s="7">
        <v>3900</v>
      </c>
      <c r="G4933">
        <v>3</v>
      </c>
      <c r="H4933" s="2">
        <f t="shared" si="234"/>
        <v>11700</v>
      </c>
      <c r="I4933" s="2">
        <f t="shared" si="235"/>
        <v>900</v>
      </c>
      <c r="J4933" s="2">
        <f t="shared" si="236"/>
        <v>2700</v>
      </c>
      <c r="K4933" t="s">
        <v>44</v>
      </c>
      <c r="L4933" t="s">
        <v>45</v>
      </c>
      <c r="M4933" t="s">
        <v>20</v>
      </c>
    </row>
    <row r="4934" spans="1:13">
      <c r="A4934" s="1">
        <v>44388</v>
      </c>
      <c r="B4934" t="s">
        <v>15</v>
      </c>
      <c r="C4934" t="s">
        <v>8</v>
      </c>
      <c r="D4934" t="s">
        <v>26</v>
      </c>
      <c r="E4934" s="2">
        <v>1400</v>
      </c>
      <c r="F4934" s="7">
        <v>1900</v>
      </c>
      <c r="G4934">
        <v>10</v>
      </c>
      <c r="H4934" s="2">
        <f t="shared" si="234"/>
        <v>19000</v>
      </c>
      <c r="I4934" s="2">
        <f t="shared" si="235"/>
        <v>500</v>
      </c>
      <c r="J4934" s="2">
        <f t="shared" si="236"/>
        <v>5000</v>
      </c>
      <c r="K4934" t="s">
        <v>46</v>
      </c>
      <c r="L4934" t="s">
        <v>45</v>
      </c>
      <c r="M4934" t="s">
        <v>20</v>
      </c>
    </row>
    <row r="4935" spans="1:13" hidden="1">
      <c r="A4935" s="1">
        <v>44388</v>
      </c>
      <c r="B4935" t="s">
        <v>14</v>
      </c>
      <c r="C4935" t="s">
        <v>5</v>
      </c>
      <c r="D4935" t="s">
        <v>27</v>
      </c>
      <c r="E4935" s="2">
        <v>2100</v>
      </c>
      <c r="F4935" s="7">
        <v>2900</v>
      </c>
      <c r="G4935">
        <v>9</v>
      </c>
      <c r="H4935" s="2">
        <f t="shared" si="234"/>
        <v>26100</v>
      </c>
      <c r="I4935" s="2">
        <f t="shared" si="235"/>
        <v>800</v>
      </c>
      <c r="J4935" s="2">
        <f t="shared" si="236"/>
        <v>7200</v>
      </c>
      <c r="K4935" t="s">
        <v>46</v>
      </c>
      <c r="L4935" t="s">
        <v>45</v>
      </c>
      <c r="M4935" t="s">
        <v>21</v>
      </c>
    </row>
    <row r="4936" spans="1:13" hidden="1">
      <c r="A4936" s="1">
        <v>44388</v>
      </c>
      <c r="B4936" t="s">
        <v>15</v>
      </c>
      <c r="C4936" t="s">
        <v>5</v>
      </c>
      <c r="D4936" t="s">
        <v>27</v>
      </c>
      <c r="E4936" s="2">
        <v>2100</v>
      </c>
      <c r="F4936" s="7">
        <v>2900</v>
      </c>
      <c r="G4936">
        <v>5</v>
      </c>
      <c r="H4936" s="2">
        <f t="shared" si="234"/>
        <v>14500</v>
      </c>
      <c r="I4936" s="2">
        <f t="shared" si="235"/>
        <v>800</v>
      </c>
      <c r="J4936" s="2">
        <f t="shared" si="236"/>
        <v>4000</v>
      </c>
      <c r="K4936" t="s">
        <v>44</v>
      </c>
      <c r="L4936" t="s">
        <v>45</v>
      </c>
      <c r="M4936" t="s">
        <v>21</v>
      </c>
    </row>
    <row r="4937" spans="1:13" hidden="1">
      <c r="A4937" s="1">
        <v>44388</v>
      </c>
      <c r="B4937" t="s">
        <v>16</v>
      </c>
      <c r="C4937" t="s">
        <v>4</v>
      </c>
      <c r="D4937" t="s">
        <v>25</v>
      </c>
      <c r="E4937" s="2">
        <v>3000</v>
      </c>
      <c r="F4937" s="7">
        <v>3900</v>
      </c>
      <c r="G4937">
        <v>2</v>
      </c>
      <c r="H4937" s="2">
        <f t="shared" si="234"/>
        <v>7800</v>
      </c>
      <c r="I4937" s="2">
        <f t="shared" si="235"/>
        <v>900</v>
      </c>
      <c r="J4937" s="2">
        <f t="shared" si="236"/>
        <v>1800</v>
      </c>
      <c r="K4937" t="s">
        <v>46</v>
      </c>
      <c r="L4937" t="s">
        <v>45</v>
      </c>
      <c r="M4937" t="s">
        <v>21</v>
      </c>
    </row>
    <row r="4938" spans="1:13" hidden="1">
      <c r="A4938" s="1">
        <v>44388</v>
      </c>
      <c r="B4938" t="s">
        <v>16</v>
      </c>
      <c r="C4938" t="s">
        <v>8</v>
      </c>
      <c r="D4938" t="s">
        <v>27</v>
      </c>
      <c r="E4938" s="2">
        <v>2100</v>
      </c>
      <c r="F4938" s="7">
        <v>2900</v>
      </c>
      <c r="G4938">
        <v>3</v>
      </c>
      <c r="H4938" s="2">
        <f t="shared" si="234"/>
        <v>8700</v>
      </c>
      <c r="I4938" s="2">
        <f t="shared" si="235"/>
        <v>800</v>
      </c>
      <c r="J4938" s="2">
        <f t="shared" si="236"/>
        <v>2400</v>
      </c>
      <c r="K4938" t="s">
        <v>44</v>
      </c>
      <c r="L4938" t="s">
        <v>45</v>
      </c>
      <c r="M4938" t="s">
        <v>20</v>
      </c>
    </row>
    <row r="4939" spans="1:13" hidden="1">
      <c r="A4939" s="1">
        <v>44389</v>
      </c>
      <c r="B4939" t="s">
        <v>16</v>
      </c>
      <c r="C4939" t="s">
        <v>2</v>
      </c>
      <c r="D4939" t="s">
        <v>28</v>
      </c>
      <c r="E4939" s="2">
        <v>700</v>
      </c>
      <c r="F4939" s="7">
        <v>900</v>
      </c>
      <c r="G4939">
        <v>10</v>
      </c>
      <c r="H4939" s="2">
        <f t="shared" si="234"/>
        <v>9000</v>
      </c>
      <c r="I4939" s="2">
        <f t="shared" si="235"/>
        <v>200</v>
      </c>
      <c r="J4939" s="2">
        <f t="shared" si="236"/>
        <v>2000</v>
      </c>
      <c r="K4939" t="s">
        <v>44</v>
      </c>
      <c r="L4939" t="s">
        <v>45</v>
      </c>
      <c r="M4939" t="s">
        <v>21</v>
      </c>
    </row>
    <row r="4940" spans="1:13" hidden="1">
      <c r="A4940" s="1">
        <v>44389</v>
      </c>
      <c r="B4940" t="s">
        <v>14</v>
      </c>
      <c r="C4940" t="s">
        <v>7</v>
      </c>
      <c r="D4940" t="s">
        <v>25</v>
      </c>
      <c r="E4940" s="2">
        <v>3000</v>
      </c>
      <c r="F4940" s="7">
        <v>3900</v>
      </c>
      <c r="G4940">
        <v>4</v>
      </c>
      <c r="H4940" s="2">
        <f t="shared" si="234"/>
        <v>15600</v>
      </c>
      <c r="I4940" s="2">
        <f t="shared" si="235"/>
        <v>900</v>
      </c>
      <c r="J4940" s="2">
        <f t="shared" si="236"/>
        <v>3600</v>
      </c>
      <c r="K4940" t="s">
        <v>44</v>
      </c>
      <c r="L4940" t="s">
        <v>45</v>
      </c>
      <c r="M4940" t="s">
        <v>20</v>
      </c>
    </row>
    <row r="4941" spans="1:13">
      <c r="A4941" s="1">
        <v>44389</v>
      </c>
      <c r="B4941" t="s">
        <v>14</v>
      </c>
      <c r="C4941" t="s">
        <v>8</v>
      </c>
      <c r="D4941" t="s">
        <v>26</v>
      </c>
      <c r="E4941" s="2">
        <v>1400</v>
      </c>
      <c r="F4941" s="7">
        <v>1900</v>
      </c>
      <c r="G4941">
        <v>5</v>
      </c>
      <c r="H4941" s="2">
        <f t="shared" si="234"/>
        <v>9500</v>
      </c>
      <c r="I4941" s="2">
        <f t="shared" si="235"/>
        <v>500</v>
      </c>
      <c r="J4941" s="2">
        <f t="shared" si="236"/>
        <v>2500</v>
      </c>
      <c r="K4941" t="s">
        <v>46</v>
      </c>
      <c r="L4941" t="s">
        <v>45</v>
      </c>
      <c r="M4941" t="s">
        <v>19</v>
      </c>
    </row>
    <row r="4942" spans="1:13" hidden="1">
      <c r="A4942" s="1">
        <v>44390</v>
      </c>
      <c r="B4942" t="s">
        <v>14</v>
      </c>
      <c r="C4942" t="s">
        <v>2</v>
      </c>
      <c r="D4942" t="s">
        <v>27</v>
      </c>
      <c r="E4942" s="2">
        <v>2100</v>
      </c>
      <c r="F4942" s="7">
        <v>2900</v>
      </c>
      <c r="G4942">
        <v>10</v>
      </c>
      <c r="H4942" s="2">
        <f t="shared" si="234"/>
        <v>29000</v>
      </c>
      <c r="I4942" s="2">
        <f t="shared" si="235"/>
        <v>800</v>
      </c>
      <c r="J4942" s="2">
        <f t="shared" si="236"/>
        <v>8000</v>
      </c>
      <c r="K4942" t="s">
        <v>44</v>
      </c>
      <c r="L4942" t="s">
        <v>45</v>
      </c>
      <c r="M4942" t="s">
        <v>22</v>
      </c>
    </row>
    <row r="4943" spans="1:13" hidden="1">
      <c r="A4943" s="1">
        <v>44391</v>
      </c>
      <c r="B4943" t="s">
        <v>16</v>
      </c>
      <c r="C4943" t="s">
        <v>6</v>
      </c>
      <c r="D4943" t="s">
        <v>28</v>
      </c>
      <c r="E4943" s="2">
        <v>700</v>
      </c>
      <c r="F4943" s="7">
        <v>900</v>
      </c>
      <c r="G4943">
        <v>9</v>
      </c>
      <c r="H4943" s="2">
        <f t="shared" si="234"/>
        <v>8100</v>
      </c>
      <c r="I4943" s="2">
        <f t="shared" si="235"/>
        <v>200</v>
      </c>
      <c r="J4943" s="2">
        <f t="shared" si="236"/>
        <v>1800</v>
      </c>
      <c r="K4943" t="s">
        <v>44</v>
      </c>
      <c r="L4943" t="s">
        <v>45</v>
      </c>
      <c r="M4943" t="s">
        <v>20</v>
      </c>
    </row>
    <row r="4944" spans="1:13">
      <c r="A4944" s="1">
        <v>44391</v>
      </c>
      <c r="B4944" t="s">
        <v>16</v>
      </c>
      <c r="C4944" t="s">
        <v>3</v>
      </c>
      <c r="D4944" t="s">
        <v>26</v>
      </c>
      <c r="E4944" s="2">
        <v>1400</v>
      </c>
      <c r="F4944" s="7">
        <v>1900</v>
      </c>
      <c r="G4944">
        <v>6</v>
      </c>
      <c r="H4944" s="2">
        <f t="shared" si="234"/>
        <v>11400</v>
      </c>
      <c r="I4944" s="2">
        <f t="shared" si="235"/>
        <v>500</v>
      </c>
      <c r="J4944" s="2">
        <f t="shared" si="236"/>
        <v>3000</v>
      </c>
      <c r="K4944" t="s">
        <v>44</v>
      </c>
      <c r="L4944" t="s">
        <v>45</v>
      </c>
      <c r="M4944" t="s">
        <v>18</v>
      </c>
    </row>
    <row r="4945" spans="1:13">
      <c r="A4945" s="1">
        <v>44391</v>
      </c>
      <c r="B4945" t="s">
        <v>16</v>
      </c>
      <c r="C4945" t="s">
        <v>3</v>
      </c>
      <c r="D4945" t="s">
        <v>24</v>
      </c>
      <c r="E4945" s="2">
        <v>3900</v>
      </c>
      <c r="F4945" s="7">
        <v>4900</v>
      </c>
      <c r="G4945">
        <v>9</v>
      </c>
      <c r="H4945" s="2">
        <f t="shared" si="234"/>
        <v>44100</v>
      </c>
      <c r="I4945" s="2">
        <f t="shared" si="235"/>
        <v>1000</v>
      </c>
      <c r="J4945" s="2">
        <f t="shared" si="236"/>
        <v>9000</v>
      </c>
      <c r="K4945" t="s">
        <v>44</v>
      </c>
      <c r="L4945" t="s">
        <v>45</v>
      </c>
      <c r="M4945" t="s">
        <v>19</v>
      </c>
    </row>
    <row r="4946" spans="1:13">
      <c r="A4946" s="1">
        <v>44392</v>
      </c>
      <c r="B4946" t="s">
        <v>16</v>
      </c>
      <c r="C4946" t="s">
        <v>2</v>
      </c>
      <c r="D4946" t="s">
        <v>26</v>
      </c>
      <c r="E4946" s="2">
        <v>1400</v>
      </c>
      <c r="F4946" s="7">
        <v>1900</v>
      </c>
      <c r="G4946">
        <v>10</v>
      </c>
      <c r="H4946" s="2">
        <f t="shared" si="234"/>
        <v>19000</v>
      </c>
      <c r="I4946" s="2">
        <f t="shared" si="235"/>
        <v>500</v>
      </c>
      <c r="J4946" s="2">
        <f t="shared" si="236"/>
        <v>5000</v>
      </c>
      <c r="K4946" t="s">
        <v>44</v>
      </c>
      <c r="L4946" t="s">
        <v>45</v>
      </c>
      <c r="M4946" t="s">
        <v>21</v>
      </c>
    </row>
    <row r="4947" spans="1:13" hidden="1">
      <c r="A4947" s="1">
        <v>44392</v>
      </c>
      <c r="B4947" t="s">
        <v>16</v>
      </c>
      <c r="C4947" t="s">
        <v>7</v>
      </c>
      <c r="D4947" t="s">
        <v>28</v>
      </c>
      <c r="E4947" s="2">
        <v>700</v>
      </c>
      <c r="F4947" s="7">
        <v>900</v>
      </c>
      <c r="G4947">
        <v>4</v>
      </c>
      <c r="H4947" s="2">
        <f t="shared" si="234"/>
        <v>3600</v>
      </c>
      <c r="I4947" s="2">
        <f t="shared" si="235"/>
        <v>200</v>
      </c>
      <c r="J4947" s="2">
        <f t="shared" si="236"/>
        <v>800</v>
      </c>
      <c r="K4947" t="s">
        <v>44</v>
      </c>
      <c r="L4947" t="s">
        <v>47</v>
      </c>
      <c r="M4947" t="s">
        <v>22</v>
      </c>
    </row>
    <row r="4948" spans="1:13" hidden="1">
      <c r="A4948" s="1">
        <v>44392</v>
      </c>
      <c r="B4948" t="s">
        <v>14</v>
      </c>
      <c r="C4948" t="s">
        <v>4</v>
      </c>
      <c r="D4948" t="s">
        <v>28</v>
      </c>
      <c r="E4948" s="2">
        <v>700</v>
      </c>
      <c r="F4948" s="7">
        <v>900</v>
      </c>
      <c r="G4948">
        <v>2</v>
      </c>
      <c r="H4948" s="2">
        <f t="shared" si="234"/>
        <v>1800</v>
      </c>
      <c r="I4948" s="2">
        <f t="shared" si="235"/>
        <v>200</v>
      </c>
      <c r="J4948" s="2">
        <f t="shared" si="236"/>
        <v>400</v>
      </c>
      <c r="K4948" t="s">
        <v>44</v>
      </c>
      <c r="L4948" t="s">
        <v>45</v>
      </c>
      <c r="M4948" t="s">
        <v>21</v>
      </c>
    </row>
    <row r="4949" spans="1:13">
      <c r="A4949" s="1">
        <v>44393</v>
      </c>
      <c r="B4949" t="s">
        <v>16</v>
      </c>
      <c r="C4949" t="s">
        <v>4</v>
      </c>
      <c r="D4949" t="s">
        <v>24</v>
      </c>
      <c r="E4949" s="2">
        <v>3900</v>
      </c>
      <c r="F4949" s="7">
        <v>4900</v>
      </c>
      <c r="G4949">
        <v>5</v>
      </c>
      <c r="H4949" s="2">
        <f t="shared" si="234"/>
        <v>24500</v>
      </c>
      <c r="I4949" s="2">
        <f t="shared" si="235"/>
        <v>1000</v>
      </c>
      <c r="J4949" s="2">
        <f t="shared" si="236"/>
        <v>5000</v>
      </c>
      <c r="K4949" t="s">
        <v>44</v>
      </c>
      <c r="L4949" t="s">
        <v>45</v>
      </c>
      <c r="M4949" t="s">
        <v>20</v>
      </c>
    </row>
    <row r="4950" spans="1:13">
      <c r="A4950" s="1">
        <v>44393</v>
      </c>
      <c r="B4950" t="s">
        <v>15</v>
      </c>
      <c r="C4950" t="s">
        <v>3</v>
      </c>
      <c r="D4950" t="s">
        <v>26</v>
      </c>
      <c r="E4950" s="2">
        <v>1400</v>
      </c>
      <c r="F4950" s="7">
        <v>1900</v>
      </c>
      <c r="G4950">
        <v>3</v>
      </c>
      <c r="H4950" s="2">
        <f t="shared" si="234"/>
        <v>5700</v>
      </c>
      <c r="I4950" s="2">
        <f t="shared" si="235"/>
        <v>500</v>
      </c>
      <c r="J4950" s="2">
        <f t="shared" si="236"/>
        <v>1500</v>
      </c>
      <c r="K4950" t="s">
        <v>44</v>
      </c>
      <c r="L4950" t="s">
        <v>45</v>
      </c>
      <c r="M4950" t="s">
        <v>20</v>
      </c>
    </row>
    <row r="4951" spans="1:13" hidden="1">
      <c r="A4951" s="1">
        <v>44393</v>
      </c>
      <c r="B4951" t="s">
        <v>14</v>
      </c>
      <c r="C4951" t="s">
        <v>2</v>
      </c>
      <c r="D4951" t="s">
        <v>27</v>
      </c>
      <c r="E4951" s="2">
        <v>2100</v>
      </c>
      <c r="F4951" s="7">
        <v>2900</v>
      </c>
      <c r="G4951">
        <v>5</v>
      </c>
      <c r="H4951" s="2">
        <f t="shared" si="234"/>
        <v>14500</v>
      </c>
      <c r="I4951" s="2">
        <f t="shared" si="235"/>
        <v>800</v>
      </c>
      <c r="J4951" s="2">
        <f t="shared" si="236"/>
        <v>4000</v>
      </c>
      <c r="K4951" t="s">
        <v>44</v>
      </c>
      <c r="L4951" t="s">
        <v>47</v>
      </c>
      <c r="M4951" t="s">
        <v>22</v>
      </c>
    </row>
    <row r="4952" spans="1:13">
      <c r="A4952" s="1">
        <v>44393</v>
      </c>
      <c r="B4952" t="s">
        <v>15</v>
      </c>
      <c r="C4952" t="s">
        <v>3</v>
      </c>
      <c r="D4952" t="s">
        <v>24</v>
      </c>
      <c r="E4952" s="2">
        <v>3900</v>
      </c>
      <c r="F4952" s="7">
        <v>4900</v>
      </c>
      <c r="G4952">
        <v>8</v>
      </c>
      <c r="H4952" s="2">
        <f t="shared" si="234"/>
        <v>39200</v>
      </c>
      <c r="I4952" s="2">
        <f t="shared" si="235"/>
        <v>1000</v>
      </c>
      <c r="J4952" s="2">
        <f t="shared" si="236"/>
        <v>8000</v>
      </c>
      <c r="K4952" t="s">
        <v>46</v>
      </c>
      <c r="L4952" t="s">
        <v>45</v>
      </c>
      <c r="M4952" t="s">
        <v>18</v>
      </c>
    </row>
    <row r="4953" spans="1:13" hidden="1">
      <c r="A4953" s="1">
        <v>44394</v>
      </c>
      <c r="B4953" t="s">
        <v>15</v>
      </c>
      <c r="C4953" t="s">
        <v>8</v>
      </c>
      <c r="D4953" t="s">
        <v>28</v>
      </c>
      <c r="E4953" s="2">
        <v>700</v>
      </c>
      <c r="F4953" s="7">
        <v>900</v>
      </c>
      <c r="G4953">
        <v>1</v>
      </c>
      <c r="H4953" s="2">
        <f t="shared" si="234"/>
        <v>900</v>
      </c>
      <c r="I4953" s="2">
        <f t="shared" si="235"/>
        <v>200</v>
      </c>
      <c r="J4953" s="2">
        <f t="shared" si="236"/>
        <v>200</v>
      </c>
      <c r="K4953" t="s">
        <v>44</v>
      </c>
      <c r="L4953" t="s">
        <v>45</v>
      </c>
      <c r="M4953" t="s">
        <v>20</v>
      </c>
    </row>
    <row r="4954" spans="1:13" hidden="1">
      <c r="A4954" s="1">
        <v>44394</v>
      </c>
      <c r="B4954" t="s">
        <v>14</v>
      </c>
      <c r="C4954" t="s">
        <v>6</v>
      </c>
      <c r="D4954" t="s">
        <v>27</v>
      </c>
      <c r="E4954" s="2">
        <v>2100</v>
      </c>
      <c r="F4954" s="7">
        <v>2900</v>
      </c>
      <c r="G4954">
        <v>6</v>
      </c>
      <c r="H4954" s="2">
        <f t="shared" si="234"/>
        <v>17400</v>
      </c>
      <c r="I4954" s="2">
        <f t="shared" si="235"/>
        <v>800</v>
      </c>
      <c r="J4954" s="2">
        <f t="shared" si="236"/>
        <v>4800</v>
      </c>
      <c r="K4954" t="s">
        <v>46</v>
      </c>
      <c r="L4954" t="s">
        <v>45</v>
      </c>
      <c r="M4954" t="s">
        <v>20</v>
      </c>
    </row>
    <row r="4955" spans="1:13">
      <c r="A4955" s="1">
        <v>44394</v>
      </c>
      <c r="B4955" t="s">
        <v>15</v>
      </c>
      <c r="C4955" t="s">
        <v>2</v>
      </c>
      <c r="D4955" t="s">
        <v>26</v>
      </c>
      <c r="E4955" s="2">
        <v>1400</v>
      </c>
      <c r="F4955" s="7">
        <v>1900</v>
      </c>
      <c r="G4955">
        <v>10</v>
      </c>
      <c r="H4955" s="2">
        <f t="shared" si="234"/>
        <v>19000</v>
      </c>
      <c r="I4955" s="2">
        <f t="shared" si="235"/>
        <v>500</v>
      </c>
      <c r="J4955" s="2">
        <f t="shared" si="236"/>
        <v>5000</v>
      </c>
      <c r="K4955" t="s">
        <v>44</v>
      </c>
      <c r="L4955" t="s">
        <v>45</v>
      </c>
      <c r="M4955" t="s">
        <v>21</v>
      </c>
    </row>
    <row r="4956" spans="1:13" hidden="1">
      <c r="A4956" s="1">
        <v>44394</v>
      </c>
      <c r="B4956" t="s">
        <v>16</v>
      </c>
      <c r="C4956" t="s">
        <v>5</v>
      </c>
      <c r="D4956" t="s">
        <v>27</v>
      </c>
      <c r="E4956" s="2">
        <v>2100</v>
      </c>
      <c r="F4956" s="7">
        <v>2900</v>
      </c>
      <c r="G4956">
        <v>6</v>
      </c>
      <c r="H4956" s="2">
        <f t="shared" si="234"/>
        <v>17400</v>
      </c>
      <c r="I4956" s="2">
        <f t="shared" si="235"/>
        <v>800</v>
      </c>
      <c r="J4956" s="2">
        <f t="shared" si="236"/>
        <v>4800</v>
      </c>
      <c r="K4956" t="s">
        <v>44</v>
      </c>
      <c r="L4956" t="s">
        <v>47</v>
      </c>
      <c r="M4956" t="s">
        <v>20</v>
      </c>
    </row>
    <row r="4957" spans="1:13" hidden="1">
      <c r="A4957" s="1">
        <v>44395</v>
      </c>
      <c r="B4957" t="s">
        <v>14</v>
      </c>
      <c r="C4957" t="s">
        <v>7</v>
      </c>
      <c r="D4957" t="s">
        <v>28</v>
      </c>
      <c r="E4957" s="2">
        <v>700</v>
      </c>
      <c r="F4957" s="7">
        <v>900</v>
      </c>
      <c r="G4957">
        <v>6</v>
      </c>
      <c r="H4957" s="2">
        <f t="shared" si="234"/>
        <v>5400</v>
      </c>
      <c r="I4957" s="2">
        <f t="shared" si="235"/>
        <v>200</v>
      </c>
      <c r="J4957" s="2">
        <f t="shared" si="236"/>
        <v>1200</v>
      </c>
      <c r="K4957" t="s">
        <v>44</v>
      </c>
      <c r="L4957" t="s">
        <v>45</v>
      </c>
      <c r="M4957" t="s">
        <v>21</v>
      </c>
    </row>
    <row r="4958" spans="1:13" hidden="1">
      <c r="A4958" s="1">
        <v>44395</v>
      </c>
      <c r="B4958" t="s">
        <v>15</v>
      </c>
      <c r="C4958" t="s">
        <v>6</v>
      </c>
      <c r="D4958" t="s">
        <v>27</v>
      </c>
      <c r="E4958" s="2">
        <v>2100</v>
      </c>
      <c r="F4958" s="7">
        <v>2900</v>
      </c>
      <c r="G4958">
        <v>10</v>
      </c>
      <c r="H4958" s="2">
        <f t="shared" si="234"/>
        <v>29000</v>
      </c>
      <c r="I4958" s="2">
        <f t="shared" si="235"/>
        <v>800</v>
      </c>
      <c r="J4958" s="2">
        <f t="shared" si="236"/>
        <v>8000</v>
      </c>
      <c r="K4958" t="s">
        <v>44</v>
      </c>
      <c r="L4958" t="s">
        <v>45</v>
      </c>
      <c r="M4958" t="s">
        <v>20</v>
      </c>
    </row>
    <row r="4959" spans="1:13" hidden="1">
      <c r="A4959" s="1">
        <v>44395</v>
      </c>
      <c r="B4959" t="s">
        <v>15</v>
      </c>
      <c r="C4959" t="s">
        <v>6</v>
      </c>
      <c r="D4959" t="s">
        <v>25</v>
      </c>
      <c r="E4959" s="2">
        <v>3000</v>
      </c>
      <c r="F4959" s="7">
        <v>3900</v>
      </c>
      <c r="G4959">
        <v>10</v>
      </c>
      <c r="H4959" s="2">
        <f t="shared" si="234"/>
        <v>39000</v>
      </c>
      <c r="I4959" s="2">
        <f t="shared" si="235"/>
        <v>900</v>
      </c>
      <c r="J4959" s="2">
        <f t="shared" si="236"/>
        <v>9000</v>
      </c>
      <c r="K4959" t="s">
        <v>46</v>
      </c>
      <c r="L4959" t="s">
        <v>45</v>
      </c>
      <c r="M4959" t="s">
        <v>19</v>
      </c>
    </row>
    <row r="4960" spans="1:13">
      <c r="A4960" s="1">
        <v>44395</v>
      </c>
      <c r="B4960" t="s">
        <v>16</v>
      </c>
      <c r="C4960" t="s">
        <v>2</v>
      </c>
      <c r="D4960" t="s">
        <v>24</v>
      </c>
      <c r="E4960" s="2">
        <v>3900</v>
      </c>
      <c r="F4960" s="7">
        <v>4900</v>
      </c>
      <c r="G4960">
        <v>3</v>
      </c>
      <c r="H4960" s="2">
        <f t="shared" si="234"/>
        <v>14700</v>
      </c>
      <c r="I4960" s="2">
        <f t="shared" si="235"/>
        <v>1000</v>
      </c>
      <c r="J4960" s="2">
        <f t="shared" si="236"/>
        <v>3000</v>
      </c>
      <c r="K4960" t="s">
        <v>44</v>
      </c>
      <c r="L4960" t="s">
        <v>45</v>
      </c>
      <c r="M4960" t="s">
        <v>21</v>
      </c>
    </row>
    <row r="4961" spans="1:13">
      <c r="A4961" s="1">
        <v>44395</v>
      </c>
      <c r="B4961" t="s">
        <v>16</v>
      </c>
      <c r="C4961" t="s">
        <v>2</v>
      </c>
      <c r="D4961" t="s">
        <v>24</v>
      </c>
      <c r="E4961" s="2">
        <v>3900</v>
      </c>
      <c r="F4961" s="7">
        <v>4900</v>
      </c>
      <c r="G4961">
        <v>9</v>
      </c>
      <c r="H4961" s="2">
        <f t="shared" si="234"/>
        <v>44100</v>
      </c>
      <c r="I4961" s="2">
        <f t="shared" si="235"/>
        <v>1000</v>
      </c>
      <c r="J4961" s="2">
        <f t="shared" si="236"/>
        <v>9000</v>
      </c>
      <c r="K4961" t="s">
        <v>44</v>
      </c>
      <c r="L4961" t="s">
        <v>45</v>
      </c>
      <c r="M4961" t="s">
        <v>20</v>
      </c>
    </row>
    <row r="4962" spans="1:13" hidden="1">
      <c r="A4962" s="1">
        <v>44395</v>
      </c>
      <c r="B4962" t="s">
        <v>16</v>
      </c>
      <c r="C4962" t="s">
        <v>3</v>
      </c>
      <c r="D4962" t="s">
        <v>28</v>
      </c>
      <c r="E4962" s="2">
        <v>700</v>
      </c>
      <c r="F4962" s="7">
        <v>900</v>
      </c>
      <c r="G4962">
        <v>3</v>
      </c>
      <c r="H4962" s="2">
        <f t="shared" si="234"/>
        <v>2700</v>
      </c>
      <c r="I4962" s="2">
        <f t="shared" si="235"/>
        <v>200</v>
      </c>
      <c r="J4962" s="2">
        <f t="shared" si="236"/>
        <v>600</v>
      </c>
      <c r="K4962" t="s">
        <v>46</v>
      </c>
      <c r="L4962" t="s">
        <v>45</v>
      </c>
      <c r="M4962" t="s">
        <v>18</v>
      </c>
    </row>
    <row r="4963" spans="1:13" hidden="1">
      <c r="A4963" s="1">
        <v>44395</v>
      </c>
      <c r="B4963" t="s">
        <v>14</v>
      </c>
      <c r="C4963" t="s">
        <v>2</v>
      </c>
      <c r="D4963" t="s">
        <v>27</v>
      </c>
      <c r="E4963" s="2">
        <v>2100</v>
      </c>
      <c r="F4963" s="7">
        <v>2900</v>
      </c>
      <c r="G4963">
        <v>2</v>
      </c>
      <c r="H4963" s="2">
        <f t="shared" si="234"/>
        <v>5800</v>
      </c>
      <c r="I4963" s="2">
        <f t="shared" si="235"/>
        <v>800</v>
      </c>
      <c r="J4963" s="2">
        <f t="shared" si="236"/>
        <v>1600</v>
      </c>
      <c r="K4963" t="s">
        <v>44</v>
      </c>
      <c r="L4963" t="s">
        <v>47</v>
      </c>
      <c r="M4963" t="s">
        <v>20</v>
      </c>
    </row>
    <row r="4964" spans="1:13" hidden="1">
      <c r="A4964" s="1">
        <v>44395</v>
      </c>
      <c r="B4964" t="s">
        <v>14</v>
      </c>
      <c r="C4964" t="s">
        <v>2</v>
      </c>
      <c r="D4964" t="s">
        <v>28</v>
      </c>
      <c r="E4964" s="2">
        <v>700</v>
      </c>
      <c r="F4964" s="7">
        <v>900</v>
      </c>
      <c r="G4964">
        <v>9</v>
      </c>
      <c r="H4964" s="2">
        <f t="shared" si="234"/>
        <v>8100</v>
      </c>
      <c r="I4964" s="2">
        <f t="shared" si="235"/>
        <v>200</v>
      </c>
      <c r="J4964" s="2">
        <f t="shared" si="236"/>
        <v>1800</v>
      </c>
      <c r="K4964" t="s">
        <v>44</v>
      </c>
      <c r="L4964" t="s">
        <v>45</v>
      </c>
      <c r="M4964" t="s">
        <v>18</v>
      </c>
    </row>
    <row r="4965" spans="1:13">
      <c r="A4965" s="1">
        <v>44395</v>
      </c>
      <c r="B4965" t="s">
        <v>14</v>
      </c>
      <c r="C4965" t="s">
        <v>7</v>
      </c>
      <c r="D4965" t="s">
        <v>24</v>
      </c>
      <c r="E4965" s="2">
        <v>3900</v>
      </c>
      <c r="F4965" s="7">
        <v>4900</v>
      </c>
      <c r="G4965">
        <v>9</v>
      </c>
      <c r="H4965" s="2">
        <f t="shared" si="234"/>
        <v>44100</v>
      </c>
      <c r="I4965" s="2">
        <f t="shared" si="235"/>
        <v>1000</v>
      </c>
      <c r="J4965" s="2">
        <f t="shared" si="236"/>
        <v>9000</v>
      </c>
      <c r="K4965" t="s">
        <v>46</v>
      </c>
      <c r="L4965" t="s">
        <v>45</v>
      </c>
      <c r="M4965" t="s">
        <v>20</v>
      </c>
    </row>
    <row r="4966" spans="1:13">
      <c r="A4966" s="1">
        <v>44395</v>
      </c>
      <c r="B4966" t="s">
        <v>14</v>
      </c>
      <c r="C4966" t="s">
        <v>6</v>
      </c>
      <c r="D4966" t="s">
        <v>24</v>
      </c>
      <c r="E4966" s="2">
        <v>3900</v>
      </c>
      <c r="F4966" s="7">
        <v>4900</v>
      </c>
      <c r="G4966">
        <v>4</v>
      </c>
      <c r="H4966" s="2">
        <f t="shared" si="234"/>
        <v>19600</v>
      </c>
      <c r="I4966" s="2">
        <f t="shared" si="235"/>
        <v>1000</v>
      </c>
      <c r="J4966" s="2">
        <f t="shared" si="236"/>
        <v>4000</v>
      </c>
      <c r="K4966" t="s">
        <v>46</v>
      </c>
      <c r="L4966" t="s">
        <v>45</v>
      </c>
      <c r="M4966" t="s">
        <v>19</v>
      </c>
    </row>
    <row r="4967" spans="1:13">
      <c r="A4967" s="1">
        <v>44396</v>
      </c>
      <c r="B4967" t="s">
        <v>16</v>
      </c>
      <c r="C4967" t="s">
        <v>3</v>
      </c>
      <c r="D4967" t="s">
        <v>26</v>
      </c>
      <c r="E4967" s="2">
        <v>1400</v>
      </c>
      <c r="F4967" s="7">
        <v>1900</v>
      </c>
      <c r="G4967">
        <v>6</v>
      </c>
      <c r="H4967" s="2">
        <f t="shared" si="234"/>
        <v>11400</v>
      </c>
      <c r="I4967" s="2">
        <f t="shared" si="235"/>
        <v>500</v>
      </c>
      <c r="J4967" s="2">
        <f t="shared" si="236"/>
        <v>3000</v>
      </c>
      <c r="K4967" t="s">
        <v>44</v>
      </c>
      <c r="L4967" t="s">
        <v>45</v>
      </c>
      <c r="M4967" t="s">
        <v>21</v>
      </c>
    </row>
    <row r="4968" spans="1:13" hidden="1">
      <c r="A4968" s="1">
        <v>44396</v>
      </c>
      <c r="B4968" t="s">
        <v>16</v>
      </c>
      <c r="C4968" t="s">
        <v>4</v>
      </c>
      <c r="D4968" t="s">
        <v>27</v>
      </c>
      <c r="E4968" s="2">
        <v>2100</v>
      </c>
      <c r="F4968" s="7">
        <v>2900</v>
      </c>
      <c r="G4968">
        <v>3</v>
      </c>
      <c r="H4968" s="2">
        <f t="shared" si="234"/>
        <v>8700</v>
      </c>
      <c r="I4968" s="2">
        <f t="shared" si="235"/>
        <v>800</v>
      </c>
      <c r="J4968" s="2">
        <f t="shared" si="236"/>
        <v>2400</v>
      </c>
      <c r="K4968" t="s">
        <v>46</v>
      </c>
      <c r="L4968" t="s">
        <v>45</v>
      </c>
      <c r="M4968" t="s">
        <v>21</v>
      </c>
    </row>
    <row r="4969" spans="1:13" hidden="1">
      <c r="A4969" s="1">
        <v>44396</v>
      </c>
      <c r="B4969" t="s">
        <v>16</v>
      </c>
      <c r="C4969" t="s">
        <v>7</v>
      </c>
      <c r="D4969" t="s">
        <v>27</v>
      </c>
      <c r="E4969" s="2">
        <v>2100</v>
      </c>
      <c r="F4969" s="7">
        <v>2900</v>
      </c>
      <c r="G4969">
        <v>6</v>
      </c>
      <c r="H4969" s="2">
        <f t="shared" si="234"/>
        <v>17400</v>
      </c>
      <c r="I4969" s="2">
        <f t="shared" si="235"/>
        <v>800</v>
      </c>
      <c r="J4969" s="2">
        <f t="shared" si="236"/>
        <v>4800</v>
      </c>
      <c r="K4969" t="s">
        <v>44</v>
      </c>
      <c r="L4969" t="s">
        <v>45</v>
      </c>
      <c r="M4969" t="s">
        <v>21</v>
      </c>
    </row>
    <row r="4970" spans="1:13" hidden="1">
      <c r="A4970" s="1">
        <v>44397</v>
      </c>
      <c r="B4970" t="s">
        <v>15</v>
      </c>
      <c r="C4970" t="s">
        <v>2</v>
      </c>
      <c r="D4970" t="s">
        <v>28</v>
      </c>
      <c r="E4970" s="2">
        <v>700</v>
      </c>
      <c r="F4970" s="7">
        <v>900</v>
      </c>
      <c r="G4970">
        <v>3</v>
      </c>
      <c r="H4970" s="2">
        <f t="shared" si="234"/>
        <v>2700</v>
      </c>
      <c r="I4970" s="2">
        <f t="shared" si="235"/>
        <v>200</v>
      </c>
      <c r="J4970" s="2">
        <f t="shared" si="236"/>
        <v>600</v>
      </c>
      <c r="K4970" t="s">
        <v>46</v>
      </c>
      <c r="L4970" t="s">
        <v>45</v>
      </c>
      <c r="M4970" t="s">
        <v>21</v>
      </c>
    </row>
    <row r="4971" spans="1:13">
      <c r="A4971" s="1">
        <v>44397</v>
      </c>
      <c r="B4971" t="s">
        <v>15</v>
      </c>
      <c r="C4971" t="s">
        <v>3</v>
      </c>
      <c r="D4971" t="s">
        <v>24</v>
      </c>
      <c r="E4971" s="2">
        <v>3900</v>
      </c>
      <c r="F4971" s="7">
        <v>4900</v>
      </c>
      <c r="G4971">
        <v>10</v>
      </c>
      <c r="H4971" s="2">
        <f t="shared" si="234"/>
        <v>49000</v>
      </c>
      <c r="I4971" s="2">
        <f t="shared" si="235"/>
        <v>1000</v>
      </c>
      <c r="J4971" s="2">
        <f t="shared" si="236"/>
        <v>10000</v>
      </c>
      <c r="K4971" t="s">
        <v>46</v>
      </c>
      <c r="L4971" t="s">
        <v>47</v>
      </c>
      <c r="M4971" t="s">
        <v>18</v>
      </c>
    </row>
    <row r="4972" spans="1:13" hidden="1">
      <c r="A4972" s="1">
        <v>44397</v>
      </c>
      <c r="B4972" t="s">
        <v>14</v>
      </c>
      <c r="C4972" t="s">
        <v>8</v>
      </c>
      <c r="D4972" t="s">
        <v>27</v>
      </c>
      <c r="E4972" s="2">
        <v>2100</v>
      </c>
      <c r="F4972" s="7">
        <v>2900</v>
      </c>
      <c r="G4972">
        <v>4</v>
      </c>
      <c r="H4972" s="2">
        <f t="shared" si="234"/>
        <v>11600</v>
      </c>
      <c r="I4972" s="2">
        <f t="shared" si="235"/>
        <v>800</v>
      </c>
      <c r="J4972" s="2">
        <f t="shared" si="236"/>
        <v>3200</v>
      </c>
      <c r="K4972" t="s">
        <v>44</v>
      </c>
      <c r="L4972" t="s">
        <v>47</v>
      </c>
      <c r="M4972" t="s">
        <v>20</v>
      </c>
    </row>
    <row r="4973" spans="1:13" hidden="1">
      <c r="A4973" s="1">
        <v>44397</v>
      </c>
      <c r="B4973" t="s">
        <v>14</v>
      </c>
      <c r="C4973" t="s">
        <v>8</v>
      </c>
      <c r="D4973" t="s">
        <v>27</v>
      </c>
      <c r="E4973" s="2">
        <v>2100</v>
      </c>
      <c r="F4973" s="7">
        <v>2900</v>
      </c>
      <c r="G4973">
        <v>9</v>
      </c>
      <c r="H4973" s="2">
        <f t="shared" si="234"/>
        <v>26100</v>
      </c>
      <c r="I4973" s="2">
        <f t="shared" si="235"/>
        <v>800</v>
      </c>
      <c r="J4973" s="2">
        <f t="shared" si="236"/>
        <v>7200</v>
      </c>
      <c r="K4973" t="s">
        <v>44</v>
      </c>
      <c r="L4973" t="s">
        <v>45</v>
      </c>
      <c r="M4973" t="s">
        <v>20</v>
      </c>
    </row>
    <row r="4974" spans="1:13">
      <c r="A4974" s="1">
        <v>44398</v>
      </c>
      <c r="B4974" t="s">
        <v>14</v>
      </c>
      <c r="C4974" t="s">
        <v>5</v>
      </c>
      <c r="D4974" t="s">
        <v>26</v>
      </c>
      <c r="E4974" s="2">
        <v>1400</v>
      </c>
      <c r="F4974" s="7">
        <v>1900</v>
      </c>
      <c r="G4974">
        <v>8</v>
      </c>
      <c r="H4974" s="2">
        <f t="shared" si="234"/>
        <v>15200</v>
      </c>
      <c r="I4974" s="2">
        <f t="shared" si="235"/>
        <v>500</v>
      </c>
      <c r="J4974" s="2">
        <f t="shared" si="236"/>
        <v>4000</v>
      </c>
      <c r="K4974" t="s">
        <v>44</v>
      </c>
      <c r="L4974" t="s">
        <v>47</v>
      </c>
      <c r="M4974" t="s">
        <v>22</v>
      </c>
    </row>
    <row r="4975" spans="1:13" hidden="1">
      <c r="A4975" s="1">
        <v>44399</v>
      </c>
      <c r="B4975" t="s">
        <v>15</v>
      </c>
      <c r="C4975" t="s">
        <v>5</v>
      </c>
      <c r="D4975" t="s">
        <v>25</v>
      </c>
      <c r="E4975" s="2">
        <v>3000</v>
      </c>
      <c r="F4975" s="7">
        <v>3900</v>
      </c>
      <c r="G4975">
        <v>5</v>
      </c>
      <c r="H4975" s="2">
        <f t="shared" si="234"/>
        <v>19500</v>
      </c>
      <c r="I4975" s="2">
        <f t="shared" si="235"/>
        <v>900</v>
      </c>
      <c r="J4975" s="2">
        <f t="shared" si="236"/>
        <v>4500</v>
      </c>
      <c r="K4975" t="s">
        <v>44</v>
      </c>
      <c r="L4975" t="s">
        <v>45</v>
      </c>
      <c r="M4975" t="s">
        <v>20</v>
      </c>
    </row>
    <row r="4976" spans="1:13" hidden="1">
      <c r="A4976" s="1">
        <v>44399</v>
      </c>
      <c r="B4976" t="s">
        <v>15</v>
      </c>
      <c r="C4976" t="s">
        <v>2</v>
      </c>
      <c r="D4976" t="s">
        <v>28</v>
      </c>
      <c r="E4976" s="2">
        <v>700</v>
      </c>
      <c r="F4976" s="7">
        <v>900</v>
      </c>
      <c r="G4976">
        <v>1</v>
      </c>
      <c r="H4976" s="2">
        <f t="shared" si="234"/>
        <v>900</v>
      </c>
      <c r="I4976" s="2">
        <f t="shared" si="235"/>
        <v>200</v>
      </c>
      <c r="J4976" s="2">
        <f t="shared" si="236"/>
        <v>200</v>
      </c>
      <c r="K4976" t="s">
        <v>44</v>
      </c>
      <c r="L4976" t="s">
        <v>45</v>
      </c>
      <c r="M4976" t="s">
        <v>22</v>
      </c>
    </row>
    <row r="4977" spans="1:13">
      <c r="A4977" s="1">
        <v>44399</v>
      </c>
      <c r="B4977" t="s">
        <v>15</v>
      </c>
      <c r="C4977" t="s">
        <v>5</v>
      </c>
      <c r="D4977" t="s">
        <v>26</v>
      </c>
      <c r="E4977" s="2">
        <v>1400</v>
      </c>
      <c r="F4977" s="7">
        <v>1900</v>
      </c>
      <c r="G4977">
        <v>6</v>
      </c>
      <c r="H4977" s="2">
        <f t="shared" si="234"/>
        <v>11400</v>
      </c>
      <c r="I4977" s="2">
        <f t="shared" si="235"/>
        <v>500</v>
      </c>
      <c r="J4977" s="2">
        <f t="shared" si="236"/>
        <v>3000</v>
      </c>
      <c r="K4977" t="s">
        <v>44</v>
      </c>
      <c r="L4977" t="s">
        <v>45</v>
      </c>
      <c r="M4977" t="s">
        <v>19</v>
      </c>
    </row>
    <row r="4978" spans="1:13">
      <c r="A4978" s="1">
        <v>44399</v>
      </c>
      <c r="B4978" t="s">
        <v>16</v>
      </c>
      <c r="C4978" t="s">
        <v>7</v>
      </c>
      <c r="D4978" t="s">
        <v>26</v>
      </c>
      <c r="E4978" s="2">
        <v>1400</v>
      </c>
      <c r="F4978" s="7">
        <v>1900</v>
      </c>
      <c r="G4978">
        <v>9</v>
      </c>
      <c r="H4978" s="2">
        <f t="shared" si="234"/>
        <v>17100</v>
      </c>
      <c r="I4978" s="2">
        <f t="shared" si="235"/>
        <v>500</v>
      </c>
      <c r="J4978" s="2">
        <f t="shared" si="236"/>
        <v>4500</v>
      </c>
      <c r="K4978" t="s">
        <v>44</v>
      </c>
      <c r="L4978" t="s">
        <v>45</v>
      </c>
      <c r="M4978" t="s">
        <v>20</v>
      </c>
    </row>
    <row r="4979" spans="1:13" hidden="1">
      <c r="A4979" s="1">
        <v>44399</v>
      </c>
      <c r="B4979" t="s">
        <v>14</v>
      </c>
      <c r="C4979" t="s">
        <v>2</v>
      </c>
      <c r="D4979" t="s">
        <v>25</v>
      </c>
      <c r="E4979" s="2">
        <v>3000</v>
      </c>
      <c r="F4979" s="7">
        <v>3900</v>
      </c>
      <c r="G4979">
        <v>9</v>
      </c>
      <c r="H4979" s="2">
        <f t="shared" si="234"/>
        <v>35100</v>
      </c>
      <c r="I4979" s="2">
        <f t="shared" si="235"/>
        <v>900</v>
      </c>
      <c r="J4979" s="2">
        <f t="shared" si="236"/>
        <v>8100</v>
      </c>
      <c r="K4979" t="s">
        <v>44</v>
      </c>
      <c r="L4979" t="s">
        <v>47</v>
      </c>
      <c r="M4979" t="s">
        <v>21</v>
      </c>
    </row>
    <row r="4980" spans="1:13">
      <c r="A4980" s="1">
        <v>44399</v>
      </c>
      <c r="B4980" t="s">
        <v>15</v>
      </c>
      <c r="C4980" t="s">
        <v>4</v>
      </c>
      <c r="D4980" t="s">
        <v>24</v>
      </c>
      <c r="E4980" s="2">
        <v>3900</v>
      </c>
      <c r="F4980" s="7">
        <v>4900</v>
      </c>
      <c r="G4980">
        <v>3</v>
      </c>
      <c r="H4980" s="2">
        <f t="shared" si="234"/>
        <v>14700</v>
      </c>
      <c r="I4980" s="2">
        <f t="shared" si="235"/>
        <v>1000</v>
      </c>
      <c r="J4980" s="2">
        <f t="shared" si="236"/>
        <v>3000</v>
      </c>
      <c r="K4980" t="s">
        <v>44</v>
      </c>
      <c r="L4980" t="s">
        <v>45</v>
      </c>
      <c r="M4980" t="s">
        <v>19</v>
      </c>
    </row>
    <row r="4981" spans="1:13" hidden="1">
      <c r="A4981" s="1">
        <v>44399</v>
      </c>
      <c r="B4981" t="s">
        <v>14</v>
      </c>
      <c r="C4981" t="s">
        <v>3</v>
      </c>
      <c r="D4981" t="s">
        <v>27</v>
      </c>
      <c r="E4981" s="2">
        <v>2100</v>
      </c>
      <c r="F4981" s="7">
        <v>2900</v>
      </c>
      <c r="G4981">
        <v>6</v>
      </c>
      <c r="H4981" s="2">
        <f t="shared" si="234"/>
        <v>17400</v>
      </c>
      <c r="I4981" s="2">
        <f t="shared" si="235"/>
        <v>800</v>
      </c>
      <c r="J4981" s="2">
        <f t="shared" si="236"/>
        <v>4800</v>
      </c>
      <c r="K4981" t="s">
        <v>44</v>
      </c>
      <c r="L4981" t="s">
        <v>45</v>
      </c>
      <c r="M4981" t="s">
        <v>19</v>
      </c>
    </row>
    <row r="4982" spans="1:13" hidden="1">
      <c r="A4982" s="1">
        <v>44399</v>
      </c>
      <c r="B4982" t="s">
        <v>16</v>
      </c>
      <c r="C4982" t="s">
        <v>4</v>
      </c>
      <c r="D4982" t="s">
        <v>27</v>
      </c>
      <c r="E4982" s="2">
        <v>2100</v>
      </c>
      <c r="F4982" s="7">
        <v>2900</v>
      </c>
      <c r="G4982">
        <v>4</v>
      </c>
      <c r="H4982" s="2">
        <f t="shared" si="234"/>
        <v>11600</v>
      </c>
      <c r="I4982" s="2">
        <f t="shared" si="235"/>
        <v>800</v>
      </c>
      <c r="J4982" s="2">
        <f t="shared" si="236"/>
        <v>3200</v>
      </c>
      <c r="K4982" t="s">
        <v>46</v>
      </c>
      <c r="L4982" t="s">
        <v>45</v>
      </c>
      <c r="M4982" t="s">
        <v>21</v>
      </c>
    </row>
    <row r="4983" spans="1:13" hidden="1">
      <c r="A4983" s="1">
        <v>44399</v>
      </c>
      <c r="B4983" t="s">
        <v>16</v>
      </c>
      <c r="C4983" t="s">
        <v>7</v>
      </c>
      <c r="D4983" t="s">
        <v>25</v>
      </c>
      <c r="E4983" s="2">
        <v>3000</v>
      </c>
      <c r="F4983" s="7">
        <v>3900</v>
      </c>
      <c r="G4983">
        <v>1</v>
      </c>
      <c r="H4983" s="2">
        <f t="shared" si="234"/>
        <v>3900</v>
      </c>
      <c r="I4983" s="2">
        <f t="shared" si="235"/>
        <v>900</v>
      </c>
      <c r="J4983" s="2">
        <f t="shared" si="236"/>
        <v>900</v>
      </c>
      <c r="K4983" t="s">
        <v>44</v>
      </c>
      <c r="L4983" t="s">
        <v>45</v>
      </c>
      <c r="M4983" t="s">
        <v>19</v>
      </c>
    </row>
    <row r="4984" spans="1:13" hidden="1">
      <c r="A4984" s="1">
        <v>44400</v>
      </c>
      <c r="B4984" t="s">
        <v>16</v>
      </c>
      <c r="C4984" t="s">
        <v>8</v>
      </c>
      <c r="D4984" t="s">
        <v>25</v>
      </c>
      <c r="E4984" s="2">
        <v>3000</v>
      </c>
      <c r="F4984" s="7">
        <v>3900</v>
      </c>
      <c r="G4984">
        <v>9</v>
      </c>
      <c r="H4984" s="2">
        <f t="shared" si="234"/>
        <v>35100</v>
      </c>
      <c r="I4984" s="2">
        <f t="shared" si="235"/>
        <v>900</v>
      </c>
      <c r="J4984" s="2">
        <f t="shared" si="236"/>
        <v>8100</v>
      </c>
      <c r="K4984" t="s">
        <v>46</v>
      </c>
      <c r="L4984" t="s">
        <v>45</v>
      </c>
      <c r="M4984" t="s">
        <v>18</v>
      </c>
    </row>
    <row r="4985" spans="1:13" hidden="1">
      <c r="A4985" s="1">
        <v>44401</v>
      </c>
      <c r="B4985" t="s">
        <v>14</v>
      </c>
      <c r="C4985" t="s">
        <v>5</v>
      </c>
      <c r="D4985" t="s">
        <v>27</v>
      </c>
      <c r="E4985" s="2">
        <v>2100</v>
      </c>
      <c r="F4985" s="7">
        <v>2900</v>
      </c>
      <c r="G4985">
        <v>10</v>
      </c>
      <c r="H4985" s="2">
        <f t="shared" si="234"/>
        <v>29000</v>
      </c>
      <c r="I4985" s="2">
        <f t="shared" si="235"/>
        <v>800</v>
      </c>
      <c r="J4985" s="2">
        <f t="shared" si="236"/>
        <v>8000</v>
      </c>
      <c r="K4985" t="s">
        <v>46</v>
      </c>
      <c r="L4985" t="s">
        <v>45</v>
      </c>
      <c r="M4985" t="s">
        <v>20</v>
      </c>
    </row>
    <row r="4986" spans="1:13">
      <c r="A4986" s="1">
        <v>44402</v>
      </c>
      <c r="B4986" t="s">
        <v>16</v>
      </c>
      <c r="C4986" t="s">
        <v>8</v>
      </c>
      <c r="D4986" t="s">
        <v>24</v>
      </c>
      <c r="E4986" s="2">
        <v>3900</v>
      </c>
      <c r="F4986" s="7">
        <v>4900</v>
      </c>
      <c r="G4986">
        <v>3</v>
      </c>
      <c r="H4986" s="2">
        <f t="shared" si="234"/>
        <v>14700</v>
      </c>
      <c r="I4986" s="2">
        <f t="shared" si="235"/>
        <v>1000</v>
      </c>
      <c r="J4986" s="2">
        <f t="shared" si="236"/>
        <v>3000</v>
      </c>
      <c r="K4986" t="s">
        <v>46</v>
      </c>
      <c r="L4986" t="s">
        <v>45</v>
      </c>
      <c r="M4986" t="s">
        <v>18</v>
      </c>
    </row>
    <row r="4987" spans="1:13">
      <c r="A4987" s="1">
        <v>44402</v>
      </c>
      <c r="B4987" t="s">
        <v>15</v>
      </c>
      <c r="C4987" t="s">
        <v>6</v>
      </c>
      <c r="D4987" t="s">
        <v>26</v>
      </c>
      <c r="E4987" s="2">
        <v>1400</v>
      </c>
      <c r="F4987" s="7">
        <v>1900</v>
      </c>
      <c r="G4987">
        <v>10</v>
      </c>
      <c r="H4987" s="2">
        <f t="shared" si="234"/>
        <v>19000</v>
      </c>
      <c r="I4987" s="2">
        <f t="shared" si="235"/>
        <v>500</v>
      </c>
      <c r="J4987" s="2">
        <f t="shared" si="236"/>
        <v>5000</v>
      </c>
      <c r="K4987" t="s">
        <v>44</v>
      </c>
      <c r="L4987" t="s">
        <v>45</v>
      </c>
      <c r="M4987" t="s">
        <v>19</v>
      </c>
    </row>
    <row r="4988" spans="1:13" hidden="1">
      <c r="A4988" s="1">
        <v>44403</v>
      </c>
      <c r="B4988" t="s">
        <v>16</v>
      </c>
      <c r="C4988" t="s">
        <v>2</v>
      </c>
      <c r="D4988" t="s">
        <v>25</v>
      </c>
      <c r="E4988" s="2">
        <v>3000</v>
      </c>
      <c r="F4988" s="7">
        <v>3900</v>
      </c>
      <c r="G4988">
        <v>8</v>
      </c>
      <c r="H4988" s="2">
        <f t="shared" si="234"/>
        <v>31200</v>
      </c>
      <c r="I4988" s="2">
        <f t="shared" si="235"/>
        <v>900</v>
      </c>
      <c r="J4988" s="2">
        <f t="shared" si="236"/>
        <v>7200</v>
      </c>
      <c r="K4988" t="s">
        <v>46</v>
      </c>
      <c r="L4988" t="s">
        <v>45</v>
      </c>
      <c r="M4988" t="s">
        <v>20</v>
      </c>
    </row>
    <row r="4989" spans="1:13">
      <c r="A4989" s="1">
        <v>44403</v>
      </c>
      <c r="B4989" t="s">
        <v>16</v>
      </c>
      <c r="C4989" t="s">
        <v>2</v>
      </c>
      <c r="D4989" t="s">
        <v>24</v>
      </c>
      <c r="E4989" s="2">
        <v>3900</v>
      </c>
      <c r="F4989" s="7">
        <v>4900</v>
      </c>
      <c r="G4989">
        <v>5</v>
      </c>
      <c r="H4989" s="2">
        <f t="shared" si="234"/>
        <v>24500</v>
      </c>
      <c r="I4989" s="2">
        <f t="shared" si="235"/>
        <v>1000</v>
      </c>
      <c r="J4989" s="2">
        <f t="shared" si="236"/>
        <v>5000</v>
      </c>
      <c r="K4989" t="s">
        <v>44</v>
      </c>
      <c r="L4989" t="s">
        <v>45</v>
      </c>
      <c r="M4989" t="s">
        <v>20</v>
      </c>
    </row>
    <row r="4990" spans="1:13" hidden="1">
      <c r="A4990" s="1">
        <v>44403</v>
      </c>
      <c r="B4990" t="s">
        <v>16</v>
      </c>
      <c r="C4990" t="s">
        <v>4</v>
      </c>
      <c r="D4990" t="s">
        <v>25</v>
      </c>
      <c r="E4990" s="2">
        <v>3000</v>
      </c>
      <c r="F4990" s="7">
        <v>3900</v>
      </c>
      <c r="G4990">
        <v>5</v>
      </c>
      <c r="H4990" s="2">
        <f t="shared" si="234"/>
        <v>19500</v>
      </c>
      <c r="I4990" s="2">
        <f t="shared" si="235"/>
        <v>900</v>
      </c>
      <c r="J4990" s="2">
        <f t="shared" si="236"/>
        <v>4500</v>
      </c>
      <c r="K4990" t="s">
        <v>44</v>
      </c>
      <c r="L4990" t="s">
        <v>45</v>
      </c>
      <c r="M4990" t="s">
        <v>19</v>
      </c>
    </row>
    <row r="4991" spans="1:13" hidden="1">
      <c r="A4991" s="1">
        <v>44403</v>
      </c>
      <c r="B4991" t="s">
        <v>14</v>
      </c>
      <c r="C4991" t="s">
        <v>7</v>
      </c>
      <c r="D4991" t="s">
        <v>28</v>
      </c>
      <c r="E4991" s="2">
        <v>700</v>
      </c>
      <c r="F4991" s="7">
        <v>900</v>
      </c>
      <c r="G4991">
        <v>6</v>
      </c>
      <c r="H4991" s="2">
        <f t="shared" si="234"/>
        <v>5400</v>
      </c>
      <c r="I4991" s="2">
        <f t="shared" si="235"/>
        <v>200</v>
      </c>
      <c r="J4991" s="2">
        <f t="shared" si="236"/>
        <v>1200</v>
      </c>
      <c r="K4991" t="s">
        <v>44</v>
      </c>
      <c r="L4991" t="s">
        <v>45</v>
      </c>
      <c r="M4991" t="s">
        <v>20</v>
      </c>
    </row>
    <row r="4992" spans="1:13">
      <c r="A4992" s="1">
        <v>44404</v>
      </c>
      <c r="B4992" t="s">
        <v>14</v>
      </c>
      <c r="C4992" t="s">
        <v>3</v>
      </c>
      <c r="D4992" t="s">
        <v>26</v>
      </c>
      <c r="E4992" s="2">
        <v>1400</v>
      </c>
      <c r="F4992" s="7">
        <v>1900</v>
      </c>
      <c r="G4992">
        <v>10</v>
      </c>
      <c r="H4992" s="2">
        <f t="shared" si="234"/>
        <v>19000</v>
      </c>
      <c r="I4992" s="2">
        <f t="shared" si="235"/>
        <v>500</v>
      </c>
      <c r="J4992" s="2">
        <f t="shared" si="236"/>
        <v>5000</v>
      </c>
      <c r="K4992" t="s">
        <v>44</v>
      </c>
      <c r="L4992" t="s">
        <v>47</v>
      </c>
      <c r="M4992" t="s">
        <v>20</v>
      </c>
    </row>
    <row r="4993" spans="1:13" hidden="1">
      <c r="A4993" s="1">
        <v>44404</v>
      </c>
      <c r="B4993" t="s">
        <v>15</v>
      </c>
      <c r="C4993" t="s">
        <v>7</v>
      </c>
      <c r="D4993" t="s">
        <v>27</v>
      </c>
      <c r="E4993" s="2">
        <v>2100</v>
      </c>
      <c r="F4993" s="7">
        <v>2900</v>
      </c>
      <c r="G4993">
        <v>10</v>
      </c>
      <c r="H4993" s="2">
        <f t="shared" si="234"/>
        <v>29000</v>
      </c>
      <c r="I4993" s="2">
        <f t="shared" si="235"/>
        <v>800</v>
      </c>
      <c r="J4993" s="2">
        <f t="shared" si="236"/>
        <v>8000</v>
      </c>
      <c r="K4993" t="s">
        <v>44</v>
      </c>
      <c r="L4993" t="s">
        <v>45</v>
      </c>
      <c r="M4993" t="s">
        <v>19</v>
      </c>
    </row>
    <row r="4994" spans="1:13">
      <c r="A4994" s="1">
        <v>44404</v>
      </c>
      <c r="B4994" t="s">
        <v>14</v>
      </c>
      <c r="C4994" t="s">
        <v>5</v>
      </c>
      <c r="D4994" t="s">
        <v>24</v>
      </c>
      <c r="E4994" s="2">
        <v>3900</v>
      </c>
      <c r="F4994" s="7">
        <v>4900</v>
      </c>
      <c r="G4994">
        <v>9</v>
      </c>
      <c r="H4994" s="2">
        <f t="shared" si="234"/>
        <v>44100</v>
      </c>
      <c r="I4994" s="2">
        <f t="shared" si="235"/>
        <v>1000</v>
      </c>
      <c r="J4994" s="2">
        <f t="shared" si="236"/>
        <v>9000</v>
      </c>
      <c r="K4994" t="s">
        <v>44</v>
      </c>
      <c r="L4994" t="s">
        <v>45</v>
      </c>
      <c r="M4994" t="s">
        <v>19</v>
      </c>
    </row>
    <row r="4995" spans="1:13" hidden="1">
      <c r="A4995" s="1">
        <v>44404</v>
      </c>
      <c r="B4995" t="s">
        <v>15</v>
      </c>
      <c r="C4995" t="s">
        <v>3</v>
      </c>
      <c r="D4995" t="s">
        <v>27</v>
      </c>
      <c r="E4995" s="2">
        <v>2100</v>
      </c>
      <c r="F4995" s="7">
        <v>2900</v>
      </c>
      <c r="G4995">
        <v>7</v>
      </c>
      <c r="H4995" s="2">
        <f t="shared" ref="H4995:H5058" si="237">F4995*G4995</f>
        <v>20300</v>
      </c>
      <c r="I4995" s="2">
        <f t="shared" ref="I4995:I5058" si="238">F4995-E4995</f>
        <v>800</v>
      </c>
      <c r="J4995" s="2">
        <f t="shared" ref="J4995:J5058" si="239">I4995*G4995</f>
        <v>5600</v>
      </c>
      <c r="K4995" t="s">
        <v>44</v>
      </c>
      <c r="L4995" t="s">
        <v>45</v>
      </c>
      <c r="M4995" t="s">
        <v>20</v>
      </c>
    </row>
    <row r="4996" spans="1:13">
      <c r="A4996" s="1">
        <v>44404</v>
      </c>
      <c r="B4996" t="s">
        <v>16</v>
      </c>
      <c r="C4996" t="s">
        <v>6</v>
      </c>
      <c r="D4996" t="s">
        <v>24</v>
      </c>
      <c r="E4996" s="2">
        <v>3900</v>
      </c>
      <c r="F4996" s="7">
        <v>4900</v>
      </c>
      <c r="G4996">
        <v>2</v>
      </c>
      <c r="H4996" s="2">
        <f t="shared" si="237"/>
        <v>9800</v>
      </c>
      <c r="I4996" s="2">
        <f t="shared" si="238"/>
        <v>1000</v>
      </c>
      <c r="J4996" s="2">
        <f t="shared" si="239"/>
        <v>2000</v>
      </c>
      <c r="K4996" t="s">
        <v>44</v>
      </c>
      <c r="L4996" t="s">
        <v>47</v>
      </c>
      <c r="M4996" t="s">
        <v>20</v>
      </c>
    </row>
    <row r="4997" spans="1:13" hidden="1">
      <c r="A4997" s="1">
        <v>44404</v>
      </c>
      <c r="B4997" t="s">
        <v>16</v>
      </c>
      <c r="C4997" t="s">
        <v>2</v>
      </c>
      <c r="D4997" t="s">
        <v>27</v>
      </c>
      <c r="E4997" s="2">
        <v>2100</v>
      </c>
      <c r="F4997" s="7">
        <v>2900</v>
      </c>
      <c r="G4997">
        <v>6</v>
      </c>
      <c r="H4997" s="2">
        <f t="shared" si="237"/>
        <v>17400</v>
      </c>
      <c r="I4997" s="2">
        <f t="shared" si="238"/>
        <v>800</v>
      </c>
      <c r="J4997" s="2">
        <f t="shared" si="239"/>
        <v>4800</v>
      </c>
      <c r="K4997" t="s">
        <v>44</v>
      </c>
      <c r="L4997" t="s">
        <v>45</v>
      </c>
      <c r="M4997" t="s">
        <v>20</v>
      </c>
    </row>
    <row r="4998" spans="1:13" hidden="1">
      <c r="A4998" s="1">
        <v>44404</v>
      </c>
      <c r="B4998" t="s">
        <v>16</v>
      </c>
      <c r="C4998" t="s">
        <v>2</v>
      </c>
      <c r="D4998" t="s">
        <v>28</v>
      </c>
      <c r="E4998" s="2">
        <v>700</v>
      </c>
      <c r="F4998" s="7">
        <v>900</v>
      </c>
      <c r="G4998">
        <v>3</v>
      </c>
      <c r="H4998" s="2">
        <f t="shared" si="237"/>
        <v>2700</v>
      </c>
      <c r="I4998" s="2">
        <f t="shared" si="238"/>
        <v>200</v>
      </c>
      <c r="J4998" s="2">
        <f t="shared" si="239"/>
        <v>600</v>
      </c>
      <c r="K4998" t="s">
        <v>44</v>
      </c>
      <c r="L4998" t="s">
        <v>45</v>
      </c>
      <c r="M4998" t="s">
        <v>22</v>
      </c>
    </row>
    <row r="4999" spans="1:13" hidden="1">
      <c r="A4999" s="1">
        <v>44404</v>
      </c>
      <c r="B4999" t="s">
        <v>15</v>
      </c>
      <c r="C4999" t="s">
        <v>8</v>
      </c>
      <c r="D4999" t="s">
        <v>27</v>
      </c>
      <c r="E4999" s="2">
        <v>2100</v>
      </c>
      <c r="F4999" s="7">
        <v>2900</v>
      </c>
      <c r="G4999">
        <v>2</v>
      </c>
      <c r="H4999" s="2">
        <f t="shared" si="237"/>
        <v>5800</v>
      </c>
      <c r="I4999" s="2">
        <f t="shared" si="238"/>
        <v>800</v>
      </c>
      <c r="J4999" s="2">
        <f t="shared" si="239"/>
        <v>1600</v>
      </c>
      <c r="K4999" t="s">
        <v>44</v>
      </c>
      <c r="L4999" t="s">
        <v>47</v>
      </c>
      <c r="M4999" t="s">
        <v>19</v>
      </c>
    </row>
    <row r="5000" spans="1:13">
      <c r="A5000" s="1">
        <v>44404</v>
      </c>
      <c r="B5000" t="s">
        <v>14</v>
      </c>
      <c r="C5000" t="s">
        <v>5</v>
      </c>
      <c r="D5000" t="s">
        <v>26</v>
      </c>
      <c r="E5000" s="2">
        <v>1400</v>
      </c>
      <c r="F5000" s="7">
        <v>1900</v>
      </c>
      <c r="G5000">
        <v>6</v>
      </c>
      <c r="H5000" s="2">
        <f t="shared" si="237"/>
        <v>11400</v>
      </c>
      <c r="I5000" s="2">
        <f t="shared" si="238"/>
        <v>500</v>
      </c>
      <c r="J5000" s="2">
        <f t="shared" si="239"/>
        <v>3000</v>
      </c>
      <c r="K5000" t="s">
        <v>44</v>
      </c>
      <c r="L5000" t="s">
        <v>47</v>
      </c>
      <c r="M5000" t="s">
        <v>20</v>
      </c>
    </row>
    <row r="5001" spans="1:13" hidden="1">
      <c r="A5001" s="1">
        <v>44404</v>
      </c>
      <c r="B5001" t="s">
        <v>16</v>
      </c>
      <c r="C5001" t="s">
        <v>8</v>
      </c>
      <c r="D5001" t="s">
        <v>27</v>
      </c>
      <c r="E5001" s="2">
        <v>2100</v>
      </c>
      <c r="F5001" s="7">
        <v>2900</v>
      </c>
      <c r="G5001">
        <v>10</v>
      </c>
      <c r="H5001" s="2">
        <f t="shared" si="237"/>
        <v>29000</v>
      </c>
      <c r="I5001" s="2">
        <f t="shared" si="238"/>
        <v>800</v>
      </c>
      <c r="J5001" s="2">
        <f t="shared" si="239"/>
        <v>8000</v>
      </c>
      <c r="K5001" t="s">
        <v>44</v>
      </c>
      <c r="L5001" t="s">
        <v>45</v>
      </c>
      <c r="M5001" t="s">
        <v>20</v>
      </c>
    </row>
    <row r="5002" spans="1:13" hidden="1">
      <c r="A5002" s="1">
        <v>44404</v>
      </c>
      <c r="B5002" t="s">
        <v>16</v>
      </c>
      <c r="C5002" t="s">
        <v>4</v>
      </c>
      <c r="D5002" t="s">
        <v>28</v>
      </c>
      <c r="E5002" s="2">
        <v>700</v>
      </c>
      <c r="F5002" s="7">
        <v>900</v>
      </c>
      <c r="G5002">
        <v>8</v>
      </c>
      <c r="H5002" s="2">
        <f t="shared" si="237"/>
        <v>7200</v>
      </c>
      <c r="I5002" s="2">
        <f t="shared" si="238"/>
        <v>200</v>
      </c>
      <c r="J5002" s="2">
        <f t="shared" si="239"/>
        <v>1600</v>
      </c>
      <c r="K5002" t="s">
        <v>44</v>
      </c>
      <c r="L5002" t="s">
        <v>45</v>
      </c>
      <c r="M5002" t="s">
        <v>20</v>
      </c>
    </row>
    <row r="5003" spans="1:13" hidden="1">
      <c r="A5003" s="1">
        <v>44404</v>
      </c>
      <c r="B5003" t="s">
        <v>15</v>
      </c>
      <c r="C5003" t="s">
        <v>3</v>
      </c>
      <c r="D5003" t="s">
        <v>28</v>
      </c>
      <c r="E5003" s="2">
        <v>700</v>
      </c>
      <c r="F5003" s="7">
        <v>900</v>
      </c>
      <c r="G5003">
        <v>10</v>
      </c>
      <c r="H5003" s="2">
        <f t="shared" si="237"/>
        <v>9000</v>
      </c>
      <c r="I5003" s="2">
        <f t="shared" si="238"/>
        <v>200</v>
      </c>
      <c r="J5003" s="2">
        <f t="shared" si="239"/>
        <v>2000</v>
      </c>
      <c r="K5003" t="s">
        <v>44</v>
      </c>
      <c r="L5003" t="s">
        <v>45</v>
      </c>
      <c r="M5003" t="s">
        <v>20</v>
      </c>
    </row>
    <row r="5004" spans="1:13" hidden="1">
      <c r="A5004" s="1">
        <v>44404</v>
      </c>
      <c r="B5004" t="s">
        <v>14</v>
      </c>
      <c r="C5004" t="s">
        <v>8</v>
      </c>
      <c r="D5004" t="s">
        <v>25</v>
      </c>
      <c r="E5004" s="2">
        <v>3000</v>
      </c>
      <c r="F5004" s="7">
        <v>3900</v>
      </c>
      <c r="G5004">
        <v>9</v>
      </c>
      <c r="H5004" s="2">
        <f t="shared" si="237"/>
        <v>35100</v>
      </c>
      <c r="I5004" s="2">
        <f t="shared" si="238"/>
        <v>900</v>
      </c>
      <c r="J5004" s="2">
        <f t="shared" si="239"/>
        <v>8100</v>
      </c>
      <c r="K5004" t="s">
        <v>44</v>
      </c>
      <c r="L5004" t="s">
        <v>45</v>
      </c>
      <c r="M5004" t="s">
        <v>20</v>
      </c>
    </row>
    <row r="5005" spans="1:13">
      <c r="A5005" s="1">
        <v>44404</v>
      </c>
      <c r="B5005" t="s">
        <v>15</v>
      </c>
      <c r="C5005" t="s">
        <v>5</v>
      </c>
      <c r="D5005" t="s">
        <v>24</v>
      </c>
      <c r="E5005" s="2">
        <v>3900</v>
      </c>
      <c r="F5005" s="7">
        <v>4900</v>
      </c>
      <c r="G5005">
        <v>3</v>
      </c>
      <c r="H5005" s="2">
        <f t="shared" si="237"/>
        <v>14700</v>
      </c>
      <c r="I5005" s="2">
        <f t="shared" si="238"/>
        <v>1000</v>
      </c>
      <c r="J5005" s="2">
        <f t="shared" si="239"/>
        <v>3000</v>
      </c>
      <c r="K5005" t="s">
        <v>44</v>
      </c>
      <c r="L5005" t="s">
        <v>45</v>
      </c>
      <c r="M5005" t="s">
        <v>22</v>
      </c>
    </row>
    <row r="5006" spans="1:13">
      <c r="A5006" s="1">
        <v>44404</v>
      </c>
      <c r="B5006" t="s">
        <v>16</v>
      </c>
      <c r="C5006" t="s">
        <v>4</v>
      </c>
      <c r="D5006" t="s">
        <v>24</v>
      </c>
      <c r="E5006" s="2">
        <v>3900</v>
      </c>
      <c r="F5006" s="7">
        <v>4900</v>
      </c>
      <c r="G5006">
        <v>1</v>
      </c>
      <c r="H5006" s="2">
        <f t="shared" si="237"/>
        <v>4900</v>
      </c>
      <c r="I5006" s="2">
        <f t="shared" si="238"/>
        <v>1000</v>
      </c>
      <c r="J5006" s="2">
        <f t="shared" si="239"/>
        <v>1000</v>
      </c>
      <c r="K5006" t="s">
        <v>44</v>
      </c>
      <c r="L5006" t="s">
        <v>45</v>
      </c>
      <c r="M5006" t="s">
        <v>22</v>
      </c>
    </row>
    <row r="5007" spans="1:13" hidden="1">
      <c r="A5007" s="1">
        <v>44404</v>
      </c>
      <c r="B5007" t="s">
        <v>15</v>
      </c>
      <c r="C5007" t="s">
        <v>4</v>
      </c>
      <c r="D5007" t="s">
        <v>27</v>
      </c>
      <c r="E5007" s="2">
        <v>2100</v>
      </c>
      <c r="F5007" s="7">
        <v>2900</v>
      </c>
      <c r="G5007">
        <v>2</v>
      </c>
      <c r="H5007" s="2">
        <f t="shared" si="237"/>
        <v>5800</v>
      </c>
      <c r="I5007" s="2">
        <f t="shared" si="238"/>
        <v>800</v>
      </c>
      <c r="J5007" s="2">
        <f t="shared" si="239"/>
        <v>1600</v>
      </c>
      <c r="K5007" t="s">
        <v>44</v>
      </c>
      <c r="L5007" t="s">
        <v>45</v>
      </c>
      <c r="M5007" t="s">
        <v>18</v>
      </c>
    </row>
    <row r="5008" spans="1:13" hidden="1">
      <c r="A5008" s="1">
        <v>44404</v>
      </c>
      <c r="B5008" t="s">
        <v>15</v>
      </c>
      <c r="C5008" t="s">
        <v>2</v>
      </c>
      <c r="D5008" t="s">
        <v>25</v>
      </c>
      <c r="E5008" s="2">
        <v>3000</v>
      </c>
      <c r="F5008" s="7">
        <v>3900</v>
      </c>
      <c r="G5008">
        <v>10</v>
      </c>
      <c r="H5008" s="2">
        <f t="shared" si="237"/>
        <v>39000</v>
      </c>
      <c r="I5008" s="2">
        <f t="shared" si="238"/>
        <v>900</v>
      </c>
      <c r="J5008" s="2">
        <f t="shared" si="239"/>
        <v>9000</v>
      </c>
      <c r="K5008" t="s">
        <v>46</v>
      </c>
      <c r="L5008" t="s">
        <v>47</v>
      </c>
      <c r="M5008" t="s">
        <v>21</v>
      </c>
    </row>
    <row r="5009" spans="1:13" hidden="1">
      <c r="A5009" s="1">
        <v>44404</v>
      </c>
      <c r="B5009" t="s">
        <v>15</v>
      </c>
      <c r="C5009" t="s">
        <v>6</v>
      </c>
      <c r="D5009" t="s">
        <v>28</v>
      </c>
      <c r="E5009" s="2">
        <v>700</v>
      </c>
      <c r="F5009" s="7">
        <v>900</v>
      </c>
      <c r="G5009">
        <v>2</v>
      </c>
      <c r="H5009" s="2">
        <f t="shared" si="237"/>
        <v>1800</v>
      </c>
      <c r="I5009" s="2">
        <f t="shared" si="238"/>
        <v>200</v>
      </c>
      <c r="J5009" s="2">
        <f t="shared" si="239"/>
        <v>400</v>
      </c>
      <c r="K5009" t="s">
        <v>46</v>
      </c>
      <c r="L5009" t="s">
        <v>45</v>
      </c>
      <c r="M5009" t="s">
        <v>20</v>
      </c>
    </row>
    <row r="5010" spans="1:13">
      <c r="A5010" s="1">
        <v>44404</v>
      </c>
      <c r="B5010" t="s">
        <v>16</v>
      </c>
      <c r="C5010" t="s">
        <v>6</v>
      </c>
      <c r="D5010" t="s">
        <v>24</v>
      </c>
      <c r="E5010" s="2">
        <v>3900</v>
      </c>
      <c r="F5010" s="7">
        <v>4900</v>
      </c>
      <c r="G5010">
        <v>2</v>
      </c>
      <c r="H5010" s="2">
        <f t="shared" si="237"/>
        <v>9800</v>
      </c>
      <c r="I5010" s="2">
        <f t="shared" si="238"/>
        <v>1000</v>
      </c>
      <c r="J5010" s="2">
        <f t="shared" si="239"/>
        <v>2000</v>
      </c>
      <c r="K5010" t="s">
        <v>46</v>
      </c>
      <c r="L5010" t="s">
        <v>45</v>
      </c>
      <c r="M5010" t="s">
        <v>19</v>
      </c>
    </row>
    <row r="5011" spans="1:13" hidden="1">
      <c r="A5011" s="1">
        <v>44404</v>
      </c>
      <c r="B5011" t="s">
        <v>16</v>
      </c>
      <c r="C5011" t="s">
        <v>8</v>
      </c>
      <c r="D5011" t="s">
        <v>27</v>
      </c>
      <c r="E5011" s="2">
        <v>2100</v>
      </c>
      <c r="F5011" s="7">
        <v>2900</v>
      </c>
      <c r="G5011">
        <v>4</v>
      </c>
      <c r="H5011" s="2">
        <f t="shared" si="237"/>
        <v>11600</v>
      </c>
      <c r="I5011" s="2">
        <f t="shared" si="238"/>
        <v>800</v>
      </c>
      <c r="J5011" s="2">
        <f t="shared" si="239"/>
        <v>3200</v>
      </c>
      <c r="K5011" t="s">
        <v>44</v>
      </c>
      <c r="L5011" t="s">
        <v>45</v>
      </c>
      <c r="M5011" t="s">
        <v>22</v>
      </c>
    </row>
    <row r="5012" spans="1:13" hidden="1">
      <c r="A5012" s="1">
        <v>44404</v>
      </c>
      <c r="B5012" t="s">
        <v>16</v>
      </c>
      <c r="C5012" t="s">
        <v>6</v>
      </c>
      <c r="D5012" t="s">
        <v>27</v>
      </c>
      <c r="E5012" s="2">
        <v>2100</v>
      </c>
      <c r="F5012" s="7">
        <v>2900</v>
      </c>
      <c r="G5012">
        <v>9</v>
      </c>
      <c r="H5012" s="2">
        <f t="shared" si="237"/>
        <v>26100</v>
      </c>
      <c r="I5012" s="2">
        <f t="shared" si="238"/>
        <v>800</v>
      </c>
      <c r="J5012" s="2">
        <f t="shared" si="239"/>
        <v>7200</v>
      </c>
      <c r="K5012" t="s">
        <v>44</v>
      </c>
      <c r="L5012" t="s">
        <v>45</v>
      </c>
      <c r="M5012" t="s">
        <v>21</v>
      </c>
    </row>
    <row r="5013" spans="1:13">
      <c r="A5013" s="1">
        <v>44404</v>
      </c>
      <c r="B5013" t="s">
        <v>16</v>
      </c>
      <c r="C5013" t="s">
        <v>7</v>
      </c>
      <c r="D5013" t="s">
        <v>24</v>
      </c>
      <c r="E5013" s="2">
        <v>3900</v>
      </c>
      <c r="F5013" s="7">
        <v>4900</v>
      </c>
      <c r="G5013">
        <v>8</v>
      </c>
      <c r="H5013" s="2">
        <f t="shared" si="237"/>
        <v>39200</v>
      </c>
      <c r="I5013" s="2">
        <f t="shared" si="238"/>
        <v>1000</v>
      </c>
      <c r="J5013" s="2">
        <f t="shared" si="239"/>
        <v>8000</v>
      </c>
      <c r="K5013" t="s">
        <v>44</v>
      </c>
      <c r="L5013" t="s">
        <v>45</v>
      </c>
      <c r="M5013" t="s">
        <v>18</v>
      </c>
    </row>
    <row r="5014" spans="1:13" hidden="1">
      <c r="A5014" s="1">
        <v>44405</v>
      </c>
      <c r="B5014" t="s">
        <v>16</v>
      </c>
      <c r="C5014" t="s">
        <v>8</v>
      </c>
      <c r="D5014" t="s">
        <v>27</v>
      </c>
      <c r="E5014" s="2">
        <v>2100</v>
      </c>
      <c r="F5014" s="7">
        <v>2900</v>
      </c>
      <c r="G5014">
        <v>1</v>
      </c>
      <c r="H5014" s="2">
        <f t="shared" si="237"/>
        <v>2900</v>
      </c>
      <c r="I5014" s="2">
        <f t="shared" si="238"/>
        <v>800</v>
      </c>
      <c r="J5014" s="2">
        <f t="shared" si="239"/>
        <v>800</v>
      </c>
      <c r="K5014" t="s">
        <v>46</v>
      </c>
      <c r="L5014" t="s">
        <v>45</v>
      </c>
      <c r="M5014" t="s">
        <v>21</v>
      </c>
    </row>
    <row r="5015" spans="1:13" hidden="1">
      <c r="A5015" s="1">
        <v>44406</v>
      </c>
      <c r="B5015" t="s">
        <v>16</v>
      </c>
      <c r="C5015" t="s">
        <v>7</v>
      </c>
      <c r="D5015" t="s">
        <v>25</v>
      </c>
      <c r="E5015" s="2">
        <v>3000</v>
      </c>
      <c r="F5015" s="7">
        <v>3900</v>
      </c>
      <c r="G5015">
        <v>8</v>
      </c>
      <c r="H5015" s="2">
        <f t="shared" si="237"/>
        <v>31200</v>
      </c>
      <c r="I5015" s="2">
        <f t="shared" si="238"/>
        <v>900</v>
      </c>
      <c r="J5015" s="2">
        <f t="shared" si="239"/>
        <v>7200</v>
      </c>
      <c r="K5015" t="s">
        <v>46</v>
      </c>
      <c r="L5015" t="s">
        <v>45</v>
      </c>
      <c r="M5015" t="s">
        <v>21</v>
      </c>
    </row>
    <row r="5016" spans="1:13" hidden="1">
      <c r="A5016" s="1">
        <v>44406</v>
      </c>
      <c r="B5016" t="s">
        <v>14</v>
      </c>
      <c r="C5016" t="s">
        <v>6</v>
      </c>
      <c r="D5016" t="s">
        <v>28</v>
      </c>
      <c r="E5016" s="2">
        <v>700</v>
      </c>
      <c r="F5016" s="7">
        <v>900</v>
      </c>
      <c r="G5016">
        <v>4</v>
      </c>
      <c r="H5016" s="2">
        <f t="shared" si="237"/>
        <v>3600</v>
      </c>
      <c r="I5016" s="2">
        <f t="shared" si="238"/>
        <v>200</v>
      </c>
      <c r="J5016" s="2">
        <f t="shared" si="239"/>
        <v>800</v>
      </c>
      <c r="K5016" t="s">
        <v>44</v>
      </c>
      <c r="L5016" t="s">
        <v>45</v>
      </c>
      <c r="M5016" t="s">
        <v>21</v>
      </c>
    </row>
    <row r="5017" spans="1:13" hidden="1">
      <c r="A5017" s="1">
        <v>44406</v>
      </c>
      <c r="B5017" t="s">
        <v>14</v>
      </c>
      <c r="C5017" t="s">
        <v>7</v>
      </c>
      <c r="D5017" t="s">
        <v>27</v>
      </c>
      <c r="E5017" s="2">
        <v>2100</v>
      </c>
      <c r="F5017" s="7">
        <v>2900</v>
      </c>
      <c r="G5017">
        <v>9</v>
      </c>
      <c r="H5017" s="2">
        <f t="shared" si="237"/>
        <v>26100</v>
      </c>
      <c r="I5017" s="2">
        <f t="shared" si="238"/>
        <v>800</v>
      </c>
      <c r="J5017" s="2">
        <f t="shared" si="239"/>
        <v>7200</v>
      </c>
      <c r="K5017" t="s">
        <v>46</v>
      </c>
      <c r="L5017" t="s">
        <v>45</v>
      </c>
      <c r="M5017" t="s">
        <v>21</v>
      </c>
    </row>
    <row r="5018" spans="1:13" hidden="1">
      <c r="A5018" s="1">
        <v>44406</v>
      </c>
      <c r="B5018" t="s">
        <v>16</v>
      </c>
      <c r="C5018" t="s">
        <v>5</v>
      </c>
      <c r="D5018" t="s">
        <v>27</v>
      </c>
      <c r="E5018" s="2">
        <v>2100</v>
      </c>
      <c r="F5018" s="7">
        <v>2900</v>
      </c>
      <c r="G5018">
        <v>6</v>
      </c>
      <c r="H5018" s="2">
        <f t="shared" si="237"/>
        <v>17400</v>
      </c>
      <c r="I5018" s="2">
        <f t="shared" si="238"/>
        <v>800</v>
      </c>
      <c r="J5018" s="2">
        <f t="shared" si="239"/>
        <v>4800</v>
      </c>
      <c r="K5018" t="s">
        <v>44</v>
      </c>
      <c r="L5018" t="s">
        <v>45</v>
      </c>
      <c r="M5018" t="s">
        <v>20</v>
      </c>
    </row>
    <row r="5019" spans="1:13" hidden="1">
      <c r="A5019" s="1">
        <v>44406</v>
      </c>
      <c r="B5019" t="s">
        <v>15</v>
      </c>
      <c r="C5019" t="s">
        <v>7</v>
      </c>
      <c r="D5019" t="s">
        <v>28</v>
      </c>
      <c r="E5019" s="2">
        <v>700</v>
      </c>
      <c r="F5019" s="7">
        <v>900</v>
      </c>
      <c r="G5019">
        <v>1</v>
      </c>
      <c r="H5019" s="2">
        <f t="shared" si="237"/>
        <v>900</v>
      </c>
      <c r="I5019" s="2">
        <f t="shared" si="238"/>
        <v>200</v>
      </c>
      <c r="J5019" s="2">
        <f t="shared" si="239"/>
        <v>200</v>
      </c>
      <c r="K5019" t="s">
        <v>44</v>
      </c>
      <c r="L5019" t="s">
        <v>47</v>
      </c>
      <c r="M5019" t="s">
        <v>18</v>
      </c>
    </row>
    <row r="5020" spans="1:13">
      <c r="A5020" s="1">
        <v>44407</v>
      </c>
      <c r="B5020" t="s">
        <v>15</v>
      </c>
      <c r="C5020" t="s">
        <v>6</v>
      </c>
      <c r="D5020" t="s">
        <v>26</v>
      </c>
      <c r="E5020" s="2">
        <v>1400</v>
      </c>
      <c r="F5020" s="7">
        <v>1900</v>
      </c>
      <c r="G5020">
        <v>5</v>
      </c>
      <c r="H5020" s="2">
        <f t="shared" si="237"/>
        <v>9500</v>
      </c>
      <c r="I5020" s="2">
        <f t="shared" si="238"/>
        <v>500</v>
      </c>
      <c r="J5020" s="2">
        <f t="shared" si="239"/>
        <v>2500</v>
      </c>
      <c r="K5020" t="s">
        <v>44</v>
      </c>
      <c r="L5020" t="s">
        <v>45</v>
      </c>
      <c r="M5020" t="s">
        <v>20</v>
      </c>
    </row>
    <row r="5021" spans="1:13" hidden="1">
      <c r="A5021" s="1">
        <v>44407</v>
      </c>
      <c r="B5021" t="s">
        <v>16</v>
      </c>
      <c r="C5021" t="s">
        <v>6</v>
      </c>
      <c r="D5021" t="s">
        <v>25</v>
      </c>
      <c r="E5021" s="2">
        <v>3000</v>
      </c>
      <c r="F5021" s="7">
        <v>3900</v>
      </c>
      <c r="G5021">
        <v>4</v>
      </c>
      <c r="H5021" s="2">
        <f t="shared" si="237"/>
        <v>15600</v>
      </c>
      <c r="I5021" s="2">
        <f t="shared" si="238"/>
        <v>900</v>
      </c>
      <c r="J5021" s="2">
        <f t="shared" si="239"/>
        <v>3600</v>
      </c>
      <c r="K5021" t="s">
        <v>44</v>
      </c>
      <c r="L5021" t="s">
        <v>45</v>
      </c>
      <c r="M5021" t="s">
        <v>22</v>
      </c>
    </row>
    <row r="5022" spans="1:13">
      <c r="A5022" s="1">
        <v>44407</v>
      </c>
      <c r="B5022" t="s">
        <v>16</v>
      </c>
      <c r="C5022" t="s">
        <v>5</v>
      </c>
      <c r="D5022" t="s">
        <v>24</v>
      </c>
      <c r="E5022" s="2">
        <v>3900</v>
      </c>
      <c r="F5022" s="7">
        <v>4900</v>
      </c>
      <c r="G5022">
        <v>6</v>
      </c>
      <c r="H5022" s="2">
        <f t="shared" si="237"/>
        <v>29400</v>
      </c>
      <c r="I5022" s="2">
        <f t="shared" si="238"/>
        <v>1000</v>
      </c>
      <c r="J5022" s="2">
        <f t="shared" si="239"/>
        <v>6000</v>
      </c>
      <c r="K5022" t="s">
        <v>46</v>
      </c>
      <c r="L5022" t="s">
        <v>45</v>
      </c>
      <c r="M5022" t="s">
        <v>20</v>
      </c>
    </row>
    <row r="5023" spans="1:13" hidden="1">
      <c r="A5023" s="1">
        <v>44407</v>
      </c>
      <c r="B5023" t="s">
        <v>14</v>
      </c>
      <c r="C5023" t="s">
        <v>4</v>
      </c>
      <c r="D5023" t="s">
        <v>25</v>
      </c>
      <c r="E5023" s="2">
        <v>3000</v>
      </c>
      <c r="F5023" s="7">
        <v>3900</v>
      </c>
      <c r="G5023">
        <v>2</v>
      </c>
      <c r="H5023" s="2">
        <f t="shared" si="237"/>
        <v>7800</v>
      </c>
      <c r="I5023" s="2">
        <f t="shared" si="238"/>
        <v>900</v>
      </c>
      <c r="J5023" s="2">
        <f t="shared" si="239"/>
        <v>1800</v>
      </c>
      <c r="K5023" t="s">
        <v>44</v>
      </c>
      <c r="L5023" t="s">
        <v>45</v>
      </c>
      <c r="M5023" t="s">
        <v>19</v>
      </c>
    </row>
    <row r="5024" spans="1:13" hidden="1">
      <c r="A5024" s="1">
        <v>44407</v>
      </c>
      <c r="B5024" t="s">
        <v>15</v>
      </c>
      <c r="C5024" t="s">
        <v>7</v>
      </c>
      <c r="D5024" t="s">
        <v>27</v>
      </c>
      <c r="E5024" s="2">
        <v>2100</v>
      </c>
      <c r="F5024" s="7">
        <v>2900</v>
      </c>
      <c r="G5024">
        <v>1</v>
      </c>
      <c r="H5024" s="2">
        <f t="shared" si="237"/>
        <v>2900</v>
      </c>
      <c r="I5024" s="2">
        <f t="shared" si="238"/>
        <v>800</v>
      </c>
      <c r="J5024" s="2">
        <f t="shared" si="239"/>
        <v>800</v>
      </c>
      <c r="K5024" t="s">
        <v>46</v>
      </c>
      <c r="L5024" t="s">
        <v>45</v>
      </c>
      <c r="M5024" t="s">
        <v>20</v>
      </c>
    </row>
    <row r="5025" spans="1:13">
      <c r="A5025" s="1">
        <v>44407</v>
      </c>
      <c r="B5025" t="s">
        <v>14</v>
      </c>
      <c r="C5025" t="s">
        <v>3</v>
      </c>
      <c r="D5025" t="s">
        <v>24</v>
      </c>
      <c r="E5025" s="2">
        <v>3900</v>
      </c>
      <c r="F5025" s="7">
        <v>4900</v>
      </c>
      <c r="G5025">
        <v>2</v>
      </c>
      <c r="H5025" s="2">
        <f t="shared" si="237"/>
        <v>9800</v>
      </c>
      <c r="I5025" s="2">
        <f t="shared" si="238"/>
        <v>1000</v>
      </c>
      <c r="J5025" s="2">
        <f t="shared" si="239"/>
        <v>2000</v>
      </c>
      <c r="K5025" t="s">
        <v>46</v>
      </c>
      <c r="L5025" t="s">
        <v>45</v>
      </c>
      <c r="M5025" t="s">
        <v>20</v>
      </c>
    </row>
    <row r="5026" spans="1:13">
      <c r="A5026" s="1">
        <v>44407</v>
      </c>
      <c r="B5026" t="s">
        <v>16</v>
      </c>
      <c r="C5026" t="s">
        <v>4</v>
      </c>
      <c r="D5026" t="s">
        <v>26</v>
      </c>
      <c r="E5026" s="2">
        <v>1400</v>
      </c>
      <c r="F5026" s="7">
        <v>1900</v>
      </c>
      <c r="G5026">
        <v>10</v>
      </c>
      <c r="H5026" s="2">
        <f t="shared" si="237"/>
        <v>19000</v>
      </c>
      <c r="I5026" s="2">
        <f t="shared" si="238"/>
        <v>500</v>
      </c>
      <c r="J5026" s="2">
        <f t="shared" si="239"/>
        <v>5000</v>
      </c>
      <c r="K5026" t="s">
        <v>46</v>
      </c>
      <c r="L5026" t="s">
        <v>45</v>
      </c>
      <c r="M5026" t="s">
        <v>20</v>
      </c>
    </row>
    <row r="5027" spans="1:13" hidden="1">
      <c r="A5027" s="1">
        <v>44407</v>
      </c>
      <c r="B5027" t="s">
        <v>14</v>
      </c>
      <c r="C5027" t="s">
        <v>5</v>
      </c>
      <c r="D5027" t="s">
        <v>28</v>
      </c>
      <c r="E5027" s="2">
        <v>700</v>
      </c>
      <c r="F5027" s="7">
        <v>900</v>
      </c>
      <c r="G5027">
        <v>2</v>
      </c>
      <c r="H5027" s="2">
        <f t="shared" si="237"/>
        <v>1800</v>
      </c>
      <c r="I5027" s="2">
        <f t="shared" si="238"/>
        <v>200</v>
      </c>
      <c r="J5027" s="2">
        <f t="shared" si="239"/>
        <v>400</v>
      </c>
      <c r="K5027" t="s">
        <v>44</v>
      </c>
      <c r="L5027" t="s">
        <v>45</v>
      </c>
      <c r="M5027" t="s">
        <v>21</v>
      </c>
    </row>
    <row r="5028" spans="1:13">
      <c r="A5028" s="1">
        <v>44407</v>
      </c>
      <c r="B5028" t="s">
        <v>16</v>
      </c>
      <c r="C5028" t="s">
        <v>6</v>
      </c>
      <c r="D5028" t="s">
        <v>26</v>
      </c>
      <c r="E5028" s="2">
        <v>1400</v>
      </c>
      <c r="F5028" s="7">
        <v>1900</v>
      </c>
      <c r="G5028">
        <v>1</v>
      </c>
      <c r="H5028" s="2">
        <f t="shared" si="237"/>
        <v>1900</v>
      </c>
      <c r="I5028" s="2">
        <f t="shared" si="238"/>
        <v>500</v>
      </c>
      <c r="J5028" s="2">
        <f t="shared" si="239"/>
        <v>500</v>
      </c>
      <c r="K5028" t="s">
        <v>44</v>
      </c>
      <c r="L5028" t="s">
        <v>45</v>
      </c>
      <c r="M5028" t="s">
        <v>22</v>
      </c>
    </row>
    <row r="5029" spans="1:13">
      <c r="A5029" s="1">
        <v>44407</v>
      </c>
      <c r="B5029" t="s">
        <v>14</v>
      </c>
      <c r="C5029" t="s">
        <v>6</v>
      </c>
      <c r="D5029" t="s">
        <v>26</v>
      </c>
      <c r="E5029" s="2">
        <v>1400</v>
      </c>
      <c r="F5029" s="7">
        <v>1900</v>
      </c>
      <c r="G5029">
        <v>3</v>
      </c>
      <c r="H5029" s="2">
        <f t="shared" si="237"/>
        <v>5700</v>
      </c>
      <c r="I5029" s="2">
        <f t="shared" si="238"/>
        <v>500</v>
      </c>
      <c r="J5029" s="2">
        <f t="shared" si="239"/>
        <v>1500</v>
      </c>
      <c r="K5029" t="s">
        <v>46</v>
      </c>
      <c r="L5029" t="s">
        <v>45</v>
      </c>
      <c r="M5029" t="s">
        <v>20</v>
      </c>
    </row>
    <row r="5030" spans="1:13">
      <c r="A5030" s="1">
        <v>44408</v>
      </c>
      <c r="B5030" t="s">
        <v>14</v>
      </c>
      <c r="C5030" t="s">
        <v>6</v>
      </c>
      <c r="D5030" t="s">
        <v>24</v>
      </c>
      <c r="E5030" s="2">
        <v>3900</v>
      </c>
      <c r="F5030" s="7">
        <v>4900</v>
      </c>
      <c r="G5030">
        <v>8</v>
      </c>
      <c r="H5030" s="2">
        <f t="shared" si="237"/>
        <v>39200</v>
      </c>
      <c r="I5030" s="2">
        <f t="shared" si="238"/>
        <v>1000</v>
      </c>
      <c r="J5030" s="2">
        <f t="shared" si="239"/>
        <v>8000</v>
      </c>
      <c r="K5030" t="s">
        <v>46</v>
      </c>
      <c r="L5030" t="s">
        <v>45</v>
      </c>
      <c r="M5030" t="s">
        <v>20</v>
      </c>
    </row>
    <row r="5031" spans="1:13" hidden="1">
      <c r="A5031" s="1">
        <v>44408</v>
      </c>
      <c r="B5031" t="s">
        <v>16</v>
      </c>
      <c r="C5031" t="s">
        <v>3</v>
      </c>
      <c r="D5031" t="s">
        <v>25</v>
      </c>
      <c r="E5031" s="2">
        <v>3000</v>
      </c>
      <c r="F5031" s="7">
        <v>3900</v>
      </c>
      <c r="G5031">
        <v>8</v>
      </c>
      <c r="H5031" s="2">
        <f t="shared" si="237"/>
        <v>31200</v>
      </c>
      <c r="I5031" s="2">
        <f t="shared" si="238"/>
        <v>900</v>
      </c>
      <c r="J5031" s="2">
        <f t="shared" si="239"/>
        <v>7200</v>
      </c>
      <c r="K5031" t="s">
        <v>46</v>
      </c>
      <c r="L5031" t="s">
        <v>45</v>
      </c>
      <c r="M5031" t="s">
        <v>18</v>
      </c>
    </row>
    <row r="5032" spans="1:13" hidden="1">
      <c r="A5032" s="1">
        <v>44408</v>
      </c>
      <c r="B5032" t="s">
        <v>14</v>
      </c>
      <c r="C5032" t="s">
        <v>3</v>
      </c>
      <c r="D5032" t="s">
        <v>25</v>
      </c>
      <c r="E5032" s="2">
        <v>3000</v>
      </c>
      <c r="F5032" s="7">
        <v>3900</v>
      </c>
      <c r="G5032">
        <v>4</v>
      </c>
      <c r="H5032" s="2">
        <f t="shared" si="237"/>
        <v>15600</v>
      </c>
      <c r="I5032" s="2">
        <f t="shared" si="238"/>
        <v>900</v>
      </c>
      <c r="J5032" s="2">
        <f t="shared" si="239"/>
        <v>3600</v>
      </c>
      <c r="K5032" t="s">
        <v>46</v>
      </c>
      <c r="L5032" t="s">
        <v>45</v>
      </c>
      <c r="M5032" t="s">
        <v>20</v>
      </c>
    </row>
    <row r="5033" spans="1:13" hidden="1">
      <c r="A5033" s="1">
        <v>44408</v>
      </c>
      <c r="B5033" t="s">
        <v>15</v>
      </c>
      <c r="C5033" t="s">
        <v>4</v>
      </c>
      <c r="D5033" t="s">
        <v>28</v>
      </c>
      <c r="E5033" s="2">
        <v>700</v>
      </c>
      <c r="F5033" s="7">
        <v>900</v>
      </c>
      <c r="G5033">
        <v>5</v>
      </c>
      <c r="H5033" s="2">
        <f t="shared" si="237"/>
        <v>4500</v>
      </c>
      <c r="I5033" s="2">
        <f t="shared" si="238"/>
        <v>200</v>
      </c>
      <c r="J5033" s="2">
        <f t="shared" si="239"/>
        <v>1000</v>
      </c>
      <c r="K5033" t="s">
        <v>46</v>
      </c>
      <c r="L5033" t="s">
        <v>45</v>
      </c>
      <c r="M5033" t="s">
        <v>20</v>
      </c>
    </row>
    <row r="5034" spans="1:13" hidden="1">
      <c r="A5034" s="1">
        <v>44408</v>
      </c>
      <c r="B5034" t="s">
        <v>16</v>
      </c>
      <c r="C5034" t="s">
        <v>3</v>
      </c>
      <c r="D5034" t="s">
        <v>27</v>
      </c>
      <c r="E5034" s="2">
        <v>2100</v>
      </c>
      <c r="F5034" s="7">
        <v>2900</v>
      </c>
      <c r="G5034">
        <v>8</v>
      </c>
      <c r="H5034" s="2">
        <f t="shared" si="237"/>
        <v>23200</v>
      </c>
      <c r="I5034" s="2">
        <f t="shared" si="238"/>
        <v>800</v>
      </c>
      <c r="J5034" s="2">
        <f t="shared" si="239"/>
        <v>6400</v>
      </c>
      <c r="K5034" t="s">
        <v>44</v>
      </c>
      <c r="L5034" t="s">
        <v>47</v>
      </c>
      <c r="M5034" t="s">
        <v>20</v>
      </c>
    </row>
    <row r="5035" spans="1:13" hidden="1">
      <c r="A5035" s="1">
        <v>44408</v>
      </c>
      <c r="B5035" t="s">
        <v>16</v>
      </c>
      <c r="C5035" t="s">
        <v>3</v>
      </c>
      <c r="D5035" t="s">
        <v>25</v>
      </c>
      <c r="E5035" s="2">
        <v>3000</v>
      </c>
      <c r="F5035" s="7">
        <v>3900</v>
      </c>
      <c r="G5035">
        <v>1</v>
      </c>
      <c r="H5035" s="2">
        <f t="shared" si="237"/>
        <v>3900</v>
      </c>
      <c r="I5035" s="2">
        <f t="shared" si="238"/>
        <v>900</v>
      </c>
      <c r="J5035" s="2">
        <f t="shared" si="239"/>
        <v>900</v>
      </c>
      <c r="K5035" t="s">
        <v>46</v>
      </c>
      <c r="L5035" t="s">
        <v>45</v>
      </c>
      <c r="M5035" t="s">
        <v>20</v>
      </c>
    </row>
    <row r="5036" spans="1:13">
      <c r="A5036" s="1">
        <v>44408</v>
      </c>
      <c r="B5036" t="s">
        <v>16</v>
      </c>
      <c r="C5036" t="s">
        <v>3</v>
      </c>
      <c r="D5036" t="s">
        <v>24</v>
      </c>
      <c r="E5036" s="2">
        <v>3900</v>
      </c>
      <c r="F5036" s="7">
        <v>4900</v>
      </c>
      <c r="G5036">
        <v>9</v>
      </c>
      <c r="H5036" s="2">
        <f t="shared" si="237"/>
        <v>44100</v>
      </c>
      <c r="I5036" s="2">
        <f t="shared" si="238"/>
        <v>1000</v>
      </c>
      <c r="J5036" s="2">
        <f t="shared" si="239"/>
        <v>9000</v>
      </c>
      <c r="K5036" t="s">
        <v>44</v>
      </c>
      <c r="L5036" t="s">
        <v>45</v>
      </c>
      <c r="M5036" t="s">
        <v>20</v>
      </c>
    </row>
    <row r="5037" spans="1:13">
      <c r="A5037" s="1">
        <v>44408</v>
      </c>
      <c r="B5037" t="s">
        <v>16</v>
      </c>
      <c r="C5037" t="s">
        <v>3</v>
      </c>
      <c r="D5037" t="s">
        <v>24</v>
      </c>
      <c r="E5037" s="2">
        <v>3900</v>
      </c>
      <c r="F5037" s="7">
        <v>4900</v>
      </c>
      <c r="G5037">
        <v>7</v>
      </c>
      <c r="H5037" s="2">
        <f t="shared" si="237"/>
        <v>34300</v>
      </c>
      <c r="I5037" s="2">
        <f t="shared" si="238"/>
        <v>1000</v>
      </c>
      <c r="J5037" s="2">
        <f t="shared" si="239"/>
        <v>7000</v>
      </c>
      <c r="K5037" t="s">
        <v>46</v>
      </c>
      <c r="L5037" t="s">
        <v>45</v>
      </c>
      <c r="M5037" t="s">
        <v>22</v>
      </c>
    </row>
    <row r="5038" spans="1:13" hidden="1">
      <c r="A5038" s="1">
        <v>44408</v>
      </c>
      <c r="B5038" t="s">
        <v>15</v>
      </c>
      <c r="C5038" t="s">
        <v>6</v>
      </c>
      <c r="D5038" t="s">
        <v>28</v>
      </c>
      <c r="E5038" s="2">
        <v>700</v>
      </c>
      <c r="F5038" s="7">
        <v>900</v>
      </c>
      <c r="G5038">
        <v>9</v>
      </c>
      <c r="H5038" s="2">
        <f t="shared" si="237"/>
        <v>8100</v>
      </c>
      <c r="I5038" s="2">
        <f t="shared" si="238"/>
        <v>200</v>
      </c>
      <c r="J5038" s="2">
        <f t="shared" si="239"/>
        <v>1800</v>
      </c>
      <c r="K5038" t="s">
        <v>46</v>
      </c>
      <c r="L5038" t="s">
        <v>45</v>
      </c>
      <c r="M5038" t="s">
        <v>21</v>
      </c>
    </row>
    <row r="5039" spans="1:13">
      <c r="A5039" s="1">
        <v>44408</v>
      </c>
      <c r="B5039" t="s">
        <v>16</v>
      </c>
      <c r="C5039" t="s">
        <v>7</v>
      </c>
      <c r="D5039" t="s">
        <v>26</v>
      </c>
      <c r="E5039" s="2">
        <v>1400</v>
      </c>
      <c r="F5039" s="7">
        <v>1900</v>
      </c>
      <c r="G5039">
        <v>8</v>
      </c>
      <c r="H5039" s="2">
        <f t="shared" si="237"/>
        <v>15200</v>
      </c>
      <c r="I5039" s="2">
        <f t="shared" si="238"/>
        <v>500</v>
      </c>
      <c r="J5039" s="2">
        <f t="shared" si="239"/>
        <v>4000</v>
      </c>
      <c r="K5039" t="s">
        <v>44</v>
      </c>
      <c r="L5039" t="s">
        <v>45</v>
      </c>
      <c r="M5039" t="s">
        <v>18</v>
      </c>
    </row>
    <row r="5040" spans="1:13">
      <c r="A5040" s="1">
        <v>44409</v>
      </c>
      <c r="B5040" t="s">
        <v>15</v>
      </c>
      <c r="C5040" t="s">
        <v>4</v>
      </c>
      <c r="D5040" t="s">
        <v>24</v>
      </c>
      <c r="E5040" s="2">
        <v>3900</v>
      </c>
      <c r="F5040" s="7">
        <v>4900</v>
      </c>
      <c r="G5040">
        <v>4</v>
      </c>
      <c r="H5040" s="2">
        <f t="shared" si="237"/>
        <v>19600</v>
      </c>
      <c r="I5040" s="2">
        <f t="shared" si="238"/>
        <v>1000</v>
      </c>
      <c r="J5040" s="2">
        <f t="shared" si="239"/>
        <v>4000</v>
      </c>
      <c r="K5040" t="s">
        <v>44</v>
      </c>
      <c r="L5040" t="s">
        <v>45</v>
      </c>
      <c r="M5040" t="s">
        <v>20</v>
      </c>
    </row>
    <row r="5041" spans="1:13" hidden="1">
      <c r="A5041" s="1">
        <v>44409</v>
      </c>
      <c r="B5041" t="s">
        <v>16</v>
      </c>
      <c r="C5041" t="s">
        <v>8</v>
      </c>
      <c r="D5041" t="s">
        <v>27</v>
      </c>
      <c r="E5041" s="2">
        <v>2100</v>
      </c>
      <c r="F5041" s="7">
        <v>2900</v>
      </c>
      <c r="G5041">
        <v>9</v>
      </c>
      <c r="H5041" s="2">
        <f t="shared" si="237"/>
        <v>26100</v>
      </c>
      <c r="I5041" s="2">
        <f t="shared" si="238"/>
        <v>800</v>
      </c>
      <c r="J5041" s="2">
        <f t="shared" si="239"/>
        <v>7200</v>
      </c>
      <c r="K5041" t="s">
        <v>44</v>
      </c>
      <c r="L5041" t="s">
        <v>47</v>
      </c>
      <c r="M5041" t="s">
        <v>20</v>
      </c>
    </row>
    <row r="5042" spans="1:13" hidden="1">
      <c r="A5042" s="1">
        <v>44409</v>
      </c>
      <c r="B5042" t="s">
        <v>16</v>
      </c>
      <c r="C5042" t="s">
        <v>6</v>
      </c>
      <c r="D5042" t="s">
        <v>28</v>
      </c>
      <c r="E5042" s="2">
        <v>700</v>
      </c>
      <c r="F5042" s="7">
        <v>900</v>
      </c>
      <c r="G5042">
        <v>1</v>
      </c>
      <c r="H5042" s="2">
        <f t="shared" si="237"/>
        <v>900</v>
      </c>
      <c r="I5042" s="2">
        <f t="shared" si="238"/>
        <v>200</v>
      </c>
      <c r="J5042" s="2">
        <f t="shared" si="239"/>
        <v>200</v>
      </c>
      <c r="K5042" t="s">
        <v>44</v>
      </c>
      <c r="L5042" t="s">
        <v>45</v>
      </c>
      <c r="M5042" t="s">
        <v>21</v>
      </c>
    </row>
    <row r="5043" spans="1:13">
      <c r="A5043" s="1">
        <v>44409</v>
      </c>
      <c r="B5043" t="s">
        <v>16</v>
      </c>
      <c r="C5043" t="s">
        <v>5</v>
      </c>
      <c r="D5043" t="s">
        <v>26</v>
      </c>
      <c r="E5043" s="2">
        <v>1400</v>
      </c>
      <c r="F5043" s="7">
        <v>1900</v>
      </c>
      <c r="G5043">
        <v>10</v>
      </c>
      <c r="H5043" s="2">
        <f t="shared" si="237"/>
        <v>19000</v>
      </c>
      <c r="I5043" s="2">
        <f t="shared" si="238"/>
        <v>500</v>
      </c>
      <c r="J5043" s="2">
        <f t="shared" si="239"/>
        <v>5000</v>
      </c>
      <c r="K5043" t="s">
        <v>44</v>
      </c>
      <c r="L5043" t="s">
        <v>45</v>
      </c>
      <c r="M5043" t="s">
        <v>20</v>
      </c>
    </row>
    <row r="5044" spans="1:13" hidden="1">
      <c r="A5044" s="1">
        <v>44409</v>
      </c>
      <c r="B5044" t="s">
        <v>16</v>
      </c>
      <c r="C5044" t="s">
        <v>5</v>
      </c>
      <c r="D5044" t="s">
        <v>28</v>
      </c>
      <c r="E5044" s="2">
        <v>700</v>
      </c>
      <c r="F5044" s="7">
        <v>900</v>
      </c>
      <c r="G5044">
        <v>10</v>
      </c>
      <c r="H5044" s="2">
        <f t="shared" si="237"/>
        <v>9000</v>
      </c>
      <c r="I5044" s="2">
        <f t="shared" si="238"/>
        <v>200</v>
      </c>
      <c r="J5044" s="2">
        <f t="shared" si="239"/>
        <v>2000</v>
      </c>
      <c r="K5044" t="s">
        <v>46</v>
      </c>
      <c r="L5044" t="s">
        <v>45</v>
      </c>
      <c r="M5044" t="s">
        <v>19</v>
      </c>
    </row>
    <row r="5045" spans="1:13">
      <c r="A5045" s="1">
        <v>44409</v>
      </c>
      <c r="B5045" t="s">
        <v>15</v>
      </c>
      <c r="C5045" t="s">
        <v>6</v>
      </c>
      <c r="D5045" t="s">
        <v>24</v>
      </c>
      <c r="E5045" s="2">
        <v>3900</v>
      </c>
      <c r="F5045" s="7">
        <v>4900</v>
      </c>
      <c r="G5045">
        <v>10</v>
      </c>
      <c r="H5045" s="2">
        <f t="shared" si="237"/>
        <v>49000</v>
      </c>
      <c r="I5045" s="2">
        <f t="shared" si="238"/>
        <v>1000</v>
      </c>
      <c r="J5045" s="2">
        <f t="shared" si="239"/>
        <v>10000</v>
      </c>
      <c r="K5045" t="s">
        <v>44</v>
      </c>
      <c r="L5045" t="s">
        <v>45</v>
      </c>
      <c r="M5045" t="s">
        <v>20</v>
      </c>
    </row>
    <row r="5046" spans="1:13">
      <c r="A5046" s="1">
        <v>44410</v>
      </c>
      <c r="B5046" t="s">
        <v>15</v>
      </c>
      <c r="C5046" t="s">
        <v>6</v>
      </c>
      <c r="D5046" t="s">
        <v>26</v>
      </c>
      <c r="E5046" s="2">
        <v>1400</v>
      </c>
      <c r="F5046" s="7">
        <v>1900</v>
      </c>
      <c r="G5046">
        <v>3</v>
      </c>
      <c r="H5046" s="2">
        <f t="shared" si="237"/>
        <v>5700</v>
      </c>
      <c r="I5046" s="2">
        <f t="shared" si="238"/>
        <v>500</v>
      </c>
      <c r="J5046" s="2">
        <f t="shared" si="239"/>
        <v>1500</v>
      </c>
      <c r="K5046" t="s">
        <v>44</v>
      </c>
      <c r="L5046" t="s">
        <v>45</v>
      </c>
      <c r="M5046" t="s">
        <v>18</v>
      </c>
    </row>
    <row r="5047" spans="1:13" hidden="1">
      <c r="A5047" s="1">
        <v>44410</v>
      </c>
      <c r="B5047" t="s">
        <v>14</v>
      </c>
      <c r="C5047" t="s">
        <v>7</v>
      </c>
      <c r="D5047" t="s">
        <v>25</v>
      </c>
      <c r="E5047" s="2">
        <v>3000</v>
      </c>
      <c r="F5047" s="7">
        <v>3900</v>
      </c>
      <c r="G5047">
        <v>4</v>
      </c>
      <c r="H5047" s="2">
        <f t="shared" si="237"/>
        <v>15600</v>
      </c>
      <c r="I5047" s="2">
        <f t="shared" si="238"/>
        <v>900</v>
      </c>
      <c r="J5047" s="2">
        <f t="shared" si="239"/>
        <v>3600</v>
      </c>
      <c r="K5047" t="s">
        <v>44</v>
      </c>
      <c r="L5047" t="s">
        <v>45</v>
      </c>
      <c r="M5047" t="s">
        <v>21</v>
      </c>
    </row>
    <row r="5048" spans="1:13">
      <c r="A5048" s="1">
        <v>44410</v>
      </c>
      <c r="B5048" t="s">
        <v>16</v>
      </c>
      <c r="C5048" t="s">
        <v>7</v>
      </c>
      <c r="D5048" t="s">
        <v>24</v>
      </c>
      <c r="E5048" s="2">
        <v>3900</v>
      </c>
      <c r="F5048" s="7">
        <v>4900</v>
      </c>
      <c r="G5048">
        <v>5</v>
      </c>
      <c r="H5048" s="2">
        <f t="shared" si="237"/>
        <v>24500</v>
      </c>
      <c r="I5048" s="2">
        <f t="shared" si="238"/>
        <v>1000</v>
      </c>
      <c r="J5048" s="2">
        <f t="shared" si="239"/>
        <v>5000</v>
      </c>
      <c r="K5048" t="s">
        <v>44</v>
      </c>
      <c r="L5048" t="s">
        <v>45</v>
      </c>
      <c r="M5048" t="s">
        <v>20</v>
      </c>
    </row>
    <row r="5049" spans="1:13" hidden="1">
      <c r="A5049" s="1">
        <v>44411</v>
      </c>
      <c r="B5049" t="s">
        <v>14</v>
      </c>
      <c r="C5049" t="s">
        <v>6</v>
      </c>
      <c r="D5049" t="s">
        <v>25</v>
      </c>
      <c r="E5049" s="2">
        <v>3000</v>
      </c>
      <c r="F5049" s="7">
        <v>3900</v>
      </c>
      <c r="G5049">
        <v>8</v>
      </c>
      <c r="H5049" s="2">
        <f t="shared" si="237"/>
        <v>31200</v>
      </c>
      <c r="I5049" s="2">
        <f t="shared" si="238"/>
        <v>900</v>
      </c>
      <c r="J5049" s="2">
        <f t="shared" si="239"/>
        <v>7200</v>
      </c>
      <c r="K5049" t="s">
        <v>44</v>
      </c>
      <c r="L5049" t="s">
        <v>45</v>
      </c>
      <c r="M5049" t="s">
        <v>20</v>
      </c>
    </row>
    <row r="5050" spans="1:13" hidden="1">
      <c r="A5050" s="1">
        <v>44411</v>
      </c>
      <c r="B5050" t="s">
        <v>14</v>
      </c>
      <c r="C5050" t="s">
        <v>5</v>
      </c>
      <c r="D5050" t="s">
        <v>25</v>
      </c>
      <c r="E5050" s="2">
        <v>3000</v>
      </c>
      <c r="F5050" s="7">
        <v>3900</v>
      </c>
      <c r="G5050">
        <v>3</v>
      </c>
      <c r="H5050" s="2">
        <f t="shared" si="237"/>
        <v>11700</v>
      </c>
      <c r="I5050" s="2">
        <f t="shared" si="238"/>
        <v>900</v>
      </c>
      <c r="J5050" s="2">
        <f t="shared" si="239"/>
        <v>2700</v>
      </c>
      <c r="K5050" t="s">
        <v>46</v>
      </c>
      <c r="L5050" t="s">
        <v>45</v>
      </c>
      <c r="M5050" t="s">
        <v>21</v>
      </c>
    </row>
    <row r="5051" spans="1:13">
      <c r="A5051" s="1">
        <v>44412</v>
      </c>
      <c r="B5051" t="s">
        <v>14</v>
      </c>
      <c r="C5051" t="s">
        <v>5</v>
      </c>
      <c r="D5051" t="s">
        <v>26</v>
      </c>
      <c r="E5051" s="2">
        <v>1400</v>
      </c>
      <c r="F5051" s="7">
        <v>1900</v>
      </c>
      <c r="G5051">
        <v>1</v>
      </c>
      <c r="H5051" s="2">
        <f t="shared" si="237"/>
        <v>1900</v>
      </c>
      <c r="I5051" s="2">
        <f t="shared" si="238"/>
        <v>500</v>
      </c>
      <c r="J5051" s="2">
        <f t="shared" si="239"/>
        <v>500</v>
      </c>
      <c r="K5051" t="s">
        <v>44</v>
      </c>
      <c r="L5051" t="s">
        <v>45</v>
      </c>
      <c r="M5051" t="s">
        <v>20</v>
      </c>
    </row>
    <row r="5052" spans="1:13">
      <c r="A5052" s="1">
        <v>44413</v>
      </c>
      <c r="B5052" t="s">
        <v>16</v>
      </c>
      <c r="C5052" t="s">
        <v>6</v>
      </c>
      <c r="D5052" t="s">
        <v>26</v>
      </c>
      <c r="E5052" s="2">
        <v>1400</v>
      </c>
      <c r="F5052" s="7">
        <v>1900</v>
      </c>
      <c r="G5052">
        <v>8</v>
      </c>
      <c r="H5052" s="2">
        <f t="shared" si="237"/>
        <v>15200</v>
      </c>
      <c r="I5052" s="2">
        <f t="shared" si="238"/>
        <v>500</v>
      </c>
      <c r="J5052" s="2">
        <f t="shared" si="239"/>
        <v>4000</v>
      </c>
      <c r="K5052" t="s">
        <v>46</v>
      </c>
      <c r="L5052" t="s">
        <v>45</v>
      </c>
      <c r="M5052" t="s">
        <v>20</v>
      </c>
    </row>
    <row r="5053" spans="1:13" hidden="1">
      <c r="A5053" s="1">
        <v>44413</v>
      </c>
      <c r="B5053" t="s">
        <v>16</v>
      </c>
      <c r="C5053" t="s">
        <v>3</v>
      </c>
      <c r="D5053" t="s">
        <v>25</v>
      </c>
      <c r="E5053" s="2">
        <v>3000</v>
      </c>
      <c r="F5053" s="7">
        <v>3900</v>
      </c>
      <c r="G5053">
        <v>3</v>
      </c>
      <c r="H5053" s="2">
        <f t="shared" si="237"/>
        <v>11700</v>
      </c>
      <c r="I5053" s="2">
        <f t="shared" si="238"/>
        <v>900</v>
      </c>
      <c r="J5053" s="2">
        <f t="shared" si="239"/>
        <v>2700</v>
      </c>
      <c r="K5053" t="s">
        <v>46</v>
      </c>
      <c r="L5053" t="s">
        <v>45</v>
      </c>
      <c r="M5053" t="s">
        <v>21</v>
      </c>
    </row>
    <row r="5054" spans="1:13">
      <c r="A5054" s="1">
        <v>44413</v>
      </c>
      <c r="B5054" t="s">
        <v>16</v>
      </c>
      <c r="C5054" t="s">
        <v>2</v>
      </c>
      <c r="D5054" t="s">
        <v>24</v>
      </c>
      <c r="E5054" s="2">
        <v>3900</v>
      </c>
      <c r="F5054" s="7">
        <v>4900</v>
      </c>
      <c r="G5054">
        <v>1</v>
      </c>
      <c r="H5054" s="2">
        <f t="shared" si="237"/>
        <v>4900</v>
      </c>
      <c r="I5054" s="2">
        <f t="shared" si="238"/>
        <v>1000</v>
      </c>
      <c r="J5054" s="2">
        <f t="shared" si="239"/>
        <v>1000</v>
      </c>
      <c r="K5054" t="s">
        <v>44</v>
      </c>
      <c r="L5054" t="s">
        <v>45</v>
      </c>
      <c r="M5054" t="s">
        <v>21</v>
      </c>
    </row>
    <row r="5055" spans="1:13" hidden="1">
      <c r="A5055" s="1">
        <v>44413</v>
      </c>
      <c r="B5055" t="s">
        <v>16</v>
      </c>
      <c r="C5055" t="s">
        <v>5</v>
      </c>
      <c r="D5055" t="s">
        <v>27</v>
      </c>
      <c r="E5055" s="2">
        <v>2100</v>
      </c>
      <c r="F5055" s="7">
        <v>2900</v>
      </c>
      <c r="G5055">
        <v>9</v>
      </c>
      <c r="H5055" s="2">
        <f t="shared" si="237"/>
        <v>26100</v>
      </c>
      <c r="I5055" s="2">
        <f t="shared" si="238"/>
        <v>800</v>
      </c>
      <c r="J5055" s="2">
        <f t="shared" si="239"/>
        <v>7200</v>
      </c>
      <c r="K5055" t="s">
        <v>46</v>
      </c>
      <c r="L5055" t="s">
        <v>45</v>
      </c>
      <c r="M5055" t="s">
        <v>20</v>
      </c>
    </row>
    <row r="5056" spans="1:13" hidden="1">
      <c r="A5056" s="1">
        <v>44413</v>
      </c>
      <c r="B5056" t="s">
        <v>14</v>
      </c>
      <c r="C5056" t="s">
        <v>3</v>
      </c>
      <c r="D5056" t="s">
        <v>27</v>
      </c>
      <c r="E5056" s="2">
        <v>2100</v>
      </c>
      <c r="F5056" s="7">
        <v>2900</v>
      </c>
      <c r="G5056">
        <v>8</v>
      </c>
      <c r="H5056" s="2">
        <f t="shared" si="237"/>
        <v>23200</v>
      </c>
      <c r="I5056" s="2">
        <f t="shared" si="238"/>
        <v>800</v>
      </c>
      <c r="J5056" s="2">
        <f t="shared" si="239"/>
        <v>6400</v>
      </c>
      <c r="K5056" t="s">
        <v>46</v>
      </c>
      <c r="L5056" t="s">
        <v>47</v>
      </c>
      <c r="M5056" t="s">
        <v>19</v>
      </c>
    </row>
    <row r="5057" spans="1:13">
      <c r="A5057" s="1">
        <v>44413</v>
      </c>
      <c r="B5057" t="s">
        <v>14</v>
      </c>
      <c r="C5057" t="s">
        <v>3</v>
      </c>
      <c r="D5057" t="s">
        <v>24</v>
      </c>
      <c r="E5057" s="2">
        <v>3900</v>
      </c>
      <c r="F5057" s="7">
        <v>4900</v>
      </c>
      <c r="G5057">
        <v>4</v>
      </c>
      <c r="H5057" s="2">
        <f t="shared" si="237"/>
        <v>19600</v>
      </c>
      <c r="I5057" s="2">
        <f t="shared" si="238"/>
        <v>1000</v>
      </c>
      <c r="J5057" s="2">
        <f t="shared" si="239"/>
        <v>4000</v>
      </c>
      <c r="K5057" t="s">
        <v>46</v>
      </c>
      <c r="L5057" t="s">
        <v>45</v>
      </c>
      <c r="M5057" t="s">
        <v>22</v>
      </c>
    </row>
    <row r="5058" spans="1:13">
      <c r="A5058" s="1">
        <v>44413</v>
      </c>
      <c r="B5058" t="s">
        <v>16</v>
      </c>
      <c r="C5058" t="s">
        <v>5</v>
      </c>
      <c r="D5058" t="s">
        <v>26</v>
      </c>
      <c r="E5058" s="2">
        <v>1400</v>
      </c>
      <c r="F5058" s="7">
        <v>1900</v>
      </c>
      <c r="G5058">
        <v>6</v>
      </c>
      <c r="H5058" s="2">
        <f t="shared" si="237"/>
        <v>11400</v>
      </c>
      <c r="I5058" s="2">
        <f t="shared" si="238"/>
        <v>500</v>
      </c>
      <c r="J5058" s="2">
        <f t="shared" si="239"/>
        <v>3000</v>
      </c>
      <c r="K5058" t="s">
        <v>46</v>
      </c>
      <c r="L5058" t="s">
        <v>45</v>
      </c>
      <c r="M5058" t="s">
        <v>20</v>
      </c>
    </row>
    <row r="5059" spans="1:13">
      <c r="A5059" s="1">
        <v>44413</v>
      </c>
      <c r="B5059" t="s">
        <v>15</v>
      </c>
      <c r="C5059" t="s">
        <v>6</v>
      </c>
      <c r="D5059" t="s">
        <v>26</v>
      </c>
      <c r="E5059" s="2">
        <v>1400</v>
      </c>
      <c r="F5059" s="7">
        <v>1900</v>
      </c>
      <c r="G5059">
        <v>7</v>
      </c>
      <c r="H5059" s="2">
        <f t="shared" ref="H5059:H5122" si="240">F5059*G5059</f>
        <v>13300</v>
      </c>
      <c r="I5059" s="2">
        <f t="shared" ref="I5059:I5122" si="241">F5059-E5059</f>
        <v>500</v>
      </c>
      <c r="J5059" s="2">
        <f t="shared" ref="J5059:J5122" si="242">I5059*G5059</f>
        <v>3500</v>
      </c>
      <c r="K5059" t="s">
        <v>44</v>
      </c>
      <c r="L5059" t="s">
        <v>45</v>
      </c>
      <c r="M5059" t="s">
        <v>20</v>
      </c>
    </row>
    <row r="5060" spans="1:13" hidden="1">
      <c r="A5060" s="1">
        <v>44413</v>
      </c>
      <c r="B5060" t="s">
        <v>16</v>
      </c>
      <c r="C5060" t="s">
        <v>7</v>
      </c>
      <c r="D5060" t="s">
        <v>27</v>
      </c>
      <c r="E5060" s="2">
        <v>2100</v>
      </c>
      <c r="F5060" s="7">
        <v>2900</v>
      </c>
      <c r="G5060">
        <v>5</v>
      </c>
      <c r="H5060" s="2">
        <f t="shared" si="240"/>
        <v>14500</v>
      </c>
      <c r="I5060" s="2">
        <f t="shared" si="241"/>
        <v>800</v>
      </c>
      <c r="J5060" s="2">
        <f t="shared" si="242"/>
        <v>4000</v>
      </c>
      <c r="K5060" t="s">
        <v>46</v>
      </c>
      <c r="L5060" t="s">
        <v>45</v>
      </c>
      <c r="M5060" t="s">
        <v>20</v>
      </c>
    </row>
    <row r="5061" spans="1:13" hidden="1">
      <c r="A5061" s="1">
        <v>44413</v>
      </c>
      <c r="B5061" t="s">
        <v>16</v>
      </c>
      <c r="C5061" t="s">
        <v>3</v>
      </c>
      <c r="D5061" t="s">
        <v>27</v>
      </c>
      <c r="E5061" s="2">
        <v>2100</v>
      </c>
      <c r="F5061" s="7">
        <v>2900</v>
      </c>
      <c r="G5061">
        <v>10</v>
      </c>
      <c r="H5061" s="2">
        <f t="shared" si="240"/>
        <v>29000</v>
      </c>
      <c r="I5061" s="2">
        <f t="shared" si="241"/>
        <v>800</v>
      </c>
      <c r="J5061" s="2">
        <f t="shared" si="242"/>
        <v>8000</v>
      </c>
      <c r="K5061" t="s">
        <v>44</v>
      </c>
      <c r="L5061" t="s">
        <v>45</v>
      </c>
      <c r="M5061" t="s">
        <v>20</v>
      </c>
    </row>
    <row r="5062" spans="1:13">
      <c r="A5062" s="1">
        <v>44414</v>
      </c>
      <c r="B5062" t="s">
        <v>15</v>
      </c>
      <c r="C5062" t="s">
        <v>8</v>
      </c>
      <c r="D5062" t="s">
        <v>26</v>
      </c>
      <c r="E5062" s="2">
        <v>1400</v>
      </c>
      <c r="F5062" s="7">
        <v>1900</v>
      </c>
      <c r="G5062">
        <v>7</v>
      </c>
      <c r="H5062" s="2">
        <f t="shared" si="240"/>
        <v>13300</v>
      </c>
      <c r="I5062" s="2">
        <f t="shared" si="241"/>
        <v>500</v>
      </c>
      <c r="J5062" s="2">
        <f t="shared" si="242"/>
        <v>3500</v>
      </c>
      <c r="K5062" t="s">
        <v>44</v>
      </c>
      <c r="L5062" t="s">
        <v>45</v>
      </c>
      <c r="M5062" t="s">
        <v>19</v>
      </c>
    </row>
    <row r="5063" spans="1:13" hidden="1">
      <c r="A5063" s="1">
        <v>44414</v>
      </c>
      <c r="B5063" t="s">
        <v>14</v>
      </c>
      <c r="C5063" t="s">
        <v>6</v>
      </c>
      <c r="D5063" t="s">
        <v>28</v>
      </c>
      <c r="E5063" s="2">
        <v>700</v>
      </c>
      <c r="F5063" s="7">
        <v>900</v>
      </c>
      <c r="G5063">
        <v>5</v>
      </c>
      <c r="H5063" s="2">
        <f t="shared" si="240"/>
        <v>4500</v>
      </c>
      <c r="I5063" s="2">
        <f t="shared" si="241"/>
        <v>200</v>
      </c>
      <c r="J5063" s="2">
        <f t="shared" si="242"/>
        <v>1000</v>
      </c>
      <c r="K5063" t="s">
        <v>44</v>
      </c>
      <c r="L5063" t="s">
        <v>45</v>
      </c>
      <c r="M5063" t="s">
        <v>20</v>
      </c>
    </row>
    <row r="5064" spans="1:13">
      <c r="A5064" s="1">
        <v>44415</v>
      </c>
      <c r="B5064" t="s">
        <v>14</v>
      </c>
      <c r="C5064" t="s">
        <v>3</v>
      </c>
      <c r="D5064" t="s">
        <v>26</v>
      </c>
      <c r="E5064" s="2">
        <v>1400</v>
      </c>
      <c r="F5064" s="7">
        <v>1900</v>
      </c>
      <c r="G5064">
        <v>7</v>
      </c>
      <c r="H5064" s="2">
        <f t="shared" si="240"/>
        <v>13300</v>
      </c>
      <c r="I5064" s="2">
        <f t="shared" si="241"/>
        <v>500</v>
      </c>
      <c r="J5064" s="2">
        <f t="shared" si="242"/>
        <v>3500</v>
      </c>
      <c r="K5064" t="s">
        <v>46</v>
      </c>
      <c r="L5064" t="s">
        <v>45</v>
      </c>
      <c r="M5064" t="s">
        <v>19</v>
      </c>
    </row>
    <row r="5065" spans="1:13">
      <c r="A5065" s="1">
        <v>44415</v>
      </c>
      <c r="B5065" t="s">
        <v>14</v>
      </c>
      <c r="C5065" t="s">
        <v>8</v>
      </c>
      <c r="D5065" t="s">
        <v>26</v>
      </c>
      <c r="E5065" s="2">
        <v>1400</v>
      </c>
      <c r="F5065" s="7">
        <v>1900</v>
      </c>
      <c r="G5065">
        <v>9</v>
      </c>
      <c r="H5065" s="2">
        <f t="shared" si="240"/>
        <v>17100</v>
      </c>
      <c r="I5065" s="2">
        <f t="shared" si="241"/>
        <v>500</v>
      </c>
      <c r="J5065" s="2">
        <f t="shared" si="242"/>
        <v>4500</v>
      </c>
      <c r="K5065" t="s">
        <v>44</v>
      </c>
      <c r="L5065" t="s">
        <v>45</v>
      </c>
      <c r="M5065" t="s">
        <v>21</v>
      </c>
    </row>
    <row r="5066" spans="1:13">
      <c r="A5066" s="1">
        <v>44415</v>
      </c>
      <c r="B5066" t="s">
        <v>16</v>
      </c>
      <c r="C5066" t="s">
        <v>5</v>
      </c>
      <c r="D5066" t="s">
        <v>26</v>
      </c>
      <c r="E5066" s="2">
        <v>1400</v>
      </c>
      <c r="F5066" s="7">
        <v>1900</v>
      </c>
      <c r="G5066">
        <v>3</v>
      </c>
      <c r="H5066" s="2">
        <f t="shared" si="240"/>
        <v>5700</v>
      </c>
      <c r="I5066" s="2">
        <f t="shared" si="241"/>
        <v>500</v>
      </c>
      <c r="J5066" s="2">
        <f t="shared" si="242"/>
        <v>1500</v>
      </c>
      <c r="K5066" t="s">
        <v>44</v>
      </c>
      <c r="L5066" t="s">
        <v>45</v>
      </c>
      <c r="M5066" t="s">
        <v>20</v>
      </c>
    </row>
    <row r="5067" spans="1:13">
      <c r="A5067" s="1">
        <v>44415</v>
      </c>
      <c r="B5067" t="s">
        <v>15</v>
      </c>
      <c r="C5067" t="s">
        <v>7</v>
      </c>
      <c r="D5067" t="s">
        <v>24</v>
      </c>
      <c r="E5067" s="2">
        <v>3900</v>
      </c>
      <c r="F5067" s="7">
        <v>4900</v>
      </c>
      <c r="G5067">
        <v>1</v>
      </c>
      <c r="H5067" s="2">
        <f t="shared" si="240"/>
        <v>4900</v>
      </c>
      <c r="I5067" s="2">
        <f t="shared" si="241"/>
        <v>1000</v>
      </c>
      <c r="J5067" s="2">
        <f t="shared" si="242"/>
        <v>1000</v>
      </c>
      <c r="K5067" t="s">
        <v>44</v>
      </c>
      <c r="L5067" t="s">
        <v>45</v>
      </c>
      <c r="M5067" t="s">
        <v>19</v>
      </c>
    </row>
    <row r="5068" spans="1:13">
      <c r="A5068" s="1">
        <v>44415</v>
      </c>
      <c r="B5068" t="s">
        <v>14</v>
      </c>
      <c r="C5068" t="s">
        <v>7</v>
      </c>
      <c r="D5068" t="s">
        <v>24</v>
      </c>
      <c r="E5068" s="2">
        <v>3900</v>
      </c>
      <c r="F5068" s="7">
        <v>4900</v>
      </c>
      <c r="G5068">
        <v>4</v>
      </c>
      <c r="H5068" s="2">
        <f t="shared" si="240"/>
        <v>19600</v>
      </c>
      <c r="I5068" s="2">
        <f t="shared" si="241"/>
        <v>1000</v>
      </c>
      <c r="J5068" s="2">
        <f t="shared" si="242"/>
        <v>4000</v>
      </c>
      <c r="K5068" t="s">
        <v>44</v>
      </c>
      <c r="L5068" t="s">
        <v>45</v>
      </c>
      <c r="M5068" t="s">
        <v>20</v>
      </c>
    </row>
    <row r="5069" spans="1:13">
      <c r="A5069" s="1">
        <v>44416</v>
      </c>
      <c r="B5069" t="s">
        <v>16</v>
      </c>
      <c r="C5069" t="s">
        <v>8</v>
      </c>
      <c r="D5069" t="s">
        <v>26</v>
      </c>
      <c r="E5069" s="2">
        <v>1400</v>
      </c>
      <c r="F5069" s="7">
        <v>1900</v>
      </c>
      <c r="G5069">
        <v>2</v>
      </c>
      <c r="H5069" s="2">
        <f t="shared" si="240"/>
        <v>3800</v>
      </c>
      <c r="I5069" s="2">
        <f t="shared" si="241"/>
        <v>500</v>
      </c>
      <c r="J5069" s="2">
        <f t="shared" si="242"/>
        <v>1000</v>
      </c>
      <c r="K5069" t="s">
        <v>44</v>
      </c>
      <c r="L5069" t="s">
        <v>45</v>
      </c>
      <c r="M5069" t="s">
        <v>20</v>
      </c>
    </row>
    <row r="5070" spans="1:13">
      <c r="A5070" s="1">
        <v>44417</v>
      </c>
      <c r="B5070" t="s">
        <v>16</v>
      </c>
      <c r="C5070" t="s">
        <v>4</v>
      </c>
      <c r="D5070" t="s">
        <v>24</v>
      </c>
      <c r="E5070" s="2">
        <v>3900</v>
      </c>
      <c r="F5070" s="7">
        <v>4900</v>
      </c>
      <c r="G5070">
        <v>2</v>
      </c>
      <c r="H5070" s="2">
        <f t="shared" si="240"/>
        <v>9800</v>
      </c>
      <c r="I5070" s="2">
        <f t="shared" si="241"/>
        <v>1000</v>
      </c>
      <c r="J5070" s="2">
        <f t="shared" si="242"/>
        <v>2000</v>
      </c>
      <c r="K5070" t="s">
        <v>44</v>
      </c>
      <c r="L5070" t="s">
        <v>45</v>
      </c>
      <c r="M5070" t="s">
        <v>20</v>
      </c>
    </row>
    <row r="5071" spans="1:13" hidden="1">
      <c r="A5071" s="1">
        <v>44417</v>
      </c>
      <c r="B5071" t="s">
        <v>14</v>
      </c>
      <c r="C5071" t="s">
        <v>6</v>
      </c>
      <c r="D5071" t="s">
        <v>27</v>
      </c>
      <c r="E5071" s="2">
        <v>2100</v>
      </c>
      <c r="F5071" s="7">
        <v>2900</v>
      </c>
      <c r="G5071">
        <v>5</v>
      </c>
      <c r="H5071" s="2">
        <f t="shared" si="240"/>
        <v>14500</v>
      </c>
      <c r="I5071" s="2">
        <f t="shared" si="241"/>
        <v>800</v>
      </c>
      <c r="J5071" s="2">
        <f t="shared" si="242"/>
        <v>4000</v>
      </c>
      <c r="K5071" t="s">
        <v>44</v>
      </c>
      <c r="L5071" t="s">
        <v>45</v>
      </c>
      <c r="M5071" t="s">
        <v>20</v>
      </c>
    </row>
    <row r="5072" spans="1:13" hidden="1">
      <c r="A5072" s="1">
        <v>44417</v>
      </c>
      <c r="B5072" t="s">
        <v>14</v>
      </c>
      <c r="C5072" t="s">
        <v>3</v>
      </c>
      <c r="D5072" t="s">
        <v>25</v>
      </c>
      <c r="E5072" s="2">
        <v>3000</v>
      </c>
      <c r="F5072" s="7">
        <v>3900</v>
      </c>
      <c r="G5072">
        <v>4</v>
      </c>
      <c r="H5072" s="2">
        <f t="shared" si="240"/>
        <v>15600</v>
      </c>
      <c r="I5072" s="2">
        <f t="shared" si="241"/>
        <v>900</v>
      </c>
      <c r="J5072" s="2">
        <f t="shared" si="242"/>
        <v>3600</v>
      </c>
      <c r="K5072" t="s">
        <v>44</v>
      </c>
      <c r="L5072" t="s">
        <v>45</v>
      </c>
      <c r="M5072" t="s">
        <v>20</v>
      </c>
    </row>
    <row r="5073" spans="1:13" hidden="1">
      <c r="A5073" s="1">
        <v>44417</v>
      </c>
      <c r="B5073" t="s">
        <v>15</v>
      </c>
      <c r="C5073" t="s">
        <v>6</v>
      </c>
      <c r="D5073" t="s">
        <v>28</v>
      </c>
      <c r="E5073" s="2">
        <v>700</v>
      </c>
      <c r="F5073" s="7">
        <v>900</v>
      </c>
      <c r="G5073">
        <v>6</v>
      </c>
      <c r="H5073" s="2">
        <f t="shared" si="240"/>
        <v>5400</v>
      </c>
      <c r="I5073" s="2">
        <f t="shared" si="241"/>
        <v>200</v>
      </c>
      <c r="J5073" s="2">
        <f t="shared" si="242"/>
        <v>1200</v>
      </c>
      <c r="K5073" t="s">
        <v>46</v>
      </c>
      <c r="L5073" t="s">
        <v>45</v>
      </c>
      <c r="M5073" t="s">
        <v>21</v>
      </c>
    </row>
    <row r="5074" spans="1:13">
      <c r="A5074" s="1">
        <v>44417</v>
      </c>
      <c r="B5074" t="s">
        <v>15</v>
      </c>
      <c r="C5074" t="s">
        <v>2</v>
      </c>
      <c r="D5074" t="s">
        <v>24</v>
      </c>
      <c r="E5074" s="2">
        <v>3900</v>
      </c>
      <c r="F5074" s="7">
        <v>4900</v>
      </c>
      <c r="G5074">
        <v>5</v>
      </c>
      <c r="H5074" s="2">
        <f t="shared" si="240"/>
        <v>24500</v>
      </c>
      <c r="I5074" s="2">
        <f t="shared" si="241"/>
        <v>1000</v>
      </c>
      <c r="J5074" s="2">
        <f t="shared" si="242"/>
        <v>5000</v>
      </c>
      <c r="K5074" t="s">
        <v>44</v>
      </c>
      <c r="L5074" t="s">
        <v>45</v>
      </c>
      <c r="M5074" t="s">
        <v>20</v>
      </c>
    </row>
    <row r="5075" spans="1:13" hidden="1">
      <c r="A5075" s="1">
        <v>44417</v>
      </c>
      <c r="B5075" t="s">
        <v>16</v>
      </c>
      <c r="C5075" t="s">
        <v>7</v>
      </c>
      <c r="D5075" t="s">
        <v>27</v>
      </c>
      <c r="E5075" s="2">
        <v>2100</v>
      </c>
      <c r="F5075" s="7">
        <v>2900</v>
      </c>
      <c r="G5075">
        <v>5</v>
      </c>
      <c r="H5075" s="2">
        <f t="shared" si="240"/>
        <v>14500</v>
      </c>
      <c r="I5075" s="2">
        <f t="shared" si="241"/>
        <v>800</v>
      </c>
      <c r="J5075" s="2">
        <f t="shared" si="242"/>
        <v>4000</v>
      </c>
      <c r="K5075" t="s">
        <v>44</v>
      </c>
      <c r="L5075" t="s">
        <v>45</v>
      </c>
      <c r="M5075" t="s">
        <v>20</v>
      </c>
    </row>
    <row r="5076" spans="1:13" hidden="1">
      <c r="A5076" s="1">
        <v>44418</v>
      </c>
      <c r="B5076" t="s">
        <v>16</v>
      </c>
      <c r="C5076" t="s">
        <v>6</v>
      </c>
      <c r="D5076" t="s">
        <v>28</v>
      </c>
      <c r="E5076" s="2">
        <v>700</v>
      </c>
      <c r="F5076" s="7">
        <v>900</v>
      </c>
      <c r="G5076">
        <v>6</v>
      </c>
      <c r="H5076" s="2">
        <f t="shared" si="240"/>
        <v>5400</v>
      </c>
      <c r="I5076" s="2">
        <f t="shared" si="241"/>
        <v>200</v>
      </c>
      <c r="J5076" s="2">
        <f t="shared" si="242"/>
        <v>1200</v>
      </c>
      <c r="K5076" t="s">
        <v>44</v>
      </c>
      <c r="L5076" t="s">
        <v>45</v>
      </c>
      <c r="M5076" t="s">
        <v>20</v>
      </c>
    </row>
    <row r="5077" spans="1:13" hidden="1">
      <c r="A5077" s="1">
        <v>44418</v>
      </c>
      <c r="B5077" t="s">
        <v>16</v>
      </c>
      <c r="C5077" t="s">
        <v>3</v>
      </c>
      <c r="D5077" t="s">
        <v>27</v>
      </c>
      <c r="E5077" s="2">
        <v>2100</v>
      </c>
      <c r="F5077" s="7">
        <v>2900</v>
      </c>
      <c r="G5077">
        <v>2</v>
      </c>
      <c r="H5077" s="2">
        <f t="shared" si="240"/>
        <v>5800</v>
      </c>
      <c r="I5077" s="2">
        <f t="shared" si="241"/>
        <v>800</v>
      </c>
      <c r="J5077" s="2">
        <f t="shared" si="242"/>
        <v>1600</v>
      </c>
      <c r="K5077" t="s">
        <v>44</v>
      </c>
      <c r="L5077" t="s">
        <v>47</v>
      </c>
      <c r="M5077" t="s">
        <v>19</v>
      </c>
    </row>
    <row r="5078" spans="1:13" hidden="1">
      <c r="A5078" s="1">
        <v>44418</v>
      </c>
      <c r="B5078" t="s">
        <v>14</v>
      </c>
      <c r="C5078" t="s">
        <v>2</v>
      </c>
      <c r="D5078" t="s">
        <v>25</v>
      </c>
      <c r="E5078" s="2">
        <v>3000</v>
      </c>
      <c r="F5078" s="7">
        <v>3900</v>
      </c>
      <c r="G5078">
        <v>10</v>
      </c>
      <c r="H5078" s="2">
        <f t="shared" si="240"/>
        <v>39000</v>
      </c>
      <c r="I5078" s="2">
        <f t="shared" si="241"/>
        <v>900</v>
      </c>
      <c r="J5078" s="2">
        <f t="shared" si="242"/>
        <v>9000</v>
      </c>
      <c r="K5078" t="s">
        <v>44</v>
      </c>
      <c r="L5078" t="s">
        <v>45</v>
      </c>
      <c r="M5078" t="s">
        <v>18</v>
      </c>
    </row>
    <row r="5079" spans="1:13" hidden="1">
      <c r="A5079" s="1">
        <v>44418</v>
      </c>
      <c r="B5079" t="s">
        <v>16</v>
      </c>
      <c r="C5079" t="s">
        <v>2</v>
      </c>
      <c r="D5079" t="s">
        <v>27</v>
      </c>
      <c r="E5079" s="2">
        <v>2100</v>
      </c>
      <c r="F5079" s="7">
        <v>2900</v>
      </c>
      <c r="G5079">
        <v>1</v>
      </c>
      <c r="H5079" s="2">
        <f t="shared" si="240"/>
        <v>2900</v>
      </c>
      <c r="I5079" s="2">
        <f t="shared" si="241"/>
        <v>800</v>
      </c>
      <c r="J5079" s="2">
        <f t="shared" si="242"/>
        <v>800</v>
      </c>
      <c r="K5079" t="s">
        <v>44</v>
      </c>
      <c r="L5079" t="s">
        <v>45</v>
      </c>
      <c r="M5079" t="s">
        <v>20</v>
      </c>
    </row>
    <row r="5080" spans="1:13" hidden="1">
      <c r="A5080" s="1">
        <v>44418</v>
      </c>
      <c r="B5080" t="s">
        <v>16</v>
      </c>
      <c r="C5080" t="s">
        <v>6</v>
      </c>
      <c r="D5080" t="s">
        <v>27</v>
      </c>
      <c r="E5080" s="2">
        <v>2100</v>
      </c>
      <c r="F5080" s="7">
        <v>2900</v>
      </c>
      <c r="G5080">
        <v>1</v>
      </c>
      <c r="H5080" s="2">
        <f t="shared" si="240"/>
        <v>2900</v>
      </c>
      <c r="I5080" s="2">
        <f t="shared" si="241"/>
        <v>800</v>
      </c>
      <c r="J5080" s="2">
        <f t="shared" si="242"/>
        <v>800</v>
      </c>
      <c r="K5080" t="s">
        <v>44</v>
      </c>
      <c r="L5080" t="s">
        <v>45</v>
      </c>
      <c r="M5080" t="s">
        <v>19</v>
      </c>
    </row>
    <row r="5081" spans="1:13" hidden="1">
      <c r="A5081" s="1">
        <v>44418</v>
      </c>
      <c r="B5081" t="s">
        <v>15</v>
      </c>
      <c r="C5081" t="s">
        <v>7</v>
      </c>
      <c r="D5081" t="s">
        <v>28</v>
      </c>
      <c r="E5081" s="2">
        <v>700</v>
      </c>
      <c r="F5081" s="7">
        <v>900</v>
      </c>
      <c r="G5081">
        <v>8</v>
      </c>
      <c r="H5081" s="2">
        <f t="shared" si="240"/>
        <v>7200</v>
      </c>
      <c r="I5081" s="2">
        <f t="shared" si="241"/>
        <v>200</v>
      </c>
      <c r="J5081" s="2">
        <f t="shared" si="242"/>
        <v>1600</v>
      </c>
      <c r="K5081" t="s">
        <v>44</v>
      </c>
      <c r="L5081" t="s">
        <v>45</v>
      </c>
      <c r="M5081" t="s">
        <v>20</v>
      </c>
    </row>
    <row r="5082" spans="1:13" hidden="1">
      <c r="A5082" s="1">
        <v>44418</v>
      </c>
      <c r="B5082" t="s">
        <v>15</v>
      </c>
      <c r="C5082" t="s">
        <v>7</v>
      </c>
      <c r="D5082" t="s">
        <v>25</v>
      </c>
      <c r="E5082" s="2">
        <v>3000</v>
      </c>
      <c r="F5082" s="7">
        <v>3900</v>
      </c>
      <c r="G5082">
        <v>6</v>
      </c>
      <c r="H5082" s="2">
        <f t="shared" si="240"/>
        <v>23400</v>
      </c>
      <c r="I5082" s="2">
        <f t="shared" si="241"/>
        <v>900</v>
      </c>
      <c r="J5082" s="2">
        <f t="shared" si="242"/>
        <v>5400</v>
      </c>
      <c r="K5082" t="s">
        <v>44</v>
      </c>
      <c r="L5082" t="s">
        <v>45</v>
      </c>
      <c r="M5082" t="s">
        <v>19</v>
      </c>
    </row>
    <row r="5083" spans="1:13">
      <c r="A5083" s="1">
        <v>44418</v>
      </c>
      <c r="B5083" t="s">
        <v>16</v>
      </c>
      <c r="C5083" t="s">
        <v>8</v>
      </c>
      <c r="D5083" t="s">
        <v>26</v>
      </c>
      <c r="E5083" s="2">
        <v>1400</v>
      </c>
      <c r="F5083" s="7">
        <v>1900</v>
      </c>
      <c r="G5083">
        <v>1</v>
      </c>
      <c r="H5083" s="2">
        <f t="shared" si="240"/>
        <v>1900</v>
      </c>
      <c r="I5083" s="2">
        <f t="shared" si="241"/>
        <v>500</v>
      </c>
      <c r="J5083" s="2">
        <f t="shared" si="242"/>
        <v>500</v>
      </c>
      <c r="K5083" t="s">
        <v>44</v>
      </c>
      <c r="L5083" t="s">
        <v>45</v>
      </c>
      <c r="M5083" t="s">
        <v>22</v>
      </c>
    </row>
    <row r="5084" spans="1:13">
      <c r="A5084" s="1">
        <v>44418</v>
      </c>
      <c r="B5084" t="s">
        <v>14</v>
      </c>
      <c r="C5084" t="s">
        <v>3</v>
      </c>
      <c r="D5084" t="s">
        <v>26</v>
      </c>
      <c r="E5084" s="2">
        <v>1400</v>
      </c>
      <c r="F5084" s="7">
        <v>1900</v>
      </c>
      <c r="G5084">
        <v>6</v>
      </c>
      <c r="H5084" s="2">
        <f t="shared" si="240"/>
        <v>11400</v>
      </c>
      <c r="I5084" s="2">
        <f t="shared" si="241"/>
        <v>500</v>
      </c>
      <c r="J5084" s="2">
        <f t="shared" si="242"/>
        <v>3000</v>
      </c>
      <c r="K5084" t="s">
        <v>44</v>
      </c>
      <c r="L5084" t="s">
        <v>45</v>
      </c>
      <c r="M5084" t="s">
        <v>19</v>
      </c>
    </row>
    <row r="5085" spans="1:13">
      <c r="A5085" s="1">
        <v>44418</v>
      </c>
      <c r="B5085" t="s">
        <v>15</v>
      </c>
      <c r="C5085" t="s">
        <v>8</v>
      </c>
      <c r="D5085" t="s">
        <v>26</v>
      </c>
      <c r="E5085" s="2">
        <v>1400</v>
      </c>
      <c r="F5085" s="7">
        <v>1900</v>
      </c>
      <c r="G5085">
        <v>3</v>
      </c>
      <c r="H5085" s="2">
        <f t="shared" si="240"/>
        <v>5700</v>
      </c>
      <c r="I5085" s="2">
        <f t="shared" si="241"/>
        <v>500</v>
      </c>
      <c r="J5085" s="2">
        <f t="shared" si="242"/>
        <v>1500</v>
      </c>
      <c r="K5085" t="s">
        <v>44</v>
      </c>
      <c r="L5085" t="s">
        <v>45</v>
      </c>
      <c r="M5085" t="s">
        <v>21</v>
      </c>
    </row>
    <row r="5086" spans="1:13" hidden="1">
      <c r="A5086" s="1">
        <v>44419</v>
      </c>
      <c r="B5086" t="s">
        <v>16</v>
      </c>
      <c r="C5086" t="s">
        <v>8</v>
      </c>
      <c r="D5086" t="s">
        <v>25</v>
      </c>
      <c r="E5086" s="2">
        <v>3000</v>
      </c>
      <c r="F5086" s="7">
        <v>3900</v>
      </c>
      <c r="G5086">
        <v>2</v>
      </c>
      <c r="H5086" s="2">
        <f t="shared" si="240"/>
        <v>7800</v>
      </c>
      <c r="I5086" s="2">
        <f t="shared" si="241"/>
        <v>900</v>
      </c>
      <c r="J5086" s="2">
        <f t="shared" si="242"/>
        <v>1800</v>
      </c>
      <c r="K5086" t="s">
        <v>44</v>
      </c>
      <c r="L5086" t="s">
        <v>45</v>
      </c>
      <c r="M5086" t="s">
        <v>19</v>
      </c>
    </row>
    <row r="5087" spans="1:13">
      <c r="A5087" s="1">
        <v>44419</v>
      </c>
      <c r="B5087" t="s">
        <v>15</v>
      </c>
      <c r="C5087" t="s">
        <v>5</v>
      </c>
      <c r="D5087" t="s">
        <v>26</v>
      </c>
      <c r="E5087" s="2">
        <v>1400</v>
      </c>
      <c r="F5087" s="7">
        <v>1900</v>
      </c>
      <c r="G5087">
        <v>6</v>
      </c>
      <c r="H5087" s="2">
        <f t="shared" si="240"/>
        <v>11400</v>
      </c>
      <c r="I5087" s="2">
        <f t="shared" si="241"/>
        <v>500</v>
      </c>
      <c r="J5087" s="2">
        <f t="shared" si="242"/>
        <v>3000</v>
      </c>
      <c r="K5087" t="s">
        <v>44</v>
      </c>
      <c r="L5087" t="s">
        <v>45</v>
      </c>
      <c r="M5087" t="s">
        <v>18</v>
      </c>
    </row>
    <row r="5088" spans="1:13">
      <c r="A5088" s="1">
        <v>44419</v>
      </c>
      <c r="B5088" t="s">
        <v>16</v>
      </c>
      <c r="C5088" t="s">
        <v>8</v>
      </c>
      <c r="D5088" t="s">
        <v>26</v>
      </c>
      <c r="E5088" s="2">
        <v>1400</v>
      </c>
      <c r="F5088" s="7">
        <v>1900</v>
      </c>
      <c r="G5088">
        <v>1</v>
      </c>
      <c r="H5088" s="2">
        <f t="shared" si="240"/>
        <v>1900</v>
      </c>
      <c r="I5088" s="2">
        <f t="shared" si="241"/>
        <v>500</v>
      </c>
      <c r="J5088" s="2">
        <f t="shared" si="242"/>
        <v>500</v>
      </c>
      <c r="K5088" t="s">
        <v>44</v>
      </c>
      <c r="L5088" t="s">
        <v>45</v>
      </c>
      <c r="M5088" t="s">
        <v>21</v>
      </c>
    </row>
    <row r="5089" spans="1:13">
      <c r="A5089" s="1">
        <v>44419</v>
      </c>
      <c r="B5089" t="s">
        <v>14</v>
      </c>
      <c r="C5089" t="s">
        <v>7</v>
      </c>
      <c r="D5089" t="s">
        <v>26</v>
      </c>
      <c r="E5089" s="2">
        <v>1400</v>
      </c>
      <c r="F5089" s="7">
        <v>1900</v>
      </c>
      <c r="G5089">
        <v>6</v>
      </c>
      <c r="H5089" s="2">
        <f t="shared" si="240"/>
        <v>11400</v>
      </c>
      <c r="I5089" s="2">
        <f t="shared" si="241"/>
        <v>500</v>
      </c>
      <c r="J5089" s="2">
        <f t="shared" si="242"/>
        <v>3000</v>
      </c>
      <c r="K5089" t="s">
        <v>46</v>
      </c>
      <c r="L5089" t="s">
        <v>45</v>
      </c>
      <c r="M5089" t="s">
        <v>21</v>
      </c>
    </row>
    <row r="5090" spans="1:13">
      <c r="A5090" s="1">
        <v>44419</v>
      </c>
      <c r="B5090" t="s">
        <v>16</v>
      </c>
      <c r="C5090" t="s">
        <v>2</v>
      </c>
      <c r="D5090" t="s">
        <v>24</v>
      </c>
      <c r="E5090" s="2">
        <v>3900</v>
      </c>
      <c r="F5090" s="7">
        <v>4900</v>
      </c>
      <c r="G5090">
        <v>8</v>
      </c>
      <c r="H5090" s="2">
        <f t="shared" si="240"/>
        <v>39200</v>
      </c>
      <c r="I5090" s="2">
        <f t="shared" si="241"/>
        <v>1000</v>
      </c>
      <c r="J5090" s="2">
        <f t="shared" si="242"/>
        <v>8000</v>
      </c>
      <c r="K5090" t="s">
        <v>44</v>
      </c>
      <c r="L5090" t="s">
        <v>45</v>
      </c>
      <c r="M5090" t="s">
        <v>20</v>
      </c>
    </row>
    <row r="5091" spans="1:13">
      <c r="A5091" s="1">
        <v>44419</v>
      </c>
      <c r="B5091" t="s">
        <v>16</v>
      </c>
      <c r="C5091" t="s">
        <v>6</v>
      </c>
      <c r="D5091" t="s">
        <v>24</v>
      </c>
      <c r="E5091" s="2">
        <v>3900</v>
      </c>
      <c r="F5091" s="7">
        <v>4900</v>
      </c>
      <c r="G5091">
        <v>3</v>
      </c>
      <c r="H5091" s="2">
        <f t="shared" si="240"/>
        <v>14700</v>
      </c>
      <c r="I5091" s="2">
        <f t="shared" si="241"/>
        <v>1000</v>
      </c>
      <c r="J5091" s="2">
        <f t="shared" si="242"/>
        <v>3000</v>
      </c>
      <c r="K5091" t="s">
        <v>44</v>
      </c>
      <c r="L5091" t="s">
        <v>45</v>
      </c>
      <c r="M5091" t="s">
        <v>21</v>
      </c>
    </row>
    <row r="5092" spans="1:13">
      <c r="A5092" s="1">
        <v>44419</v>
      </c>
      <c r="B5092" t="s">
        <v>15</v>
      </c>
      <c r="C5092" t="s">
        <v>2</v>
      </c>
      <c r="D5092" t="s">
        <v>26</v>
      </c>
      <c r="E5092" s="2">
        <v>1400</v>
      </c>
      <c r="F5092" s="7">
        <v>1900</v>
      </c>
      <c r="G5092">
        <v>4</v>
      </c>
      <c r="H5092" s="2">
        <f t="shared" si="240"/>
        <v>7600</v>
      </c>
      <c r="I5092" s="2">
        <f t="shared" si="241"/>
        <v>500</v>
      </c>
      <c r="J5092" s="2">
        <f t="shared" si="242"/>
        <v>2000</v>
      </c>
      <c r="K5092" t="s">
        <v>44</v>
      </c>
      <c r="L5092" t="s">
        <v>45</v>
      </c>
      <c r="M5092" t="s">
        <v>20</v>
      </c>
    </row>
    <row r="5093" spans="1:13" hidden="1">
      <c r="A5093" s="1">
        <v>44419</v>
      </c>
      <c r="B5093" t="s">
        <v>15</v>
      </c>
      <c r="C5093" t="s">
        <v>6</v>
      </c>
      <c r="D5093" t="s">
        <v>25</v>
      </c>
      <c r="E5093" s="2">
        <v>3000</v>
      </c>
      <c r="F5093" s="7">
        <v>3900</v>
      </c>
      <c r="G5093">
        <v>7</v>
      </c>
      <c r="H5093" s="2">
        <f t="shared" si="240"/>
        <v>27300</v>
      </c>
      <c r="I5093" s="2">
        <f t="shared" si="241"/>
        <v>900</v>
      </c>
      <c r="J5093" s="2">
        <f t="shared" si="242"/>
        <v>6300</v>
      </c>
      <c r="K5093" t="s">
        <v>46</v>
      </c>
      <c r="L5093" t="s">
        <v>45</v>
      </c>
      <c r="M5093" t="s">
        <v>22</v>
      </c>
    </row>
    <row r="5094" spans="1:13">
      <c r="A5094" s="1">
        <v>44419</v>
      </c>
      <c r="B5094" t="s">
        <v>15</v>
      </c>
      <c r="C5094" t="s">
        <v>3</v>
      </c>
      <c r="D5094" t="s">
        <v>26</v>
      </c>
      <c r="E5094" s="2">
        <v>1400</v>
      </c>
      <c r="F5094" s="7">
        <v>1900</v>
      </c>
      <c r="G5094">
        <v>2</v>
      </c>
      <c r="H5094" s="2">
        <f t="shared" si="240"/>
        <v>3800</v>
      </c>
      <c r="I5094" s="2">
        <f t="shared" si="241"/>
        <v>500</v>
      </c>
      <c r="J5094" s="2">
        <f t="shared" si="242"/>
        <v>1000</v>
      </c>
      <c r="K5094" t="s">
        <v>46</v>
      </c>
      <c r="L5094" t="s">
        <v>45</v>
      </c>
      <c r="M5094" t="s">
        <v>20</v>
      </c>
    </row>
    <row r="5095" spans="1:13" hidden="1">
      <c r="A5095" s="1">
        <v>44419</v>
      </c>
      <c r="B5095" t="s">
        <v>16</v>
      </c>
      <c r="C5095" t="s">
        <v>2</v>
      </c>
      <c r="D5095" t="s">
        <v>25</v>
      </c>
      <c r="E5095" s="2">
        <v>3000</v>
      </c>
      <c r="F5095" s="7">
        <v>3900</v>
      </c>
      <c r="G5095">
        <v>2</v>
      </c>
      <c r="H5095" s="2">
        <f t="shared" si="240"/>
        <v>7800</v>
      </c>
      <c r="I5095" s="2">
        <f t="shared" si="241"/>
        <v>900</v>
      </c>
      <c r="J5095" s="2">
        <f t="shared" si="242"/>
        <v>1800</v>
      </c>
      <c r="K5095" t="s">
        <v>44</v>
      </c>
      <c r="L5095" t="s">
        <v>45</v>
      </c>
      <c r="M5095" t="s">
        <v>18</v>
      </c>
    </row>
    <row r="5096" spans="1:13" hidden="1">
      <c r="A5096" s="1">
        <v>44419</v>
      </c>
      <c r="B5096" t="s">
        <v>16</v>
      </c>
      <c r="C5096" t="s">
        <v>6</v>
      </c>
      <c r="D5096" t="s">
        <v>27</v>
      </c>
      <c r="E5096" s="2">
        <v>2100</v>
      </c>
      <c r="F5096" s="7">
        <v>2900</v>
      </c>
      <c r="G5096">
        <v>6</v>
      </c>
      <c r="H5096" s="2">
        <f t="shared" si="240"/>
        <v>17400</v>
      </c>
      <c r="I5096" s="2">
        <f t="shared" si="241"/>
        <v>800</v>
      </c>
      <c r="J5096" s="2">
        <f t="shared" si="242"/>
        <v>4800</v>
      </c>
      <c r="K5096" t="s">
        <v>44</v>
      </c>
      <c r="L5096" t="s">
        <v>45</v>
      </c>
      <c r="M5096" t="s">
        <v>21</v>
      </c>
    </row>
    <row r="5097" spans="1:13">
      <c r="A5097" s="1">
        <v>44420</v>
      </c>
      <c r="B5097" t="s">
        <v>15</v>
      </c>
      <c r="C5097" t="s">
        <v>3</v>
      </c>
      <c r="D5097" t="s">
        <v>24</v>
      </c>
      <c r="E5097" s="2">
        <v>3900</v>
      </c>
      <c r="F5097" s="7">
        <v>4900</v>
      </c>
      <c r="G5097">
        <v>4</v>
      </c>
      <c r="H5097" s="2">
        <f t="shared" si="240"/>
        <v>19600</v>
      </c>
      <c r="I5097" s="2">
        <f t="shared" si="241"/>
        <v>1000</v>
      </c>
      <c r="J5097" s="2">
        <f t="shared" si="242"/>
        <v>4000</v>
      </c>
      <c r="K5097" t="s">
        <v>44</v>
      </c>
      <c r="L5097" t="s">
        <v>45</v>
      </c>
      <c r="M5097" t="s">
        <v>20</v>
      </c>
    </row>
    <row r="5098" spans="1:13" hidden="1">
      <c r="A5098" s="1">
        <v>44420</v>
      </c>
      <c r="B5098" t="s">
        <v>15</v>
      </c>
      <c r="C5098" t="s">
        <v>7</v>
      </c>
      <c r="D5098" t="s">
        <v>25</v>
      </c>
      <c r="E5098" s="2">
        <v>3000</v>
      </c>
      <c r="F5098" s="7">
        <v>3900</v>
      </c>
      <c r="G5098">
        <v>3</v>
      </c>
      <c r="H5098" s="2">
        <f t="shared" si="240"/>
        <v>11700</v>
      </c>
      <c r="I5098" s="2">
        <f t="shared" si="241"/>
        <v>900</v>
      </c>
      <c r="J5098" s="2">
        <f t="shared" si="242"/>
        <v>2700</v>
      </c>
      <c r="K5098" t="s">
        <v>44</v>
      </c>
      <c r="L5098" t="s">
        <v>47</v>
      </c>
      <c r="M5098" t="s">
        <v>19</v>
      </c>
    </row>
    <row r="5099" spans="1:13" hidden="1">
      <c r="A5099" s="1">
        <v>44420</v>
      </c>
      <c r="B5099" t="s">
        <v>14</v>
      </c>
      <c r="C5099" t="s">
        <v>8</v>
      </c>
      <c r="D5099" t="s">
        <v>25</v>
      </c>
      <c r="E5099" s="2">
        <v>3000</v>
      </c>
      <c r="F5099" s="7">
        <v>3900</v>
      </c>
      <c r="G5099">
        <v>2</v>
      </c>
      <c r="H5099" s="2">
        <f t="shared" si="240"/>
        <v>7800</v>
      </c>
      <c r="I5099" s="2">
        <f t="shared" si="241"/>
        <v>900</v>
      </c>
      <c r="J5099" s="2">
        <f t="shared" si="242"/>
        <v>1800</v>
      </c>
      <c r="K5099" t="s">
        <v>46</v>
      </c>
      <c r="L5099" t="s">
        <v>45</v>
      </c>
      <c r="M5099" t="s">
        <v>22</v>
      </c>
    </row>
    <row r="5100" spans="1:13">
      <c r="A5100" s="1">
        <v>44420</v>
      </c>
      <c r="B5100" t="s">
        <v>15</v>
      </c>
      <c r="C5100" t="s">
        <v>3</v>
      </c>
      <c r="D5100" t="s">
        <v>24</v>
      </c>
      <c r="E5100" s="2">
        <v>3900</v>
      </c>
      <c r="F5100" s="7">
        <v>4900</v>
      </c>
      <c r="G5100">
        <v>4</v>
      </c>
      <c r="H5100" s="2">
        <f t="shared" si="240"/>
        <v>19600</v>
      </c>
      <c r="I5100" s="2">
        <f t="shared" si="241"/>
        <v>1000</v>
      </c>
      <c r="J5100" s="2">
        <f t="shared" si="242"/>
        <v>4000</v>
      </c>
      <c r="K5100" t="s">
        <v>44</v>
      </c>
      <c r="L5100" t="s">
        <v>45</v>
      </c>
      <c r="M5100" t="s">
        <v>19</v>
      </c>
    </row>
    <row r="5101" spans="1:13" hidden="1">
      <c r="A5101" s="1">
        <v>44421</v>
      </c>
      <c r="B5101" t="s">
        <v>16</v>
      </c>
      <c r="C5101" t="s">
        <v>3</v>
      </c>
      <c r="D5101" t="s">
        <v>25</v>
      </c>
      <c r="E5101" s="2">
        <v>3000</v>
      </c>
      <c r="F5101" s="7">
        <v>3900</v>
      </c>
      <c r="G5101">
        <v>6</v>
      </c>
      <c r="H5101" s="2">
        <f t="shared" si="240"/>
        <v>23400</v>
      </c>
      <c r="I5101" s="2">
        <f t="shared" si="241"/>
        <v>900</v>
      </c>
      <c r="J5101" s="2">
        <f t="shared" si="242"/>
        <v>5400</v>
      </c>
      <c r="K5101" t="s">
        <v>44</v>
      </c>
      <c r="L5101" t="s">
        <v>45</v>
      </c>
      <c r="M5101" t="s">
        <v>19</v>
      </c>
    </row>
    <row r="5102" spans="1:13" hidden="1">
      <c r="A5102" s="1">
        <v>44422</v>
      </c>
      <c r="B5102" t="s">
        <v>14</v>
      </c>
      <c r="C5102" t="s">
        <v>4</v>
      </c>
      <c r="D5102" t="s">
        <v>27</v>
      </c>
      <c r="E5102" s="2">
        <v>2100</v>
      </c>
      <c r="F5102" s="7">
        <v>2900</v>
      </c>
      <c r="G5102">
        <v>1</v>
      </c>
      <c r="H5102" s="2">
        <f t="shared" si="240"/>
        <v>2900</v>
      </c>
      <c r="I5102" s="2">
        <f t="shared" si="241"/>
        <v>800</v>
      </c>
      <c r="J5102" s="2">
        <f t="shared" si="242"/>
        <v>800</v>
      </c>
      <c r="K5102" t="s">
        <v>44</v>
      </c>
      <c r="L5102" t="s">
        <v>45</v>
      </c>
      <c r="M5102" t="s">
        <v>20</v>
      </c>
    </row>
    <row r="5103" spans="1:13" hidden="1">
      <c r="A5103" s="1">
        <v>44422</v>
      </c>
      <c r="B5103" t="s">
        <v>14</v>
      </c>
      <c r="C5103" t="s">
        <v>3</v>
      </c>
      <c r="D5103" t="s">
        <v>25</v>
      </c>
      <c r="E5103" s="2">
        <v>3000</v>
      </c>
      <c r="F5103" s="7">
        <v>3900</v>
      </c>
      <c r="G5103">
        <v>2</v>
      </c>
      <c r="H5103" s="2">
        <f t="shared" si="240"/>
        <v>7800</v>
      </c>
      <c r="I5103" s="2">
        <f t="shared" si="241"/>
        <v>900</v>
      </c>
      <c r="J5103" s="2">
        <f t="shared" si="242"/>
        <v>1800</v>
      </c>
      <c r="K5103" t="s">
        <v>46</v>
      </c>
      <c r="L5103" t="s">
        <v>45</v>
      </c>
      <c r="M5103" t="s">
        <v>19</v>
      </c>
    </row>
    <row r="5104" spans="1:13" hidden="1">
      <c r="A5104" s="1">
        <v>44422</v>
      </c>
      <c r="B5104" t="s">
        <v>16</v>
      </c>
      <c r="C5104" t="s">
        <v>5</v>
      </c>
      <c r="D5104" t="s">
        <v>28</v>
      </c>
      <c r="E5104" s="2">
        <v>700</v>
      </c>
      <c r="F5104" s="7">
        <v>900</v>
      </c>
      <c r="G5104">
        <v>9</v>
      </c>
      <c r="H5104" s="2">
        <f t="shared" si="240"/>
        <v>8100</v>
      </c>
      <c r="I5104" s="2">
        <f t="shared" si="241"/>
        <v>200</v>
      </c>
      <c r="J5104" s="2">
        <f t="shared" si="242"/>
        <v>1800</v>
      </c>
      <c r="K5104" t="s">
        <v>44</v>
      </c>
      <c r="L5104" t="s">
        <v>45</v>
      </c>
      <c r="M5104" t="s">
        <v>22</v>
      </c>
    </row>
    <row r="5105" spans="1:13">
      <c r="A5105" s="1">
        <v>44422</v>
      </c>
      <c r="B5105" t="s">
        <v>15</v>
      </c>
      <c r="C5105" t="s">
        <v>5</v>
      </c>
      <c r="D5105" t="s">
        <v>24</v>
      </c>
      <c r="E5105" s="2">
        <v>3900</v>
      </c>
      <c r="F5105" s="7">
        <v>4900</v>
      </c>
      <c r="G5105">
        <v>3</v>
      </c>
      <c r="H5105" s="2">
        <f t="shared" si="240"/>
        <v>14700</v>
      </c>
      <c r="I5105" s="2">
        <f t="shared" si="241"/>
        <v>1000</v>
      </c>
      <c r="J5105" s="2">
        <f t="shared" si="242"/>
        <v>3000</v>
      </c>
      <c r="K5105" t="s">
        <v>44</v>
      </c>
      <c r="L5105" t="s">
        <v>45</v>
      </c>
      <c r="M5105" t="s">
        <v>20</v>
      </c>
    </row>
    <row r="5106" spans="1:13">
      <c r="A5106" s="1">
        <v>44422</v>
      </c>
      <c r="B5106" t="s">
        <v>16</v>
      </c>
      <c r="C5106" t="s">
        <v>6</v>
      </c>
      <c r="D5106" t="s">
        <v>26</v>
      </c>
      <c r="E5106" s="2">
        <v>1400</v>
      </c>
      <c r="F5106" s="7">
        <v>1900</v>
      </c>
      <c r="G5106">
        <v>4</v>
      </c>
      <c r="H5106" s="2">
        <f t="shared" si="240"/>
        <v>7600</v>
      </c>
      <c r="I5106" s="2">
        <f t="shared" si="241"/>
        <v>500</v>
      </c>
      <c r="J5106" s="2">
        <f t="shared" si="242"/>
        <v>2000</v>
      </c>
      <c r="K5106" t="s">
        <v>46</v>
      </c>
      <c r="L5106" t="s">
        <v>47</v>
      </c>
      <c r="M5106" t="s">
        <v>21</v>
      </c>
    </row>
    <row r="5107" spans="1:13">
      <c r="A5107" s="1">
        <v>44422</v>
      </c>
      <c r="B5107" t="s">
        <v>15</v>
      </c>
      <c r="C5107" t="s">
        <v>5</v>
      </c>
      <c r="D5107" t="s">
        <v>24</v>
      </c>
      <c r="E5107" s="2">
        <v>3900</v>
      </c>
      <c r="F5107" s="7">
        <v>4900</v>
      </c>
      <c r="G5107">
        <v>1</v>
      </c>
      <c r="H5107" s="2">
        <f t="shared" si="240"/>
        <v>4900</v>
      </c>
      <c r="I5107" s="2">
        <f t="shared" si="241"/>
        <v>1000</v>
      </c>
      <c r="J5107" s="2">
        <f t="shared" si="242"/>
        <v>1000</v>
      </c>
      <c r="K5107" t="s">
        <v>44</v>
      </c>
      <c r="L5107" t="s">
        <v>45</v>
      </c>
      <c r="M5107" t="s">
        <v>19</v>
      </c>
    </row>
    <row r="5108" spans="1:13" hidden="1">
      <c r="A5108" s="1">
        <v>44422</v>
      </c>
      <c r="B5108" t="s">
        <v>15</v>
      </c>
      <c r="C5108" t="s">
        <v>3</v>
      </c>
      <c r="D5108" t="s">
        <v>27</v>
      </c>
      <c r="E5108" s="2">
        <v>2100</v>
      </c>
      <c r="F5108" s="7">
        <v>2900</v>
      </c>
      <c r="G5108">
        <v>8</v>
      </c>
      <c r="H5108" s="2">
        <f t="shared" si="240"/>
        <v>23200</v>
      </c>
      <c r="I5108" s="2">
        <f t="shared" si="241"/>
        <v>800</v>
      </c>
      <c r="J5108" s="2">
        <f t="shared" si="242"/>
        <v>6400</v>
      </c>
      <c r="K5108" t="s">
        <v>46</v>
      </c>
      <c r="L5108" t="s">
        <v>45</v>
      </c>
      <c r="M5108" t="s">
        <v>20</v>
      </c>
    </row>
    <row r="5109" spans="1:13">
      <c r="A5109" s="1">
        <v>44422</v>
      </c>
      <c r="B5109" t="s">
        <v>14</v>
      </c>
      <c r="C5109" t="s">
        <v>6</v>
      </c>
      <c r="D5109" t="s">
        <v>24</v>
      </c>
      <c r="E5109" s="2">
        <v>3900</v>
      </c>
      <c r="F5109" s="7">
        <v>4900</v>
      </c>
      <c r="G5109">
        <v>4</v>
      </c>
      <c r="H5109" s="2">
        <f t="shared" si="240"/>
        <v>19600</v>
      </c>
      <c r="I5109" s="2">
        <f t="shared" si="241"/>
        <v>1000</v>
      </c>
      <c r="J5109" s="2">
        <f t="shared" si="242"/>
        <v>4000</v>
      </c>
      <c r="K5109" t="s">
        <v>44</v>
      </c>
      <c r="L5109" t="s">
        <v>45</v>
      </c>
      <c r="M5109" t="s">
        <v>20</v>
      </c>
    </row>
    <row r="5110" spans="1:13" hidden="1">
      <c r="A5110" s="1">
        <v>44422</v>
      </c>
      <c r="B5110" t="s">
        <v>15</v>
      </c>
      <c r="C5110" t="s">
        <v>6</v>
      </c>
      <c r="D5110" t="s">
        <v>27</v>
      </c>
      <c r="E5110" s="2">
        <v>2100</v>
      </c>
      <c r="F5110" s="7">
        <v>2900</v>
      </c>
      <c r="G5110">
        <v>2</v>
      </c>
      <c r="H5110" s="2">
        <f t="shared" si="240"/>
        <v>5800</v>
      </c>
      <c r="I5110" s="2">
        <f t="shared" si="241"/>
        <v>800</v>
      </c>
      <c r="J5110" s="2">
        <f t="shared" si="242"/>
        <v>1600</v>
      </c>
      <c r="K5110" t="s">
        <v>46</v>
      </c>
      <c r="L5110" t="s">
        <v>45</v>
      </c>
      <c r="M5110" t="s">
        <v>22</v>
      </c>
    </row>
    <row r="5111" spans="1:13">
      <c r="A5111" s="1">
        <v>44422</v>
      </c>
      <c r="B5111" t="s">
        <v>15</v>
      </c>
      <c r="C5111" t="s">
        <v>6</v>
      </c>
      <c r="D5111" t="s">
        <v>26</v>
      </c>
      <c r="E5111" s="2">
        <v>1400</v>
      </c>
      <c r="F5111" s="7">
        <v>1900</v>
      </c>
      <c r="G5111">
        <v>8</v>
      </c>
      <c r="H5111" s="2">
        <f t="shared" si="240"/>
        <v>15200</v>
      </c>
      <c r="I5111" s="2">
        <f t="shared" si="241"/>
        <v>500</v>
      </c>
      <c r="J5111" s="2">
        <f t="shared" si="242"/>
        <v>4000</v>
      </c>
      <c r="K5111" t="s">
        <v>44</v>
      </c>
      <c r="L5111" t="s">
        <v>45</v>
      </c>
      <c r="M5111" t="s">
        <v>19</v>
      </c>
    </row>
    <row r="5112" spans="1:13" hidden="1">
      <c r="A5112" s="1">
        <v>44422</v>
      </c>
      <c r="B5112" t="s">
        <v>14</v>
      </c>
      <c r="C5112" t="s">
        <v>8</v>
      </c>
      <c r="D5112" t="s">
        <v>28</v>
      </c>
      <c r="E5112" s="2">
        <v>700</v>
      </c>
      <c r="F5112" s="7">
        <v>900</v>
      </c>
      <c r="G5112">
        <v>2</v>
      </c>
      <c r="H5112" s="2">
        <f t="shared" si="240"/>
        <v>1800</v>
      </c>
      <c r="I5112" s="2">
        <f t="shared" si="241"/>
        <v>200</v>
      </c>
      <c r="J5112" s="2">
        <f t="shared" si="242"/>
        <v>400</v>
      </c>
      <c r="K5112" t="s">
        <v>44</v>
      </c>
      <c r="L5112" t="s">
        <v>45</v>
      </c>
      <c r="M5112" t="s">
        <v>21</v>
      </c>
    </row>
    <row r="5113" spans="1:13" hidden="1">
      <c r="A5113" s="1">
        <v>44423</v>
      </c>
      <c r="B5113" t="s">
        <v>15</v>
      </c>
      <c r="C5113" t="s">
        <v>4</v>
      </c>
      <c r="D5113" t="s">
        <v>28</v>
      </c>
      <c r="E5113" s="2">
        <v>700</v>
      </c>
      <c r="F5113" s="7">
        <v>900</v>
      </c>
      <c r="G5113">
        <v>7</v>
      </c>
      <c r="H5113" s="2">
        <f t="shared" si="240"/>
        <v>6300</v>
      </c>
      <c r="I5113" s="2">
        <f t="shared" si="241"/>
        <v>200</v>
      </c>
      <c r="J5113" s="2">
        <f t="shared" si="242"/>
        <v>1400</v>
      </c>
      <c r="K5113" t="s">
        <v>46</v>
      </c>
      <c r="L5113" t="s">
        <v>47</v>
      </c>
      <c r="M5113" t="s">
        <v>18</v>
      </c>
    </row>
    <row r="5114" spans="1:13" hidden="1">
      <c r="A5114" s="1">
        <v>44423</v>
      </c>
      <c r="B5114" t="s">
        <v>15</v>
      </c>
      <c r="C5114" t="s">
        <v>8</v>
      </c>
      <c r="D5114" t="s">
        <v>25</v>
      </c>
      <c r="E5114" s="2">
        <v>3000</v>
      </c>
      <c r="F5114" s="7">
        <v>3900</v>
      </c>
      <c r="G5114">
        <v>4</v>
      </c>
      <c r="H5114" s="2">
        <f t="shared" si="240"/>
        <v>15600</v>
      </c>
      <c r="I5114" s="2">
        <f t="shared" si="241"/>
        <v>900</v>
      </c>
      <c r="J5114" s="2">
        <f t="shared" si="242"/>
        <v>3600</v>
      </c>
      <c r="K5114" t="s">
        <v>46</v>
      </c>
      <c r="L5114" t="s">
        <v>45</v>
      </c>
      <c r="M5114" t="s">
        <v>20</v>
      </c>
    </row>
    <row r="5115" spans="1:13" hidden="1">
      <c r="A5115" s="1">
        <v>44423</v>
      </c>
      <c r="B5115" t="s">
        <v>16</v>
      </c>
      <c r="C5115" t="s">
        <v>7</v>
      </c>
      <c r="D5115" t="s">
        <v>28</v>
      </c>
      <c r="E5115" s="2">
        <v>700</v>
      </c>
      <c r="F5115" s="7">
        <v>900</v>
      </c>
      <c r="G5115">
        <v>2</v>
      </c>
      <c r="H5115" s="2">
        <f t="shared" si="240"/>
        <v>1800</v>
      </c>
      <c r="I5115" s="2">
        <f t="shared" si="241"/>
        <v>200</v>
      </c>
      <c r="J5115" s="2">
        <f t="shared" si="242"/>
        <v>400</v>
      </c>
      <c r="K5115" t="s">
        <v>46</v>
      </c>
      <c r="L5115" t="s">
        <v>45</v>
      </c>
      <c r="M5115" t="s">
        <v>18</v>
      </c>
    </row>
    <row r="5116" spans="1:13">
      <c r="A5116" s="1">
        <v>44423</v>
      </c>
      <c r="B5116" t="s">
        <v>15</v>
      </c>
      <c r="C5116" t="s">
        <v>7</v>
      </c>
      <c r="D5116" t="s">
        <v>24</v>
      </c>
      <c r="E5116" s="2">
        <v>3900</v>
      </c>
      <c r="F5116" s="7">
        <v>4900</v>
      </c>
      <c r="G5116">
        <v>9</v>
      </c>
      <c r="H5116" s="2">
        <f t="shared" si="240"/>
        <v>44100</v>
      </c>
      <c r="I5116" s="2">
        <f t="shared" si="241"/>
        <v>1000</v>
      </c>
      <c r="J5116" s="2">
        <f t="shared" si="242"/>
        <v>9000</v>
      </c>
      <c r="K5116" t="s">
        <v>46</v>
      </c>
      <c r="L5116" t="s">
        <v>45</v>
      </c>
      <c r="M5116" t="s">
        <v>22</v>
      </c>
    </row>
    <row r="5117" spans="1:13" hidden="1">
      <c r="A5117" s="1">
        <v>44423</v>
      </c>
      <c r="B5117" t="s">
        <v>14</v>
      </c>
      <c r="C5117" t="s">
        <v>3</v>
      </c>
      <c r="D5117" t="s">
        <v>25</v>
      </c>
      <c r="E5117" s="2">
        <v>3000</v>
      </c>
      <c r="F5117" s="7">
        <v>3900</v>
      </c>
      <c r="G5117">
        <v>2</v>
      </c>
      <c r="H5117" s="2">
        <f t="shared" si="240"/>
        <v>7800</v>
      </c>
      <c r="I5117" s="2">
        <f t="shared" si="241"/>
        <v>900</v>
      </c>
      <c r="J5117" s="2">
        <f t="shared" si="242"/>
        <v>1800</v>
      </c>
      <c r="K5117" t="s">
        <v>44</v>
      </c>
      <c r="L5117" t="s">
        <v>45</v>
      </c>
      <c r="M5117" t="s">
        <v>20</v>
      </c>
    </row>
    <row r="5118" spans="1:13" hidden="1">
      <c r="A5118" s="1">
        <v>44424</v>
      </c>
      <c r="B5118" t="s">
        <v>14</v>
      </c>
      <c r="C5118" t="s">
        <v>7</v>
      </c>
      <c r="D5118" t="s">
        <v>28</v>
      </c>
      <c r="E5118" s="2">
        <v>700</v>
      </c>
      <c r="F5118" s="7">
        <v>900</v>
      </c>
      <c r="G5118">
        <v>8</v>
      </c>
      <c r="H5118" s="2">
        <f t="shared" si="240"/>
        <v>7200</v>
      </c>
      <c r="I5118" s="2">
        <f t="shared" si="241"/>
        <v>200</v>
      </c>
      <c r="J5118" s="2">
        <f t="shared" si="242"/>
        <v>1600</v>
      </c>
      <c r="K5118" t="s">
        <v>44</v>
      </c>
      <c r="L5118" t="s">
        <v>45</v>
      </c>
      <c r="M5118" t="s">
        <v>20</v>
      </c>
    </row>
    <row r="5119" spans="1:13">
      <c r="A5119" s="1">
        <v>44424</v>
      </c>
      <c r="B5119" t="s">
        <v>15</v>
      </c>
      <c r="C5119" t="s">
        <v>5</v>
      </c>
      <c r="D5119" t="s">
        <v>26</v>
      </c>
      <c r="E5119" s="2">
        <v>1400</v>
      </c>
      <c r="F5119" s="7">
        <v>1900</v>
      </c>
      <c r="G5119">
        <v>3</v>
      </c>
      <c r="H5119" s="2">
        <f t="shared" si="240"/>
        <v>5700</v>
      </c>
      <c r="I5119" s="2">
        <f t="shared" si="241"/>
        <v>500</v>
      </c>
      <c r="J5119" s="2">
        <f t="shared" si="242"/>
        <v>1500</v>
      </c>
      <c r="K5119" t="s">
        <v>46</v>
      </c>
      <c r="L5119" t="s">
        <v>45</v>
      </c>
      <c r="M5119" t="s">
        <v>18</v>
      </c>
    </row>
    <row r="5120" spans="1:13" hidden="1">
      <c r="A5120" s="1">
        <v>44424</v>
      </c>
      <c r="B5120" t="s">
        <v>15</v>
      </c>
      <c r="C5120" t="s">
        <v>6</v>
      </c>
      <c r="D5120" t="s">
        <v>25</v>
      </c>
      <c r="E5120" s="2">
        <v>3000</v>
      </c>
      <c r="F5120" s="7">
        <v>3900</v>
      </c>
      <c r="G5120">
        <v>8</v>
      </c>
      <c r="H5120" s="2">
        <f t="shared" si="240"/>
        <v>31200</v>
      </c>
      <c r="I5120" s="2">
        <f t="shared" si="241"/>
        <v>900</v>
      </c>
      <c r="J5120" s="2">
        <f t="shared" si="242"/>
        <v>7200</v>
      </c>
      <c r="K5120" t="s">
        <v>44</v>
      </c>
      <c r="L5120" t="s">
        <v>45</v>
      </c>
      <c r="M5120" t="s">
        <v>20</v>
      </c>
    </row>
    <row r="5121" spans="1:13">
      <c r="A5121" s="1">
        <v>44424</v>
      </c>
      <c r="B5121" t="s">
        <v>16</v>
      </c>
      <c r="C5121" t="s">
        <v>2</v>
      </c>
      <c r="D5121" t="s">
        <v>24</v>
      </c>
      <c r="E5121" s="2">
        <v>3900</v>
      </c>
      <c r="F5121" s="7">
        <v>4900</v>
      </c>
      <c r="G5121">
        <v>8</v>
      </c>
      <c r="H5121" s="2">
        <f t="shared" si="240"/>
        <v>39200</v>
      </c>
      <c r="I5121" s="2">
        <f t="shared" si="241"/>
        <v>1000</v>
      </c>
      <c r="J5121" s="2">
        <f t="shared" si="242"/>
        <v>8000</v>
      </c>
      <c r="K5121" t="s">
        <v>44</v>
      </c>
      <c r="L5121" t="s">
        <v>45</v>
      </c>
      <c r="M5121" t="s">
        <v>19</v>
      </c>
    </row>
    <row r="5122" spans="1:13" hidden="1">
      <c r="A5122" s="1">
        <v>44424</v>
      </c>
      <c r="B5122" t="s">
        <v>16</v>
      </c>
      <c r="C5122" t="s">
        <v>2</v>
      </c>
      <c r="D5122" t="s">
        <v>28</v>
      </c>
      <c r="E5122" s="2">
        <v>700</v>
      </c>
      <c r="F5122" s="7">
        <v>900</v>
      </c>
      <c r="G5122">
        <v>5</v>
      </c>
      <c r="H5122" s="2">
        <f t="shared" si="240"/>
        <v>4500</v>
      </c>
      <c r="I5122" s="2">
        <f t="shared" si="241"/>
        <v>200</v>
      </c>
      <c r="J5122" s="2">
        <f t="shared" si="242"/>
        <v>1000</v>
      </c>
      <c r="K5122" t="s">
        <v>44</v>
      </c>
      <c r="L5122" t="s">
        <v>45</v>
      </c>
      <c r="M5122" t="s">
        <v>20</v>
      </c>
    </row>
    <row r="5123" spans="1:13">
      <c r="A5123" s="1">
        <v>44424</v>
      </c>
      <c r="B5123" t="s">
        <v>14</v>
      </c>
      <c r="C5123" t="s">
        <v>6</v>
      </c>
      <c r="D5123" t="s">
        <v>26</v>
      </c>
      <c r="E5123" s="2">
        <v>1400</v>
      </c>
      <c r="F5123" s="7">
        <v>1900</v>
      </c>
      <c r="G5123">
        <v>8</v>
      </c>
      <c r="H5123" s="2">
        <f t="shared" ref="H5123:H5186" si="243">F5123*G5123</f>
        <v>15200</v>
      </c>
      <c r="I5123" s="2">
        <f t="shared" ref="I5123:I5186" si="244">F5123-E5123</f>
        <v>500</v>
      </c>
      <c r="J5123" s="2">
        <f t="shared" ref="J5123:J5186" si="245">I5123*G5123</f>
        <v>4000</v>
      </c>
      <c r="K5123" t="s">
        <v>44</v>
      </c>
      <c r="L5123" t="s">
        <v>45</v>
      </c>
      <c r="M5123" t="s">
        <v>20</v>
      </c>
    </row>
    <row r="5124" spans="1:13">
      <c r="A5124" s="1">
        <v>44424</v>
      </c>
      <c r="B5124" t="s">
        <v>14</v>
      </c>
      <c r="C5124" t="s">
        <v>3</v>
      </c>
      <c r="D5124" t="s">
        <v>24</v>
      </c>
      <c r="E5124" s="2">
        <v>3900</v>
      </c>
      <c r="F5124" s="7">
        <v>4900</v>
      </c>
      <c r="G5124">
        <v>8</v>
      </c>
      <c r="H5124" s="2">
        <f t="shared" si="243"/>
        <v>39200</v>
      </c>
      <c r="I5124" s="2">
        <f t="shared" si="244"/>
        <v>1000</v>
      </c>
      <c r="J5124" s="2">
        <f t="shared" si="245"/>
        <v>8000</v>
      </c>
      <c r="K5124" t="s">
        <v>44</v>
      </c>
      <c r="L5124" t="s">
        <v>45</v>
      </c>
      <c r="M5124" t="s">
        <v>21</v>
      </c>
    </row>
    <row r="5125" spans="1:13" hidden="1">
      <c r="A5125" s="1">
        <v>44425</v>
      </c>
      <c r="B5125" t="s">
        <v>16</v>
      </c>
      <c r="C5125" t="s">
        <v>7</v>
      </c>
      <c r="D5125" t="s">
        <v>28</v>
      </c>
      <c r="E5125" s="2">
        <v>700</v>
      </c>
      <c r="F5125" s="7">
        <v>900</v>
      </c>
      <c r="G5125">
        <v>4</v>
      </c>
      <c r="H5125" s="2">
        <f t="shared" si="243"/>
        <v>3600</v>
      </c>
      <c r="I5125" s="2">
        <f t="shared" si="244"/>
        <v>200</v>
      </c>
      <c r="J5125" s="2">
        <f t="shared" si="245"/>
        <v>800</v>
      </c>
      <c r="K5125" t="s">
        <v>44</v>
      </c>
      <c r="L5125" t="s">
        <v>45</v>
      </c>
      <c r="M5125" t="s">
        <v>22</v>
      </c>
    </row>
    <row r="5126" spans="1:13">
      <c r="A5126" s="1">
        <v>44425</v>
      </c>
      <c r="B5126" t="s">
        <v>14</v>
      </c>
      <c r="C5126" t="s">
        <v>7</v>
      </c>
      <c r="D5126" t="s">
        <v>26</v>
      </c>
      <c r="E5126" s="2">
        <v>1400</v>
      </c>
      <c r="F5126" s="7">
        <v>1900</v>
      </c>
      <c r="G5126">
        <v>2</v>
      </c>
      <c r="H5126" s="2">
        <f t="shared" si="243"/>
        <v>3800</v>
      </c>
      <c r="I5126" s="2">
        <f t="shared" si="244"/>
        <v>500</v>
      </c>
      <c r="J5126" s="2">
        <f t="shared" si="245"/>
        <v>1000</v>
      </c>
      <c r="K5126" t="s">
        <v>46</v>
      </c>
      <c r="L5126" t="s">
        <v>47</v>
      </c>
      <c r="M5126" t="s">
        <v>18</v>
      </c>
    </row>
    <row r="5127" spans="1:13" hidden="1">
      <c r="A5127" s="1">
        <v>44425</v>
      </c>
      <c r="B5127" t="s">
        <v>16</v>
      </c>
      <c r="C5127" t="s">
        <v>7</v>
      </c>
      <c r="D5127" t="s">
        <v>27</v>
      </c>
      <c r="E5127" s="2">
        <v>2100</v>
      </c>
      <c r="F5127" s="7">
        <v>2900</v>
      </c>
      <c r="G5127">
        <v>9</v>
      </c>
      <c r="H5127" s="2">
        <f t="shared" si="243"/>
        <v>26100</v>
      </c>
      <c r="I5127" s="2">
        <f t="shared" si="244"/>
        <v>800</v>
      </c>
      <c r="J5127" s="2">
        <f t="shared" si="245"/>
        <v>7200</v>
      </c>
      <c r="K5127" t="s">
        <v>44</v>
      </c>
      <c r="L5127" t="s">
        <v>45</v>
      </c>
      <c r="M5127" t="s">
        <v>19</v>
      </c>
    </row>
    <row r="5128" spans="1:13" hidden="1">
      <c r="A5128" s="1">
        <v>44425</v>
      </c>
      <c r="B5128" t="s">
        <v>14</v>
      </c>
      <c r="C5128" t="s">
        <v>4</v>
      </c>
      <c r="D5128" t="s">
        <v>28</v>
      </c>
      <c r="E5128" s="2">
        <v>700</v>
      </c>
      <c r="F5128" s="7">
        <v>900</v>
      </c>
      <c r="G5128">
        <v>9</v>
      </c>
      <c r="H5128" s="2">
        <f t="shared" si="243"/>
        <v>8100</v>
      </c>
      <c r="I5128" s="2">
        <f t="shared" si="244"/>
        <v>200</v>
      </c>
      <c r="J5128" s="2">
        <f t="shared" si="245"/>
        <v>1800</v>
      </c>
      <c r="K5128" t="s">
        <v>44</v>
      </c>
      <c r="L5128" t="s">
        <v>45</v>
      </c>
      <c r="M5128" t="s">
        <v>20</v>
      </c>
    </row>
    <row r="5129" spans="1:13">
      <c r="A5129" s="1">
        <v>44425</v>
      </c>
      <c r="B5129" t="s">
        <v>16</v>
      </c>
      <c r="C5129" t="s">
        <v>5</v>
      </c>
      <c r="D5129" t="s">
        <v>26</v>
      </c>
      <c r="E5129" s="2">
        <v>1400</v>
      </c>
      <c r="F5129" s="7">
        <v>1900</v>
      </c>
      <c r="G5129">
        <v>9</v>
      </c>
      <c r="H5129" s="2">
        <f t="shared" si="243"/>
        <v>17100</v>
      </c>
      <c r="I5129" s="2">
        <f t="shared" si="244"/>
        <v>500</v>
      </c>
      <c r="J5129" s="2">
        <f t="shared" si="245"/>
        <v>4500</v>
      </c>
      <c r="K5129" t="s">
        <v>44</v>
      </c>
      <c r="L5129" t="s">
        <v>45</v>
      </c>
      <c r="M5129" t="s">
        <v>21</v>
      </c>
    </row>
    <row r="5130" spans="1:13">
      <c r="A5130" s="1">
        <v>44425</v>
      </c>
      <c r="B5130" t="s">
        <v>16</v>
      </c>
      <c r="C5130" t="s">
        <v>3</v>
      </c>
      <c r="D5130" t="s">
        <v>24</v>
      </c>
      <c r="E5130" s="2">
        <v>3900</v>
      </c>
      <c r="F5130" s="7">
        <v>4900</v>
      </c>
      <c r="G5130">
        <v>9</v>
      </c>
      <c r="H5130" s="2">
        <f t="shared" si="243"/>
        <v>44100</v>
      </c>
      <c r="I5130" s="2">
        <f t="shared" si="244"/>
        <v>1000</v>
      </c>
      <c r="J5130" s="2">
        <f t="shared" si="245"/>
        <v>9000</v>
      </c>
      <c r="K5130" t="s">
        <v>44</v>
      </c>
      <c r="L5130" t="s">
        <v>45</v>
      </c>
      <c r="M5130" t="s">
        <v>21</v>
      </c>
    </row>
    <row r="5131" spans="1:13" hidden="1">
      <c r="A5131" s="1">
        <v>44425</v>
      </c>
      <c r="B5131" t="s">
        <v>15</v>
      </c>
      <c r="C5131" t="s">
        <v>5</v>
      </c>
      <c r="D5131" t="s">
        <v>25</v>
      </c>
      <c r="E5131" s="2">
        <v>3000</v>
      </c>
      <c r="F5131" s="7">
        <v>3900</v>
      </c>
      <c r="G5131">
        <v>2</v>
      </c>
      <c r="H5131" s="2">
        <f t="shared" si="243"/>
        <v>7800</v>
      </c>
      <c r="I5131" s="2">
        <f t="shared" si="244"/>
        <v>900</v>
      </c>
      <c r="J5131" s="2">
        <f t="shared" si="245"/>
        <v>1800</v>
      </c>
      <c r="K5131" t="s">
        <v>44</v>
      </c>
      <c r="L5131" t="s">
        <v>45</v>
      </c>
      <c r="M5131" t="s">
        <v>19</v>
      </c>
    </row>
    <row r="5132" spans="1:13" hidden="1">
      <c r="A5132" s="1">
        <v>44425</v>
      </c>
      <c r="B5132" t="s">
        <v>15</v>
      </c>
      <c r="C5132" t="s">
        <v>8</v>
      </c>
      <c r="D5132" t="s">
        <v>28</v>
      </c>
      <c r="E5132" s="2">
        <v>700</v>
      </c>
      <c r="F5132" s="7">
        <v>900</v>
      </c>
      <c r="G5132">
        <v>10</v>
      </c>
      <c r="H5132" s="2">
        <f t="shared" si="243"/>
        <v>9000</v>
      </c>
      <c r="I5132" s="2">
        <f t="shared" si="244"/>
        <v>200</v>
      </c>
      <c r="J5132" s="2">
        <f t="shared" si="245"/>
        <v>2000</v>
      </c>
      <c r="K5132" t="s">
        <v>44</v>
      </c>
      <c r="L5132" t="s">
        <v>45</v>
      </c>
      <c r="M5132" t="s">
        <v>21</v>
      </c>
    </row>
    <row r="5133" spans="1:13" hidden="1">
      <c r="A5133" s="1">
        <v>44425</v>
      </c>
      <c r="B5133" t="s">
        <v>15</v>
      </c>
      <c r="C5133" t="s">
        <v>6</v>
      </c>
      <c r="D5133" t="s">
        <v>28</v>
      </c>
      <c r="E5133" s="2">
        <v>700</v>
      </c>
      <c r="F5133" s="7">
        <v>900</v>
      </c>
      <c r="G5133">
        <v>1</v>
      </c>
      <c r="H5133" s="2">
        <f t="shared" si="243"/>
        <v>900</v>
      </c>
      <c r="I5133" s="2">
        <f t="shared" si="244"/>
        <v>200</v>
      </c>
      <c r="J5133" s="2">
        <f t="shared" si="245"/>
        <v>200</v>
      </c>
      <c r="K5133" t="s">
        <v>44</v>
      </c>
      <c r="L5133" t="s">
        <v>45</v>
      </c>
      <c r="M5133" t="s">
        <v>20</v>
      </c>
    </row>
    <row r="5134" spans="1:13" hidden="1">
      <c r="A5134" s="1">
        <v>44426</v>
      </c>
      <c r="B5134" t="s">
        <v>14</v>
      </c>
      <c r="C5134" t="s">
        <v>8</v>
      </c>
      <c r="D5134" t="s">
        <v>27</v>
      </c>
      <c r="E5134" s="2">
        <v>2100</v>
      </c>
      <c r="F5134" s="7">
        <v>2900</v>
      </c>
      <c r="G5134">
        <v>5</v>
      </c>
      <c r="H5134" s="2">
        <f t="shared" si="243"/>
        <v>14500</v>
      </c>
      <c r="I5134" s="2">
        <f t="shared" si="244"/>
        <v>800</v>
      </c>
      <c r="J5134" s="2">
        <f t="shared" si="245"/>
        <v>4000</v>
      </c>
      <c r="K5134" t="s">
        <v>44</v>
      </c>
      <c r="L5134" t="s">
        <v>45</v>
      </c>
      <c r="M5134" t="s">
        <v>22</v>
      </c>
    </row>
    <row r="5135" spans="1:13" hidden="1">
      <c r="A5135" s="1">
        <v>44426</v>
      </c>
      <c r="B5135" t="s">
        <v>14</v>
      </c>
      <c r="C5135" t="s">
        <v>5</v>
      </c>
      <c r="D5135" t="s">
        <v>28</v>
      </c>
      <c r="E5135" s="2">
        <v>700</v>
      </c>
      <c r="F5135" s="7">
        <v>900</v>
      </c>
      <c r="G5135">
        <v>9</v>
      </c>
      <c r="H5135" s="2">
        <f t="shared" si="243"/>
        <v>8100</v>
      </c>
      <c r="I5135" s="2">
        <f t="shared" si="244"/>
        <v>200</v>
      </c>
      <c r="J5135" s="2">
        <f t="shared" si="245"/>
        <v>1800</v>
      </c>
      <c r="K5135" t="s">
        <v>44</v>
      </c>
      <c r="L5135" t="s">
        <v>45</v>
      </c>
      <c r="M5135" t="s">
        <v>20</v>
      </c>
    </row>
    <row r="5136" spans="1:13">
      <c r="A5136" s="1">
        <v>44426</v>
      </c>
      <c r="B5136" t="s">
        <v>14</v>
      </c>
      <c r="C5136" t="s">
        <v>3</v>
      </c>
      <c r="D5136" t="s">
        <v>24</v>
      </c>
      <c r="E5136" s="2">
        <v>3900</v>
      </c>
      <c r="F5136" s="7">
        <v>4900</v>
      </c>
      <c r="G5136">
        <v>8</v>
      </c>
      <c r="H5136" s="2">
        <f t="shared" si="243"/>
        <v>39200</v>
      </c>
      <c r="I5136" s="2">
        <f t="shared" si="244"/>
        <v>1000</v>
      </c>
      <c r="J5136" s="2">
        <f t="shared" si="245"/>
        <v>8000</v>
      </c>
      <c r="K5136" t="s">
        <v>44</v>
      </c>
      <c r="L5136" t="s">
        <v>45</v>
      </c>
      <c r="M5136" t="s">
        <v>20</v>
      </c>
    </row>
    <row r="5137" spans="1:13" hidden="1">
      <c r="A5137" s="1">
        <v>44426</v>
      </c>
      <c r="B5137" t="s">
        <v>16</v>
      </c>
      <c r="C5137" t="s">
        <v>3</v>
      </c>
      <c r="D5137" t="s">
        <v>25</v>
      </c>
      <c r="E5137" s="2">
        <v>3000</v>
      </c>
      <c r="F5137" s="7">
        <v>3900</v>
      </c>
      <c r="G5137">
        <v>1</v>
      </c>
      <c r="H5137" s="2">
        <f t="shared" si="243"/>
        <v>3900</v>
      </c>
      <c r="I5137" s="2">
        <f t="shared" si="244"/>
        <v>900</v>
      </c>
      <c r="J5137" s="2">
        <f t="shared" si="245"/>
        <v>900</v>
      </c>
      <c r="K5137" t="s">
        <v>44</v>
      </c>
      <c r="L5137" t="s">
        <v>45</v>
      </c>
      <c r="M5137" t="s">
        <v>20</v>
      </c>
    </row>
    <row r="5138" spans="1:13">
      <c r="A5138" s="1">
        <v>44426</v>
      </c>
      <c r="B5138" t="s">
        <v>16</v>
      </c>
      <c r="C5138" t="s">
        <v>8</v>
      </c>
      <c r="D5138" t="s">
        <v>26</v>
      </c>
      <c r="E5138" s="2">
        <v>1400</v>
      </c>
      <c r="F5138" s="7">
        <v>1900</v>
      </c>
      <c r="G5138">
        <v>9</v>
      </c>
      <c r="H5138" s="2">
        <f t="shared" si="243"/>
        <v>17100</v>
      </c>
      <c r="I5138" s="2">
        <f t="shared" si="244"/>
        <v>500</v>
      </c>
      <c r="J5138" s="2">
        <f t="shared" si="245"/>
        <v>4500</v>
      </c>
      <c r="K5138" t="s">
        <v>44</v>
      </c>
      <c r="L5138" t="s">
        <v>45</v>
      </c>
      <c r="M5138" t="s">
        <v>19</v>
      </c>
    </row>
    <row r="5139" spans="1:13" hidden="1">
      <c r="A5139" s="1">
        <v>44426</v>
      </c>
      <c r="B5139" t="s">
        <v>14</v>
      </c>
      <c r="C5139" t="s">
        <v>2</v>
      </c>
      <c r="D5139" t="s">
        <v>25</v>
      </c>
      <c r="E5139" s="2">
        <v>3000</v>
      </c>
      <c r="F5139" s="7">
        <v>3900</v>
      </c>
      <c r="G5139">
        <v>6</v>
      </c>
      <c r="H5139" s="2">
        <f t="shared" si="243"/>
        <v>23400</v>
      </c>
      <c r="I5139" s="2">
        <f t="shared" si="244"/>
        <v>900</v>
      </c>
      <c r="J5139" s="2">
        <f t="shared" si="245"/>
        <v>5400</v>
      </c>
      <c r="K5139" t="s">
        <v>44</v>
      </c>
      <c r="L5139" t="s">
        <v>45</v>
      </c>
      <c r="M5139" t="s">
        <v>18</v>
      </c>
    </row>
    <row r="5140" spans="1:13">
      <c r="A5140" s="1">
        <v>44426</v>
      </c>
      <c r="B5140" t="s">
        <v>16</v>
      </c>
      <c r="C5140" t="s">
        <v>7</v>
      </c>
      <c r="D5140" t="s">
        <v>24</v>
      </c>
      <c r="E5140" s="2">
        <v>3900</v>
      </c>
      <c r="F5140" s="7">
        <v>4900</v>
      </c>
      <c r="G5140">
        <v>5</v>
      </c>
      <c r="H5140" s="2">
        <f t="shared" si="243"/>
        <v>24500</v>
      </c>
      <c r="I5140" s="2">
        <f t="shared" si="244"/>
        <v>1000</v>
      </c>
      <c r="J5140" s="2">
        <f t="shared" si="245"/>
        <v>5000</v>
      </c>
      <c r="K5140" t="s">
        <v>46</v>
      </c>
      <c r="L5140" t="s">
        <v>47</v>
      </c>
      <c r="M5140" t="s">
        <v>21</v>
      </c>
    </row>
    <row r="5141" spans="1:13">
      <c r="A5141" s="1">
        <v>44426</v>
      </c>
      <c r="B5141" t="s">
        <v>16</v>
      </c>
      <c r="C5141" t="s">
        <v>2</v>
      </c>
      <c r="D5141" t="s">
        <v>24</v>
      </c>
      <c r="E5141" s="2">
        <v>3900</v>
      </c>
      <c r="F5141" s="7">
        <v>4900</v>
      </c>
      <c r="G5141">
        <v>6</v>
      </c>
      <c r="H5141" s="2">
        <f t="shared" si="243"/>
        <v>29400</v>
      </c>
      <c r="I5141" s="2">
        <f t="shared" si="244"/>
        <v>1000</v>
      </c>
      <c r="J5141" s="2">
        <f t="shared" si="245"/>
        <v>6000</v>
      </c>
      <c r="K5141" t="s">
        <v>44</v>
      </c>
      <c r="L5141" t="s">
        <v>45</v>
      </c>
      <c r="M5141" t="s">
        <v>19</v>
      </c>
    </row>
    <row r="5142" spans="1:13" hidden="1">
      <c r="A5142" s="1">
        <v>44426</v>
      </c>
      <c r="B5142" t="s">
        <v>16</v>
      </c>
      <c r="C5142" t="s">
        <v>6</v>
      </c>
      <c r="D5142" t="s">
        <v>28</v>
      </c>
      <c r="E5142" s="2">
        <v>700</v>
      </c>
      <c r="F5142" s="7">
        <v>900</v>
      </c>
      <c r="G5142">
        <v>10</v>
      </c>
      <c r="H5142" s="2">
        <f t="shared" si="243"/>
        <v>9000</v>
      </c>
      <c r="I5142" s="2">
        <f t="shared" si="244"/>
        <v>200</v>
      </c>
      <c r="J5142" s="2">
        <f t="shared" si="245"/>
        <v>2000</v>
      </c>
      <c r="K5142" t="s">
        <v>44</v>
      </c>
      <c r="L5142" t="s">
        <v>47</v>
      </c>
      <c r="M5142" t="s">
        <v>21</v>
      </c>
    </row>
    <row r="5143" spans="1:13" hidden="1">
      <c r="A5143" s="1">
        <v>44426</v>
      </c>
      <c r="B5143" t="s">
        <v>16</v>
      </c>
      <c r="C5143" t="s">
        <v>3</v>
      </c>
      <c r="D5143" t="s">
        <v>27</v>
      </c>
      <c r="E5143" s="2">
        <v>2100</v>
      </c>
      <c r="F5143" s="7">
        <v>2900</v>
      </c>
      <c r="G5143">
        <v>5</v>
      </c>
      <c r="H5143" s="2">
        <f t="shared" si="243"/>
        <v>14500</v>
      </c>
      <c r="I5143" s="2">
        <f t="shared" si="244"/>
        <v>800</v>
      </c>
      <c r="J5143" s="2">
        <f t="shared" si="245"/>
        <v>4000</v>
      </c>
      <c r="K5143" t="s">
        <v>44</v>
      </c>
      <c r="L5143" t="s">
        <v>47</v>
      </c>
      <c r="M5143" t="s">
        <v>20</v>
      </c>
    </row>
    <row r="5144" spans="1:13" hidden="1">
      <c r="A5144" s="1">
        <v>44426</v>
      </c>
      <c r="B5144" t="s">
        <v>15</v>
      </c>
      <c r="C5144" t="s">
        <v>3</v>
      </c>
      <c r="D5144" t="s">
        <v>28</v>
      </c>
      <c r="E5144" s="2">
        <v>700</v>
      </c>
      <c r="F5144" s="7">
        <v>900</v>
      </c>
      <c r="G5144">
        <v>8</v>
      </c>
      <c r="H5144" s="2">
        <f t="shared" si="243"/>
        <v>7200</v>
      </c>
      <c r="I5144" s="2">
        <f t="shared" si="244"/>
        <v>200</v>
      </c>
      <c r="J5144" s="2">
        <f t="shared" si="245"/>
        <v>1600</v>
      </c>
      <c r="K5144" t="s">
        <v>44</v>
      </c>
      <c r="L5144" t="s">
        <v>45</v>
      </c>
      <c r="M5144" t="s">
        <v>20</v>
      </c>
    </row>
    <row r="5145" spans="1:13">
      <c r="A5145" s="1">
        <v>44426</v>
      </c>
      <c r="B5145" t="s">
        <v>15</v>
      </c>
      <c r="C5145" t="s">
        <v>5</v>
      </c>
      <c r="D5145" t="s">
        <v>24</v>
      </c>
      <c r="E5145" s="2">
        <v>3900</v>
      </c>
      <c r="F5145" s="7">
        <v>4900</v>
      </c>
      <c r="G5145">
        <v>7</v>
      </c>
      <c r="H5145" s="2">
        <f t="shared" si="243"/>
        <v>34300</v>
      </c>
      <c r="I5145" s="2">
        <f t="shared" si="244"/>
        <v>1000</v>
      </c>
      <c r="J5145" s="2">
        <f t="shared" si="245"/>
        <v>7000</v>
      </c>
      <c r="K5145" t="s">
        <v>44</v>
      </c>
      <c r="L5145" t="s">
        <v>45</v>
      </c>
      <c r="M5145" t="s">
        <v>22</v>
      </c>
    </row>
    <row r="5146" spans="1:13" hidden="1">
      <c r="A5146" s="1">
        <v>44426</v>
      </c>
      <c r="B5146" t="s">
        <v>15</v>
      </c>
      <c r="C5146" t="s">
        <v>7</v>
      </c>
      <c r="D5146" t="s">
        <v>28</v>
      </c>
      <c r="E5146" s="2">
        <v>700</v>
      </c>
      <c r="F5146" s="7">
        <v>900</v>
      </c>
      <c r="G5146">
        <v>7</v>
      </c>
      <c r="H5146" s="2">
        <f t="shared" si="243"/>
        <v>6300</v>
      </c>
      <c r="I5146" s="2">
        <f t="shared" si="244"/>
        <v>200</v>
      </c>
      <c r="J5146" s="2">
        <f t="shared" si="245"/>
        <v>1400</v>
      </c>
      <c r="K5146" t="s">
        <v>46</v>
      </c>
      <c r="L5146" t="s">
        <v>45</v>
      </c>
      <c r="M5146" t="s">
        <v>20</v>
      </c>
    </row>
    <row r="5147" spans="1:13" hidden="1">
      <c r="A5147" s="1">
        <v>44426</v>
      </c>
      <c r="B5147" t="s">
        <v>14</v>
      </c>
      <c r="C5147" t="s">
        <v>7</v>
      </c>
      <c r="D5147" t="s">
        <v>27</v>
      </c>
      <c r="E5147" s="2">
        <v>2100</v>
      </c>
      <c r="F5147" s="7">
        <v>2900</v>
      </c>
      <c r="G5147">
        <v>3</v>
      </c>
      <c r="H5147" s="2">
        <f t="shared" si="243"/>
        <v>8700</v>
      </c>
      <c r="I5147" s="2">
        <f t="shared" si="244"/>
        <v>800</v>
      </c>
      <c r="J5147" s="2">
        <f t="shared" si="245"/>
        <v>2400</v>
      </c>
      <c r="K5147" t="s">
        <v>44</v>
      </c>
      <c r="L5147" t="s">
        <v>45</v>
      </c>
      <c r="M5147" t="s">
        <v>20</v>
      </c>
    </row>
    <row r="5148" spans="1:13" hidden="1">
      <c r="A5148" s="1">
        <v>44426</v>
      </c>
      <c r="B5148" t="s">
        <v>15</v>
      </c>
      <c r="C5148" t="s">
        <v>4</v>
      </c>
      <c r="D5148" t="s">
        <v>28</v>
      </c>
      <c r="E5148" s="2">
        <v>700</v>
      </c>
      <c r="F5148" s="7">
        <v>900</v>
      </c>
      <c r="G5148">
        <v>7</v>
      </c>
      <c r="H5148" s="2">
        <f t="shared" si="243"/>
        <v>6300</v>
      </c>
      <c r="I5148" s="2">
        <f t="shared" si="244"/>
        <v>200</v>
      </c>
      <c r="J5148" s="2">
        <f t="shared" si="245"/>
        <v>1400</v>
      </c>
      <c r="K5148" t="s">
        <v>44</v>
      </c>
      <c r="L5148" t="s">
        <v>45</v>
      </c>
      <c r="M5148" t="s">
        <v>20</v>
      </c>
    </row>
    <row r="5149" spans="1:13">
      <c r="A5149" s="1">
        <v>44426</v>
      </c>
      <c r="B5149" t="s">
        <v>14</v>
      </c>
      <c r="C5149" t="s">
        <v>5</v>
      </c>
      <c r="D5149" t="s">
        <v>24</v>
      </c>
      <c r="E5149" s="2">
        <v>3900</v>
      </c>
      <c r="F5149" s="7">
        <v>4900</v>
      </c>
      <c r="G5149">
        <v>2</v>
      </c>
      <c r="H5149" s="2">
        <f t="shared" si="243"/>
        <v>9800</v>
      </c>
      <c r="I5149" s="2">
        <f t="shared" si="244"/>
        <v>1000</v>
      </c>
      <c r="J5149" s="2">
        <f t="shared" si="245"/>
        <v>2000</v>
      </c>
      <c r="K5149" t="s">
        <v>46</v>
      </c>
      <c r="L5149" t="s">
        <v>47</v>
      </c>
      <c r="M5149" t="s">
        <v>20</v>
      </c>
    </row>
    <row r="5150" spans="1:13">
      <c r="A5150" s="1">
        <v>44426</v>
      </c>
      <c r="B5150" t="s">
        <v>15</v>
      </c>
      <c r="C5150" t="s">
        <v>8</v>
      </c>
      <c r="D5150" t="s">
        <v>24</v>
      </c>
      <c r="E5150" s="2">
        <v>3900</v>
      </c>
      <c r="F5150" s="7">
        <v>4900</v>
      </c>
      <c r="G5150">
        <v>9</v>
      </c>
      <c r="H5150" s="2">
        <f t="shared" si="243"/>
        <v>44100</v>
      </c>
      <c r="I5150" s="2">
        <f t="shared" si="244"/>
        <v>1000</v>
      </c>
      <c r="J5150" s="2">
        <f t="shared" si="245"/>
        <v>9000</v>
      </c>
      <c r="K5150" t="s">
        <v>44</v>
      </c>
      <c r="L5150" t="s">
        <v>45</v>
      </c>
      <c r="M5150" t="s">
        <v>20</v>
      </c>
    </row>
    <row r="5151" spans="1:13" hidden="1">
      <c r="A5151" s="1">
        <v>44426</v>
      </c>
      <c r="B5151" t="s">
        <v>15</v>
      </c>
      <c r="C5151" t="s">
        <v>4</v>
      </c>
      <c r="D5151" t="s">
        <v>25</v>
      </c>
      <c r="E5151" s="2">
        <v>3000</v>
      </c>
      <c r="F5151" s="7">
        <v>3900</v>
      </c>
      <c r="G5151">
        <v>10</v>
      </c>
      <c r="H5151" s="2">
        <f t="shared" si="243"/>
        <v>39000</v>
      </c>
      <c r="I5151" s="2">
        <f t="shared" si="244"/>
        <v>900</v>
      </c>
      <c r="J5151" s="2">
        <f t="shared" si="245"/>
        <v>9000</v>
      </c>
      <c r="K5151" t="s">
        <v>44</v>
      </c>
      <c r="L5151" t="s">
        <v>45</v>
      </c>
      <c r="M5151" t="s">
        <v>20</v>
      </c>
    </row>
    <row r="5152" spans="1:13" hidden="1">
      <c r="A5152" s="1">
        <v>44426</v>
      </c>
      <c r="B5152" t="s">
        <v>15</v>
      </c>
      <c r="C5152" t="s">
        <v>2</v>
      </c>
      <c r="D5152" t="s">
        <v>27</v>
      </c>
      <c r="E5152" s="2">
        <v>2100</v>
      </c>
      <c r="F5152" s="7">
        <v>2900</v>
      </c>
      <c r="G5152">
        <v>10</v>
      </c>
      <c r="H5152" s="2">
        <f t="shared" si="243"/>
        <v>29000</v>
      </c>
      <c r="I5152" s="2">
        <f t="shared" si="244"/>
        <v>800</v>
      </c>
      <c r="J5152" s="2">
        <f t="shared" si="245"/>
        <v>8000</v>
      </c>
      <c r="K5152" t="s">
        <v>44</v>
      </c>
      <c r="L5152" t="s">
        <v>45</v>
      </c>
      <c r="M5152" t="s">
        <v>22</v>
      </c>
    </row>
    <row r="5153" spans="1:13" hidden="1">
      <c r="A5153" s="1">
        <v>44426</v>
      </c>
      <c r="B5153" t="s">
        <v>16</v>
      </c>
      <c r="C5153" t="s">
        <v>5</v>
      </c>
      <c r="D5153" t="s">
        <v>25</v>
      </c>
      <c r="E5153" s="2">
        <v>3000</v>
      </c>
      <c r="F5153" s="7">
        <v>3900</v>
      </c>
      <c r="G5153">
        <v>1</v>
      </c>
      <c r="H5153" s="2">
        <f t="shared" si="243"/>
        <v>3900</v>
      </c>
      <c r="I5153" s="2">
        <f t="shared" si="244"/>
        <v>900</v>
      </c>
      <c r="J5153" s="2">
        <f t="shared" si="245"/>
        <v>900</v>
      </c>
      <c r="K5153" t="s">
        <v>44</v>
      </c>
      <c r="L5153" t="s">
        <v>45</v>
      </c>
      <c r="M5153" t="s">
        <v>18</v>
      </c>
    </row>
    <row r="5154" spans="1:13">
      <c r="A5154" s="1">
        <v>44426</v>
      </c>
      <c r="B5154" t="s">
        <v>15</v>
      </c>
      <c r="C5154" t="s">
        <v>3</v>
      </c>
      <c r="D5154" t="s">
        <v>26</v>
      </c>
      <c r="E5154" s="2">
        <v>1400</v>
      </c>
      <c r="F5154" s="7">
        <v>1900</v>
      </c>
      <c r="G5154">
        <v>6</v>
      </c>
      <c r="H5154" s="2">
        <f t="shared" si="243"/>
        <v>11400</v>
      </c>
      <c r="I5154" s="2">
        <f t="shared" si="244"/>
        <v>500</v>
      </c>
      <c r="J5154" s="2">
        <f t="shared" si="245"/>
        <v>3000</v>
      </c>
      <c r="K5154" t="s">
        <v>44</v>
      </c>
      <c r="L5154" t="s">
        <v>45</v>
      </c>
      <c r="M5154" t="s">
        <v>19</v>
      </c>
    </row>
    <row r="5155" spans="1:13" hidden="1">
      <c r="A5155" s="1">
        <v>44427</v>
      </c>
      <c r="B5155" t="s">
        <v>14</v>
      </c>
      <c r="C5155" t="s">
        <v>4</v>
      </c>
      <c r="D5155" t="s">
        <v>28</v>
      </c>
      <c r="E5155" s="2">
        <v>700</v>
      </c>
      <c r="F5155" s="7">
        <v>900</v>
      </c>
      <c r="G5155">
        <v>4</v>
      </c>
      <c r="H5155" s="2">
        <f t="shared" si="243"/>
        <v>3600</v>
      </c>
      <c r="I5155" s="2">
        <f t="shared" si="244"/>
        <v>200</v>
      </c>
      <c r="J5155" s="2">
        <f t="shared" si="245"/>
        <v>800</v>
      </c>
      <c r="K5155" t="s">
        <v>44</v>
      </c>
      <c r="L5155" t="s">
        <v>45</v>
      </c>
      <c r="M5155" t="s">
        <v>20</v>
      </c>
    </row>
    <row r="5156" spans="1:13" hidden="1">
      <c r="A5156" s="1">
        <v>44427</v>
      </c>
      <c r="B5156" t="s">
        <v>15</v>
      </c>
      <c r="C5156" t="s">
        <v>8</v>
      </c>
      <c r="D5156" t="s">
        <v>28</v>
      </c>
      <c r="E5156" s="2">
        <v>700</v>
      </c>
      <c r="F5156" s="7">
        <v>900</v>
      </c>
      <c r="G5156">
        <v>8</v>
      </c>
      <c r="H5156" s="2">
        <f t="shared" si="243"/>
        <v>7200</v>
      </c>
      <c r="I5156" s="2">
        <f t="shared" si="244"/>
        <v>200</v>
      </c>
      <c r="J5156" s="2">
        <f t="shared" si="245"/>
        <v>1600</v>
      </c>
      <c r="K5156" t="s">
        <v>44</v>
      </c>
      <c r="L5156" t="s">
        <v>45</v>
      </c>
      <c r="M5156" t="s">
        <v>21</v>
      </c>
    </row>
    <row r="5157" spans="1:13" hidden="1">
      <c r="A5157" s="1">
        <v>44427</v>
      </c>
      <c r="B5157" t="s">
        <v>14</v>
      </c>
      <c r="C5157" t="s">
        <v>4</v>
      </c>
      <c r="D5157" t="s">
        <v>25</v>
      </c>
      <c r="E5157" s="2">
        <v>3000</v>
      </c>
      <c r="F5157" s="7">
        <v>3900</v>
      </c>
      <c r="G5157">
        <v>1</v>
      </c>
      <c r="H5157" s="2">
        <f t="shared" si="243"/>
        <v>3900</v>
      </c>
      <c r="I5157" s="2">
        <f t="shared" si="244"/>
        <v>900</v>
      </c>
      <c r="J5157" s="2">
        <f t="shared" si="245"/>
        <v>900</v>
      </c>
      <c r="K5157" t="s">
        <v>44</v>
      </c>
      <c r="L5157" t="s">
        <v>45</v>
      </c>
      <c r="M5157" t="s">
        <v>19</v>
      </c>
    </row>
    <row r="5158" spans="1:13" hidden="1">
      <c r="A5158" s="1">
        <v>44427</v>
      </c>
      <c r="B5158" t="s">
        <v>16</v>
      </c>
      <c r="C5158" t="s">
        <v>4</v>
      </c>
      <c r="D5158" t="s">
        <v>25</v>
      </c>
      <c r="E5158" s="2">
        <v>3000</v>
      </c>
      <c r="F5158" s="7">
        <v>3900</v>
      </c>
      <c r="G5158">
        <v>7</v>
      </c>
      <c r="H5158" s="2">
        <f t="shared" si="243"/>
        <v>27300</v>
      </c>
      <c r="I5158" s="2">
        <f t="shared" si="244"/>
        <v>900</v>
      </c>
      <c r="J5158" s="2">
        <f t="shared" si="245"/>
        <v>6300</v>
      </c>
      <c r="K5158" t="s">
        <v>44</v>
      </c>
      <c r="L5158" t="s">
        <v>47</v>
      </c>
      <c r="M5158" t="s">
        <v>20</v>
      </c>
    </row>
    <row r="5159" spans="1:13">
      <c r="A5159" s="1">
        <v>44427</v>
      </c>
      <c r="B5159" t="s">
        <v>14</v>
      </c>
      <c r="C5159" t="s">
        <v>7</v>
      </c>
      <c r="D5159" t="s">
        <v>26</v>
      </c>
      <c r="E5159" s="2">
        <v>1400</v>
      </c>
      <c r="F5159" s="7">
        <v>1900</v>
      </c>
      <c r="G5159">
        <v>6</v>
      </c>
      <c r="H5159" s="2">
        <f t="shared" si="243"/>
        <v>11400</v>
      </c>
      <c r="I5159" s="2">
        <f t="shared" si="244"/>
        <v>500</v>
      </c>
      <c r="J5159" s="2">
        <f t="shared" si="245"/>
        <v>3000</v>
      </c>
      <c r="K5159" t="s">
        <v>44</v>
      </c>
      <c r="L5159" t="s">
        <v>45</v>
      </c>
      <c r="M5159" t="s">
        <v>20</v>
      </c>
    </row>
    <row r="5160" spans="1:13" hidden="1">
      <c r="A5160" s="1">
        <v>44427</v>
      </c>
      <c r="B5160" t="s">
        <v>15</v>
      </c>
      <c r="C5160" t="s">
        <v>5</v>
      </c>
      <c r="D5160" t="s">
        <v>28</v>
      </c>
      <c r="E5160" s="2">
        <v>700</v>
      </c>
      <c r="F5160" s="7">
        <v>900</v>
      </c>
      <c r="G5160">
        <v>8</v>
      </c>
      <c r="H5160" s="2">
        <f t="shared" si="243"/>
        <v>7200</v>
      </c>
      <c r="I5160" s="2">
        <f t="shared" si="244"/>
        <v>200</v>
      </c>
      <c r="J5160" s="2">
        <f t="shared" si="245"/>
        <v>1600</v>
      </c>
      <c r="K5160" t="s">
        <v>46</v>
      </c>
      <c r="L5160" t="s">
        <v>45</v>
      </c>
      <c r="M5160" t="s">
        <v>21</v>
      </c>
    </row>
    <row r="5161" spans="1:13" hidden="1">
      <c r="A5161" s="1">
        <v>44427</v>
      </c>
      <c r="B5161" t="s">
        <v>15</v>
      </c>
      <c r="C5161" t="s">
        <v>5</v>
      </c>
      <c r="D5161" t="s">
        <v>25</v>
      </c>
      <c r="E5161" s="2">
        <v>3000</v>
      </c>
      <c r="F5161" s="7">
        <v>3900</v>
      </c>
      <c r="G5161">
        <v>3</v>
      </c>
      <c r="H5161" s="2">
        <f t="shared" si="243"/>
        <v>11700</v>
      </c>
      <c r="I5161" s="2">
        <f t="shared" si="244"/>
        <v>900</v>
      </c>
      <c r="J5161" s="2">
        <f t="shared" si="245"/>
        <v>2700</v>
      </c>
      <c r="K5161" t="s">
        <v>44</v>
      </c>
      <c r="L5161" t="s">
        <v>45</v>
      </c>
      <c r="M5161" t="s">
        <v>20</v>
      </c>
    </row>
    <row r="5162" spans="1:13">
      <c r="A5162" s="1">
        <v>44427</v>
      </c>
      <c r="B5162" t="s">
        <v>14</v>
      </c>
      <c r="C5162" t="s">
        <v>6</v>
      </c>
      <c r="D5162" t="s">
        <v>26</v>
      </c>
      <c r="E5162" s="2">
        <v>1400</v>
      </c>
      <c r="F5162" s="7">
        <v>1900</v>
      </c>
      <c r="G5162">
        <v>9</v>
      </c>
      <c r="H5162" s="2">
        <f t="shared" si="243"/>
        <v>17100</v>
      </c>
      <c r="I5162" s="2">
        <f t="shared" si="244"/>
        <v>500</v>
      </c>
      <c r="J5162" s="2">
        <f t="shared" si="245"/>
        <v>4500</v>
      </c>
      <c r="K5162" t="s">
        <v>44</v>
      </c>
      <c r="L5162" t="s">
        <v>45</v>
      </c>
      <c r="M5162" t="s">
        <v>20</v>
      </c>
    </row>
    <row r="5163" spans="1:13">
      <c r="A5163" s="1">
        <v>44427</v>
      </c>
      <c r="B5163" t="s">
        <v>14</v>
      </c>
      <c r="C5163" t="s">
        <v>2</v>
      </c>
      <c r="D5163" t="s">
        <v>26</v>
      </c>
      <c r="E5163" s="2">
        <v>1400</v>
      </c>
      <c r="F5163" s="7">
        <v>1900</v>
      </c>
      <c r="G5163">
        <v>3</v>
      </c>
      <c r="H5163" s="2">
        <f t="shared" si="243"/>
        <v>5700</v>
      </c>
      <c r="I5163" s="2">
        <f t="shared" si="244"/>
        <v>500</v>
      </c>
      <c r="J5163" s="2">
        <f t="shared" si="245"/>
        <v>1500</v>
      </c>
      <c r="K5163" t="s">
        <v>44</v>
      </c>
      <c r="L5163" t="s">
        <v>45</v>
      </c>
      <c r="M5163" t="s">
        <v>18</v>
      </c>
    </row>
    <row r="5164" spans="1:13">
      <c r="A5164" s="1">
        <v>44428</v>
      </c>
      <c r="B5164" t="s">
        <v>14</v>
      </c>
      <c r="C5164" t="s">
        <v>8</v>
      </c>
      <c r="D5164" t="s">
        <v>26</v>
      </c>
      <c r="E5164" s="2">
        <v>1400</v>
      </c>
      <c r="F5164" s="7">
        <v>1900</v>
      </c>
      <c r="G5164">
        <v>10</v>
      </c>
      <c r="H5164" s="2">
        <f t="shared" si="243"/>
        <v>19000</v>
      </c>
      <c r="I5164" s="2">
        <f t="shared" si="244"/>
        <v>500</v>
      </c>
      <c r="J5164" s="2">
        <f t="shared" si="245"/>
        <v>5000</v>
      </c>
      <c r="K5164" t="s">
        <v>46</v>
      </c>
      <c r="L5164" t="s">
        <v>47</v>
      </c>
      <c r="M5164" t="s">
        <v>20</v>
      </c>
    </row>
    <row r="5165" spans="1:13" hidden="1">
      <c r="A5165" s="1">
        <v>44428</v>
      </c>
      <c r="B5165" t="s">
        <v>14</v>
      </c>
      <c r="C5165" t="s">
        <v>8</v>
      </c>
      <c r="D5165" t="s">
        <v>25</v>
      </c>
      <c r="E5165" s="2">
        <v>3000</v>
      </c>
      <c r="F5165" s="7">
        <v>3900</v>
      </c>
      <c r="G5165">
        <v>6</v>
      </c>
      <c r="H5165" s="2">
        <f t="shared" si="243"/>
        <v>23400</v>
      </c>
      <c r="I5165" s="2">
        <f t="shared" si="244"/>
        <v>900</v>
      </c>
      <c r="J5165" s="2">
        <f t="shared" si="245"/>
        <v>5400</v>
      </c>
      <c r="K5165" t="s">
        <v>44</v>
      </c>
      <c r="L5165" t="s">
        <v>45</v>
      </c>
      <c r="M5165" t="s">
        <v>19</v>
      </c>
    </row>
    <row r="5166" spans="1:13" hidden="1">
      <c r="A5166" s="1">
        <v>44428</v>
      </c>
      <c r="B5166" t="s">
        <v>16</v>
      </c>
      <c r="C5166" t="s">
        <v>6</v>
      </c>
      <c r="D5166" t="s">
        <v>27</v>
      </c>
      <c r="E5166" s="2">
        <v>2100</v>
      </c>
      <c r="F5166" s="7">
        <v>2900</v>
      </c>
      <c r="G5166">
        <v>3</v>
      </c>
      <c r="H5166" s="2">
        <f t="shared" si="243"/>
        <v>8700</v>
      </c>
      <c r="I5166" s="2">
        <f t="shared" si="244"/>
        <v>800</v>
      </c>
      <c r="J5166" s="2">
        <f t="shared" si="245"/>
        <v>2400</v>
      </c>
      <c r="K5166" t="s">
        <v>44</v>
      </c>
      <c r="L5166" t="s">
        <v>45</v>
      </c>
      <c r="M5166" t="s">
        <v>20</v>
      </c>
    </row>
    <row r="5167" spans="1:13" hidden="1">
      <c r="A5167" s="1">
        <v>44428</v>
      </c>
      <c r="B5167" t="s">
        <v>15</v>
      </c>
      <c r="C5167" t="s">
        <v>8</v>
      </c>
      <c r="D5167" t="s">
        <v>25</v>
      </c>
      <c r="E5167" s="2">
        <v>3000</v>
      </c>
      <c r="F5167" s="7">
        <v>3900</v>
      </c>
      <c r="G5167">
        <v>6</v>
      </c>
      <c r="H5167" s="2">
        <f t="shared" si="243"/>
        <v>23400</v>
      </c>
      <c r="I5167" s="2">
        <f t="shared" si="244"/>
        <v>900</v>
      </c>
      <c r="J5167" s="2">
        <f t="shared" si="245"/>
        <v>5400</v>
      </c>
      <c r="K5167" t="s">
        <v>46</v>
      </c>
      <c r="L5167" t="s">
        <v>45</v>
      </c>
      <c r="M5167" t="s">
        <v>18</v>
      </c>
    </row>
    <row r="5168" spans="1:13" hidden="1">
      <c r="A5168" s="1">
        <v>44428</v>
      </c>
      <c r="B5168" t="s">
        <v>15</v>
      </c>
      <c r="C5168" t="s">
        <v>3</v>
      </c>
      <c r="D5168" t="s">
        <v>27</v>
      </c>
      <c r="E5168" s="2">
        <v>2100</v>
      </c>
      <c r="F5168" s="7">
        <v>2900</v>
      </c>
      <c r="G5168">
        <v>3</v>
      </c>
      <c r="H5168" s="2">
        <f t="shared" si="243"/>
        <v>8700</v>
      </c>
      <c r="I5168" s="2">
        <f t="shared" si="244"/>
        <v>800</v>
      </c>
      <c r="J5168" s="2">
        <f t="shared" si="245"/>
        <v>2400</v>
      </c>
      <c r="K5168" t="s">
        <v>46</v>
      </c>
      <c r="L5168" t="s">
        <v>45</v>
      </c>
      <c r="M5168" t="s">
        <v>22</v>
      </c>
    </row>
    <row r="5169" spans="1:13">
      <c r="A5169" s="1">
        <v>44428</v>
      </c>
      <c r="B5169" t="s">
        <v>14</v>
      </c>
      <c r="C5169" t="s">
        <v>8</v>
      </c>
      <c r="D5169" t="s">
        <v>24</v>
      </c>
      <c r="E5169" s="2">
        <v>3900</v>
      </c>
      <c r="F5169" s="7">
        <v>4900</v>
      </c>
      <c r="G5169">
        <v>8</v>
      </c>
      <c r="H5169" s="2">
        <f t="shared" si="243"/>
        <v>39200</v>
      </c>
      <c r="I5169" s="2">
        <f t="shared" si="244"/>
        <v>1000</v>
      </c>
      <c r="J5169" s="2">
        <f t="shared" si="245"/>
        <v>8000</v>
      </c>
      <c r="K5169" t="s">
        <v>46</v>
      </c>
      <c r="L5169" t="s">
        <v>45</v>
      </c>
      <c r="M5169" t="s">
        <v>18</v>
      </c>
    </row>
    <row r="5170" spans="1:13">
      <c r="A5170" s="1">
        <v>44429</v>
      </c>
      <c r="B5170" t="s">
        <v>16</v>
      </c>
      <c r="C5170" t="s">
        <v>4</v>
      </c>
      <c r="D5170" t="s">
        <v>26</v>
      </c>
      <c r="E5170" s="2">
        <v>1400</v>
      </c>
      <c r="F5170" s="7">
        <v>1900</v>
      </c>
      <c r="G5170">
        <v>8</v>
      </c>
      <c r="H5170" s="2">
        <f t="shared" si="243"/>
        <v>15200</v>
      </c>
      <c r="I5170" s="2">
        <f t="shared" si="244"/>
        <v>500</v>
      </c>
      <c r="J5170" s="2">
        <f t="shared" si="245"/>
        <v>4000</v>
      </c>
      <c r="K5170" t="s">
        <v>46</v>
      </c>
      <c r="L5170" t="s">
        <v>45</v>
      </c>
      <c r="M5170" t="s">
        <v>20</v>
      </c>
    </row>
    <row r="5171" spans="1:13">
      <c r="A5171" s="1">
        <v>44429</v>
      </c>
      <c r="B5171" t="s">
        <v>14</v>
      </c>
      <c r="C5171" t="s">
        <v>3</v>
      </c>
      <c r="D5171" t="s">
        <v>24</v>
      </c>
      <c r="E5171" s="2">
        <v>3900</v>
      </c>
      <c r="F5171" s="7">
        <v>4900</v>
      </c>
      <c r="G5171">
        <v>2</v>
      </c>
      <c r="H5171" s="2">
        <f t="shared" si="243"/>
        <v>9800</v>
      </c>
      <c r="I5171" s="2">
        <f t="shared" si="244"/>
        <v>1000</v>
      </c>
      <c r="J5171" s="2">
        <f t="shared" si="245"/>
        <v>2000</v>
      </c>
      <c r="K5171" t="s">
        <v>46</v>
      </c>
      <c r="L5171" t="s">
        <v>47</v>
      </c>
      <c r="M5171" t="s">
        <v>20</v>
      </c>
    </row>
    <row r="5172" spans="1:13" hidden="1">
      <c r="A5172" s="1">
        <v>44430</v>
      </c>
      <c r="B5172" t="s">
        <v>14</v>
      </c>
      <c r="C5172" t="s">
        <v>4</v>
      </c>
      <c r="D5172" t="s">
        <v>28</v>
      </c>
      <c r="E5172" s="2">
        <v>700</v>
      </c>
      <c r="F5172" s="7">
        <v>900</v>
      </c>
      <c r="G5172">
        <v>7</v>
      </c>
      <c r="H5172" s="2">
        <f t="shared" si="243"/>
        <v>6300</v>
      </c>
      <c r="I5172" s="2">
        <f t="shared" si="244"/>
        <v>200</v>
      </c>
      <c r="J5172" s="2">
        <f t="shared" si="245"/>
        <v>1400</v>
      </c>
      <c r="K5172" t="s">
        <v>44</v>
      </c>
      <c r="L5172" t="s">
        <v>45</v>
      </c>
      <c r="M5172" t="s">
        <v>22</v>
      </c>
    </row>
    <row r="5173" spans="1:13">
      <c r="A5173" s="1">
        <v>44431</v>
      </c>
      <c r="B5173" t="s">
        <v>14</v>
      </c>
      <c r="C5173" t="s">
        <v>3</v>
      </c>
      <c r="D5173" t="s">
        <v>26</v>
      </c>
      <c r="E5173" s="2">
        <v>1400</v>
      </c>
      <c r="F5173" s="7">
        <v>1900</v>
      </c>
      <c r="G5173">
        <v>9</v>
      </c>
      <c r="H5173" s="2">
        <f t="shared" si="243"/>
        <v>17100</v>
      </c>
      <c r="I5173" s="2">
        <f t="shared" si="244"/>
        <v>500</v>
      </c>
      <c r="J5173" s="2">
        <f t="shared" si="245"/>
        <v>4500</v>
      </c>
      <c r="K5173" t="s">
        <v>44</v>
      </c>
      <c r="L5173" t="s">
        <v>45</v>
      </c>
      <c r="M5173" t="s">
        <v>19</v>
      </c>
    </row>
    <row r="5174" spans="1:13" hidden="1">
      <c r="A5174" s="1">
        <v>44432</v>
      </c>
      <c r="B5174" t="s">
        <v>15</v>
      </c>
      <c r="C5174" t="s">
        <v>7</v>
      </c>
      <c r="D5174" t="s">
        <v>25</v>
      </c>
      <c r="E5174" s="2">
        <v>3000</v>
      </c>
      <c r="F5174" s="7">
        <v>3900</v>
      </c>
      <c r="G5174">
        <v>2</v>
      </c>
      <c r="H5174" s="2">
        <f t="shared" si="243"/>
        <v>7800</v>
      </c>
      <c r="I5174" s="2">
        <f t="shared" si="244"/>
        <v>900</v>
      </c>
      <c r="J5174" s="2">
        <f t="shared" si="245"/>
        <v>1800</v>
      </c>
      <c r="K5174" t="s">
        <v>46</v>
      </c>
      <c r="L5174" t="s">
        <v>45</v>
      </c>
      <c r="M5174" t="s">
        <v>20</v>
      </c>
    </row>
    <row r="5175" spans="1:13" hidden="1">
      <c r="A5175" s="1">
        <v>44432</v>
      </c>
      <c r="B5175" t="s">
        <v>14</v>
      </c>
      <c r="C5175" t="s">
        <v>6</v>
      </c>
      <c r="D5175" t="s">
        <v>25</v>
      </c>
      <c r="E5175" s="2">
        <v>3000</v>
      </c>
      <c r="F5175" s="7">
        <v>3900</v>
      </c>
      <c r="G5175">
        <v>2</v>
      </c>
      <c r="H5175" s="2">
        <f t="shared" si="243"/>
        <v>7800</v>
      </c>
      <c r="I5175" s="2">
        <f t="shared" si="244"/>
        <v>900</v>
      </c>
      <c r="J5175" s="2">
        <f t="shared" si="245"/>
        <v>1800</v>
      </c>
      <c r="K5175" t="s">
        <v>44</v>
      </c>
      <c r="L5175" t="s">
        <v>47</v>
      </c>
      <c r="M5175" t="s">
        <v>20</v>
      </c>
    </row>
    <row r="5176" spans="1:13" hidden="1">
      <c r="A5176" s="1">
        <v>44433</v>
      </c>
      <c r="B5176" t="s">
        <v>15</v>
      </c>
      <c r="C5176" t="s">
        <v>3</v>
      </c>
      <c r="D5176" t="s">
        <v>27</v>
      </c>
      <c r="E5176" s="2">
        <v>2100</v>
      </c>
      <c r="F5176" s="7">
        <v>2900</v>
      </c>
      <c r="G5176">
        <v>9</v>
      </c>
      <c r="H5176" s="2">
        <f t="shared" si="243"/>
        <v>26100</v>
      </c>
      <c r="I5176" s="2">
        <f t="shared" si="244"/>
        <v>800</v>
      </c>
      <c r="J5176" s="2">
        <f t="shared" si="245"/>
        <v>7200</v>
      </c>
      <c r="K5176" t="s">
        <v>44</v>
      </c>
      <c r="L5176" t="s">
        <v>45</v>
      </c>
      <c r="M5176" t="s">
        <v>21</v>
      </c>
    </row>
    <row r="5177" spans="1:13" hidden="1">
      <c r="A5177" s="1">
        <v>44434</v>
      </c>
      <c r="B5177" t="s">
        <v>16</v>
      </c>
      <c r="C5177" t="s">
        <v>6</v>
      </c>
      <c r="D5177" t="s">
        <v>28</v>
      </c>
      <c r="E5177" s="2">
        <v>700</v>
      </c>
      <c r="F5177" s="7">
        <v>900</v>
      </c>
      <c r="G5177">
        <v>7</v>
      </c>
      <c r="H5177" s="2">
        <f t="shared" si="243"/>
        <v>6300</v>
      </c>
      <c r="I5177" s="2">
        <f t="shared" si="244"/>
        <v>200</v>
      </c>
      <c r="J5177" s="2">
        <f t="shared" si="245"/>
        <v>1400</v>
      </c>
      <c r="K5177" t="s">
        <v>44</v>
      </c>
      <c r="L5177" t="s">
        <v>45</v>
      </c>
      <c r="M5177" t="s">
        <v>20</v>
      </c>
    </row>
    <row r="5178" spans="1:13">
      <c r="A5178" s="1">
        <v>44435</v>
      </c>
      <c r="B5178" t="s">
        <v>14</v>
      </c>
      <c r="C5178" t="s">
        <v>6</v>
      </c>
      <c r="D5178" t="s">
        <v>26</v>
      </c>
      <c r="E5178" s="2">
        <v>1400</v>
      </c>
      <c r="F5178" s="7">
        <v>1900</v>
      </c>
      <c r="G5178">
        <v>5</v>
      </c>
      <c r="H5178" s="2">
        <f t="shared" si="243"/>
        <v>9500</v>
      </c>
      <c r="I5178" s="2">
        <f t="shared" si="244"/>
        <v>500</v>
      </c>
      <c r="J5178" s="2">
        <f t="shared" si="245"/>
        <v>2500</v>
      </c>
      <c r="K5178" t="s">
        <v>44</v>
      </c>
      <c r="L5178" t="s">
        <v>45</v>
      </c>
      <c r="M5178" t="s">
        <v>20</v>
      </c>
    </row>
    <row r="5179" spans="1:13" hidden="1">
      <c r="A5179" s="1">
        <v>44435</v>
      </c>
      <c r="B5179" t="s">
        <v>16</v>
      </c>
      <c r="C5179" t="s">
        <v>7</v>
      </c>
      <c r="D5179" t="s">
        <v>27</v>
      </c>
      <c r="E5179" s="2">
        <v>2100</v>
      </c>
      <c r="F5179" s="7">
        <v>2900</v>
      </c>
      <c r="G5179">
        <v>4</v>
      </c>
      <c r="H5179" s="2">
        <f t="shared" si="243"/>
        <v>11600</v>
      </c>
      <c r="I5179" s="2">
        <f t="shared" si="244"/>
        <v>800</v>
      </c>
      <c r="J5179" s="2">
        <f t="shared" si="245"/>
        <v>3200</v>
      </c>
      <c r="K5179" t="s">
        <v>44</v>
      </c>
      <c r="L5179" t="s">
        <v>45</v>
      </c>
      <c r="M5179" t="s">
        <v>20</v>
      </c>
    </row>
    <row r="5180" spans="1:13">
      <c r="A5180" s="1">
        <v>44435</v>
      </c>
      <c r="B5180" t="s">
        <v>14</v>
      </c>
      <c r="C5180" t="s">
        <v>7</v>
      </c>
      <c r="D5180" t="s">
        <v>24</v>
      </c>
      <c r="E5180" s="2">
        <v>3900</v>
      </c>
      <c r="F5180" s="7">
        <v>4900</v>
      </c>
      <c r="G5180">
        <v>10</v>
      </c>
      <c r="H5180" s="2">
        <f t="shared" si="243"/>
        <v>49000</v>
      </c>
      <c r="I5180" s="2">
        <f t="shared" si="244"/>
        <v>1000</v>
      </c>
      <c r="J5180" s="2">
        <f t="shared" si="245"/>
        <v>10000</v>
      </c>
      <c r="K5180" t="s">
        <v>44</v>
      </c>
      <c r="L5180" t="s">
        <v>45</v>
      </c>
      <c r="M5180" t="s">
        <v>19</v>
      </c>
    </row>
    <row r="5181" spans="1:13" hidden="1">
      <c r="A5181" s="1">
        <v>44435</v>
      </c>
      <c r="B5181" t="s">
        <v>16</v>
      </c>
      <c r="C5181" t="s">
        <v>6</v>
      </c>
      <c r="D5181" t="s">
        <v>27</v>
      </c>
      <c r="E5181" s="2">
        <v>2100</v>
      </c>
      <c r="F5181" s="7">
        <v>2900</v>
      </c>
      <c r="G5181">
        <v>2</v>
      </c>
      <c r="H5181" s="2">
        <f t="shared" si="243"/>
        <v>5800</v>
      </c>
      <c r="I5181" s="2">
        <f t="shared" si="244"/>
        <v>800</v>
      </c>
      <c r="J5181" s="2">
        <f t="shared" si="245"/>
        <v>1600</v>
      </c>
      <c r="K5181" t="s">
        <v>44</v>
      </c>
      <c r="L5181" t="s">
        <v>45</v>
      </c>
      <c r="M5181" t="s">
        <v>22</v>
      </c>
    </row>
    <row r="5182" spans="1:13" hidden="1">
      <c r="A5182" s="1">
        <v>44435</v>
      </c>
      <c r="B5182" t="s">
        <v>16</v>
      </c>
      <c r="C5182" t="s">
        <v>8</v>
      </c>
      <c r="D5182" t="s">
        <v>27</v>
      </c>
      <c r="E5182" s="2">
        <v>2100</v>
      </c>
      <c r="F5182" s="7">
        <v>2900</v>
      </c>
      <c r="G5182">
        <v>6</v>
      </c>
      <c r="H5182" s="2">
        <f t="shared" si="243"/>
        <v>17400</v>
      </c>
      <c r="I5182" s="2">
        <f t="shared" si="244"/>
        <v>800</v>
      </c>
      <c r="J5182" s="2">
        <f t="shared" si="245"/>
        <v>4800</v>
      </c>
      <c r="K5182" t="s">
        <v>44</v>
      </c>
      <c r="L5182" t="s">
        <v>47</v>
      </c>
      <c r="M5182" t="s">
        <v>20</v>
      </c>
    </row>
    <row r="5183" spans="1:13" hidden="1">
      <c r="A5183" s="1">
        <v>44435</v>
      </c>
      <c r="B5183" t="s">
        <v>14</v>
      </c>
      <c r="C5183" t="s">
        <v>7</v>
      </c>
      <c r="D5183" t="s">
        <v>28</v>
      </c>
      <c r="E5183" s="2">
        <v>700</v>
      </c>
      <c r="F5183" s="7">
        <v>900</v>
      </c>
      <c r="G5183">
        <v>7</v>
      </c>
      <c r="H5183" s="2">
        <f t="shared" si="243"/>
        <v>6300</v>
      </c>
      <c r="I5183" s="2">
        <f t="shared" si="244"/>
        <v>200</v>
      </c>
      <c r="J5183" s="2">
        <f t="shared" si="245"/>
        <v>1400</v>
      </c>
      <c r="K5183" t="s">
        <v>44</v>
      </c>
      <c r="L5183" t="s">
        <v>45</v>
      </c>
      <c r="M5183" t="s">
        <v>20</v>
      </c>
    </row>
    <row r="5184" spans="1:13" hidden="1">
      <c r="A5184" s="1">
        <v>44435</v>
      </c>
      <c r="B5184" t="s">
        <v>16</v>
      </c>
      <c r="C5184" t="s">
        <v>6</v>
      </c>
      <c r="D5184" t="s">
        <v>28</v>
      </c>
      <c r="E5184" s="2">
        <v>700</v>
      </c>
      <c r="F5184" s="7">
        <v>900</v>
      </c>
      <c r="G5184">
        <v>8</v>
      </c>
      <c r="H5184" s="2">
        <f t="shared" si="243"/>
        <v>7200</v>
      </c>
      <c r="I5184" s="2">
        <f t="shared" si="244"/>
        <v>200</v>
      </c>
      <c r="J5184" s="2">
        <f t="shared" si="245"/>
        <v>1600</v>
      </c>
      <c r="K5184" t="s">
        <v>44</v>
      </c>
      <c r="L5184" t="s">
        <v>45</v>
      </c>
      <c r="M5184" t="s">
        <v>20</v>
      </c>
    </row>
    <row r="5185" spans="1:13">
      <c r="A5185" s="1">
        <v>44435</v>
      </c>
      <c r="B5185" t="s">
        <v>16</v>
      </c>
      <c r="C5185" t="s">
        <v>7</v>
      </c>
      <c r="D5185" t="s">
        <v>26</v>
      </c>
      <c r="E5185" s="2">
        <v>1400</v>
      </c>
      <c r="F5185" s="7">
        <v>1900</v>
      </c>
      <c r="G5185">
        <v>3</v>
      </c>
      <c r="H5185" s="2">
        <f t="shared" si="243"/>
        <v>5700</v>
      </c>
      <c r="I5185" s="2">
        <f t="shared" si="244"/>
        <v>500</v>
      </c>
      <c r="J5185" s="2">
        <f t="shared" si="245"/>
        <v>1500</v>
      </c>
      <c r="K5185" t="s">
        <v>44</v>
      </c>
      <c r="L5185" t="s">
        <v>45</v>
      </c>
      <c r="M5185" t="s">
        <v>20</v>
      </c>
    </row>
    <row r="5186" spans="1:13" hidden="1">
      <c r="A5186" s="1">
        <v>44435</v>
      </c>
      <c r="B5186" t="s">
        <v>16</v>
      </c>
      <c r="C5186" t="s">
        <v>2</v>
      </c>
      <c r="D5186" t="s">
        <v>27</v>
      </c>
      <c r="E5186" s="2">
        <v>2100</v>
      </c>
      <c r="F5186" s="7">
        <v>2900</v>
      </c>
      <c r="G5186">
        <v>3</v>
      </c>
      <c r="H5186" s="2">
        <f t="shared" si="243"/>
        <v>8700</v>
      </c>
      <c r="I5186" s="2">
        <f t="shared" si="244"/>
        <v>800</v>
      </c>
      <c r="J5186" s="2">
        <f t="shared" si="245"/>
        <v>2400</v>
      </c>
      <c r="K5186" t="s">
        <v>44</v>
      </c>
      <c r="L5186" t="s">
        <v>47</v>
      </c>
      <c r="M5186" t="s">
        <v>22</v>
      </c>
    </row>
    <row r="5187" spans="1:13" hidden="1">
      <c r="A5187" s="1">
        <v>44436</v>
      </c>
      <c r="B5187" t="s">
        <v>15</v>
      </c>
      <c r="C5187" t="s">
        <v>7</v>
      </c>
      <c r="D5187" t="s">
        <v>28</v>
      </c>
      <c r="E5187" s="2">
        <v>700</v>
      </c>
      <c r="F5187" s="7">
        <v>900</v>
      </c>
      <c r="G5187">
        <v>10</v>
      </c>
      <c r="H5187" s="2">
        <f t="shared" ref="H5187:H5250" si="246">F5187*G5187</f>
        <v>9000</v>
      </c>
      <c r="I5187" s="2">
        <f t="shared" ref="I5187:I5250" si="247">F5187-E5187</f>
        <v>200</v>
      </c>
      <c r="J5187" s="2">
        <f t="shared" ref="J5187:J5250" si="248">I5187*G5187</f>
        <v>2000</v>
      </c>
      <c r="K5187" t="s">
        <v>46</v>
      </c>
      <c r="L5187" t="s">
        <v>45</v>
      </c>
      <c r="M5187" t="s">
        <v>19</v>
      </c>
    </row>
    <row r="5188" spans="1:13">
      <c r="A5188" s="1">
        <v>44436</v>
      </c>
      <c r="B5188" t="s">
        <v>16</v>
      </c>
      <c r="C5188" t="s">
        <v>8</v>
      </c>
      <c r="D5188" t="s">
        <v>24</v>
      </c>
      <c r="E5188" s="2">
        <v>3900</v>
      </c>
      <c r="F5188" s="7">
        <v>4900</v>
      </c>
      <c r="G5188">
        <v>2</v>
      </c>
      <c r="H5188" s="2">
        <f t="shared" si="246"/>
        <v>9800</v>
      </c>
      <c r="I5188" s="2">
        <f t="shared" si="247"/>
        <v>1000</v>
      </c>
      <c r="J5188" s="2">
        <f t="shared" si="248"/>
        <v>2000</v>
      </c>
      <c r="K5188" t="s">
        <v>44</v>
      </c>
      <c r="L5188" t="s">
        <v>45</v>
      </c>
      <c r="M5188" t="s">
        <v>22</v>
      </c>
    </row>
    <row r="5189" spans="1:13">
      <c r="A5189" s="1">
        <v>44436</v>
      </c>
      <c r="B5189" t="s">
        <v>16</v>
      </c>
      <c r="C5189" t="s">
        <v>5</v>
      </c>
      <c r="D5189" t="s">
        <v>26</v>
      </c>
      <c r="E5189" s="2">
        <v>1400</v>
      </c>
      <c r="F5189" s="7">
        <v>1900</v>
      </c>
      <c r="G5189">
        <v>9</v>
      </c>
      <c r="H5189" s="2">
        <f t="shared" si="246"/>
        <v>17100</v>
      </c>
      <c r="I5189" s="2">
        <f t="shared" si="247"/>
        <v>500</v>
      </c>
      <c r="J5189" s="2">
        <f t="shared" si="248"/>
        <v>4500</v>
      </c>
      <c r="K5189" t="s">
        <v>46</v>
      </c>
      <c r="L5189" t="s">
        <v>45</v>
      </c>
      <c r="M5189" t="s">
        <v>18</v>
      </c>
    </row>
    <row r="5190" spans="1:13" hidden="1">
      <c r="A5190" s="1">
        <v>44436</v>
      </c>
      <c r="B5190" t="s">
        <v>14</v>
      </c>
      <c r="C5190" t="s">
        <v>2</v>
      </c>
      <c r="D5190" t="s">
        <v>27</v>
      </c>
      <c r="E5190" s="2">
        <v>2100</v>
      </c>
      <c r="F5190" s="7">
        <v>2900</v>
      </c>
      <c r="G5190">
        <v>7</v>
      </c>
      <c r="H5190" s="2">
        <f t="shared" si="246"/>
        <v>20300</v>
      </c>
      <c r="I5190" s="2">
        <f t="shared" si="247"/>
        <v>800</v>
      </c>
      <c r="J5190" s="2">
        <f t="shared" si="248"/>
        <v>5600</v>
      </c>
      <c r="K5190" t="s">
        <v>44</v>
      </c>
      <c r="L5190" t="s">
        <v>45</v>
      </c>
      <c r="M5190" t="s">
        <v>20</v>
      </c>
    </row>
    <row r="5191" spans="1:13">
      <c r="A5191" s="1">
        <v>44436</v>
      </c>
      <c r="B5191" t="s">
        <v>16</v>
      </c>
      <c r="C5191" t="s">
        <v>7</v>
      </c>
      <c r="D5191" t="s">
        <v>26</v>
      </c>
      <c r="E5191" s="2">
        <v>1400</v>
      </c>
      <c r="F5191" s="7">
        <v>1900</v>
      </c>
      <c r="G5191">
        <v>3</v>
      </c>
      <c r="H5191" s="2">
        <f t="shared" si="246"/>
        <v>5700</v>
      </c>
      <c r="I5191" s="2">
        <f t="shared" si="247"/>
        <v>500</v>
      </c>
      <c r="J5191" s="2">
        <f t="shared" si="248"/>
        <v>1500</v>
      </c>
      <c r="K5191" t="s">
        <v>44</v>
      </c>
      <c r="L5191" t="s">
        <v>45</v>
      </c>
      <c r="M5191" t="s">
        <v>20</v>
      </c>
    </row>
    <row r="5192" spans="1:13">
      <c r="A5192" s="1">
        <v>44437</v>
      </c>
      <c r="B5192" t="s">
        <v>15</v>
      </c>
      <c r="C5192" t="s">
        <v>7</v>
      </c>
      <c r="D5192" t="s">
        <v>26</v>
      </c>
      <c r="E5192" s="2">
        <v>1400</v>
      </c>
      <c r="F5192" s="7">
        <v>1900</v>
      </c>
      <c r="G5192">
        <v>2</v>
      </c>
      <c r="H5192" s="2">
        <f t="shared" si="246"/>
        <v>3800</v>
      </c>
      <c r="I5192" s="2">
        <f t="shared" si="247"/>
        <v>500</v>
      </c>
      <c r="J5192" s="2">
        <f t="shared" si="248"/>
        <v>1000</v>
      </c>
      <c r="K5192" t="s">
        <v>46</v>
      </c>
      <c r="L5192" t="s">
        <v>45</v>
      </c>
      <c r="M5192" t="s">
        <v>19</v>
      </c>
    </row>
    <row r="5193" spans="1:13" hidden="1">
      <c r="A5193" s="1">
        <v>44438</v>
      </c>
      <c r="B5193" t="s">
        <v>15</v>
      </c>
      <c r="C5193" t="s">
        <v>6</v>
      </c>
      <c r="D5193" t="s">
        <v>28</v>
      </c>
      <c r="E5193" s="2">
        <v>700</v>
      </c>
      <c r="F5193" s="7">
        <v>900</v>
      </c>
      <c r="G5193">
        <v>9</v>
      </c>
      <c r="H5193" s="2">
        <f t="shared" si="246"/>
        <v>8100</v>
      </c>
      <c r="I5193" s="2">
        <f t="shared" si="247"/>
        <v>200</v>
      </c>
      <c r="J5193" s="2">
        <f t="shared" si="248"/>
        <v>1800</v>
      </c>
      <c r="K5193" t="s">
        <v>44</v>
      </c>
      <c r="L5193" t="s">
        <v>45</v>
      </c>
      <c r="M5193" t="s">
        <v>20</v>
      </c>
    </row>
    <row r="5194" spans="1:13">
      <c r="A5194" s="1">
        <v>44438</v>
      </c>
      <c r="B5194" t="s">
        <v>15</v>
      </c>
      <c r="C5194" t="s">
        <v>4</v>
      </c>
      <c r="D5194" t="s">
        <v>26</v>
      </c>
      <c r="E5194" s="2">
        <v>1400</v>
      </c>
      <c r="F5194" s="7">
        <v>1900</v>
      </c>
      <c r="G5194">
        <v>5</v>
      </c>
      <c r="H5194" s="2">
        <f t="shared" si="246"/>
        <v>9500</v>
      </c>
      <c r="I5194" s="2">
        <f t="shared" si="247"/>
        <v>500</v>
      </c>
      <c r="J5194" s="2">
        <f t="shared" si="248"/>
        <v>2500</v>
      </c>
      <c r="K5194" t="s">
        <v>46</v>
      </c>
      <c r="L5194" t="s">
        <v>45</v>
      </c>
      <c r="M5194" t="s">
        <v>21</v>
      </c>
    </row>
    <row r="5195" spans="1:13" hidden="1">
      <c r="A5195" s="1">
        <v>44438</v>
      </c>
      <c r="B5195" t="s">
        <v>16</v>
      </c>
      <c r="C5195" t="s">
        <v>4</v>
      </c>
      <c r="D5195" t="s">
        <v>25</v>
      </c>
      <c r="E5195" s="2">
        <v>3000</v>
      </c>
      <c r="F5195" s="7">
        <v>3900</v>
      </c>
      <c r="G5195">
        <v>4</v>
      </c>
      <c r="H5195" s="2">
        <f t="shared" si="246"/>
        <v>15600</v>
      </c>
      <c r="I5195" s="2">
        <f t="shared" si="247"/>
        <v>900</v>
      </c>
      <c r="J5195" s="2">
        <f t="shared" si="248"/>
        <v>3600</v>
      </c>
      <c r="K5195" t="s">
        <v>46</v>
      </c>
      <c r="L5195" t="s">
        <v>45</v>
      </c>
      <c r="M5195" t="s">
        <v>19</v>
      </c>
    </row>
    <row r="5196" spans="1:13" hidden="1">
      <c r="A5196" s="1">
        <v>44438</v>
      </c>
      <c r="B5196" t="s">
        <v>16</v>
      </c>
      <c r="C5196" t="s">
        <v>7</v>
      </c>
      <c r="D5196" t="s">
        <v>27</v>
      </c>
      <c r="E5196" s="2">
        <v>2100</v>
      </c>
      <c r="F5196" s="7">
        <v>2900</v>
      </c>
      <c r="G5196">
        <v>6</v>
      </c>
      <c r="H5196" s="2">
        <f t="shared" si="246"/>
        <v>17400</v>
      </c>
      <c r="I5196" s="2">
        <f t="shared" si="247"/>
        <v>800</v>
      </c>
      <c r="J5196" s="2">
        <f t="shared" si="248"/>
        <v>4800</v>
      </c>
      <c r="K5196" t="s">
        <v>44</v>
      </c>
      <c r="L5196" t="s">
        <v>45</v>
      </c>
      <c r="M5196" t="s">
        <v>22</v>
      </c>
    </row>
    <row r="5197" spans="1:13" hidden="1">
      <c r="A5197" s="1">
        <v>44438</v>
      </c>
      <c r="B5197" t="s">
        <v>14</v>
      </c>
      <c r="C5197" t="s">
        <v>2</v>
      </c>
      <c r="D5197" t="s">
        <v>27</v>
      </c>
      <c r="E5197" s="2">
        <v>2100</v>
      </c>
      <c r="F5197" s="7">
        <v>2900</v>
      </c>
      <c r="G5197">
        <v>1</v>
      </c>
      <c r="H5197" s="2">
        <f t="shared" si="246"/>
        <v>2900</v>
      </c>
      <c r="I5197" s="2">
        <f t="shared" si="247"/>
        <v>800</v>
      </c>
      <c r="J5197" s="2">
        <f t="shared" si="248"/>
        <v>800</v>
      </c>
      <c r="K5197" t="s">
        <v>44</v>
      </c>
      <c r="L5197" t="s">
        <v>45</v>
      </c>
      <c r="M5197" t="s">
        <v>20</v>
      </c>
    </row>
    <row r="5198" spans="1:13">
      <c r="A5198" s="1">
        <v>44438</v>
      </c>
      <c r="B5198" t="s">
        <v>15</v>
      </c>
      <c r="C5198" t="s">
        <v>2</v>
      </c>
      <c r="D5198" t="s">
        <v>26</v>
      </c>
      <c r="E5198" s="2">
        <v>1400</v>
      </c>
      <c r="F5198" s="7">
        <v>1900</v>
      </c>
      <c r="G5198">
        <v>7</v>
      </c>
      <c r="H5198" s="2">
        <f t="shared" si="246"/>
        <v>13300</v>
      </c>
      <c r="I5198" s="2">
        <f t="shared" si="247"/>
        <v>500</v>
      </c>
      <c r="J5198" s="2">
        <f t="shared" si="248"/>
        <v>3500</v>
      </c>
      <c r="K5198" t="s">
        <v>46</v>
      </c>
      <c r="L5198" t="s">
        <v>47</v>
      </c>
      <c r="M5198" t="s">
        <v>18</v>
      </c>
    </row>
    <row r="5199" spans="1:13">
      <c r="A5199" s="1">
        <v>44439</v>
      </c>
      <c r="B5199" t="s">
        <v>14</v>
      </c>
      <c r="C5199" t="s">
        <v>2</v>
      </c>
      <c r="D5199" t="s">
        <v>26</v>
      </c>
      <c r="E5199" s="2">
        <v>1400</v>
      </c>
      <c r="F5199" s="7">
        <v>1900</v>
      </c>
      <c r="G5199">
        <v>3</v>
      </c>
      <c r="H5199" s="2">
        <f t="shared" si="246"/>
        <v>5700</v>
      </c>
      <c r="I5199" s="2">
        <f t="shared" si="247"/>
        <v>500</v>
      </c>
      <c r="J5199" s="2">
        <f t="shared" si="248"/>
        <v>1500</v>
      </c>
      <c r="K5199" t="s">
        <v>44</v>
      </c>
      <c r="L5199" t="s">
        <v>45</v>
      </c>
      <c r="M5199" t="s">
        <v>19</v>
      </c>
    </row>
    <row r="5200" spans="1:13" hidden="1">
      <c r="A5200" s="1">
        <v>44439</v>
      </c>
      <c r="B5200" t="s">
        <v>15</v>
      </c>
      <c r="C5200" t="s">
        <v>6</v>
      </c>
      <c r="D5200" t="s">
        <v>28</v>
      </c>
      <c r="E5200" s="2">
        <v>700</v>
      </c>
      <c r="F5200" s="7">
        <v>900</v>
      </c>
      <c r="G5200">
        <v>4</v>
      </c>
      <c r="H5200" s="2">
        <f t="shared" si="246"/>
        <v>3600</v>
      </c>
      <c r="I5200" s="2">
        <f t="shared" si="247"/>
        <v>200</v>
      </c>
      <c r="J5200" s="2">
        <f t="shared" si="248"/>
        <v>800</v>
      </c>
      <c r="K5200" t="s">
        <v>44</v>
      </c>
      <c r="L5200" t="s">
        <v>45</v>
      </c>
      <c r="M5200" t="s">
        <v>20</v>
      </c>
    </row>
    <row r="5201" spans="1:13" hidden="1">
      <c r="A5201" s="1">
        <v>44439</v>
      </c>
      <c r="B5201" t="s">
        <v>14</v>
      </c>
      <c r="C5201" t="s">
        <v>4</v>
      </c>
      <c r="D5201" t="s">
        <v>27</v>
      </c>
      <c r="E5201" s="2">
        <v>2100</v>
      </c>
      <c r="F5201" s="7">
        <v>2900</v>
      </c>
      <c r="G5201">
        <v>6</v>
      </c>
      <c r="H5201" s="2">
        <f t="shared" si="246"/>
        <v>17400</v>
      </c>
      <c r="I5201" s="2">
        <f t="shared" si="247"/>
        <v>800</v>
      </c>
      <c r="J5201" s="2">
        <f t="shared" si="248"/>
        <v>4800</v>
      </c>
      <c r="K5201" t="s">
        <v>44</v>
      </c>
      <c r="L5201" t="s">
        <v>45</v>
      </c>
      <c r="M5201" t="s">
        <v>22</v>
      </c>
    </row>
    <row r="5202" spans="1:13">
      <c r="A5202" s="1">
        <v>44440</v>
      </c>
      <c r="B5202" t="s">
        <v>16</v>
      </c>
      <c r="C5202" t="s">
        <v>3</v>
      </c>
      <c r="D5202" t="s">
        <v>24</v>
      </c>
      <c r="E5202" s="2">
        <v>3900</v>
      </c>
      <c r="F5202" s="7">
        <v>4900</v>
      </c>
      <c r="G5202">
        <v>3</v>
      </c>
      <c r="H5202" s="2">
        <f t="shared" si="246"/>
        <v>14700</v>
      </c>
      <c r="I5202" s="2">
        <f t="shared" si="247"/>
        <v>1000</v>
      </c>
      <c r="J5202" s="2">
        <f t="shared" si="248"/>
        <v>3000</v>
      </c>
      <c r="K5202" t="s">
        <v>44</v>
      </c>
      <c r="L5202" t="s">
        <v>47</v>
      </c>
      <c r="M5202" t="s">
        <v>21</v>
      </c>
    </row>
    <row r="5203" spans="1:13" hidden="1">
      <c r="A5203" s="1">
        <v>44440</v>
      </c>
      <c r="B5203" t="s">
        <v>16</v>
      </c>
      <c r="C5203" t="s">
        <v>4</v>
      </c>
      <c r="D5203" t="s">
        <v>27</v>
      </c>
      <c r="E5203" s="2">
        <v>2100</v>
      </c>
      <c r="F5203" s="7">
        <v>2900</v>
      </c>
      <c r="G5203">
        <v>8</v>
      </c>
      <c r="H5203" s="2">
        <f t="shared" si="246"/>
        <v>23200</v>
      </c>
      <c r="I5203" s="2">
        <f t="shared" si="247"/>
        <v>800</v>
      </c>
      <c r="J5203" s="2">
        <f t="shared" si="248"/>
        <v>6400</v>
      </c>
      <c r="K5203" t="s">
        <v>46</v>
      </c>
      <c r="L5203" t="s">
        <v>47</v>
      </c>
      <c r="M5203" t="s">
        <v>19</v>
      </c>
    </row>
    <row r="5204" spans="1:13" hidden="1">
      <c r="A5204" s="1">
        <v>44440</v>
      </c>
      <c r="B5204" t="s">
        <v>14</v>
      </c>
      <c r="C5204" t="s">
        <v>7</v>
      </c>
      <c r="D5204" t="s">
        <v>25</v>
      </c>
      <c r="E5204" s="2">
        <v>3000</v>
      </c>
      <c r="F5204" s="7">
        <v>3900</v>
      </c>
      <c r="G5204">
        <v>4</v>
      </c>
      <c r="H5204" s="2">
        <f t="shared" si="246"/>
        <v>15600</v>
      </c>
      <c r="I5204" s="2">
        <f t="shared" si="247"/>
        <v>900</v>
      </c>
      <c r="J5204" s="2">
        <f t="shared" si="248"/>
        <v>3600</v>
      </c>
      <c r="K5204" t="s">
        <v>44</v>
      </c>
      <c r="L5204" t="s">
        <v>45</v>
      </c>
      <c r="M5204" t="s">
        <v>22</v>
      </c>
    </row>
    <row r="5205" spans="1:13" hidden="1">
      <c r="A5205" s="1">
        <v>44440</v>
      </c>
      <c r="B5205" t="s">
        <v>15</v>
      </c>
      <c r="C5205" t="s">
        <v>4</v>
      </c>
      <c r="D5205" t="s">
        <v>25</v>
      </c>
      <c r="E5205" s="2">
        <v>3000</v>
      </c>
      <c r="F5205" s="7">
        <v>3900</v>
      </c>
      <c r="G5205">
        <v>1</v>
      </c>
      <c r="H5205" s="2">
        <f t="shared" si="246"/>
        <v>3900</v>
      </c>
      <c r="I5205" s="2">
        <f t="shared" si="247"/>
        <v>900</v>
      </c>
      <c r="J5205" s="2">
        <f t="shared" si="248"/>
        <v>900</v>
      </c>
      <c r="K5205" t="s">
        <v>46</v>
      </c>
      <c r="L5205" t="s">
        <v>45</v>
      </c>
      <c r="M5205" t="s">
        <v>21</v>
      </c>
    </row>
    <row r="5206" spans="1:13" hidden="1">
      <c r="A5206" s="1">
        <v>44440</v>
      </c>
      <c r="B5206" t="s">
        <v>15</v>
      </c>
      <c r="C5206" t="s">
        <v>2</v>
      </c>
      <c r="D5206" t="s">
        <v>25</v>
      </c>
      <c r="E5206" s="2">
        <v>3000</v>
      </c>
      <c r="F5206" s="7">
        <v>3900</v>
      </c>
      <c r="G5206">
        <v>10</v>
      </c>
      <c r="H5206" s="2">
        <f t="shared" si="246"/>
        <v>39000</v>
      </c>
      <c r="I5206" s="2">
        <f t="shared" si="247"/>
        <v>900</v>
      </c>
      <c r="J5206" s="2">
        <f t="shared" si="248"/>
        <v>9000</v>
      </c>
      <c r="K5206" t="s">
        <v>44</v>
      </c>
      <c r="L5206" t="s">
        <v>45</v>
      </c>
      <c r="M5206" t="s">
        <v>20</v>
      </c>
    </row>
    <row r="5207" spans="1:13" hidden="1">
      <c r="A5207" s="1">
        <v>44440</v>
      </c>
      <c r="B5207" t="s">
        <v>14</v>
      </c>
      <c r="C5207" t="s">
        <v>7</v>
      </c>
      <c r="D5207" t="s">
        <v>28</v>
      </c>
      <c r="E5207" s="2">
        <v>700</v>
      </c>
      <c r="F5207" s="7">
        <v>900</v>
      </c>
      <c r="G5207">
        <v>9</v>
      </c>
      <c r="H5207" s="2">
        <f t="shared" si="246"/>
        <v>8100</v>
      </c>
      <c r="I5207" s="2">
        <f t="shared" si="247"/>
        <v>200</v>
      </c>
      <c r="J5207" s="2">
        <f t="shared" si="248"/>
        <v>1800</v>
      </c>
      <c r="K5207" t="s">
        <v>46</v>
      </c>
      <c r="L5207" t="s">
        <v>45</v>
      </c>
      <c r="M5207" t="s">
        <v>20</v>
      </c>
    </row>
    <row r="5208" spans="1:13">
      <c r="A5208" s="1">
        <v>44440</v>
      </c>
      <c r="B5208" t="s">
        <v>15</v>
      </c>
      <c r="C5208" t="s">
        <v>4</v>
      </c>
      <c r="D5208" t="s">
        <v>24</v>
      </c>
      <c r="E5208" s="2">
        <v>3900</v>
      </c>
      <c r="F5208" s="7">
        <v>4900</v>
      </c>
      <c r="G5208">
        <v>6</v>
      </c>
      <c r="H5208" s="2">
        <f t="shared" si="246"/>
        <v>29400</v>
      </c>
      <c r="I5208" s="2">
        <f t="shared" si="247"/>
        <v>1000</v>
      </c>
      <c r="J5208" s="2">
        <f t="shared" si="248"/>
        <v>6000</v>
      </c>
      <c r="K5208" t="s">
        <v>44</v>
      </c>
      <c r="L5208" t="s">
        <v>45</v>
      </c>
      <c r="M5208" t="s">
        <v>19</v>
      </c>
    </row>
    <row r="5209" spans="1:13" hidden="1">
      <c r="A5209" s="1">
        <v>44440</v>
      </c>
      <c r="B5209" t="s">
        <v>15</v>
      </c>
      <c r="C5209" t="s">
        <v>5</v>
      </c>
      <c r="D5209" t="s">
        <v>25</v>
      </c>
      <c r="E5209" s="2">
        <v>3000</v>
      </c>
      <c r="F5209" s="7">
        <v>3900</v>
      </c>
      <c r="G5209">
        <v>7</v>
      </c>
      <c r="H5209" s="2">
        <f t="shared" si="246"/>
        <v>27300</v>
      </c>
      <c r="I5209" s="2">
        <f t="shared" si="247"/>
        <v>900</v>
      </c>
      <c r="J5209" s="2">
        <f t="shared" si="248"/>
        <v>6300</v>
      </c>
      <c r="K5209" t="s">
        <v>46</v>
      </c>
      <c r="L5209" t="s">
        <v>45</v>
      </c>
      <c r="M5209" t="s">
        <v>19</v>
      </c>
    </row>
    <row r="5210" spans="1:13" hidden="1">
      <c r="A5210" s="1">
        <v>44441</v>
      </c>
      <c r="B5210" t="s">
        <v>16</v>
      </c>
      <c r="C5210" t="s">
        <v>6</v>
      </c>
      <c r="D5210" t="s">
        <v>28</v>
      </c>
      <c r="E5210" s="2">
        <v>700</v>
      </c>
      <c r="F5210" s="7">
        <v>900</v>
      </c>
      <c r="G5210">
        <v>9</v>
      </c>
      <c r="H5210" s="2">
        <f t="shared" si="246"/>
        <v>8100</v>
      </c>
      <c r="I5210" s="2">
        <f t="shared" si="247"/>
        <v>200</v>
      </c>
      <c r="J5210" s="2">
        <f t="shared" si="248"/>
        <v>1800</v>
      </c>
      <c r="K5210" t="s">
        <v>44</v>
      </c>
      <c r="L5210" t="s">
        <v>45</v>
      </c>
      <c r="M5210" t="s">
        <v>20</v>
      </c>
    </row>
    <row r="5211" spans="1:13" hidden="1">
      <c r="A5211" s="1">
        <v>44441</v>
      </c>
      <c r="B5211" t="s">
        <v>16</v>
      </c>
      <c r="C5211" t="s">
        <v>2</v>
      </c>
      <c r="D5211" t="s">
        <v>28</v>
      </c>
      <c r="E5211" s="2">
        <v>700</v>
      </c>
      <c r="F5211" s="7">
        <v>900</v>
      </c>
      <c r="G5211">
        <v>5</v>
      </c>
      <c r="H5211" s="2">
        <f t="shared" si="246"/>
        <v>4500</v>
      </c>
      <c r="I5211" s="2">
        <f t="shared" si="247"/>
        <v>200</v>
      </c>
      <c r="J5211" s="2">
        <f t="shared" si="248"/>
        <v>1000</v>
      </c>
      <c r="K5211" t="s">
        <v>46</v>
      </c>
      <c r="L5211" t="s">
        <v>47</v>
      </c>
      <c r="M5211" t="s">
        <v>21</v>
      </c>
    </row>
    <row r="5212" spans="1:13" hidden="1">
      <c r="A5212" s="1">
        <v>44441</v>
      </c>
      <c r="B5212" t="s">
        <v>15</v>
      </c>
      <c r="C5212" t="s">
        <v>7</v>
      </c>
      <c r="D5212" t="s">
        <v>27</v>
      </c>
      <c r="E5212" s="2">
        <v>2100</v>
      </c>
      <c r="F5212" s="7">
        <v>2900</v>
      </c>
      <c r="G5212">
        <v>8</v>
      </c>
      <c r="H5212" s="2">
        <f t="shared" si="246"/>
        <v>23200</v>
      </c>
      <c r="I5212" s="2">
        <f t="shared" si="247"/>
        <v>800</v>
      </c>
      <c r="J5212" s="2">
        <f t="shared" si="248"/>
        <v>6400</v>
      </c>
      <c r="K5212" t="s">
        <v>44</v>
      </c>
      <c r="L5212" t="s">
        <v>45</v>
      </c>
      <c r="M5212" t="s">
        <v>20</v>
      </c>
    </row>
    <row r="5213" spans="1:13">
      <c r="A5213" s="1">
        <v>44442</v>
      </c>
      <c r="B5213" t="s">
        <v>15</v>
      </c>
      <c r="C5213" t="s">
        <v>8</v>
      </c>
      <c r="D5213" t="s">
        <v>24</v>
      </c>
      <c r="E5213" s="2">
        <v>3900</v>
      </c>
      <c r="F5213" s="7">
        <v>4900</v>
      </c>
      <c r="G5213">
        <v>2</v>
      </c>
      <c r="H5213" s="2">
        <f t="shared" si="246"/>
        <v>9800</v>
      </c>
      <c r="I5213" s="2">
        <f t="shared" si="247"/>
        <v>1000</v>
      </c>
      <c r="J5213" s="2">
        <f t="shared" si="248"/>
        <v>2000</v>
      </c>
      <c r="K5213" t="s">
        <v>46</v>
      </c>
      <c r="L5213" t="s">
        <v>45</v>
      </c>
      <c r="M5213" t="s">
        <v>21</v>
      </c>
    </row>
    <row r="5214" spans="1:13" hidden="1">
      <c r="A5214" s="1">
        <v>44442</v>
      </c>
      <c r="B5214" t="s">
        <v>16</v>
      </c>
      <c r="C5214" t="s">
        <v>3</v>
      </c>
      <c r="D5214" t="s">
        <v>28</v>
      </c>
      <c r="E5214" s="2">
        <v>700</v>
      </c>
      <c r="F5214" s="7">
        <v>900</v>
      </c>
      <c r="G5214">
        <v>7</v>
      </c>
      <c r="H5214" s="2">
        <f t="shared" si="246"/>
        <v>6300</v>
      </c>
      <c r="I5214" s="2">
        <f t="shared" si="247"/>
        <v>200</v>
      </c>
      <c r="J5214" s="2">
        <f t="shared" si="248"/>
        <v>1400</v>
      </c>
      <c r="K5214" t="s">
        <v>46</v>
      </c>
      <c r="L5214" t="s">
        <v>45</v>
      </c>
      <c r="M5214" t="s">
        <v>20</v>
      </c>
    </row>
    <row r="5215" spans="1:13" hidden="1">
      <c r="A5215" s="1">
        <v>44442</v>
      </c>
      <c r="B5215" t="s">
        <v>14</v>
      </c>
      <c r="C5215" t="s">
        <v>6</v>
      </c>
      <c r="D5215" t="s">
        <v>28</v>
      </c>
      <c r="E5215" s="2">
        <v>700</v>
      </c>
      <c r="F5215" s="7">
        <v>900</v>
      </c>
      <c r="G5215">
        <v>4</v>
      </c>
      <c r="H5215" s="2">
        <f t="shared" si="246"/>
        <v>3600</v>
      </c>
      <c r="I5215" s="2">
        <f t="shared" si="247"/>
        <v>200</v>
      </c>
      <c r="J5215" s="2">
        <f t="shared" si="248"/>
        <v>800</v>
      </c>
      <c r="K5215" t="s">
        <v>46</v>
      </c>
      <c r="L5215" t="s">
        <v>45</v>
      </c>
      <c r="M5215" t="s">
        <v>20</v>
      </c>
    </row>
    <row r="5216" spans="1:13" hidden="1">
      <c r="A5216" s="1">
        <v>44442</v>
      </c>
      <c r="B5216" t="s">
        <v>15</v>
      </c>
      <c r="C5216" t="s">
        <v>8</v>
      </c>
      <c r="D5216" t="s">
        <v>25</v>
      </c>
      <c r="E5216" s="2">
        <v>3000</v>
      </c>
      <c r="F5216" s="7">
        <v>3900</v>
      </c>
      <c r="G5216">
        <v>1</v>
      </c>
      <c r="H5216" s="2">
        <f t="shared" si="246"/>
        <v>3900</v>
      </c>
      <c r="I5216" s="2">
        <f t="shared" si="247"/>
        <v>900</v>
      </c>
      <c r="J5216" s="2">
        <f t="shared" si="248"/>
        <v>900</v>
      </c>
      <c r="K5216" t="s">
        <v>44</v>
      </c>
      <c r="L5216" t="s">
        <v>45</v>
      </c>
      <c r="M5216" t="s">
        <v>21</v>
      </c>
    </row>
    <row r="5217" spans="1:13" hidden="1">
      <c r="A5217" s="1">
        <v>44442</v>
      </c>
      <c r="B5217" t="s">
        <v>15</v>
      </c>
      <c r="C5217" t="s">
        <v>5</v>
      </c>
      <c r="D5217" t="s">
        <v>25</v>
      </c>
      <c r="E5217" s="2">
        <v>3000</v>
      </c>
      <c r="F5217" s="7">
        <v>3900</v>
      </c>
      <c r="G5217">
        <v>6</v>
      </c>
      <c r="H5217" s="2">
        <f t="shared" si="246"/>
        <v>23400</v>
      </c>
      <c r="I5217" s="2">
        <f t="shared" si="247"/>
        <v>900</v>
      </c>
      <c r="J5217" s="2">
        <f t="shared" si="248"/>
        <v>5400</v>
      </c>
      <c r="K5217" t="s">
        <v>44</v>
      </c>
      <c r="L5217" t="s">
        <v>45</v>
      </c>
      <c r="M5217" t="s">
        <v>22</v>
      </c>
    </row>
    <row r="5218" spans="1:13" hidden="1">
      <c r="A5218" s="1">
        <v>44442</v>
      </c>
      <c r="B5218" t="s">
        <v>16</v>
      </c>
      <c r="C5218" t="s">
        <v>7</v>
      </c>
      <c r="D5218" t="s">
        <v>28</v>
      </c>
      <c r="E5218" s="2">
        <v>700</v>
      </c>
      <c r="F5218" s="7">
        <v>900</v>
      </c>
      <c r="G5218">
        <v>5</v>
      </c>
      <c r="H5218" s="2">
        <f t="shared" si="246"/>
        <v>4500</v>
      </c>
      <c r="I5218" s="2">
        <f t="shared" si="247"/>
        <v>200</v>
      </c>
      <c r="J5218" s="2">
        <f t="shared" si="248"/>
        <v>1000</v>
      </c>
      <c r="K5218" t="s">
        <v>44</v>
      </c>
      <c r="L5218" t="s">
        <v>45</v>
      </c>
      <c r="M5218" t="s">
        <v>20</v>
      </c>
    </row>
    <row r="5219" spans="1:13" hidden="1">
      <c r="A5219" s="1">
        <v>44442</v>
      </c>
      <c r="B5219" t="s">
        <v>16</v>
      </c>
      <c r="C5219" t="s">
        <v>6</v>
      </c>
      <c r="D5219" t="s">
        <v>25</v>
      </c>
      <c r="E5219" s="2">
        <v>3000</v>
      </c>
      <c r="F5219" s="7">
        <v>3900</v>
      </c>
      <c r="G5219">
        <v>6</v>
      </c>
      <c r="H5219" s="2">
        <f t="shared" si="246"/>
        <v>23400</v>
      </c>
      <c r="I5219" s="2">
        <f t="shared" si="247"/>
        <v>900</v>
      </c>
      <c r="J5219" s="2">
        <f t="shared" si="248"/>
        <v>5400</v>
      </c>
      <c r="K5219" t="s">
        <v>44</v>
      </c>
      <c r="L5219" t="s">
        <v>45</v>
      </c>
      <c r="M5219" t="s">
        <v>19</v>
      </c>
    </row>
    <row r="5220" spans="1:13">
      <c r="A5220" s="1">
        <v>44442</v>
      </c>
      <c r="B5220" t="s">
        <v>16</v>
      </c>
      <c r="C5220" t="s">
        <v>3</v>
      </c>
      <c r="D5220" t="s">
        <v>26</v>
      </c>
      <c r="E5220" s="2">
        <v>1400</v>
      </c>
      <c r="F5220" s="7">
        <v>1900</v>
      </c>
      <c r="G5220">
        <v>2</v>
      </c>
      <c r="H5220" s="2">
        <f t="shared" si="246"/>
        <v>3800</v>
      </c>
      <c r="I5220" s="2">
        <f t="shared" si="247"/>
        <v>500</v>
      </c>
      <c r="J5220" s="2">
        <f t="shared" si="248"/>
        <v>1000</v>
      </c>
      <c r="K5220" t="s">
        <v>44</v>
      </c>
      <c r="L5220" t="s">
        <v>45</v>
      </c>
      <c r="M5220" t="s">
        <v>22</v>
      </c>
    </row>
    <row r="5221" spans="1:13">
      <c r="A5221" s="1">
        <v>44443</v>
      </c>
      <c r="B5221" t="s">
        <v>16</v>
      </c>
      <c r="C5221" t="s">
        <v>5</v>
      </c>
      <c r="D5221" t="s">
        <v>24</v>
      </c>
      <c r="E5221" s="2">
        <v>3900</v>
      </c>
      <c r="F5221" s="7">
        <v>4900</v>
      </c>
      <c r="G5221">
        <v>7</v>
      </c>
      <c r="H5221" s="2">
        <f t="shared" si="246"/>
        <v>34300</v>
      </c>
      <c r="I5221" s="2">
        <f t="shared" si="247"/>
        <v>1000</v>
      </c>
      <c r="J5221" s="2">
        <f t="shared" si="248"/>
        <v>7000</v>
      </c>
      <c r="K5221" t="s">
        <v>44</v>
      </c>
      <c r="L5221" t="s">
        <v>45</v>
      </c>
      <c r="M5221" t="s">
        <v>19</v>
      </c>
    </row>
    <row r="5222" spans="1:13" hidden="1">
      <c r="A5222" s="1">
        <v>44443</v>
      </c>
      <c r="B5222" t="s">
        <v>15</v>
      </c>
      <c r="C5222" t="s">
        <v>2</v>
      </c>
      <c r="D5222" t="s">
        <v>25</v>
      </c>
      <c r="E5222" s="2">
        <v>3000</v>
      </c>
      <c r="F5222" s="7">
        <v>3900</v>
      </c>
      <c r="G5222">
        <v>2</v>
      </c>
      <c r="H5222" s="2">
        <f t="shared" si="246"/>
        <v>7800</v>
      </c>
      <c r="I5222" s="2">
        <f t="shared" si="247"/>
        <v>900</v>
      </c>
      <c r="J5222" s="2">
        <f t="shared" si="248"/>
        <v>1800</v>
      </c>
      <c r="K5222" t="s">
        <v>44</v>
      </c>
      <c r="L5222" t="s">
        <v>45</v>
      </c>
      <c r="M5222" t="s">
        <v>21</v>
      </c>
    </row>
    <row r="5223" spans="1:13" hidden="1">
      <c r="A5223" s="1">
        <v>44443</v>
      </c>
      <c r="B5223" t="s">
        <v>16</v>
      </c>
      <c r="C5223" t="s">
        <v>8</v>
      </c>
      <c r="D5223" t="s">
        <v>25</v>
      </c>
      <c r="E5223" s="2">
        <v>3000</v>
      </c>
      <c r="F5223" s="7">
        <v>3900</v>
      </c>
      <c r="G5223">
        <v>10</v>
      </c>
      <c r="H5223" s="2">
        <f t="shared" si="246"/>
        <v>39000</v>
      </c>
      <c r="I5223" s="2">
        <f t="shared" si="247"/>
        <v>900</v>
      </c>
      <c r="J5223" s="2">
        <f t="shared" si="248"/>
        <v>9000</v>
      </c>
      <c r="K5223" t="s">
        <v>46</v>
      </c>
      <c r="L5223" t="s">
        <v>45</v>
      </c>
      <c r="M5223" t="s">
        <v>18</v>
      </c>
    </row>
    <row r="5224" spans="1:13" hidden="1">
      <c r="A5224" s="1">
        <v>44443</v>
      </c>
      <c r="B5224" t="s">
        <v>14</v>
      </c>
      <c r="C5224" t="s">
        <v>7</v>
      </c>
      <c r="D5224" t="s">
        <v>25</v>
      </c>
      <c r="E5224" s="2">
        <v>3000</v>
      </c>
      <c r="F5224" s="7">
        <v>3900</v>
      </c>
      <c r="G5224">
        <v>1</v>
      </c>
      <c r="H5224" s="2">
        <f t="shared" si="246"/>
        <v>3900</v>
      </c>
      <c r="I5224" s="2">
        <f t="shared" si="247"/>
        <v>900</v>
      </c>
      <c r="J5224" s="2">
        <f t="shared" si="248"/>
        <v>900</v>
      </c>
      <c r="K5224" t="s">
        <v>44</v>
      </c>
      <c r="L5224" t="s">
        <v>45</v>
      </c>
      <c r="M5224" t="s">
        <v>20</v>
      </c>
    </row>
    <row r="5225" spans="1:13" hidden="1">
      <c r="A5225" s="1">
        <v>44443</v>
      </c>
      <c r="B5225" t="s">
        <v>16</v>
      </c>
      <c r="C5225" t="s">
        <v>5</v>
      </c>
      <c r="D5225" t="s">
        <v>25</v>
      </c>
      <c r="E5225" s="2">
        <v>3000</v>
      </c>
      <c r="F5225" s="7">
        <v>3900</v>
      </c>
      <c r="G5225">
        <v>4</v>
      </c>
      <c r="H5225" s="2">
        <f t="shared" si="246"/>
        <v>15600</v>
      </c>
      <c r="I5225" s="2">
        <f t="shared" si="247"/>
        <v>900</v>
      </c>
      <c r="J5225" s="2">
        <f t="shared" si="248"/>
        <v>3600</v>
      </c>
      <c r="K5225" t="s">
        <v>44</v>
      </c>
      <c r="L5225" t="s">
        <v>45</v>
      </c>
      <c r="M5225" t="s">
        <v>18</v>
      </c>
    </row>
    <row r="5226" spans="1:13">
      <c r="A5226" s="1">
        <v>44443</v>
      </c>
      <c r="B5226" t="s">
        <v>14</v>
      </c>
      <c r="C5226" t="s">
        <v>6</v>
      </c>
      <c r="D5226" t="s">
        <v>26</v>
      </c>
      <c r="E5226" s="2">
        <v>1400</v>
      </c>
      <c r="F5226" s="7">
        <v>1900</v>
      </c>
      <c r="G5226">
        <v>6</v>
      </c>
      <c r="H5226" s="2">
        <f t="shared" si="246"/>
        <v>11400</v>
      </c>
      <c r="I5226" s="2">
        <f t="shared" si="247"/>
        <v>500</v>
      </c>
      <c r="J5226" s="2">
        <f t="shared" si="248"/>
        <v>3000</v>
      </c>
      <c r="K5226" t="s">
        <v>44</v>
      </c>
      <c r="L5226" t="s">
        <v>45</v>
      </c>
      <c r="M5226" t="s">
        <v>19</v>
      </c>
    </row>
    <row r="5227" spans="1:13" hidden="1">
      <c r="A5227" s="1">
        <v>44443</v>
      </c>
      <c r="B5227" t="s">
        <v>16</v>
      </c>
      <c r="C5227" t="s">
        <v>8</v>
      </c>
      <c r="D5227" t="s">
        <v>25</v>
      </c>
      <c r="E5227" s="2">
        <v>3000</v>
      </c>
      <c r="F5227" s="7">
        <v>3900</v>
      </c>
      <c r="G5227">
        <v>5</v>
      </c>
      <c r="H5227" s="2">
        <f t="shared" si="246"/>
        <v>19500</v>
      </c>
      <c r="I5227" s="2">
        <f t="shared" si="247"/>
        <v>900</v>
      </c>
      <c r="J5227" s="2">
        <f t="shared" si="248"/>
        <v>4500</v>
      </c>
      <c r="K5227" t="s">
        <v>46</v>
      </c>
      <c r="L5227" t="s">
        <v>45</v>
      </c>
      <c r="M5227" t="s">
        <v>21</v>
      </c>
    </row>
    <row r="5228" spans="1:13" hidden="1">
      <c r="A5228" s="1">
        <v>44443</v>
      </c>
      <c r="B5228" t="s">
        <v>14</v>
      </c>
      <c r="C5228" t="s">
        <v>2</v>
      </c>
      <c r="D5228" t="s">
        <v>28</v>
      </c>
      <c r="E5228" s="2">
        <v>700</v>
      </c>
      <c r="F5228" s="7">
        <v>900</v>
      </c>
      <c r="G5228">
        <v>7</v>
      </c>
      <c r="H5228" s="2">
        <f t="shared" si="246"/>
        <v>6300</v>
      </c>
      <c r="I5228" s="2">
        <f t="shared" si="247"/>
        <v>200</v>
      </c>
      <c r="J5228" s="2">
        <f t="shared" si="248"/>
        <v>1400</v>
      </c>
      <c r="K5228" t="s">
        <v>44</v>
      </c>
      <c r="L5228" t="s">
        <v>45</v>
      </c>
      <c r="M5228" t="s">
        <v>20</v>
      </c>
    </row>
    <row r="5229" spans="1:13">
      <c r="A5229" s="1">
        <v>44443</v>
      </c>
      <c r="B5229" t="s">
        <v>15</v>
      </c>
      <c r="C5229" t="s">
        <v>7</v>
      </c>
      <c r="D5229" t="s">
        <v>26</v>
      </c>
      <c r="E5229" s="2">
        <v>1400</v>
      </c>
      <c r="F5229" s="7">
        <v>1900</v>
      </c>
      <c r="G5229">
        <v>6</v>
      </c>
      <c r="H5229" s="2">
        <f t="shared" si="246"/>
        <v>11400</v>
      </c>
      <c r="I5229" s="2">
        <f t="shared" si="247"/>
        <v>500</v>
      </c>
      <c r="J5229" s="2">
        <f t="shared" si="248"/>
        <v>3000</v>
      </c>
      <c r="K5229" t="s">
        <v>44</v>
      </c>
      <c r="L5229" t="s">
        <v>47</v>
      </c>
      <c r="M5229" t="s">
        <v>22</v>
      </c>
    </row>
    <row r="5230" spans="1:13" hidden="1">
      <c r="A5230" s="1">
        <v>44443</v>
      </c>
      <c r="B5230" t="s">
        <v>16</v>
      </c>
      <c r="C5230" t="s">
        <v>5</v>
      </c>
      <c r="D5230" t="s">
        <v>28</v>
      </c>
      <c r="E5230" s="2">
        <v>700</v>
      </c>
      <c r="F5230" s="7">
        <v>900</v>
      </c>
      <c r="G5230">
        <v>6</v>
      </c>
      <c r="H5230" s="2">
        <f t="shared" si="246"/>
        <v>5400</v>
      </c>
      <c r="I5230" s="2">
        <f t="shared" si="247"/>
        <v>200</v>
      </c>
      <c r="J5230" s="2">
        <f t="shared" si="248"/>
        <v>1200</v>
      </c>
      <c r="K5230" t="s">
        <v>44</v>
      </c>
      <c r="L5230" t="s">
        <v>45</v>
      </c>
      <c r="M5230" t="s">
        <v>20</v>
      </c>
    </row>
    <row r="5231" spans="1:13">
      <c r="A5231" s="1">
        <v>44444</v>
      </c>
      <c r="B5231" t="s">
        <v>15</v>
      </c>
      <c r="C5231" t="s">
        <v>7</v>
      </c>
      <c r="D5231" t="s">
        <v>24</v>
      </c>
      <c r="E5231" s="2">
        <v>3900</v>
      </c>
      <c r="F5231" s="7">
        <v>4900</v>
      </c>
      <c r="G5231">
        <v>10</v>
      </c>
      <c r="H5231" s="2">
        <f t="shared" si="246"/>
        <v>49000</v>
      </c>
      <c r="I5231" s="2">
        <f t="shared" si="247"/>
        <v>1000</v>
      </c>
      <c r="J5231" s="2">
        <f t="shared" si="248"/>
        <v>10000</v>
      </c>
      <c r="K5231" t="s">
        <v>44</v>
      </c>
      <c r="L5231" t="s">
        <v>45</v>
      </c>
      <c r="M5231" t="s">
        <v>20</v>
      </c>
    </row>
    <row r="5232" spans="1:13" hidden="1">
      <c r="A5232" s="1">
        <v>44444</v>
      </c>
      <c r="B5232" t="s">
        <v>14</v>
      </c>
      <c r="C5232" t="s">
        <v>4</v>
      </c>
      <c r="D5232" t="s">
        <v>25</v>
      </c>
      <c r="E5232" s="2">
        <v>3000</v>
      </c>
      <c r="F5232" s="7">
        <v>3900</v>
      </c>
      <c r="G5232">
        <v>9</v>
      </c>
      <c r="H5232" s="2">
        <f t="shared" si="246"/>
        <v>35100</v>
      </c>
      <c r="I5232" s="2">
        <f t="shared" si="247"/>
        <v>900</v>
      </c>
      <c r="J5232" s="2">
        <f t="shared" si="248"/>
        <v>8100</v>
      </c>
      <c r="K5232" t="s">
        <v>44</v>
      </c>
      <c r="L5232" t="s">
        <v>45</v>
      </c>
      <c r="M5232" t="s">
        <v>20</v>
      </c>
    </row>
    <row r="5233" spans="1:13">
      <c r="A5233" s="1">
        <v>44445</v>
      </c>
      <c r="B5233" t="s">
        <v>14</v>
      </c>
      <c r="C5233" t="s">
        <v>8</v>
      </c>
      <c r="D5233" t="s">
        <v>26</v>
      </c>
      <c r="E5233" s="2">
        <v>1400</v>
      </c>
      <c r="F5233" s="7">
        <v>1900</v>
      </c>
      <c r="G5233">
        <v>4</v>
      </c>
      <c r="H5233" s="2">
        <f t="shared" si="246"/>
        <v>7600</v>
      </c>
      <c r="I5233" s="2">
        <f t="shared" si="247"/>
        <v>500</v>
      </c>
      <c r="J5233" s="2">
        <f t="shared" si="248"/>
        <v>2000</v>
      </c>
      <c r="K5233" t="s">
        <v>44</v>
      </c>
      <c r="L5233" t="s">
        <v>47</v>
      </c>
      <c r="M5233" t="s">
        <v>20</v>
      </c>
    </row>
    <row r="5234" spans="1:13" hidden="1">
      <c r="A5234" s="1">
        <v>44445</v>
      </c>
      <c r="B5234" t="s">
        <v>15</v>
      </c>
      <c r="C5234" t="s">
        <v>5</v>
      </c>
      <c r="D5234" t="s">
        <v>27</v>
      </c>
      <c r="E5234" s="2">
        <v>2100</v>
      </c>
      <c r="F5234" s="7">
        <v>2900</v>
      </c>
      <c r="G5234">
        <v>2</v>
      </c>
      <c r="H5234" s="2">
        <f t="shared" si="246"/>
        <v>5800</v>
      </c>
      <c r="I5234" s="2">
        <f t="shared" si="247"/>
        <v>800</v>
      </c>
      <c r="J5234" s="2">
        <f t="shared" si="248"/>
        <v>1600</v>
      </c>
      <c r="K5234" t="s">
        <v>44</v>
      </c>
      <c r="L5234" t="s">
        <v>45</v>
      </c>
      <c r="M5234" t="s">
        <v>21</v>
      </c>
    </row>
    <row r="5235" spans="1:13" hidden="1">
      <c r="A5235" s="1">
        <v>44445</v>
      </c>
      <c r="B5235" t="s">
        <v>15</v>
      </c>
      <c r="C5235" t="s">
        <v>4</v>
      </c>
      <c r="D5235" t="s">
        <v>27</v>
      </c>
      <c r="E5235" s="2">
        <v>2100</v>
      </c>
      <c r="F5235" s="7">
        <v>2900</v>
      </c>
      <c r="G5235">
        <v>4</v>
      </c>
      <c r="H5235" s="2">
        <f t="shared" si="246"/>
        <v>11600</v>
      </c>
      <c r="I5235" s="2">
        <f t="shared" si="247"/>
        <v>800</v>
      </c>
      <c r="J5235" s="2">
        <f t="shared" si="248"/>
        <v>3200</v>
      </c>
      <c r="K5235" t="s">
        <v>44</v>
      </c>
      <c r="L5235" t="s">
        <v>45</v>
      </c>
      <c r="M5235" t="s">
        <v>19</v>
      </c>
    </row>
    <row r="5236" spans="1:13">
      <c r="A5236" s="1">
        <v>44446</v>
      </c>
      <c r="B5236" t="s">
        <v>14</v>
      </c>
      <c r="C5236" t="s">
        <v>3</v>
      </c>
      <c r="D5236" t="s">
        <v>24</v>
      </c>
      <c r="E5236" s="2">
        <v>3900</v>
      </c>
      <c r="F5236" s="7">
        <v>4900</v>
      </c>
      <c r="G5236">
        <v>6</v>
      </c>
      <c r="H5236" s="2">
        <f t="shared" si="246"/>
        <v>29400</v>
      </c>
      <c r="I5236" s="2">
        <f t="shared" si="247"/>
        <v>1000</v>
      </c>
      <c r="J5236" s="2">
        <f t="shared" si="248"/>
        <v>6000</v>
      </c>
      <c r="K5236" t="s">
        <v>44</v>
      </c>
      <c r="L5236" t="s">
        <v>45</v>
      </c>
      <c r="M5236" t="s">
        <v>21</v>
      </c>
    </row>
    <row r="5237" spans="1:13" hidden="1">
      <c r="A5237" s="1">
        <v>44446</v>
      </c>
      <c r="B5237" t="s">
        <v>14</v>
      </c>
      <c r="C5237" t="s">
        <v>4</v>
      </c>
      <c r="D5237" t="s">
        <v>25</v>
      </c>
      <c r="E5237" s="2">
        <v>3000</v>
      </c>
      <c r="F5237" s="7">
        <v>3900</v>
      </c>
      <c r="G5237">
        <v>4</v>
      </c>
      <c r="H5237" s="2">
        <f t="shared" si="246"/>
        <v>15600</v>
      </c>
      <c r="I5237" s="2">
        <f t="shared" si="247"/>
        <v>900</v>
      </c>
      <c r="J5237" s="2">
        <f t="shared" si="248"/>
        <v>3600</v>
      </c>
      <c r="K5237" t="s">
        <v>44</v>
      </c>
      <c r="L5237" t="s">
        <v>45</v>
      </c>
      <c r="M5237" t="s">
        <v>20</v>
      </c>
    </row>
    <row r="5238" spans="1:13" hidden="1">
      <c r="A5238" s="1">
        <v>44446</v>
      </c>
      <c r="B5238" t="s">
        <v>16</v>
      </c>
      <c r="C5238" t="s">
        <v>7</v>
      </c>
      <c r="D5238" t="s">
        <v>28</v>
      </c>
      <c r="E5238" s="2">
        <v>700</v>
      </c>
      <c r="F5238" s="7">
        <v>900</v>
      </c>
      <c r="G5238">
        <v>3</v>
      </c>
      <c r="H5238" s="2">
        <f t="shared" si="246"/>
        <v>2700</v>
      </c>
      <c r="I5238" s="2">
        <f t="shared" si="247"/>
        <v>200</v>
      </c>
      <c r="J5238" s="2">
        <f t="shared" si="248"/>
        <v>600</v>
      </c>
      <c r="K5238" t="s">
        <v>46</v>
      </c>
      <c r="L5238" t="s">
        <v>45</v>
      </c>
      <c r="M5238" t="s">
        <v>18</v>
      </c>
    </row>
    <row r="5239" spans="1:13" hidden="1">
      <c r="A5239" s="1">
        <v>44446</v>
      </c>
      <c r="B5239" t="s">
        <v>14</v>
      </c>
      <c r="C5239" t="s">
        <v>4</v>
      </c>
      <c r="D5239" t="s">
        <v>25</v>
      </c>
      <c r="E5239" s="2">
        <v>3000</v>
      </c>
      <c r="F5239" s="7">
        <v>3900</v>
      </c>
      <c r="G5239">
        <v>7</v>
      </c>
      <c r="H5239" s="2">
        <f t="shared" si="246"/>
        <v>27300</v>
      </c>
      <c r="I5239" s="2">
        <f t="shared" si="247"/>
        <v>900</v>
      </c>
      <c r="J5239" s="2">
        <f t="shared" si="248"/>
        <v>6300</v>
      </c>
      <c r="K5239" t="s">
        <v>44</v>
      </c>
      <c r="L5239" t="s">
        <v>45</v>
      </c>
      <c r="M5239" t="s">
        <v>19</v>
      </c>
    </row>
    <row r="5240" spans="1:13" hidden="1">
      <c r="A5240" s="1">
        <v>44447</v>
      </c>
      <c r="B5240" t="s">
        <v>14</v>
      </c>
      <c r="C5240" t="s">
        <v>7</v>
      </c>
      <c r="D5240" t="s">
        <v>28</v>
      </c>
      <c r="E5240" s="2">
        <v>700</v>
      </c>
      <c r="F5240" s="7">
        <v>900</v>
      </c>
      <c r="G5240">
        <v>7</v>
      </c>
      <c r="H5240" s="2">
        <f t="shared" si="246"/>
        <v>6300</v>
      </c>
      <c r="I5240" s="2">
        <f t="shared" si="247"/>
        <v>200</v>
      </c>
      <c r="J5240" s="2">
        <f t="shared" si="248"/>
        <v>1400</v>
      </c>
      <c r="K5240" t="s">
        <v>46</v>
      </c>
      <c r="L5240" t="s">
        <v>45</v>
      </c>
      <c r="M5240" t="s">
        <v>20</v>
      </c>
    </row>
    <row r="5241" spans="1:13">
      <c r="A5241" s="1">
        <v>44448</v>
      </c>
      <c r="B5241" t="s">
        <v>15</v>
      </c>
      <c r="C5241" t="s">
        <v>4</v>
      </c>
      <c r="D5241" t="s">
        <v>26</v>
      </c>
      <c r="E5241" s="2">
        <v>1400</v>
      </c>
      <c r="F5241" s="7">
        <v>1900</v>
      </c>
      <c r="G5241">
        <v>8</v>
      </c>
      <c r="H5241" s="2">
        <f t="shared" si="246"/>
        <v>15200</v>
      </c>
      <c r="I5241" s="2">
        <f t="shared" si="247"/>
        <v>500</v>
      </c>
      <c r="J5241" s="2">
        <f t="shared" si="248"/>
        <v>4000</v>
      </c>
      <c r="K5241" t="s">
        <v>44</v>
      </c>
      <c r="L5241" t="s">
        <v>45</v>
      </c>
      <c r="M5241" t="s">
        <v>20</v>
      </c>
    </row>
    <row r="5242" spans="1:13" hidden="1">
      <c r="A5242" s="1">
        <v>44448</v>
      </c>
      <c r="B5242" t="s">
        <v>16</v>
      </c>
      <c r="C5242" t="s">
        <v>7</v>
      </c>
      <c r="D5242" t="s">
        <v>25</v>
      </c>
      <c r="E5242" s="2">
        <v>3000</v>
      </c>
      <c r="F5242" s="7">
        <v>3900</v>
      </c>
      <c r="G5242">
        <v>7</v>
      </c>
      <c r="H5242" s="2">
        <f t="shared" si="246"/>
        <v>27300</v>
      </c>
      <c r="I5242" s="2">
        <f t="shared" si="247"/>
        <v>900</v>
      </c>
      <c r="J5242" s="2">
        <f t="shared" si="248"/>
        <v>6300</v>
      </c>
      <c r="K5242" t="s">
        <v>44</v>
      </c>
      <c r="L5242" t="s">
        <v>45</v>
      </c>
      <c r="M5242" t="s">
        <v>20</v>
      </c>
    </row>
    <row r="5243" spans="1:13" hidden="1">
      <c r="A5243" s="1">
        <v>44448</v>
      </c>
      <c r="B5243" t="s">
        <v>14</v>
      </c>
      <c r="C5243" t="s">
        <v>8</v>
      </c>
      <c r="D5243" t="s">
        <v>27</v>
      </c>
      <c r="E5243" s="2">
        <v>2100</v>
      </c>
      <c r="F5243" s="7">
        <v>2900</v>
      </c>
      <c r="G5243">
        <v>6</v>
      </c>
      <c r="H5243" s="2">
        <f t="shared" si="246"/>
        <v>17400</v>
      </c>
      <c r="I5243" s="2">
        <f t="shared" si="247"/>
        <v>800</v>
      </c>
      <c r="J5243" s="2">
        <f t="shared" si="248"/>
        <v>4800</v>
      </c>
      <c r="K5243" t="s">
        <v>44</v>
      </c>
      <c r="L5243" t="s">
        <v>45</v>
      </c>
      <c r="M5243" t="s">
        <v>20</v>
      </c>
    </row>
    <row r="5244" spans="1:13" hidden="1">
      <c r="A5244" s="1">
        <v>44448</v>
      </c>
      <c r="B5244" t="s">
        <v>16</v>
      </c>
      <c r="C5244" t="s">
        <v>5</v>
      </c>
      <c r="D5244" t="s">
        <v>27</v>
      </c>
      <c r="E5244" s="2">
        <v>2100</v>
      </c>
      <c r="F5244" s="7">
        <v>2900</v>
      </c>
      <c r="G5244">
        <v>2</v>
      </c>
      <c r="H5244" s="2">
        <f t="shared" si="246"/>
        <v>5800</v>
      </c>
      <c r="I5244" s="2">
        <f t="shared" si="247"/>
        <v>800</v>
      </c>
      <c r="J5244" s="2">
        <f t="shared" si="248"/>
        <v>1600</v>
      </c>
      <c r="K5244" t="s">
        <v>44</v>
      </c>
      <c r="L5244" t="s">
        <v>45</v>
      </c>
      <c r="M5244" t="s">
        <v>18</v>
      </c>
    </row>
    <row r="5245" spans="1:13">
      <c r="A5245" s="1">
        <v>44448</v>
      </c>
      <c r="B5245" t="s">
        <v>15</v>
      </c>
      <c r="C5245" t="s">
        <v>8</v>
      </c>
      <c r="D5245" t="s">
        <v>24</v>
      </c>
      <c r="E5245" s="2">
        <v>3900</v>
      </c>
      <c r="F5245" s="7">
        <v>4900</v>
      </c>
      <c r="G5245">
        <v>3</v>
      </c>
      <c r="H5245" s="2">
        <f t="shared" si="246"/>
        <v>14700</v>
      </c>
      <c r="I5245" s="2">
        <f t="shared" si="247"/>
        <v>1000</v>
      </c>
      <c r="J5245" s="2">
        <f t="shared" si="248"/>
        <v>3000</v>
      </c>
      <c r="K5245" t="s">
        <v>44</v>
      </c>
      <c r="L5245" t="s">
        <v>45</v>
      </c>
      <c r="M5245" t="s">
        <v>18</v>
      </c>
    </row>
    <row r="5246" spans="1:13" hidden="1">
      <c r="A5246" s="1">
        <v>44448</v>
      </c>
      <c r="B5246" t="s">
        <v>15</v>
      </c>
      <c r="C5246" t="s">
        <v>7</v>
      </c>
      <c r="D5246" t="s">
        <v>28</v>
      </c>
      <c r="E5246" s="2">
        <v>700</v>
      </c>
      <c r="F5246" s="7">
        <v>900</v>
      </c>
      <c r="G5246">
        <v>4</v>
      </c>
      <c r="H5246" s="2">
        <f t="shared" si="246"/>
        <v>3600</v>
      </c>
      <c r="I5246" s="2">
        <f t="shared" si="247"/>
        <v>200</v>
      </c>
      <c r="J5246" s="2">
        <f t="shared" si="248"/>
        <v>800</v>
      </c>
      <c r="K5246" t="s">
        <v>46</v>
      </c>
      <c r="L5246" t="s">
        <v>45</v>
      </c>
      <c r="M5246" t="s">
        <v>19</v>
      </c>
    </row>
    <row r="5247" spans="1:13">
      <c r="A5247" s="1">
        <v>44449</v>
      </c>
      <c r="B5247" t="s">
        <v>14</v>
      </c>
      <c r="C5247" t="s">
        <v>7</v>
      </c>
      <c r="D5247" t="s">
        <v>26</v>
      </c>
      <c r="E5247" s="2">
        <v>1400</v>
      </c>
      <c r="F5247" s="7">
        <v>1900</v>
      </c>
      <c r="G5247">
        <v>2</v>
      </c>
      <c r="H5247" s="2">
        <f t="shared" si="246"/>
        <v>3800</v>
      </c>
      <c r="I5247" s="2">
        <f t="shared" si="247"/>
        <v>500</v>
      </c>
      <c r="J5247" s="2">
        <f t="shared" si="248"/>
        <v>1000</v>
      </c>
      <c r="K5247" t="s">
        <v>44</v>
      </c>
      <c r="L5247" t="s">
        <v>47</v>
      </c>
      <c r="M5247" t="s">
        <v>19</v>
      </c>
    </row>
    <row r="5248" spans="1:13" hidden="1">
      <c r="A5248" s="1">
        <v>44449</v>
      </c>
      <c r="B5248" t="s">
        <v>14</v>
      </c>
      <c r="C5248" t="s">
        <v>4</v>
      </c>
      <c r="D5248" t="s">
        <v>28</v>
      </c>
      <c r="E5248" s="2">
        <v>700</v>
      </c>
      <c r="F5248" s="7">
        <v>900</v>
      </c>
      <c r="G5248">
        <v>9</v>
      </c>
      <c r="H5248" s="2">
        <f t="shared" si="246"/>
        <v>8100</v>
      </c>
      <c r="I5248" s="2">
        <f t="shared" si="247"/>
        <v>200</v>
      </c>
      <c r="J5248" s="2">
        <f t="shared" si="248"/>
        <v>1800</v>
      </c>
      <c r="K5248" t="s">
        <v>44</v>
      </c>
      <c r="L5248" t="s">
        <v>45</v>
      </c>
      <c r="M5248" t="s">
        <v>18</v>
      </c>
    </row>
    <row r="5249" spans="1:13" hidden="1">
      <c r="A5249" s="1">
        <v>44449</v>
      </c>
      <c r="B5249" t="s">
        <v>14</v>
      </c>
      <c r="C5249" t="s">
        <v>2</v>
      </c>
      <c r="D5249" t="s">
        <v>25</v>
      </c>
      <c r="E5249" s="2">
        <v>3000</v>
      </c>
      <c r="F5249" s="7">
        <v>3900</v>
      </c>
      <c r="G5249">
        <v>9</v>
      </c>
      <c r="H5249" s="2">
        <f t="shared" si="246"/>
        <v>35100</v>
      </c>
      <c r="I5249" s="2">
        <f t="shared" si="247"/>
        <v>900</v>
      </c>
      <c r="J5249" s="2">
        <f t="shared" si="248"/>
        <v>8100</v>
      </c>
      <c r="K5249" t="s">
        <v>46</v>
      </c>
      <c r="L5249" t="s">
        <v>47</v>
      </c>
      <c r="M5249" t="s">
        <v>18</v>
      </c>
    </row>
    <row r="5250" spans="1:13" hidden="1">
      <c r="A5250" s="1">
        <v>44449</v>
      </c>
      <c r="B5250" t="s">
        <v>16</v>
      </c>
      <c r="C5250" t="s">
        <v>5</v>
      </c>
      <c r="D5250" t="s">
        <v>28</v>
      </c>
      <c r="E5250" s="2">
        <v>700</v>
      </c>
      <c r="F5250" s="7">
        <v>900</v>
      </c>
      <c r="G5250">
        <v>3</v>
      </c>
      <c r="H5250" s="2">
        <f t="shared" si="246"/>
        <v>2700</v>
      </c>
      <c r="I5250" s="2">
        <f t="shared" si="247"/>
        <v>200</v>
      </c>
      <c r="J5250" s="2">
        <f t="shared" si="248"/>
        <v>600</v>
      </c>
      <c r="K5250" t="s">
        <v>44</v>
      </c>
      <c r="L5250" t="s">
        <v>45</v>
      </c>
      <c r="M5250" t="s">
        <v>19</v>
      </c>
    </row>
    <row r="5251" spans="1:13">
      <c r="A5251" s="1">
        <v>44450</v>
      </c>
      <c r="B5251" t="s">
        <v>16</v>
      </c>
      <c r="C5251" t="s">
        <v>3</v>
      </c>
      <c r="D5251" t="s">
        <v>26</v>
      </c>
      <c r="E5251" s="2">
        <v>1400</v>
      </c>
      <c r="F5251" s="7">
        <v>1900</v>
      </c>
      <c r="G5251">
        <v>3</v>
      </c>
      <c r="H5251" s="2">
        <f t="shared" ref="H5251:H5314" si="249">F5251*G5251</f>
        <v>5700</v>
      </c>
      <c r="I5251" s="2">
        <f t="shared" ref="I5251:I5314" si="250">F5251-E5251</f>
        <v>500</v>
      </c>
      <c r="J5251" s="2">
        <f t="shared" ref="J5251:J5314" si="251">I5251*G5251</f>
        <v>1500</v>
      </c>
      <c r="K5251" t="s">
        <v>44</v>
      </c>
      <c r="L5251" t="s">
        <v>45</v>
      </c>
      <c r="M5251" t="s">
        <v>20</v>
      </c>
    </row>
    <row r="5252" spans="1:13">
      <c r="A5252" s="1">
        <v>44450</v>
      </c>
      <c r="B5252" t="s">
        <v>15</v>
      </c>
      <c r="C5252" t="s">
        <v>7</v>
      </c>
      <c r="D5252" t="s">
        <v>26</v>
      </c>
      <c r="E5252" s="2">
        <v>1400</v>
      </c>
      <c r="F5252" s="7">
        <v>1900</v>
      </c>
      <c r="G5252">
        <v>7</v>
      </c>
      <c r="H5252" s="2">
        <f t="shared" si="249"/>
        <v>13300</v>
      </c>
      <c r="I5252" s="2">
        <f t="shared" si="250"/>
        <v>500</v>
      </c>
      <c r="J5252" s="2">
        <f t="shared" si="251"/>
        <v>3500</v>
      </c>
      <c r="K5252" t="s">
        <v>46</v>
      </c>
      <c r="L5252" t="s">
        <v>47</v>
      </c>
      <c r="M5252" t="s">
        <v>21</v>
      </c>
    </row>
    <row r="5253" spans="1:13">
      <c r="A5253" s="1">
        <v>44450</v>
      </c>
      <c r="B5253" t="s">
        <v>14</v>
      </c>
      <c r="C5253" t="s">
        <v>5</v>
      </c>
      <c r="D5253" t="s">
        <v>26</v>
      </c>
      <c r="E5253" s="2">
        <v>1400</v>
      </c>
      <c r="F5253" s="7">
        <v>1900</v>
      </c>
      <c r="G5253">
        <v>4</v>
      </c>
      <c r="H5253" s="2">
        <f t="shared" si="249"/>
        <v>7600</v>
      </c>
      <c r="I5253" s="2">
        <f t="shared" si="250"/>
        <v>500</v>
      </c>
      <c r="J5253" s="2">
        <f t="shared" si="251"/>
        <v>2000</v>
      </c>
      <c r="K5253" t="s">
        <v>44</v>
      </c>
      <c r="L5253" t="s">
        <v>45</v>
      </c>
      <c r="M5253" t="s">
        <v>21</v>
      </c>
    </row>
    <row r="5254" spans="1:13">
      <c r="A5254" s="1">
        <v>44450</v>
      </c>
      <c r="B5254" t="s">
        <v>14</v>
      </c>
      <c r="C5254" t="s">
        <v>4</v>
      </c>
      <c r="D5254" t="s">
        <v>24</v>
      </c>
      <c r="E5254" s="2">
        <v>3900</v>
      </c>
      <c r="F5254" s="7">
        <v>4900</v>
      </c>
      <c r="G5254">
        <v>2</v>
      </c>
      <c r="H5254" s="2">
        <f t="shared" si="249"/>
        <v>9800</v>
      </c>
      <c r="I5254" s="2">
        <f t="shared" si="250"/>
        <v>1000</v>
      </c>
      <c r="J5254" s="2">
        <f t="shared" si="251"/>
        <v>2000</v>
      </c>
      <c r="K5254" t="s">
        <v>46</v>
      </c>
      <c r="L5254" t="s">
        <v>45</v>
      </c>
      <c r="M5254" t="s">
        <v>22</v>
      </c>
    </row>
    <row r="5255" spans="1:13" hidden="1">
      <c r="A5255" s="1">
        <v>44450</v>
      </c>
      <c r="B5255" t="s">
        <v>14</v>
      </c>
      <c r="C5255" t="s">
        <v>5</v>
      </c>
      <c r="D5255" t="s">
        <v>28</v>
      </c>
      <c r="E5255" s="2">
        <v>700</v>
      </c>
      <c r="F5255" s="7">
        <v>900</v>
      </c>
      <c r="G5255">
        <v>8</v>
      </c>
      <c r="H5255" s="2">
        <f t="shared" si="249"/>
        <v>7200</v>
      </c>
      <c r="I5255" s="2">
        <f t="shared" si="250"/>
        <v>200</v>
      </c>
      <c r="J5255" s="2">
        <f t="shared" si="251"/>
        <v>1600</v>
      </c>
      <c r="K5255" t="s">
        <v>44</v>
      </c>
      <c r="L5255" t="s">
        <v>45</v>
      </c>
      <c r="M5255" t="s">
        <v>21</v>
      </c>
    </row>
    <row r="5256" spans="1:13">
      <c r="A5256" s="1">
        <v>44450</v>
      </c>
      <c r="B5256" t="s">
        <v>16</v>
      </c>
      <c r="C5256" t="s">
        <v>4</v>
      </c>
      <c r="D5256" t="s">
        <v>26</v>
      </c>
      <c r="E5256" s="2">
        <v>1400</v>
      </c>
      <c r="F5256" s="7">
        <v>1900</v>
      </c>
      <c r="G5256">
        <v>5</v>
      </c>
      <c r="H5256" s="2">
        <f t="shared" si="249"/>
        <v>9500</v>
      </c>
      <c r="I5256" s="2">
        <f t="shared" si="250"/>
        <v>500</v>
      </c>
      <c r="J5256" s="2">
        <f t="shared" si="251"/>
        <v>2500</v>
      </c>
      <c r="K5256" t="s">
        <v>46</v>
      </c>
      <c r="L5256" t="s">
        <v>45</v>
      </c>
      <c r="M5256" t="s">
        <v>21</v>
      </c>
    </row>
    <row r="5257" spans="1:13" hidden="1">
      <c r="A5257" s="1">
        <v>44450</v>
      </c>
      <c r="B5257" t="s">
        <v>15</v>
      </c>
      <c r="C5257" t="s">
        <v>4</v>
      </c>
      <c r="D5257" t="s">
        <v>27</v>
      </c>
      <c r="E5257" s="2">
        <v>2100</v>
      </c>
      <c r="F5257" s="7">
        <v>2900</v>
      </c>
      <c r="G5257">
        <v>9</v>
      </c>
      <c r="H5257" s="2">
        <f t="shared" si="249"/>
        <v>26100</v>
      </c>
      <c r="I5257" s="2">
        <f t="shared" si="250"/>
        <v>800</v>
      </c>
      <c r="J5257" s="2">
        <f t="shared" si="251"/>
        <v>7200</v>
      </c>
      <c r="K5257" t="s">
        <v>44</v>
      </c>
      <c r="L5257" t="s">
        <v>47</v>
      </c>
      <c r="M5257" t="s">
        <v>18</v>
      </c>
    </row>
    <row r="5258" spans="1:13" hidden="1">
      <c r="A5258" s="1">
        <v>44450</v>
      </c>
      <c r="B5258" t="s">
        <v>16</v>
      </c>
      <c r="C5258" t="s">
        <v>3</v>
      </c>
      <c r="D5258" t="s">
        <v>25</v>
      </c>
      <c r="E5258" s="2">
        <v>3000</v>
      </c>
      <c r="F5258" s="7">
        <v>3900</v>
      </c>
      <c r="G5258">
        <v>2</v>
      </c>
      <c r="H5258" s="2">
        <f t="shared" si="249"/>
        <v>7800</v>
      </c>
      <c r="I5258" s="2">
        <f t="shared" si="250"/>
        <v>900</v>
      </c>
      <c r="J5258" s="2">
        <f t="shared" si="251"/>
        <v>1800</v>
      </c>
      <c r="K5258" t="s">
        <v>46</v>
      </c>
      <c r="L5258" t="s">
        <v>45</v>
      </c>
      <c r="M5258" t="s">
        <v>20</v>
      </c>
    </row>
    <row r="5259" spans="1:13">
      <c r="A5259" s="1">
        <v>44450</v>
      </c>
      <c r="B5259" t="s">
        <v>14</v>
      </c>
      <c r="C5259" t="s">
        <v>2</v>
      </c>
      <c r="D5259" t="s">
        <v>26</v>
      </c>
      <c r="E5259" s="2">
        <v>1400</v>
      </c>
      <c r="F5259" s="7">
        <v>1900</v>
      </c>
      <c r="G5259">
        <v>7</v>
      </c>
      <c r="H5259" s="2">
        <f t="shared" si="249"/>
        <v>13300</v>
      </c>
      <c r="I5259" s="2">
        <f t="shared" si="250"/>
        <v>500</v>
      </c>
      <c r="J5259" s="2">
        <f t="shared" si="251"/>
        <v>3500</v>
      </c>
      <c r="K5259" t="s">
        <v>44</v>
      </c>
      <c r="L5259" t="s">
        <v>45</v>
      </c>
      <c r="M5259" t="s">
        <v>20</v>
      </c>
    </row>
    <row r="5260" spans="1:13" hidden="1">
      <c r="A5260" s="1">
        <v>44450</v>
      </c>
      <c r="B5260" t="s">
        <v>15</v>
      </c>
      <c r="C5260" t="s">
        <v>7</v>
      </c>
      <c r="D5260" t="s">
        <v>28</v>
      </c>
      <c r="E5260" s="2">
        <v>700</v>
      </c>
      <c r="F5260" s="7">
        <v>900</v>
      </c>
      <c r="G5260">
        <v>3</v>
      </c>
      <c r="H5260" s="2">
        <f t="shared" si="249"/>
        <v>2700</v>
      </c>
      <c r="I5260" s="2">
        <f t="shared" si="250"/>
        <v>200</v>
      </c>
      <c r="J5260" s="2">
        <f t="shared" si="251"/>
        <v>600</v>
      </c>
      <c r="K5260" t="s">
        <v>44</v>
      </c>
      <c r="L5260" t="s">
        <v>45</v>
      </c>
      <c r="M5260" t="s">
        <v>21</v>
      </c>
    </row>
    <row r="5261" spans="1:13" hidden="1">
      <c r="A5261" s="1">
        <v>44450</v>
      </c>
      <c r="B5261" t="s">
        <v>14</v>
      </c>
      <c r="C5261" t="s">
        <v>2</v>
      </c>
      <c r="D5261" t="s">
        <v>27</v>
      </c>
      <c r="E5261" s="2">
        <v>2100</v>
      </c>
      <c r="F5261" s="7">
        <v>2900</v>
      </c>
      <c r="G5261">
        <v>2</v>
      </c>
      <c r="H5261" s="2">
        <f t="shared" si="249"/>
        <v>5800</v>
      </c>
      <c r="I5261" s="2">
        <f t="shared" si="250"/>
        <v>800</v>
      </c>
      <c r="J5261" s="2">
        <f t="shared" si="251"/>
        <v>1600</v>
      </c>
      <c r="K5261" t="s">
        <v>44</v>
      </c>
      <c r="L5261" t="s">
        <v>45</v>
      </c>
      <c r="M5261" t="s">
        <v>22</v>
      </c>
    </row>
    <row r="5262" spans="1:13">
      <c r="A5262" s="1">
        <v>44450</v>
      </c>
      <c r="B5262" t="s">
        <v>14</v>
      </c>
      <c r="C5262" t="s">
        <v>5</v>
      </c>
      <c r="D5262" t="s">
        <v>24</v>
      </c>
      <c r="E5262" s="2">
        <v>3900</v>
      </c>
      <c r="F5262" s="7">
        <v>4900</v>
      </c>
      <c r="G5262">
        <v>1</v>
      </c>
      <c r="H5262" s="2">
        <f t="shared" si="249"/>
        <v>4900</v>
      </c>
      <c r="I5262" s="2">
        <f t="shared" si="250"/>
        <v>1000</v>
      </c>
      <c r="J5262" s="2">
        <f t="shared" si="251"/>
        <v>1000</v>
      </c>
      <c r="K5262" t="s">
        <v>44</v>
      </c>
      <c r="L5262" t="s">
        <v>45</v>
      </c>
      <c r="M5262" t="s">
        <v>21</v>
      </c>
    </row>
    <row r="5263" spans="1:13">
      <c r="A5263" s="1">
        <v>44450</v>
      </c>
      <c r="B5263" t="s">
        <v>15</v>
      </c>
      <c r="C5263" t="s">
        <v>2</v>
      </c>
      <c r="D5263" t="s">
        <v>26</v>
      </c>
      <c r="E5263" s="2">
        <v>1400</v>
      </c>
      <c r="F5263" s="7">
        <v>1900</v>
      </c>
      <c r="G5263">
        <v>8</v>
      </c>
      <c r="H5263" s="2">
        <f t="shared" si="249"/>
        <v>15200</v>
      </c>
      <c r="I5263" s="2">
        <f t="shared" si="250"/>
        <v>500</v>
      </c>
      <c r="J5263" s="2">
        <f t="shared" si="251"/>
        <v>4000</v>
      </c>
      <c r="K5263" t="s">
        <v>46</v>
      </c>
      <c r="L5263" t="s">
        <v>47</v>
      </c>
      <c r="M5263" t="s">
        <v>20</v>
      </c>
    </row>
    <row r="5264" spans="1:13" hidden="1">
      <c r="A5264" s="1">
        <v>44450</v>
      </c>
      <c r="B5264" t="s">
        <v>16</v>
      </c>
      <c r="C5264" t="s">
        <v>6</v>
      </c>
      <c r="D5264" t="s">
        <v>28</v>
      </c>
      <c r="E5264" s="2">
        <v>700</v>
      </c>
      <c r="F5264" s="7">
        <v>900</v>
      </c>
      <c r="G5264">
        <v>9</v>
      </c>
      <c r="H5264" s="2">
        <f t="shared" si="249"/>
        <v>8100</v>
      </c>
      <c r="I5264" s="2">
        <f t="shared" si="250"/>
        <v>200</v>
      </c>
      <c r="J5264" s="2">
        <f t="shared" si="251"/>
        <v>1800</v>
      </c>
      <c r="K5264" t="s">
        <v>44</v>
      </c>
      <c r="L5264" t="s">
        <v>45</v>
      </c>
      <c r="M5264" t="s">
        <v>21</v>
      </c>
    </row>
    <row r="5265" spans="1:13" hidden="1">
      <c r="A5265" s="1">
        <v>44451</v>
      </c>
      <c r="B5265" t="s">
        <v>15</v>
      </c>
      <c r="C5265" t="s">
        <v>2</v>
      </c>
      <c r="D5265" t="s">
        <v>27</v>
      </c>
      <c r="E5265" s="2">
        <v>2100</v>
      </c>
      <c r="F5265" s="7">
        <v>2900</v>
      </c>
      <c r="G5265">
        <v>1</v>
      </c>
      <c r="H5265" s="2">
        <f t="shared" si="249"/>
        <v>2900</v>
      </c>
      <c r="I5265" s="2">
        <f t="shared" si="250"/>
        <v>800</v>
      </c>
      <c r="J5265" s="2">
        <f t="shared" si="251"/>
        <v>800</v>
      </c>
      <c r="K5265" t="s">
        <v>46</v>
      </c>
      <c r="L5265" t="s">
        <v>45</v>
      </c>
      <c r="M5265" t="s">
        <v>18</v>
      </c>
    </row>
    <row r="5266" spans="1:13" hidden="1">
      <c r="A5266" s="1">
        <v>44451</v>
      </c>
      <c r="B5266" t="s">
        <v>16</v>
      </c>
      <c r="C5266" t="s">
        <v>3</v>
      </c>
      <c r="D5266" t="s">
        <v>25</v>
      </c>
      <c r="E5266" s="2">
        <v>3000</v>
      </c>
      <c r="F5266" s="7">
        <v>3900</v>
      </c>
      <c r="G5266">
        <v>7</v>
      </c>
      <c r="H5266" s="2">
        <f t="shared" si="249"/>
        <v>27300</v>
      </c>
      <c r="I5266" s="2">
        <f t="shared" si="250"/>
        <v>900</v>
      </c>
      <c r="J5266" s="2">
        <f t="shared" si="251"/>
        <v>6300</v>
      </c>
      <c r="K5266" t="s">
        <v>44</v>
      </c>
      <c r="L5266" t="s">
        <v>45</v>
      </c>
      <c r="M5266" t="s">
        <v>22</v>
      </c>
    </row>
    <row r="5267" spans="1:13" hidden="1">
      <c r="A5267" s="1">
        <v>44452</v>
      </c>
      <c r="B5267" t="s">
        <v>15</v>
      </c>
      <c r="C5267" t="s">
        <v>3</v>
      </c>
      <c r="D5267" t="s">
        <v>27</v>
      </c>
      <c r="E5267" s="2">
        <v>2100</v>
      </c>
      <c r="F5267" s="7">
        <v>2900</v>
      </c>
      <c r="G5267">
        <v>1</v>
      </c>
      <c r="H5267" s="2">
        <f t="shared" si="249"/>
        <v>2900</v>
      </c>
      <c r="I5267" s="2">
        <f t="shared" si="250"/>
        <v>800</v>
      </c>
      <c r="J5267" s="2">
        <f t="shared" si="251"/>
        <v>800</v>
      </c>
      <c r="K5267" t="s">
        <v>44</v>
      </c>
      <c r="L5267" t="s">
        <v>45</v>
      </c>
      <c r="M5267" t="s">
        <v>21</v>
      </c>
    </row>
    <row r="5268" spans="1:13">
      <c r="A5268" s="1">
        <v>44453</v>
      </c>
      <c r="B5268" t="s">
        <v>16</v>
      </c>
      <c r="C5268" t="s">
        <v>8</v>
      </c>
      <c r="D5268" t="s">
        <v>24</v>
      </c>
      <c r="E5268" s="2">
        <v>3900</v>
      </c>
      <c r="F5268" s="7">
        <v>4900</v>
      </c>
      <c r="G5268">
        <v>3</v>
      </c>
      <c r="H5268" s="2">
        <f t="shared" si="249"/>
        <v>14700</v>
      </c>
      <c r="I5268" s="2">
        <f t="shared" si="250"/>
        <v>1000</v>
      </c>
      <c r="J5268" s="2">
        <f t="shared" si="251"/>
        <v>3000</v>
      </c>
      <c r="K5268" t="s">
        <v>44</v>
      </c>
      <c r="L5268" t="s">
        <v>45</v>
      </c>
      <c r="M5268" t="s">
        <v>20</v>
      </c>
    </row>
    <row r="5269" spans="1:13">
      <c r="A5269" s="1">
        <v>44453</v>
      </c>
      <c r="B5269" t="s">
        <v>14</v>
      </c>
      <c r="C5269" t="s">
        <v>3</v>
      </c>
      <c r="D5269" t="s">
        <v>26</v>
      </c>
      <c r="E5269" s="2">
        <v>1400</v>
      </c>
      <c r="F5269" s="7">
        <v>1900</v>
      </c>
      <c r="G5269">
        <v>7</v>
      </c>
      <c r="H5269" s="2">
        <f t="shared" si="249"/>
        <v>13300</v>
      </c>
      <c r="I5269" s="2">
        <f t="shared" si="250"/>
        <v>500</v>
      </c>
      <c r="J5269" s="2">
        <f t="shared" si="251"/>
        <v>3500</v>
      </c>
      <c r="K5269" t="s">
        <v>44</v>
      </c>
      <c r="L5269" t="s">
        <v>45</v>
      </c>
      <c r="M5269" t="s">
        <v>22</v>
      </c>
    </row>
    <row r="5270" spans="1:13">
      <c r="A5270" s="1">
        <v>44454</v>
      </c>
      <c r="B5270" t="s">
        <v>15</v>
      </c>
      <c r="C5270" t="s">
        <v>8</v>
      </c>
      <c r="D5270" t="s">
        <v>26</v>
      </c>
      <c r="E5270" s="2">
        <v>1400</v>
      </c>
      <c r="F5270" s="7">
        <v>1900</v>
      </c>
      <c r="G5270">
        <v>1</v>
      </c>
      <c r="H5270" s="2">
        <f t="shared" si="249"/>
        <v>1900</v>
      </c>
      <c r="I5270" s="2">
        <f t="shared" si="250"/>
        <v>500</v>
      </c>
      <c r="J5270" s="2">
        <f t="shared" si="251"/>
        <v>500</v>
      </c>
      <c r="K5270" t="s">
        <v>44</v>
      </c>
      <c r="L5270" t="s">
        <v>45</v>
      </c>
      <c r="M5270" t="s">
        <v>20</v>
      </c>
    </row>
    <row r="5271" spans="1:13">
      <c r="A5271" s="1">
        <v>44454</v>
      </c>
      <c r="B5271" t="s">
        <v>15</v>
      </c>
      <c r="C5271" t="s">
        <v>5</v>
      </c>
      <c r="D5271" t="s">
        <v>26</v>
      </c>
      <c r="E5271" s="2">
        <v>1400</v>
      </c>
      <c r="F5271" s="7">
        <v>1900</v>
      </c>
      <c r="G5271">
        <v>4</v>
      </c>
      <c r="H5271" s="2">
        <f t="shared" si="249"/>
        <v>7600</v>
      </c>
      <c r="I5271" s="2">
        <f t="shared" si="250"/>
        <v>500</v>
      </c>
      <c r="J5271" s="2">
        <f t="shared" si="251"/>
        <v>2000</v>
      </c>
      <c r="K5271" t="s">
        <v>44</v>
      </c>
      <c r="L5271" t="s">
        <v>45</v>
      </c>
      <c r="M5271" t="s">
        <v>19</v>
      </c>
    </row>
    <row r="5272" spans="1:13" hidden="1">
      <c r="A5272" s="1">
        <v>44454</v>
      </c>
      <c r="B5272" t="s">
        <v>16</v>
      </c>
      <c r="C5272" t="s">
        <v>7</v>
      </c>
      <c r="D5272" t="s">
        <v>25</v>
      </c>
      <c r="E5272" s="2">
        <v>3000</v>
      </c>
      <c r="F5272" s="7">
        <v>3900</v>
      </c>
      <c r="G5272">
        <v>4</v>
      </c>
      <c r="H5272" s="2">
        <f t="shared" si="249"/>
        <v>15600</v>
      </c>
      <c r="I5272" s="2">
        <f t="shared" si="250"/>
        <v>900</v>
      </c>
      <c r="J5272" s="2">
        <f t="shared" si="251"/>
        <v>3600</v>
      </c>
      <c r="K5272" t="s">
        <v>46</v>
      </c>
      <c r="L5272" t="s">
        <v>45</v>
      </c>
      <c r="M5272" t="s">
        <v>21</v>
      </c>
    </row>
    <row r="5273" spans="1:13" hidden="1">
      <c r="A5273" s="1">
        <v>44454</v>
      </c>
      <c r="B5273" t="s">
        <v>15</v>
      </c>
      <c r="C5273" t="s">
        <v>3</v>
      </c>
      <c r="D5273" t="s">
        <v>25</v>
      </c>
      <c r="E5273" s="2">
        <v>3000</v>
      </c>
      <c r="F5273" s="7">
        <v>3900</v>
      </c>
      <c r="G5273">
        <v>8</v>
      </c>
      <c r="H5273" s="2">
        <f t="shared" si="249"/>
        <v>31200</v>
      </c>
      <c r="I5273" s="2">
        <f t="shared" si="250"/>
        <v>900</v>
      </c>
      <c r="J5273" s="2">
        <f t="shared" si="251"/>
        <v>7200</v>
      </c>
      <c r="K5273" t="s">
        <v>44</v>
      </c>
      <c r="L5273" t="s">
        <v>45</v>
      </c>
      <c r="M5273" t="s">
        <v>18</v>
      </c>
    </row>
    <row r="5274" spans="1:13">
      <c r="A5274" s="1">
        <v>44454</v>
      </c>
      <c r="B5274" t="s">
        <v>14</v>
      </c>
      <c r="C5274" t="s">
        <v>2</v>
      </c>
      <c r="D5274" t="s">
        <v>24</v>
      </c>
      <c r="E5274" s="2">
        <v>3900</v>
      </c>
      <c r="F5274" s="7">
        <v>4900</v>
      </c>
      <c r="G5274">
        <v>1</v>
      </c>
      <c r="H5274" s="2">
        <f t="shared" si="249"/>
        <v>4900</v>
      </c>
      <c r="I5274" s="2">
        <f t="shared" si="250"/>
        <v>1000</v>
      </c>
      <c r="J5274" s="2">
        <f t="shared" si="251"/>
        <v>1000</v>
      </c>
      <c r="K5274" t="s">
        <v>44</v>
      </c>
      <c r="L5274" t="s">
        <v>45</v>
      </c>
      <c r="M5274" t="s">
        <v>19</v>
      </c>
    </row>
    <row r="5275" spans="1:13" hidden="1">
      <c r="A5275" s="1">
        <v>44454</v>
      </c>
      <c r="B5275" t="s">
        <v>15</v>
      </c>
      <c r="C5275" t="s">
        <v>4</v>
      </c>
      <c r="D5275" t="s">
        <v>27</v>
      </c>
      <c r="E5275" s="2">
        <v>2100</v>
      </c>
      <c r="F5275" s="7">
        <v>2900</v>
      </c>
      <c r="G5275">
        <v>7</v>
      </c>
      <c r="H5275" s="2">
        <f t="shared" si="249"/>
        <v>20300</v>
      </c>
      <c r="I5275" s="2">
        <f t="shared" si="250"/>
        <v>800</v>
      </c>
      <c r="J5275" s="2">
        <f t="shared" si="251"/>
        <v>5600</v>
      </c>
      <c r="K5275" t="s">
        <v>44</v>
      </c>
      <c r="L5275" t="s">
        <v>45</v>
      </c>
      <c r="M5275" t="s">
        <v>21</v>
      </c>
    </row>
    <row r="5276" spans="1:13" hidden="1">
      <c r="A5276" s="1">
        <v>44455</v>
      </c>
      <c r="B5276" t="s">
        <v>14</v>
      </c>
      <c r="C5276" t="s">
        <v>4</v>
      </c>
      <c r="D5276" t="s">
        <v>27</v>
      </c>
      <c r="E5276" s="2">
        <v>2100</v>
      </c>
      <c r="F5276" s="7">
        <v>2900</v>
      </c>
      <c r="G5276">
        <v>10</v>
      </c>
      <c r="H5276" s="2">
        <f t="shared" si="249"/>
        <v>29000</v>
      </c>
      <c r="I5276" s="2">
        <f t="shared" si="250"/>
        <v>800</v>
      </c>
      <c r="J5276" s="2">
        <f t="shared" si="251"/>
        <v>8000</v>
      </c>
      <c r="K5276" t="s">
        <v>44</v>
      </c>
      <c r="L5276" t="s">
        <v>45</v>
      </c>
      <c r="M5276" t="s">
        <v>20</v>
      </c>
    </row>
    <row r="5277" spans="1:13" hidden="1">
      <c r="A5277" s="1">
        <v>44455</v>
      </c>
      <c r="B5277" t="s">
        <v>15</v>
      </c>
      <c r="C5277" t="s">
        <v>6</v>
      </c>
      <c r="D5277" t="s">
        <v>27</v>
      </c>
      <c r="E5277" s="2">
        <v>2100</v>
      </c>
      <c r="F5277" s="7">
        <v>2900</v>
      </c>
      <c r="G5277">
        <v>3</v>
      </c>
      <c r="H5277" s="2">
        <f t="shared" si="249"/>
        <v>8700</v>
      </c>
      <c r="I5277" s="2">
        <f t="shared" si="250"/>
        <v>800</v>
      </c>
      <c r="J5277" s="2">
        <f t="shared" si="251"/>
        <v>2400</v>
      </c>
      <c r="K5277" t="s">
        <v>46</v>
      </c>
      <c r="L5277" t="s">
        <v>47</v>
      </c>
      <c r="M5277" t="s">
        <v>21</v>
      </c>
    </row>
    <row r="5278" spans="1:13" hidden="1">
      <c r="A5278" s="1">
        <v>44455</v>
      </c>
      <c r="B5278" t="s">
        <v>14</v>
      </c>
      <c r="C5278" t="s">
        <v>3</v>
      </c>
      <c r="D5278" t="s">
        <v>27</v>
      </c>
      <c r="E5278" s="2">
        <v>2100</v>
      </c>
      <c r="F5278" s="7">
        <v>2900</v>
      </c>
      <c r="G5278">
        <v>6</v>
      </c>
      <c r="H5278" s="2">
        <f t="shared" si="249"/>
        <v>17400</v>
      </c>
      <c r="I5278" s="2">
        <f t="shared" si="250"/>
        <v>800</v>
      </c>
      <c r="J5278" s="2">
        <f t="shared" si="251"/>
        <v>4800</v>
      </c>
      <c r="K5278" t="s">
        <v>44</v>
      </c>
      <c r="L5278" t="s">
        <v>45</v>
      </c>
      <c r="M5278" t="s">
        <v>18</v>
      </c>
    </row>
    <row r="5279" spans="1:13">
      <c r="A5279" s="1">
        <v>44455</v>
      </c>
      <c r="B5279" t="s">
        <v>16</v>
      </c>
      <c r="C5279" t="s">
        <v>5</v>
      </c>
      <c r="D5279" t="s">
        <v>24</v>
      </c>
      <c r="E5279" s="2">
        <v>3900</v>
      </c>
      <c r="F5279" s="7">
        <v>4900</v>
      </c>
      <c r="G5279">
        <v>9</v>
      </c>
      <c r="H5279" s="2">
        <f t="shared" si="249"/>
        <v>44100</v>
      </c>
      <c r="I5279" s="2">
        <f t="shared" si="250"/>
        <v>1000</v>
      </c>
      <c r="J5279" s="2">
        <f t="shared" si="251"/>
        <v>9000</v>
      </c>
      <c r="K5279" t="s">
        <v>44</v>
      </c>
      <c r="L5279" t="s">
        <v>45</v>
      </c>
      <c r="M5279" t="s">
        <v>20</v>
      </c>
    </row>
    <row r="5280" spans="1:13" hidden="1">
      <c r="A5280" s="1">
        <v>44455</v>
      </c>
      <c r="B5280" t="s">
        <v>16</v>
      </c>
      <c r="C5280" t="s">
        <v>3</v>
      </c>
      <c r="D5280" t="s">
        <v>27</v>
      </c>
      <c r="E5280" s="2">
        <v>2100</v>
      </c>
      <c r="F5280" s="7">
        <v>2900</v>
      </c>
      <c r="G5280">
        <v>2</v>
      </c>
      <c r="H5280" s="2">
        <f t="shared" si="249"/>
        <v>5800</v>
      </c>
      <c r="I5280" s="2">
        <f t="shared" si="250"/>
        <v>800</v>
      </c>
      <c r="J5280" s="2">
        <f t="shared" si="251"/>
        <v>1600</v>
      </c>
      <c r="K5280" t="s">
        <v>44</v>
      </c>
      <c r="L5280" t="s">
        <v>45</v>
      </c>
      <c r="M5280" t="s">
        <v>19</v>
      </c>
    </row>
    <row r="5281" spans="1:13">
      <c r="A5281" s="1">
        <v>44455</v>
      </c>
      <c r="B5281" t="s">
        <v>14</v>
      </c>
      <c r="C5281" t="s">
        <v>7</v>
      </c>
      <c r="D5281" t="s">
        <v>24</v>
      </c>
      <c r="E5281" s="2">
        <v>3900</v>
      </c>
      <c r="F5281" s="7">
        <v>4900</v>
      </c>
      <c r="G5281">
        <v>2</v>
      </c>
      <c r="H5281" s="2">
        <f t="shared" si="249"/>
        <v>9800</v>
      </c>
      <c r="I5281" s="2">
        <f t="shared" si="250"/>
        <v>1000</v>
      </c>
      <c r="J5281" s="2">
        <f t="shared" si="251"/>
        <v>2000</v>
      </c>
      <c r="K5281" t="s">
        <v>44</v>
      </c>
      <c r="L5281" t="s">
        <v>45</v>
      </c>
      <c r="M5281" t="s">
        <v>20</v>
      </c>
    </row>
    <row r="5282" spans="1:13" hidden="1">
      <c r="A5282" s="1">
        <v>44455</v>
      </c>
      <c r="B5282" t="s">
        <v>16</v>
      </c>
      <c r="C5282" t="s">
        <v>5</v>
      </c>
      <c r="D5282" t="s">
        <v>27</v>
      </c>
      <c r="E5282" s="2">
        <v>2100</v>
      </c>
      <c r="F5282" s="7">
        <v>2900</v>
      </c>
      <c r="G5282">
        <v>5</v>
      </c>
      <c r="H5282" s="2">
        <f t="shared" si="249"/>
        <v>14500</v>
      </c>
      <c r="I5282" s="2">
        <f t="shared" si="250"/>
        <v>800</v>
      </c>
      <c r="J5282" s="2">
        <f t="shared" si="251"/>
        <v>4000</v>
      </c>
      <c r="K5282" t="s">
        <v>46</v>
      </c>
      <c r="L5282" t="s">
        <v>45</v>
      </c>
      <c r="M5282" t="s">
        <v>21</v>
      </c>
    </row>
    <row r="5283" spans="1:13">
      <c r="A5283" s="1">
        <v>44455</v>
      </c>
      <c r="B5283" t="s">
        <v>16</v>
      </c>
      <c r="C5283" t="s">
        <v>5</v>
      </c>
      <c r="D5283" t="s">
        <v>24</v>
      </c>
      <c r="E5283" s="2">
        <v>3900</v>
      </c>
      <c r="F5283" s="7">
        <v>4900</v>
      </c>
      <c r="G5283">
        <v>9</v>
      </c>
      <c r="H5283" s="2">
        <f t="shared" si="249"/>
        <v>44100</v>
      </c>
      <c r="I5283" s="2">
        <f t="shared" si="250"/>
        <v>1000</v>
      </c>
      <c r="J5283" s="2">
        <f t="shared" si="251"/>
        <v>9000</v>
      </c>
      <c r="K5283" t="s">
        <v>46</v>
      </c>
      <c r="L5283" t="s">
        <v>47</v>
      </c>
      <c r="M5283" t="s">
        <v>20</v>
      </c>
    </row>
    <row r="5284" spans="1:13">
      <c r="A5284" s="1">
        <v>44455</v>
      </c>
      <c r="B5284" t="s">
        <v>14</v>
      </c>
      <c r="C5284" t="s">
        <v>3</v>
      </c>
      <c r="D5284" t="s">
        <v>26</v>
      </c>
      <c r="E5284" s="2">
        <v>1400</v>
      </c>
      <c r="F5284" s="7">
        <v>1900</v>
      </c>
      <c r="G5284">
        <v>7</v>
      </c>
      <c r="H5284" s="2">
        <f t="shared" si="249"/>
        <v>13300</v>
      </c>
      <c r="I5284" s="2">
        <f t="shared" si="250"/>
        <v>500</v>
      </c>
      <c r="J5284" s="2">
        <f t="shared" si="251"/>
        <v>3500</v>
      </c>
      <c r="K5284" t="s">
        <v>44</v>
      </c>
      <c r="L5284" t="s">
        <v>45</v>
      </c>
      <c r="M5284" t="s">
        <v>20</v>
      </c>
    </row>
    <row r="5285" spans="1:13" hidden="1">
      <c r="A5285" s="1">
        <v>44455</v>
      </c>
      <c r="B5285" t="s">
        <v>16</v>
      </c>
      <c r="C5285" t="s">
        <v>4</v>
      </c>
      <c r="D5285" t="s">
        <v>28</v>
      </c>
      <c r="E5285" s="2">
        <v>700</v>
      </c>
      <c r="F5285" s="7">
        <v>900</v>
      </c>
      <c r="G5285">
        <v>3</v>
      </c>
      <c r="H5285" s="2">
        <f t="shared" si="249"/>
        <v>2700</v>
      </c>
      <c r="I5285" s="2">
        <f t="shared" si="250"/>
        <v>200</v>
      </c>
      <c r="J5285" s="2">
        <f t="shared" si="251"/>
        <v>600</v>
      </c>
      <c r="K5285" t="s">
        <v>44</v>
      </c>
      <c r="L5285" t="s">
        <v>47</v>
      </c>
      <c r="M5285" t="s">
        <v>22</v>
      </c>
    </row>
    <row r="5286" spans="1:13">
      <c r="A5286" s="1">
        <v>44456</v>
      </c>
      <c r="B5286" t="s">
        <v>14</v>
      </c>
      <c r="C5286" t="s">
        <v>3</v>
      </c>
      <c r="D5286" t="s">
        <v>24</v>
      </c>
      <c r="E5286" s="2">
        <v>3900</v>
      </c>
      <c r="F5286" s="7">
        <v>4900</v>
      </c>
      <c r="G5286">
        <v>8</v>
      </c>
      <c r="H5286" s="2">
        <f t="shared" si="249"/>
        <v>39200</v>
      </c>
      <c r="I5286" s="2">
        <f t="shared" si="250"/>
        <v>1000</v>
      </c>
      <c r="J5286" s="2">
        <f t="shared" si="251"/>
        <v>8000</v>
      </c>
      <c r="K5286" t="s">
        <v>44</v>
      </c>
      <c r="L5286" t="s">
        <v>45</v>
      </c>
      <c r="M5286" t="s">
        <v>22</v>
      </c>
    </row>
    <row r="5287" spans="1:13" hidden="1">
      <c r="A5287" s="1">
        <v>44456</v>
      </c>
      <c r="B5287" t="s">
        <v>15</v>
      </c>
      <c r="C5287" t="s">
        <v>3</v>
      </c>
      <c r="D5287" t="s">
        <v>28</v>
      </c>
      <c r="E5287" s="2">
        <v>700</v>
      </c>
      <c r="F5287" s="7">
        <v>900</v>
      </c>
      <c r="G5287">
        <v>6</v>
      </c>
      <c r="H5287" s="2">
        <f t="shared" si="249"/>
        <v>5400</v>
      </c>
      <c r="I5287" s="2">
        <f t="shared" si="250"/>
        <v>200</v>
      </c>
      <c r="J5287" s="2">
        <f t="shared" si="251"/>
        <v>1200</v>
      </c>
      <c r="K5287" t="s">
        <v>44</v>
      </c>
      <c r="L5287" t="s">
        <v>45</v>
      </c>
      <c r="M5287" t="s">
        <v>18</v>
      </c>
    </row>
    <row r="5288" spans="1:13" hidden="1">
      <c r="A5288" s="1">
        <v>44456</v>
      </c>
      <c r="B5288" t="s">
        <v>14</v>
      </c>
      <c r="C5288" t="s">
        <v>3</v>
      </c>
      <c r="D5288" t="s">
        <v>27</v>
      </c>
      <c r="E5288" s="2">
        <v>2100</v>
      </c>
      <c r="F5288" s="7">
        <v>2900</v>
      </c>
      <c r="G5288">
        <v>4</v>
      </c>
      <c r="H5288" s="2">
        <f t="shared" si="249"/>
        <v>11600</v>
      </c>
      <c r="I5288" s="2">
        <f t="shared" si="250"/>
        <v>800</v>
      </c>
      <c r="J5288" s="2">
        <f t="shared" si="251"/>
        <v>3200</v>
      </c>
      <c r="K5288" t="s">
        <v>44</v>
      </c>
      <c r="L5288" t="s">
        <v>45</v>
      </c>
      <c r="M5288" t="s">
        <v>18</v>
      </c>
    </row>
    <row r="5289" spans="1:13">
      <c r="A5289" s="1">
        <v>44456</v>
      </c>
      <c r="B5289" t="s">
        <v>14</v>
      </c>
      <c r="C5289" t="s">
        <v>7</v>
      </c>
      <c r="D5289" t="s">
        <v>26</v>
      </c>
      <c r="E5289" s="2">
        <v>1400</v>
      </c>
      <c r="F5289" s="7">
        <v>1900</v>
      </c>
      <c r="G5289">
        <v>5</v>
      </c>
      <c r="H5289" s="2">
        <f t="shared" si="249"/>
        <v>9500</v>
      </c>
      <c r="I5289" s="2">
        <f t="shared" si="250"/>
        <v>500</v>
      </c>
      <c r="J5289" s="2">
        <f t="shared" si="251"/>
        <v>2500</v>
      </c>
      <c r="K5289" t="s">
        <v>44</v>
      </c>
      <c r="L5289" t="s">
        <v>45</v>
      </c>
      <c r="M5289" t="s">
        <v>20</v>
      </c>
    </row>
    <row r="5290" spans="1:13" hidden="1">
      <c r="A5290" s="1">
        <v>44456</v>
      </c>
      <c r="B5290" t="s">
        <v>15</v>
      </c>
      <c r="C5290" t="s">
        <v>3</v>
      </c>
      <c r="D5290" t="s">
        <v>27</v>
      </c>
      <c r="E5290" s="2">
        <v>2100</v>
      </c>
      <c r="F5290" s="7">
        <v>2900</v>
      </c>
      <c r="G5290">
        <v>3</v>
      </c>
      <c r="H5290" s="2">
        <f t="shared" si="249"/>
        <v>8700</v>
      </c>
      <c r="I5290" s="2">
        <f t="shared" si="250"/>
        <v>800</v>
      </c>
      <c r="J5290" s="2">
        <f t="shared" si="251"/>
        <v>2400</v>
      </c>
      <c r="K5290" t="s">
        <v>44</v>
      </c>
      <c r="L5290" t="s">
        <v>45</v>
      </c>
      <c r="M5290" t="s">
        <v>21</v>
      </c>
    </row>
    <row r="5291" spans="1:13" hidden="1">
      <c r="A5291" s="1">
        <v>44456</v>
      </c>
      <c r="B5291" t="s">
        <v>14</v>
      </c>
      <c r="C5291" t="s">
        <v>7</v>
      </c>
      <c r="D5291" t="s">
        <v>25</v>
      </c>
      <c r="E5291" s="2">
        <v>3000</v>
      </c>
      <c r="F5291" s="7">
        <v>3900</v>
      </c>
      <c r="G5291">
        <v>8</v>
      </c>
      <c r="H5291" s="2">
        <f t="shared" si="249"/>
        <v>31200</v>
      </c>
      <c r="I5291" s="2">
        <f t="shared" si="250"/>
        <v>900</v>
      </c>
      <c r="J5291" s="2">
        <f t="shared" si="251"/>
        <v>7200</v>
      </c>
      <c r="K5291" t="s">
        <v>44</v>
      </c>
      <c r="L5291" t="s">
        <v>45</v>
      </c>
      <c r="M5291" t="s">
        <v>19</v>
      </c>
    </row>
    <row r="5292" spans="1:13" hidden="1">
      <c r="A5292" s="1">
        <v>44456</v>
      </c>
      <c r="B5292" t="s">
        <v>15</v>
      </c>
      <c r="C5292" t="s">
        <v>6</v>
      </c>
      <c r="D5292" t="s">
        <v>28</v>
      </c>
      <c r="E5292" s="2">
        <v>700</v>
      </c>
      <c r="F5292" s="7">
        <v>900</v>
      </c>
      <c r="G5292">
        <v>4</v>
      </c>
      <c r="H5292" s="2">
        <f t="shared" si="249"/>
        <v>3600</v>
      </c>
      <c r="I5292" s="2">
        <f t="shared" si="250"/>
        <v>200</v>
      </c>
      <c r="J5292" s="2">
        <f t="shared" si="251"/>
        <v>800</v>
      </c>
      <c r="K5292" t="s">
        <v>44</v>
      </c>
      <c r="L5292" t="s">
        <v>45</v>
      </c>
      <c r="M5292" t="s">
        <v>18</v>
      </c>
    </row>
    <row r="5293" spans="1:13">
      <c r="A5293" s="1">
        <v>44456</v>
      </c>
      <c r="B5293" t="s">
        <v>14</v>
      </c>
      <c r="C5293" t="s">
        <v>8</v>
      </c>
      <c r="D5293" t="s">
        <v>24</v>
      </c>
      <c r="E5293" s="2">
        <v>3900</v>
      </c>
      <c r="F5293" s="7">
        <v>4900</v>
      </c>
      <c r="G5293">
        <v>7</v>
      </c>
      <c r="H5293" s="2">
        <f t="shared" si="249"/>
        <v>34300</v>
      </c>
      <c r="I5293" s="2">
        <f t="shared" si="250"/>
        <v>1000</v>
      </c>
      <c r="J5293" s="2">
        <f t="shared" si="251"/>
        <v>7000</v>
      </c>
      <c r="K5293" t="s">
        <v>44</v>
      </c>
      <c r="L5293" t="s">
        <v>47</v>
      </c>
      <c r="M5293" t="s">
        <v>20</v>
      </c>
    </row>
    <row r="5294" spans="1:13" hidden="1">
      <c r="A5294" s="1">
        <v>44456</v>
      </c>
      <c r="B5294" t="s">
        <v>16</v>
      </c>
      <c r="C5294" t="s">
        <v>2</v>
      </c>
      <c r="D5294" t="s">
        <v>27</v>
      </c>
      <c r="E5294" s="2">
        <v>2100</v>
      </c>
      <c r="F5294" s="7">
        <v>2900</v>
      </c>
      <c r="G5294">
        <v>10</v>
      </c>
      <c r="H5294" s="2">
        <f t="shared" si="249"/>
        <v>29000</v>
      </c>
      <c r="I5294" s="2">
        <f t="shared" si="250"/>
        <v>800</v>
      </c>
      <c r="J5294" s="2">
        <f t="shared" si="251"/>
        <v>8000</v>
      </c>
      <c r="K5294" t="s">
        <v>44</v>
      </c>
      <c r="L5294" t="s">
        <v>47</v>
      </c>
      <c r="M5294" t="s">
        <v>18</v>
      </c>
    </row>
    <row r="5295" spans="1:13" hidden="1">
      <c r="A5295" s="1">
        <v>44457</v>
      </c>
      <c r="B5295" t="s">
        <v>14</v>
      </c>
      <c r="C5295" t="s">
        <v>8</v>
      </c>
      <c r="D5295" t="s">
        <v>28</v>
      </c>
      <c r="E5295" s="2">
        <v>700</v>
      </c>
      <c r="F5295" s="7">
        <v>900</v>
      </c>
      <c r="G5295">
        <v>6</v>
      </c>
      <c r="H5295" s="2">
        <f t="shared" si="249"/>
        <v>5400</v>
      </c>
      <c r="I5295" s="2">
        <f t="shared" si="250"/>
        <v>200</v>
      </c>
      <c r="J5295" s="2">
        <f t="shared" si="251"/>
        <v>1200</v>
      </c>
      <c r="K5295" t="s">
        <v>46</v>
      </c>
      <c r="L5295" t="s">
        <v>45</v>
      </c>
      <c r="M5295" t="s">
        <v>21</v>
      </c>
    </row>
    <row r="5296" spans="1:13">
      <c r="A5296" s="1">
        <v>44457</v>
      </c>
      <c r="B5296" t="s">
        <v>14</v>
      </c>
      <c r="C5296" t="s">
        <v>3</v>
      </c>
      <c r="D5296" t="s">
        <v>26</v>
      </c>
      <c r="E5296" s="2">
        <v>1400</v>
      </c>
      <c r="F5296" s="7">
        <v>1900</v>
      </c>
      <c r="G5296">
        <v>5</v>
      </c>
      <c r="H5296" s="2">
        <f t="shared" si="249"/>
        <v>9500</v>
      </c>
      <c r="I5296" s="2">
        <f t="shared" si="250"/>
        <v>500</v>
      </c>
      <c r="J5296" s="2">
        <f t="shared" si="251"/>
        <v>2500</v>
      </c>
      <c r="K5296" t="s">
        <v>46</v>
      </c>
      <c r="L5296" t="s">
        <v>45</v>
      </c>
      <c r="M5296" t="s">
        <v>18</v>
      </c>
    </row>
    <row r="5297" spans="1:13" hidden="1">
      <c r="A5297" s="1">
        <v>44457</v>
      </c>
      <c r="B5297" t="s">
        <v>14</v>
      </c>
      <c r="C5297" t="s">
        <v>3</v>
      </c>
      <c r="D5297" t="s">
        <v>25</v>
      </c>
      <c r="E5297" s="2">
        <v>3000</v>
      </c>
      <c r="F5297" s="7">
        <v>3900</v>
      </c>
      <c r="G5297">
        <v>10</v>
      </c>
      <c r="H5297" s="2">
        <f t="shared" si="249"/>
        <v>39000</v>
      </c>
      <c r="I5297" s="2">
        <f t="shared" si="250"/>
        <v>900</v>
      </c>
      <c r="J5297" s="2">
        <f t="shared" si="251"/>
        <v>9000</v>
      </c>
      <c r="K5297" t="s">
        <v>46</v>
      </c>
      <c r="L5297" t="s">
        <v>45</v>
      </c>
      <c r="M5297" t="s">
        <v>20</v>
      </c>
    </row>
    <row r="5298" spans="1:13">
      <c r="A5298" s="1">
        <v>44457</v>
      </c>
      <c r="B5298" t="s">
        <v>16</v>
      </c>
      <c r="C5298" t="s">
        <v>3</v>
      </c>
      <c r="D5298" t="s">
        <v>24</v>
      </c>
      <c r="E5298" s="2">
        <v>3900</v>
      </c>
      <c r="F5298" s="7">
        <v>4900</v>
      </c>
      <c r="G5298">
        <v>7</v>
      </c>
      <c r="H5298" s="2">
        <f t="shared" si="249"/>
        <v>34300</v>
      </c>
      <c r="I5298" s="2">
        <f t="shared" si="250"/>
        <v>1000</v>
      </c>
      <c r="J5298" s="2">
        <f t="shared" si="251"/>
        <v>7000</v>
      </c>
      <c r="K5298" t="s">
        <v>44</v>
      </c>
      <c r="L5298" t="s">
        <v>45</v>
      </c>
      <c r="M5298" t="s">
        <v>22</v>
      </c>
    </row>
    <row r="5299" spans="1:13">
      <c r="A5299" s="1">
        <v>44458</v>
      </c>
      <c r="B5299" t="s">
        <v>15</v>
      </c>
      <c r="C5299" t="s">
        <v>7</v>
      </c>
      <c r="D5299" t="s">
        <v>24</v>
      </c>
      <c r="E5299" s="2">
        <v>3900</v>
      </c>
      <c r="F5299" s="7">
        <v>4900</v>
      </c>
      <c r="G5299">
        <v>7</v>
      </c>
      <c r="H5299" s="2">
        <f t="shared" si="249"/>
        <v>34300</v>
      </c>
      <c r="I5299" s="2">
        <f t="shared" si="250"/>
        <v>1000</v>
      </c>
      <c r="J5299" s="2">
        <f t="shared" si="251"/>
        <v>7000</v>
      </c>
      <c r="K5299" t="s">
        <v>46</v>
      </c>
      <c r="L5299" t="s">
        <v>45</v>
      </c>
      <c r="M5299" t="s">
        <v>21</v>
      </c>
    </row>
    <row r="5300" spans="1:13" hidden="1">
      <c r="A5300" s="1">
        <v>44458</v>
      </c>
      <c r="B5300" t="s">
        <v>14</v>
      </c>
      <c r="C5300" t="s">
        <v>6</v>
      </c>
      <c r="D5300" t="s">
        <v>25</v>
      </c>
      <c r="E5300" s="2">
        <v>3000</v>
      </c>
      <c r="F5300" s="7">
        <v>3900</v>
      </c>
      <c r="G5300">
        <v>6</v>
      </c>
      <c r="H5300" s="2">
        <f t="shared" si="249"/>
        <v>23400</v>
      </c>
      <c r="I5300" s="2">
        <f t="shared" si="250"/>
        <v>900</v>
      </c>
      <c r="J5300" s="2">
        <f t="shared" si="251"/>
        <v>5400</v>
      </c>
      <c r="K5300" t="s">
        <v>46</v>
      </c>
      <c r="L5300" t="s">
        <v>45</v>
      </c>
      <c r="M5300" t="s">
        <v>20</v>
      </c>
    </row>
    <row r="5301" spans="1:13" hidden="1">
      <c r="A5301" s="1">
        <v>44458</v>
      </c>
      <c r="B5301" t="s">
        <v>14</v>
      </c>
      <c r="C5301" t="s">
        <v>2</v>
      </c>
      <c r="D5301" t="s">
        <v>25</v>
      </c>
      <c r="E5301" s="2">
        <v>3000</v>
      </c>
      <c r="F5301" s="7">
        <v>3900</v>
      </c>
      <c r="G5301">
        <v>10</v>
      </c>
      <c r="H5301" s="2">
        <f t="shared" si="249"/>
        <v>39000</v>
      </c>
      <c r="I5301" s="2">
        <f t="shared" si="250"/>
        <v>900</v>
      </c>
      <c r="J5301" s="2">
        <f t="shared" si="251"/>
        <v>9000</v>
      </c>
      <c r="K5301" t="s">
        <v>46</v>
      </c>
      <c r="L5301" t="s">
        <v>45</v>
      </c>
      <c r="M5301" t="s">
        <v>21</v>
      </c>
    </row>
    <row r="5302" spans="1:13" hidden="1">
      <c r="A5302" s="1">
        <v>44458</v>
      </c>
      <c r="B5302" t="s">
        <v>15</v>
      </c>
      <c r="C5302" t="s">
        <v>8</v>
      </c>
      <c r="D5302" t="s">
        <v>28</v>
      </c>
      <c r="E5302" s="2">
        <v>700</v>
      </c>
      <c r="F5302" s="7">
        <v>900</v>
      </c>
      <c r="G5302">
        <v>4</v>
      </c>
      <c r="H5302" s="2">
        <f t="shared" si="249"/>
        <v>3600</v>
      </c>
      <c r="I5302" s="2">
        <f t="shared" si="250"/>
        <v>200</v>
      </c>
      <c r="J5302" s="2">
        <f t="shared" si="251"/>
        <v>800</v>
      </c>
      <c r="K5302" t="s">
        <v>44</v>
      </c>
      <c r="L5302" t="s">
        <v>45</v>
      </c>
      <c r="M5302" t="s">
        <v>18</v>
      </c>
    </row>
    <row r="5303" spans="1:13">
      <c r="A5303" s="1">
        <v>44458</v>
      </c>
      <c r="B5303" t="s">
        <v>14</v>
      </c>
      <c r="C5303" t="s">
        <v>5</v>
      </c>
      <c r="D5303" t="s">
        <v>24</v>
      </c>
      <c r="E5303" s="2">
        <v>3900</v>
      </c>
      <c r="F5303" s="7">
        <v>4900</v>
      </c>
      <c r="G5303">
        <v>2</v>
      </c>
      <c r="H5303" s="2">
        <f t="shared" si="249"/>
        <v>9800</v>
      </c>
      <c r="I5303" s="2">
        <f t="shared" si="250"/>
        <v>1000</v>
      </c>
      <c r="J5303" s="2">
        <f t="shared" si="251"/>
        <v>2000</v>
      </c>
      <c r="K5303" t="s">
        <v>46</v>
      </c>
      <c r="L5303" t="s">
        <v>45</v>
      </c>
      <c r="M5303" t="s">
        <v>20</v>
      </c>
    </row>
    <row r="5304" spans="1:13">
      <c r="A5304" s="1">
        <v>44458</v>
      </c>
      <c r="B5304" t="s">
        <v>14</v>
      </c>
      <c r="C5304" t="s">
        <v>5</v>
      </c>
      <c r="D5304" t="s">
        <v>24</v>
      </c>
      <c r="E5304" s="2">
        <v>3900</v>
      </c>
      <c r="F5304" s="7">
        <v>4900</v>
      </c>
      <c r="G5304">
        <v>6</v>
      </c>
      <c r="H5304" s="2">
        <f t="shared" si="249"/>
        <v>29400</v>
      </c>
      <c r="I5304" s="2">
        <f t="shared" si="250"/>
        <v>1000</v>
      </c>
      <c r="J5304" s="2">
        <f t="shared" si="251"/>
        <v>6000</v>
      </c>
      <c r="K5304" t="s">
        <v>44</v>
      </c>
      <c r="L5304" t="s">
        <v>45</v>
      </c>
      <c r="M5304" t="s">
        <v>21</v>
      </c>
    </row>
    <row r="5305" spans="1:13" hidden="1">
      <c r="A5305" s="1">
        <v>44458</v>
      </c>
      <c r="B5305" t="s">
        <v>14</v>
      </c>
      <c r="C5305" t="s">
        <v>8</v>
      </c>
      <c r="D5305" t="s">
        <v>25</v>
      </c>
      <c r="E5305" s="2">
        <v>3000</v>
      </c>
      <c r="F5305" s="7">
        <v>3900</v>
      </c>
      <c r="G5305">
        <v>9</v>
      </c>
      <c r="H5305" s="2">
        <f t="shared" si="249"/>
        <v>35100</v>
      </c>
      <c r="I5305" s="2">
        <f t="shared" si="250"/>
        <v>900</v>
      </c>
      <c r="J5305" s="2">
        <f t="shared" si="251"/>
        <v>8100</v>
      </c>
      <c r="K5305" t="s">
        <v>44</v>
      </c>
      <c r="L5305" t="s">
        <v>45</v>
      </c>
      <c r="M5305" t="s">
        <v>18</v>
      </c>
    </row>
    <row r="5306" spans="1:13" hidden="1">
      <c r="A5306" s="1">
        <v>44458</v>
      </c>
      <c r="B5306" t="s">
        <v>16</v>
      </c>
      <c r="C5306" t="s">
        <v>7</v>
      </c>
      <c r="D5306" t="s">
        <v>25</v>
      </c>
      <c r="E5306" s="2">
        <v>3000</v>
      </c>
      <c r="F5306" s="7">
        <v>3900</v>
      </c>
      <c r="G5306">
        <v>10</v>
      </c>
      <c r="H5306" s="2">
        <f t="shared" si="249"/>
        <v>39000</v>
      </c>
      <c r="I5306" s="2">
        <f t="shared" si="250"/>
        <v>900</v>
      </c>
      <c r="J5306" s="2">
        <f t="shared" si="251"/>
        <v>9000</v>
      </c>
      <c r="K5306" t="s">
        <v>44</v>
      </c>
      <c r="L5306" t="s">
        <v>45</v>
      </c>
      <c r="M5306" t="s">
        <v>21</v>
      </c>
    </row>
    <row r="5307" spans="1:13" hidden="1">
      <c r="A5307" s="1">
        <v>44459</v>
      </c>
      <c r="B5307" t="s">
        <v>15</v>
      </c>
      <c r="C5307" t="s">
        <v>2</v>
      </c>
      <c r="D5307" t="s">
        <v>28</v>
      </c>
      <c r="E5307" s="2">
        <v>700</v>
      </c>
      <c r="F5307" s="7">
        <v>900</v>
      </c>
      <c r="G5307">
        <v>9</v>
      </c>
      <c r="H5307" s="2">
        <f t="shared" si="249"/>
        <v>8100</v>
      </c>
      <c r="I5307" s="2">
        <f t="shared" si="250"/>
        <v>200</v>
      </c>
      <c r="J5307" s="2">
        <f t="shared" si="251"/>
        <v>1800</v>
      </c>
      <c r="K5307" t="s">
        <v>44</v>
      </c>
      <c r="L5307" t="s">
        <v>45</v>
      </c>
      <c r="M5307" t="s">
        <v>20</v>
      </c>
    </row>
    <row r="5308" spans="1:13">
      <c r="A5308" s="1">
        <v>44460</v>
      </c>
      <c r="B5308" t="s">
        <v>16</v>
      </c>
      <c r="C5308" t="s">
        <v>6</v>
      </c>
      <c r="D5308" t="s">
        <v>26</v>
      </c>
      <c r="E5308" s="2">
        <v>1400</v>
      </c>
      <c r="F5308" s="7">
        <v>1900</v>
      </c>
      <c r="G5308">
        <v>4</v>
      </c>
      <c r="H5308" s="2">
        <f t="shared" si="249"/>
        <v>7600</v>
      </c>
      <c r="I5308" s="2">
        <f t="shared" si="250"/>
        <v>500</v>
      </c>
      <c r="J5308" s="2">
        <f t="shared" si="251"/>
        <v>2000</v>
      </c>
      <c r="K5308" t="s">
        <v>44</v>
      </c>
      <c r="L5308" t="s">
        <v>45</v>
      </c>
      <c r="M5308" t="s">
        <v>20</v>
      </c>
    </row>
    <row r="5309" spans="1:13">
      <c r="A5309" s="1">
        <v>44461</v>
      </c>
      <c r="B5309" t="s">
        <v>14</v>
      </c>
      <c r="C5309" t="s">
        <v>4</v>
      </c>
      <c r="D5309" t="s">
        <v>26</v>
      </c>
      <c r="E5309" s="2">
        <v>1400</v>
      </c>
      <c r="F5309" s="7">
        <v>1900</v>
      </c>
      <c r="G5309">
        <v>4</v>
      </c>
      <c r="H5309" s="2">
        <f t="shared" si="249"/>
        <v>7600</v>
      </c>
      <c r="I5309" s="2">
        <f t="shared" si="250"/>
        <v>500</v>
      </c>
      <c r="J5309" s="2">
        <f t="shared" si="251"/>
        <v>2000</v>
      </c>
      <c r="K5309" t="s">
        <v>44</v>
      </c>
      <c r="L5309" t="s">
        <v>45</v>
      </c>
      <c r="M5309" t="s">
        <v>21</v>
      </c>
    </row>
    <row r="5310" spans="1:13">
      <c r="A5310" s="1">
        <v>44461</v>
      </c>
      <c r="B5310" t="s">
        <v>15</v>
      </c>
      <c r="C5310" t="s">
        <v>8</v>
      </c>
      <c r="D5310" t="s">
        <v>24</v>
      </c>
      <c r="E5310" s="2">
        <v>3900</v>
      </c>
      <c r="F5310" s="7">
        <v>4900</v>
      </c>
      <c r="G5310">
        <v>3</v>
      </c>
      <c r="H5310" s="2">
        <f t="shared" si="249"/>
        <v>14700</v>
      </c>
      <c r="I5310" s="2">
        <f t="shared" si="250"/>
        <v>1000</v>
      </c>
      <c r="J5310" s="2">
        <f t="shared" si="251"/>
        <v>3000</v>
      </c>
      <c r="K5310" t="s">
        <v>44</v>
      </c>
      <c r="L5310" t="s">
        <v>45</v>
      </c>
      <c r="M5310" t="s">
        <v>21</v>
      </c>
    </row>
    <row r="5311" spans="1:13">
      <c r="A5311" s="1">
        <v>44461</v>
      </c>
      <c r="B5311" t="s">
        <v>15</v>
      </c>
      <c r="C5311" t="s">
        <v>8</v>
      </c>
      <c r="D5311" t="s">
        <v>24</v>
      </c>
      <c r="E5311" s="2">
        <v>3900</v>
      </c>
      <c r="F5311" s="7">
        <v>4900</v>
      </c>
      <c r="G5311">
        <v>7</v>
      </c>
      <c r="H5311" s="2">
        <f t="shared" si="249"/>
        <v>34300</v>
      </c>
      <c r="I5311" s="2">
        <f t="shared" si="250"/>
        <v>1000</v>
      </c>
      <c r="J5311" s="2">
        <f t="shared" si="251"/>
        <v>7000</v>
      </c>
      <c r="K5311" t="s">
        <v>46</v>
      </c>
      <c r="L5311" t="s">
        <v>47</v>
      </c>
      <c r="M5311" t="s">
        <v>22</v>
      </c>
    </row>
    <row r="5312" spans="1:13">
      <c r="A5312" s="1">
        <v>44462</v>
      </c>
      <c r="B5312" t="s">
        <v>16</v>
      </c>
      <c r="C5312" t="s">
        <v>5</v>
      </c>
      <c r="D5312" t="s">
        <v>24</v>
      </c>
      <c r="E5312" s="2">
        <v>3900</v>
      </c>
      <c r="F5312" s="7">
        <v>4900</v>
      </c>
      <c r="G5312">
        <v>10</v>
      </c>
      <c r="H5312" s="2">
        <f t="shared" si="249"/>
        <v>49000</v>
      </c>
      <c r="I5312" s="2">
        <f t="shared" si="250"/>
        <v>1000</v>
      </c>
      <c r="J5312" s="2">
        <f t="shared" si="251"/>
        <v>10000</v>
      </c>
      <c r="K5312" t="s">
        <v>46</v>
      </c>
      <c r="L5312" t="s">
        <v>45</v>
      </c>
      <c r="M5312" t="s">
        <v>20</v>
      </c>
    </row>
    <row r="5313" spans="1:13" hidden="1">
      <c r="A5313" s="1">
        <v>44463</v>
      </c>
      <c r="B5313" t="s">
        <v>15</v>
      </c>
      <c r="C5313" t="s">
        <v>3</v>
      </c>
      <c r="D5313" t="s">
        <v>28</v>
      </c>
      <c r="E5313" s="2">
        <v>700</v>
      </c>
      <c r="F5313" s="7">
        <v>900</v>
      </c>
      <c r="G5313">
        <v>5</v>
      </c>
      <c r="H5313" s="2">
        <f t="shared" si="249"/>
        <v>4500</v>
      </c>
      <c r="I5313" s="2">
        <f t="shared" si="250"/>
        <v>200</v>
      </c>
      <c r="J5313" s="2">
        <f t="shared" si="251"/>
        <v>1000</v>
      </c>
      <c r="K5313" t="s">
        <v>44</v>
      </c>
      <c r="L5313" t="s">
        <v>45</v>
      </c>
      <c r="M5313" t="s">
        <v>20</v>
      </c>
    </row>
    <row r="5314" spans="1:13">
      <c r="A5314" s="1">
        <v>44463</v>
      </c>
      <c r="B5314" t="s">
        <v>14</v>
      </c>
      <c r="C5314" t="s">
        <v>8</v>
      </c>
      <c r="D5314" t="s">
        <v>24</v>
      </c>
      <c r="E5314" s="2">
        <v>3900</v>
      </c>
      <c r="F5314" s="7">
        <v>4900</v>
      </c>
      <c r="G5314">
        <v>3</v>
      </c>
      <c r="H5314" s="2">
        <f t="shared" si="249"/>
        <v>14700</v>
      </c>
      <c r="I5314" s="2">
        <f t="shared" si="250"/>
        <v>1000</v>
      </c>
      <c r="J5314" s="2">
        <f t="shared" si="251"/>
        <v>3000</v>
      </c>
      <c r="K5314" t="s">
        <v>44</v>
      </c>
      <c r="L5314" t="s">
        <v>45</v>
      </c>
      <c r="M5314" t="s">
        <v>19</v>
      </c>
    </row>
    <row r="5315" spans="1:13">
      <c r="A5315" s="1">
        <v>44464</v>
      </c>
      <c r="B5315" t="s">
        <v>15</v>
      </c>
      <c r="C5315" t="s">
        <v>8</v>
      </c>
      <c r="D5315" t="s">
        <v>26</v>
      </c>
      <c r="E5315" s="2">
        <v>1400</v>
      </c>
      <c r="F5315" s="7">
        <v>1900</v>
      </c>
      <c r="G5315">
        <v>6</v>
      </c>
      <c r="H5315" s="2">
        <f t="shared" ref="H5315:H5378" si="252">F5315*G5315</f>
        <v>11400</v>
      </c>
      <c r="I5315" s="2">
        <f t="shared" ref="I5315:I5378" si="253">F5315-E5315</f>
        <v>500</v>
      </c>
      <c r="J5315" s="2">
        <f t="shared" ref="J5315:J5378" si="254">I5315*G5315</f>
        <v>3000</v>
      </c>
      <c r="K5315" t="s">
        <v>44</v>
      </c>
      <c r="L5315" t="s">
        <v>45</v>
      </c>
      <c r="M5315" t="s">
        <v>20</v>
      </c>
    </row>
    <row r="5316" spans="1:13" hidden="1">
      <c r="A5316" s="1">
        <v>44464</v>
      </c>
      <c r="B5316" t="s">
        <v>15</v>
      </c>
      <c r="C5316" t="s">
        <v>8</v>
      </c>
      <c r="D5316" t="s">
        <v>25</v>
      </c>
      <c r="E5316" s="2">
        <v>3000</v>
      </c>
      <c r="F5316" s="7">
        <v>3900</v>
      </c>
      <c r="G5316">
        <v>2</v>
      </c>
      <c r="H5316" s="2">
        <f t="shared" si="252"/>
        <v>7800</v>
      </c>
      <c r="I5316" s="2">
        <f t="shared" si="253"/>
        <v>900</v>
      </c>
      <c r="J5316" s="2">
        <f t="shared" si="254"/>
        <v>1800</v>
      </c>
      <c r="K5316" t="s">
        <v>44</v>
      </c>
      <c r="L5316" t="s">
        <v>45</v>
      </c>
      <c r="M5316" t="s">
        <v>20</v>
      </c>
    </row>
    <row r="5317" spans="1:13" hidden="1">
      <c r="A5317" s="1">
        <v>44464</v>
      </c>
      <c r="B5317" t="s">
        <v>15</v>
      </c>
      <c r="C5317" t="s">
        <v>7</v>
      </c>
      <c r="D5317" t="s">
        <v>27</v>
      </c>
      <c r="E5317" s="2">
        <v>2100</v>
      </c>
      <c r="F5317" s="7">
        <v>2900</v>
      </c>
      <c r="G5317">
        <v>1</v>
      </c>
      <c r="H5317" s="2">
        <f t="shared" si="252"/>
        <v>2900</v>
      </c>
      <c r="I5317" s="2">
        <f t="shared" si="253"/>
        <v>800</v>
      </c>
      <c r="J5317" s="2">
        <f t="shared" si="254"/>
        <v>800</v>
      </c>
      <c r="K5317" t="s">
        <v>44</v>
      </c>
      <c r="L5317" t="s">
        <v>45</v>
      </c>
      <c r="M5317" t="s">
        <v>20</v>
      </c>
    </row>
    <row r="5318" spans="1:13" hidden="1">
      <c r="A5318" s="1">
        <v>44464</v>
      </c>
      <c r="B5318" t="s">
        <v>15</v>
      </c>
      <c r="C5318" t="s">
        <v>4</v>
      </c>
      <c r="D5318" t="s">
        <v>25</v>
      </c>
      <c r="E5318" s="2">
        <v>3000</v>
      </c>
      <c r="F5318" s="7">
        <v>3900</v>
      </c>
      <c r="G5318">
        <v>9</v>
      </c>
      <c r="H5318" s="2">
        <f t="shared" si="252"/>
        <v>35100</v>
      </c>
      <c r="I5318" s="2">
        <f t="shared" si="253"/>
        <v>900</v>
      </c>
      <c r="J5318" s="2">
        <f t="shared" si="254"/>
        <v>8100</v>
      </c>
      <c r="K5318" t="s">
        <v>44</v>
      </c>
      <c r="L5318" t="s">
        <v>45</v>
      </c>
      <c r="M5318" t="s">
        <v>21</v>
      </c>
    </row>
    <row r="5319" spans="1:13">
      <c r="A5319" s="1">
        <v>44464</v>
      </c>
      <c r="B5319" t="s">
        <v>15</v>
      </c>
      <c r="C5319" t="s">
        <v>6</v>
      </c>
      <c r="D5319" t="s">
        <v>26</v>
      </c>
      <c r="E5319" s="2">
        <v>1400</v>
      </c>
      <c r="F5319" s="7">
        <v>1900</v>
      </c>
      <c r="G5319">
        <v>4</v>
      </c>
      <c r="H5319" s="2">
        <f t="shared" si="252"/>
        <v>7600</v>
      </c>
      <c r="I5319" s="2">
        <f t="shared" si="253"/>
        <v>500</v>
      </c>
      <c r="J5319" s="2">
        <f t="shared" si="254"/>
        <v>2000</v>
      </c>
      <c r="K5319" t="s">
        <v>44</v>
      </c>
      <c r="L5319" t="s">
        <v>45</v>
      </c>
      <c r="M5319" t="s">
        <v>21</v>
      </c>
    </row>
    <row r="5320" spans="1:13" hidden="1">
      <c r="A5320" s="1">
        <v>44464</v>
      </c>
      <c r="B5320" t="s">
        <v>15</v>
      </c>
      <c r="C5320" t="s">
        <v>3</v>
      </c>
      <c r="D5320" t="s">
        <v>28</v>
      </c>
      <c r="E5320" s="2">
        <v>700</v>
      </c>
      <c r="F5320" s="7">
        <v>900</v>
      </c>
      <c r="G5320">
        <v>9</v>
      </c>
      <c r="H5320" s="2">
        <f t="shared" si="252"/>
        <v>8100</v>
      </c>
      <c r="I5320" s="2">
        <f t="shared" si="253"/>
        <v>200</v>
      </c>
      <c r="J5320" s="2">
        <f t="shared" si="254"/>
        <v>1800</v>
      </c>
      <c r="K5320" t="s">
        <v>46</v>
      </c>
      <c r="L5320" t="s">
        <v>45</v>
      </c>
      <c r="M5320" t="s">
        <v>19</v>
      </c>
    </row>
    <row r="5321" spans="1:13" hidden="1">
      <c r="A5321" s="1">
        <v>44464</v>
      </c>
      <c r="B5321" t="s">
        <v>15</v>
      </c>
      <c r="C5321" t="s">
        <v>6</v>
      </c>
      <c r="D5321" t="s">
        <v>27</v>
      </c>
      <c r="E5321" s="2">
        <v>2100</v>
      </c>
      <c r="F5321" s="7">
        <v>2900</v>
      </c>
      <c r="G5321">
        <v>10</v>
      </c>
      <c r="H5321" s="2">
        <f t="shared" si="252"/>
        <v>29000</v>
      </c>
      <c r="I5321" s="2">
        <f t="shared" si="253"/>
        <v>800</v>
      </c>
      <c r="J5321" s="2">
        <f t="shared" si="254"/>
        <v>8000</v>
      </c>
      <c r="K5321" t="s">
        <v>44</v>
      </c>
      <c r="L5321" t="s">
        <v>45</v>
      </c>
      <c r="M5321" t="s">
        <v>19</v>
      </c>
    </row>
    <row r="5322" spans="1:13" hidden="1">
      <c r="A5322" s="1">
        <v>44464</v>
      </c>
      <c r="B5322" t="s">
        <v>16</v>
      </c>
      <c r="C5322" t="s">
        <v>5</v>
      </c>
      <c r="D5322" t="s">
        <v>28</v>
      </c>
      <c r="E5322" s="2">
        <v>700</v>
      </c>
      <c r="F5322" s="7">
        <v>900</v>
      </c>
      <c r="G5322">
        <v>10</v>
      </c>
      <c r="H5322" s="2">
        <f t="shared" si="252"/>
        <v>9000</v>
      </c>
      <c r="I5322" s="2">
        <f t="shared" si="253"/>
        <v>200</v>
      </c>
      <c r="J5322" s="2">
        <f t="shared" si="254"/>
        <v>2000</v>
      </c>
      <c r="K5322" t="s">
        <v>44</v>
      </c>
      <c r="L5322" t="s">
        <v>45</v>
      </c>
      <c r="M5322" t="s">
        <v>18</v>
      </c>
    </row>
    <row r="5323" spans="1:13" hidden="1">
      <c r="A5323" s="1">
        <v>44465</v>
      </c>
      <c r="B5323" t="s">
        <v>14</v>
      </c>
      <c r="C5323" t="s">
        <v>7</v>
      </c>
      <c r="D5323" t="s">
        <v>25</v>
      </c>
      <c r="E5323" s="2">
        <v>3000</v>
      </c>
      <c r="F5323" s="7">
        <v>3900</v>
      </c>
      <c r="G5323">
        <v>10</v>
      </c>
      <c r="H5323" s="2">
        <f t="shared" si="252"/>
        <v>39000</v>
      </c>
      <c r="I5323" s="2">
        <f t="shared" si="253"/>
        <v>900</v>
      </c>
      <c r="J5323" s="2">
        <f t="shared" si="254"/>
        <v>9000</v>
      </c>
      <c r="K5323" t="s">
        <v>44</v>
      </c>
      <c r="L5323" t="s">
        <v>45</v>
      </c>
      <c r="M5323" t="s">
        <v>22</v>
      </c>
    </row>
    <row r="5324" spans="1:13">
      <c r="A5324" s="1">
        <v>44465</v>
      </c>
      <c r="B5324" t="s">
        <v>14</v>
      </c>
      <c r="C5324" t="s">
        <v>5</v>
      </c>
      <c r="D5324" t="s">
        <v>26</v>
      </c>
      <c r="E5324" s="2">
        <v>1400</v>
      </c>
      <c r="F5324" s="7">
        <v>1900</v>
      </c>
      <c r="G5324">
        <v>1</v>
      </c>
      <c r="H5324" s="2">
        <f t="shared" si="252"/>
        <v>1900</v>
      </c>
      <c r="I5324" s="2">
        <f t="shared" si="253"/>
        <v>500</v>
      </c>
      <c r="J5324" s="2">
        <f t="shared" si="254"/>
        <v>500</v>
      </c>
      <c r="K5324" t="s">
        <v>44</v>
      </c>
      <c r="L5324" t="s">
        <v>45</v>
      </c>
      <c r="M5324" t="s">
        <v>19</v>
      </c>
    </row>
    <row r="5325" spans="1:13" hidden="1">
      <c r="A5325" s="1">
        <v>44465</v>
      </c>
      <c r="B5325" t="s">
        <v>14</v>
      </c>
      <c r="C5325" t="s">
        <v>4</v>
      </c>
      <c r="D5325" t="s">
        <v>25</v>
      </c>
      <c r="E5325" s="2">
        <v>3000</v>
      </c>
      <c r="F5325" s="7">
        <v>3900</v>
      </c>
      <c r="G5325">
        <v>3</v>
      </c>
      <c r="H5325" s="2">
        <f t="shared" si="252"/>
        <v>11700</v>
      </c>
      <c r="I5325" s="2">
        <f t="shared" si="253"/>
        <v>900</v>
      </c>
      <c r="J5325" s="2">
        <f t="shared" si="254"/>
        <v>2700</v>
      </c>
      <c r="K5325" t="s">
        <v>44</v>
      </c>
      <c r="L5325" t="s">
        <v>45</v>
      </c>
      <c r="M5325" t="s">
        <v>19</v>
      </c>
    </row>
    <row r="5326" spans="1:13" hidden="1">
      <c r="A5326" s="1">
        <v>44465</v>
      </c>
      <c r="B5326" t="s">
        <v>16</v>
      </c>
      <c r="C5326" t="s">
        <v>8</v>
      </c>
      <c r="D5326" t="s">
        <v>27</v>
      </c>
      <c r="E5326" s="2">
        <v>2100</v>
      </c>
      <c r="F5326" s="7">
        <v>2900</v>
      </c>
      <c r="G5326">
        <v>4</v>
      </c>
      <c r="H5326" s="2">
        <f t="shared" si="252"/>
        <v>11600</v>
      </c>
      <c r="I5326" s="2">
        <f t="shared" si="253"/>
        <v>800</v>
      </c>
      <c r="J5326" s="2">
        <f t="shared" si="254"/>
        <v>3200</v>
      </c>
      <c r="K5326" t="s">
        <v>44</v>
      </c>
      <c r="L5326" t="s">
        <v>45</v>
      </c>
      <c r="M5326" t="s">
        <v>19</v>
      </c>
    </row>
    <row r="5327" spans="1:13" hidden="1">
      <c r="A5327" s="1">
        <v>44465</v>
      </c>
      <c r="B5327" t="s">
        <v>14</v>
      </c>
      <c r="C5327" t="s">
        <v>5</v>
      </c>
      <c r="D5327" t="s">
        <v>27</v>
      </c>
      <c r="E5327" s="2">
        <v>2100</v>
      </c>
      <c r="F5327" s="7">
        <v>2900</v>
      </c>
      <c r="G5327">
        <v>4</v>
      </c>
      <c r="H5327" s="2">
        <f t="shared" si="252"/>
        <v>11600</v>
      </c>
      <c r="I5327" s="2">
        <f t="shared" si="253"/>
        <v>800</v>
      </c>
      <c r="J5327" s="2">
        <f t="shared" si="254"/>
        <v>3200</v>
      </c>
      <c r="K5327" t="s">
        <v>44</v>
      </c>
      <c r="L5327" t="s">
        <v>45</v>
      </c>
      <c r="M5327" t="s">
        <v>20</v>
      </c>
    </row>
    <row r="5328" spans="1:13" hidden="1">
      <c r="A5328" s="1">
        <v>44465</v>
      </c>
      <c r="B5328" t="s">
        <v>14</v>
      </c>
      <c r="C5328" t="s">
        <v>3</v>
      </c>
      <c r="D5328" t="s">
        <v>25</v>
      </c>
      <c r="E5328" s="2">
        <v>3000</v>
      </c>
      <c r="F5328" s="7">
        <v>3900</v>
      </c>
      <c r="G5328">
        <v>6</v>
      </c>
      <c r="H5328" s="2">
        <f t="shared" si="252"/>
        <v>23400</v>
      </c>
      <c r="I5328" s="2">
        <f t="shared" si="253"/>
        <v>900</v>
      </c>
      <c r="J5328" s="2">
        <f t="shared" si="254"/>
        <v>5400</v>
      </c>
      <c r="K5328" t="s">
        <v>44</v>
      </c>
      <c r="L5328" t="s">
        <v>45</v>
      </c>
      <c r="M5328" t="s">
        <v>18</v>
      </c>
    </row>
    <row r="5329" spans="1:13" hidden="1">
      <c r="A5329" s="1">
        <v>44465</v>
      </c>
      <c r="B5329" t="s">
        <v>14</v>
      </c>
      <c r="C5329" t="s">
        <v>3</v>
      </c>
      <c r="D5329" t="s">
        <v>28</v>
      </c>
      <c r="E5329" s="2">
        <v>700</v>
      </c>
      <c r="F5329" s="7">
        <v>900</v>
      </c>
      <c r="G5329">
        <v>8</v>
      </c>
      <c r="H5329" s="2">
        <f t="shared" si="252"/>
        <v>7200</v>
      </c>
      <c r="I5329" s="2">
        <f t="shared" si="253"/>
        <v>200</v>
      </c>
      <c r="J5329" s="2">
        <f t="shared" si="254"/>
        <v>1600</v>
      </c>
      <c r="K5329" t="s">
        <v>46</v>
      </c>
      <c r="L5329" t="s">
        <v>45</v>
      </c>
      <c r="M5329" t="s">
        <v>22</v>
      </c>
    </row>
    <row r="5330" spans="1:13">
      <c r="A5330" s="1">
        <v>44466</v>
      </c>
      <c r="B5330" t="s">
        <v>16</v>
      </c>
      <c r="C5330" t="s">
        <v>8</v>
      </c>
      <c r="D5330" t="s">
        <v>26</v>
      </c>
      <c r="E5330" s="2">
        <v>1400</v>
      </c>
      <c r="F5330" s="7">
        <v>1900</v>
      </c>
      <c r="G5330">
        <v>2</v>
      </c>
      <c r="H5330" s="2">
        <f t="shared" si="252"/>
        <v>3800</v>
      </c>
      <c r="I5330" s="2">
        <f t="shared" si="253"/>
        <v>500</v>
      </c>
      <c r="J5330" s="2">
        <f t="shared" si="254"/>
        <v>1000</v>
      </c>
      <c r="K5330" t="s">
        <v>46</v>
      </c>
      <c r="L5330" t="s">
        <v>47</v>
      </c>
      <c r="M5330" t="s">
        <v>21</v>
      </c>
    </row>
    <row r="5331" spans="1:13" hidden="1">
      <c r="A5331" s="1">
        <v>44466</v>
      </c>
      <c r="B5331" t="s">
        <v>14</v>
      </c>
      <c r="C5331" t="s">
        <v>8</v>
      </c>
      <c r="D5331" t="s">
        <v>25</v>
      </c>
      <c r="E5331" s="2">
        <v>3000</v>
      </c>
      <c r="F5331" s="7">
        <v>3900</v>
      </c>
      <c r="G5331">
        <v>4</v>
      </c>
      <c r="H5331" s="2">
        <f t="shared" si="252"/>
        <v>15600</v>
      </c>
      <c r="I5331" s="2">
        <f t="shared" si="253"/>
        <v>900</v>
      </c>
      <c r="J5331" s="2">
        <f t="shared" si="254"/>
        <v>3600</v>
      </c>
      <c r="K5331" t="s">
        <v>44</v>
      </c>
      <c r="L5331" t="s">
        <v>45</v>
      </c>
      <c r="M5331" t="s">
        <v>20</v>
      </c>
    </row>
    <row r="5332" spans="1:13" hidden="1">
      <c r="A5332" s="1">
        <v>44466</v>
      </c>
      <c r="B5332" t="s">
        <v>15</v>
      </c>
      <c r="C5332" t="s">
        <v>2</v>
      </c>
      <c r="D5332" t="s">
        <v>27</v>
      </c>
      <c r="E5332" s="2">
        <v>2100</v>
      </c>
      <c r="F5332" s="7">
        <v>2900</v>
      </c>
      <c r="G5332">
        <v>4</v>
      </c>
      <c r="H5332" s="2">
        <f t="shared" si="252"/>
        <v>11600</v>
      </c>
      <c r="I5332" s="2">
        <f t="shared" si="253"/>
        <v>800</v>
      </c>
      <c r="J5332" s="2">
        <f t="shared" si="254"/>
        <v>3200</v>
      </c>
      <c r="K5332" t="s">
        <v>44</v>
      </c>
      <c r="L5332" t="s">
        <v>45</v>
      </c>
      <c r="M5332" t="s">
        <v>19</v>
      </c>
    </row>
    <row r="5333" spans="1:13" hidden="1">
      <c r="A5333" s="1">
        <v>44466</v>
      </c>
      <c r="B5333" t="s">
        <v>16</v>
      </c>
      <c r="C5333" t="s">
        <v>6</v>
      </c>
      <c r="D5333" t="s">
        <v>28</v>
      </c>
      <c r="E5333" s="2">
        <v>700</v>
      </c>
      <c r="F5333" s="7">
        <v>900</v>
      </c>
      <c r="G5333">
        <v>4</v>
      </c>
      <c r="H5333" s="2">
        <f t="shared" si="252"/>
        <v>3600</v>
      </c>
      <c r="I5333" s="2">
        <f t="shared" si="253"/>
        <v>200</v>
      </c>
      <c r="J5333" s="2">
        <f t="shared" si="254"/>
        <v>800</v>
      </c>
      <c r="K5333" t="s">
        <v>44</v>
      </c>
      <c r="L5333" t="s">
        <v>45</v>
      </c>
      <c r="M5333" t="s">
        <v>22</v>
      </c>
    </row>
    <row r="5334" spans="1:13" hidden="1">
      <c r="A5334" s="1">
        <v>44466</v>
      </c>
      <c r="B5334" t="s">
        <v>15</v>
      </c>
      <c r="C5334" t="s">
        <v>3</v>
      </c>
      <c r="D5334" t="s">
        <v>25</v>
      </c>
      <c r="E5334" s="2">
        <v>3000</v>
      </c>
      <c r="F5334" s="7">
        <v>3900</v>
      </c>
      <c r="G5334">
        <v>2</v>
      </c>
      <c r="H5334" s="2">
        <f t="shared" si="252"/>
        <v>7800</v>
      </c>
      <c r="I5334" s="2">
        <f t="shared" si="253"/>
        <v>900</v>
      </c>
      <c r="J5334" s="2">
        <f t="shared" si="254"/>
        <v>1800</v>
      </c>
      <c r="K5334" t="s">
        <v>44</v>
      </c>
      <c r="L5334" t="s">
        <v>45</v>
      </c>
      <c r="M5334" t="s">
        <v>20</v>
      </c>
    </row>
    <row r="5335" spans="1:13">
      <c r="A5335" s="1">
        <v>44466</v>
      </c>
      <c r="B5335" t="s">
        <v>14</v>
      </c>
      <c r="C5335" t="s">
        <v>5</v>
      </c>
      <c r="D5335" t="s">
        <v>24</v>
      </c>
      <c r="E5335" s="2">
        <v>3900</v>
      </c>
      <c r="F5335" s="7">
        <v>4900</v>
      </c>
      <c r="G5335">
        <v>10</v>
      </c>
      <c r="H5335" s="2">
        <f t="shared" si="252"/>
        <v>49000</v>
      </c>
      <c r="I5335" s="2">
        <f t="shared" si="253"/>
        <v>1000</v>
      </c>
      <c r="J5335" s="2">
        <f t="shared" si="254"/>
        <v>10000</v>
      </c>
      <c r="K5335" t="s">
        <v>46</v>
      </c>
      <c r="L5335" t="s">
        <v>47</v>
      </c>
      <c r="M5335" t="s">
        <v>20</v>
      </c>
    </row>
    <row r="5336" spans="1:13">
      <c r="A5336" s="1">
        <v>44467</v>
      </c>
      <c r="B5336" t="s">
        <v>14</v>
      </c>
      <c r="C5336" t="s">
        <v>4</v>
      </c>
      <c r="D5336" t="s">
        <v>24</v>
      </c>
      <c r="E5336" s="2">
        <v>3900</v>
      </c>
      <c r="F5336" s="7">
        <v>4900</v>
      </c>
      <c r="G5336">
        <v>3</v>
      </c>
      <c r="H5336" s="2">
        <f t="shared" si="252"/>
        <v>14700</v>
      </c>
      <c r="I5336" s="2">
        <f t="shared" si="253"/>
        <v>1000</v>
      </c>
      <c r="J5336" s="2">
        <f t="shared" si="254"/>
        <v>3000</v>
      </c>
      <c r="K5336" t="s">
        <v>44</v>
      </c>
      <c r="L5336" t="s">
        <v>45</v>
      </c>
      <c r="M5336" t="s">
        <v>22</v>
      </c>
    </row>
    <row r="5337" spans="1:13">
      <c r="A5337" s="1">
        <v>44467</v>
      </c>
      <c r="B5337" t="s">
        <v>14</v>
      </c>
      <c r="C5337" t="s">
        <v>4</v>
      </c>
      <c r="D5337" t="s">
        <v>26</v>
      </c>
      <c r="E5337" s="2">
        <v>1400</v>
      </c>
      <c r="F5337" s="7">
        <v>1900</v>
      </c>
      <c r="G5337">
        <v>10</v>
      </c>
      <c r="H5337" s="2">
        <f t="shared" si="252"/>
        <v>19000</v>
      </c>
      <c r="I5337" s="2">
        <f t="shared" si="253"/>
        <v>500</v>
      </c>
      <c r="J5337" s="2">
        <f t="shared" si="254"/>
        <v>5000</v>
      </c>
      <c r="K5337" t="s">
        <v>44</v>
      </c>
      <c r="L5337" t="s">
        <v>45</v>
      </c>
      <c r="M5337" t="s">
        <v>20</v>
      </c>
    </row>
    <row r="5338" spans="1:13" hidden="1">
      <c r="A5338" s="1">
        <v>44467</v>
      </c>
      <c r="B5338" t="s">
        <v>15</v>
      </c>
      <c r="C5338" t="s">
        <v>6</v>
      </c>
      <c r="D5338" t="s">
        <v>28</v>
      </c>
      <c r="E5338" s="2">
        <v>700</v>
      </c>
      <c r="F5338" s="7">
        <v>900</v>
      </c>
      <c r="G5338">
        <v>4</v>
      </c>
      <c r="H5338" s="2">
        <f t="shared" si="252"/>
        <v>3600</v>
      </c>
      <c r="I5338" s="2">
        <f t="shared" si="253"/>
        <v>200</v>
      </c>
      <c r="J5338" s="2">
        <f t="shared" si="254"/>
        <v>800</v>
      </c>
      <c r="K5338" t="s">
        <v>44</v>
      </c>
      <c r="L5338" t="s">
        <v>45</v>
      </c>
      <c r="M5338" t="s">
        <v>20</v>
      </c>
    </row>
    <row r="5339" spans="1:13" hidden="1">
      <c r="A5339" s="1">
        <v>44468</v>
      </c>
      <c r="B5339" t="s">
        <v>15</v>
      </c>
      <c r="C5339" t="s">
        <v>4</v>
      </c>
      <c r="D5339" t="s">
        <v>27</v>
      </c>
      <c r="E5339" s="2">
        <v>2100</v>
      </c>
      <c r="F5339" s="7">
        <v>2900</v>
      </c>
      <c r="G5339">
        <v>1</v>
      </c>
      <c r="H5339" s="2">
        <f t="shared" si="252"/>
        <v>2900</v>
      </c>
      <c r="I5339" s="2">
        <f t="shared" si="253"/>
        <v>800</v>
      </c>
      <c r="J5339" s="2">
        <f t="shared" si="254"/>
        <v>800</v>
      </c>
      <c r="K5339" t="s">
        <v>44</v>
      </c>
      <c r="L5339" t="s">
        <v>45</v>
      </c>
      <c r="M5339" t="s">
        <v>20</v>
      </c>
    </row>
    <row r="5340" spans="1:13" hidden="1">
      <c r="A5340" s="1">
        <v>44468</v>
      </c>
      <c r="B5340" t="s">
        <v>15</v>
      </c>
      <c r="C5340" t="s">
        <v>3</v>
      </c>
      <c r="D5340" t="s">
        <v>25</v>
      </c>
      <c r="E5340" s="2">
        <v>3000</v>
      </c>
      <c r="F5340" s="7">
        <v>3900</v>
      </c>
      <c r="G5340">
        <v>3</v>
      </c>
      <c r="H5340" s="2">
        <f t="shared" si="252"/>
        <v>11700</v>
      </c>
      <c r="I5340" s="2">
        <f t="shared" si="253"/>
        <v>900</v>
      </c>
      <c r="J5340" s="2">
        <f t="shared" si="254"/>
        <v>2700</v>
      </c>
      <c r="K5340" t="s">
        <v>46</v>
      </c>
      <c r="L5340" t="s">
        <v>45</v>
      </c>
      <c r="M5340" t="s">
        <v>21</v>
      </c>
    </row>
    <row r="5341" spans="1:13">
      <c r="A5341" s="1">
        <v>44468</v>
      </c>
      <c r="B5341" t="s">
        <v>14</v>
      </c>
      <c r="C5341" t="s">
        <v>2</v>
      </c>
      <c r="D5341" t="s">
        <v>26</v>
      </c>
      <c r="E5341" s="2">
        <v>1400</v>
      </c>
      <c r="F5341" s="7">
        <v>1900</v>
      </c>
      <c r="G5341">
        <v>5</v>
      </c>
      <c r="H5341" s="2">
        <f t="shared" si="252"/>
        <v>9500</v>
      </c>
      <c r="I5341" s="2">
        <f t="shared" si="253"/>
        <v>500</v>
      </c>
      <c r="J5341" s="2">
        <f t="shared" si="254"/>
        <v>2500</v>
      </c>
      <c r="K5341" t="s">
        <v>44</v>
      </c>
      <c r="L5341" t="s">
        <v>45</v>
      </c>
      <c r="M5341" t="s">
        <v>20</v>
      </c>
    </row>
    <row r="5342" spans="1:13" hidden="1">
      <c r="A5342" s="1">
        <v>44468</v>
      </c>
      <c r="B5342" t="s">
        <v>15</v>
      </c>
      <c r="C5342" t="s">
        <v>8</v>
      </c>
      <c r="D5342" t="s">
        <v>27</v>
      </c>
      <c r="E5342" s="2">
        <v>2100</v>
      </c>
      <c r="F5342" s="7">
        <v>2900</v>
      </c>
      <c r="G5342">
        <v>5</v>
      </c>
      <c r="H5342" s="2">
        <f t="shared" si="252"/>
        <v>14500</v>
      </c>
      <c r="I5342" s="2">
        <f t="shared" si="253"/>
        <v>800</v>
      </c>
      <c r="J5342" s="2">
        <f t="shared" si="254"/>
        <v>4000</v>
      </c>
      <c r="K5342" t="s">
        <v>46</v>
      </c>
      <c r="L5342" t="s">
        <v>45</v>
      </c>
      <c r="M5342" t="s">
        <v>20</v>
      </c>
    </row>
    <row r="5343" spans="1:13" hidden="1">
      <c r="A5343" s="1">
        <v>44468</v>
      </c>
      <c r="B5343" t="s">
        <v>15</v>
      </c>
      <c r="C5343" t="s">
        <v>2</v>
      </c>
      <c r="D5343" t="s">
        <v>28</v>
      </c>
      <c r="E5343" s="2">
        <v>700</v>
      </c>
      <c r="F5343" s="7">
        <v>900</v>
      </c>
      <c r="G5343">
        <v>5</v>
      </c>
      <c r="H5343" s="2">
        <f t="shared" si="252"/>
        <v>4500</v>
      </c>
      <c r="I5343" s="2">
        <f t="shared" si="253"/>
        <v>200</v>
      </c>
      <c r="J5343" s="2">
        <f t="shared" si="254"/>
        <v>1000</v>
      </c>
      <c r="K5343" t="s">
        <v>46</v>
      </c>
      <c r="L5343" t="s">
        <v>45</v>
      </c>
      <c r="M5343" t="s">
        <v>22</v>
      </c>
    </row>
    <row r="5344" spans="1:13" hidden="1">
      <c r="A5344" s="1">
        <v>44468</v>
      </c>
      <c r="B5344" t="s">
        <v>14</v>
      </c>
      <c r="C5344" t="s">
        <v>3</v>
      </c>
      <c r="D5344" t="s">
        <v>27</v>
      </c>
      <c r="E5344" s="2">
        <v>2100</v>
      </c>
      <c r="F5344" s="7">
        <v>2900</v>
      </c>
      <c r="G5344">
        <v>3</v>
      </c>
      <c r="H5344" s="2">
        <f t="shared" si="252"/>
        <v>8700</v>
      </c>
      <c r="I5344" s="2">
        <f t="shared" si="253"/>
        <v>800</v>
      </c>
      <c r="J5344" s="2">
        <f t="shared" si="254"/>
        <v>2400</v>
      </c>
      <c r="K5344" t="s">
        <v>46</v>
      </c>
      <c r="L5344" t="s">
        <v>45</v>
      </c>
      <c r="M5344" t="s">
        <v>20</v>
      </c>
    </row>
    <row r="5345" spans="1:13" hidden="1">
      <c r="A5345" s="1">
        <v>44468</v>
      </c>
      <c r="B5345" t="s">
        <v>14</v>
      </c>
      <c r="C5345" t="s">
        <v>3</v>
      </c>
      <c r="D5345" t="s">
        <v>28</v>
      </c>
      <c r="E5345" s="2">
        <v>700</v>
      </c>
      <c r="F5345" s="7">
        <v>900</v>
      </c>
      <c r="G5345">
        <v>8</v>
      </c>
      <c r="H5345" s="2">
        <f t="shared" si="252"/>
        <v>7200</v>
      </c>
      <c r="I5345" s="2">
        <f t="shared" si="253"/>
        <v>200</v>
      </c>
      <c r="J5345" s="2">
        <f t="shared" si="254"/>
        <v>1600</v>
      </c>
      <c r="K5345" t="s">
        <v>44</v>
      </c>
      <c r="L5345" t="s">
        <v>45</v>
      </c>
      <c r="M5345" t="s">
        <v>21</v>
      </c>
    </row>
    <row r="5346" spans="1:13" hidden="1">
      <c r="A5346" s="1">
        <v>44468</v>
      </c>
      <c r="B5346" t="s">
        <v>16</v>
      </c>
      <c r="C5346" t="s">
        <v>4</v>
      </c>
      <c r="D5346" t="s">
        <v>27</v>
      </c>
      <c r="E5346" s="2">
        <v>2100</v>
      </c>
      <c r="F5346" s="7">
        <v>2900</v>
      </c>
      <c r="G5346">
        <v>6</v>
      </c>
      <c r="H5346" s="2">
        <f t="shared" si="252"/>
        <v>17400</v>
      </c>
      <c r="I5346" s="2">
        <f t="shared" si="253"/>
        <v>800</v>
      </c>
      <c r="J5346" s="2">
        <f t="shared" si="254"/>
        <v>4800</v>
      </c>
      <c r="K5346" t="s">
        <v>46</v>
      </c>
      <c r="L5346" t="s">
        <v>45</v>
      </c>
      <c r="M5346" t="s">
        <v>20</v>
      </c>
    </row>
    <row r="5347" spans="1:13" hidden="1">
      <c r="A5347" s="1">
        <v>44468</v>
      </c>
      <c r="B5347" t="s">
        <v>14</v>
      </c>
      <c r="C5347" t="s">
        <v>2</v>
      </c>
      <c r="D5347" t="s">
        <v>28</v>
      </c>
      <c r="E5347" s="2">
        <v>700</v>
      </c>
      <c r="F5347" s="7">
        <v>900</v>
      </c>
      <c r="G5347">
        <v>2</v>
      </c>
      <c r="H5347" s="2">
        <f t="shared" si="252"/>
        <v>1800</v>
      </c>
      <c r="I5347" s="2">
        <f t="shared" si="253"/>
        <v>200</v>
      </c>
      <c r="J5347" s="2">
        <f t="shared" si="254"/>
        <v>400</v>
      </c>
      <c r="K5347" t="s">
        <v>44</v>
      </c>
      <c r="L5347" t="s">
        <v>45</v>
      </c>
      <c r="M5347" t="s">
        <v>19</v>
      </c>
    </row>
    <row r="5348" spans="1:13" hidden="1">
      <c r="A5348" s="1">
        <v>44468</v>
      </c>
      <c r="B5348" t="s">
        <v>15</v>
      </c>
      <c r="C5348" t="s">
        <v>8</v>
      </c>
      <c r="D5348" t="s">
        <v>27</v>
      </c>
      <c r="E5348" s="2">
        <v>2100</v>
      </c>
      <c r="F5348" s="7">
        <v>2900</v>
      </c>
      <c r="G5348">
        <v>2</v>
      </c>
      <c r="H5348" s="2">
        <f t="shared" si="252"/>
        <v>5800</v>
      </c>
      <c r="I5348" s="2">
        <f t="shared" si="253"/>
        <v>800</v>
      </c>
      <c r="J5348" s="2">
        <f t="shared" si="254"/>
        <v>1600</v>
      </c>
      <c r="K5348" t="s">
        <v>44</v>
      </c>
      <c r="L5348" t="s">
        <v>45</v>
      </c>
      <c r="M5348" t="s">
        <v>22</v>
      </c>
    </row>
    <row r="5349" spans="1:13" hidden="1">
      <c r="A5349" s="1">
        <v>44468</v>
      </c>
      <c r="B5349" t="s">
        <v>16</v>
      </c>
      <c r="C5349" t="s">
        <v>6</v>
      </c>
      <c r="D5349" t="s">
        <v>28</v>
      </c>
      <c r="E5349" s="2">
        <v>700</v>
      </c>
      <c r="F5349" s="7">
        <v>900</v>
      </c>
      <c r="G5349">
        <v>9</v>
      </c>
      <c r="H5349" s="2">
        <f t="shared" si="252"/>
        <v>8100</v>
      </c>
      <c r="I5349" s="2">
        <f t="shared" si="253"/>
        <v>200</v>
      </c>
      <c r="J5349" s="2">
        <f t="shared" si="254"/>
        <v>1800</v>
      </c>
      <c r="K5349" t="s">
        <v>46</v>
      </c>
      <c r="L5349" t="s">
        <v>45</v>
      </c>
      <c r="M5349" t="s">
        <v>19</v>
      </c>
    </row>
    <row r="5350" spans="1:13" hidden="1">
      <c r="A5350" s="1">
        <v>44469</v>
      </c>
      <c r="B5350" t="s">
        <v>14</v>
      </c>
      <c r="C5350" t="s">
        <v>2</v>
      </c>
      <c r="D5350" t="s">
        <v>28</v>
      </c>
      <c r="E5350" s="2">
        <v>700</v>
      </c>
      <c r="F5350" s="7">
        <v>900</v>
      </c>
      <c r="G5350">
        <v>5</v>
      </c>
      <c r="H5350" s="2">
        <f t="shared" si="252"/>
        <v>4500</v>
      </c>
      <c r="I5350" s="2">
        <f t="shared" si="253"/>
        <v>200</v>
      </c>
      <c r="J5350" s="2">
        <f t="shared" si="254"/>
        <v>1000</v>
      </c>
      <c r="K5350" t="s">
        <v>44</v>
      </c>
      <c r="L5350" t="s">
        <v>45</v>
      </c>
      <c r="M5350" t="s">
        <v>21</v>
      </c>
    </row>
    <row r="5351" spans="1:13" hidden="1">
      <c r="A5351" s="1">
        <v>44469</v>
      </c>
      <c r="B5351" t="s">
        <v>15</v>
      </c>
      <c r="C5351" t="s">
        <v>7</v>
      </c>
      <c r="D5351" t="s">
        <v>25</v>
      </c>
      <c r="E5351" s="2">
        <v>3000</v>
      </c>
      <c r="F5351" s="7">
        <v>3900</v>
      </c>
      <c r="G5351">
        <v>2</v>
      </c>
      <c r="H5351" s="2">
        <f t="shared" si="252"/>
        <v>7800</v>
      </c>
      <c r="I5351" s="2">
        <f t="shared" si="253"/>
        <v>900</v>
      </c>
      <c r="J5351" s="2">
        <f t="shared" si="254"/>
        <v>1800</v>
      </c>
      <c r="K5351" t="s">
        <v>46</v>
      </c>
      <c r="L5351" t="s">
        <v>45</v>
      </c>
      <c r="M5351" t="s">
        <v>21</v>
      </c>
    </row>
    <row r="5352" spans="1:13" hidden="1">
      <c r="A5352" s="1">
        <v>44469</v>
      </c>
      <c r="B5352" t="s">
        <v>15</v>
      </c>
      <c r="C5352" t="s">
        <v>8</v>
      </c>
      <c r="D5352" t="s">
        <v>27</v>
      </c>
      <c r="E5352" s="2">
        <v>2100</v>
      </c>
      <c r="F5352" s="7">
        <v>2900</v>
      </c>
      <c r="G5352">
        <v>9</v>
      </c>
      <c r="H5352" s="2">
        <f t="shared" si="252"/>
        <v>26100</v>
      </c>
      <c r="I5352" s="2">
        <f t="shared" si="253"/>
        <v>800</v>
      </c>
      <c r="J5352" s="2">
        <f t="shared" si="254"/>
        <v>7200</v>
      </c>
      <c r="K5352" t="s">
        <v>44</v>
      </c>
      <c r="L5352" t="s">
        <v>45</v>
      </c>
      <c r="M5352" t="s">
        <v>19</v>
      </c>
    </row>
    <row r="5353" spans="1:13">
      <c r="A5353" s="1">
        <v>44469</v>
      </c>
      <c r="B5353" t="s">
        <v>16</v>
      </c>
      <c r="C5353" t="s">
        <v>7</v>
      </c>
      <c r="D5353" t="s">
        <v>24</v>
      </c>
      <c r="E5353" s="2">
        <v>3900</v>
      </c>
      <c r="F5353" s="7">
        <v>4900</v>
      </c>
      <c r="G5353">
        <v>6</v>
      </c>
      <c r="H5353" s="2">
        <f t="shared" si="252"/>
        <v>29400</v>
      </c>
      <c r="I5353" s="2">
        <f t="shared" si="253"/>
        <v>1000</v>
      </c>
      <c r="J5353" s="2">
        <f t="shared" si="254"/>
        <v>6000</v>
      </c>
      <c r="K5353" t="s">
        <v>44</v>
      </c>
      <c r="L5353" t="s">
        <v>47</v>
      </c>
      <c r="M5353" t="s">
        <v>20</v>
      </c>
    </row>
    <row r="5354" spans="1:13" hidden="1">
      <c r="A5354" s="1">
        <v>44469</v>
      </c>
      <c r="B5354" t="s">
        <v>16</v>
      </c>
      <c r="C5354" t="s">
        <v>4</v>
      </c>
      <c r="D5354" t="s">
        <v>25</v>
      </c>
      <c r="E5354" s="2">
        <v>3000</v>
      </c>
      <c r="F5354" s="7">
        <v>3900</v>
      </c>
      <c r="G5354">
        <v>1</v>
      </c>
      <c r="H5354" s="2">
        <f t="shared" si="252"/>
        <v>3900</v>
      </c>
      <c r="I5354" s="2">
        <f t="shared" si="253"/>
        <v>900</v>
      </c>
      <c r="J5354" s="2">
        <f t="shared" si="254"/>
        <v>900</v>
      </c>
      <c r="K5354" t="s">
        <v>44</v>
      </c>
      <c r="L5354" t="s">
        <v>45</v>
      </c>
      <c r="M5354" t="s">
        <v>19</v>
      </c>
    </row>
    <row r="5355" spans="1:13">
      <c r="A5355" s="1">
        <v>44470</v>
      </c>
      <c r="B5355" t="s">
        <v>14</v>
      </c>
      <c r="C5355" t="s">
        <v>2</v>
      </c>
      <c r="D5355" t="s">
        <v>26</v>
      </c>
      <c r="E5355" s="2">
        <v>1400</v>
      </c>
      <c r="F5355" s="7">
        <v>1900</v>
      </c>
      <c r="G5355">
        <v>2</v>
      </c>
      <c r="H5355" s="2">
        <f t="shared" si="252"/>
        <v>3800</v>
      </c>
      <c r="I5355" s="2">
        <f t="shared" si="253"/>
        <v>500</v>
      </c>
      <c r="J5355" s="2">
        <f t="shared" si="254"/>
        <v>1000</v>
      </c>
      <c r="K5355" t="s">
        <v>44</v>
      </c>
      <c r="L5355" t="s">
        <v>45</v>
      </c>
      <c r="M5355" t="s">
        <v>19</v>
      </c>
    </row>
    <row r="5356" spans="1:13" hidden="1">
      <c r="A5356" s="1">
        <v>44470</v>
      </c>
      <c r="B5356" t="s">
        <v>16</v>
      </c>
      <c r="C5356" t="s">
        <v>8</v>
      </c>
      <c r="D5356" t="s">
        <v>28</v>
      </c>
      <c r="E5356" s="2">
        <v>700</v>
      </c>
      <c r="F5356" s="7">
        <v>900</v>
      </c>
      <c r="G5356">
        <v>2</v>
      </c>
      <c r="H5356" s="2">
        <f t="shared" si="252"/>
        <v>1800</v>
      </c>
      <c r="I5356" s="2">
        <f t="shared" si="253"/>
        <v>200</v>
      </c>
      <c r="J5356" s="2">
        <f t="shared" si="254"/>
        <v>400</v>
      </c>
      <c r="K5356" t="s">
        <v>46</v>
      </c>
      <c r="L5356" t="s">
        <v>47</v>
      </c>
      <c r="M5356" t="s">
        <v>20</v>
      </c>
    </row>
    <row r="5357" spans="1:13">
      <c r="A5357" s="1">
        <v>44470</v>
      </c>
      <c r="B5357" t="s">
        <v>16</v>
      </c>
      <c r="C5357" t="s">
        <v>7</v>
      </c>
      <c r="D5357" t="s">
        <v>24</v>
      </c>
      <c r="E5357" s="2">
        <v>3900</v>
      </c>
      <c r="F5357" s="7">
        <v>4900</v>
      </c>
      <c r="G5357">
        <v>9</v>
      </c>
      <c r="H5357" s="2">
        <f t="shared" si="252"/>
        <v>44100</v>
      </c>
      <c r="I5357" s="2">
        <f t="shared" si="253"/>
        <v>1000</v>
      </c>
      <c r="J5357" s="2">
        <f t="shared" si="254"/>
        <v>9000</v>
      </c>
      <c r="K5357" t="s">
        <v>44</v>
      </c>
      <c r="L5357" t="s">
        <v>45</v>
      </c>
      <c r="M5357" t="s">
        <v>20</v>
      </c>
    </row>
    <row r="5358" spans="1:13">
      <c r="A5358" s="1">
        <v>44471</v>
      </c>
      <c r="B5358" t="s">
        <v>14</v>
      </c>
      <c r="C5358" t="s">
        <v>2</v>
      </c>
      <c r="D5358" t="s">
        <v>26</v>
      </c>
      <c r="E5358" s="2">
        <v>1400</v>
      </c>
      <c r="F5358" s="7">
        <v>1900</v>
      </c>
      <c r="G5358">
        <v>4</v>
      </c>
      <c r="H5358" s="2">
        <f t="shared" si="252"/>
        <v>7600</v>
      </c>
      <c r="I5358" s="2">
        <f t="shared" si="253"/>
        <v>500</v>
      </c>
      <c r="J5358" s="2">
        <f t="shared" si="254"/>
        <v>2000</v>
      </c>
      <c r="K5358" t="s">
        <v>44</v>
      </c>
      <c r="L5358" t="s">
        <v>45</v>
      </c>
      <c r="M5358" t="s">
        <v>19</v>
      </c>
    </row>
    <row r="5359" spans="1:13" hidden="1">
      <c r="A5359" s="1">
        <v>44472</v>
      </c>
      <c r="B5359" t="s">
        <v>15</v>
      </c>
      <c r="C5359" t="s">
        <v>7</v>
      </c>
      <c r="D5359" t="s">
        <v>27</v>
      </c>
      <c r="E5359" s="2">
        <v>2100</v>
      </c>
      <c r="F5359" s="7">
        <v>2900</v>
      </c>
      <c r="G5359">
        <v>2</v>
      </c>
      <c r="H5359" s="2">
        <f t="shared" si="252"/>
        <v>5800</v>
      </c>
      <c r="I5359" s="2">
        <f t="shared" si="253"/>
        <v>800</v>
      </c>
      <c r="J5359" s="2">
        <f t="shared" si="254"/>
        <v>1600</v>
      </c>
      <c r="K5359" t="s">
        <v>44</v>
      </c>
      <c r="L5359" t="s">
        <v>45</v>
      </c>
      <c r="M5359" t="s">
        <v>21</v>
      </c>
    </row>
    <row r="5360" spans="1:13">
      <c r="A5360" s="1">
        <v>44472</v>
      </c>
      <c r="B5360" t="s">
        <v>14</v>
      </c>
      <c r="C5360" t="s">
        <v>5</v>
      </c>
      <c r="D5360" t="s">
        <v>26</v>
      </c>
      <c r="E5360" s="2">
        <v>1400</v>
      </c>
      <c r="F5360" s="7">
        <v>1900</v>
      </c>
      <c r="G5360">
        <v>2</v>
      </c>
      <c r="H5360" s="2">
        <f t="shared" si="252"/>
        <v>3800</v>
      </c>
      <c r="I5360" s="2">
        <f t="shared" si="253"/>
        <v>500</v>
      </c>
      <c r="J5360" s="2">
        <f t="shared" si="254"/>
        <v>1000</v>
      </c>
      <c r="K5360" t="s">
        <v>46</v>
      </c>
      <c r="L5360" t="s">
        <v>45</v>
      </c>
      <c r="M5360" t="s">
        <v>18</v>
      </c>
    </row>
    <row r="5361" spans="1:13" hidden="1">
      <c r="A5361" s="1">
        <v>44473</v>
      </c>
      <c r="B5361" t="s">
        <v>15</v>
      </c>
      <c r="C5361" t="s">
        <v>3</v>
      </c>
      <c r="D5361" t="s">
        <v>28</v>
      </c>
      <c r="E5361" s="2">
        <v>700</v>
      </c>
      <c r="F5361" s="7">
        <v>900</v>
      </c>
      <c r="G5361">
        <v>6</v>
      </c>
      <c r="H5361" s="2">
        <f t="shared" si="252"/>
        <v>5400</v>
      </c>
      <c r="I5361" s="2">
        <f t="shared" si="253"/>
        <v>200</v>
      </c>
      <c r="J5361" s="2">
        <f t="shared" si="254"/>
        <v>1200</v>
      </c>
      <c r="K5361" t="s">
        <v>44</v>
      </c>
      <c r="L5361" t="s">
        <v>45</v>
      </c>
      <c r="M5361" t="s">
        <v>22</v>
      </c>
    </row>
    <row r="5362" spans="1:13">
      <c r="A5362" s="1">
        <v>44473</v>
      </c>
      <c r="B5362" t="s">
        <v>16</v>
      </c>
      <c r="C5362" t="s">
        <v>6</v>
      </c>
      <c r="D5362" t="s">
        <v>24</v>
      </c>
      <c r="E5362" s="2">
        <v>3900</v>
      </c>
      <c r="F5362" s="7">
        <v>4900</v>
      </c>
      <c r="G5362">
        <v>3</v>
      </c>
      <c r="H5362" s="2">
        <f t="shared" si="252"/>
        <v>14700</v>
      </c>
      <c r="I5362" s="2">
        <f t="shared" si="253"/>
        <v>1000</v>
      </c>
      <c r="J5362" s="2">
        <f t="shared" si="254"/>
        <v>3000</v>
      </c>
      <c r="K5362" t="s">
        <v>46</v>
      </c>
      <c r="L5362" t="s">
        <v>45</v>
      </c>
      <c r="M5362" t="s">
        <v>20</v>
      </c>
    </row>
    <row r="5363" spans="1:13">
      <c r="A5363" s="1">
        <v>44473</v>
      </c>
      <c r="B5363" t="s">
        <v>14</v>
      </c>
      <c r="C5363" t="s">
        <v>4</v>
      </c>
      <c r="D5363" t="s">
        <v>24</v>
      </c>
      <c r="E5363" s="2">
        <v>3900</v>
      </c>
      <c r="F5363" s="7">
        <v>4900</v>
      </c>
      <c r="G5363">
        <v>1</v>
      </c>
      <c r="H5363" s="2">
        <f t="shared" si="252"/>
        <v>4900</v>
      </c>
      <c r="I5363" s="2">
        <f t="shared" si="253"/>
        <v>1000</v>
      </c>
      <c r="J5363" s="2">
        <f t="shared" si="254"/>
        <v>1000</v>
      </c>
      <c r="K5363" t="s">
        <v>46</v>
      </c>
      <c r="L5363" t="s">
        <v>47</v>
      </c>
      <c r="M5363" t="s">
        <v>19</v>
      </c>
    </row>
    <row r="5364" spans="1:13" hidden="1">
      <c r="A5364" s="1">
        <v>44474</v>
      </c>
      <c r="B5364" t="s">
        <v>15</v>
      </c>
      <c r="C5364" t="s">
        <v>5</v>
      </c>
      <c r="D5364" t="s">
        <v>25</v>
      </c>
      <c r="E5364" s="2">
        <v>3000</v>
      </c>
      <c r="F5364" s="7">
        <v>3900</v>
      </c>
      <c r="G5364">
        <v>7</v>
      </c>
      <c r="H5364" s="2">
        <f t="shared" si="252"/>
        <v>27300</v>
      </c>
      <c r="I5364" s="2">
        <f t="shared" si="253"/>
        <v>900</v>
      </c>
      <c r="J5364" s="2">
        <f t="shared" si="254"/>
        <v>6300</v>
      </c>
      <c r="K5364" t="s">
        <v>46</v>
      </c>
      <c r="L5364" t="s">
        <v>45</v>
      </c>
      <c r="M5364" t="s">
        <v>21</v>
      </c>
    </row>
    <row r="5365" spans="1:13">
      <c r="A5365" s="1">
        <v>44474</v>
      </c>
      <c r="B5365" t="s">
        <v>16</v>
      </c>
      <c r="C5365" t="s">
        <v>3</v>
      </c>
      <c r="D5365" t="s">
        <v>24</v>
      </c>
      <c r="E5365" s="2">
        <v>3900</v>
      </c>
      <c r="F5365" s="7">
        <v>4900</v>
      </c>
      <c r="G5365">
        <v>7</v>
      </c>
      <c r="H5365" s="2">
        <f t="shared" si="252"/>
        <v>34300</v>
      </c>
      <c r="I5365" s="2">
        <f t="shared" si="253"/>
        <v>1000</v>
      </c>
      <c r="J5365" s="2">
        <f t="shared" si="254"/>
        <v>7000</v>
      </c>
      <c r="K5365" t="s">
        <v>44</v>
      </c>
      <c r="L5365" t="s">
        <v>45</v>
      </c>
      <c r="M5365" t="s">
        <v>20</v>
      </c>
    </row>
    <row r="5366" spans="1:13">
      <c r="A5366" s="1">
        <v>44474</v>
      </c>
      <c r="B5366" t="s">
        <v>14</v>
      </c>
      <c r="C5366" t="s">
        <v>2</v>
      </c>
      <c r="D5366" t="s">
        <v>24</v>
      </c>
      <c r="E5366" s="2">
        <v>3900</v>
      </c>
      <c r="F5366" s="7">
        <v>4900</v>
      </c>
      <c r="G5366">
        <v>6</v>
      </c>
      <c r="H5366" s="2">
        <f t="shared" si="252"/>
        <v>29400</v>
      </c>
      <c r="I5366" s="2">
        <f t="shared" si="253"/>
        <v>1000</v>
      </c>
      <c r="J5366" s="2">
        <f t="shared" si="254"/>
        <v>6000</v>
      </c>
      <c r="K5366" t="s">
        <v>44</v>
      </c>
      <c r="L5366" t="s">
        <v>45</v>
      </c>
      <c r="M5366" t="s">
        <v>21</v>
      </c>
    </row>
    <row r="5367" spans="1:13" hidden="1">
      <c r="A5367" s="1">
        <v>44474</v>
      </c>
      <c r="B5367" t="s">
        <v>15</v>
      </c>
      <c r="C5367" t="s">
        <v>4</v>
      </c>
      <c r="D5367" t="s">
        <v>28</v>
      </c>
      <c r="E5367" s="2">
        <v>700</v>
      </c>
      <c r="F5367" s="7">
        <v>900</v>
      </c>
      <c r="G5367">
        <v>8</v>
      </c>
      <c r="H5367" s="2">
        <f t="shared" si="252"/>
        <v>7200</v>
      </c>
      <c r="I5367" s="2">
        <f t="shared" si="253"/>
        <v>200</v>
      </c>
      <c r="J5367" s="2">
        <f t="shared" si="254"/>
        <v>1600</v>
      </c>
      <c r="K5367" t="s">
        <v>44</v>
      </c>
      <c r="L5367" t="s">
        <v>45</v>
      </c>
      <c r="M5367" t="s">
        <v>21</v>
      </c>
    </row>
    <row r="5368" spans="1:13" hidden="1">
      <c r="A5368" s="1">
        <v>44474</v>
      </c>
      <c r="B5368" t="s">
        <v>14</v>
      </c>
      <c r="C5368" t="s">
        <v>6</v>
      </c>
      <c r="D5368" t="s">
        <v>25</v>
      </c>
      <c r="E5368" s="2">
        <v>3000</v>
      </c>
      <c r="F5368" s="7">
        <v>3900</v>
      </c>
      <c r="G5368">
        <v>5</v>
      </c>
      <c r="H5368" s="2">
        <f t="shared" si="252"/>
        <v>19500</v>
      </c>
      <c r="I5368" s="2">
        <f t="shared" si="253"/>
        <v>900</v>
      </c>
      <c r="J5368" s="2">
        <f t="shared" si="254"/>
        <v>4500</v>
      </c>
      <c r="K5368" t="s">
        <v>44</v>
      </c>
      <c r="L5368" t="s">
        <v>45</v>
      </c>
      <c r="M5368" t="s">
        <v>21</v>
      </c>
    </row>
    <row r="5369" spans="1:13" hidden="1">
      <c r="A5369" s="1">
        <v>44474</v>
      </c>
      <c r="B5369" t="s">
        <v>14</v>
      </c>
      <c r="C5369" t="s">
        <v>8</v>
      </c>
      <c r="D5369" t="s">
        <v>25</v>
      </c>
      <c r="E5369" s="2">
        <v>3000</v>
      </c>
      <c r="F5369" s="7">
        <v>3900</v>
      </c>
      <c r="G5369">
        <v>10</v>
      </c>
      <c r="H5369" s="2">
        <f t="shared" si="252"/>
        <v>39000</v>
      </c>
      <c r="I5369" s="2">
        <f t="shared" si="253"/>
        <v>900</v>
      </c>
      <c r="J5369" s="2">
        <f t="shared" si="254"/>
        <v>9000</v>
      </c>
      <c r="K5369" t="s">
        <v>44</v>
      </c>
      <c r="L5369" t="s">
        <v>47</v>
      </c>
      <c r="M5369" t="s">
        <v>20</v>
      </c>
    </row>
    <row r="5370" spans="1:13">
      <c r="A5370" s="1">
        <v>44474</v>
      </c>
      <c r="B5370" t="s">
        <v>14</v>
      </c>
      <c r="C5370" t="s">
        <v>6</v>
      </c>
      <c r="D5370" t="s">
        <v>26</v>
      </c>
      <c r="E5370" s="2">
        <v>1400</v>
      </c>
      <c r="F5370" s="7">
        <v>1900</v>
      </c>
      <c r="G5370">
        <v>3</v>
      </c>
      <c r="H5370" s="2">
        <f t="shared" si="252"/>
        <v>5700</v>
      </c>
      <c r="I5370" s="2">
        <f t="shared" si="253"/>
        <v>500</v>
      </c>
      <c r="J5370" s="2">
        <f t="shared" si="254"/>
        <v>1500</v>
      </c>
      <c r="K5370" t="s">
        <v>46</v>
      </c>
      <c r="L5370" t="s">
        <v>45</v>
      </c>
      <c r="M5370" t="s">
        <v>18</v>
      </c>
    </row>
    <row r="5371" spans="1:13" hidden="1">
      <c r="A5371" s="1">
        <v>44475</v>
      </c>
      <c r="B5371" t="s">
        <v>14</v>
      </c>
      <c r="C5371" t="s">
        <v>6</v>
      </c>
      <c r="D5371" t="s">
        <v>27</v>
      </c>
      <c r="E5371" s="2">
        <v>2100</v>
      </c>
      <c r="F5371" s="7">
        <v>2900</v>
      </c>
      <c r="G5371">
        <v>3</v>
      </c>
      <c r="H5371" s="2">
        <f t="shared" si="252"/>
        <v>8700</v>
      </c>
      <c r="I5371" s="2">
        <f t="shared" si="253"/>
        <v>800</v>
      </c>
      <c r="J5371" s="2">
        <f t="shared" si="254"/>
        <v>2400</v>
      </c>
      <c r="K5371" t="s">
        <v>44</v>
      </c>
      <c r="L5371" t="s">
        <v>45</v>
      </c>
      <c r="M5371" t="s">
        <v>22</v>
      </c>
    </row>
    <row r="5372" spans="1:13">
      <c r="A5372" s="1">
        <v>44475</v>
      </c>
      <c r="B5372" t="s">
        <v>14</v>
      </c>
      <c r="C5372" t="s">
        <v>3</v>
      </c>
      <c r="D5372" t="s">
        <v>26</v>
      </c>
      <c r="E5372" s="2">
        <v>1400</v>
      </c>
      <c r="F5372" s="7">
        <v>1900</v>
      </c>
      <c r="G5372">
        <v>7</v>
      </c>
      <c r="H5372" s="2">
        <f t="shared" si="252"/>
        <v>13300</v>
      </c>
      <c r="I5372" s="2">
        <f t="shared" si="253"/>
        <v>500</v>
      </c>
      <c r="J5372" s="2">
        <f t="shared" si="254"/>
        <v>3500</v>
      </c>
      <c r="K5372" t="s">
        <v>46</v>
      </c>
      <c r="L5372" t="s">
        <v>45</v>
      </c>
      <c r="M5372" t="s">
        <v>22</v>
      </c>
    </row>
    <row r="5373" spans="1:13" hidden="1">
      <c r="A5373" s="1">
        <v>44475</v>
      </c>
      <c r="B5373" t="s">
        <v>14</v>
      </c>
      <c r="C5373" t="s">
        <v>5</v>
      </c>
      <c r="D5373" t="s">
        <v>27</v>
      </c>
      <c r="E5373" s="2">
        <v>2100</v>
      </c>
      <c r="F5373" s="7">
        <v>2900</v>
      </c>
      <c r="G5373">
        <v>6</v>
      </c>
      <c r="H5373" s="2">
        <f t="shared" si="252"/>
        <v>17400</v>
      </c>
      <c r="I5373" s="2">
        <f t="shared" si="253"/>
        <v>800</v>
      </c>
      <c r="J5373" s="2">
        <f t="shared" si="254"/>
        <v>4800</v>
      </c>
      <c r="K5373" t="s">
        <v>46</v>
      </c>
      <c r="L5373" t="s">
        <v>45</v>
      </c>
      <c r="M5373" t="s">
        <v>20</v>
      </c>
    </row>
    <row r="5374" spans="1:13" hidden="1">
      <c r="A5374" s="1">
        <v>44476</v>
      </c>
      <c r="B5374" t="s">
        <v>15</v>
      </c>
      <c r="C5374" t="s">
        <v>3</v>
      </c>
      <c r="D5374" t="s">
        <v>25</v>
      </c>
      <c r="E5374" s="2">
        <v>3000</v>
      </c>
      <c r="F5374" s="7">
        <v>3900</v>
      </c>
      <c r="G5374">
        <v>2</v>
      </c>
      <c r="H5374" s="2">
        <f t="shared" si="252"/>
        <v>7800</v>
      </c>
      <c r="I5374" s="2">
        <f t="shared" si="253"/>
        <v>900</v>
      </c>
      <c r="J5374" s="2">
        <f t="shared" si="254"/>
        <v>1800</v>
      </c>
      <c r="K5374" t="s">
        <v>46</v>
      </c>
      <c r="L5374" t="s">
        <v>45</v>
      </c>
      <c r="M5374" t="s">
        <v>22</v>
      </c>
    </row>
    <row r="5375" spans="1:13">
      <c r="A5375" s="1">
        <v>44476</v>
      </c>
      <c r="B5375" t="s">
        <v>16</v>
      </c>
      <c r="C5375" t="s">
        <v>7</v>
      </c>
      <c r="D5375" t="s">
        <v>26</v>
      </c>
      <c r="E5375" s="2">
        <v>1400</v>
      </c>
      <c r="F5375" s="7">
        <v>1900</v>
      </c>
      <c r="G5375">
        <v>3</v>
      </c>
      <c r="H5375" s="2">
        <f t="shared" si="252"/>
        <v>5700</v>
      </c>
      <c r="I5375" s="2">
        <f t="shared" si="253"/>
        <v>500</v>
      </c>
      <c r="J5375" s="2">
        <f t="shared" si="254"/>
        <v>1500</v>
      </c>
      <c r="K5375" t="s">
        <v>44</v>
      </c>
      <c r="L5375" t="s">
        <v>45</v>
      </c>
      <c r="M5375" t="s">
        <v>20</v>
      </c>
    </row>
    <row r="5376" spans="1:13" hidden="1">
      <c r="A5376" s="1">
        <v>44476</v>
      </c>
      <c r="B5376" t="s">
        <v>16</v>
      </c>
      <c r="C5376" t="s">
        <v>3</v>
      </c>
      <c r="D5376" t="s">
        <v>25</v>
      </c>
      <c r="E5376" s="2">
        <v>3000</v>
      </c>
      <c r="F5376" s="7">
        <v>3900</v>
      </c>
      <c r="G5376">
        <v>2</v>
      </c>
      <c r="H5376" s="2">
        <f t="shared" si="252"/>
        <v>7800</v>
      </c>
      <c r="I5376" s="2">
        <f t="shared" si="253"/>
        <v>900</v>
      </c>
      <c r="J5376" s="2">
        <f t="shared" si="254"/>
        <v>1800</v>
      </c>
      <c r="K5376" t="s">
        <v>44</v>
      </c>
      <c r="L5376" t="s">
        <v>45</v>
      </c>
      <c r="M5376" t="s">
        <v>20</v>
      </c>
    </row>
    <row r="5377" spans="1:13" hidden="1">
      <c r="A5377" s="1">
        <v>44476</v>
      </c>
      <c r="B5377" t="s">
        <v>14</v>
      </c>
      <c r="C5377" t="s">
        <v>7</v>
      </c>
      <c r="D5377" t="s">
        <v>25</v>
      </c>
      <c r="E5377" s="2">
        <v>3000</v>
      </c>
      <c r="F5377" s="7">
        <v>3900</v>
      </c>
      <c r="G5377">
        <v>2</v>
      </c>
      <c r="H5377" s="2">
        <f t="shared" si="252"/>
        <v>7800</v>
      </c>
      <c r="I5377" s="2">
        <f t="shared" si="253"/>
        <v>900</v>
      </c>
      <c r="J5377" s="2">
        <f t="shared" si="254"/>
        <v>1800</v>
      </c>
      <c r="K5377" t="s">
        <v>44</v>
      </c>
      <c r="L5377" t="s">
        <v>45</v>
      </c>
      <c r="M5377" t="s">
        <v>20</v>
      </c>
    </row>
    <row r="5378" spans="1:13" hidden="1">
      <c r="A5378" s="1">
        <v>44476</v>
      </c>
      <c r="B5378" t="s">
        <v>16</v>
      </c>
      <c r="C5378" t="s">
        <v>5</v>
      </c>
      <c r="D5378" t="s">
        <v>25</v>
      </c>
      <c r="E5378" s="2">
        <v>3000</v>
      </c>
      <c r="F5378" s="7">
        <v>3900</v>
      </c>
      <c r="G5378">
        <v>4</v>
      </c>
      <c r="H5378" s="2">
        <f t="shared" si="252"/>
        <v>15600</v>
      </c>
      <c r="I5378" s="2">
        <f t="shared" si="253"/>
        <v>900</v>
      </c>
      <c r="J5378" s="2">
        <f t="shared" si="254"/>
        <v>3600</v>
      </c>
      <c r="K5378" t="s">
        <v>44</v>
      </c>
      <c r="L5378" t="s">
        <v>45</v>
      </c>
      <c r="M5378" t="s">
        <v>22</v>
      </c>
    </row>
    <row r="5379" spans="1:13" hidden="1">
      <c r="A5379" s="1">
        <v>44477</v>
      </c>
      <c r="B5379" t="s">
        <v>14</v>
      </c>
      <c r="C5379" t="s">
        <v>7</v>
      </c>
      <c r="D5379" t="s">
        <v>28</v>
      </c>
      <c r="E5379" s="2">
        <v>700</v>
      </c>
      <c r="F5379" s="7">
        <v>900</v>
      </c>
      <c r="G5379">
        <v>9</v>
      </c>
      <c r="H5379" s="2">
        <f t="shared" ref="H5379:H5442" si="255">F5379*G5379</f>
        <v>8100</v>
      </c>
      <c r="I5379" s="2">
        <f t="shared" ref="I5379:I5442" si="256">F5379-E5379</f>
        <v>200</v>
      </c>
      <c r="J5379" s="2">
        <f t="shared" ref="J5379:J5442" si="257">I5379*G5379</f>
        <v>1800</v>
      </c>
      <c r="K5379" t="s">
        <v>44</v>
      </c>
      <c r="L5379" t="s">
        <v>45</v>
      </c>
      <c r="M5379" t="s">
        <v>19</v>
      </c>
    </row>
    <row r="5380" spans="1:13" hidden="1">
      <c r="A5380" s="1">
        <v>44477</v>
      </c>
      <c r="B5380" t="s">
        <v>15</v>
      </c>
      <c r="C5380" t="s">
        <v>3</v>
      </c>
      <c r="D5380" t="s">
        <v>25</v>
      </c>
      <c r="E5380" s="2">
        <v>3000</v>
      </c>
      <c r="F5380" s="7">
        <v>3900</v>
      </c>
      <c r="G5380">
        <v>7</v>
      </c>
      <c r="H5380" s="2">
        <f t="shared" si="255"/>
        <v>27300</v>
      </c>
      <c r="I5380" s="2">
        <f t="shared" si="256"/>
        <v>900</v>
      </c>
      <c r="J5380" s="2">
        <f t="shared" si="257"/>
        <v>6300</v>
      </c>
      <c r="K5380" t="s">
        <v>44</v>
      </c>
      <c r="L5380" t="s">
        <v>45</v>
      </c>
      <c r="M5380" t="s">
        <v>20</v>
      </c>
    </row>
    <row r="5381" spans="1:13">
      <c r="A5381" s="1">
        <v>44477</v>
      </c>
      <c r="B5381" t="s">
        <v>15</v>
      </c>
      <c r="C5381" t="s">
        <v>3</v>
      </c>
      <c r="D5381" t="s">
        <v>24</v>
      </c>
      <c r="E5381" s="2">
        <v>3900</v>
      </c>
      <c r="F5381" s="7">
        <v>4900</v>
      </c>
      <c r="G5381">
        <v>8</v>
      </c>
      <c r="H5381" s="2">
        <f t="shared" si="255"/>
        <v>39200</v>
      </c>
      <c r="I5381" s="2">
        <f t="shared" si="256"/>
        <v>1000</v>
      </c>
      <c r="J5381" s="2">
        <f t="shared" si="257"/>
        <v>8000</v>
      </c>
      <c r="K5381" t="s">
        <v>46</v>
      </c>
      <c r="L5381" t="s">
        <v>45</v>
      </c>
      <c r="M5381" t="s">
        <v>20</v>
      </c>
    </row>
    <row r="5382" spans="1:13">
      <c r="A5382" s="1">
        <v>44477</v>
      </c>
      <c r="B5382" t="s">
        <v>14</v>
      </c>
      <c r="C5382" t="s">
        <v>2</v>
      </c>
      <c r="D5382" t="s">
        <v>24</v>
      </c>
      <c r="E5382" s="2">
        <v>3900</v>
      </c>
      <c r="F5382" s="7">
        <v>4900</v>
      </c>
      <c r="G5382">
        <v>6</v>
      </c>
      <c r="H5382" s="2">
        <f t="shared" si="255"/>
        <v>29400</v>
      </c>
      <c r="I5382" s="2">
        <f t="shared" si="256"/>
        <v>1000</v>
      </c>
      <c r="J5382" s="2">
        <f t="shared" si="257"/>
        <v>6000</v>
      </c>
      <c r="K5382" t="s">
        <v>44</v>
      </c>
      <c r="L5382" t="s">
        <v>47</v>
      </c>
      <c r="M5382" t="s">
        <v>20</v>
      </c>
    </row>
    <row r="5383" spans="1:13">
      <c r="A5383" s="1">
        <v>44477</v>
      </c>
      <c r="B5383" t="s">
        <v>14</v>
      </c>
      <c r="C5383" t="s">
        <v>4</v>
      </c>
      <c r="D5383" t="s">
        <v>24</v>
      </c>
      <c r="E5383" s="2">
        <v>3900</v>
      </c>
      <c r="F5383" s="7">
        <v>4900</v>
      </c>
      <c r="G5383">
        <v>10</v>
      </c>
      <c r="H5383" s="2">
        <f t="shared" si="255"/>
        <v>49000</v>
      </c>
      <c r="I5383" s="2">
        <f t="shared" si="256"/>
        <v>1000</v>
      </c>
      <c r="J5383" s="2">
        <f t="shared" si="257"/>
        <v>10000</v>
      </c>
      <c r="K5383" t="s">
        <v>46</v>
      </c>
      <c r="L5383" t="s">
        <v>45</v>
      </c>
      <c r="M5383" t="s">
        <v>19</v>
      </c>
    </row>
    <row r="5384" spans="1:13">
      <c r="A5384" s="1">
        <v>44478</v>
      </c>
      <c r="B5384" t="s">
        <v>14</v>
      </c>
      <c r="C5384" t="s">
        <v>6</v>
      </c>
      <c r="D5384" t="s">
        <v>26</v>
      </c>
      <c r="E5384" s="2">
        <v>1400</v>
      </c>
      <c r="F5384" s="7">
        <v>1900</v>
      </c>
      <c r="G5384">
        <v>3</v>
      </c>
      <c r="H5384" s="2">
        <f t="shared" si="255"/>
        <v>5700</v>
      </c>
      <c r="I5384" s="2">
        <f t="shared" si="256"/>
        <v>500</v>
      </c>
      <c r="J5384" s="2">
        <f t="shared" si="257"/>
        <v>1500</v>
      </c>
      <c r="K5384" t="s">
        <v>46</v>
      </c>
      <c r="L5384" t="s">
        <v>45</v>
      </c>
      <c r="M5384" t="s">
        <v>18</v>
      </c>
    </row>
    <row r="5385" spans="1:13" hidden="1">
      <c r="A5385" s="1">
        <v>44478</v>
      </c>
      <c r="B5385" t="s">
        <v>16</v>
      </c>
      <c r="C5385" t="s">
        <v>5</v>
      </c>
      <c r="D5385" t="s">
        <v>25</v>
      </c>
      <c r="E5385" s="2">
        <v>3000</v>
      </c>
      <c r="F5385" s="7">
        <v>3900</v>
      </c>
      <c r="G5385">
        <v>2</v>
      </c>
      <c r="H5385" s="2">
        <f t="shared" si="255"/>
        <v>7800</v>
      </c>
      <c r="I5385" s="2">
        <f t="shared" si="256"/>
        <v>900</v>
      </c>
      <c r="J5385" s="2">
        <f t="shared" si="257"/>
        <v>1800</v>
      </c>
      <c r="K5385" t="s">
        <v>46</v>
      </c>
      <c r="L5385" t="s">
        <v>45</v>
      </c>
      <c r="M5385" t="s">
        <v>22</v>
      </c>
    </row>
    <row r="5386" spans="1:13" hidden="1">
      <c r="A5386" s="1">
        <v>44478</v>
      </c>
      <c r="B5386" t="s">
        <v>16</v>
      </c>
      <c r="C5386" t="s">
        <v>5</v>
      </c>
      <c r="D5386" t="s">
        <v>25</v>
      </c>
      <c r="E5386" s="2">
        <v>3000</v>
      </c>
      <c r="F5386" s="7">
        <v>3900</v>
      </c>
      <c r="G5386">
        <v>8</v>
      </c>
      <c r="H5386" s="2">
        <f t="shared" si="255"/>
        <v>31200</v>
      </c>
      <c r="I5386" s="2">
        <f t="shared" si="256"/>
        <v>900</v>
      </c>
      <c r="J5386" s="2">
        <f t="shared" si="257"/>
        <v>7200</v>
      </c>
      <c r="K5386" t="s">
        <v>44</v>
      </c>
      <c r="L5386" t="s">
        <v>45</v>
      </c>
      <c r="M5386" t="s">
        <v>19</v>
      </c>
    </row>
    <row r="5387" spans="1:13" hidden="1">
      <c r="A5387" s="1">
        <v>44478</v>
      </c>
      <c r="B5387" t="s">
        <v>16</v>
      </c>
      <c r="C5387" t="s">
        <v>6</v>
      </c>
      <c r="D5387" t="s">
        <v>25</v>
      </c>
      <c r="E5387" s="2">
        <v>3000</v>
      </c>
      <c r="F5387" s="7">
        <v>3900</v>
      </c>
      <c r="G5387">
        <v>4</v>
      </c>
      <c r="H5387" s="2">
        <f t="shared" si="255"/>
        <v>15600</v>
      </c>
      <c r="I5387" s="2">
        <f t="shared" si="256"/>
        <v>900</v>
      </c>
      <c r="J5387" s="2">
        <f t="shared" si="257"/>
        <v>3600</v>
      </c>
      <c r="K5387" t="s">
        <v>44</v>
      </c>
      <c r="L5387" t="s">
        <v>45</v>
      </c>
      <c r="M5387" t="s">
        <v>21</v>
      </c>
    </row>
    <row r="5388" spans="1:13">
      <c r="A5388" s="1">
        <v>44478</v>
      </c>
      <c r="B5388" t="s">
        <v>14</v>
      </c>
      <c r="C5388" t="s">
        <v>5</v>
      </c>
      <c r="D5388" t="s">
        <v>24</v>
      </c>
      <c r="E5388" s="2">
        <v>3900</v>
      </c>
      <c r="F5388" s="7">
        <v>4900</v>
      </c>
      <c r="G5388">
        <v>9</v>
      </c>
      <c r="H5388" s="2">
        <f t="shared" si="255"/>
        <v>44100</v>
      </c>
      <c r="I5388" s="2">
        <f t="shared" si="256"/>
        <v>1000</v>
      </c>
      <c r="J5388" s="2">
        <f t="shared" si="257"/>
        <v>9000</v>
      </c>
      <c r="K5388" t="s">
        <v>46</v>
      </c>
      <c r="L5388" t="s">
        <v>45</v>
      </c>
      <c r="M5388" t="s">
        <v>20</v>
      </c>
    </row>
    <row r="5389" spans="1:13" hidden="1">
      <c r="A5389" s="1">
        <v>44478</v>
      </c>
      <c r="B5389" t="s">
        <v>15</v>
      </c>
      <c r="C5389" t="s">
        <v>5</v>
      </c>
      <c r="D5389" t="s">
        <v>28</v>
      </c>
      <c r="E5389" s="2">
        <v>700</v>
      </c>
      <c r="F5389" s="7">
        <v>900</v>
      </c>
      <c r="G5389">
        <v>5</v>
      </c>
      <c r="H5389" s="2">
        <f t="shared" si="255"/>
        <v>4500</v>
      </c>
      <c r="I5389" s="2">
        <f t="shared" si="256"/>
        <v>200</v>
      </c>
      <c r="J5389" s="2">
        <f t="shared" si="257"/>
        <v>1000</v>
      </c>
      <c r="K5389" t="s">
        <v>46</v>
      </c>
      <c r="L5389" t="s">
        <v>45</v>
      </c>
      <c r="M5389" t="s">
        <v>18</v>
      </c>
    </row>
    <row r="5390" spans="1:13">
      <c r="A5390" s="1">
        <v>44479</v>
      </c>
      <c r="B5390" t="s">
        <v>15</v>
      </c>
      <c r="C5390" t="s">
        <v>5</v>
      </c>
      <c r="D5390" t="s">
        <v>24</v>
      </c>
      <c r="E5390" s="2">
        <v>3900</v>
      </c>
      <c r="F5390" s="7">
        <v>4900</v>
      </c>
      <c r="G5390">
        <v>9</v>
      </c>
      <c r="H5390" s="2">
        <f t="shared" si="255"/>
        <v>44100</v>
      </c>
      <c r="I5390" s="2">
        <f t="shared" si="256"/>
        <v>1000</v>
      </c>
      <c r="J5390" s="2">
        <f t="shared" si="257"/>
        <v>9000</v>
      </c>
      <c r="K5390" t="s">
        <v>46</v>
      </c>
      <c r="L5390" t="s">
        <v>45</v>
      </c>
      <c r="M5390" t="s">
        <v>20</v>
      </c>
    </row>
    <row r="5391" spans="1:13">
      <c r="A5391" s="1">
        <v>44479</v>
      </c>
      <c r="B5391" t="s">
        <v>16</v>
      </c>
      <c r="C5391" t="s">
        <v>6</v>
      </c>
      <c r="D5391" t="s">
        <v>24</v>
      </c>
      <c r="E5391" s="2">
        <v>3900</v>
      </c>
      <c r="F5391" s="7">
        <v>4900</v>
      </c>
      <c r="G5391">
        <v>10</v>
      </c>
      <c r="H5391" s="2">
        <f t="shared" si="255"/>
        <v>49000</v>
      </c>
      <c r="I5391" s="2">
        <f t="shared" si="256"/>
        <v>1000</v>
      </c>
      <c r="J5391" s="2">
        <f t="shared" si="257"/>
        <v>10000</v>
      </c>
      <c r="K5391" t="s">
        <v>44</v>
      </c>
      <c r="L5391" t="s">
        <v>45</v>
      </c>
      <c r="M5391" t="s">
        <v>20</v>
      </c>
    </row>
    <row r="5392" spans="1:13" hidden="1">
      <c r="A5392" s="1">
        <v>44479</v>
      </c>
      <c r="B5392" t="s">
        <v>16</v>
      </c>
      <c r="C5392" t="s">
        <v>3</v>
      </c>
      <c r="D5392" t="s">
        <v>27</v>
      </c>
      <c r="E5392" s="2">
        <v>2100</v>
      </c>
      <c r="F5392" s="7">
        <v>2900</v>
      </c>
      <c r="G5392">
        <v>3</v>
      </c>
      <c r="H5392" s="2">
        <f t="shared" si="255"/>
        <v>8700</v>
      </c>
      <c r="I5392" s="2">
        <f t="shared" si="256"/>
        <v>800</v>
      </c>
      <c r="J5392" s="2">
        <f t="shared" si="257"/>
        <v>2400</v>
      </c>
      <c r="K5392" t="s">
        <v>46</v>
      </c>
      <c r="L5392" t="s">
        <v>45</v>
      </c>
      <c r="M5392" t="s">
        <v>18</v>
      </c>
    </row>
    <row r="5393" spans="1:13">
      <c r="A5393" s="1">
        <v>44479</v>
      </c>
      <c r="B5393" t="s">
        <v>14</v>
      </c>
      <c r="C5393" t="s">
        <v>7</v>
      </c>
      <c r="D5393" t="s">
        <v>24</v>
      </c>
      <c r="E5393" s="2">
        <v>3900</v>
      </c>
      <c r="F5393" s="7">
        <v>4900</v>
      </c>
      <c r="G5393">
        <v>5</v>
      </c>
      <c r="H5393" s="2">
        <f t="shared" si="255"/>
        <v>24500</v>
      </c>
      <c r="I5393" s="2">
        <f t="shared" si="256"/>
        <v>1000</v>
      </c>
      <c r="J5393" s="2">
        <f t="shared" si="257"/>
        <v>5000</v>
      </c>
      <c r="K5393" t="s">
        <v>44</v>
      </c>
      <c r="L5393" t="s">
        <v>45</v>
      </c>
      <c r="M5393" t="s">
        <v>20</v>
      </c>
    </row>
    <row r="5394" spans="1:13" hidden="1">
      <c r="A5394" s="1">
        <v>44479</v>
      </c>
      <c r="B5394" t="s">
        <v>14</v>
      </c>
      <c r="C5394" t="s">
        <v>2</v>
      </c>
      <c r="D5394" t="s">
        <v>28</v>
      </c>
      <c r="E5394" s="2">
        <v>700</v>
      </c>
      <c r="F5394" s="7">
        <v>900</v>
      </c>
      <c r="G5394">
        <v>8</v>
      </c>
      <c r="H5394" s="2">
        <f t="shared" si="255"/>
        <v>7200</v>
      </c>
      <c r="I5394" s="2">
        <f t="shared" si="256"/>
        <v>200</v>
      </c>
      <c r="J5394" s="2">
        <f t="shared" si="257"/>
        <v>1600</v>
      </c>
      <c r="K5394" t="s">
        <v>44</v>
      </c>
      <c r="L5394" t="s">
        <v>45</v>
      </c>
      <c r="M5394" t="s">
        <v>20</v>
      </c>
    </row>
    <row r="5395" spans="1:13" hidden="1">
      <c r="A5395" s="1">
        <v>44479</v>
      </c>
      <c r="B5395" t="s">
        <v>14</v>
      </c>
      <c r="C5395" t="s">
        <v>2</v>
      </c>
      <c r="D5395" t="s">
        <v>27</v>
      </c>
      <c r="E5395" s="2">
        <v>2100</v>
      </c>
      <c r="F5395" s="7">
        <v>2900</v>
      </c>
      <c r="G5395">
        <v>8</v>
      </c>
      <c r="H5395" s="2">
        <f t="shared" si="255"/>
        <v>23200</v>
      </c>
      <c r="I5395" s="2">
        <f t="shared" si="256"/>
        <v>800</v>
      </c>
      <c r="J5395" s="2">
        <f t="shared" si="257"/>
        <v>6400</v>
      </c>
      <c r="K5395" t="s">
        <v>44</v>
      </c>
      <c r="L5395" t="s">
        <v>45</v>
      </c>
      <c r="M5395" t="s">
        <v>20</v>
      </c>
    </row>
    <row r="5396" spans="1:13">
      <c r="A5396" s="1">
        <v>44480</v>
      </c>
      <c r="B5396" t="s">
        <v>15</v>
      </c>
      <c r="C5396" t="s">
        <v>6</v>
      </c>
      <c r="D5396" t="s">
        <v>26</v>
      </c>
      <c r="E5396" s="2">
        <v>1400</v>
      </c>
      <c r="F5396" s="7">
        <v>1900</v>
      </c>
      <c r="G5396">
        <v>5</v>
      </c>
      <c r="H5396" s="2">
        <f t="shared" si="255"/>
        <v>9500</v>
      </c>
      <c r="I5396" s="2">
        <f t="shared" si="256"/>
        <v>500</v>
      </c>
      <c r="J5396" s="2">
        <f t="shared" si="257"/>
        <v>2500</v>
      </c>
      <c r="K5396" t="s">
        <v>44</v>
      </c>
      <c r="L5396" t="s">
        <v>45</v>
      </c>
      <c r="M5396" t="s">
        <v>20</v>
      </c>
    </row>
    <row r="5397" spans="1:13" hidden="1">
      <c r="A5397" s="1">
        <v>44481</v>
      </c>
      <c r="B5397" t="s">
        <v>16</v>
      </c>
      <c r="C5397" t="s">
        <v>6</v>
      </c>
      <c r="D5397" t="s">
        <v>28</v>
      </c>
      <c r="E5397" s="2">
        <v>700</v>
      </c>
      <c r="F5397" s="7">
        <v>900</v>
      </c>
      <c r="G5397">
        <v>1</v>
      </c>
      <c r="H5397" s="2">
        <f t="shared" si="255"/>
        <v>900</v>
      </c>
      <c r="I5397" s="2">
        <f t="shared" si="256"/>
        <v>200</v>
      </c>
      <c r="J5397" s="2">
        <f t="shared" si="257"/>
        <v>200</v>
      </c>
      <c r="K5397" t="s">
        <v>44</v>
      </c>
      <c r="L5397" t="s">
        <v>45</v>
      </c>
      <c r="M5397" t="s">
        <v>20</v>
      </c>
    </row>
    <row r="5398" spans="1:13" hidden="1">
      <c r="A5398" s="1">
        <v>44481</v>
      </c>
      <c r="B5398" t="s">
        <v>16</v>
      </c>
      <c r="C5398" t="s">
        <v>7</v>
      </c>
      <c r="D5398" t="s">
        <v>25</v>
      </c>
      <c r="E5398" s="2">
        <v>3000</v>
      </c>
      <c r="F5398" s="7">
        <v>3900</v>
      </c>
      <c r="G5398">
        <v>4</v>
      </c>
      <c r="H5398" s="2">
        <f t="shared" si="255"/>
        <v>15600</v>
      </c>
      <c r="I5398" s="2">
        <f t="shared" si="256"/>
        <v>900</v>
      </c>
      <c r="J5398" s="2">
        <f t="shared" si="257"/>
        <v>3600</v>
      </c>
      <c r="K5398" t="s">
        <v>46</v>
      </c>
      <c r="L5398" t="s">
        <v>45</v>
      </c>
      <c r="M5398" t="s">
        <v>18</v>
      </c>
    </row>
    <row r="5399" spans="1:13" hidden="1">
      <c r="A5399" s="1">
        <v>44482</v>
      </c>
      <c r="B5399" t="s">
        <v>14</v>
      </c>
      <c r="C5399" t="s">
        <v>7</v>
      </c>
      <c r="D5399" t="s">
        <v>27</v>
      </c>
      <c r="E5399" s="2">
        <v>2100</v>
      </c>
      <c r="F5399" s="7">
        <v>2900</v>
      </c>
      <c r="G5399">
        <v>6</v>
      </c>
      <c r="H5399" s="2">
        <f t="shared" si="255"/>
        <v>17400</v>
      </c>
      <c r="I5399" s="2">
        <f t="shared" si="256"/>
        <v>800</v>
      </c>
      <c r="J5399" s="2">
        <f t="shared" si="257"/>
        <v>4800</v>
      </c>
      <c r="K5399" t="s">
        <v>44</v>
      </c>
      <c r="L5399" t="s">
        <v>45</v>
      </c>
      <c r="M5399" t="s">
        <v>20</v>
      </c>
    </row>
    <row r="5400" spans="1:13" hidden="1">
      <c r="A5400" s="1">
        <v>44482</v>
      </c>
      <c r="B5400" t="s">
        <v>16</v>
      </c>
      <c r="C5400" t="s">
        <v>3</v>
      </c>
      <c r="D5400" t="s">
        <v>27</v>
      </c>
      <c r="E5400" s="2">
        <v>2100</v>
      </c>
      <c r="F5400" s="7">
        <v>2900</v>
      </c>
      <c r="G5400">
        <v>3</v>
      </c>
      <c r="H5400" s="2">
        <f t="shared" si="255"/>
        <v>8700</v>
      </c>
      <c r="I5400" s="2">
        <f t="shared" si="256"/>
        <v>800</v>
      </c>
      <c r="J5400" s="2">
        <f t="shared" si="257"/>
        <v>2400</v>
      </c>
      <c r="K5400" t="s">
        <v>44</v>
      </c>
      <c r="L5400" t="s">
        <v>45</v>
      </c>
      <c r="M5400" t="s">
        <v>21</v>
      </c>
    </row>
    <row r="5401" spans="1:13" hidden="1">
      <c r="A5401" s="1">
        <v>44483</v>
      </c>
      <c r="B5401" t="s">
        <v>15</v>
      </c>
      <c r="C5401" t="s">
        <v>7</v>
      </c>
      <c r="D5401" t="s">
        <v>25</v>
      </c>
      <c r="E5401" s="2">
        <v>3000</v>
      </c>
      <c r="F5401" s="7">
        <v>3900</v>
      </c>
      <c r="G5401">
        <v>2</v>
      </c>
      <c r="H5401" s="2">
        <f t="shared" si="255"/>
        <v>7800</v>
      </c>
      <c r="I5401" s="2">
        <f t="shared" si="256"/>
        <v>900</v>
      </c>
      <c r="J5401" s="2">
        <f t="shared" si="257"/>
        <v>1800</v>
      </c>
      <c r="K5401" t="s">
        <v>46</v>
      </c>
      <c r="L5401" t="s">
        <v>45</v>
      </c>
      <c r="M5401" t="s">
        <v>21</v>
      </c>
    </row>
    <row r="5402" spans="1:13" hidden="1">
      <c r="A5402" s="1">
        <v>44484</v>
      </c>
      <c r="B5402" t="s">
        <v>15</v>
      </c>
      <c r="C5402" t="s">
        <v>2</v>
      </c>
      <c r="D5402" t="s">
        <v>28</v>
      </c>
      <c r="E5402" s="2">
        <v>700</v>
      </c>
      <c r="F5402" s="7">
        <v>900</v>
      </c>
      <c r="G5402">
        <v>7</v>
      </c>
      <c r="H5402" s="2">
        <f t="shared" si="255"/>
        <v>6300</v>
      </c>
      <c r="I5402" s="2">
        <f t="shared" si="256"/>
        <v>200</v>
      </c>
      <c r="J5402" s="2">
        <f t="shared" si="257"/>
        <v>1400</v>
      </c>
      <c r="K5402" t="s">
        <v>44</v>
      </c>
      <c r="L5402" t="s">
        <v>47</v>
      </c>
      <c r="M5402" t="s">
        <v>20</v>
      </c>
    </row>
    <row r="5403" spans="1:13" hidden="1">
      <c r="A5403" s="1">
        <v>44484</v>
      </c>
      <c r="B5403" t="s">
        <v>16</v>
      </c>
      <c r="C5403" t="s">
        <v>2</v>
      </c>
      <c r="D5403" t="s">
        <v>28</v>
      </c>
      <c r="E5403" s="2">
        <v>700</v>
      </c>
      <c r="F5403" s="7">
        <v>900</v>
      </c>
      <c r="G5403">
        <v>5</v>
      </c>
      <c r="H5403" s="2">
        <f t="shared" si="255"/>
        <v>4500</v>
      </c>
      <c r="I5403" s="2">
        <f t="shared" si="256"/>
        <v>200</v>
      </c>
      <c r="J5403" s="2">
        <f t="shared" si="257"/>
        <v>1000</v>
      </c>
      <c r="K5403" t="s">
        <v>44</v>
      </c>
      <c r="L5403" t="s">
        <v>47</v>
      </c>
      <c r="M5403" t="s">
        <v>21</v>
      </c>
    </row>
    <row r="5404" spans="1:13" hidden="1">
      <c r="A5404" s="1">
        <v>44484</v>
      </c>
      <c r="B5404" t="s">
        <v>15</v>
      </c>
      <c r="C5404" t="s">
        <v>6</v>
      </c>
      <c r="D5404" t="s">
        <v>27</v>
      </c>
      <c r="E5404" s="2">
        <v>2100</v>
      </c>
      <c r="F5404" s="7">
        <v>2900</v>
      </c>
      <c r="G5404">
        <v>7</v>
      </c>
      <c r="H5404" s="2">
        <f t="shared" si="255"/>
        <v>20300</v>
      </c>
      <c r="I5404" s="2">
        <f t="shared" si="256"/>
        <v>800</v>
      </c>
      <c r="J5404" s="2">
        <f t="shared" si="257"/>
        <v>5600</v>
      </c>
      <c r="K5404" t="s">
        <v>44</v>
      </c>
      <c r="L5404" t="s">
        <v>45</v>
      </c>
      <c r="M5404" t="s">
        <v>22</v>
      </c>
    </row>
    <row r="5405" spans="1:13">
      <c r="A5405" s="1">
        <v>44484</v>
      </c>
      <c r="B5405" t="s">
        <v>16</v>
      </c>
      <c r="C5405" t="s">
        <v>2</v>
      </c>
      <c r="D5405" t="s">
        <v>26</v>
      </c>
      <c r="E5405" s="2">
        <v>1400</v>
      </c>
      <c r="F5405" s="7">
        <v>1900</v>
      </c>
      <c r="G5405">
        <v>7</v>
      </c>
      <c r="H5405" s="2">
        <f t="shared" si="255"/>
        <v>13300</v>
      </c>
      <c r="I5405" s="2">
        <f t="shared" si="256"/>
        <v>500</v>
      </c>
      <c r="J5405" s="2">
        <f t="shared" si="257"/>
        <v>3500</v>
      </c>
      <c r="K5405" t="s">
        <v>44</v>
      </c>
      <c r="L5405" t="s">
        <v>45</v>
      </c>
      <c r="M5405" t="s">
        <v>20</v>
      </c>
    </row>
    <row r="5406" spans="1:13">
      <c r="A5406" s="1">
        <v>44484</v>
      </c>
      <c r="B5406" t="s">
        <v>15</v>
      </c>
      <c r="C5406" t="s">
        <v>2</v>
      </c>
      <c r="D5406" t="s">
        <v>24</v>
      </c>
      <c r="E5406" s="2">
        <v>3900</v>
      </c>
      <c r="F5406" s="7">
        <v>4900</v>
      </c>
      <c r="G5406">
        <v>5</v>
      </c>
      <c r="H5406" s="2">
        <f t="shared" si="255"/>
        <v>24500</v>
      </c>
      <c r="I5406" s="2">
        <f t="shared" si="256"/>
        <v>1000</v>
      </c>
      <c r="J5406" s="2">
        <f t="shared" si="257"/>
        <v>5000</v>
      </c>
      <c r="K5406" t="s">
        <v>44</v>
      </c>
      <c r="L5406" t="s">
        <v>45</v>
      </c>
      <c r="M5406" t="s">
        <v>20</v>
      </c>
    </row>
    <row r="5407" spans="1:13" hidden="1">
      <c r="A5407" s="1">
        <v>44485</v>
      </c>
      <c r="B5407" t="s">
        <v>15</v>
      </c>
      <c r="C5407" t="s">
        <v>2</v>
      </c>
      <c r="D5407" t="s">
        <v>27</v>
      </c>
      <c r="E5407" s="2">
        <v>2100</v>
      </c>
      <c r="F5407" s="7">
        <v>2900</v>
      </c>
      <c r="G5407">
        <v>2</v>
      </c>
      <c r="H5407" s="2">
        <f t="shared" si="255"/>
        <v>5800</v>
      </c>
      <c r="I5407" s="2">
        <f t="shared" si="256"/>
        <v>800</v>
      </c>
      <c r="J5407" s="2">
        <f t="shared" si="257"/>
        <v>1600</v>
      </c>
      <c r="K5407" t="s">
        <v>44</v>
      </c>
      <c r="L5407" t="s">
        <v>45</v>
      </c>
      <c r="M5407" t="s">
        <v>19</v>
      </c>
    </row>
    <row r="5408" spans="1:13" hidden="1">
      <c r="A5408" s="1">
        <v>44485</v>
      </c>
      <c r="B5408" t="s">
        <v>15</v>
      </c>
      <c r="C5408" t="s">
        <v>6</v>
      </c>
      <c r="D5408" t="s">
        <v>25</v>
      </c>
      <c r="E5408" s="2">
        <v>3000</v>
      </c>
      <c r="F5408" s="7">
        <v>3900</v>
      </c>
      <c r="G5408">
        <v>5</v>
      </c>
      <c r="H5408" s="2">
        <f t="shared" si="255"/>
        <v>19500</v>
      </c>
      <c r="I5408" s="2">
        <f t="shared" si="256"/>
        <v>900</v>
      </c>
      <c r="J5408" s="2">
        <f t="shared" si="257"/>
        <v>4500</v>
      </c>
      <c r="K5408" t="s">
        <v>44</v>
      </c>
      <c r="L5408" t="s">
        <v>45</v>
      </c>
      <c r="M5408" t="s">
        <v>19</v>
      </c>
    </row>
    <row r="5409" spans="1:13" hidden="1">
      <c r="A5409" s="1">
        <v>44485</v>
      </c>
      <c r="B5409" t="s">
        <v>15</v>
      </c>
      <c r="C5409" t="s">
        <v>2</v>
      </c>
      <c r="D5409" t="s">
        <v>27</v>
      </c>
      <c r="E5409" s="2">
        <v>2100</v>
      </c>
      <c r="F5409" s="7">
        <v>2900</v>
      </c>
      <c r="G5409">
        <v>5</v>
      </c>
      <c r="H5409" s="2">
        <f t="shared" si="255"/>
        <v>14500</v>
      </c>
      <c r="I5409" s="2">
        <f t="shared" si="256"/>
        <v>800</v>
      </c>
      <c r="J5409" s="2">
        <f t="shared" si="257"/>
        <v>4000</v>
      </c>
      <c r="K5409" t="s">
        <v>46</v>
      </c>
      <c r="L5409" t="s">
        <v>45</v>
      </c>
      <c r="M5409" t="s">
        <v>21</v>
      </c>
    </row>
    <row r="5410" spans="1:13" hidden="1">
      <c r="A5410" s="1">
        <v>44485</v>
      </c>
      <c r="B5410" t="s">
        <v>16</v>
      </c>
      <c r="C5410" t="s">
        <v>2</v>
      </c>
      <c r="D5410" t="s">
        <v>25</v>
      </c>
      <c r="E5410" s="2">
        <v>3000</v>
      </c>
      <c r="F5410" s="7">
        <v>3900</v>
      </c>
      <c r="G5410">
        <v>7</v>
      </c>
      <c r="H5410" s="2">
        <f t="shared" si="255"/>
        <v>27300</v>
      </c>
      <c r="I5410" s="2">
        <f t="shared" si="256"/>
        <v>900</v>
      </c>
      <c r="J5410" s="2">
        <f t="shared" si="257"/>
        <v>6300</v>
      </c>
      <c r="K5410" t="s">
        <v>46</v>
      </c>
      <c r="L5410" t="s">
        <v>45</v>
      </c>
      <c r="M5410" t="s">
        <v>19</v>
      </c>
    </row>
    <row r="5411" spans="1:13" hidden="1">
      <c r="A5411" s="1">
        <v>44486</v>
      </c>
      <c r="B5411" t="s">
        <v>15</v>
      </c>
      <c r="C5411" t="s">
        <v>2</v>
      </c>
      <c r="D5411" t="s">
        <v>28</v>
      </c>
      <c r="E5411" s="2">
        <v>700</v>
      </c>
      <c r="F5411" s="7">
        <v>900</v>
      </c>
      <c r="G5411">
        <v>6</v>
      </c>
      <c r="H5411" s="2">
        <f t="shared" si="255"/>
        <v>5400</v>
      </c>
      <c r="I5411" s="2">
        <f t="shared" si="256"/>
        <v>200</v>
      </c>
      <c r="J5411" s="2">
        <f t="shared" si="257"/>
        <v>1200</v>
      </c>
      <c r="K5411" t="s">
        <v>46</v>
      </c>
      <c r="L5411" t="s">
        <v>45</v>
      </c>
      <c r="M5411" t="s">
        <v>21</v>
      </c>
    </row>
    <row r="5412" spans="1:13">
      <c r="A5412" s="1">
        <v>44486</v>
      </c>
      <c r="B5412" t="s">
        <v>14</v>
      </c>
      <c r="C5412" t="s">
        <v>2</v>
      </c>
      <c r="D5412" t="s">
        <v>24</v>
      </c>
      <c r="E5412" s="2">
        <v>3900</v>
      </c>
      <c r="F5412" s="7">
        <v>4900</v>
      </c>
      <c r="G5412">
        <v>8</v>
      </c>
      <c r="H5412" s="2">
        <f t="shared" si="255"/>
        <v>39200</v>
      </c>
      <c r="I5412" s="2">
        <f t="shared" si="256"/>
        <v>1000</v>
      </c>
      <c r="J5412" s="2">
        <f t="shared" si="257"/>
        <v>8000</v>
      </c>
      <c r="K5412" t="s">
        <v>46</v>
      </c>
      <c r="L5412" t="s">
        <v>45</v>
      </c>
      <c r="M5412" t="s">
        <v>18</v>
      </c>
    </row>
    <row r="5413" spans="1:13" hidden="1">
      <c r="A5413" s="1">
        <v>44486</v>
      </c>
      <c r="B5413" t="s">
        <v>14</v>
      </c>
      <c r="C5413" t="s">
        <v>6</v>
      </c>
      <c r="D5413" t="s">
        <v>25</v>
      </c>
      <c r="E5413" s="2">
        <v>3000</v>
      </c>
      <c r="F5413" s="7">
        <v>3900</v>
      </c>
      <c r="G5413">
        <v>6</v>
      </c>
      <c r="H5413" s="2">
        <f t="shared" si="255"/>
        <v>23400</v>
      </c>
      <c r="I5413" s="2">
        <f t="shared" si="256"/>
        <v>900</v>
      </c>
      <c r="J5413" s="2">
        <f t="shared" si="257"/>
        <v>5400</v>
      </c>
      <c r="K5413" t="s">
        <v>46</v>
      </c>
      <c r="L5413" t="s">
        <v>45</v>
      </c>
      <c r="M5413" t="s">
        <v>20</v>
      </c>
    </row>
    <row r="5414" spans="1:13" hidden="1">
      <c r="A5414" s="1">
        <v>44487</v>
      </c>
      <c r="B5414" t="s">
        <v>14</v>
      </c>
      <c r="C5414" t="s">
        <v>4</v>
      </c>
      <c r="D5414" t="s">
        <v>27</v>
      </c>
      <c r="E5414" s="2">
        <v>2100</v>
      </c>
      <c r="F5414" s="7">
        <v>2900</v>
      </c>
      <c r="G5414">
        <v>2</v>
      </c>
      <c r="H5414" s="2">
        <f t="shared" si="255"/>
        <v>5800</v>
      </c>
      <c r="I5414" s="2">
        <f t="shared" si="256"/>
        <v>800</v>
      </c>
      <c r="J5414" s="2">
        <f t="shared" si="257"/>
        <v>1600</v>
      </c>
      <c r="K5414" t="s">
        <v>44</v>
      </c>
      <c r="L5414" t="s">
        <v>45</v>
      </c>
      <c r="M5414" t="s">
        <v>19</v>
      </c>
    </row>
    <row r="5415" spans="1:13" hidden="1">
      <c r="A5415" s="1">
        <v>44487</v>
      </c>
      <c r="B5415" t="s">
        <v>16</v>
      </c>
      <c r="C5415" t="s">
        <v>5</v>
      </c>
      <c r="D5415" t="s">
        <v>27</v>
      </c>
      <c r="E5415" s="2">
        <v>2100</v>
      </c>
      <c r="F5415" s="7">
        <v>2900</v>
      </c>
      <c r="G5415">
        <v>8</v>
      </c>
      <c r="H5415" s="2">
        <f t="shared" si="255"/>
        <v>23200</v>
      </c>
      <c r="I5415" s="2">
        <f t="shared" si="256"/>
        <v>800</v>
      </c>
      <c r="J5415" s="2">
        <f t="shared" si="257"/>
        <v>6400</v>
      </c>
      <c r="K5415" t="s">
        <v>46</v>
      </c>
      <c r="L5415" t="s">
        <v>45</v>
      </c>
      <c r="M5415" t="s">
        <v>19</v>
      </c>
    </row>
    <row r="5416" spans="1:13" hidden="1">
      <c r="A5416" s="1">
        <v>44488</v>
      </c>
      <c r="B5416" t="s">
        <v>16</v>
      </c>
      <c r="C5416" t="s">
        <v>7</v>
      </c>
      <c r="D5416" t="s">
        <v>25</v>
      </c>
      <c r="E5416" s="2">
        <v>3000</v>
      </c>
      <c r="F5416" s="7">
        <v>3900</v>
      </c>
      <c r="G5416">
        <v>3</v>
      </c>
      <c r="H5416" s="2">
        <f t="shared" si="255"/>
        <v>11700</v>
      </c>
      <c r="I5416" s="2">
        <f t="shared" si="256"/>
        <v>900</v>
      </c>
      <c r="J5416" s="2">
        <f t="shared" si="257"/>
        <v>2700</v>
      </c>
      <c r="K5416" t="s">
        <v>46</v>
      </c>
      <c r="L5416" t="s">
        <v>45</v>
      </c>
      <c r="M5416" t="s">
        <v>22</v>
      </c>
    </row>
    <row r="5417" spans="1:13">
      <c r="A5417" s="1">
        <v>44488</v>
      </c>
      <c r="B5417" t="s">
        <v>16</v>
      </c>
      <c r="C5417" t="s">
        <v>6</v>
      </c>
      <c r="D5417" t="s">
        <v>24</v>
      </c>
      <c r="E5417" s="2">
        <v>3900</v>
      </c>
      <c r="F5417" s="7">
        <v>4900</v>
      </c>
      <c r="G5417">
        <v>8</v>
      </c>
      <c r="H5417" s="2">
        <f t="shared" si="255"/>
        <v>39200</v>
      </c>
      <c r="I5417" s="2">
        <f t="shared" si="256"/>
        <v>1000</v>
      </c>
      <c r="J5417" s="2">
        <f t="shared" si="257"/>
        <v>8000</v>
      </c>
      <c r="K5417" t="s">
        <v>44</v>
      </c>
      <c r="L5417" t="s">
        <v>47</v>
      </c>
      <c r="M5417" t="s">
        <v>22</v>
      </c>
    </row>
    <row r="5418" spans="1:13" hidden="1">
      <c r="A5418" s="1">
        <v>44489</v>
      </c>
      <c r="B5418" t="s">
        <v>15</v>
      </c>
      <c r="C5418" t="s">
        <v>2</v>
      </c>
      <c r="D5418" t="s">
        <v>28</v>
      </c>
      <c r="E5418" s="2">
        <v>700</v>
      </c>
      <c r="F5418" s="7">
        <v>900</v>
      </c>
      <c r="G5418">
        <v>10</v>
      </c>
      <c r="H5418" s="2">
        <f t="shared" si="255"/>
        <v>9000</v>
      </c>
      <c r="I5418" s="2">
        <f t="shared" si="256"/>
        <v>200</v>
      </c>
      <c r="J5418" s="2">
        <f t="shared" si="257"/>
        <v>2000</v>
      </c>
      <c r="K5418" t="s">
        <v>46</v>
      </c>
      <c r="L5418" t="s">
        <v>45</v>
      </c>
      <c r="M5418" t="s">
        <v>19</v>
      </c>
    </row>
    <row r="5419" spans="1:13" hidden="1">
      <c r="A5419" s="1">
        <v>44489</v>
      </c>
      <c r="B5419" t="s">
        <v>16</v>
      </c>
      <c r="C5419" t="s">
        <v>4</v>
      </c>
      <c r="D5419" t="s">
        <v>25</v>
      </c>
      <c r="E5419" s="2">
        <v>3000</v>
      </c>
      <c r="F5419" s="7">
        <v>3900</v>
      </c>
      <c r="G5419">
        <v>6</v>
      </c>
      <c r="H5419" s="2">
        <f t="shared" si="255"/>
        <v>23400</v>
      </c>
      <c r="I5419" s="2">
        <f t="shared" si="256"/>
        <v>900</v>
      </c>
      <c r="J5419" s="2">
        <f t="shared" si="257"/>
        <v>5400</v>
      </c>
      <c r="K5419" t="s">
        <v>44</v>
      </c>
      <c r="L5419" t="s">
        <v>45</v>
      </c>
      <c r="M5419" t="s">
        <v>22</v>
      </c>
    </row>
    <row r="5420" spans="1:13">
      <c r="A5420" s="1">
        <v>44489</v>
      </c>
      <c r="B5420" t="s">
        <v>15</v>
      </c>
      <c r="C5420" t="s">
        <v>6</v>
      </c>
      <c r="D5420" t="s">
        <v>26</v>
      </c>
      <c r="E5420" s="2">
        <v>1400</v>
      </c>
      <c r="F5420" s="7">
        <v>1900</v>
      </c>
      <c r="G5420">
        <v>1</v>
      </c>
      <c r="H5420" s="2">
        <f t="shared" si="255"/>
        <v>1900</v>
      </c>
      <c r="I5420" s="2">
        <f t="shared" si="256"/>
        <v>500</v>
      </c>
      <c r="J5420" s="2">
        <f t="shared" si="257"/>
        <v>500</v>
      </c>
      <c r="K5420" t="s">
        <v>44</v>
      </c>
      <c r="L5420" t="s">
        <v>45</v>
      </c>
      <c r="M5420" t="s">
        <v>20</v>
      </c>
    </row>
    <row r="5421" spans="1:13" hidden="1">
      <c r="A5421" s="1">
        <v>44489</v>
      </c>
      <c r="B5421" t="s">
        <v>16</v>
      </c>
      <c r="C5421" t="s">
        <v>2</v>
      </c>
      <c r="D5421" t="s">
        <v>27</v>
      </c>
      <c r="E5421" s="2">
        <v>2100</v>
      </c>
      <c r="F5421" s="7">
        <v>2900</v>
      </c>
      <c r="G5421">
        <v>1</v>
      </c>
      <c r="H5421" s="2">
        <f t="shared" si="255"/>
        <v>2900</v>
      </c>
      <c r="I5421" s="2">
        <f t="shared" si="256"/>
        <v>800</v>
      </c>
      <c r="J5421" s="2">
        <f t="shared" si="257"/>
        <v>800</v>
      </c>
      <c r="K5421" t="s">
        <v>44</v>
      </c>
      <c r="L5421" t="s">
        <v>45</v>
      </c>
      <c r="M5421" t="s">
        <v>19</v>
      </c>
    </row>
    <row r="5422" spans="1:13" hidden="1">
      <c r="A5422" s="1">
        <v>44489</v>
      </c>
      <c r="B5422" t="s">
        <v>16</v>
      </c>
      <c r="C5422" t="s">
        <v>5</v>
      </c>
      <c r="D5422" t="s">
        <v>28</v>
      </c>
      <c r="E5422" s="2">
        <v>700</v>
      </c>
      <c r="F5422" s="7">
        <v>900</v>
      </c>
      <c r="G5422">
        <v>9</v>
      </c>
      <c r="H5422" s="2">
        <f t="shared" si="255"/>
        <v>8100</v>
      </c>
      <c r="I5422" s="2">
        <f t="shared" si="256"/>
        <v>200</v>
      </c>
      <c r="J5422" s="2">
        <f t="shared" si="257"/>
        <v>1800</v>
      </c>
      <c r="K5422" t="s">
        <v>46</v>
      </c>
      <c r="L5422" t="s">
        <v>45</v>
      </c>
      <c r="M5422" t="s">
        <v>19</v>
      </c>
    </row>
    <row r="5423" spans="1:13" hidden="1">
      <c r="A5423" s="1">
        <v>44490</v>
      </c>
      <c r="B5423" t="s">
        <v>15</v>
      </c>
      <c r="C5423" t="s">
        <v>7</v>
      </c>
      <c r="D5423" t="s">
        <v>28</v>
      </c>
      <c r="E5423" s="2">
        <v>700</v>
      </c>
      <c r="F5423" s="7">
        <v>900</v>
      </c>
      <c r="G5423">
        <v>8</v>
      </c>
      <c r="H5423" s="2">
        <f t="shared" si="255"/>
        <v>7200</v>
      </c>
      <c r="I5423" s="2">
        <f t="shared" si="256"/>
        <v>200</v>
      </c>
      <c r="J5423" s="2">
        <f t="shared" si="257"/>
        <v>1600</v>
      </c>
      <c r="K5423" t="s">
        <v>44</v>
      </c>
      <c r="L5423" t="s">
        <v>45</v>
      </c>
      <c r="M5423" t="s">
        <v>20</v>
      </c>
    </row>
    <row r="5424" spans="1:13" hidden="1">
      <c r="A5424" s="1">
        <v>44491</v>
      </c>
      <c r="B5424" t="s">
        <v>15</v>
      </c>
      <c r="C5424" t="s">
        <v>5</v>
      </c>
      <c r="D5424" t="s">
        <v>27</v>
      </c>
      <c r="E5424" s="2">
        <v>2100</v>
      </c>
      <c r="F5424" s="7">
        <v>2900</v>
      </c>
      <c r="G5424">
        <v>9</v>
      </c>
      <c r="H5424" s="2">
        <f t="shared" si="255"/>
        <v>26100</v>
      </c>
      <c r="I5424" s="2">
        <f t="shared" si="256"/>
        <v>800</v>
      </c>
      <c r="J5424" s="2">
        <f t="shared" si="257"/>
        <v>7200</v>
      </c>
      <c r="K5424" t="s">
        <v>46</v>
      </c>
      <c r="L5424" t="s">
        <v>45</v>
      </c>
      <c r="M5424" t="s">
        <v>21</v>
      </c>
    </row>
    <row r="5425" spans="1:13" hidden="1">
      <c r="A5425" s="1">
        <v>44491</v>
      </c>
      <c r="B5425" t="s">
        <v>14</v>
      </c>
      <c r="C5425" t="s">
        <v>8</v>
      </c>
      <c r="D5425" t="s">
        <v>25</v>
      </c>
      <c r="E5425" s="2">
        <v>3000</v>
      </c>
      <c r="F5425" s="7">
        <v>3900</v>
      </c>
      <c r="G5425">
        <v>3</v>
      </c>
      <c r="H5425" s="2">
        <f t="shared" si="255"/>
        <v>11700</v>
      </c>
      <c r="I5425" s="2">
        <f t="shared" si="256"/>
        <v>900</v>
      </c>
      <c r="J5425" s="2">
        <f t="shared" si="257"/>
        <v>2700</v>
      </c>
      <c r="K5425" t="s">
        <v>44</v>
      </c>
      <c r="L5425" t="s">
        <v>45</v>
      </c>
      <c r="M5425" t="s">
        <v>20</v>
      </c>
    </row>
    <row r="5426" spans="1:13">
      <c r="A5426" s="1">
        <v>44491</v>
      </c>
      <c r="B5426" t="s">
        <v>15</v>
      </c>
      <c r="C5426" t="s">
        <v>5</v>
      </c>
      <c r="D5426" t="s">
        <v>26</v>
      </c>
      <c r="E5426" s="2">
        <v>1400</v>
      </c>
      <c r="F5426" s="7">
        <v>1900</v>
      </c>
      <c r="G5426">
        <v>9</v>
      </c>
      <c r="H5426" s="2">
        <f t="shared" si="255"/>
        <v>17100</v>
      </c>
      <c r="I5426" s="2">
        <f t="shared" si="256"/>
        <v>500</v>
      </c>
      <c r="J5426" s="2">
        <f t="shared" si="257"/>
        <v>4500</v>
      </c>
      <c r="K5426" t="s">
        <v>44</v>
      </c>
      <c r="L5426" t="s">
        <v>45</v>
      </c>
      <c r="M5426" t="s">
        <v>19</v>
      </c>
    </row>
    <row r="5427" spans="1:13">
      <c r="A5427" s="1">
        <v>44491</v>
      </c>
      <c r="B5427" t="s">
        <v>15</v>
      </c>
      <c r="C5427" t="s">
        <v>3</v>
      </c>
      <c r="D5427" t="s">
        <v>26</v>
      </c>
      <c r="E5427" s="2">
        <v>1400</v>
      </c>
      <c r="F5427" s="7">
        <v>1900</v>
      </c>
      <c r="G5427">
        <v>5</v>
      </c>
      <c r="H5427" s="2">
        <f t="shared" si="255"/>
        <v>9500</v>
      </c>
      <c r="I5427" s="2">
        <f t="shared" si="256"/>
        <v>500</v>
      </c>
      <c r="J5427" s="2">
        <f t="shared" si="257"/>
        <v>2500</v>
      </c>
      <c r="K5427" t="s">
        <v>46</v>
      </c>
      <c r="L5427" t="s">
        <v>45</v>
      </c>
      <c r="M5427" t="s">
        <v>19</v>
      </c>
    </row>
    <row r="5428" spans="1:13">
      <c r="A5428" s="1">
        <v>44492</v>
      </c>
      <c r="B5428" t="s">
        <v>14</v>
      </c>
      <c r="C5428" t="s">
        <v>7</v>
      </c>
      <c r="D5428" t="s">
        <v>26</v>
      </c>
      <c r="E5428" s="2">
        <v>1400</v>
      </c>
      <c r="F5428" s="7">
        <v>1900</v>
      </c>
      <c r="G5428">
        <v>8</v>
      </c>
      <c r="H5428" s="2">
        <f t="shared" si="255"/>
        <v>15200</v>
      </c>
      <c r="I5428" s="2">
        <f t="shared" si="256"/>
        <v>500</v>
      </c>
      <c r="J5428" s="2">
        <f t="shared" si="257"/>
        <v>4000</v>
      </c>
      <c r="K5428" t="s">
        <v>44</v>
      </c>
      <c r="L5428" t="s">
        <v>45</v>
      </c>
      <c r="M5428" t="s">
        <v>21</v>
      </c>
    </row>
    <row r="5429" spans="1:13" hidden="1">
      <c r="A5429" s="1">
        <v>44492</v>
      </c>
      <c r="B5429" t="s">
        <v>14</v>
      </c>
      <c r="C5429" t="s">
        <v>7</v>
      </c>
      <c r="D5429" t="s">
        <v>27</v>
      </c>
      <c r="E5429" s="2">
        <v>2100</v>
      </c>
      <c r="F5429" s="7">
        <v>2900</v>
      </c>
      <c r="G5429">
        <v>4</v>
      </c>
      <c r="H5429" s="2">
        <f t="shared" si="255"/>
        <v>11600</v>
      </c>
      <c r="I5429" s="2">
        <f t="shared" si="256"/>
        <v>800</v>
      </c>
      <c r="J5429" s="2">
        <f t="shared" si="257"/>
        <v>3200</v>
      </c>
      <c r="K5429" t="s">
        <v>44</v>
      </c>
      <c r="L5429" t="s">
        <v>47</v>
      </c>
      <c r="M5429" t="s">
        <v>22</v>
      </c>
    </row>
    <row r="5430" spans="1:13" hidden="1">
      <c r="A5430" s="1">
        <v>44492</v>
      </c>
      <c r="B5430" t="s">
        <v>14</v>
      </c>
      <c r="C5430" t="s">
        <v>6</v>
      </c>
      <c r="D5430" t="s">
        <v>28</v>
      </c>
      <c r="E5430" s="2">
        <v>700</v>
      </c>
      <c r="F5430" s="7">
        <v>900</v>
      </c>
      <c r="G5430">
        <v>8</v>
      </c>
      <c r="H5430" s="2">
        <f t="shared" si="255"/>
        <v>7200</v>
      </c>
      <c r="I5430" s="2">
        <f t="shared" si="256"/>
        <v>200</v>
      </c>
      <c r="J5430" s="2">
        <f t="shared" si="257"/>
        <v>1600</v>
      </c>
      <c r="K5430" t="s">
        <v>44</v>
      </c>
      <c r="L5430" t="s">
        <v>45</v>
      </c>
      <c r="M5430" t="s">
        <v>19</v>
      </c>
    </row>
    <row r="5431" spans="1:13" hidden="1">
      <c r="A5431" s="1">
        <v>44492</v>
      </c>
      <c r="B5431" t="s">
        <v>16</v>
      </c>
      <c r="C5431" t="s">
        <v>6</v>
      </c>
      <c r="D5431" t="s">
        <v>27</v>
      </c>
      <c r="E5431" s="2">
        <v>2100</v>
      </c>
      <c r="F5431" s="7">
        <v>2900</v>
      </c>
      <c r="G5431">
        <v>5</v>
      </c>
      <c r="H5431" s="2">
        <f t="shared" si="255"/>
        <v>14500</v>
      </c>
      <c r="I5431" s="2">
        <f t="shared" si="256"/>
        <v>800</v>
      </c>
      <c r="J5431" s="2">
        <f t="shared" si="257"/>
        <v>4000</v>
      </c>
      <c r="K5431" t="s">
        <v>44</v>
      </c>
      <c r="L5431" t="s">
        <v>45</v>
      </c>
      <c r="M5431" t="s">
        <v>20</v>
      </c>
    </row>
    <row r="5432" spans="1:13">
      <c r="A5432" s="1">
        <v>44492</v>
      </c>
      <c r="B5432" t="s">
        <v>14</v>
      </c>
      <c r="C5432" t="s">
        <v>3</v>
      </c>
      <c r="D5432" t="s">
        <v>24</v>
      </c>
      <c r="E5432" s="2">
        <v>3900</v>
      </c>
      <c r="F5432" s="7">
        <v>4900</v>
      </c>
      <c r="G5432">
        <v>5</v>
      </c>
      <c r="H5432" s="2">
        <f t="shared" si="255"/>
        <v>24500</v>
      </c>
      <c r="I5432" s="2">
        <f t="shared" si="256"/>
        <v>1000</v>
      </c>
      <c r="J5432" s="2">
        <f t="shared" si="257"/>
        <v>5000</v>
      </c>
      <c r="K5432" t="s">
        <v>46</v>
      </c>
      <c r="L5432" t="s">
        <v>45</v>
      </c>
      <c r="M5432" t="s">
        <v>20</v>
      </c>
    </row>
    <row r="5433" spans="1:13">
      <c r="A5433" s="1">
        <v>44492</v>
      </c>
      <c r="B5433" t="s">
        <v>14</v>
      </c>
      <c r="C5433" t="s">
        <v>4</v>
      </c>
      <c r="D5433" t="s">
        <v>26</v>
      </c>
      <c r="E5433" s="2">
        <v>1400</v>
      </c>
      <c r="F5433" s="7">
        <v>1900</v>
      </c>
      <c r="G5433">
        <v>3</v>
      </c>
      <c r="H5433" s="2">
        <f t="shared" si="255"/>
        <v>5700</v>
      </c>
      <c r="I5433" s="2">
        <f t="shared" si="256"/>
        <v>500</v>
      </c>
      <c r="J5433" s="2">
        <f t="shared" si="257"/>
        <v>1500</v>
      </c>
      <c r="K5433" t="s">
        <v>44</v>
      </c>
      <c r="L5433" t="s">
        <v>45</v>
      </c>
      <c r="M5433" t="s">
        <v>20</v>
      </c>
    </row>
    <row r="5434" spans="1:13" hidden="1">
      <c r="A5434" s="1">
        <v>44492</v>
      </c>
      <c r="B5434" t="s">
        <v>15</v>
      </c>
      <c r="C5434" t="s">
        <v>6</v>
      </c>
      <c r="D5434" t="s">
        <v>25</v>
      </c>
      <c r="E5434" s="2">
        <v>3000</v>
      </c>
      <c r="F5434" s="7">
        <v>3900</v>
      </c>
      <c r="G5434">
        <v>6</v>
      </c>
      <c r="H5434" s="2">
        <f t="shared" si="255"/>
        <v>23400</v>
      </c>
      <c r="I5434" s="2">
        <f t="shared" si="256"/>
        <v>900</v>
      </c>
      <c r="J5434" s="2">
        <f t="shared" si="257"/>
        <v>5400</v>
      </c>
      <c r="K5434" t="s">
        <v>46</v>
      </c>
      <c r="L5434" t="s">
        <v>45</v>
      </c>
      <c r="M5434" t="s">
        <v>22</v>
      </c>
    </row>
    <row r="5435" spans="1:13">
      <c r="A5435" s="1">
        <v>44493</v>
      </c>
      <c r="B5435" t="s">
        <v>16</v>
      </c>
      <c r="C5435" t="s">
        <v>2</v>
      </c>
      <c r="D5435" t="s">
        <v>26</v>
      </c>
      <c r="E5435" s="2">
        <v>1400</v>
      </c>
      <c r="F5435" s="7">
        <v>1900</v>
      </c>
      <c r="G5435">
        <v>7</v>
      </c>
      <c r="H5435" s="2">
        <f t="shared" si="255"/>
        <v>13300</v>
      </c>
      <c r="I5435" s="2">
        <f t="shared" si="256"/>
        <v>500</v>
      </c>
      <c r="J5435" s="2">
        <f t="shared" si="257"/>
        <v>3500</v>
      </c>
      <c r="K5435" t="s">
        <v>44</v>
      </c>
      <c r="L5435" t="s">
        <v>45</v>
      </c>
      <c r="M5435" t="s">
        <v>19</v>
      </c>
    </row>
    <row r="5436" spans="1:13" hidden="1">
      <c r="A5436" s="1">
        <v>44494</v>
      </c>
      <c r="B5436" t="s">
        <v>15</v>
      </c>
      <c r="C5436" t="s">
        <v>5</v>
      </c>
      <c r="D5436" t="s">
        <v>27</v>
      </c>
      <c r="E5436" s="2">
        <v>2100</v>
      </c>
      <c r="F5436" s="7">
        <v>2900</v>
      </c>
      <c r="G5436">
        <v>1</v>
      </c>
      <c r="H5436" s="2">
        <f t="shared" si="255"/>
        <v>2900</v>
      </c>
      <c r="I5436" s="2">
        <f t="shared" si="256"/>
        <v>800</v>
      </c>
      <c r="J5436" s="2">
        <f t="shared" si="257"/>
        <v>800</v>
      </c>
      <c r="K5436" t="s">
        <v>46</v>
      </c>
      <c r="L5436" t="s">
        <v>47</v>
      </c>
      <c r="M5436" t="s">
        <v>21</v>
      </c>
    </row>
    <row r="5437" spans="1:13">
      <c r="A5437" s="1">
        <v>44494</v>
      </c>
      <c r="B5437" t="s">
        <v>15</v>
      </c>
      <c r="C5437" t="s">
        <v>3</v>
      </c>
      <c r="D5437" t="s">
        <v>26</v>
      </c>
      <c r="E5437" s="2">
        <v>1400</v>
      </c>
      <c r="F5437" s="7">
        <v>1900</v>
      </c>
      <c r="G5437">
        <v>8</v>
      </c>
      <c r="H5437" s="2">
        <f t="shared" si="255"/>
        <v>15200</v>
      </c>
      <c r="I5437" s="2">
        <f t="shared" si="256"/>
        <v>500</v>
      </c>
      <c r="J5437" s="2">
        <f t="shared" si="257"/>
        <v>4000</v>
      </c>
      <c r="K5437" t="s">
        <v>44</v>
      </c>
      <c r="L5437" t="s">
        <v>47</v>
      </c>
      <c r="M5437" t="s">
        <v>20</v>
      </c>
    </row>
    <row r="5438" spans="1:13" hidden="1">
      <c r="A5438" s="1">
        <v>44494</v>
      </c>
      <c r="B5438" t="s">
        <v>16</v>
      </c>
      <c r="C5438" t="s">
        <v>7</v>
      </c>
      <c r="D5438" t="s">
        <v>25</v>
      </c>
      <c r="E5438" s="2">
        <v>3000</v>
      </c>
      <c r="F5438" s="7">
        <v>3900</v>
      </c>
      <c r="G5438">
        <v>2</v>
      </c>
      <c r="H5438" s="2">
        <f t="shared" si="255"/>
        <v>7800</v>
      </c>
      <c r="I5438" s="2">
        <f t="shared" si="256"/>
        <v>900</v>
      </c>
      <c r="J5438" s="2">
        <f t="shared" si="257"/>
        <v>1800</v>
      </c>
      <c r="K5438" t="s">
        <v>46</v>
      </c>
      <c r="L5438" t="s">
        <v>47</v>
      </c>
      <c r="M5438" t="s">
        <v>21</v>
      </c>
    </row>
    <row r="5439" spans="1:13" hidden="1">
      <c r="A5439" s="1">
        <v>44494</v>
      </c>
      <c r="B5439" t="s">
        <v>15</v>
      </c>
      <c r="C5439" t="s">
        <v>8</v>
      </c>
      <c r="D5439" t="s">
        <v>25</v>
      </c>
      <c r="E5439" s="2">
        <v>3000</v>
      </c>
      <c r="F5439" s="7">
        <v>3900</v>
      </c>
      <c r="G5439">
        <v>10</v>
      </c>
      <c r="H5439" s="2">
        <f t="shared" si="255"/>
        <v>39000</v>
      </c>
      <c r="I5439" s="2">
        <f t="shared" si="256"/>
        <v>900</v>
      </c>
      <c r="J5439" s="2">
        <f t="shared" si="257"/>
        <v>9000</v>
      </c>
      <c r="K5439" t="s">
        <v>44</v>
      </c>
      <c r="L5439" t="s">
        <v>45</v>
      </c>
      <c r="M5439" t="s">
        <v>20</v>
      </c>
    </row>
    <row r="5440" spans="1:13" hidden="1">
      <c r="A5440" s="1">
        <v>44494</v>
      </c>
      <c r="B5440" t="s">
        <v>16</v>
      </c>
      <c r="C5440" t="s">
        <v>5</v>
      </c>
      <c r="D5440" t="s">
        <v>25</v>
      </c>
      <c r="E5440" s="2">
        <v>3000</v>
      </c>
      <c r="F5440" s="7">
        <v>3900</v>
      </c>
      <c r="G5440">
        <v>4</v>
      </c>
      <c r="H5440" s="2">
        <f t="shared" si="255"/>
        <v>15600</v>
      </c>
      <c r="I5440" s="2">
        <f t="shared" si="256"/>
        <v>900</v>
      </c>
      <c r="J5440" s="2">
        <f t="shared" si="257"/>
        <v>3600</v>
      </c>
      <c r="K5440" t="s">
        <v>46</v>
      </c>
      <c r="L5440" t="s">
        <v>45</v>
      </c>
      <c r="M5440" t="s">
        <v>22</v>
      </c>
    </row>
    <row r="5441" spans="1:13" hidden="1">
      <c r="A5441" s="1">
        <v>44494</v>
      </c>
      <c r="B5441" t="s">
        <v>14</v>
      </c>
      <c r="C5441" t="s">
        <v>6</v>
      </c>
      <c r="D5441" t="s">
        <v>27</v>
      </c>
      <c r="E5441" s="2">
        <v>2100</v>
      </c>
      <c r="F5441" s="7">
        <v>2900</v>
      </c>
      <c r="G5441">
        <v>9</v>
      </c>
      <c r="H5441" s="2">
        <f t="shared" si="255"/>
        <v>26100</v>
      </c>
      <c r="I5441" s="2">
        <f t="shared" si="256"/>
        <v>800</v>
      </c>
      <c r="J5441" s="2">
        <f t="shared" si="257"/>
        <v>7200</v>
      </c>
      <c r="K5441" t="s">
        <v>44</v>
      </c>
      <c r="L5441" t="s">
        <v>45</v>
      </c>
      <c r="M5441" t="s">
        <v>20</v>
      </c>
    </row>
    <row r="5442" spans="1:13" hidden="1">
      <c r="A5442" s="1">
        <v>44494</v>
      </c>
      <c r="B5442" t="s">
        <v>15</v>
      </c>
      <c r="C5442" t="s">
        <v>8</v>
      </c>
      <c r="D5442" t="s">
        <v>25</v>
      </c>
      <c r="E5442" s="2">
        <v>3000</v>
      </c>
      <c r="F5442" s="7">
        <v>3900</v>
      </c>
      <c r="G5442">
        <v>5</v>
      </c>
      <c r="H5442" s="2">
        <f t="shared" si="255"/>
        <v>19500</v>
      </c>
      <c r="I5442" s="2">
        <f t="shared" si="256"/>
        <v>900</v>
      </c>
      <c r="J5442" s="2">
        <f t="shared" si="257"/>
        <v>4500</v>
      </c>
      <c r="K5442" t="s">
        <v>44</v>
      </c>
      <c r="L5442" t="s">
        <v>45</v>
      </c>
      <c r="M5442" t="s">
        <v>20</v>
      </c>
    </row>
    <row r="5443" spans="1:13">
      <c r="A5443" s="1">
        <v>44494</v>
      </c>
      <c r="B5443" t="s">
        <v>16</v>
      </c>
      <c r="C5443" t="s">
        <v>8</v>
      </c>
      <c r="D5443" t="s">
        <v>26</v>
      </c>
      <c r="E5443" s="2">
        <v>1400</v>
      </c>
      <c r="F5443" s="7">
        <v>1900</v>
      </c>
      <c r="G5443">
        <v>4</v>
      </c>
      <c r="H5443" s="2">
        <f t="shared" ref="H5443:H5506" si="258">F5443*G5443</f>
        <v>7600</v>
      </c>
      <c r="I5443" s="2">
        <f t="shared" ref="I5443:I5506" si="259">F5443-E5443</f>
        <v>500</v>
      </c>
      <c r="J5443" s="2">
        <f t="shared" ref="J5443:J5506" si="260">I5443*G5443</f>
        <v>2000</v>
      </c>
      <c r="K5443" t="s">
        <v>44</v>
      </c>
      <c r="L5443" t="s">
        <v>45</v>
      </c>
      <c r="M5443" t="s">
        <v>20</v>
      </c>
    </row>
    <row r="5444" spans="1:13">
      <c r="A5444" s="1">
        <v>44494</v>
      </c>
      <c r="B5444" t="s">
        <v>16</v>
      </c>
      <c r="C5444" t="s">
        <v>7</v>
      </c>
      <c r="D5444" t="s">
        <v>24</v>
      </c>
      <c r="E5444" s="2">
        <v>3900</v>
      </c>
      <c r="F5444" s="7">
        <v>4900</v>
      </c>
      <c r="G5444">
        <v>4</v>
      </c>
      <c r="H5444" s="2">
        <f t="shared" si="258"/>
        <v>19600</v>
      </c>
      <c r="I5444" s="2">
        <f t="shared" si="259"/>
        <v>1000</v>
      </c>
      <c r="J5444" s="2">
        <f t="shared" si="260"/>
        <v>4000</v>
      </c>
      <c r="K5444" t="s">
        <v>44</v>
      </c>
      <c r="L5444" t="s">
        <v>45</v>
      </c>
      <c r="M5444" t="s">
        <v>20</v>
      </c>
    </row>
    <row r="5445" spans="1:13" hidden="1">
      <c r="A5445" s="1">
        <v>44494</v>
      </c>
      <c r="B5445" t="s">
        <v>14</v>
      </c>
      <c r="C5445" t="s">
        <v>2</v>
      </c>
      <c r="D5445" t="s">
        <v>25</v>
      </c>
      <c r="E5445" s="2">
        <v>3000</v>
      </c>
      <c r="F5445" s="7">
        <v>3900</v>
      </c>
      <c r="G5445">
        <v>5</v>
      </c>
      <c r="H5445" s="2">
        <f t="shared" si="258"/>
        <v>19500</v>
      </c>
      <c r="I5445" s="2">
        <f t="shared" si="259"/>
        <v>900</v>
      </c>
      <c r="J5445" s="2">
        <f t="shared" si="260"/>
        <v>4500</v>
      </c>
      <c r="K5445" t="s">
        <v>46</v>
      </c>
      <c r="L5445" t="s">
        <v>45</v>
      </c>
      <c r="M5445" t="s">
        <v>20</v>
      </c>
    </row>
    <row r="5446" spans="1:13" hidden="1">
      <c r="A5446" s="1">
        <v>44494</v>
      </c>
      <c r="B5446" t="s">
        <v>16</v>
      </c>
      <c r="C5446" t="s">
        <v>7</v>
      </c>
      <c r="D5446" t="s">
        <v>28</v>
      </c>
      <c r="E5446" s="2">
        <v>700</v>
      </c>
      <c r="F5446" s="7">
        <v>900</v>
      </c>
      <c r="G5446">
        <v>3</v>
      </c>
      <c r="H5446" s="2">
        <f t="shared" si="258"/>
        <v>2700</v>
      </c>
      <c r="I5446" s="2">
        <f t="shared" si="259"/>
        <v>200</v>
      </c>
      <c r="J5446" s="2">
        <f t="shared" si="260"/>
        <v>600</v>
      </c>
      <c r="K5446" t="s">
        <v>44</v>
      </c>
      <c r="L5446" t="s">
        <v>45</v>
      </c>
      <c r="M5446" t="s">
        <v>21</v>
      </c>
    </row>
    <row r="5447" spans="1:13">
      <c r="A5447" s="1">
        <v>44495</v>
      </c>
      <c r="B5447" t="s">
        <v>16</v>
      </c>
      <c r="C5447" t="s">
        <v>6</v>
      </c>
      <c r="D5447" t="s">
        <v>26</v>
      </c>
      <c r="E5447" s="2">
        <v>1400</v>
      </c>
      <c r="F5447" s="7">
        <v>1900</v>
      </c>
      <c r="G5447">
        <v>7</v>
      </c>
      <c r="H5447" s="2">
        <f t="shared" si="258"/>
        <v>13300</v>
      </c>
      <c r="I5447" s="2">
        <f t="shared" si="259"/>
        <v>500</v>
      </c>
      <c r="J5447" s="2">
        <f t="shared" si="260"/>
        <v>3500</v>
      </c>
      <c r="K5447" t="s">
        <v>46</v>
      </c>
      <c r="L5447" t="s">
        <v>45</v>
      </c>
      <c r="M5447" t="s">
        <v>20</v>
      </c>
    </row>
    <row r="5448" spans="1:13">
      <c r="A5448" s="1">
        <v>44495</v>
      </c>
      <c r="B5448" t="s">
        <v>14</v>
      </c>
      <c r="C5448" t="s">
        <v>6</v>
      </c>
      <c r="D5448" t="s">
        <v>24</v>
      </c>
      <c r="E5448" s="2">
        <v>3900</v>
      </c>
      <c r="F5448" s="7">
        <v>4900</v>
      </c>
      <c r="G5448">
        <v>9</v>
      </c>
      <c r="H5448" s="2">
        <f t="shared" si="258"/>
        <v>44100</v>
      </c>
      <c r="I5448" s="2">
        <f t="shared" si="259"/>
        <v>1000</v>
      </c>
      <c r="J5448" s="2">
        <f t="shared" si="260"/>
        <v>9000</v>
      </c>
      <c r="K5448" t="s">
        <v>44</v>
      </c>
      <c r="L5448" t="s">
        <v>45</v>
      </c>
      <c r="M5448" t="s">
        <v>21</v>
      </c>
    </row>
    <row r="5449" spans="1:13" hidden="1">
      <c r="A5449" s="1">
        <v>44495</v>
      </c>
      <c r="B5449" t="s">
        <v>14</v>
      </c>
      <c r="C5449" t="s">
        <v>8</v>
      </c>
      <c r="D5449" t="s">
        <v>28</v>
      </c>
      <c r="E5449" s="2">
        <v>700</v>
      </c>
      <c r="F5449" s="7">
        <v>900</v>
      </c>
      <c r="G5449">
        <v>5</v>
      </c>
      <c r="H5449" s="2">
        <f t="shared" si="258"/>
        <v>4500</v>
      </c>
      <c r="I5449" s="2">
        <f t="shared" si="259"/>
        <v>200</v>
      </c>
      <c r="J5449" s="2">
        <f t="shared" si="260"/>
        <v>1000</v>
      </c>
      <c r="K5449" t="s">
        <v>44</v>
      </c>
      <c r="L5449" t="s">
        <v>45</v>
      </c>
      <c r="M5449" t="s">
        <v>20</v>
      </c>
    </row>
    <row r="5450" spans="1:13">
      <c r="A5450" s="1">
        <v>44495</v>
      </c>
      <c r="B5450" t="s">
        <v>16</v>
      </c>
      <c r="C5450" t="s">
        <v>2</v>
      </c>
      <c r="D5450" t="s">
        <v>26</v>
      </c>
      <c r="E5450" s="2">
        <v>1400</v>
      </c>
      <c r="F5450" s="7">
        <v>1900</v>
      </c>
      <c r="G5450">
        <v>7</v>
      </c>
      <c r="H5450" s="2">
        <f t="shared" si="258"/>
        <v>13300</v>
      </c>
      <c r="I5450" s="2">
        <f t="shared" si="259"/>
        <v>500</v>
      </c>
      <c r="J5450" s="2">
        <f t="shared" si="260"/>
        <v>3500</v>
      </c>
      <c r="K5450" t="s">
        <v>46</v>
      </c>
      <c r="L5450" t="s">
        <v>45</v>
      </c>
      <c r="M5450" t="s">
        <v>22</v>
      </c>
    </row>
    <row r="5451" spans="1:13">
      <c r="A5451" s="1">
        <v>44495</v>
      </c>
      <c r="B5451" t="s">
        <v>16</v>
      </c>
      <c r="C5451" t="s">
        <v>2</v>
      </c>
      <c r="D5451" t="s">
        <v>24</v>
      </c>
      <c r="E5451" s="2">
        <v>3900</v>
      </c>
      <c r="F5451" s="7">
        <v>4900</v>
      </c>
      <c r="G5451">
        <v>8</v>
      </c>
      <c r="H5451" s="2">
        <f t="shared" si="258"/>
        <v>39200</v>
      </c>
      <c r="I5451" s="2">
        <f t="shared" si="259"/>
        <v>1000</v>
      </c>
      <c r="J5451" s="2">
        <f t="shared" si="260"/>
        <v>8000</v>
      </c>
      <c r="K5451" t="s">
        <v>44</v>
      </c>
      <c r="L5451" t="s">
        <v>45</v>
      </c>
      <c r="M5451" t="s">
        <v>20</v>
      </c>
    </row>
    <row r="5452" spans="1:13">
      <c r="A5452" s="1">
        <v>44496</v>
      </c>
      <c r="B5452" t="s">
        <v>15</v>
      </c>
      <c r="C5452" t="s">
        <v>7</v>
      </c>
      <c r="D5452" t="s">
        <v>26</v>
      </c>
      <c r="E5452" s="2">
        <v>1400</v>
      </c>
      <c r="F5452" s="7">
        <v>1900</v>
      </c>
      <c r="G5452">
        <v>8</v>
      </c>
      <c r="H5452" s="2">
        <f t="shared" si="258"/>
        <v>15200</v>
      </c>
      <c r="I5452" s="2">
        <f t="shared" si="259"/>
        <v>500</v>
      </c>
      <c r="J5452" s="2">
        <f t="shared" si="260"/>
        <v>4000</v>
      </c>
      <c r="K5452" t="s">
        <v>44</v>
      </c>
      <c r="L5452" t="s">
        <v>45</v>
      </c>
      <c r="M5452" t="s">
        <v>19</v>
      </c>
    </row>
    <row r="5453" spans="1:13" hidden="1">
      <c r="A5453" s="1">
        <v>44496</v>
      </c>
      <c r="B5453" t="s">
        <v>14</v>
      </c>
      <c r="C5453" t="s">
        <v>7</v>
      </c>
      <c r="D5453" t="s">
        <v>28</v>
      </c>
      <c r="E5453" s="2">
        <v>700</v>
      </c>
      <c r="F5453" s="7">
        <v>900</v>
      </c>
      <c r="G5453">
        <v>7</v>
      </c>
      <c r="H5453" s="2">
        <f t="shared" si="258"/>
        <v>6300</v>
      </c>
      <c r="I5453" s="2">
        <f t="shared" si="259"/>
        <v>200</v>
      </c>
      <c r="J5453" s="2">
        <f t="shared" si="260"/>
        <v>1400</v>
      </c>
      <c r="K5453" t="s">
        <v>44</v>
      </c>
      <c r="L5453" t="s">
        <v>45</v>
      </c>
      <c r="M5453" t="s">
        <v>20</v>
      </c>
    </row>
    <row r="5454" spans="1:13">
      <c r="A5454" s="1">
        <v>44496</v>
      </c>
      <c r="B5454" t="s">
        <v>16</v>
      </c>
      <c r="C5454" t="s">
        <v>2</v>
      </c>
      <c r="D5454" t="s">
        <v>24</v>
      </c>
      <c r="E5454" s="2">
        <v>3900</v>
      </c>
      <c r="F5454" s="7">
        <v>4900</v>
      </c>
      <c r="G5454">
        <v>4</v>
      </c>
      <c r="H5454" s="2">
        <f t="shared" si="258"/>
        <v>19600</v>
      </c>
      <c r="I5454" s="2">
        <f t="shared" si="259"/>
        <v>1000</v>
      </c>
      <c r="J5454" s="2">
        <f t="shared" si="260"/>
        <v>4000</v>
      </c>
      <c r="K5454" t="s">
        <v>44</v>
      </c>
      <c r="L5454" t="s">
        <v>45</v>
      </c>
      <c r="M5454" t="s">
        <v>19</v>
      </c>
    </row>
    <row r="5455" spans="1:13" hidden="1">
      <c r="A5455" s="1">
        <v>44497</v>
      </c>
      <c r="B5455" t="s">
        <v>16</v>
      </c>
      <c r="C5455" t="s">
        <v>4</v>
      </c>
      <c r="D5455" t="s">
        <v>25</v>
      </c>
      <c r="E5455" s="2">
        <v>3000</v>
      </c>
      <c r="F5455" s="7">
        <v>3900</v>
      </c>
      <c r="G5455">
        <v>7</v>
      </c>
      <c r="H5455" s="2">
        <f t="shared" si="258"/>
        <v>27300</v>
      </c>
      <c r="I5455" s="2">
        <f t="shared" si="259"/>
        <v>900</v>
      </c>
      <c r="J5455" s="2">
        <f t="shared" si="260"/>
        <v>6300</v>
      </c>
      <c r="K5455" t="s">
        <v>44</v>
      </c>
      <c r="L5455" t="s">
        <v>45</v>
      </c>
      <c r="M5455" t="s">
        <v>21</v>
      </c>
    </row>
    <row r="5456" spans="1:13">
      <c r="A5456" s="1">
        <v>44497</v>
      </c>
      <c r="B5456" t="s">
        <v>16</v>
      </c>
      <c r="C5456" t="s">
        <v>2</v>
      </c>
      <c r="D5456" t="s">
        <v>26</v>
      </c>
      <c r="E5456" s="2">
        <v>1400</v>
      </c>
      <c r="F5456" s="7">
        <v>1900</v>
      </c>
      <c r="G5456">
        <v>1</v>
      </c>
      <c r="H5456" s="2">
        <f t="shared" si="258"/>
        <v>1900</v>
      </c>
      <c r="I5456" s="2">
        <f t="shared" si="259"/>
        <v>500</v>
      </c>
      <c r="J5456" s="2">
        <f t="shared" si="260"/>
        <v>500</v>
      </c>
      <c r="K5456" t="s">
        <v>44</v>
      </c>
      <c r="L5456" t="s">
        <v>45</v>
      </c>
      <c r="M5456" t="s">
        <v>20</v>
      </c>
    </row>
    <row r="5457" spans="1:13">
      <c r="A5457" s="1">
        <v>44497</v>
      </c>
      <c r="B5457" t="s">
        <v>15</v>
      </c>
      <c r="C5457" t="s">
        <v>4</v>
      </c>
      <c r="D5457" t="s">
        <v>24</v>
      </c>
      <c r="E5457" s="2">
        <v>3900</v>
      </c>
      <c r="F5457" s="7">
        <v>4900</v>
      </c>
      <c r="G5457">
        <v>2</v>
      </c>
      <c r="H5457" s="2">
        <f t="shared" si="258"/>
        <v>9800</v>
      </c>
      <c r="I5457" s="2">
        <f t="shared" si="259"/>
        <v>1000</v>
      </c>
      <c r="J5457" s="2">
        <f t="shared" si="260"/>
        <v>2000</v>
      </c>
      <c r="K5457" t="s">
        <v>46</v>
      </c>
      <c r="L5457" t="s">
        <v>45</v>
      </c>
      <c r="M5457" t="s">
        <v>20</v>
      </c>
    </row>
    <row r="5458" spans="1:13" hidden="1">
      <c r="A5458" s="1">
        <v>44498</v>
      </c>
      <c r="B5458" t="s">
        <v>16</v>
      </c>
      <c r="C5458" t="s">
        <v>5</v>
      </c>
      <c r="D5458" t="s">
        <v>28</v>
      </c>
      <c r="E5458" s="2">
        <v>700</v>
      </c>
      <c r="F5458" s="7">
        <v>900</v>
      </c>
      <c r="G5458">
        <v>5</v>
      </c>
      <c r="H5458" s="2">
        <f t="shared" si="258"/>
        <v>4500</v>
      </c>
      <c r="I5458" s="2">
        <f t="shared" si="259"/>
        <v>200</v>
      </c>
      <c r="J5458" s="2">
        <f t="shared" si="260"/>
        <v>1000</v>
      </c>
      <c r="K5458" t="s">
        <v>44</v>
      </c>
      <c r="L5458" t="s">
        <v>45</v>
      </c>
      <c r="M5458" t="s">
        <v>21</v>
      </c>
    </row>
    <row r="5459" spans="1:13" hidden="1">
      <c r="A5459" s="1">
        <v>44499</v>
      </c>
      <c r="B5459" t="s">
        <v>15</v>
      </c>
      <c r="C5459" t="s">
        <v>5</v>
      </c>
      <c r="D5459" t="s">
        <v>27</v>
      </c>
      <c r="E5459" s="2">
        <v>2100</v>
      </c>
      <c r="F5459" s="7">
        <v>2900</v>
      </c>
      <c r="G5459">
        <v>2</v>
      </c>
      <c r="H5459" s="2">
        <f t="shared" si="258"/>
        <v>5800</v>
      </c>
      <c r="I5459" s="2">
        <f t="shared" si="259"/>
        <v>800</v>
      </c>
      <c r="J5459" s="2">
        <f t="shared" si="260"/>
        <v>1600</v>
      </c>
      <c r="K5459" t="s">
        <v>44</v>
      </c>
      <c r="L5459" t="s">
        <v>45</v>
      </c>
      <c r="M5459" t="s">
        <v>19</v>
      </c>
    </row>
    <row r="5460" spans="1:13">
      <c r="A5460" s="1">
        <v>44499</v>
      </c>
      <c r="B5460" t="s">
        <v>15</v>
      </c>
      <c r="C5460" t="s">
        <v>2</v>
      </c>
      <c r="D5460" t="s">
        <v>26</v>
      </c>
      <c r="E5460" s="2">
        <v>1400</v>
      </c>
      <c r="F5460" s="7">
        <v>1900</v>
      </c>
      <c r="G5460">
        <v>6</v>
      </c>
      <c r="H5460" s="2">
        <f t="shared" si="258"/>
        <v>11400</v>
      </c>
      <c r="I5460" s="2">
        <f t="shared" si="259"/>
        <v>500</v>
      </c>
      <c r="J5460" s="2">
        <f t="shared" si="260"/>
        <v>3000</v>
      </c>
      <c r="K5460" t="s">
        <v>44</v>
      </c>
      <c r="L5460" t="s">
        <v>45</v>
      </c>
      <c r="M5460" t="s">
        <v>19</v>
      </c>
    </row>
    <row r="5461" spans="1:13" hidden="1">
      <c r="A5461" s="1">
        <v>44499</v>
      </c>
      <c r="B5461" t="s">
        <v>14</v>
      </c>
      <c r="C5461" t="s">
        <v>3</v>
      </c>
      <c r="D5461" t="s">
        <v>25</v>
      </c>
      <c r="E5461" s="2">
        <v>3000</v>
      </c>
      <c r="F5461" s="7">
        <v>3900</v>
      </c>
      <c r="G5461">
        <v>8</v>
      </c>
      <c r="H5461" s="2">
        <f t="shared" si="258"/>
        <v>31200</v>
      </c>
      <c r="I5461" s="2">
        <f t="shared" si="259"/>
        <v>900</v>
      </c>
      <c r="J5461" s="2">
        <f t="shared" si="260"/>
        <v>7200</v>
      </c>
      <c r="K5461" t="s">
        <v>44</v>
      </c>
      <c r="L5461" t="s">
        <v>47</v>
      </c>
      <c r="M5461" t="s">
        <v>21</v>
      </c>
    </row>
    <row r="5462" spans="1:13">
      <c r="A5462" s="1">
        <v>44499</v>
      </c>
      <c r="B5462" t="s">
        <v>14</v>
      </c>
      <c r="C5462" t="s">
        <v>6</v>
      </c>
      <c r="D5462" t="s">
        <v>26</v>
      </c>
      <c r="E5462" s="2">
        <v>1400</v>
      </c>
      <c r="F5462" s="7">
        <v>1900</v>
      </c>
      <c r="G5462">
        <v>7</v>
      </c>
      <c r="H5462" s="2">
        <f t="shared" si="258"/>
        <v>13300</v>
      </c>
      <c r="I5462" s="2">
        <f t="shared" si="259"/>
        <v>500</v>
      </c>
      <c r="J5462" s="2">
        <f t="shared" si="260"/>
        <v>3500</v>
      </c>
      <c r="K5462" t="s">
        <v>44</v>
      </c>
      <c r="L5462" t="s">
        <v>45</v>
      </c>
      <c r="M5462" t="s">
        <v>19</v>
      </c>
    </row>
    <row r="5463" spans="1:13" hidden="1">
      <c r="A5463" s="1">
        <v>44499</v>
      </c>
      <c r="B5463" t="s">
        <v>14</v>
      </c>
      <c r="C5463" t="s">
        <v>3</v>
      </c>
      <c r="D5463" t="s">
        <v>25</v>
      </c>
      <c r="E5463" s="2">
        <v>3000</v>
      </c>
      <c r="F5463" s="7">
        <v>3900</v>
      </c>
      <c r="G5463">
        <v>3</v>
      </c>
      <c r="H5463" s="2">
        <f t="shared" si="258"/>
        <v>11700</v>
      </c>
      <c r="I5463" s="2">
        <f t="shared" si="259"/>
        <v>900</v>
      </c>
      <c r="J5463" s="2">
        <f t="shared" si="260"/>
        <v>2700</v>
      </c>
      <c r="K5463" t="s">
        <v>44</v>
      </c>
      <c r="L5463" t="s">
        <v>45</v>
      </c>
      <c r="M5463" t="s">
        <v>19</v>
      </c>
    </row>
    <row r="5464" spans="1:13">
      <c r="A5464" s="1">
        <v>44500</v>
      </c>
      <c r="B5464" t="s">
        <v>15</v>
      </c>
      <c r="C5464" t="s">
        <v>6</v>
      </c>
      <c r="D5464" t="s">
        <v>26</v>
      </c>
      <c r="E5464" s="2">
        <v>1400</v>
      </c>
      <c r="F5464" s="7">
        <v>1900</v>
      </c>
      <c r="G5464">
        <v>3</v>
      </c>
      <c r="H5464" s="2">
        <f t="shared" si="258"/>
        <v>5700</v>
      </c>
      <c r="I5464" s="2">
        <f t="shared" si="259"/>
        <v>500</v>
      </c>
      <c r="J5464" s="2">
        <f t="shared" si="260"/>
        <v>1500</v>
      </c>
      <c r="K5464" t="s">
        <v>44</v>
      </c>
      <c r="L5464" t="s">
        <v>45</v>
      </c>
      <c r="M5464" t="s">
        <v>20</v>
      </c>
    </row>
    <row r="5465" spans="1:13" hidden="1">
      <c r="A5465" s="1">
        <v>44500</v>
      </c>
      <c r="B5465" t="s">
        <v>15</v>
      </c>
      <c r="C5465" t="s">
        <v>4</v>
      </c>
      <c r="D5465" t="s">
        <v>25</v>
      </c>
      <c r="E5465" s="2">
        <v>3000</v>
      </c>
      <c r="F5465" s="7">
        <v>3900</v>
      </c>
      <c r="G5465">
        <v>4</v>
      </c>
      <c r="H5465" s="2">
        <f t="shared" si="258"/>
        <v>15600</v>
      </c>
      <c r="I5465" s="2">
        <f t="shared" si="259"/>
        <v>900</v>
      </c>
      <c r="J5465" s="2">
        <f t="shared" si="260"/>
        <v>3600</v>
      </c>
      <c r="K5465" t="s">
        <v>44</v>
      </c>
      <c r="L5465" t="s">
        <v>47</v>
      </c>
      <c r="M5465" t="s">
        <v>21</v>
      </c>
    </row>
    <row r="5466" spans="1:13">
      <c r="A5466" s="1">
        <v>44500</v>
      </c>
      <c r="B5466" t="s">
        <v>15</v>
      </c>
      <c r="C5466" t="s">
        <v>8</v>
      </c>
      <c r="D5466" t="s">
        <v>24</v>
      </c>
      <c r="E5466" s="2">
        <v>3900</v>
      </c>
      <c r="F5466" s="7">
        <v>4900</v>
      </c>
      <c r="G5466">
        <v>1</v>
      </c>
      <c r="H5466" s="2">
        <f t="shared" si="258"/>
        <v>4900</v>
      </c>
      <c r="I5466" s="2">
        <f t="shared" si="259"/>
        <v>1000</v>
      </c>
      <c r="J5466" s="2">
        <f t="shared" si="260"/>
        <v>1000</v>
      </c>
      <c r="K5466" t="s">
        <v>44</v>
      </c>
      <c r="L5466" t="s">
        <v>45</v>
      </c>
      <c r="M5466" t="s">
        <v>19</v>
      </c>
    </row>
    <row r="5467" spans="1:13">
      <c r="A5467" s="1">
        <v>44501</v>
      </c>
      <c r="B5467" t="s">
        <v>14</v>
      </c>
      <c r="C5467" t="s">
        <v>2</v>
      </c>
      <c r="D5467" t="s">
        <v>26</v>
      </c>
      <c r="E5467" s="2">
        <v>1400</v>
      </c>
      <c r="F5467" s="7">
        <v>1900</v>
      </c>
      <c r="G5467">
        <v>9</v>
      </c>
      <c r="H5467" s="2">
        <f t="shared" si="258"/>
        <v>17100</v>
      </c>
      <c r="I5467" s="2">
        <f t="shared" si="259"/>
        <v>500</v>
      </c>
      <c r="J5467" s="2">
        <f t="shared" si="260"/>
        <v>4500</v>
      </c>
      <c r="K5467" t="s">
        <v>44</v>
      </c>
      <c r="L5467" t="s">
        <v>45</v>
      </c>
      <c r="M5467" t="s">
        <v>21</v>
      </c>
    </row>
    <row r="5468" spans="1:13" hidden="1">
      <c r="A5468" s="1">
        <v>44501</v>
      </c>
      <c r="B5468" t="s">
        <v>15</v>
      </c>
      <c r="C5468" t="s">
        <v>6</v>
      </c>
      <c r="D5468" t="s">
        <v>27</v>
      </c>
      <c r="E5468" s="2">
        <v>2100</v>
      </c>
      <c r="F5468" s="7">
        <v>2900</v>
      </c>
      <c r="G5468">
        <v>1</v>
      </c>
      <c r="H5468" s="2">
        <f t="shared" si="258"/>
        <v>2900</v>
      </c>
      <c r="I5468" s="2">
        <f t="shared" si="259"/>
        <v>800</v>
      </c>
      <c r="J5468" s="2">
        <f t="shared" si="260"/>
        <v>800</v>
      </c>
      <c r="K5468" t="s">
        <v>44</v>
      </c>
      <c r="L5468" t="s">
        <v>45</v>
      </c>
      <c r="M5468" t="s">
        <v>21</v>
      </c>
    </row>
    <row r="5469" spans="1:13" hidden="1">
      <c r="A5469" s="1">
        <v>44501</v>
      </c>
      <c r="B5469" t="s">
        <v>15</v>
      </c>
      <c r="C5469" t="s">
        <v>5</v>
      </c>
      <c r="D5469" t="s">
        <v>28</v>
      </c>
      <c r="E5469" s="2">
        <v>700</v>
      </c>
      <c r="F5469" s="7">
        <v>900</v>
      </c>
      <c r="G5469">
        <v>9</v>
      </c>
      <c r="H5469" s="2">
        <f t="shared" si="258"/>
        <v>8100</v>
      </c>
      <c r="I5469" s="2">
        <f t="shared" si="259"/>
        <v>200</v>
      </c>
      <c r="J5469" s="2">
        <f t="shared" si="260"/>
        <v>1800</v>
      </c>
      <c r="K5469" t="s">
        <v>44</v>
      </c>
      <c r="L5469" t="s">
        <v>45</v>
      </c>
      <c r="M5469" t="s">
        <v>21</v>
      </c>
    </row>
    <row r="5470" spans="1:13" hidden="1">
      <c r="A5470" s="1">
        <v>44502</v>
      </c>
      <c r="B5470" t="s">
        <v>14</v>
      </c>
      <c r="C5470" t="s">
        <v>6</v>
      </c>
      <c r="D5470" t="s">
        <v>28</v>
      </c>
      <c r="E5470" s="2">
        <v>700</v>
      </c>
      <c r="F5470" s="7">
        <v>900</v>
      </c>
      <c r="G5470">
        <v>5</v>
      </c>
      <c r="H5470" s="2">
        <f t="shared" si="258"/>
        <v>4500</v>
      </c>
      <c r="I5470" s="2">
        <f t="shared" si="259"/>
        <v>200</v>
      </c>
      <c r="J5470" s="2">
        <f t="shared" si="260"/>
        <v>1000</v>
      </c>
      <c r="K5470" t="s">
        <v>44</v>
      </c>
      <c r="L5470" t="s">
        <v>47</v>
      </c>
      <c r="M5470" t="s">
        <v>19</v>
      </c>
    </row>
    <row r="5471" spans="1:13" hidden="1">
      <c r="A5471" s="1">
        <v>44502</v>
      </c>
      <c r="B5471" t="s">
        <v>15</v>
      </c>
      <c r="C5471" t="s">
        <v>5</v>
      </c>
      <c r="D5471" t="s">
        <v>28</v>
      </c>
      <c r="E5471" s="2">
        <v>700</v>
      </c>
      <c r="F5471" s="7">
        <v>900</v>
      </c>
      <c r="G5471">
        <v>9</v>
      </c>
      <c r="H5471" s="2">
        <f t="shared" si="258"/>
        <v>8100</v>
      </c>
      <c r="I5471" s="2">
        <f t="shared" si="259"/>
        <v>200</v>
      </c>
      <c r="J5471" s="2">
        <f t="shared" si="260"/>
        <v>1800</v>
      </c>
      <c r="K5471" t="s">
        <v>44</v>
      </c>
      <c r="L5471" t="s">
        <v>45</v>
      </c>
      <c r="M5471" t="s">
        <v>18</v>
      </c>
    </row>
    <row r="5472" spans="1:13" hidden="1">
      <c r="A5472" s="1">
        <v>44502</v>
      </c>
      <c r="B5472" t="s">
        <v>14</v>
      </c>
      <c r="C5472" t="s">
        <v>8</v>
      </c>
      <c r="D5472" t="s">
        <v>27</v>
      </c>
      <c r="E5472" s="2">
        <v>2100</v>
      </c>
      <c r="F5472" s="7">
        <v>2900</v>
      </c>
      <c r="G5472">
        <v>8</v>
      </c>
      <c r="H5472" s="2">
        <f t="shared" si="258"/>
        <v>23200</v>
      </c>
      <c r="I5472" s="2">
        <f t="shared" si="259"/>
        <v>800</v>
      </c>
      <c r="J5472" s="2">
        <f t="shared" si="260"/>
        <v>6400</v>
      </c>
      <c r="K5472" t="s">
        <v>46</v>
      </c>
      <c r="L5472" t="s">
        <v>45</v>
      </c>
      <c r="M5472" t="s">
        <v>21</v>
      </c>
    </row>
    <row r="5473" spans="1:13" hidden="1">
      <c r="A5473" s="1">
        <v>44503</v>
      </c>
      <c r="B5473" t="s">
        <v>16</v>
      </c>
      <c r="C5473" t="s">
        <v>7</v>
      </c>
      <c r="D5473" t="s">
        <v>28</v>
      </c>
      <c r="E5473" s="2">
        <v>700</v>
      </c>
      <c r="F5473" s="7">
        <v>900</v>
      </c>
      <c r="G5473">
        <v>3</v>
      </c>
      <c r="H5473" s="2">
        <f t="shared" si="258"/>
        <v>2700</v>
      </c>
      <c r="I5473" s="2">
        <f t="shared" si="259"/>
        <v>200</v>
      </c>
      <c r="J5473" s="2">
        <f t="shared" si="260"/>
        <v>600</v>
      </c>
      <c r="K5473" t="s">
        <v>44</v>
      </c>
      <c r="L5473" t="s">
        <v>45</v>
      </c>
      <c r="M5473" t="s">
        <v>20</v>
      </c>
    </row>
    <row r="5474" spans="1:13" hidden="1">
      <c r="A5474" s="1">
        <v>44503</v>
      </c>
      <c r="B5474" t="s">
        <v>14</v>
      </c>
      <c r="C5474" t="s">
        <v>2</v>
      </c>
      <c r="D5474" t="s">
        <v>28</v>
      </c>
      <c r="E5474" s="2">
        <v>700</v>
      </c>
      <c r="F5474" s="7">
        <v>900</v>
      </c>
      <c r="G5474">
        <v>8</v>
      </c>
      <c r="H5474" s="2">
        <f t="shared" si="258"/>
        <v>7200</v>
      </c>
      <c r="I5474" s="2">
        <f t="shared" si="259"/>
        <v>200</v>
      </c>
      <c r="J5474" s="2">
        <f t="shared" si="260"/>
        <v>1600</v>
      </c>
      <c r="K5474" t="s">
        <v>44</v>
      </c>
      <c r="L5474" t="s">
        <v>45</v>
      </c>
      <c r="M5474" t="s">
        <v>20</v>
      </c>
    </row>
    <row r="5475" spans="1:13">
      <c r="A5475" s="1">
        <v>44503</v>
      </c>
      <c r="B5475" t="s">
        <v>16</v>
      </c>
      <c r="C5475" t="s">
        <v>5</v>
      </c>
      <c r="D5475" t="s">
        <v>24</v>
      </c>
      <c r="E5475" s="2">
        <v>3900</v>
      </c>
      <c r="F5475" s="7">
        <v>4900</v>
      </c>
      <c r="G5475">
        <v>1</v>
      </c>
      <c r="H5475" s="2">
        <f t="shared" si="258"/>
        <v>4900</v>
      </c>
      <c r="I5475" s="2">
        <f t="shared" si="259"/>
        <v>1000</v>
      </c>
      <c r="J5475" s="2">
        <f t="shared" si="260"/>
        <v>1000</v>
      </c>
      <c r="K5475" t="s">
        <v>46</v>
      </c>
      <c r="L5475" t="s">
        <v>47</v>
      </c>
      <c r="M5475" t="s">
        <v>18</v>
      </c>
    </row>
    <row r="5476" spans="1:13" hidden="1">
      <c r="A5476" s="1">
        <v>44503</v>
      </c>
      <c r="B5476" t="s">
        <v>14</v>
      </c>
      <c r="C5476" t="s">
        <v>6</v>
      </c>
      <c r="D5476" t="s">
        <v>25</v>
      </c>
      <c r="E5476" s="2">
        <v>3000</v>
      </c>
      <c r="F5476" s="7">
        <v>3900</v>
      </c>
      <c r="G5476">
        <v>5</v>
      </c>
      <c r="H5476" s="2">
        <f t="shared" si="258"/>
        <v>19500</v>
      </c>
      <c r="I5476" s="2">
        <f t="shared" si="259"/>
        <v>900</v>
      </c>
      <c r="J5476" s="2">
        <f t="shared" si="260"/>
        <v>4500</v>
      </c>
      <c r="K5476" t="s">
        <v>44</v>
      </c>
      <c r="L5476" t="s">
        <v>47</v>
      </c>
      <c r="M5476" t="s">
        <v>21</v>
      </c>
    </row>
    <row r="5477" spans="1:13">
      <c r="A5477" s="1">
        <v>44503</v>
      </c>
      <c r="B5477" t="s">
        <v>15</v>
      </c>
      <c r="C5477" t="s">
        <v>7</v>
      </c>
      <c r="D5477" t="s">
        <v>26</v>
      </c>
      <c r="E5477" s="2">
        <v>1400</v>
      </c>
      <c r="F5477" s="7">
        <v>1900</v>
      </c>
      <c r="G5477">
        <v>4</v>
      </c>
      <c r="H5477" s="2">
        <f t="shared" si="258"/>
        <v>7600</v>
      </c>
      <c r="I5477" s="2">
        <f t="shared" si="259"/>
        <v>500</v>
      </c>
      <c r="J5477" s="2">
        <f t="shared" si="260"/>
        <v>2000</v>
      </c>
      <c r="K5477" t="s">
        <v>44</v>
      </c>
      <c r="L5477" t="s">
        <v>45</v>
      </c>
      <c r="M5477" t="s">
        <v>18</v>
      </c>
    </row>
    <row r="5478" spans="1:13" hidden="1">
      <c r="A5478" s="1">
        <v>44504</v>
      </c>
      <c r="B5478" t="s">
        <v>15</v>
      </c>
      <c r="C5478" t="s">
        <v>3</v>
      </c>
      <c r="D5478" t="s">
        <v>28</v>
      </c>
      <c r="E5478" s="2">
        <v>700</v>
      </c>
      <c r="F5478" s="7">
        <v>900</v>
      </c>
      <c r="G5478">
        <v>10</v>
      </c>
      <c r="H5478" s="2">
        <f t="shared" si="258"/>
        <v>9000</v>
      </c>
      <c r="I5478" s="2">
        <f t="shared" si="259"/>
        <v>200</v>
      </c>
      <c r="J5478" s="2">
        <f t="shared" si="260"/>
        <v>2000</v>
      </c>
      <c r="K5478" t="s">
        <v>44</v>
      </c>
      <c r="L5478" t="s">
        <v>45</v>
      </c>
      <c r="M5478" t="s">
        <v>20</v>
      </c>
    </row>
    <row r="5479" spans="1:13">
      <c r="A5479" s="1">
        <v>44504</v>
      </c>
      <c r="B5479" t="s">
        <v>14</v>
      </c>
      <c r="C5479" t="s">
        <v>5</v>
      </c>
      <c r="D5479" t="s">
        <v>26</v>
      </c>
      <c r="E5479" s="2">
        <v>1400</v>
      </c>
      <c r="F5479" s="7">
        <v>1900</v>
      </c>
      <c r="G5479">
        <v>5</v>
      </c>
      <c r="H5479" s="2">
        <f t="shared" si="258"/>
        <v>9500</v>
      </c>
      <c r="I5479" s="2">
        <f t="shared" si="259"/>
        <v>500</v>
      </c>
      <c r="J5479" s="2">
        <f t="shared" si="260"/>
        <v>2500</v>
      </c>
      <c r="K5479" t="s">
        <v>46</v>
      </c>
      <c r="L5479" t="s">
        <v>45</v>
      </c>
      <c r="M5479" t="s">
        <v>20</v>
      </c>
    </row>
    <row r="5480" spans="1:13">
      <c r="A5480" s="1">
        <v>44504</v>
      </c>
      <c r="B5480" t="s">
        <v>15</v>
      </c>
      <c r="C5480" t="s">
        <v>8</v>
      </c>
      <c r="D5480" t="s">
        <v>26</v>
      </c>
      <c r="E5480" s="2">
        <v>1400</v>
      </c>
      <c r="F5480" s="7">
        <v>1900</v>
      </c>
      <c r="G5480">
        <v>9</v>
      </c>
      <c r="H5480" s="2">
        <f t="shared" si="258"/>
        <v>17100</v>
      </c>
      <c r="I5480" s="2">
        <f t="shared" si="259"/>
        <v>500</v>
      </c>
      <c r="J5480" s="2">
        <f t="shared" si="260"/>
        <v>4500</v>
      </c>
      <c r="K5480" t="s">
        <v>44</v>
      </c>
      <c r="L5480" t="s">
        <v>45</v>
      </c>
      <c r="M5480" t="s">
        <v>20</v>
      </c>
    </row>
    <row r="5481" spans="1:13" hidden="1">
      <c r="A5481" s="1">
        <v>44504</v>
      </c>
      <c r="B5481" t="s">
        <v>16</v>
      </c>
      <c r="C5481" t="s">
        <v>2</v>
      </c>
      <c r="D5481" t="s">
        <v>27</v>
      </c>
      <c r="E5481" s="2">
        <v>2100</v>
      </c>
      <c r="F5481" s="7">
        <v>2900</v>
      </c>
      <c r="G5481">
        <v>1</v>
      </c>
      <c r="H5481" s="2">
        <f t="shared" si="258"/>
        <v>2900</v>
      </c>
      <c r="I5481" s="2">
        <f t="shared" si="259"/>
        <v>800</v>
      </c>
      <c r="J5481" s="2">
        <f t="shared" si="260"/>
        <v>800</v>
      </c>
      <c r="K5481" t="s">
        <v>46</v>
      </c>
      <c r="L5481" t="s">
        <v>45</v>
      </c>
      <c r="M5481" t="s">
        <v>20</v>
      </c>
    </row>
    <row r="5482" spans="1:13" hidden="1">
      <c r="A5482" s="1">
        <v>44504</v>
      </c>
      <c r="B5482" t="s">
        <v>14</v>
      </c>
      <c r="C5482" t="s">
        <v>3</v>
      </c>
      <c r="D5482" t="s">
        <v>25</v>
      </c>
      <c r="E5482" s="2">
        <v>3000</v>
      </c>
      <c r="F5482" s="7">
        <v>3900</v>
      </c>
      <c r="G5482">
        <v>9</v>
      </c>
      <c r="H5482" s="2">
        <f t="shared" si="258"/>
        <v>35100</v>
      </c>
      <c r="I5482" s="2">
        <f t="shared" si="259"/>
        <v>900</v>
      </c>
      <c r="J5482" s="2">
        <f t="shared" si="260"/>
        <v>8100</v>
      </c>
      <c r="K5482" t="s">
        <v>44</v>
      </c>
      <c r="L5482" t="s">
        <v>45</v>
      </c>
      <c r="M5482" t="s">
        <v>21</v>
      </c>
    </row>
    <row r="5483" spans="1:13" hidden="1">
      <c r="A5483" s="1">
        <v>44504</v>
      </c>
      <c r="B5483" t="s">
        <v>15</v>
      </c>
      <c r="C5483" t="s">
        <v>4</v>
      </c>
      <c r="D5483" t="s">
        <v>25</v>
      </c>
      <c r="E5483" s="2">
        <v>3000</v>
      </c>
      <c r="F5483" s="7">
        <v>3900</v>
      </c>
      <c r="G5483">
        <v>10</v>
      </c>
      <c r="H5483" s="2">
        <f t="shared" si="258"/>
        <v>39000</v>
      </c>
      <c r="I5483" s="2">
        <f t="shared" si="259"/>
        <v>900</v>
      </c>
      <c r="J5483" s="2">
        <f t="shared" si="260"/>
        <v>9000</v>
      </c>
      <c r="K5483" t="s">
        <v>44</v>
      </c>
      <c r="L5483" t="s">
        <v>45</v>
      </c>
      <c r="M5483" t="s">
        <v>20</v>
      </c>
    </row>
    <row r="5484" spans="1:13">
      <c r="A5484" s="1">
        <v>44504</v>
      </c>
      <c r="B5484" t="s">
        <v>14</v>
      </c>
      <c r="C5484" t="s">
        <v>7</v>
      </c>
      <c r="D5484" t="s">
        <v>24</v>
      </c>
      <c r="E5484" s="2">
        <v>3900</v>
      </c>
      <c r="F5484" s="7">
        <v>4900</v>
      </c>
      <c r="G5484">
        <v>10</v>
      </c>
      <c r="H5484" s="2">
        <f t="shared" si="258"/>
        <v>49000</v>
      </c>
      <c r="I5484" s="2">
        <f t="shared" si="259"/>
        <v>1000</v>
      </c>
      <c r="J5484" s="2">
        <f t="shared" si="260"/>
        <v>10000</v>
      </c>
      <c r="K5484" t="s">
        <v>46</v>
      </c>
      <c r="L5484" t="s">
        <v>45</v>
      </c>
      <c r="M5484" t="s">
        <v>19</v>
      </c>
    </row>
    <row r="5485" spans="1:13">
      <c r="A5485" s="1">
        <v>44505</v>
      </c>
      <c r="B5485" t="s">
        <v>16</v>
      </c>
      <c r="C5485" t="s">
        <v>3</v>
      </c>
      <c r="D5485" t="s">
        <v>24</v>
      </c>
      <c r="E5485" s="2">
        <v>3900</v>
      </c>
      <c r="F5485" s="7">
        <v>4900</v>
      </c>
      <c r="G5485">
        <v>4</v>
      </c>
      <c r="H5485" s="2">
        <f t="shared" si="258"/>
        <v>19600</v>
      </c>
      <c r="I5485" s="2">
        <f t="shared" si="259"/>
        <v>1000</v>
      </c>
      <c r="J5485" s="2">
        <f t="shared" si="260"/>
        <v>4000</v>
      </c>
      <c r="K5485" t="s">
        <v>46</v>
      </c>
      <c r="L5485" t="s">
        <v>45</v>
      </c>
      <c r="M5485" t="s">
        <v>20</v>
      </c>
    </row>
    <row r="5486" spans="1:13">
      <c r="A5486" s="1">
        <v>44505</v>
      </c>
      <c r="B5486" t="s">
        <v>15</v>
      </c>
      <c r="C5486" t="s">
        <v>6</v>
      </c>
      <c r="D5486" t="s">
        <v>26</v>
      </c>
      <c r="E5486" s="2">
        <v>1400</v>
      </c>
      <c r="F5486" s="7">
        <v>1900</v>
      </c>
      <c r="G5486">
        <v>5</v>
      </c>
      <c r="H5486" s="2">
        <f t="shared" si="258"/>
        <v>9500</v>
      </c>
      <c r="I5486" s="2">
        <f t="shared" si="259"/>
        <v>500</v>
      </c>
      <c r="J5486" s="2">
        <f t="shared" si="260"/>
        <v>2500</v>
      </c>
      <c r="K5486" t="s">
        <v>44</v>
      </c>
      <c r="L5486" t="s">
        <v>45</v>
      </c>
      <c r="M5486" t="s">
        <v>21</v>
      </c>
    </row>
    <row r="5487" spans="1:13">
      <c r="A5487" s="1">
        <v>44505</v>
      </c>
      <c r="B5487" t="s">
        <v>14</v>
      </c>
      <c r="C5487" t="s">
        <v>5</v>
      </c>
      <c r="D5487" t="s">
        <v>26</v>
      </c>
      <c r="E5487" s="2">
        <v>1400</v>
      </c>
      <c r="F5487" s="7">
        <v>1900</v>
      </c>
      <c r="G5487">
        <v>6</v>
      </c>
      <c r="H5487" s="2">
        <f t="shared" si="258"/>
        <v>11400</v>
      </c>
      <c r="I5487" s="2">
        <f t="shared" si="259"/>
        <v>500</v>
      </c>
      <c r="J5487" s="2">
        <f t="shared" si="260"/>
        <v>3000</v>
      </c>
      <c r="K5487" t="s">
        <v>44</v>
      </c>
      <c r="L5487" t="s">
        <v>45</v>
      </c>
      <c r="M5487" t="s">
        <v>21</v>
      </c>
    </row>
    <row r="5488" spans="1:13" hidden="1">
      <c r="A5488" s="1">
        <v>44505</v>
      </c>
      <c r="B5488" t="s">
        <v>16</v>
      </c>
      <c r="C5488" t="s">
        <v>2</v>
      </c>
      <c r="D5488" t="s">
        <v>25</v>
      </c>
      <c r="E5488" s="2">
        <v>3000</v>
      </c>
      <c r="F5488" s="7">
        <v>3900</v>
      </c>
      <c r="G5488">
        <v>7</v>
      </c>
      <c r="H5488" s="2">
        <f t="shared" si="258"/>
        <v>27300</v>
      </c>
      <c r="I5488" s="2">
        <f t="shared" si="259"/>
        <v>900</v>
      </c>
      <c r="J5488" s="2">
        <f t="shared" si="260"/>
        <v>6300</v>
      </c>
      <c r="K5488" t="s">
        <v>44</v>
      </c>
      <c r="L5488" t="s">
        <v>45</v>
      </c>
      <c r="M5488" t="s">
        <v>19</v>
      </c>
    </row>
    <row r="5489" spans="1:13" hidden="1">
      <c r="A5489" s="1">
        <v>44505</v>
      </c>
      <c r="B5489" t="s">
        <v>16</v>
      </c>
      <c r="C5489" t="s">
        <v>2</v>
      </c>
      <c r="D5489" t="s">
        <v>27</v>
      </c>
      <c r="E5489" s="2">
        <v>2100</v>
      </c>
      <c r="F5489" s="7">
        <v>2900</v>
      </c>
      <c r="G5489">
        <v>1</v>
      </c>
      <c r="H5489" s="2">
        <f t="shared" si="258"/>
        <v>2900</v>
      </c>
      <c r="I5489" s="2">
        <f t="shared" si="259"/>
        <v>800</v>
      </c>
      <c r="J5489" s="2">
        <f t="shared" si="260"/>
        <v>800</v>
      </c>
      <c r="K5489" t="s">
        <v>46</v>
      </c>
      <c r="L5489" t="s">
        <v>45</v>
      </c>
      <c r="M5489" t="s">
        <v>20</v>
      </c>
    </row>
    <row r="5490" spans="1:13" hidden="1">
      <c r="A5490" s="1">
        <v>44506</v>
      </c>
      <c r="B5490" t="s">
        <v>16</v>
      </c>
      <c r="C5490" t="s">
        <v>2</v>
      </c>
      <c r="D5490" t="s">
        <v>25</v>
      </c>
      <c r="E5490" s="2">
        <v>3000</v>
      </c>
      <c r="F5490" s="7">
        <v>3900</v>
      </c>
      <c r="G5490">
        <v>6</v>
      </c>
      <c r="H5490" s="2">
        <f t="shared" si="258"/>
        <v>23400</v>
      </c>
      <c r="I5490" s="2">
        <f t="shared" si="259"/>
        <v>900</v>
      </c>
      <c r="J5490" s="2">
        <f t="shared" si="260"/>
        <v>5400</v>
      </c>
      <c r="K5490" t="s">
        <v>44</v>
      </c>
      <c r="L5490" t="s">
        <v>45</v>
      </c>
      <c r="M5490" t="s">
        <v>19</v>
      </c>
    </row>
    <row r="5491" spans="1:13" hidden="1">
      <c r="A5491" s="1">
        <v>44506</v>
      </c>
      <c r="B5491" t="s">
        <v>15</v>
      </c>
      <c r="C5491" t="s">
        <v>6</v>
      </c>
      <c r="D5491" t="s">
        <v>25</v>
      </c>
      <c r="E5491" s="2">
        <v>3000</v>
      </c>
      <c r="F5491" s="7">
        <v>3900</v>
      </c>
      <c r="G5491">
        <v>10</v>
      </c>
      <c r="H5491" s="2">
        <f t="shared" si="258"/>
        <v>39000</v>
      </c>
      <c r="I5491" s="2">
        <f t="shared" si="259"/>
        <v>900</v>
      </c>
      <c r="J5491" s="2">
        <f t="shared" si="260"/>
        <v>9000</v>
      </c>
      <c r="K5491" t="s">
        <v>44</v>
      </c>
      <c r="L5491" t="s">
        <v>45</v>
      </c>
      <c r="M5491" t="s">
        <v>21</v>
      </c>
    </row>
    <row r="5492" spans="1:13">
      <c r="A5492" s="1">
        <v>44506</v>
      </c>
      <c r="B5492" t="s">
        <v>16</v>
      </c>
      <c r="C5492" t="s">
        <v>7</v>
      </c>
      <c r="D5492" t="s">
        <v>24</v>
      </c>
      <c r="E5492" s="2">
        <v>3900</v>
      </c>
      <c r="F5492" s="7">
        <v>4900</v>
      </c>
      <c r="G5492">
        <v>10</v>
      </c>
      <c r="H5492" s="2">
        <f t="shared" si="258"/>
        <v>49000</v>
      </c>
      <c r="I5492" s="2">
        <f t="shared" si="259"/>
        <v>1000</v>
      </c>
      <c r="J5492" s="2">
        <f t="shared" si="260"/>
        <v>10000</v>
      </c>
      <c r="K5492" t="s">
        <v>44</v>
      </c>
      <c r="L5492" t="s">
        <v>45</v>
      </c>
      <c r="M5492" t="s">
        <v>20</v>
      </c>
    </row>
    <row r="5493" spans="1:13">
      <c r="A5493" s="1">
        <v>44506</v>
      </c>
      <c r="B5493" t="s">
        <v>14</v>
      </c>
      <c r="C5493" t="s">
        <v>4</v>
      </c>
      <c r="D5493" t="s">
        <v>26</v>
      </c>
      <c r="E5493" s="2">
        <v>1400</v>
      </c>
      <c r="F5493" s="7">
        <v>1900</v>
      </c>
      <c r="G5493">
        <v>2</v>
      </c>
      <c r="H5493" s="2">
        <f t="shared" si="258"/>
        <v>3800</v>
      </c>
      <c r="I5493" s="2">
        <f t="shared" si="259"/>
        <v>500</v>
      </c>
      <c r="J5493" s="2">
        <f t="shared" si="260"/>
        <v>1000</v>
      </c>
      <c r="K5493" t="s">
        <v>46</v>
      </c>
      <c r="L5493" t="s">
        <v>45</v>
      </c>
      <c r="M5493" t="s">
        <v>19</v>
      </c>
    </row>
    <row r="5494" spans="1:13" hidden="1">
      <c r="A5494" s="1">
        <v>44506</v>
      </c>
      <c r="B5494" t="s">
        <v>14</v>
      </c>
      <c r="C5494" t="s">
        <v>2</v>
      </c>
      <c r="D5494" t="s">
        <v>28</v>
      </c>
      <c r="E5494" s="2">
        <v>700</v>
      </c>
      <c r="F5494" s="7">
        <v>900</v>
      </c>
      <c r="G5494">
        <v>1</v>
      </c>
      <c r="H5494" s="2">
        <f t="shared" si="258"/>
        <v>900</v>
      </c>
      <c r="I5494" s="2">
        <f t="shared" si="259"/>
        <v>200</v>
      </c>
      <c r="J5494" s="2">
        <f t="shared" si="260"/>
        <v>200</v>
      </c>
      <c r="K5494" t="s">
        <v>46</v>
      </c>
      <c r="L5494" t="s">
        <v>45</v>
      </c>
      <c r="M5494" t="s">
        <v>19</v>
      </c>
    </row>
    <row r="5495" spans="1:13" hidden="1">
      <c r="A5495" s="1">
        <v>44507</v>
      </c>
      <c r="B5495" t="s">
        <v>15</v>
      </c>
      <c r="C5495" t="s">
        <v>6</v>
      </c>
      <c r="D5495" t="s">
        <v>28</v>
      </c>
      <c r="E5495" s="2">
        <v>700</v>
      </c>
      <c r="F5495" s="7">
        <v>900</v>
      </c>
      <c r="G5495">
        <v>2</v>
      </c>
      <c r="H5495" s="2">
        <f t="shared" si="258"/>
        <v>1800</v>
      </c>
      <c r="I5495" s="2">
        <f t="shared" si="259"/>
        <v>200</v>
      </c>
      <c r="J5495" s="2">
        <f t="shared" si="260"/>
        <v>400</v>
      </c>
      <c r="K5495" t="s">
        <v>44</v>
      </c>
      <c r="L5495" t="s">
        <v>45</v>
      </c>
      <c r="M5495" t="s">
        <v>18</v>
      </c>
    </row>
    <row r="5496" spans="1:13" hidden="1">
      <c r="A5496" s="1">
        <v>44508</v>
      </c>
      <c r="B5496" t="s">
        <v>15</v>
      </c>
      <c r="C5496" t="s">
        <v>4</v>
      </c>
      <c r="D5496" t="s">
        <v>27</v>
      </c>
      <c r="E5496" s="2">
        <v>2100</v>
      </c>
      <c r="F5496" s="7">
        <v>2900</v>
      </c>
      <c r="G5496">
        <v>6</v>
      </c>
      <c r="H5496" s="2">
        <f t="shared" si="258"/>
        <v>17400</v>
      </c>
      <c r="I5496" s="2">
        <f t="shared" si="259"/>
        <v>800</v>
      </c>
      <c r="J5496" s="2">
        <f t="shared" si="260"/>
        <v>4800</v>
      </c>
      <c r="K5496" t="s">
        <v>46</v>
      </c>
      <c r="L5496" t="s">
        <v>45</v>
      </c>
      <c r="M5496" t="s">
        <v>18</v>
      </c>
    </row>
    <row r="5497" spans="1:13" hidden="1">
      <c r="A5497" s="1">
        <v>44509</v>
      </c>
      <c r="B5497" t="s">
        <v>16</v>
      </c>
      <c r="C5497" t="s">
        <v>4</v>
      </c>
      <c r="D5497" t="s">
        <v>25</v>
      </c>
      <c r="E5497" s="2">
        <v>3000</v>
      </c>
      <c r="F5497" s="7">
        <v>3900</v>
      </c>
      <c r="G5497">
        <v>6</v>
      </c>
      <c r="H5497" s="2">
        <f t="shared" si="258"/>
        <v>23400</v>
      </c>
      <c r="I5497" s="2">
        <f t="shared" si="259"/>
        <v>900</v>
      </c>
      <c r="J5497" s="2">
        <f t="shared" si="260"/>
        <v>5400</v>
      </c>
      <c r="K5497" t="s">
        <v>44</v>
      </c>
      <c r="L5497" t="s">
        <v>45</v>
      </c>
      <c r="M5497" t="s">
        <v>19</v>
      </c>
    </row>
    <row r="5498" spans="1:13" hidden="1">
      <c r="A5498" s="1">
        <v>44509</v>
      </c>
      <c r="B5498" t="s">
        <v>14</v>
      </c>
      <c r="C5498" t="s">
        <v>4</v>
      </c>
      <c r="D5498" t="s">
        <v>25</v>
      </c>
      <c r="E5498" s="2">
        <v>3000</v>
      </c>
      <c r="F5498" s="7">
        <v>3900</v>
      </c>
      <c r="G5498">
        <v>1</v>
      </c>
      <c r="H5498" s="2">
        <f t="shared" si="258"/>
        <v>3900</v>
      </c>
      <c r="I5498" s="2">
        <f t="shared" si="259"/>
        <v>900</v>
      </c>
      <c r="J5498" s="2">
        <f t="shared" si="260"/>
        <v>900</v>
      </c>
      <c r="K5498" t="s">
        <v>46</v>
      </c>
      <c r="L5498" t="s">
        <v>45</v>
      </c>
      <c r="M5498" t="s">
        <v>20</v>
      </c>
    </row>
    <row r="5499" spans="1:13" hidden="1">
      <c r="A5499" s="1">
        <v>44510</v>
      </c>
      <c r="B5499" t="s">
        <v>16</v>
      </c>
      <c r="C5499" t="s">
        <v>2</v>
      </c>
      <c r="D5499" t="s">
        <v>28</v>
      </c>
      <c r="E5499" s="2">
        <v>700</v>
      </c>
      <c r="F5499" s="7">
        <v>900</v>
      </c>
      <c r="G5499">
        <v>2</v>
      </c>
      <c r="H5499" s="2">
        <f t="shared" si="258"/>
        <v>1800</v>
      </c>
      <c r="I5499" s="2">
        <f t="shared" si="259"/>
        <v>200</v>
      </c>
      <c r="J5499" s="2">
        <f t="shared" si="260"/>
        <v>400</v>
      </c>
      <c r="K5499" t="s">
        <v>46</v>
      </c>
      <c r="L5499" t="s">
        <v>47</v>
      </c>
      <c r="M5499" t="s">
        <v>18</v>
      </c>
    </row>
    <row r="5500" spans="1:13">
      <c r="A5500" s="1">
        <v>44510</v>
      </c>
      <c r="B5500" t="s">
        <v>14</v>
      </c>
      <c r="C5500" t="s">
        <v>3</v>
      </c>
      <c r="D5500" t="s">
        <v>24</v>
      </c>
      <c r="E5500" s="2">
        <v>3900</v>
      </c>
      <c r="F5500" s="7">
        <v>4900</v>
      </c>
      <c r="G5500">
        <v>6</v>
      </c>
      <c r="H5500" s="2">
        <f t="shared" si="258"/>
        <v>29400</v>
      </c>
      <c r="I5500" s="2">
        <f t="shared" si="259"/>
        <v>1000</v>
      </c>
      <c r="J5500" s="2">
        <f t="shared" si="260"/>
        <v>6000</v>
      </c>
      <c r="K5500" t="s">
        <v>44</v>
      </c>
      <c r="L5500" t="s">
        <v>47</v>
      </c>
      <c r="M5500" t="s">
        <v>20</v>
      </c>
    </row>
    <row r="5501" spans="1:13">
      <c r="A5501" s="1">
        <v>44511</v>
      </c>
      <c r="B5501" t="s">
        <v>16</v>
      </c>
      <c r="C5501" t="s">
        <v>5</v>
      </c>
      <c r="D5501" t="s">
        <v>26</v>
      </c>
      <c r="E5501" s="2">
        <v>1400</v>
      </c>
      <c r="F5501" s="7">
        <v>1900</v>
      </c>
      <c r="G5501">
        <v>1</v>
      </c>
      <c r="H5501" s="2">
        <f t="shared" si="258"/>
        <v>1900</v>
      </c>
      <c r="I5501" s="2">
        <f t="shared" si="259"/>
        <v>500</v>
      </c>
      <c r="J5501" s="2">
        <f t="shared" si="260"/>
        <v>500</v>
      </c>
      <c r="K5501" t="s">
        <v>44</v>
      </c>
      <c r="L5501" t="s">
        <v>45</v>
      </c>
      <c r="M5501" t="s">
        <v>20</v>
      </c>
    </row>
    <row r="5502" spans="1:13">
      <c r="A5502" s="1">
        <v>44511</v>
      </c>
      <c r="B5502" t="s">
        <v>15</v>
      </c>
      <c r="C5502" t="s">
        <v>6</v>
      </c>
      <c r="D5502" t="s">
        <v>26</v>
      </c>
      <c r="E5502" s="2">
        <v>1400</v>
      </c>
      <c r="F5502" s="7">
        <v>1900</v>
      </c>
      <c r="G5502">
        <v>3</v>
      </c>
      <c r="H5502" s="2">
        <f t="shared" si="258"/>
        <v>5700</v>
      </c>
      <c r="I5502" s="2">
        <f t="shared" si="259"/>
        <v>500</v>
      </c>
      <c r="J5502" s="2">
        <f t="shared" si="260"/>
        <v>1500</v>
      </c>
      <c r="K5502" t="s">
        <v>46</v>
      </c>
      <c r="L5502" t="s">
        <v>45</v>
      </c>
      <c r="M5502" t="s">
        <v>20</v>
      </c>
    </row>
    <row r="5503" spans="1:13" hidden="1">
      <c r="A5503" s="1">
        <v>44512</v>
      </c>
      <c r="B5503" t="s">
        <v>14</v>
      </c>
      <c r="C5503" t="s">
        <v>3</v>
      </c>
      <c r="D5503" t="s">
        <v>28</v>
      </c>
      <c r="E5503" s="2">
        <v>700</v>
      </c>
      <c r="F5503" s="7">
        <v>900</v>
      </c>
      <c r="G5503">
        <v>7</v>
      </c>
      <c r="H5503" s="2">
        <f t="shared" si="258"/>
        <v>6300</v>
      </c>
      <c r="I5503" s="2">
        <f t="shared" si="259"/>
        <v>200</v>
      </c>
      <c r="J5503" s="2">
        <f t="shared" si="260"/>
        <v>1400</v>
      </c>
      <c r="K5503" t="s">
        <v>44</v>
      </c>
      <c r="L5503" t="s">
        <v>45</v>
      </c>
      <c r="M5503" t="s">
        <v>18</v>
      </c>
    </row>
    <row r="5504" spans="1:13">
      <c r="A5504" s="1">
        <v>44512</v>
      </c>
      <c r="B5504" t="s">
        <v>14</v>
      </c>
      <c r="C5504" t="s">
        <v>4</v>
      </c>
      <c r="D5504" t="s">
        <v>24</v>
      </c>
      <c r="E5504" s="2">
        <v>3900</v>
      </c>
      <c r="F5504" s="7">
        <v>4900</v>
      </c>
      <c r="G5504">
        <v>8</v>
      </c>
      <c r="H5504" s="2">
        <f t="shared" si="258"/>
        <v>39200</v>
      </c>
      <c r="I5504" s="2">
        <f t="shared" si="259"/>
        <v>1000</v>
      </c>
      <c r="J5504" s="2">
        <f t="shared" si="260"/>
        <v>8000</v>
      </c>
      <c r="K5504" t="s">
        <v>44</v>
      </c>
      <c r="L5504" t="s">
        <v>45</v>
      </c>
      <c r="M5504" t="s">
        <v>20</v>
      </c>
    </row>
    <row r="5505" spans="1:13">
      <c r="A5505" s="1">
        <v>44512</v>
      </c>
      <c r="B5505" t="s">
        <v>14</v>
      </c>
      <c r="C5505" t="s">
        <v>6</v>
      </c>
      <c r="D5505" t="s">
        <v>26</v>
      </c>
      <c r="E5505" s="2">
        <v>1400</v>
      </c>
      <c r="F5505" s="7">
        <v>1900</v>
      </c>
      <c r="G5505">
        <v>7</v>
      </c>
      <c r="H5505" s="2">
        <f t="shared" si="258"/>
        <v>13300</v>
      </c>
      <c r="I5505" s="2">
        <f t="shared" si="259"/>
        <v>500</v>
      </c>
      <c r="J5505" s="2">
        <f t="shared" si="260"/>
        <v>3500</v>
      </c>
      <c r="K5505" t="s">
        <v>46</v>
      </c>
      <c r="L5505" t="s">
        <v>45</v>
      </c>
      <c r="M5505" t="s">
        <v>21</v>
      </c>
    </row>
    <row r="5506" spans="1:13">
      <c r="A5506" s="1">
        <v>44512</v>
      </c>
      <c r="B5506" t="s">
        <v>15</v>
      </c>
      <c r="C5506" t="s">
        <v>6</v>
      </c>
      <c r="D5506" t="s">
        <v>26</v>
      </c>
      <c r="E5506" s="2">
        <v>1400</v>
      </c>
      <c r="F5506" s="7">
        <v>1900</v>
      </c>
      <c r="G5506">
        <v>7</v>
      </c>
      <c r="H5506" s="2">
        <f t="shared" si="258"/>
        <v>13300</v>
      </c>
      <c r="I5506" s="2">
        <f t="shared" si="259"/>
        <v>500</v>
      </c>
      <c r="J5506" s="2">
        <f t="shared" si="260"/>
        <v>3500</v>
      </c>
      <c r="K5506" t="s">
        <v>46</v>
      </c>
      <c r="L5506" t="s">
        <v>45</v>
      </c>
      <c r="M5506" t="s">
        <v>20</v>
      </c>
    </row>
    <row r="5507" spans="1:13">
      <c r="A5507" s="1">
        <v>44512</v>
      </c>
      <c r="B5507" t="s">
        <v>14</v>
      </c>
      <c r="C5507" t="s">
        <v>7</v>
      </c>
      <c r="D5507" t="s">
        <v>24</v>
      </c>
      <c r="E5507" s="2">
        <v>3900</v>
      </c>
      <c r="F5507" s="7">
        <v>4900</v>
      </c>
      <c r="G5507">
        <v>9</v>
      </c>
      <c r="H5507" s="2">
        <f t="shared" ref="H5507:H5570" si="261">F5507*G5507</f>
        <v>44100</v>
      </c>
      <c r="I5507" s="2">
        <f t="shared" ref="I5507:I5570" si="262">F5507-E5507</f>
        <v>1000</v>
      </c>
      <c r="J5507" s="2">
        <f t="shared" ref="J5507:J5570" si="263">I5507*G5507</f>
        <v>9000</v>
      </c>
      <c r="K5507" t="s">
        <v>44</v>
      </c>
      <c r="L5507" t="s">
        <v>45</v>
      </c>
      <c r="M5507" t="s">
        <v>21</v>
      </c>
    </row>
    <row r="5508" spans="1:13" hidden="1">
      <c r="A5508" s="1">
        <v>44512</v>
      </c>
      <c r="B5508" t="s">
        <v>14</v>
      </c>
      <c r="C5508" t="s">
        <v>5</v>
      </c>
      <c r="D5508" t="s">
        <v>27</v>
      </c>
      <c r="E5508" s="2">
        <v>2100</v>
      </c>
      <c r="F5508" s="7">
        <v>2900</v>
      </c>
      <c r="G5508">
        <v>1</v>
      </c>
      <c r="H5508" s="2">
        <f t="shared" si="261"/>
        <v>2900</v>
      </c>
      <c r="I5508" s="2">
        <f t="shared" si="262"/>
        <v>800</v>
      </c>
      <c r="J5508" s="2">
        <f t="shared" si="263"/>
        <v>800</v>
      </c>
      <c r="K5508" t="s">
        <v>44</v>
      </c>
      <c r="L5508" t="s">
        <v>47</v>
      </c>
      <c r="M5508" t="s">
        <v>18</v>
      </c>
    </row>
    <row r="5509" spans="1:13">
      <c r="A5509" s="1">
        <v>44512</v>
      </c>
      <c r="B5509" t="s">
        <v>14</v>
      </c>
      <c r="C5509" t="s">
        <v>7</v>
      </c>
      <c r="D5509" t="s">
        <v>24</v>
      </c>
      <c r="E5509" s="2">
        <v>3900</v>
      </c>
      <c r="F5509" s="7">
        <v>4900</v>
      </c>
      <c r="G5509">
        <v>3</v>
      </c>
      <c r="H5509" s="2">
        <f t="shared" si="261"/>
        <v>14700</v>
      </c>
      <c r="I5509" s="2">
        <f t="shared" si="262"/>
        <v>1000</v>
      </c>
      <c r="J5509" s="2">
        <f t="shared" si="263"/>
        <v>3000</v>
      </c>
      <c r="K5509" t="s">
        <v>44</v>
      </c>
      <c r="L5509" t="s">
        <v>45</v>
      </c>
      <c r="M5509" t="s">
        <v>18</v>
      </c>
    </row>
    <row r="5510" spans="1:13" hidden="1">
      <c r="A5510" s="1">
        <v>44512</v>
      </c>
      <c r="B5510" t="s">
        <v>16</v>
      </c>
      <c r="C5510" t="s">
        <v>8</v>
      </c>
      <c r="D5510" t="s">
        <v>27</v>
      </c>
      <c r="E5510" s="2">
        <v>2100</v>
      </c>
      <c r="F5510" s="7">
        <v>2900</v>
      </c>
      <c r="G5510">
        <v>2</v>
      </c>
      <c r="H5510" s="2">
        <f t="shared" si="261"/>
        <v>5800</v>
      </c>
      <c r="I5510" s="2">
        <f t="shared" si="262"/>
        <v>800</v>
      </c>
      <c r="J5510" s="2">
        <f t="shared" si="263"/>
        <v>1600</v>
      </c>
      <c r="K5510" t="s">
        <v>46</v>
      </c>
      <c r="L5510" t="s">
        <v>45</v>
      </c>
      <c r="M5510" t="s">
        <v>21</v>
      </c>
    </row>
    <row r="5511" spans="1:13" hidden="1">
      <c r="A5511" s="1">
        <v>44512</v>
      </c>
      <c r="B5511" t="s">
        <v>16</v>
      </c>
      <c r="C5511" t="s">
        <v>4</v>
      </c>
      <c r="D5511" t="s">
        <v>25</v>
      </c>
      <c r="E5511" s="2">
        <v>3000</v>
      </c>
      <c r="F5511" s="7">
        <v>3900</v>
      </c>
      <c r="G5511">
        <v>4</v>
      </c>
      <c r="H5511" s="2">
        <f t="shared" si="261"/>
        <v>15600</v>
      </c>
      <c r="I5511" s="2">
        <f t="shared" si="262"/>
        <v>900</v>
      </c>
      <c r="J5511" s="2">
        <f t="shared" si="263"/>
        <v>3600</v>
      </c>
      <c r="K5511" t="s">
        <v>46</v>
      </c>
      <c r="L5511" t="s">
        <v>45</v>
      </c>
      <c r="M5511" t="s">
        <v>20</v>
      </c>
    </row>
    <row r="5512" spans="1:13" hidden="1">
      <c r="A5512" s="1">
        <v>44512</v>
      </c>
      <c r="B5512" t="s">
        <v>15</v>
      </c>
      <c r="C5512" t="s">
        <v>3</v>
      </c>
      <c r="D5512" t="s">
        <v>27</v>
      </c>
      <c r="E5512" s="2">
        <v>2100</v>
      </c>
      <c r="F5512" s="7">
        <v>2900</v>
      </c>
      <c r="G5512">
        <v>4</v>
      </c>
      <c r="H5512" s="2">
        <f t="shared" si="261"/>
        <v>11600</v>
      </c>
      <c r="I5512" s="2">
        <f t="shared" si="262"/>
        <v>800</v>
      </c>
      <c r="J5512" s="2">
        <f t="shared" si="263"/>
        <v>3200</v>
      </c>
      <c r="K5512" t="s">
        <v>46</v>
      </c>
      <c r="L5512" t="s">
        <v>45</v>
      </c>
      <c r="M5512" t="s">
        <v>18</v>
      </c>
    </row>
    <row r="5513" spans="1:13" hidden="1">
      <c r="A5513" s="1">
        <v>44512</v>
      </c>
      <c r="B5513" t="s">
        <v>16</v>
      </c>
      <c r="C5513" t="s">
        <v>8</v>
      </c>
      <c r="D5513" t="s">
        <v>28</v>
      </c>
      <c r="E5513" s="2">
        <v>700</v>
      </c>
      <c r="F5513" s="7">
        <v>900</v>
      </c>
      <c r="G5513">
        <v>8</v>
      </c>
      <c r="H5513" s="2">
        <f t="shared" si="261"/>
        <v>7200</v>
      </c>
      <c r="I5513" s="2">
        <f t="shared" si="262"/>
        <v>200</v>
      </c>
      <c r="J5513" s="2">
        <f t="shared" si="263"/>
        <v>1600</v>
      </c>
      <c r="K5513" t="s">
        <v>44</v>
      </c>
      <c r="L5513" t="s">
        <v>45</v>
      </c>
      <c r="M5513" t="s">
        <v>20</v>
      </c>
    </row>
    <row r="5514" spans="1:13">
      <c r="A5514" s="1">
        <v>44513</v>
      </c>
      <c r="B5514" t="s">
        <v>14</v>
      </c>
      <c r="C5514" t="s">
        <v>2</v>
      </c>
      <c r="D5514" t="s">
        <v>24</v>
      </c>
      <c r="E5514" s="2">
        <v>3900</v>
      </c>
      <c r="F5514" s="7">
        <v>4900</v>
      </c>
      <c r="G5514">
        <v>6</v>
      </c>
      <c r="H5514" s="2">
        <f t="shared" si="261"/>
        <v>29400</v>
      </c>
      <c r="I5514" s="2">
        <f t="shared" si="262"/>
        <v>1000</v>
      </c>
      <c r="J5514" s="2">
        <f t="shared" si="263"/>
        <v>6000</v>
      </c>
      <c r="K5514" t="s">
        <v>44</v>
      </c>
      <c r="L5514" t="s">
        <v>45</v>
      </c>
      <c r="M5514" t="s">
        <v>20</v>
      </c>
    </row>
    <row r="5515" spans="1:13" hidden="1">
      <c r="A5515" s="1">
        <v>44513</v>
      </c>
      <c r="B5515" t="s">
        <v>14</v>
      </c>
      <c r="C5515" t="s">
        <v>6</v>
      </c>
      <c r="D5515" t="s">
        <v>28</v>
      </c>
      <c r="E5515" s="2">
        <v>700</v>
      </c>
      <c r="F5515" s="7">
        <v>900</v>
      </c>
      <c r="G5515">
        <v>3</v>
      </c>
      <c r="H5515" s="2">
        <f t="shared" si="261"/>
        <v>2700</v>
      </c>
      <c r="I5515" s="2">
        <f t="shared" si="262"/>
        <v>200</v>
      </c>
      <c r="J5515" s="2">
        <f t="shared" si="263"/>
        <v>600</v>
      </c>
      <c r="K5515" t="s">
        <v>46</v>
      </c>
      <c r="L5515" t="s">
        <v>45</v>
      </c>
      <c r="M5515" t="s">
        <v>21</v>
      </c>
    </row>
    <row r="5516" spans="1:13" hidden="1">
      <c r="A5516" s="1">
        <v>44513</v>
      </c>
      <c r="B5516" t="s">
        <v>16</v>
      </c>
      <c r="C5516" t="s">
        <v>3</v>
      </c>
      <c r="D5516" t="s">
        <v>28</v>
      </c>
      <c r="E5516" s="2">
        <v>700</v>
      </c>
      <c r="F5516" s="7">
        <v>900</v>
      </c>
      <c r="G5516">
        <v>7</v>
      </c>
      <c r="H5516" s="2">
        <f t="shared" si="261"/>
        <v>6300</v>
      </c>
      <c r="I5516" s="2">
        <f t="shared" si="262"/>
        <v>200</v>
      </c>
      <c r="J5516" s="2">
        <f t="shared" si="263"/>
        <v>1400</v>
      </c>
      <c r="K5516" t="s">
        <v>44</v>
      </c>
      <c r="L5516" t="s">
        <v>45</v>
      </c>
      <c r="M5516" t="s">
        <v>21</v>
      </c>
    </row>
    <row r="5517" spans="1:13" hidden="1">
      <c r="A5517" s="1">
        <v>44513</v>
      </c>
      <c r="B5517" t="s">
        <v>16</v>
      </c>
      <c r="C5517" t="s">
        <v>4</v>
      </c>
      <c r="D5517" t="s">
        <v>25</v>
      </c>
      <c r="E5517" s="2">
        <v>3000</v>
      </c>
      <c r="F5517" s="7">
        <v>3900</v>
      </c>
      <c r="G5517">
        <v>1</v>
      </c>
      <c r="H5517" s="2">
        <f t="shared" si="261"/>
        <v>3900</v>
      </c>
      <c r="I5517" s="2">
        <f t="shared" si="262"/>
        <v>900</v>
      </c>
      <c r="J5517" s="2">
        <f t="shared" si="263"/>
        <v>900</v>
      </c>
      <c r="K5517" t="s">
        <v>44</v>
      </c>
      <c r="L5517" t="s">
        <v>45</v>
      </c>
      <c r="M5517" t="s">
        <v>22</v>
      </c>
    </row>
    <row r="5518" spans="1:13">
      <c r="A5518" s="1">
        <v>44513</v>
      </c>
      <c r="B5518" t="s">
        <v>14</v>
      </c>
      <c r="C5518" t="s">
        <v>8</v>
      </c>
      <c r="D5518" t="s">
        <v>26</v>
      </c>
      <c r="E5518" s="2">
        <v>1400</v>
      </c>
      <c r="F5518" s="7">
        <v>1900</v>
      </c>
      <c r="G5518">
        <v>10</v>
      </c>
      <c r="H5518" s="2">
        <f t="shared" si="261"/>
        <v>19000</v>
      </c>
      <c r="I5518" s="2">
        <f t="shared" si="262"/>
        <v>500</v>
      </c>
      <c r="J5518" s="2">
        <f t="shared" si="263"/>
        <v>5000</v>
      </c>
      <c r="K5518" t="s">
        <v>46</v>
      </c>
      <c r="L5518" t="s">
        <v>45</v>
      </c>
      <c r="M5518" t="s">
        <v>20</v>
      </c>
    </row>
    <row r="5519" spans="1:13">
      <c r="A5519" s="1">
        <v>44513</v>
      </c>
      <c r="B5519" t="s">
        <v>16</v>
      </c>
      <c r="C5519" t="s">
        <v>5</v>
      </c>
      <c r="D5519" t="s">
        <v>24</v>
      </c>
      <c r="E5519" s="2">
        <v>3900</v>
      </c>
      <c r="F5519" s="7">
        <v>4900</v>
      </c>
      <c r="G5519">
        <v>4</v>
      </c>
      <c r="H5519" s="2">
        <f t="shared" si="261"/>
        <v>19600</v>
      </c>
      <c r="I5519" s="2">
        <f t="shared" si="262"/>
        <v>1000</v>
      </c>
      <c r="J5519" s="2">
        <f t="shared" si="263"/>
        <v>4000</v>
      </c>
      <c r="K5519" t="s">
        <v>44</v>
      </c>
      <c r="L5519" t="s">
        <v>47</v>
      </c>
      <c r="M5519" t="s">
        <v>18</v>
      </c>
    </row>
    <row r="5520" spans="1:13">
      <c r="A5520" s="1">
        <v>44513</v>
      </c>
      <c r="B5520" t="s">
        <v>16</v>
      </c>
      <c r="C5520" t="s">
        <v>3</v>
      </c>
      <c r="D5520" t="s">
        <v>26</v>
      </c>
      <c r="E5520" s="2">
        <v>1400</v>
      </c>
      <c r="F5520" s="7">
        <v>1900</v>
      </c>
      <c r="G5520">
        <v>9</v>
      </c>
      <c r="H5520" s="2">
        <f t="shared" si="261"/>
        <v>17100</v>
      </c>
      <c r="I5520" s="2">
        <f t="shared" si="262"/>
        <v>500</v>
      </c>
      <c r="J5520" s="2">
        <f t="shared" si="263"/>
        <v>4500</v>
      </c>
      <c r="K5520" t="s">
        <v>44</v>
      </c>
      <c r="L5520" t="s">
        <v>45</v>
      </c>
      <c r="M5520" t="s">
        <v>21</v>
      </c>
    </row>
    <row r="5521" spans="1:13">
      <c r="A5521" s="1">
        <v>44513</v>
      </c>
      <c r="B5521" t="s">
        <v>15</v>
      </c>
      <c r="C5521" t="s">
        <v>4</v>
      </c>
      <c r="D5521" t="s">
        <v>24</v>
      </c>
      <c r="E5521" s="2">
        <v>3900</v>
      </c>
      <c r="F5521" s="7">
        <v>4900</v>
      </c>
      <c r="G5521">
        <v>10</v>
      </c>
      <c r="H5521" s="2">
        <f t="shared" si="261"/>
        <v>49000</v>
      </c>
      <c r="I5521" s="2">
        <f t="shared" si="262"/>
        <v>1000</v>
      </c>
      <c r="J5521" s="2">
        <f t="shared" si="263"/>
        <v>10000</v>
      </c>
      <c r="K5521" t="s">
        <v>44</v>
      </c>
      <c r="L5521" t="s">
        <v>45</v>
      </c>
      <c r="M5521" t="s">
        <v>20</v>
      </c>
    </row>
    <row r="5522" spans="1:13" hidden="1">
      <c r="A5522" s="1">
        <v>44513</v>
      </c>
      <c r="B5522" t="s">
        <v>15</v>
      </c>
      <c r="C5522" t="s">
        <v>8</v>
      </c>
      <c r="D5522" t="s">
        <v>25</v>
      </c>
      <c r="E5522" s="2">
        <v>3000</v>
      </c>
      <c r="F5522" s="7">
        <v>3900</v>
      </c>
      <c r="G5522">
        <v>2</v>
      </c>
      <c r="H5522" s="2">
        <f t="shared" si="261"/>
        <v>7800</v>
      </c>
      <c r="I5522" s="2">
        <f t="shared" si="262"/>
        <v>900</v>
      </c>
      <c r="J5522" s="2">
        <f t="shared" si="263"/>
        <v>1800</v>
      </c>
      <c r="K5522" t="s">
        <v>44</v>
      </c>
      <c r="L5522" t="s">
        <v>45</v>
      </c>
      <c r="M5522" t="s">
        <v>20</v>
      </c>
    </row>
    <row r="5523" spans="1:13" hidden="1">
      <c r="A5523" s="1">
        <v>44513</v>
      </c>
      <c r="B5523" t="s">
        <v>16</v>
      </c>
      <c r="C5523" t="s">
        <v>8</v>
      </c>
      <c r="D5523" t="s">
        <v>28</v>
      </c>
      <c r="E5523" s="2">
        <v>700</v>
      </c>
      <c r="F5523" s="7">
        <v>900</v>
      </c>
      <c r="G5523">
        <v>7</v>
      </c>
      <c r="H5523" s="2">
        <f t="shared" si="261"/>
        <v>6300</v>
      </c>
      <c r="I5523" s="2">
        <f t="shared" si="262"/>
        <v>200</v>
      </c>
      <c r="J5523" s="2">
        <f t="shared" si="263"/>
        <v>1400</v>
      </c>
      <c r="K5523" t="s">
        <v>46</v>
      </c>
      <c r="L5523" t="s">
        <v>45</v>
      </c>
      <c r="M5523" t="s">
        <v>21</v>
      </c>
    </row>
    <row r="5524" spans="1:13" hidden="1">
      <c r="A5524" s="1">
        <v>44513</v>
      </c>
      <c r="B5524" t="s">
        <v>16</v>
      </c>
      <c r="C5524" t="s">
        <v>8</v>
      </c>
      <c r="D5524" t="s">
        <v>28</v>
      </c>
      <c r="E5524" s="2">
        <v>700</v>
      </c>
      <c r="F5524" s="7">
        <v>900</v>
      </c>
      <c r="G5524">
        <v>8</v>
      </c>
      <c r="H5524" s="2">
        <f t="shared" si="261"/>
        <v>7200</v>
      </c>
      <c r="I5524" s="2">
        <f t="shared" si="262"/>
        <v>200</v>
      </c>
      <c r="J5524" s="2">
        <f t="shared" si="263"/>
        <v>1600</v>
      </c>
      <c r="K5524" t="s">
        <v>46</v>
      </c>
      <c r="L5524" t="s">
        <v>45</v>
      </c>
      <c r="M5524" t="s">
        <v>20</v>
      </c>
    </row>
    <row r="5525" spans="1:13">
      <c r="A5525" s="1">
        <v>44513</v>
      </c>
      <c r="B5525" t="s">
        <v>15</v>
      </c>
      <c r="C5525" t="s">
        <v>4</v>
      </c>
      <c r="D5525" t="s">
        <v>26</v>
      </c>
      <c r="E5525" s="2">
        <v>1400</v>
      </c>
      <c r="F5525" s="7">
        <v>1900</v>
      </c>
      <c r="G5525">
        <v>6</v>
      </c>
      <c r="H5525" s="2">
        <f t="shared" si="261"/>
        <v>11400</v>
      </c>
      <c r="I5525" s="2">
        <f t="shared" si="262"/>
        <v>500</v>
      </c>
      <c r="J5525" s="2">
        <f t="shared" si="263"/>
        <v>3000</v>
      </c>
      <c r="K5525" t="s">
        <v>44</v>
      </c>
      <c r="L5525" t="s">
        <v>45</v>
      </c>
      <c r="M5525" t="s">
        <v>21</v>
      </c>
    </row>
    <row r="5526" spans="1:13" hidden="1">
      <c r="A5526" s="1">
        <v>44514</v>
      </c>
      <c r="B5526" t="s">
        <v>16</v>
      </c>
      <c r="C5526" t="s">
        <v>8</v>
      </c>
      <c r="D5526" t="s">
        <v>25</v>
      </c>
      <c r="E5526" s="2">
        <v>3000</v>
      </c>
      <c r="F5526" s="7">
        <v>3900</v>
      </c>
      <c r="G5526">
        <v>1</v>
      </c>
      <c r="H5526" s="2">
        <f t="shared" si="261"/>
        <v>3900</v>
      </c>
      <c r="I5526" s="2">
        <f t="shared" si="262"/>
        <v>900</v>
      </c>
      <c r="J5526" s="2">
        <f t="shared" si="263"/>
        <v>900</v>
      </c>
      <c r="K5526" t="s">
        <v>44</v>
      </c>
      <c r="L5526" t="s">
        <v>45</v>
      </c>
      <c r="M5526" t="s">
        <v>19</v>
      </c>
    </row>
    <row r="5527" spans="1:13" hidden="1">
      <c r="A5527" s="1">
        <v>44514</v>
      </c>
      <c r="B5527" t="s">
        <v>15</v>
      </c>
      <c r="C5527" t="s">
        <v>2</v>
      </c>
      <c r="D5527" t="s">
        <v>28</v>
      </c>
      <c r="E5527" s="2">
        <v>700</v>
      </c>
      <c r="F5527" s="7">
        <v>900</v>
      </c>
      <c r="G5527">
        <v>1</v>
      </c>
      <c r="H5527" s="2">
        <f t="shared" si="261"/>
        <v>900</v>
      </c>
      <c r="I5527" s="2">
        <f t="shared" si="262"/>
        <v>200</v>
      </c>
      <c r="J5527" s="2">
        <f t="shared" si="263"/>
        <v>200</v>
      </c>
      <c r="K5527" t="s">
        <v>44</v>
      </c>
      <c r="L5527" t="s">
        <v>45</v>
      </c>
      <c r="M5527" t="s">
        <v>20</v>
      </c>
    </row>
    <row r="5528" spans="1:13">
      <c r="A5528" s="1">
        <v>44514</v>
      </c>
      <c r="B5528" t="s">
        <v>15</v>
      </c>
      <c r="C5528" t="s">
        <v>5</v>
      </c>
      <c r="D5528" t="s">
        <v>26</v>
      </c>
      <c r="E5528" s="2">
        <v>1400</v>
      </c>
      <c r="F5528" s="7">
        <v>1900</v>
      </c>
      <c r="G5528">
        <v>4</v>
      </c>
      <c r="H5528" s="2">
        <f t="shared" si="261"/>
        <v>7600</v>
      </c>
      <c r="I5528" s="2">
        <f t="shared" si="262"/>
        <v>500</v>
      </c>
      <c r="J5528" s="2">
        <f t="shared" si="263"/>
        <v>2000</v>
      </c>
      <c r="K5528" t="s">
        <v>44</v>
      </c>
      <c r="L5528" t="s">
        <v>45</v>
      </c>
      <c r="M5528" t="s">
        <v>20</v>
      </c>
    </row>
    <row r="5529" spans="1:13">
      <c r="A5529" s="1">
        <v>44514</v>
      </c>
      <c r="B5529" t="s">
        <v>14</v>
      </c>
      <c r="C5529" t="s">
        <v>3</v>
      </c>
      <c r="D5529" t="s">
        <v>26</v>
      </c>
      <c r="E5529" s="2">
        <v>1400</v>
      </c>
      <c r="F5529" s="7">
        <v>1900</v>
      </c>
      <c r="G5529">
        <v>7</v>
      </c>
      <c r="H5529" s="2">
        <f t="shared" si="261"/>
        <v>13300</v>
      </c>
      <c r="I5529" s="2">
        <f t="shared" si="262"/>
        <v>500</v>
      </c>
      <c r="J5529" s="2">
        <f t="shared" si="263"/>
        <v>3500</v>
      </c>
      <c r="K5529" t="s">
        <v>44</v>
      </c>
      <c r="L5529" t="s">
        <v>47</v>
      </c>
      <c r="M5529" t="s">
        <v>20</v>
      </c>
    </row>
    <row r="5530" spans="1:13" hidden="1">
      <c r="A5530" s="1">
        <v>44515</v>
      </c>
      <c r="B5530" t="s">
        <v>15</v>
      </c>
      <c r="C5530" t="s">
        <v>3</v>
      </c>
      <c r="D5530" t="s">
        <v>28</v>
      </c>
      <c r="E5530" s="2">
        <v>700</v>
      </c>
      <c r="F5530" s="7">
        <v>900</v>
      </c>
      <c r="G5530">
        <v>6</v>
      </c>
      <c r="H5530" s="2">
        <f t="shared" si="261"/>
        <v>5400</v>
      </c>
      <c r="I5530" s="2">
        <f t="shared" si="262"/>
        <v>200</v>
      </c>
      <c r="J5530" s="2">
        <f t="shared" si="263"/>
        <v>1200</v>
      </c>
      <c r="K5530" t="s">
        <v>44</v>
      </c>
      <c r="L5530" t="s">
        <v>47</v>
      </c>
      <c r="M5530" t="s">
        <v>20</v>
      </c>
    </row>
    <row r="5531" spans="1:13">
      <c r="A5531" s="1">
        <v>44515</v>
      </c>
      <c r="B5531" t="s">
        <v>16</v>
      </c>
      <c r="C5531" t="s">
        <v>6</v>
      </c>
      <c r="D5531" t="s">
        <v>26</v>
      </c>
      <c r="E5531" s="2">
        <v>1400</v>
      </c>
      <c r="F5531" s="7">
        <v>1900</v>
      </c>
      <c r="G5531">
        <v>4</v>
      </c>
      <c r="H5531" s="2">
        <f t="shared" si="261"/>
        <v>7600</v>
      </c>
      <c r="I5531" s="2">
        <f t="shared" si="262"/>
        <v>500</v>
      </c>
      <c r="J5531" s="2">
        <f t="shared" si="263"/>
        <v>2000</v>
      </c>
      <c r="K5531" t="s">
        <v>46</v>
      </c>
      <c r="L5531" t="s">
        <v>45</v>
      </c>
      <c r="M5531" t="s">
        <v>20</v>
      </c>
    </row>
    <row r="5532" spans="1:13" hidden="1">
      <c r="A5532" s="1">
        <v>44515</v>
      </c>
      <c r="B5532" t="s">
        <v>15</v>
      </c>
      <c r="C5532" t="s">
        <v>3</v>
      </c>
      <c r="D5532" t="s">
        <v>28</v>
      </c>
      <c r="E5532" s="2">
        <v>700</v>
      </c>
      <c r="F5532" s="7">
        <v>900</v>
      </c>
      <c r="G5532">
        <v>6</v>
      </c>
      <c r="H5532" s="2">
        <f t="shared" si="261"/>
        <v>5400</v>
      </c>
      <c r="I5532" s="2">
        <f t="shared" si="262"/>
        <v>200</v>
      </c>
      <c r="J5532" s="2">
        <f t="shared" si="263"/>
        <v>1200</v>
      </c>
      <c r="K5532" t="s">
        <v>46</v>
      </c>
      <c r="L5532" t="s">
        <v>45</v>
      </c>
      <c r="M5532" t="s">
        <v>19</v>
      </c>
    </row>
    <row r="5533" spans="1:13">
      <c r="A5533" s="1">
        <v>44515</v>
      </c>
      <c r="B5533" t="s">
        <v>15</v>
      </c>
      <c r="C5533" t="s">
        <v>5</v>
      </c>
      <c r="D5533" t="s">
        <v>26</v>
      </c>
      <c r="E5533" s="2">
        <v>1400</v>
      </c>
      <c r="F5533" s="7">
        <v>1900</v>
      </c>
      <c r="G5533">
        <v>3</v>
      </c>
      <c r="H5533" s="2">
        <f t="shared" si="261"/>
        <v>5700</v>
      </c>
      <c r="I5533" s="2">
        <f t="shared" si="262"/>
        <v>500</v>
      </c>
      <c r="J5533" s="2">
        <f t="shared" si="263"/>
        <v>1500</v>
      </c>
      <c r="K5533" t="s">
        <v>46</v>
      </c>
      <c r="L5533" t="s">
        <v>45</v>
      </c>
      <c r="M5533" t="s">
        <v>20</v>
      </c>
    </row>
    <row r="5534" spans="1:13" hidden="1">
      <c r="A5534" s="1">
        <v>44515</v>
      </c>
      <c r="B5534" t="s">
        <v>15</v>
      </c>
      <c r="C5534" t="s">
        <v>2</v>
      </c>
      <c r="D5534" t="s">
        <v>25</v>
      </c>
      <c r="E5534" s="2">
        <v>3000</v>
      </c>
      <c r="F5534" s="7">
        <v>3900</v>
      </c>
      <c r="G5534">
        <v>6</v>
      </c>
      <c r="H5534" s="2">
        <f t="shared" si="261"/>
        <v>23400</v>
      </c>
      <c r="I5534" s="2">
        <f t="shared" si="262"/>
        <v>900</v>
      </c>
      <c r="J5534" s="2">
        <f t="shared" si="263"/>
        <v>5400</v>
      </c>
      <c r="K5534" t="s">
        <v>44</v>
      </c>
      <c r="L5534" t="s">
        <v>47</v>
      </c>
      <c r="M5534" t="s">
        <v>20</v>
      </c>
    </row>
    <row r="5535" spans="1:13">
      <c r="A5535" s="1">
        <v>44515</v>
      </c>
      <c r="B5535" t="s">
        <v>14</v>
      </c>
      <c r="C5535" t="s">
        <v>6</v>
      </c>
      <c r="D5535" t="s">
        <v>24</v>
      </c>
      <c r="E5535" s="2">
        <v>3900</v>
      </c>
      <c r="F5535" s="7">
        <v>4900</v>
      </c>
      <c r="G5535">
        <v>6</v>
      </c>
      <c r="H5535" s="2">
        <f t="shared" si="261"/>
        <v>29400</v>
      </c>
      <c r="I5535" s="2">
        <f t="shared" si="262"/>
        <v>1000</v>
      </c>
      <c r="J5535" s="2">
        <f t="shared" si="263"/>
        <v>6000</v>
      </c>
      <c r="K5535" t="s">
        <v>44</v>
      </c>
      <c r="L5535" t="s">
        <v>45</v>
      </c>
      <c r="M5535" t="s">
        <v>20</v>
      </c>
    </row>
    <row r="5536" spans="1:13" hidden="1">
      <c r="A5536" s="1">
        <v>44515</v>
      </c>
      <c r="B5536" t="s">
        <v>14</v>
      </c>
      <c r="C5536" t="s">
        <v>4</v>
      </c>
      <c r="D5536" t="s">
        <v>27</v>
      </c>
      <c r="E5536" s="2">
        <v>2100</v>
      </c>
      <c r="F5536" s="7">
        <v>2900</v>
      </c>
      <c r="G5536">
        <v>2</v>
      </c>
      <c r="H5536" s="2">
        <f t="shared" si="261"/>
        <v>5800</v>
      </c>
      <c r="I5536" s="2">
        <f t="shared" si="262"/>
        <v>800</v>
      </c>
      <c r="J5536" s="2">
        <f t="shared" si="263"/>
        <v>1600</v>
      </c>
      <c r="K5536" t="s">
        <v>46</v>
      </c>
      <c r="L5536" t="s">
        <v>47</v>
      </c>
      <c r="M5536" t="s">
        <v>22</v>
      </c>
    </row>
    <row r="5537" spans="1:13">
      <c r="A5537" s="1">
        <v>44515</v>
      </c>
      <c r="B5537" t="s">
        <v>15</v>
      </c>
      <c r="C5537" t="s">
        <v>2</v>
      </c>
      <c r="D5537" t="s">
        <v>24</v>
      </c>
      <c r="E5537" s="2">
        <v>3900</v>
      </c>
      <c r="F5537" s="7">
        <v>4900</v>
      </c>
      <c r="G5537">
        <v>1</v>
      </c>
      <c r="H5537" s="2">
        <f t="shared" si="261"/>
        <v>4900</v>
      </c>
      <c r="I5537" s="2">
        <f t="shared" si="262"/>
        <v>1000</v>
      </c>
      <c r="J5537" s="2">
        <f t="shared" si="263"/>
        <v>1000</v>
      </c>
      <c r="K5537" t="s">
        <v>44</v>
      </c>
      <c r="L5537" t="s">
        <v>45</v>
      </c>
      <c r="M5537" t="s">
        <v>20</v>
      </c>
    </row>
    <row r="5538" spans="1:13" hidden="1">
      <c r="A5538" s="1">
        <v>44515</v>
      </c>
      <c r="B5538" t="s">
        <v>16</v>
      </c>
      <c r="C5538" t="s">
        <v>6</v>
      </c>
      <c r="D5538" t="s">
        <v>28</v>
      </c>
      <c r="E5538" s="2">
        <v>700</v>
      </c>
      <c r="F5538" s="7">
        <v>900</v>
      </c>
      <c r="G5538">
        <v>1</v>
      </c>
      <c r="H5538" s="2">
        <f t="shared" si="261"/>
        <v>900</v>
      </c>
      <c r="I5538" s="2">
        <f t="shared" si="262"/>
        <v>200</v>
      </c>
      <c r="J5538" s="2">
        <f t="shared" si="263"/>
        <v>200</v>
      </c>
      <c r="K5538" t="s">
        <v>46</v>
      </c>
      <c r="L5538" t="s">
        <v>45</v>
      </c>
      <c r="M5538" t="s">
        <v>19</v>
      </c>
    </row>
    <row r="5539" spans="1:13" hidden="1">
      <c r="A5539" s="1">
        <v>44515</v>
      </c>
      <c r="B5539" t="s">
        <v>15</v>
      </c>
      <c r="C5539" t="s">
        <v>6</v>
      </c>
      <c r="D5539" t="s">
        <v>28</v>
      </c>
      <c r="E5539" s="2">
        <v>700</v>
      </c>
      <c r="F5539" s="7">
        <v>900</v>
      </c>
      <c r="G5539">
        <v>6</v>
      </c>
      <c r="H5539" s="2">
        <f t="shared" si="261"/>
        <v>5400</v>
      </c>
      <c r="I5539" s="2">
        <f t="shared" si="262"/>
        <v>200</v>
      </c>
      <c r="J5539" s="2">
        <f t="shared" si="263"/>
        <v>1200</v>
      </c>
      <c r="K5539" t="s">
        <v>44</v>
      </c>
      <c r="L5539" t="s">
        <v>45</v>
      </c>
      <c r="M5539" t="s">
        <v>22</v>
      </c>
    </row>
    <row r="5540" spans="1:13">
      <c r="A5540" s="1">
        <v>44516</v>
      </c>
      <c r="B5540" t="s">
        <v>14</v>
      </c>
      <c r="C5540" t="s">
        <v>8</v>
      </c>
      <c r="D5540" t="s">
        <v>24</v>
      </c>
      <c r="E5540" s="2">
        <v>3900</v>
      </c>
      <c r="F5540" s="7">
        <v>4900</v>
      </c>
      <c r="G5540">
        <v>2</v>
      </c>
      <c r="H5540" s="2">
        <f t="shared" si="261"/>
        <v>9800</v>
      </c>
      <c r="I5540" s="2">
        <f t="shared" si="262"/>
        <v>1000</v>
      </c>
      <c r="J5540" s="2">
        <f t="shared" si="263"/>
        <v>2000</v>
      </c>
      <c r="K5540" t="s">
        <v>44</v>
      </c>
      <c r="L5540" t="s">
        <v>45</v>
      </c>
      <c r="M5540" t="s">
        <v>19</v>
      </c>
    </row>
    <row r="5541" spans="1:13">
      <c r="A5541" s="1">
        <v>44516</v>
      </c>
      <c r="B5541" t="s">
        <v>14</v>
      </c>
      <c r="C5541" t="s">
        <v>7</v>
      </c>
      <c r="D5541" t="s">
        <v>24</v>
      </c>
      <c r="E5541" s="2">
        <v>3900</v>
      </c>
      <c r="F5541" s="7">
        <v>4900</v>
      </c>
      <c r="G5541">
        <v>2</v>
      </c>
      <c r="H5541" s="2">
        <f t="shared" si="261"/>
        <v>9800</v>
      </c>
      <c r="I5541" s="2">
        <f t="shared" si="262"/>
        <v>1000</v>
      </c>
      <c r="J5541" s="2">
        <f t="shared" si="263"/>
        <v>2000</v>
      </c>
      <c r="K5541" t="s">
        <v>44</v>
      </c>
      <c r="L5541" t="s">
        <v>47</v>
      </c>
      <c r="M5541" t="s">
        <v>20</v>
      </c>
    </row>
    <row r="5542" spans="1:13">
      <c r="A5542" s="1">
        <v>44516</v>
      </c>
      <c r="B5542" t="s">
        <v>16</v>
      </c>
      <c r="C5542" t="s">
        <v>8</v>
      </c>
      <c r="D5542" t="s">
        <v>24</v>
      </c>
      <c r="E5542" s="2">
        <v>3900</v>
      </c>
      <c r="F5542" s="7">
        <v>4900</v>
      </c>
      <c r="G5542">
        <v>8</v>
      </c>
      <c r="H5542" s="2">
        <f t="shared" si="261"/>
        <v>39200</v>
      </c>
      <c r="I5542" s="2">
        <f t="shared" si="262"/>
        <v>1000</v>
      </c>
      <c r="J5542" s="2">
        <f t="shared" si="263"/>
        <v>8000</v>
      </c>
      <c r="K5542" t="s">
        <v>46</v>
      </c>
      <c r="L5542" t="s">
        <v>45</v>
      </c>
      <c r="M5542" t="s">
        <v>19</v>
      </c>
    </row>
    <row r="5543" spans="1:13" hidden="1">
      <c r="A5543" s="1">
        <v>44516</v>
      </c>
      <c r="B5543" t="s">
        <v>15</v>
      </c>
      <c r="C5543" t="s">
        <v>7</v>
      </c>
      <c r="D5543" t="s">
        <v>27</v>
      </c>
      <c r="E5543" s="2">
        <v>2100</v>
      </c>
      <c r="F5543" s="7">
        <v>2900</v>
      </c>
      <c r="G5543">
        <v>3</v>
      </c>
      <c r="H5543" s="2">
        <f t="shared" si="261"/>
        <v>8700</v>
      </c>
      <c r="I5543" s="2">
        <f t="shared" si="262"/>
        <v>800</v>
      </c>
      <c r="J5543" s="2">
        <f t="shared" si="263"/>
        <v>2400</v>
      </c>
      <c r="K5543" t="s">
        <v>46</v>
      </c>
      <c r="L5543" t="s">
        <v>45</v>
      </c>
      <c r="M5543" t="s">
        <v>18</v>
      </c>
    </row>
    <row r="5544" spans="1:13">
      <c r="A5544" s="1">
        <v>44516</v>
      </c>
      <c r="B5544" t="s">
        <v>14</v>
      </c>
      <c r="C5544" t="s">
        <v>7</v>
      </c>
      <c r="D5544" t="s">
        <v>26</v>
      </c>
      <c r="E5544" s="2">
        <v>1400</v>
      </c>
      <c r="F5544" s="7">
        <v>1900</v>
      </c>
      <c r="G5544">
        <v>5</v>
      </c>
      <c r="H5544" s="2">
        <f t="shared" si="261"/>
        <v>9500</v>
      </c>
      <c r="I5544" s="2">
        <f t="shared" si="262"/>
        <v>500</v>
      </c>
      <c r="J5544" s="2">
        <f t="shared" si="263"/>
        <v>2500</v>
      </c>
      <c r="K5544" t="s">
        <v>46</v>
      </c>
      <c r="L5544" t="s">
        <v>45</v>
      </c>
      <c r="M5544" t="s">
        <v>20</v>
      </c>
    </row>
    <row r="5545" spans="1:13">
      <c r="A5545" s="1">
        <v>44516</v>
      </c>
      <c r="B5545" t="s">
        <v>14</v>
      </c>
      <c r="C5545" t="s">
        <v>6</v>
      </c>
      <c r="D5545" t="s">
        <v>24</v>
      </c>
      <c r="E5545" s="2">
        <v>3900</v>
      </c>
      <c r="F5545" s="7">
        <v>4900</v>
      </c>
      <c r="G5545">
        <v>5</v>
      </c>
      <c r="H5545" s="2">
        <f t="shared" si="261"/>
        <v>24500</v>
      </c>
      <c r="I5545" s="2">
        <f t="shared" si="262"/>
        <v>1000</v>
      </c>
      <c r="J5545" s="2">
        <f t="shared" si="263"/>
        <v>5000</v>
      </c>
      <c r="K5545" t="s">
        <v>44</v>
      </c>
      <c r="L5545" t="s">
        <v>45</v>
      </c>
      <c r="M5545" t="s">
        <v>20</v>
      </c>
    </row>
    <row r="5546" spans="1:13">
      <c r="A5546" s="1">
        <v>44516</v>
      </c>
      <c r="B5546" t="s">
        <v>14</v>
      </c>
      <c r="C5546" t="s">
        <v>7</v>
      </c>
      <c r="D5546" t="s">
        <v>26</v>
      </c>
      <c r="E5546" s="2">
        <v>1400</v>
      </c>
      <c r="F5546" s="7">
        <v>1900</v>
      </c>
      <c r="G5546">
        <v>9</v>
      </c>
      <c r="H5546" s="2">
        <f t="shared" si="261"/>
        <v>17100</v>
      </c>
      <c r="I5546" s="2">
        <f t="shared" si="262"/>
        <v>500</v>
      </c>
      <c r="J5546" s="2">
        <f t="shared" si="263"/>
        <v>4500</v>
      </c>
      <c r="K5546" t="s">
        <v>44</v>
      </c>
      <c r="L5546" t="s">
        <v>45</v>
      </c>
      <c r="M5546" t="s">
        <v>19</v>
      </c>
    </row>
    <row r="5547" spans="1:13">
      <c r="A5547" s="1">
        <v>44516</v>
      </c>
      <c r="B5547" t="s">
        <v>14</v>
      </c>
      <c r="C5547" t="s">
        <v>2</v>
      </c>
      <c r="D5547" t="s">
        <v>24</v>
      </c>
      <c r="E5547" s="2">
        <v>3900</v>
      </c>
      <c r="F5547" s="7">
        <v>4900</v>
      </c>
      <c r="G5547">
        <v>6</v>
      </c>
      <c r="H5547" s="2">
        <f t="shared" si="261"/>
        <v>29400</v>
      </c>
      <c r="I5547" s="2">
        <f t="shared" si="262"/>
        <v>1000</v>
      </c>
      <c r="J5547" s="2">
        <f t="shared" si="263"/>
        <v>6000</v>
      </c>
      <c r="K5547" t="s">
        <v>44</v>
      </c>
      <c r="L5547" t="s">
        <v>45</v>
      </c>
      <c r="M5547" t="s">
        <v>20</v>
      </c>
    </row>
    <row r="5548" spans="1:13">
      <c r="A5548" s="1">
        <v>44516</v>
      </c>
      <c r="B5548" t="s">
        <v>14</v>
      </c>
      <c r="C5548" t="s">
        <v>2</v>
      </c>
      <c r="D5548" t="s">
        <v>24</v>
      </c>
      <c r="E5548" s="2">
        <v>3900</v>
      </c>
      <c r="F5548" s="7">
        <v>4900</v>
      </c>
      <c r="G5548">
        <v>10</v>
      </c>
      <c r="H5548" s="2">
        <f t="shared" si="261"/>
        <v>49000</v>
      </c>
      <c r="I5548" s="2">
        <f t="shared" si="262"/>
        <v>1000</v>
      </c>
      <c r="J5548" s="2">
        <f t="shared" si="263"/>
        <v>10000</v>
      </c>
      <c r="K5548" t="s">
        <v>46</v>
      </c>
      <c r="L5548" t="s">
        <v>45</v>
      </c>
      <c r="M5548" t="s">
        <v>20</v>
      </c>
    </row>
    <row r="5549" spans="1:13">
      <c r="A5549" s="1">
        <v>44516</v>
      </c>
      <c r="B5549" t="s">
        <v>14</v>
      </c>
      <c r="C5549" t="s">
        <v>3</v>
      </c>
      <c r="D5549" t="s">
        <v>24</v>
      </c>
      <c r="E5549" s="2">
        <v>3900</v>
      </c>
      <c r="F5549" s="7">
        <v>4900</v>
      </c>
      <c r="G5549">
        <v>7</v>
      </c>
      <c r="H5549" s="2">
        <f t="shared" si="261"/>
        <v>34300</v>
      </c>
      <c r="I5549" s="2">
        <f t="shared" si="262"/>
        <v>1000</v>
      </c>
      <c r="J5549" s="2">
        <f t="shared" si="263"/>
        <v>7000</v>
      </c>
      <c r="K5549" t="s">
        <v>44</v>
      </c>
      <c r="L5549" t="s">
        <v>45</v>
      </c>
      <c r="M5549" t="s">
        <v>21</v>
      </c>
    </row>
    <row r="5550" spans="1:13">
      <c r="A5550" s="1">
        <v>44516</v>
      </c>
      <c r="B5550" t="s">
        <v>15</v>
      </c>
      <c r="C5550" t="s">
        <v>3</v>
      </c>
      <c r="D5550" t="s">
        <v>24</v>
      </c>
      <c r="E5550" s="2">
        <v>3900</v>
      </c>
      <c r="F5550" s="7">
        <v>4900</v>
      </c>
      <c r="G5550">
        <v>1</v>
      </c>
      <c r="H5550" s="2">
        <f t="shared" si="261"/>
        <v>4900</v>
      </c>
      <c r="I5550" s="2">
        <f t="shared" si="262"/>
        <v>1000</v>
      </c>
      <c r="J5550" s="2">
        <f t="shared" si="263"/>
        <v>1000</v>
      </c>
      <c r="K5550" t="s">
        <v>46</v>
      </c>
      <c r="L5550" t="s">
        <v>47</v>
      </c>
      <c r="M5550" t="s">
        <v>19</v>
      </c>
    </row>
    <row r="5551" spans="1:13">
      <c r="A5551" s="1">
        <v>44516</v>
      </c>
      <c r="B5551" t="s">
        <v>16</v>
      </c>
      <c r="C5551" t="s">
        <v>5</v>
      </c>
      <c r="D5551" t="s">
        <v>24</v>
      </c>
      <c r="E5551" s="2">
        <v>3900</v>
      </c>
      <c r="F5551" s="7">
        <v>4900</v>
      </c>
      <c r="G5551">
        <v>3</v>
      </c>
      <c r="H5551" s="2">
        <f t="shared" si="261"/>
        <v>14700</v>
      </c>
      <c r="I5551" s="2">
        <f t="shared" si="262"/>
        <v>1000</v>
      </c>
      <c r="J5551" s="2">
        <f t="shared" si="263"/>
        <v>3000</v>
      </c>
      <c r="K5551" t="s">
        <v>44</v>
      </c>
      <c r="L5551" t="s">
        <v>45</v>
      </c>
      <c r="M5551" t="s">
        <v>21</v>
      </c>
    </row>
    <row r="5552" spans="1:13" hidden="1">
      <c r="A5552" s="1">
        <v>44516</v>
      </c>
      <c r="B5552" t="s">
        <v>15</v>
      </c>
      <c r="C5552" t="s">
        <v>2</v>
      </c>
      <c r="D5552" t="s">
        <v>28</v>
      </c>
      <c r="E5552" s="2">
        <v>700</v>
      </c>
      <c r="F5552" s="7">
        <v>900</v>
      </c>
      <c r="G5552">
        <v>6</v>
      </c>
      <c r="H5552" s="2">
        <f t="shared" si="261"/>
        <v>5400</v>
      </c>
      <c r="I5552" s="2">
        <f t="shared" si="262"/>
        <v>200</v>
      </c>
      <c r="J5552" s="2">
        <f t="shared" si="263"/>
        <v>1200</v>
      </c>
      <c r="K5552" t="s">
        <v>44</v>
      </c>
      <c r="L5552" t="s">
        <v>45</v>
      </c>
      <c r="M5552" t="s">
        <v>20</v>
      </c>
    </row>
    <row r="5553" spans="1:13">
      <c r="A5553" s="1">
        <v>44516</v>
      </c>
      <c r="B5553" t="s">
        <v>16</v>
      </c>
      <c r="C5553" t="s">
        <v>6</v>
      </c>
      <c r="D5553" t="s">
        <v>26</v>
      </c>
      <c r="E5553" s="2">
        <v>1400</v>
      </c>
      <c r="F5553" s="7">
        <v>1900</v>
      </c>
      <c r="G5553">
        <v>10</v>
      </c>
      <c r="H5553" s="2">
        <f t="shared" si="261"/>
        <v>19000</v>
      </c>
      <c r="I5553" s="2">
        <f t="shared" si="262"/>
        <v>500</v>
      </c>
      <c r="J5553" s="2">
        <f t="shared" si="263"/>
        <v>5000</v>
      </c>
      <c r="K5553" t="s">
        <v>44</v>
      </c>
      <c r="L5553" t="s">
        <v>47</v>
      </c>
      <c r="M5553" t="s">
        <v>19</v>
      </c>
    </row>
    <row r="5554" spans="1:13" hidden="1">
      <c r="A5554" s="1">
        <v>44516</v>
      </c>
      <c r="B5554" t="s">
        <v>14</v>
      </c>
      <c r="C5554" t="s">
        <v>2</v>
      </c>
      <c r="D5554" t="s">
        <v>28</v>
      </c>
      <c r="E5554" s="2">
        <v>700</v>
      </c>
      <c r="F5554" s="7">
        <v>900</v>
      </c>
      <c r="G5554">
        <v>3</v>
      </c>
      <c r="H5554" s="2">
        <f t="shared" si="261"/>
        <v>2700</v>
      </c>
      <c r="I5554" s="2">
        <f t="shared" si="262"/>
        <v>200</v>
      </c>
      <c r="J5554" s="2">
        <f t="shared" si="263"/>
        <v>600</v>
      </c>
      <c r="K5554" t="s">
        <v>44</v>
      </c>
      <c r="L5554" t="s">
        <v>45</v>
      </c>
      <c r="M5554" t="s">
        <v>18</v>
      </c>
    </row>
    <row r="5555" spans="1:13" hidden="1">
      <c r="A5555" s="1">
        <v>44516</v>
      </c>
      <c r="B5555" t="s">
        <v>15</v>
      </c>
      <c r="C5555" t="s">
        <v>6</v>
      </c>
      <c r="D5555" t="s">
        <v>25</v>
      </c>
      <c r="E5555" s="2">
        <v>3000</v>
      </c>
      <c r="F5555" s="7">
        <v>3900</v>
      </c>
      <c r="G5555">
        <v>5</v>
      </c>
      <c r="H5555" s="2">
        <f t="shared" si="261"/>
        <v>19500</v>
      </c>
      <c r="I5555" s="2">
        <f t="shared" si="262"/>
        <v>900</v>
      </c>
      <c r="J5555" s="2">
        <f t="shared" si="263"/>
        <v>4500</v>
      </c>
      <c r="K5555" t="s">
        <v>46</v>
      </c>
      <c r="L5555" t="s">
        <v>45</v>
      </c>
      <c r="M5555" t="s">
        <v>19</v>
      </c>
    </row>
    <row r="5556" spans="1:13">
      <c r="A5556" s="1">
        <v>44516</v>
      </c>
      <c r="B5556" t="s">
        <v>15</v>
      </c>
      <c r="C5556" t="s">
        <v>8</v>
      </c>
      <c r="D5556" t="s">
        <v>24</v>
      </c>
      <c r="E5556" s="2">
        <v>3900</v>
      </c>
      <c r="F5556" s="7">
        <v>4900</v>
      </c>
      <c r="G5556">
        <v>2</v>
      </c>
      <c r="H5556" s="2">
        <f t="shared" si="261"/>
        <v>9800</v>
      </c>
      <c r="I5556" s="2">
        <f t="shared" si="262"/>
        <v>1000</v>
      </c>
      <c r="J5556" s="2">
        <f t="shared" si="263"/>
        <v>2000</v>
      </c>
      <c r="K5556" t="s">
        <v>44</v>
      </c>
      <c r="L5556" t="s">
        <v>45</v>
      </c>
      <c r="M5556" t="s">
        <v>21</v>
      </c>
    </row>
    <row r="5557" spans="1:13" hidden="1">
      <c r="A5557" s="1">
        <v>44516</v>
      </c>
      <c r="B5557" t="s">
        <v>14</v>
      </c>
      <c r="C5557" t="s">
        <v>3</v>
      </c>
      <c r="D5557" t="s">
        <v>27</v>
      </c>
      <c r="E5557" s="2">
        <v>2100</v>
      </c>
      <c r="F5557" s="7">
        <v>2900</v>
      </c>
      <c r="G5557">
        <v>1</v>
      </c>
      <c r="H5557" s="2">
        <f t="shared" si="261"/>
        <v>2900</v>
      </c>
      <c r="I5557" s="2">
        <f t="shared" si="262"/>
        <v>800</v>
      </c>
      <c r="J5557" s="2">
        <f t="shared" si="263"/>
        <v>800</v>
      </c>
      <c r="K5557" t="s">
        <v>44</v>
      </c>
      <c r="L5557" t="s">
        <v>45</v>
      </c>
      <c r="M5557" t="s">
        <v>22</v>
      </c>
    </row>
    <row r="5558" spans="1:13">
      <c r="A5558" s="1">
        <v>44516</v>
      </c>
      <c r="B5558" t="s">
        <v>15</v>
      </c>
      <c r="C5558" t="s">
        <v>8</v>
      </c>
      <c r="D5558" t="s">
        <v>24</v>
      </c>
      <c r="E5558" s="2">
        <v>3900</v>
      </c>
      <c r="F5558" s="7">
        <v>4900</v>
      </c>
      <c r="G5558">
        <v>5</v>
      </c>
      <c r="H5558" s="2">
        <f t="shared" si="261"/>
        <v>24500</v>
      </c>
      <c r="I5558" s="2">
        <f t="shared" si="262"/>
        <v>1000</v>
      </c>
      <c r="J5558" s="2">
        <f t="shared" si="263"/>
        <v>5000</v>
      </c>
      <c r="K5558" t="s">
        <v>46</v>
      </c>
      <c r="L5558" t="s">
        <v>45</v>
      </c>
      <c r="M5558" t="s">
        <v>18</v>
      </c>
    </row>
    <row r="5559" spans="1:13">
      <c r="A5559" s="1">
        <v>44516</v>
      </c>
      <c r="B5559" t="s">
        <v>15</v>
      </c>
      <c r="C5559" t="s">
        <v>7</v>
      </c>
      <c r="D5559" t="s">
        <v>24</v>
      </c>
      <c r="E5559" s="2">
        <v>3900</v>
      </c>
      <c r="F5559" s="7">
        <v>4900</v>
      </c>
      <c r="G5559">
        <v>10</v>
      </c>
      <c r="H5559" s="2">
        <f t="shared" si="261"/>
        <v>49000</v>
      </c>
      <c r="I5559" s="2">
        <f t="shared" si="262"/>
        <v>1000</v>
      </c>
      <c r="J5559" s="2">
        <f t="shared" si="263"/>
        <v>10000</v>
      </c>
      <c r="K5559" t="s">
        <v>46</v>
      </c>
      <c r="L5559" t="s">
        <v>45</v>
      </c>
      <c r="M5559" t="s">
        <v>20</v>
      </c>
    </row>
    <row r="5560" spans="1:13">
      <c r="A5560" s="1">
        <v>44517</v>
      </c>
      <c r="B5560" t="s">
        <v>14</v>
      </c>
      <c r="C5560" t="s">
        <v>7</v>
      </c>
      <c r="D5560" t="s">
        <v>24</v>
      </c>
      <c r="E5560" s="2">
        <v>3900</v>
      </c>
      <c r="F5560" s="7">
        <v>4900</v>
      </c>
      <c r="G5560">
        <v>7</v>
      </c>
      <c r="H5560" s="2">
        <f t="shared" si="261"/>
        <v>34300</v>
      </c>
      <c r="I5560" s="2">
        <f t="shared" si="262"/>
        <v>1000</v>
      </c>
      <c r="J5560" s="2">
        <f t="shared" si="263"/>
        <v>7000</v>
      </c>
      <c r="K5560" t="s">
        <v>44</v>
      </c>
      <c r="L5560" t="s">
        <v>47</v>
      </c>
      <c r="M5560" t="s">
        <v>19</v>
      </c>
    </row>
    <row r="5561" spans="1:13" hidden="1">
      <c r="A5561" s="1">
        <v>44517</v>
      </c>
      <c r="B5561" t="s">
        <v>14</v>
      </c>
      <c r="C5561" t="s">
        <v>7</v>
      </c>
      <c r="D5561" t="s">
        <v>25</v>
      </c>
      <c r="E5561" s="2">
        <v>3000</v>
      </c>
      <c r="F5561" s="7">
        <v>3900</v>
      </c>
      <c r="G5561">
        <v>9</v>
      </c>
      <c r="H5561" s="2">
        <f t="shared" si="261"/>
        <v>35100</v>
      </c>
      <c r="I5561" s="2">
        <f t="shared" si="262"/>
        <v>900</v>
      </c>
      <c r="J5561" s="2">
        <f t="shared" si="263"/>
        <v>8100</v>
      </c>
      <c r="K5561" t="s">
        <v>44</v>
      </c>
      <c r="L5561" t="s">
        <v>45</v>
      </c>
      <c r="M5561" t="s">
        <v>21</v>
      </c>
    </row>
    <row r="5562" spans="1:13">
      <c r="A5562" s="1">
        <v>44517</v>
      </c>
      <c r="B5562" t="s">
        <v>16</v>
      </c>
      <c r="C5562" t="s">
        <v>5</v>
      </c>
      <c r="D5562" t="s">
        <v>24</v>
      </c>
      <c r="E5562" s="2">
        <v>3900</v>
      </c>
      <c r="F5562" s="7">
        <v>4900</v>
      </c>
      <c r="G5562">
        <v>6</v>
      </c>
      <c r="H5562" s="2">
        <f t="shared" si="261"/>
        <v>29400</v>
      </c>
      <c r="I5562" s="2">
        <f t="shared" si="262"/>
        <v>1000</v>
      </c>
      <c r="J5562" s="2">
        <f t="shared" si="263"/>
        <v>6000</v>
      </c>
      <c r="K5562" t="s">
        <v>44</v>
      </c>
      <c r="L5562" t="s">
        <v>45</v>
      </c>
      <c r="M5562" t="s">
        <v>21</v>
      </c>
    </row>
    <row r="5563" spans="1:13">
      <c r="A5563" s="1">
        <v>44517</v>
      </c>
      <c r="B5563" t="s">
        <v>16</v>
      </c>
      <c r="C5563" t="s">
        <v>4</v>
      </c>
      <c r="D5563" t="s">
        <v>26</v>
      </c>
      <c r="E5563" s="2">
        <v>1400</v>
      </c>
      <c r="F5563" s="7">
        <v>1900</v>
      </c>
      <c r="G5563">
        <v>7</v>
      </c>
      <c r="H5563" s="2">
        <f t="shared" si="261"/>
        <v>13300</v>
      </c>
      <c r="I5563" s="2">
        <f t="shared" si="262"/>
        <v>500</v>
      </c>
      <c r="J5563" s="2">
        <f t="shared" si="263"/>
        <v>3500</v>
      </c>
      <c r="K5563" t="s">
        <v>44</v>
      </c>
      <c r="L5563" t="s">
        <v>47</v>
      </c>
      <c r="M5563" t="s">
        <v>20</v>
      </c>
    </row>
    <row r="5564" spans="1:13">
      <c r="A5564" s="1">
        <v>44518</v>
      </c>
      <c r="B5564" t="s">
        <v>16</v>
      </c>
      <c r="C5564" t="s">
        <v>5</v>
      </c>
      <c r="D5564" t="s">
        <v>24</v>
      </c>
      <c r="E5564" s="2">
        <v>3900</v>
      </c>
      <c r="F5564" s="7">
        <v>4900</v>
      </c>
      <c r="G5564">
        <v>1</v>
      </c>
      <c r="H5564" s="2">
        <f t="shared" si="261"/>
        <v>4900</v>
      </c>
      <c r="I5564" s="2">
        <f t="shared" si="262"/>
        <v>1000</v>
      </c>
      <c r="J5564" s="2">
        <f t="shared" si="263"/>
        <v>1000</v>
      </c>
      <c r="K5564" t="s">
        <v>44</v>
      </c>
      <c r="L5564" t="s">
        <v>45</v>
      </c>
      <c r="M5564" t="s">
        <v>21</v>
      </c>
    </row>
    <row r="5565" spans="1:13" hidden="1">
      <c r="A5565" s="1">
        <v>44518</v>
      </c>
      <c r="B5565" t="s">
        <v>15</v>
      </c>
      <c r="C5565" t="s">
        <v>5</v>
      </c>
      <c r="D5565" t="s">
        <v>27</v>
      </c>
      <c r="E5565" s="2">
        <v>2100</v>
      </c>
      <c r="F5565" s="7">
        <v>2900</v>
      </c>
      <c r="G5565">
        <v>5</v>
      </c>
      <c r="H5565" s="2">
        <f t="shared" si="261"/>
        <v>14500</v>
      </c>
      <c r="I5565" s="2">
        <f t="shared" si="262"/>
        <v>800</v>
      </c>
      <c r="J5565" s="2">
        <f t="shared" si="263"/>
        <v>4000</v>
      </c>
      <c r="K5565" t="s">
        <v>46</v>
      </c>
      <c r="L5565" t="s">
        <v>45</v>
      </c>
      <c r="M5565" t="s">
        <v>22</v>
      </c>
    </row>
    <row r="5566" spans="1:13">
      <c r="A5566" s="1">
        <v>44519</v>
      </c>
      <c r="B5566" t="s">
        <v>14</v>
      </c>
      <c r="C5566" t="s">
        <v>6</v>
      </c>
      <c r="D5566" t="s">
        <v>24</v>
      </c>
      <c r="E5566" s="2">
        <v>3900</v>
      </c>
      <c r="F5566" s="7">
        <v>4900</v>
      </c>
      <c r="G5566">
        <v>4</v>
      </c>
      <c r="H5566" s="2">
        <f t="shared" si="261"/>
        <v>19600</v>
      </c>
      <c r="I5566" s="2">
        <f t="shared" si="262"/>
        <v>1000</v>
      </c>
      <c r="J5566" s="2">
        <f t="shared" si="263"/>
        <v>4000</v>
      </c>
      <c r="K5566" t="s">
        <v>46</v>
      </c>
      <c r="L5566" t="s">
        <v>45</v>
      </c>
      <c r="M5566" t="s">
        <v>20</v>
      </c>
    </row>
    <row r="5567" spans="1:13" hidden="1">
      <c r="A5567" s="1">
        <v>44519</v>
      </c>
      <c r="B5567" t="s">
        <v>14</v>
      </c>
      <c r="C5567" t="s">
        <v>7</v>
      </c>
      <c r="D5567" t="s">
        <v>25</v>
      </c>
      <c r="E5567" s="2">
        <v>3000</v>
      </c>
      <c r="F5567" s="7">
        <v>3900</v>
      </c>
      <c r="G5567">
        <v>5</v>
      </c>
      <c r="H5567" s="2">
        <f t="shared" si="261"/>
        <v>19500</v>
      </c>
      <c r="I5567" s="2">
        <f t="shared" si="262"/>
        <v>900</v>
      </c>
      <c r="J5567" s="2">
        <f t="shared" si="263"/>
        <v>4500</v>
      </c>
      <c r="K5567" t="s">
        <v>46</v>
      </c>
      <c r="L5567" t="s">
        <v>45</v>
      </c>
      <c r="M5567" t="s">
        <v>20</v>
      </c>
    </row>
    <row r="5568" spans="1:13" hidden="1">
      <c r="A5568" s="1">
        <v>44519</v>
      </c>
      <c r="B5568" t="s">
        <v>16</v>
      </c>
      <c r="C5568" t="s">
        <v>8</v>
      </c>
      <c r="D5568" t="s">
        <v>25</v>
      </c>
      <c r="E5568" s="2">
        <v>3000</v>
      </c>
      <c r="F5568" s="7">
        <v>3900</v>
      </c>
      <c r="G5568">
        <v>1</v>
      </c>
      <c r="H5568" s="2">
        <f t="shared" si="261"/>
        <v>3900</v>
      </c>
      <c r="I5568" s="2">
        <f t="shared" si="262"/>
        <v>900</v>
      </c>
      <c r="J5568" s="2">
        <f t="shared" si="263"/>
        <v>900</v>
      </c>
      <c r="K5568" t="s">
        <v>44</v>
      </c>
      <c r="L5568" t="s">
        <v>45</v>
      </c>
      <c r="M5568" t="s">
        <v>20</v>
      </c>
    </row>
    <row r="5569" spans="1:13" hidden="1">
      <c r="A5569" s="1">
        <v>44519</v>
      </c>
      <c r="B5569" t="s">
        <v>14</v>
      </c>
      <c r="C5569" t="s">
        <v>3</v>
      </c>
      <c r="D5569" t="s">
        <v>27</v>
      </c>
      <c r="E5569" s="2">
        <v>2100</v>
      </c>
      <c r="F5569" s="7">
        <v>2900</v>
      </c>
      <c r="G5569">
        <v>6</v>
      </c>
      <c r="H5569" s="2">
        <f t="shared" si="261"/>
        <v>17400</v>
      </c>
      <c r="I5569" s="2">
        <f t="shared" si="262"/>
        <v>800</v>
      </c>
      <c r="J5569" s="2">
        <f t="shared" si="263"/>
        <v>4800</v>
      </c>
      <c r="K5569" t="s">
        <v>44</v>
      </c>
      <c r="L5569" t="s">
        <v>45</v>
      </c>
      <c r="M5569" t="s">
        <v>22</v>
      </c>
    </row>
    <row r="5570" spans="1:13" hidden="1">
      <c r="A5570" s="1">
        <v>44519</v>
      </c>
      <c r="B5570" t="s">
        <v>16</v>
      </c>
      <c r="C5570" t="s">
        <v>2</v>
      </c>
      <c r="D5570" t="s">
        <v>25</v>
      </c>
      <c r="E5570" s="2">
        <v>3000</v>
      </c>
      <c r="F5570" s="7">
        <v>3900</v>
      </c>
      <c r="G5570">
        <v>9</v>
      </c>
      <c r="H5570" s="2">
        <f t="shared" si="261"/>
        <v>35100</v>
      </c>
      <c r="I5570" s="2">
        <f t="shared" si="262"/>
        <v>900</v>
      </c>
      <c r="J5570" s="2">
        <f t="shared" si="263"/>
        <v>8100</v>
      </c>
      <c r="K5570" t="s">
        <v>44</v>
      </c>
      <c r="L5570" t="s">
        <v>45</v>
      </c>
      <c r="M5570" t="s">
        <v>18</v>
      </c>
    </row>
    <row r="5571" spans="1:13" hidden="1">
      <c r="A5571" s="1">
        <v>44519</v>
      </c>
      <c r="B5571" t="s">
        <v>15</v>
      </c>
      <c r="C5571" t="s">
        <v>2</v>
      </c>
      <c r="D5571" t="s">
        <v>27</v>
      </c>
      <c r="E5571" s="2">
        <v>2100</v>
      </c>
      <c r="F5571" s="7">
        <v>2900</v>
      </c>
      <c r="G5571">
        <v>4</v>
      </c>
      <c r="H5571" s="2">
        <f t="shared" ref="H5571:H5634" si="264">F5571*G5571</f>
        <v>11600</v>
      </c>
      <c r="I5571" s="2">
        <f t="shared" ref="I5571:I5634" si="265">F5571-E5571</f>
        <v>800</v>
      </c>
      <c r="J5571" s="2">
        <f t="shared" ref="J5571:J5634" si="266">I5571*G5571</f>
        <v>3200</v>
      </c>
      <c r="K5571" t="s">
        <v>44</v>
      </c>
      <c r="L5571" t="s">
        <v>45</v>
      </c>
      <c r="M5571" t="s">
        <v>20</v>
      </c>
    </row>
    <row r="5572" spans="1:13" hidden="1">
      <c r="A5572" s="1">
        <v>44519</v>
      </c>
      <c r="B5572" t="s">
        <v>16</v>
      </c>
      <c r="C5572" t="s">
        <v>5</v>
      </c>
      <c r="D5572" t="s">
        <v>27</v>
      </c>
      <c r="E5572" s="2">
        <v>2100</v>
      </c>
      <c r="F5572" s="7">
        <v>2900</v>
      </c>
      <c r="G5572">
        <v>8</v>
      </c>
      <c r="H5572" s="2">
        <f t="shared" si="264"/>
        <v>23200</v>
      </c>
      <c r="I5572" s="2">
        <f t="shared" si="265"/>
        <v>800</v>
      </c>
      <c r="J5572" s="2">
        <f t="shared" si="266"/>
        <v>6400</v>
      </c>
      <c r="K5572" t="s">
        <v>44</v>
      </c>
      <c r="L5572" t="s">
        <v>45</v>
      </c>
      <c r="M5572" t="s">
        <v>20</v>
      </c>
    </row>
    <row r="5573" spans="1:13" hidden="1">
      <c r="A5573" s="1">
        <v>44519</v>
      </c>
      <c r="B5573" t="s">
        <v>15</v>
      </c>
      <c r="C5573" t="s">
        <v>2</v>
      </c>
      <c r="D5573" t="s">
        <v>27</v>
      </c>
      <c r="E5573" s="2">
        <v>2100</v>
      </c>
      <c r="F5573" s="7">
        <v>2900</v>
      </c>
      <c r="G5573">
        <v>2</v>
      </c>
      <c r="H5573" s="2">
        <f t="shared" si="264"/>
        <v>5800</v>
      </c>
      <c r="I5573" s="2">
        <f t="shared" si="265"/>
        <v>800</v>
      </c>
      <c r="J5573" s="2">
        <f t="shared" si="266"/>
        <v>1600</v>
      </c>
      <c r="K5573" t="s">
        <v>46</v>
      </c>
      <c r="L5573" t="s">
        <v>47</v>
      </c>
      <c r="M5573" t="s">
        <v>20</v>
      </c>
    </row>
    <row r="5574" spans="1:13" hidden="1">
      <c r="A5574" s="1">
        <v>44519</v>
      </c>
      <c r="B5574" t="s">
        <v>16</v>
      </c>
      <c r="C5574" t="s">
        <v>7</v>
      </c>
      <c r="D5574" t="s">
        <v>28</v>
      </c>
      <c r="E5574" s="2">
        <v>700</v>
      </c>
      <c r="F5574" s="7">
        <v>900</v>
      </c>
      <c r="G5574">
        <v>10</v>
      </c>
      <c r="H5574" s="2">
        <f t="shared" si="264"/>
        <v>9000</v>
      </c>
      <c r="I5574" s="2">
        <f t="shared" si="265"/>
        <v>200</v>
      </c>
      <c r="J5574" s="2">
        <f t="shared" si="266"/>
        <v>2000</v>
      </c>
      <c r="K5574" t="s">
        <v>44</v>
      </c>
      <c r="L5574" t="s">
        <v>45</v>
      </c>
      <c r="M5574" t="s">
        <v>20</v>
      </c>
    </row>
    <row r="5575" spans="1:13" hidden="1">
      <c r="A5575" s="1">
        <v>44519</v>
      </c>
      <c r="B5575" t="s">
        <v>16</v>
      </c>
      <c r="C5575" t="s">
        <v>8</v>
      </c>
      <c r="D5575" t="s">
        <v>28</v>
      </c>
      <c r="E5575" s="2">
        <v>700</v>
      </c>
      <c r="F5575" s="7">
        <v>900</v>
      </c>
      <c r="G5575">
        <v>2</v>
      </c>
      <c r="H5575" s="2">
        <f t="shared" si="264"/>
        <v>1800</v>
      </c>
      <c r="I5575" s="2">
        <f t="shared" si="265"/>
        <v>200</v>
      </c>
      <c r="J5575" s="2">
        <f t="shared" si="266"/>
        <v>400</v>
      </c>
      <c r="K5575" t="s">
        <v>44</v>
      </c>
      <c r="L5575" t="s">
        <v>45</v>
      </c>
      <c r="M5575" t="s">
        <v>19</v>
      </c>
    </row>
    <row r="5576" spans="1:13" hidden="1">
      <c r="A5576" s="1">
        <v>44519</v>
      </c>
      <c r="B5576" t="s">
        <v>16</v>
      </c>
      <c r="C5576" t="s">
        <v>4</v>
      </c>
      <c r="D5576" t="s">
        <v>25</v>
      </c>
      <c r="E5576" s="2">
        <v>3000</v>
      </c>
      <c r="F5576" s="7">
        <v>3900</v>
      </c>
      <c r="G5576">
        <v>1</v>
      </c>
      <c r="H5576" s="2">
        <f t="shared" si="264"/>
        <v>3900</v>
      </c>
      <c r="I5576" s="2">
        <f t="shared" si="265"/>
        <v>900</v>
      </c>
      <c r="J5576" s="2">
        <f t="shared" si="266"/>
        <v>900</v>
      </c>
      <c r="K5576" t="s">
        <v>44</v>
      </c>
      <c r="L5576" t="s">
        <v>47</v>
      </c>
      <c r="M5576" t="s">
        <v>18</v>
      </c>
    </row>
    <row r="5577" spans="1:13" hidden="1">
      <c r="A5577" s="1">
        <v>44519</v>
      </c>
      <c r="B5577" t="s">
        <v>15</v>
      </c>
      <c r="C5577" t="s">
        <v>4</v>
      </c>
      <c r="D5577" t="s">
        <v>25</v>
      </c>
      <c r="E5577" s="2">
        <v>3000</v>
      </c>
      <c r="F5577" s="7">
        <v>3900</v>
      </c>
      <c r="G5577">
        <v>2</v>
      </c>
      <c r="H5577" s="2">
        <f t="shared" si="264"/>
        <v>7800</v>
      </c>
      <c r="I5577" s="2">
        <f t="shared" si="265"/>
        <v>900</v>
      </c>
      <c r="J5577" s="2">
        <f t="shared" si="266"/>
        <v>1800</v>
      </c>
      <c r="K5577" t="s">
        <v>44</v>
      </c>
      <c r="L5577" t="s">
        <v>45</v>
      </c>
      <c r="M5577" t="s">
        <v>20</v>
      </c>
    </row>
    <row r="5578" spans="1:13">
      <c r="A5578" s="1">
        <v>44519</v>
      </c>
      <c r="B5578" t="s">
        <v>16</v>
      </c>
      <c r="C5578" t="s">
        <v>6</v>
      </c>
      <c r="D5578" t="s">
        <v>26</v>
      </c>
      <c r="E5578" s="2">
        <v>1400</v>
      </c>
      <c r="F5578" s="7">
        <v>1900</v>
      </c>
      <c r="G5578">
        <v>6</v>
      </c>
      <c r="H5578" s="2">
        <f t="shared" si="264"/>
        <v>11400</v>
      </c>
      <c r="I5578" s="2">
        <f t="shared" si="265"/>
        <v>500</v>
      </c>
      <c r="J5578" s="2">
        <f t="shared" si="266"/>
        <v>3000</v>
      </c>
      <c r="K5578" t="s">
        <v>44</v>
      </c>
      <c r="L5578" t="s">
        <v>45</v>
      </c>
      <c r="M5578" t="s">
        <v>20</v>
      </c>
    </row>
    <row r="5579" spans="1:13" hidden="1">
      <c r="A5579" s="1">
        <v>44519</v>
      </c>
      <c r="B5579" t="s">
        <v>15</v>
      </c>
      <c r="C5579" t="s">
        <v>2</v>
      </c>
      <c r="D5579" t="s">
        <v>28</v>
      </c>
      <c r="E5579" s="2">
        <v>700</v>
      </c>
      <c r="F5579" s="7">
        <v>900</v>
      </c>
      <c r="G5579">
        <v>9</v>
      </c>
      <c r="H5579" s="2">
        <f t="shared" si="264"/>
        <v>8100</v>
      </c>
      <c r="I5579" s="2">
        <f t="shared" si="265"/>
        <v>200</v>
      </c>
      <c r="J5579" s="2">
        <f t="shared" si="266"/>
        <v>1800</v>
      </c>
      <c r="K5579" t="s">
        <v>44</v>
      </c>
      <c r="L5579" t="s">
        <v>45</v>
      </c>
      <c r="M5579" t="s">
        <v>21</v>
      </c>
    </row>
    <row r="5580" spans="1:13" hidden="1">
      <c r="A5580" s="1">
        <v>44519</v>
      </c>
      <c r="B5580" t="s">
        <v>15</v>
      </c>
      <c r="C5580" t="s">
        <v>2</v>
      </c>
      <c r="D5580" t="s">
        <v>27</v>
      </c>
      <c r="E5580" s="2">
        <v>2100</v>
      </c>
      <c r="F5580" s="7">
        <v>2900</v>
      </c>
      <c r="G5580">
        <v>8</v>
      </c>
      <c r="H5580" s="2">
        <f t="shared" si="264"/>
        <v>23200</v>
      </c>
      <c r="I5580" s="2">
        <f t="shared" si="265"/>
        <v>800</v>
      </c>
      <c r="J5580" s="2">
        <f t="shared" si="266"/>
        <v>6400</v>
      </c>
      <c r="K5580" t="s">
        <v>46</v>
      </c>
      <c r="L5580" t="s">
        <v>45</v>
      </c>
      <c r="M5580" t="s">
        <v>19</v>
      </c>
    </row>
    <row r="5581" spans="1:13" hidden="1">
      <c r="A5581" s="1">
        <v>44519</v>
      </c>
      <c r="B5581" t="s">
        <v>16</v>
      </c>
      <c r="C5581" t="s">
        <v>7</v>
      </c>
      <c r="D5581" t="s">
        <v>28</v>
      </c>
      <c r="E5581" s="2">
        <v>700</v>
      </c>
      <c r="F5581" s="7">
        <v>900</v>
      </c>
      <c r="G5581">
        <v>4</v>
      </c>
      <c r="H5581" s="2">
        <f t="shared" si="264"/>
        <v>3600</v>
      </c>
      <c r="I5581" s="2">
        <f t="shared" si="265"/>
        <v>200</v>
      </c>
      <c r="J5581" s="2">
        <f t="shared" si="266"/>
        <v>800</v>
      </c>
      <c r="K5581" t="s">
        <v>44</v>
      </c>
      <c r="L5581" t="s">
        <v>45</v>
      </c>
      <c r="M5581" t="s">
        <v>22</v>
      </c>
    </row>
    <row r="5582" spans="1:13" hidden="1">
      <c r="A5582" s="1">
        <v>44519</v>
      </c>
      <c r="B5582" t="s">
        <v>15</v>
      </c>
      <c r="C5582" t="s">
        <v>3</v>
      </c>
      <c r="D5582" t="s">
        <v>25</v>
      </c>
      <c r="E5582" s="2">
        <v>3000</v>
      </c>
      <c r="F5582" s="7">
        <v>3900</v>
      </c>
      <c r="G5582">
        <v>6</v>
      </c>
      <c r="H5582" s="2">
        <f t="shared" si="264"/>
        <v>23400</v>
      </c>
      <c r="I5582" s="2">
        <f t="shared" si="265"/>
        <v>900</v>
      </c>
      <c r="J5582" s="2">
        <f t="shared" si="266"/>
        <v>5400</v>
      </c>
      <c r="K5582" t="s">
        <v>44</v>
      </c>
      <c r="L5582" t="s">
        <v>45</v>
      </c>
      <c r="M5582" t="s">
        <v>21</v>
      </c>
    </row>
    <row r="5583" spans="1:13" hidden="1">
      <c r="A5583" s="1">
        <v>44519</v>
      </c>
      <c r="B5583" t="s">
        <v>14</v>
      </c>
      <c r="C5583" t="s">
        <v>4</v>
      </c>
      <c r="D5583" t="s">
        <v>27</v>
      </c>
      <c r="E5583" s="2">
        <v>2100</v>
      </c>
      <c r="F5583" s="7">
        <v>2900</v>
      </c>
      <c r="G5583">
        <v>3</v>
      </c>
      <c r="H5583" s="2">
        <f t="shared" si="264"/>
        <v>8700</v>
      </c>
      <c r="I5583" s="2">
        <f t="shared" si="265"/>
        <v>800</v>
      </c>
      <c r="J5583" s="2">
        <f t="shared" si="266"/>
        <v>2400</v>
      </c>
      <c r="K5583" t="s">
        <v>44</v>
      </c>
      <c r="L5583" t="s">
        <v>45</v>
      </c>
      <c r="M5583" t="s">
        <v>21</v>
      </c>
    </row>
    <row r="5584" spans="1:13" hidden="1">
      <c r="A5584" s="1">
        <v>44520</v>
      </c>
      <c r="B5584" t="s">
        <v>14</v>
      </c>
      <c r="C5584" t="s">
        <v>7</v>
      </c>
      <c r="D5584" t="s">
        <v>25</v>
      </c>
      <c r="E5584" s="2">
        <v>3000</v>
      </c>
      <c r="F5584" s="7">
        <v>3900</v>
      </c>
      <c r="G5584">
        <v>8</v>
      </c>
      <c r="H5584" s="2">
        <f t="shared" si="264"/>
        <v>31200</v>
      </c>
      <c r="I5584" s="2">
        <f t="shared" si="265"/>
        <v>900</v>
      </c>
      <c r="J5584" s="2">
        <f t="shared" si="266"/>
        <v>7200</v>
      </c>
      <c r="K5584" t="s">
        <v>44</v>
      </c>
      <c r="L5584" t="s">
        <v>45</v>
      </c>
      <c r="M5584" t="s">
        <v>21</v>
      </c>
    </row>
    <row r="5585" spans="1:13" hidden="1">
      <c r="A5585" s="1">
        <v>44521</v>
      </c>
      <c r="B5585" t="s">
        <v>14</v>
      </c>
      <c r="C5585" t="s">
        <v>8</v>
      </c>
      <c r="D5585" t="s">
        <v>28</v>
      </c>
      <c r="E5585" s="2">
        <v>700</v>
      </c>
      <c r="F5585" s="7">
        <v>900</v>
      </c>
      <c r="G5585">
        <v>9</v>
      </c>
      <c r="H5585" s="2">
        <f t="shared" si="264"/>
        <v>8100</v>
      </c>
      <c r="I5585" s="2">
        <f t="shared" si="265"/>
        <v>200</v>
      </c>
      <c r="J5585" s="2">
        <f t="shared" si="266"/>
        <v>1800</v>
      </c>
      <c r="K5585" t="s">
        <v>44</v>
      </c>
      <c r="L5585" t="s">
        <v>47</v>
      </c>
      <c r="M5585" t="s">
        <v>19</v>
      </c>
    </row>
    <row r="5586" spans="1:13">
      <c r="A5586" s="1">
        <v>44521</v>
      </c>
      <c r="B5586" t="s">
        <v>15</v>
      </c>
      <c r="C5586" t="s">
        <v>6</v>
      </c>
      <c r="D5586" t="s">
        <v>26</v>
      </c>
      <c r="E5586" s="2">
        <v>1400</v>
      </c>
      <c r="F5586" s="7">
        <v>1900</v>
      </c>
      <c r="G5586">
        <v>10</v>
      </c>
      <c r="H5586" s="2">
        <f t="shared" si="264"/>
        <v>19000</v>
      </c>
      <c r="I5586" s="2">
        <f t="shared" si="265"/>
        <v>500</v>
      </c>
      <c r="J5586" s="2">
        <f t="shared" si="266"/>
        <v>5000</v>
      </c>
      <c r="K5586" t="s">
        <v>44</v>
      </c>
      <c r="L5586" t="s">
        <v>45</v>
      </c>
      <c r="M5586" t="s">
        <v>20</v>
      </c>
    </row>
    <row r="5587" spans="1:13">
      <c r="A5587" s="1">
        <v>44522</v>
      </c>
      <c r="B5587" t="s">
        <v>15</v>
      </c>
      <c r="C5587" t="s">
        <v>5</v>
      </c>
      <c r="D5587" t="s">
        <v>26</v>
      </c>
      <c r="E5587" s="2">
        <v>1400</v>
      </c>
      <c r="F5587" s="7">
        <v>1900</v>
      </c>
      <c r="G5587">
        <v>3</v>
      </c>
      <c r="H5587" s="2">
        <f t="shared" si="264"/>
        <v>5700</v>
      </c>
      <c r="I5587" s="2">
        <f t="shared" si="265"/>
        <v>500</v>
      </c>
      <c r="J5587" s="2">
        <f t="shared" si="266"/>
        <v>1500</v>
      </c>
      <c r="K5587" t="s">
        <v>44</v>
      </c>
      <c r="L5587" t="s">
        <v>45</v>
      </c>
      <c r="M5587" t="s">
        <v>22</v>
      </c>
    </row>
    <row r="5588" spans="1:13">
      <c r="A5588" s="1">
        <v>44522</v>
      </c>
      <c r="B5588" t="s">
        <v>14</v>
      </c>
      <c r="C5588" t="s">
        <v>3</v>
      </c>
      <c r="D5588" t="s">
        <v>26</v>
      </c>
      <c r="E5588" s="2">
        <v>1400</v>
      </c>
      <c r="F5588" s="7">
        <v>1900</v>
      </c>
      <c r="G5588">
        <v>1</v>
      </c>
      <c r="H5588" s="2">
        <f t="shared" si="264"/>
        <v>1900</v>
      </c>
      <c r="I5588" s="2">
        <f t="shared" si="265"/>
        <v>500</v>
      </c>
      <c r="J5588" s="2">
        <f t="shared" si="266"/>
        <v>500</v>
      </c>
      <c r="K5588" t="s">
        <v>44</v>
      </c>
      <c r="L5588" t="s">
        <v>47</v>
      </c>
      <c r="M5588" t="s">
        <v>21</v>
      </c>
    </row>
    <row r="5589" spans="1:13">
      <c r="A5589" s="1">
        <v>44523</v>
      </c>
      <c r="B5589" t="s">
        <v>16</v>
      </c>
      <c r="C5589" t="s">
        <v>7</v>
      </c>
      <c r="D5589" t="s">
        <v>24</v>
      </c>
      <c r="E5589" s="2">
        <v>3900</v>
      </c>
      <c r="F5589" s="7">
        <v>4900</v>
      </c>
      <c r="G5589">
        <v>5</v>
      </c>
      <c r="H5589" s="2">
        <f t="shared" si="264"/>
        <v>24500</v>
      </c>
      <c r="I5589" s="2">
        <f t="shared" si="265"/>
        <v>1000</v>
      </c>
      <c r="J5589" s="2">
        <f t="shared" si="266"/>
        <v>5000</v>
      </c>
      <c r="K5589" t="s">
        <v>46</v>
      </c>
      <c r="L5589" t="s">
        <v>45</v>
      </c>
      <c r="M5589" t="s">
        <v>20</v>
      </c>
    </row>
    <row r="5590" spans="1:13" hidden="1">
      <c r="A5590" s="1">
        <v>44523</v>
      </c>
      <c r="B5590" t="s">
        <v>16</v>
      </c>
      <c r="C5590" t="s">
        <v>4</v>
      </c>
      <c r="D5590" t="s">
        <v>25</v>
      </c>
      <c r="E5590" s="2">
        <v>3000</v>
      </c>
      <c r="F5590" s="7">
        <v>3900</v>
      </c>
      <c r="G5590">
        <v>5</v>
      </c>
      <c r="H5590" s="2">
        <f t="shared" si="264"/>
        <v>19500</v>
      </c>
      <c r="I5590" s="2">
        <f t="shared" si="265"/>
        <v>900</v>
      </c>
      <c r="J5590" s="2">
        <f t="shared" si="266"/>
        <v>4500</v>
      </c>
      <c r="K5590" t="s">
        <v>44</v>
      </c>
      <c r="L5590" t="s">
        <v>47</v>
      </c>
      <c r="M5590" t="s">
        <v>21</v>
      </c>
    </row>
    <row r="5591" spans="1:13" hidden="1">
      <c r="A5591" s="1">
        <v>44523</v>
      </c>
      <c r="B5591" t="s">
        <v>16</v>
      </c>
      <c r="C5591" t="s">
        <v>3</v>
      </c>
      <c r="D5591" t="s">
        <v>25</v>
      </c>
      <c r="E5591" s="2">
        <v>3000</v>
      </c>
      <c r="F5591" s="7">
        <v>3900</v>
      </c>
      <c r="G5591">
        <v>9</v>
      </c>
      <c r="H5591" s="2">
        <f t="shared" si="264"/>
        <v>35100</v>
      </c>
      <c r="I5591" s="2">
        <f t="shared" si="265"/>
        <v>900</v>
      </c>
      <c r="J5591" s="2">
        <f t="shared" si="266"/>
        <v>8100</v>
      </c>
      <c r="K5591" t="s">
        <v>46</v>
      </c>
      <c r="L5591" t="s">
        <v>45</v>
      </c>
      <c r="M5591" t="s">
        <v>20</v>
      </c>
    </row>
    <row r="5592" spans="1:13" hidden="1">
      <c r="A5592" s="1">
        <v>44523</v>
      </c>
      <c r="B5592" t="s">
        <v>16</v>
      </c>
      <c r="C5592" t="s">
        <v>7</v>
      </c>
      <c r="D5592" t="s">
        <v>28</v>
      </c>
      <c r="E5592" s="2">
        <v>700</v>
      </c>
      <c r="F5592" s="7">
        <v>900</v>
      </c>
      <c r="G5592">
        <v>6</v>
      </c>
      <c r="H5592" s="2">
        <f t="shared" si="264"/>
        <v>5400</v>
      </c>
      <c r="I5592" s="2">
        <f t="shared" si="265"/>
        <v>200</v>
      </c>
      <c r="J5592" s="2">
        <f t="shared" si="266"/>
        <v>1200</v>
      </c>
      <c r="K5592" t="s">
        <v>44</v>
      </c>
      <c r="L5592" t="s">
        <v>45</v>
      </c>
      <c r="M5592" t="s">
        <v>20</v>
      </c>
    </row>
    <row r="5593" spans="1:13" hidden="1">
      <c r="A5593" s="1">
        <v>44523</v>
      </c>
      <c r="B5593" t="s">
        <v>15</v>
      </c>
      <c r="C5593" t="s">
        <v>6</v>
      </c>
      <c r="D5593" t="s">
        <v>25</v>
      </c>
      <c r="E5593" s="2">
        <v>3000</v>
      </c>
      <c r="F5593" s="7">
        <v>3900</v>
      </c>
      <c r="G5593">
        <v>1</v>
      </c>
      <c r="H5593" s="2">
        <f t="shared" si="264"/>
        <v>3900</v>
      </c>
      <c r="I5593" s="2">
        <f t="shared" si="265"/>
        <v>900</v>
      </c>
      <c r="J5593" s="2">
        <f t="shared" si="266"/>
        <v>900</v>
      </c>
      <c r="K5593" t="s">
        <v>44</v>
      </c>
      <c r="L5593" t="s">
        <v>45</v>
      </c>
      <c r="M5593" t="s">
        <v>20</v>
      </c>
    </row>
    <row r="5594" spans="1:13" hidden="1">
      <c r="A5594" s="1">
        <v>44523</v>
      </c>
      <c r="B5594" t="s">
        <v>16</v>
      </c>
      <c r="C5594" t="s">
        <v>3</v>
      </c>
      <c r="D5594" t="s">
        <v>27</v>
      </c>
      <c r="E5594" s="2">
        <v>2100</v>
      </c>
      <c r="F5594" s="7">
        <v>2900</v>
      </c>
      <c r="G5594">
        <v>1</v>
      </c>
      <c r="H5594" s="2">
        <f t="shared" si="264"/>
        <v>2900</v>
      </c>
      <c r="I5594" s="2">
        <f t="shared" si="265"/>
        <v>800</v>
      </c>
      <c r="J5594" s="2">
        <f t="shared" si="266"/>
        <v>800</v>
      </c>
      <c r="K5594" t="s">
        <v>46</v>
      </c>
      <c r="L5594" t="s">
        <v>45</v>
      </c>
      <c r="M5594" t="s">
        <v>21</v>
      </c>
    </row>
    <row r="5595" spans="1:13" hidden="1">
      <c r="A5595" s="1">
        <v>44523</v>
      </c>
      <c r="B5595" t="s">
        <v>15</v>
      </c>
      <c r="C5595" t="s">
        <v>2</v>
      </c>
      <c r="D5595" t="s">
        <v>27</v>
      </c>
      <c r="E5595" s="2">
        <v>2100</v>
      </c>
      <c r="F5595" s="7">
        <v>2900</v>
      </c>
      <c r="G5595">
        <v>10</v>
      </c>
      <c r="H5595" s="2">
        <f t="shared" si="264"/>
        <v>29000</v>
      </c>
      <c r="I5595" s="2">
        <f t="shared" si="265"/>
        <v>800</v>
      </c>
      <c r="J5595" s="2">
        <f t="shared" si="266"/>
        <v>8000</v>
      </c>
      <c r="K5595" t="s">
        <v>44</v>
      </c>
      <c r="L5595" t="s">
        <v>45</v>
      </c>
      <c r="M5595" t="s">
        <v>18</v>
      </c>
    </row>
    <row r="5596" spans="1:13">
      <c r="A5596" s="1">
        <v>44524</v>
      </c>
      <c r="B5596" t="s">
        <v>16</v>
      </c>
      <c r="C5596" t="s">
        <v>4</v>
      </c>
      <c r="D5596" t="s">
        <v>26</v>
      </c>
      <c r="E5596" s="2">
        <v>1400</v>
      </c>
      <c r="F5596" s="7">
        <v>1900</v>
      </c>
      <c r="G5596">
        <v>1</v>
      </c>
      <c r="H5596" s="2">
        <f t="shared" si="264"/>
        <v>1900</v>
      </c>
      <c r="I5596" s="2">
        <f t="shared" si="265"/>
        <v>500</v>
      </c>
      <c r="J5596" s="2">
        <f t="shared" si="266"/>
        <v>500</v>
      </c>
      <c r="K5596" t="s">
        <v>44</v>
      </c>
      <c r="L5596" t="s">
        <v>45</v>
      </c>
      <c r="M5596" t="s">
        <v>20</v>
      </c>
    </row>
    <row r="5597" spans="1:13">
      <c r="A5597" s="1">
        <v>44524</v>
      </c>
      <c r="B5597" t="s">
        <v>16</v>
      </c>
      <c r="C5597" t="s">
        <v>3</v>
      </c>
      <c r="D5597" t="s">
        <v>26</v>
      </c>
      <c r="E5597" s="2">
        <v>1400</v>
      </c>
      <c r="F5597" s="7">
        <v>1900</v>
      </c>
      <c r="G5597">
        <v>7</v>
      </c>
      <c r="H5597" s="2">
        <f t="shared" si="264"/>
        <v>13300</v>
      </c>
      <c r="I5597" s="2">
        <f t="shared" si="265"/>
        <v>500</v>
      </c>
      <c r="J5597" s="2">
        <f t="shared" si="266"/>
        <v>3500</v>
      </c>
      <c r="K5597" t="s">
        <v>44</v>
      </c>
      <c r="L5597" t="s">
        <v>45</v>
      </c>
      <c r="M5597" t="s">
        <v>21</v>
      </c>
    </row>
    <row r="5598" spans="1:13">
      <c r="A5598" s="1">
        <v>44524</v>
      </c>
      <c r="B5598" t="s">
        <v>15</v>
      </c>
      <c r="C5598" t="s">
        <v>8</v>
      </c>
      <c r="D5598" t="s">
        <v>26</v>
      </c>
      <c r="E5598" s="2">
        <v>1400</v>
      </c>
      <c r="F5598" s="7">
        <v>1900</v>
      </c>
      <c r="G5598">
        <v>8</v>
      </c>
      <c r="H5598" s="2">
        <f t="shared" si="264"/>
        <v>15200</v>
      </c>
      <c r="I5598" s="2">
        <f t="shared" si="265"/>
        <v>500</v>
      </c>
      <c r="J5598" s="2">
        <f t="shared" si="266"/>
        <v>4000</v>
      </c>
      <c r="K5598" t="s">
        <v>46</v>
      </c>
      <c r="L5598" t="s">
        <v>45</v>
      </c>
      <c r="M5598" t="s">
        <v>20</v>
      </c>
    </row>
    <row r="5599" spans="1:13">
      <c r="A5599" s="1">
        <v>44524</v>
      </c>
      <c r="B5599" t="s">
        <v>15</v>
      </c>
      <c r="C5599" t="s">
        <v>4</v>
      </c>
      <c r="D5599" t="s">
        <v>24</v>
      </c>
      <c r="E5599" s="2">
        <v>3900</v>
      </c>
      <c r="F5599" s="7">
        <v>4900</v>
      </c>
      <c r="G5599">
        <v>5</v>
      </c>
      <c r="H5599" s="2">
        <f t="shared" si="264"/>
        <v>24500</v>
      </c>
      <c r="I5599" s="2">
        <f t="shared" si="265"/>
        <v>1000</v>
      </c>
      <c r="J5599" s="2">
        <f t="shared" si="266"/>
        <v>5000</v>
      </c>
      <c r="K5599" t="s">
        <v>46</v>
      </c>
      <c r="L5599" t="s">
        <v>45</v>
      </c>
      <c r="M5599" t="s">
        <v>21</v>
      </c>
    </row>
    <row r="5600" spans="1:13" hidden="1">
      <c r="A5600" s="1">
        <v>44524</v>
      </c>
      <c r="B5600" t="s">
        <v>14</v>
      </c>
      <c r="C5600" t="s">
        <v>6</v>
      </c>
      <c r="D5600" t="s">
        <v>25</v>
      </c>
      <c r="E5600" s="2">
        <v>3000</v>
      </c>
      <c r="F5600" s="7">
        <v>3900</v>
      </c>
      <c r="G5600">
        <v>6</v>
      </c>
      <c r="H5600" s="2">
        <f t="shared" si="264"/>
        <v>23400</v>
      </c>
      <c r="I5600" s="2">
        <f t="shared" si="265"/>
        <v>900</v>
      </c>
      <c r="J5600" s="2">
        <f t="shared" si="266"/>
        <v>5400</v>
      </c>
      <c r="K5600" t="s">
        <v>46</v>
      </c>
      <c r="L5600" t="s">
        <v>45</v>
      </c>
      <c r="M5600" t="s">
        <v>21</v>
      </c>
    </row>
    <row r="5601" spans="1:13" hidden="1">
      <c r="A5601" s="1">
        <v>44524</v>
      </c>
      <c r="B5601" t="s">
        <v>14</v>
      </c>
      <c r="C5601" t="s">
        <v>4</v>
      </c>
      <c r="D5601" t="s">
        <v>25</v>
      </c>
      <c r="E5601" s="2">
        <v>3000</v>
      </c>
      <c r="F5601" s="7">
        <v>3900</v>
      </c>
      <c r="G5601">
        <v>10</v>
      </c>
      <c r="H5601" s="2">
        <f t="shared" si="264"/>
        <v>39000</v>
      </c>
      <c r="I5601" s="2">
        <f t="shared" si="265"/>
        <v>900</v>
      </c>
      <c r="J5601" s="2">
        <f t="shared" si="266"/>
        <v>9000</v>
      </c>
      <c r="K5601" t="s">
        <v>44</v>
      </c>
      <c r="L5601" t="s">
        <v>45</v>
      </c>
      <c r="M5601" t="s">
        <v>20</v>
      </c>
    </row>
    <row r="5602" spans="1:13" hidden="1">
      <c r="A5602" s="1">
        <v>44524</v>
      </c>
      <c r="B5602" t="s">
        <v>15</v>
      </c>
      <c r="C5602" t="s">
        <v>8</v>
      </c>
      <c r="D5602" t="s">
        <v>25</v>
      </c>
      <c r="E5602" s="2">
        <v>3000</v>
      </c>
      <c r="F5602" s="7">
        <v>3900</v>
      </c>
      <c r="G5602">
        <v>3</v>
      </c>
      <c r="H5602" s="2">
        <f t="shared" si="264"/>
        <v>11700</v>
      </c>
      <c r="I5602" s="2">
        <f t="shared" si="265"/>
        <v>900</v>
      </c>
      <c r="J5602" s="2">
        <f t="shared" si="266"/>
        <v>2700</v>
      </c>
      <c r="K5602" t="s">
        <v>44</v>
      </c>
      <c r="L5602" t="s">
        <v>45</v>
      </c>
      <c r="M5602" t="s">
        <v>21</v>
      </c>
    </row>
    <row r="5603" spans="1:13" hidden="1">
      <c r="A5603" s="1">
        <v>44524</v>
      </c>
      <c r="B5603" t="s">
        <v>15</v>
      </c>
      <c r="C5603" t="s">
        <v>3</v>
      </c>
      <c r="D5603" t="s">
        <v>27</v>
      </c>
      <c r="E5603" s="2">
        <v>2100</v>
      </c>
      <c r="F5603" s="7">
        <v>2900</v>
      </c>
      <c r="G5603">
        <v>2</v>
      </c>
      <c r="H5603" s="2">
        <f t="shared" si="264"/>
        <v>5800</v>
      </c>
      <c r="I5603" s="2">
        <f t="shared" si="265"/>
        <v>800</v>
      </c>
      <c r="J5603" s="2">
        <f t="shared" si="266"/>
        <v>1600</v>
      </c>
      <c r="K5603" t="s">
        <v>46</v>
      </c>
      <c r="L5603" t="s">
        <v>45</v>
      </c>
      <c r="M5603" t="s">
        <v>20</v>
      </c>
    </row>
    <row r="5604" spans="1:13" hidden="1">
      <c r="A5604" s="1">
        <v>44524</v>
      </c>
      <c r="B5604" t="s">
        <v>15</v>
      </c>
      <c r="C5604" t="s">
        <v>6</v>
      </c>
      <c r="D5604" t="s">
        <v>27</v>
      </c>
      <c r="E5604" s="2">
        <v>2100</v>
      </c>
      <c r="F5604" s="7">
        <v>2900</v>
      </c>
      <c r="G5604">
        <v>10</v>
      </c>
      <c r="H5604" s="2">
        <f t="shared" si="264"/>
        <v>29000</v>
      </c>
      <c r="I5604" s="2">
        <f t="shared" si="265"/>
        <v>800</v>
      </c>
      <c r="J5604" s="2">
        <f t="shared" si="266"/>
        <v>8000</v>
      </c>
      <c r="K5604" t="s">
        <v>46</v>
      </c>
      <c r="L5604" t="s">
        <v>45</v>
      </c>
      <c r="M5604" t="s">
        <v>20</v>
      </c>
    </row>
    <row r="5605" spans="1:13">
      <c r="A5605" s="1">
        <v>44524</v>
      </c>
      <c r="B5605" t="s">
        <v>14</v>
      </c>
      <c r="C5605" t="s">
        <v>6</v>
      </c>
      <c r="D5605" t="s">
        <v>26</v>
      </c>
      <c r="E5605" s="2">
        <v>1400</v>
      </c>
      <c r="F5605" s="7">
        <v>1900</v>
      </c>
      <c r="G5605">
        <v>1</v>
      </c>
      <c r="H5605" s="2">
        <f t="shared" si="264"/>
        <v>1900</v>
      </c>
      <c r="I5605" s="2">
        <f t="shared" si="265"/>
        <v>500</v>
      </c>
      <c r="J5605" s="2">
        <f t="shared" si="266"/>
        <v>500</v>
      </c>
      <c r="K5605" t="s">
        <v>46</v>
      </c>
      <c r="L5605" t="s">
        <v>45</v>
      </c>
      <c r="M5605" t="s">
        <v>20</v>
      </c>
    </row>
    <row r="5606" spans="1:13" hidden="1">
      <c r="A5606" s="1">
        <v>44524</v>
      </c>
      <c r="B5606" t="s">
        <v>15</v>
      </c>
      <c r="C5606" t="s">
        <v>8</v>
      </c>
      <c r="D5606" t="s">
        <v>25</v>
      </c>
      <c r="E5606" s="2">
        <v>3000</v>
      </c>
      <c r="F5606" s="7">
        <v>3900</v>
      </c>
      <c r="G5606">
        <v>8</v>
      </c>
      <c r="H5606" s="2">
        <f t="shared" si="264"/>
        <v>31200</v>
      </c>
      <c r="I5606" s="2">
        <f t="shared" si="265"/>
        <v>900</v>
      </c>
      <c r="J5606" s="2">
        <f t="shared" si="266"/>
        <v>7200</v>
      </c>
      <c r="K5606" t="s">
        <v>44</v>
      </c>
      <c r="L5606" t="s">
        <v>45</v>
      </c>
      <c r="M5606" t="s">
        <v>21</v>
      </c>
    </row>
    <row r="5607" spans="1:13">
      <c r="A5607" s="1">
        <v>44524</v>
      </c>
      <c r="B5607" t="s">
        <v>14</v>
      </c>
      <c r="C5607" t="s">
        <v>3</v>
      </c>
      <c r="D5607" t="s">
        <v>24</v>
      </c>
      <c r="E5607" s="2">
        <v>3900</v>
      </c>
      <c r="F5607" s="7">
        <v>4900</v>
      </c>
      <c r="G5607">
        <v>1</v>
      </c>
      <c r="H5607" s="2">
        <f t="shared" si="264"/>
        <v>4900</v>
      </c>
      <c r="I5607" s="2">
        <f t="shared" si="265"/>
        <v>1000</v>
      </c>
      <c r="J5607" s="2">
        <f t="shared" si="266"/>
        <v>1000</v>
      </c>
      <c r="K5607" t="s">
        <v>44</v>
      </c>
      <c r="L5607" t="s">
        <v>45</v>
      </c>
      <c r="M5607" t="s">
        <v>20</v>
      </c>
    </row>
    <row r="5608" spans="1:13" hidden="1">
      <c r="A5608" s="1">
        <v>44524</v>
      </c>
      <c r="B5608" t="s">
        <v>14</v>
      </c>
      <c r="C5608" t="s">
        <v>7</v>
      </c>
      <c r="D5608" t="s">
        <v>27</v>
      </c>
      <c r="E5608" s="2">
        <v>2100</v>
      </c>
      <c r="F5608" s="7">
        <v>2900</v>
      </c>
      <c r="G5608">
        <v>2</v>
      </c>
      <c r="H5608" s="2">
        <f t="shared" si="264"/>
        <v>5800</v>
      </c>
      <c r="I5608" s="2">
        <f t="shared" si="265"/>
        <v>800</v>
      </c>
      <c r="J5608" s="2">
        <f t="shared" si="266"/>
        <v>1600</v>
      </c>
      <c r="K5608" t="s">
        <v>46</v>
      </c>
      <c r="L5608" t="s">
        <v>45</v>
      </c>
      <c r="M5608" t="s">
        <v>20</v>
      </c>
    </row>
    <row r="5609" spans="1:13">
      <c r="A5609" s="1">
        <v>44524</v>
      </c>
      <c r="B5609" t="s">
        <v>15</v>
      </c>
      <c r="C5609" t="s">
        <v>2</v>
      </c>
      <c r="D5609" t="s">
        <v>24</v>
      </c>
      <c r="E5609" s="2">
        <v>3900</v>
      </c>
      <c r="F5609" s="7">
        <v>4900</v>
      </c>
      <c r="G5609">
        <v>9</v>
      </c>
      <c r="H5609" s="2">
        <f t="shared" si="264"/>
        <v>44100</v>
      </c>
      <c r="I5609" s="2">
        <f t="shared" si="265"/>
        <v>1000</v>
      </c>
      <c r="J5609" s="2">
        <f t="shared" si="266"/>
        <v>9000</v>
      </c>
      <c r="K5609" t="s">
        <v>44</v>
      </c>
      <c r="L5609" t="s">
        <v>45</v>
      </c>
      <c r="M5609" t="s">
        <v>18</v>
      </c>
    </row>
    <row r="5610" spans="1:13">
      <c r="A5610" s="1">
        <v>44524</v>
      </c>
      <c r="B5610" t="s">
        <v>14</v>
      </c>
      <c r="C5610" t="s">
        <v>5</v>
      </c>
      <c r="D5610" t="s">
        <v>24</v>
      </c>
      <c r="E5610" s="2">
        <v>3900</v>
      </c>
      <c r="F5610" s="7">
        <v>4900</v>
      </c>
      <c r="G5610">
        <v>9</v>
      </c>
      <c r="H5610" s="2">
        <f t="shared" si="264"/>
        <v>44100</v>
      </c>
      <c r="I5610" s="2">
        <f t="shared" si="265"/>
        <v>1000</v>
      </c>
      <c r="J5610" s="2">
        <f t="shared" si="266"/>
        <v>9000</v>
      </c>
      <c r="K5610" t="s">
        <v>44</v>
      </c>
      <c r="L5610" t="s">
        <v>45</v>
      </c>
      <c r="M5610" t="s">
        <v>19</v>
      </c>
    </row>
    <row r="5611" spans="1:13" hidden="1">
      <c r="A5611" s="1">
        <v>44524</v>
      </c>
      <c r="B5611" t="s">
        <v>14</v>
      </c>
      <c r="C5611" t="s">
        <v>2</v>
      </c>
      <c r="D5611" t="s">
        <v>28</v>
      </c>
      <c r="E5611" s="2">
        <v>700</v>
      </c>
      <c r="F5611" s="7">
        <v>900</v>
      </c>
      <c r="G5611">
        <v>2</v>
      </c>
      <c r="H5611" s="2">
        <f t="shared" si="264"/>
        <v>1800</v>
      </c>
      <c r="I5611" s="2">
        <f t="shared" si="265"/>
        <v>200</v>
      </c>
      <c r="J5611" s="2">
        <f t="shared" si="266"/>
        <v>400</v>
      </c>
      <c r="K5611" t="s">
        <v>44</v>
      </c>
      <c r="L5611" t="s">
        <v>45</v>
      </c>
      <c r="M5611" t="s">
        <v>20</v>
      </c>
    </row>
    <row r="5612" spans="1:13" hidden="1">
      <c r="A5612" s="1">
        <v>44525</v>
      </c>
      <c r="B5612" t="s">
        <v>15</v>
      </c>
      <c r="C5612" t="s">
        <v>5</v>
      </c>
      <c r="D5612" t="s">
        <v>27</v>
      </c>
      <c r="E5612" s="2">
        <v>2100</v>
      </c>
      <c r="F5612" s="7">
        <v>2900</v>
      </c>
      <c r="G5612">
        <v>10</v>
      </c>
      <c r="H5612" s="2">
        <f t="shared" si="264"/>
        <v>29000</v>
      </c>
      <c r="I5612" s="2">
        <f t="shared" si="265"/>
        <v>800</v>
      </c>
      <c r="J5612" s="2">
        <f t="shared" si="266"/>
        <v>8000</v>
      </c>
      <c r="K5612" t="s">
        <v>46</v>
      </c>
      <c r="L5612" t="s">
        <v>45</v>
      </c>
      <c r="M5612" t="s">
        <v>20</v>
      </c>
    </row>
    <row r="5613" spans="1:13" hidden="1">
      <c r="A5613" s="1">
        <v>44525</v>
      </c>
      <c r="B5613" t="s">
        <v>16</v>
      </c>
      <c r="C5613" t="s">
        <v>8</v>
      </c>
      <c r="D5613" t="s">
        <v>27</v>
      </c>
      <c r="E5613" s="2">
        <v>2100</v>
      </c>
      <c r="F5613" s="7">
        <v>2900</v>
      </c>
      <c r="G5613">
        <v>2</v>
      </c>
      <c r="H5613" s="2">
        <f t="shared" si="264"/>
        <v>5800</v>
      </c>
      <c r="I5613" s="2">
        <f t="shared" si="265"/>
        <v>800</v>
      </c>
      <c r="J5613" s="2">
        <f t="shared" si="266"/>
        <v>1600</v>
      </c>
      <c r="K5613" t="s">
        <v>46</v>
      </c>
      <c r="L5613" t="s">
        <v>47</v>
      </c>
      <c r="M5613" t="s">
        <v>20</v>
      </c>
    </row>
    <row r="5614" spans="1:13">
      <c r="A5614" s="1">
        <v>44525</v>
      </c>
      <c r="B5614" t="s">
        <v>15</v>
      </c>
      <c r="C5614" t="s">
        <v>5</v>
      </c>
      <c r="D5614" t="s">
        <v>26</v>
      </c>
      <c r="E5614" s="2">
        <v>1400</v>
      </c>
      <c r="F5614" s="7">
        <v>1900</v>
      </c>
      <c r="G5614">
        <v>7</v>
      </c>
      <c r="H5614" s="2">
        <f t="shared" si="264"/>
        <v>13300</v>
      </c>
      <c r="I5614" s="2">
        <f t="shared" si="265"/>
        <v>500</v>
      </c>
      <c r="J5614" s="2">
        <f t="shared" si="266"/>
        <v>3500</v>
      </c>
      <c r="K5614" t="s">
        <v>46</v>
      </c>
      <c r="L5614" t="s">
        <v>45</v>
      </c>
      <c r="M5614" t="s">
        <v>19</v>
      </c>
    </row>
    <row r="5615" spans="1:13">
      <c r="A5615" s="1">
        <v>44525</v>
      </c>
      <c r="B5615" t="s">
        <v>15</v>
      </c>
      <c r="C5615" t="s">
        <v>7</v>
      </c>
      <c r="D5615" t="s">
        <v>26</v>
      </c>
      <c r="E5615" s="2">
        <v>1400</v>
      </c>
      <c r="F5615" s="7">
        <v>1900</v>
      </c>
      <c r="G5615">
        <v>2</v>
      </c>
      <c r="H5615" s="2">
        <f t="shared" si="264"/>
        <v>3800</v>
      </c>
      <c r="I5615" s="2">
        <f t="shared" si="265"/>
        <v>500</v>
      </c>
      <c r="J5615" s="2">
        <f t="shared" si="266"/>
        <v>1000</v>
      </c>
      <c r="K5615" t="s">
        <v>46</v>
      </c>
      <c r="L5615" t="s">
        <v>45</v>
      </c>
      <c r="M5615" t="s">
        <v>20</v>
      </c>
    </row>
    <row r="5616" spans="1:13" hidden="1">
      <c r="A5616" s="1">
        <v>44525</v>
      </c>
      <c r="B5616" t="s">
        <v>15</v>
      </c>
      <c r="C5616" t="s">
        <v>5</v>
      </c>
      <c r="D5616" t="s">
        <v>25</v>
      </c>
      <c r="E5616" s="2">
        <v>3000</v>
      </c>
      <c r="F5616" s="7">
        <v>3900</v>
      </c>
      <c r="G5616">
        <v>5</v>
      </c>
      <c r="H5616" s="2">
        <f t="shared" si="264"/>
        <v>19500</v>
      </c>
      <c r="I5616" s="2">
        <f t="shared" si="265"/>
        <v>900</v>
      </c>
      <c r="J5616" s="2">
        <f t="shared" si="266"/>
        <v>4500</v>
      </c>
      <c r="K5616" t="s">
        <v>44</v>
      </c>
      <c r="L5616" t="s">
        <v>45</v>
      </c>
      <c r="M5616" t="s">
        <v>19</v>
      </c>
    </row>
    <row r="5617" spans="1:13">
      <c r="A5617" s="1">
        <v>44526</v>
      </c>
      <c r="B5617" t="s">
        <v>16</v>
      </c>
      <c r="C5617" t="s">
        <v>8</v>
      </c>
      <c r="D5617" t="s">
        <v>26</v>
      </c>
      <c r="E5617" s="2">
        <v>1400</v>
      </c>
      <c r="F5617" s="7">
        <v>1900</v>
      </c>
      <c r="G5617">
        <v>9</v>
      </c>
      <c r="H5617" s="2">
        <f t="shared" si="264"/>
        <v>17100</v>
      </c>
      <c r="I5617" s="2">
        <f t="shared" si="265"/>
        <v>500</v>
      </c>
      <c r="J5617" s="2">
        <f t="shared" si="266"/>
        <v>4500</v>
      </c>
      <c r="K5617" t="s">
        <v>46</v>
      </c>
      <c r="L5617" t="s">
        <v>45</v>
      </c>
      <c r="M5617" t="s">
        <v>20</v>
      </c>
    </row>
    <row r="5618" spans="1:13" hidden="1">
      <c r="A5618" s="1">
        <v>44526</v>
      </c>
      <c r="B5618" t="s">
        <v>15</v>
      </c>
      <c r="C5618" t="s">
        <v>5</v>
      </c>
      <c r="D5618" t="s">
        <v>25</v>
      </c>
      <c r="E5618" s="2">
        <v>3000</v>
      </c>
      <c r="F5618" s="7">
        <v>3900</v>
      </c>
      <c r="G5618">
        <v>1</v>
      </c>
      <c r="H5618" s="2">
        <f t="shared" si="264"/>
        <v>3900</v>
      </c>
      <c r="I5618" s="2">
        <f t="shared" si="265"/>
        <v>900</v>
      </c>
      <c r="J5618" s="2">
        <f t="shared" si="266"/>
        <v>900</v>
      </c>
      <c r="K5618" t="s">
        <v>46</v>
      </c>
      <c r="L5618" t="s">
        <v>45</v>
      </c>
      <c r="M5618" t="s">
        <v>20</v>
      </c>
    </row>
    <row r="5619" spans="1:13">
      <c r="A5619" s="1">
        <v>44526</v>
      </c>
      <c r="B5619" t="s">
        <v>15</v>
      </c>
      <c r="C5619" t="s">
        <v>3</v>
      </c>
      <c r="D5619" t="s">
        <v>24</v>
      </c>
      <c r="E5619" s="2">
        <v>3900</v>
      </c>
      <c r="F5619" s="7">
        <v>4900</v>
      </c>
      <c r="G5619">
        <v>1</v>
      </c>
      <c r="H5619" s="2">
        <f t="shared" si="264"/>
        <v>4900</v>
      </c>
      <c r="I5619" s="2">
        <f t="shared" si="265"/>
        <v>1000</v>
      </c>
      <c r="J5619" s="2">
        <f t="shared" si="266"/>
        <v>1000</v>
      </c>
      <c r="K5619" t="s">
        <v>44</v>
      </c>
      <c r="L5619" t="s">
        <v>45</v>
      </c>
      <c r="M5619" t="s">
        <v>19</v>
      </c>
    </row>
    <row r="5620" spans="1:13">
      <c r="A5620" s="1">
        <v>44526</v>
      </c>
      <c r="B5620" t="s">
        <v>15</v>
      </c>
      <c r="C5620" t="s">
        <v>2</v>
      </c>
      <c r="D5620" t="s">
        <v>26</v>
      </c>
      <c r="E5620" s="2">
        <v>1400</v>
      </c>
      <c r="F5620" s="7">
        <v>1900</v>
      </c>
      <c r="G5620">
        <v>5</v>
      </c>
      <c r="H5620" s="2">
        <f t="shared" si="264"/>
        <v>9500</v>
      </c>
      <c r="I5620" s="2">
        <f t="shared" si="265"/>
        <v>500</v>
      </c>
      <c r="J5620" s="2">
        <f t="shared" si="266"/>
        <v>2500</v>
      </c>
      <c r="K5620" t="s">
        <v>46</v>
      </c>
      <c r="L5620" t="s">
        <v>45</v>
      </c>
      <c r="M5620" t="s">
        <v>21</v>
      </c>
    </row>
    <row r="5621" spans="1:13" hidden="1">
      <c r="A5621" s="1">
        <v>44527</v>
      </c>
      <c r="B5621" t="s">
        <v>14</v>
      </c>
      <c r="C5621" t="s">
        <v>8</v>
      </c>
      <c r="D5621" t="s">
        <v>25</v>
      </c>
      <c r="E5621" s="2">
        <v>3000</v>
      </c>
      <c r="F5621" s="7">
        <v>3900</v>
      </c>
      <c r="G5621">
        <v>10</v>
      </c>
      <c r="H5621" s="2">
        <f t="shared" si="264"/>
        <v>39000</v>
      </c>
      <c r="I5621" s="2">
        <f t="shared" si="265"/>
        <v>900</v>
      </c>
      <c r="J5621" s="2">
        <f t="shared" si="266"/>
        <v>9000</v>
      </c>
      <c r="K5621" t="s">
        <v>46</v>
      </c>
      <c r="L5621" t="s">
        <v>45</v>
      </c>
      <c r="M5621" t="s">
        <v>20</v>
      </c>
    </row>
    <row r="5622" spans="1:13" hidden="1">
      <c r="A5622" s="1">
        <v>44527</v>
      </c>
      <c r="B5622" t="s">
        <v>16</v>
      </c>
      <c r="C5622" t="s">
        <v>3</v>
      </c>
      <c r="D5622" t="s">
        <v>28</v>
      </c>
      <c r="E5622" s="2">
        <v>700</v>
      </c>
      <c r="F5622" s="7">
        <v>900</v>
      </c>
      <c r="G5622">
        <v>9</v>
      </c>
      <c r="H5622" s="2">
        <f t="shared" si="264"/>
        <v>8100</v>
      </c>
      <c r="I5622" s="2">
        <f t="shared" si="265"/>
        <v>200</v>
      </c>
      <c r="J5622" s="2">
        <f t="shared" si="266"/>
        <v>1800</v>
      </c>
      <c r="K5622" t="s">
        <v>46</v>
      </c>
      <c r="L5622" t="s">
        <v>45</v>
      </c>
      <c r="M5622" t="s">
        <v>20</v>
      </c>
    </row>
    <row r="5623" spans="1:13" hidden="1">
      <c r="A5623" s="1">
        <v>44527</v>
      </c>
      <c r="B5623" t="s">
        <v>15</v>
      </c>
      <c r="C5623" t="s">
        <v>7</v>
      </c>
      <c r="D5623" t="s">
        <v>25</v>
      </c>
      <c r="E5623" s="2">
        <v>3000</v>
      </c>
      <c r="F5623" s="7">
        <v>3900</v>
      </c>
      <c r="G5623">
        <v>9</v>
      </c>
      <c r="H5623" s="2">
        <f t="shared" si="264"/>
        <v>35100</v>
      </c>
      <c r="I5623" s="2">
        <f t="shared" si="265"/>
        <v>900</v>
      </c>
      <c r="J5623" s="2">
        <f t="shared" si="266"/>
        <v>8100</v>
      </c>
      <c r="K5623" t="s">
        <v>44</v>
      </c>
      <c r="L5623" t="s">
        <v>45</v>
      </c>
      <c r="M5623" t="s">
        <v>19</v>
      </c>
    </row>
    <row r="5624" spans="1:13">
      <c r="A5624" s="1">
        <v>44527</v>
      </c>
      <c r="B5624" t="s">
        <v>16</v>
      </c>
      <c r="C5624" t="s">
        <v>4</v>
      </c>
      <c r="D5624" t="s">
        <v>24</v>
      </c>
      <c r="E5624" s="2">
        <v>3900</v>
      </c>
      <c r="F5624" s="7">
        <v>4900</v>
      </c>
      <c r="G5624">
        <v>9</v>
      </c>
      <c r="H5624" s="2">
        <f t="shared" si="264"/>
        <v>44100</v>
      </c>
      <c r="I5624" s="2">
        <f t="shared" si="265"/>
        <v>1000</v>
      </c>
      <c r="J5624" s="2">
        <f t="shared" si="266"/>
        <v>9000</v>
      </c>
      <c r="K5624" t="s">
        <v>44</v>
      </c>
      <c r="L5624" t="s">
        <v>45</v>
      </c>
      <c r="M5624" t="s">
        <v>21</v>
      </c>
    </row>
    <row r="5625" spans="1:13">
      <c r="A5625" s="1">
        <v>44528</v>
      </c>
      <c r="B5625" t="s">
        <v>16</v>
      </c>
      <c r="C5625" t="s">
        <v>3</v>
      </c>
      <c r="D5625" t="s">
        <v>26</v>
      </c>
      <c r="E5625" s="2">
        <v>1400</v>
      </c>
      <c r="F5625" s="7">
        <v>1900</v>
      </c>
      <c r="G5625">
        <v>4</v>
      </c>
      <c r="H5625" s="2">
        <f t="shared" si="264"/>
        <v>7600</v>
      </c>
      <c r="I5625" s="2">
        <f t="shared" si="265"/>
        <v>500</v>
      </c>
      <c r="J5625" s="2">
        <f t="shared" si="266"/>
        <v>2000</v>
      </c>
      <c r="K5625" t="s">
        <v>44</v>
      </c>
      <c r="L5625" t="s">
        <v>47</v>
      </c>
      <c r="M5625" t="s">
        <v>21</v>
      </c>
    </row>
    <row r="5626" spans="1:13" hidden="1">
      <c r="A5626" s="1">
        <v>44528</v>
      </c>
      <c r="B5626" t="s">
        <v>16</v>
      </c>
      <c r="C5626" t="s">
        <v>4</v>
      </c>
      <c r="D5626" t="s">
        <v>28</v>
      </c>
      <c r="E5626" s="2">
        <v>700</v>
      </c>
      <c r="F5626" s="7">
        <v>900</v>
      </c>
      <c r="G5626">
        <v>1</v>
      </c>
      <c r="H5626" s="2">
        <f t="shared" si="264"/>
        <v>900</v>
      </c>
      <c r="I5626" s="2">
        <f t="shared" si="265"/>
        <v>200</v>
      </c>
      <c r="J5626" s="2">
        <f t="shared" si="266"/>
        <v>200</v>
      </c>
      <c r="K5626" t="s">
        <v>46</v>
      </c>
      <c r="L5626" t="s">
        <v>45</v>
      </c>
      <c r="M5626" t="s">
        <v>21</v>
      </c>
    </row>
    <row r="5627" spans="1:13">
      <c r="A5627" s="1">
        <v>44528</v>
      </c>
      <c r="B5627" t="s">
        <v>14</v>
      </c>
      <c r="C5627" t="s">
        <v>4</v>
      </c>
      <c r="D5627" t="s">
        <v>24</v>
      </c>
      <c r="E5627" s="2">
        <v>3900</v>
      </c>
      <c r="F5627" s="7">
        <v>4900</v>
      </c>
      <c r="G5627">
        <v>3</v>
      </c>
      <c r="H5627" s="2">
        <f t="shared" si="264"/>
        <v>14700</v>
      </c>
      <c r="I5627" s="2">
        <f t="shared" si="265"/>
        <v>1000</v>
      </c>
      <c r="J5627" s="2">
        <f t="shared" si="266"/>
        <v>3000</v>
      </c>
      <c r="K5627" t="s">
        <v>46</v>
      </c>
      <c r="L5627" t="s">
        <v>45</v>
      </c>
      <c r="M5627" t="s">
        <v>21</v>
      </c>
    </row>
    <row r="5628" spans="1:13">
      <c r="A5628" s="1">
        <v>44528</v>
      </c>
      <c r="B5628" t="s">
        <v>16</v>
      </c>
      <c r="C5628" t="s">
        <v>5</v>
      </c>
      <c r="D5628" t="s">
        <v>26</v>
      </c>
      <c r="E5628" s="2">
        <v>1400</v>
      </c>
      <c r="F5628" s="7">
        <v>1900</v>
      </c>
      <c r="G5628">
        <v>6</v>
      </c>
      <c r="H5628" s="2">
        <f t="shared" si="264"/>
        <v>11400</v>
      </c>
      <c r="I5628" s="2">
        <f t="shared" si="265"/>
        <v>500</v>
      </c>
      <c r="J5628" s="2">
        <f t="shared" si="266"/>
        <v>3000</v>
      </c>
      <c r="K5628" t="s">
        <v>46</v>
      </c>
      <c r="L5628" t="s">
        <v>45</v>
      </c>
      <c r="M5628" t="s">
        <v>21</v>
      </c>
    </row>
    <row r="5629" spans="1:13">
      <c r="A5629" s="1">
        <v>44529</v>
      </c>
      <c r="B5629" t="s">
        <v>15</v>
      </c>
      <c r="C5629" t="s">
        <v>2</v>
      </c>
      <c r="D5629" t="s">
        <v>24</v>
      </c>
      <c r="E5629" s="2">
        <v>3900</v>
      </c>
      <c r="F5629" s="7">
        <v>4900</v>
      </c>
      <c r="G5629">
        <v>9</v>
      </c>
      <c r="H5629" s="2">
        <f t="shared" si="264"/>
        <v>44100</v>
      </c>
      <c r="I5629" s="2">
        <f t="shared" si="265"/>
        <v>1000</v>
      </c>
      <c r="J5629" s="2">
        <f t="shared" si="266"/>
        <v>9000</v>
      </c>
      <c r="K5629" t="s">
        <v>44</v>
      </c>
      <c r="L5629" t="s">
        <v>45</v>
      </c>
      <c r="M5629" t="s">
        <v>19</v>
      </c>
    </row>
    <row r="5630" spans="1:13">
      <c r="A5630" s="1">
        <v>44529</v>
      </c>
      <c r="B5630" t="s">
        <v>16</v>
      </c>
      <c r="C5630" t="s">
        <v>4</v>
      </c>
      <c r="D5630" t="s">
        <v>24</v>
      </c>
      <c r="E5630" s="2">
        <v>3900</v>
      </c>
      <c r="F5630" s="7">
        <v>4900</v>
      </c>
      <c r="G5630">
        <v>6</v>
      </c>
      <c r="H5630" s="2">
        <f t="shared" si="264"/>
        <v>29400</v>
      </c>
      <c r="I5630" s="2">
        <f t="shared" si="265"/>
        <v>1000</v>
      </c>
      <c r="J5630" s="2">
        <f t="shared" si="266"/>
        <v>6000</v>
      </c>
      <c r="K5630" t="s">
        <v>44</v>
      </c>
      <c r="L5630" t="s">
        <v>45</v>
      </c>
      <c r="M5630" t="s">
        <v>20</v>
      </c>
    </row>
    <row r="5631" spans="1:13" hidden="1">
      <c r="A5631" s="1">
        <v>44530</v>
      </c>
      <c r="B5631" t="s">
        <v>14</v>
      </c>
      <c r="C5631" t="s">
        <v>5</v>
      </c>
      <c r="D5631" t="s">
        <v>27</v>
      </c>
      <c r="E5631" s="2">
        <v>2100</v>
      </c>
      <c r="F5631" s="7">
        <v>2900</v>
      </c>
      <c r="G5631">
        <v>4</v>
      </c>
      <c r="H5631" s="2">
        <f t="shared" si="264"/>
        <v>11600</v>
      </c>
      <c r="I5631" s="2">
        <f t="shared" si="265"/>
        <v>800</v>
      </c>
      <c r="J5631" s="2">
        <f t="shared" si="266"/>
        <v>3200</v>
      </c>
      <c r="K5631" t="s">
        <v>44</v>
      </c>
      <c r="L5631" t="s">
        <v>45</v>
      </c>
      <c r="M5631" t="s">
        <v>20</v>
      </c>
    </row>
    <row r="5632" spans="1:13" hidden="1">
      <c r="A5632" s="1">
        <v>44530</v>
      </c>
      <c r="B5632" t="s">
        <v>14</v>
      </c>
      <c r="C5632" t="s">
        <v>8</v>
      </c>
      <c r="D5632" t="s">
        <v>28</v>
      </c>
      <c r="E5632" s="2">
        <v>700</v>
      </c>
      <c r="F5632" s="7">
        <v>900</v>
      </c>
      <c r="G5632">
        <v>6</v>
      </c>
      <c r="H5632" s="2">
        <f t="shared" si="264"/>
        <v>5400</v>
      </c>
      <c r="I5632" s="2">
        <f t="shared" si="265"/>
        <v>200</v>
      </c>
      <c r="J5632" s="2">
        <f t="shared" si="266"/>
        <v>1200</v>
      </c>
      <c r="K5632" t="s">
        <v>46</v>
      </c>
      <c r="L5632" t="s">
        <v>45</v>
      </c>
      <c r="M5632" t="s">
        <v>19</v>
      </c>
    </row>
    <row r="5633" spans="1:13" hidden="1">
      <c r="A5633" s="1">
        <v>44530</v>
      </c>
      <c r="B5633" t="s">
        <v>15</v>
      </c>
      <c r="C5633" t="s">
        <v>4</v>
      </c>
      <c r="D5633" t="s">
        <v>25</v>
      </c>
      <c r="E5633" s="2">
        <v>3000</v>
      </c>
      <c r="F5633" s="7">
        <v>3900</v>
      </c>
      <c r="G5633">
        <v>5</v>
      </c>
      <c r="H5633" s="2">
        <f t="shared" si="264"/>
        <v>19500</v>
      </c>
      <c r="I5633" s="2">
        <f t="shared" si="265"/>
        <v>900</v>
      </c>
      <c r="J5633" s="2">
        <f t="shared" si="266"/>
        <v>4500</v>
      </c>
      <c r="K5633" t="s">
        <v>46</v>
      </c>
      <c r="L5633" t="s">
        <v>47</v>
      </c>
      <c r="M5633" t="s">
        <v>21</v>
      </c>
    </row>
    <row r="5634" spans="1:13" hidden="1">
      <c r="A5634" s="1">
        <v>44530</v>
      </c>
      <c r="B5634" t="s">
        <v>14</v>
      </c>
      <c r="C5634" t="s">
        <v>2</v>
      </c>
      <c r="D5634" t="s">
        <v>25</v>
      </c>
      <c r="E5634" s="2">
        <v>3000</v>
      </c>
      <c r="F5634" s="7">
        <v>3900</v>
      </c>
      <c r="G5634">
        <v>3</v>
      </c>
      <c r="H5634" s="2">
        <f t="shared" si="264"/>
        <v>11700</v>
      </c>
      <c r="I5634" s="2">
        <f t="shared" si="265"/>
        <v>900</v>
      </c>
      <c r="J5634" s="2">
        <f t="shared" si="266"/>
        <v>2700</v>
      </c>
      <c r="K5634" t="s">
        <v>44</v>
      </c>
      <c r="L5634" t="s">
        <v>45</v>
      </c>
      <c r="M5634" t="s">
        <v>20</v>
      </c>
    </row>
    <row r="5635" spans="1:13" hidden="1">
      <c r="A5635" s="1">
        <v>44531</v>
      </c>
      <c r="B5635" t="s">
        <v>16</v>
      </c>
      <c r="C5635" t="s">
        <v>5</v>
      </c>
      <c r="D5635" t="s">
        <v>25</v>
      </c>
      <c r="E5635" s="2">
        <v>3000</v>
      </c>
      <c r="F5635" s="7">
        <v>3900</v>
      </c>
      <c r="G5635">
        <v>10</v>
      </c>
      <c r="H5635" s="2">
        <f t="shared" ref="H5635:H5698" si="267">F5635*G5635</f>
        <v>39000</v>
      </c>
      <c r="I5635" s="2">
        <f t="shared" ref="I5635:I5698" si="268">F5635-E5635</f>
        <v>900</v>
      </c>
      <c r="J5635" s="2">
        <f t="shared" ref="J5635:J5698" si="269">I5635*G5635</f>
        <v>9000</v>
      </c>
      <c r="K5635" t="s">
        <v>46</v>
      </c>
      <c r="L5635" t="s">
        <v>47</v>
      </c>
      <c r="M5635" t="s">
        <v>22</v>
      </c>
    </row>
    <row r="5636" spans="1:13" hidden="1">
      <c r="A5636" s="1">
        <v>44531</v>
      </c>
      <c r="B5636" t="s">
        <v>16</v>
      </c>
      <c r="C5636" t="s">
        <v>7</v>
      </c>
      <c r="D5636" t="s">
        <v>27</v>
      </c>
      <c r="E5636" s="2">
        <v>2100</v>
      </c>
      <c r="F5636" s="7">
        <v>2900</v>
      </c>
      <c r="G5636">
        <v>7</v>
      </c>
      <c r="H5636" s="2">
        <f t="shared" si="267"/>
        <v>20300</v>
      </c>
      <c r="I5636" s="2">
        <f t="shared" si="268"/>
        <v>800</v>
      </c>
      <c r="J5636" s="2">
        <f t="shared" si="269"/>
        <v>5600</v>
      </c>
      <c r="K5636" t="s">
        <v>46</v>
      </c>
      <c r="L5636" t="s">
        <v>45</v>
      </c>
      <c r="M5636" t="s">
        <v>20</v>
      </c>
    </row>
    <row r="5637" spans="1:13">
      <c r="A5637" s="1">
        <v>44531</v>
      </c>
      <c r="B5637" t="s">
        <v>14</v>
      </c>
      <c r="C5637" t="s">
        <v>4</v>
      </c>
      <c r="D5637" t="s">
        <v>26</v>
      </c>
      <c r="E5637" s="2">
        <v>1400</v>
      </c>
      <c r="F5637" s="7">
        <v>1900</v>
      </c>
      <c r="G5637">
        <v>1</v>
      </c>
      <c r="H5637" s="2">
        <f t="shared" si="267"/>
        <v>1900</v>
      </c>
      <c r="I5637" s="2">
        <f t="shared" si="268"/>
        <v>500</v>
      </c>
      <c r="J5637" s="2">
        <f t="shared" si="269"/>
        <v>500</v>
      </c>
      <c r="K5637" t="s">
        <v>44</v>
      </c>
      <c r="L5637" t="s">
        <v>45</v>
      </c>
      <c r="M5637" t="s">
        <v>19</v>
      </c>
    </row>
    <row r="5638" spans="1:13">
      <c r="A5638" s="1">
        <v>44532</v>
      </c>
      <c r="B5638" t="s">
        <v>14</v>
      </c>
      <c r="C5638" t="s">
        <v>2</v>
      </c>
      <c r="D5638" t="s">
        <v>24</v>
      </c>
      <c r="E5638" s="2">
        <v>3900</v>
      </c>
      <c r="F5638" s="7">
        <v>4900</v>
      </c>
      <c r="G5638">
        <v>10</v>
      </c>
      <c r="H5638" s="2">
        <f t="shared" si="267"/>
        <v>49000</v>
      </c>
      <c r="I5638" s="2">
        <f t="shared" si="268"/>
        <v>1000</v>
      </c>
      <c r="J5638" s="2">
        <f t="shared" si="269"/>
        <v>10000</v>
      </c>
      <c r="K5638" t="s">
        <v>44</v>
      </c>
      <c r="L5638" t="s">
        <v>45</v>
      </c>
      <c r="M5638" t="s">
        <v>18</v>
      </c>
    </row>
    <row r="5639" spans="1:13" hidden="1">
      <c r="A5639" s="1">
        <v>44532</v>
      </c>
      <c r="B5639" t="s">
        <v>14</v>
      </c>
      <c r="C5639" t="s">
        <v>6</v>
      </c>
      <c r="D5639" t="s">
        <v>28</v>
      </c>
      <c r="E5639" s="2">
        <v>700</v>
      </c>
      <c r="F5639" s="7">
        <v>900</v>
      </c>
      <c r="G5639">
        <v>1</v>
      </c>
      <c r="H5639" s="2">
        <f t="shared" si="267"/>
        <v>900</v>
      </c>
      <c r="I5639" s="2">
        <f t="shared" si="268"/>
        <v>200</v>
      </c>
      <c r="J5639" s="2">
        <f t="shared" si="269"/>
        <v>200</v>
      </c>
      <c r="K5639" t="s">
        <v>44</v>
      </c>
      <c r="L5639" t="s">
        <v>45</v>
      </c>
      <c r="M5639" t="s">
        <v>20</v>
      </c>
    </row>
    <row r="5640" spans="1:13" hidden="1">
      <c r="A5640" s="1">
        <v>44532</v>
      </c>
      <c r="B5640" t="s">
        <v>14</v>
      </c>
      <c r="C5640" t="s">
        <v>7</v>
      </c>
      <c r="D5640" t="s">
        <v>25</v>
      </c>
      <c r="E5640" s="2">
        <v>3000</v>
      </c>
      <c r="F5640" s="7">
        <v>3900</v>
      </c>
      <c r="G5640">
        <v>8</v>
      </c>
      <c r="H5640" s="2">
        <f t="shared" si="267"/>
        <v>31200</v>
      </c>
      <c r="I5640" s="2">
        <f t="shared" si="268"/>
        <v>900</v>
      </c>
      <c r="J5640" s="2">
        <f t="shared" si="269"/>
        <v>7200</v>
      </c>
      <c r="K5640" t="s">
        <v>44</v>
      </c>
      <c r="L5640" t="s">
        <v>45</v>
      </c>
      <c r="M5640" t="s">
        <v>21</v>
      </c>
    </row>
    <row r="5641" spans="1:13" hidden="1">
      <c r="A5641" s="1">
        <v>44532</v>
      </c>
      <c r="B5641" t="s">
        <v>16</v>
      </c>
      <c r="C5641" t="s">
        <v>5</v>
      </c>
      <c r="D5641" t="s">
        <v>27</v>
      </c>
      <c r="E5641" s="2">
        <v>2100</v>
      </c>
      <c r="F5641" s="7">
        <v>2900</v>
      </c>
      <c r="G5641">
        <v>6</v>
      </c>
      <c r="H5641" s="2">
        <f t="shared" si="267"/>
        <v>17400</v>
      </c>
      <c r="I5641" s="2">
        <f t="shared" si="268"/>
        <v>800</v>
      </c>
      <c r="J5641" s="2">
        <f t="shared" si="269"/>
        <v>4800</v>
      </c>
      <c r="K5641" t="s">
        <v>44</v>
      </c>
      <c r="L5641" t="s">
        <v>45</v>
      </c>
      <c r="M5641" t="s">
        <v>18</v>
      </c>
    </row>
    <row r="5642" spans="1:13" hidden="1">
      <c r="A5642" s="1">
        <v>44532</v>
      </c>
      <c r="B5642" t="s">
        <v>15</v>
      </c>
      <c r="C5642" t="s">
        <v>8</v>
      </c>
      <c r="D5642" t="s">
        <v>28</v>
      </c>
      <c r="E5642" s="2">
        <v>700</v>
      </c>
      <c r="F5642" s="7">
        <v>900</v>
      </c>
      <c r="G5642">
        <v>7</v>
      </c>
      <c r="H5642" s="2">
        <f t="shared" si="267"/>
        <v>6300</v>
      </c>
      <c r="I5642" s="2">
        <f t="shared" si="268"/>
        <v>200</v>
      </c>
      <c r="J5642" s="2">
        <f t="shared" si="269"/>
        <v>1400</v>
      </c>
      <c r="K5642" t="s">
        <v>44</v>
      </c>
      <c r="L5642" t="s">
        <v>45</v>
      </c>
      <c r="M5642" t="s">
        <v>20</v>
      </c>
    </row>
    <row r="5643" spans="1:13" hidden="1">
      <c r="A5643" s="1">
        <v>44532</v>
      </c>
      <c r="B5643" t="s">
        <v>14</v>
      </c>
      <c r="C5643" t="s">
        <v>2</v>
      </c>
      <c r="D5643" t="s">
        <v>25</v>
      </c>
      <c r="E5643" s="2">
        <v>3000</v>
      </c>
      <c r="F5643" s="7">
        <v>3900</v>
      </c>
      <c r="G5643">
        <v>5</v>
      </c>
      <c r="H5643" s="2">
        <f t="shared" si="267"/>
        <v>19500</v>
      </c>
      <c r="I5643" s="2">
        <f t="shared" si="268"/>
        <v>900</v>
      </c>
      <c r="J5643" s="2">
        <f t="shared" si="269"/>
        <v>4500</v>
      </c>
      <c r="K5643" t="s">
        <v>44</v>
      </c>
      <c r="L5643" t="s">
        <v>45</v>
      </c>
      <c r="M5643" t="s">
        <v>20</v>
      </c>
    </row>
    <row r="5644" spans="1:13" hidden="1">
      <c r="A5644" s="1">
        <v>44532</v>
      </c>
      <c r="B5644" t="s">
        <v>14</v>
      </c>
      <c r="C5644" t="s">
        <v>3</v>
      </c>
      <c r="D5644" t="s">
        <v>27</v>
      </c>
      <c r="E5644" s="2">
        <v>2100</v>
      </c>
      <c r="F5644" s="7">
        <v>2900</v>
      </c>
      <c r="G5644">
        <v>8</v>
      </c>
      <c r="H5644" s="2">
        <f t="shared" si="267"/>
        <v>23200</v>
      </c>
      <c r="I5644" s="2">
        <f t="shared" si="268"/>
        <v>800</v>
      </c>
      <c r="J5644" s="2">
        <f t="shared" si="269"/>
        <v>6400</v>
      </c>
      <c r="K5644" t="s">
        <v>44</v>
      </c>
      <c r="L5644" t="s">
        <v>45</v>
      </c>
      <c r="M5644" t="s">
        <v>18</v>
      </c>
    </row>
    <row r="5645" spans="1:13" hidden="1">
      <c r="A5645" s="1">
        <v>44533</v>
      </c>
      <c r="B5645" t="s">
        <v>16</v>
      </c>
      <c r="C5645" t="s">
        <v>4</v>
      </c>
      <c r="D5645" t="s">
        <v>27</v>
      </c>
      <c r="E5645" s="2">
        <v>2100</v>
      </c>
      <c r="F5645" s="7">
        <v>2900</v>
      </c>
      <c r="G5645">
        <v>9</v>
      </c>
      <c r="H5645" s="2">
        <f t="shared" si="267"/>
        <v>26100</v>
      </c>
      <c r="I5645" s="2">
        <f t="shared" si="268"/>
        <v>800</v>
      </c>
      <c r="J5645" s="2">
        <f t="shared" si="269"/>
        <v>7200</v>
      </c>
      <c r="K5645" t="s">
        <v>44</v>
      </c>
      <c r="L5645" t="s">
        <v>45</v>
      </c>
      <c r="M5645" t="s">
        <v>20</v>
      </c>
    </row>
    <row r="5646" spans="1:13" hidden="1">
      <c r="A5646" s="1">
        <v>44534</v>
      </c>
      <c r="B5646" t="s">
        <v>14</v>
      </c>
      <c r="C5646" t="s">
        <v>3</v>
      </c>
      <c r="D5646" t="s">
        <v>28</v>
      </c>
      <c r="E5646" s="2">
        <v>700</v>
      </c>
      <c r="F5646" s="7">
        <v>900</v>
      </c>
      <c r="G5646">
        <v>4</v>
      </c>
      <c r="H5646" s="2">
        <f t="shared" si="267"/>
        <v>3600</v>
      </c>
      <c r="I5646" s="2">
        <f t="shared" si="268"/>
        <v>200</v>
      </c>
      <c r="J5646" s="2">
        <f t="shared" si="269"/>
        <v>800</v>
      </c>
      <c r="K5646" t="s">
        <v>44</v>
      </c>
      <c r="L5646" t="s">
        <v>45</v>
      </c>
      <c r="M5646" t="s">
        <v>20</v>
      </c>
    </row>
    <row r="5647" spans="1:13">
      <c r="A5647" s="1">
        <v>44535</v>
      </c>
      <c r="B5647" t="s">
        <v>15</v>
      </c>
      <c r="C5647" t="s">
        <v>8</v>
      </c>
      <c r="D5647" t="s">
        <v>26</v>
      </c>
      <c r="E5647" s="2">
        <v>1400</v>
      </c>
      <c r="F5647" s="7">
        <v>1900</v>
      </c>
      <c r="G5647">
        <v>1</v>
      </c>
      <c r="H5647" s="2">
        <f t="shared" si="267"/>
        <v>1900</v>
      </c>
      <c r="I5647" s="2">
        <f t="shared" si="268"/>
        <v>500</v>
      </c>
      <c r="J5647" s="2">
        <f t="shared" si="269"/>
        <v>500</v>
      </c>
      <c r="K5647" t="s">
        <v>44</v>
      </c>
      <c r="L5647" t="s">
        <v>45</v>
      </c>
      <c r="M5647" t="s">
        <v>20</v>
      </c>
    </row>
    <row r="5648" spans="1:13" hidden="1">
      <c r="A5648" s="1">
        <v>44535</v>
      </c>
      <c r="B5648" t="s">
        <v>15</v>
      </c>
      <c r="C5648" t="s">
        <v>4</v>
      </c>
      <c r="D5648" t="s">
        <v>28</v>
      </c>
      <c r="E5648" s="2">
        <v>700</v>
      </c>
      <c r="F5648" s="7">
        <v>900</v>
      </c>
      <c r="G5648">
        <v>8</v>
      </c>
      <c r="H5648" s="2">
        <f t="shared" si="267"/>
        <v>7200</v>
      </c>
      <c r="I5648" s="2">
        <f t="shared" si="268"/>
        <v>200</v>
      </c>
      <c r="J5648" s="2">
        <f t="shared" si="269"/>
        <v>1600</v>
      </c>
      <c r="K5648" t="s">
        <v>46</v>
      </c>
      <c r="L5648" t="s">
        <v>45</v>
      </c>
      <c r="M5648" t="s">
        <v>20</v>
      </c>
    </row>
    <row r="5649" spans="1:13" hidden="1">
      <c r="A5649" s="1">
        <v>44535</v>
      </c>
      <c r="B5649" t="s">
        <v>16</v>
      </c>
      <c r="C5649" t="s">
        <v>8</v>
      </c>
      <c r="D5649" t="s">
        <v>27</v>
      </c>
      <c r="E5649" s="2">
        <v>2100</v>
      </c>
      <c r="F5649" s="7">
        <v>2900</v>
      </c>
      <c r="G5649">
        <v>9</v>
      </c>
      <c r="H5649" s="2">
        <f t="shared" si="267"/>
        <v>26100</v>
      </c>
      <c r="I5649" s="2">
        <f t="shared" si="268"/>
        <v>800</v>
      </c>
      <c r="J5649" s="2">
        <f t="shared" si="269"/>
        <v>7200</v>
      </c>
      <c r="K5649" t="s">
        <v>44</v>
      </c>
      <c r="L5649" t="s">
        <v>45</v>
      </c>
      <c r="M5649" t="s">
        <v>20</v>
      </c>
    </row>
    <row r="5650" spans="1:13">
      <c r="A5650" s="1">
        <v>44535</v>
      </c>
      <c r="B5650" t="s">
        <v>15</v>
      </c>
      <c r="C5650" t="s">
        <v>2</v>
      </c>
      <c r="D5650" t="s">
        <v>24</v>
      </c>
      <c r="E5650" s="2">
        <v>3900</v>
      </c>
      <c r="F5650" s="7">
        <v>4900</v>
      </c>
      <c r="G5650">
        <v>8</v>
      </c>
      <c r="H5650" s="2">
        <f t="shared" si="267"/>
        <v>39200</v>
      </c>
      <c r="I5650" s="2">
        <f t="shared" si="268"/>
        <v>1000</v>
      </c>
      <c r="J5650" s="2">
        <f t="shared" si="269"/>
        <v>8000</v>
      </c>
      <c r="K5650" t="s">
        <v>46</v>
      </c>
      <c r="L5650" t="s">
        <v>45</v>
      </c>
      <c r="M5650" t="s">
        <v>20</v>
      </c>
    </row>
    <row r="5651" spans="1:13">
      <c r="A5651" s="1">
        <v>44535</v>
      </c>
      <c r="B5651" t="s">
        <v>14</v>
      </c>
      <c r="C5651" t="s">
        <v>2</v>
      </c>
      <c r="D5651" t="s">
        <v>24</v>
      </c>
      <c r="E5651" s="2">
        <v>3900</v>
      </c>
      <c r="F5651" s="7">
        <v>4900</v>
      </c>
      <c r="G5651">
        <v>9</v>
      </c>
      <c r="H5651" s="2">
        <f t="shared" si="267"/>
        <v>44100</v>
      </c>
      <c r="I5651" s="2">
        <f t="shared" si="268"/>
        <v>1000</v>
      </c>
      <c r="J5651" s="2">
        <f t="shared" si="269"/>
        <v>9000</v>
      </c>
      <c r="K5651" t="s">
        <v>44</v>
      </c>
      <c r="L5651" t="s">
        <v>45</v>
      </c>
      <c r="M5651" t="s">
        <v>21</v>
      </c>
    </row>
    <row r="5652" spans="1:13">
      <c r="A5652" s="1">
        <v>44536</v>
      </c>
      <c r="B5652" t="s">
        <v>16</v>
      </c>
      <c r="C5652" t="s">
        <v>7</v>
      </c>
      <c r="D5652" t="s">
        <v>26</v>
      </c>
      <c r="E5652" s="2">
        <v>1400</v>
      </c>
      <c r="F5652" s="7">
        <v>1900</v>
      </c>
      <c r="G5652">
        <v>4</v>
      </c>
      <c r="H5652" s="2">
        <f t="shared" si="267"/>
        <v>7600</v>
      </c>
      <c r="I5652" s="2">
        <f t="shared" si="268"/>
        <v>500</v>
      </c>
      <c r="J5652" s="2">
        <f t="shared" si="269"/>
        <v>2000</v>
      </c>
      <c r="K5652" t="s">
        <v>44</v>
      </c>
      <c r="L5652" t="s">
        <v>45</v>
      </c>
      <c r="M5652" t="s">
        <v>21</v>
      </c>
    </row>
    <row r="5653" spans="1:13">
      <c r="A5653" s="1">
        <v>44536</v>
      </c>
      <c r="B5653" t="s">
        <v>16</v>
      </c>
      <c r="C5653" t="s">
        <v>4</v>
      </c>
      <c r="D5653" t="s">
        <v>26</v>
      </c>
      <c r="E5653" s="2">
        <v>1400</v>
      </c>
      <c r="F5653" s="7">
        <v>1900</v>
      </c>
      <c r="G5653">
        <v>5</v>
      </c>
      <c r="H5653" s="2">
        <f t="shared" si="267"/>
        <v>9500</v>
      </c>
      <c r="I5653" s="2">
        <f t="shared" si="268"/>
        <v>500</v>
      </c>
      <c r="J5653" s="2">
        <f t="shared" si="269"/>
        <v>2500</v>
      </c>
      <c r="K5653" t="s">
        <v>44</v>
      </c>
      <c r="L5653" t="s">
        <v>45</v>
      </c>
      <c r="M5653" t="s">
        <v>22</v>
      </c>
    </row>
    <row r="5654" spans="1:13">
      <c r="A5654" s="1">
        <v>44536</v>
      </c>
      <c r="B5654" t="s">
        <v>16</v>
      </c>
      <c r="C5654" t="s">
        <v>6</v>
      </c>
      <c r="D5654" t="s">
        <v>24</v>
      </c>
      <c r="E5654" s="2">
        <v>3900</v>
      </c>
      <c r="F5654" s="7">
        <v>4900</v>
      </c>
      <c r="G5654">
        <v>9</v>
      </c>
      <c r="H5654" s="2">
        <f t="shared" si="267"/>
        <v>44100</v>
      </c>
      <c r="I5654" s="2">
        <f t="shared" si="268"/>
        <v>1000</v>
      </c>
      <c r="J5654" s="2">
        <f t="shared" si="269"/>
        <v>9000</v>
      </c>
      <c r="K5654" t="s">
        <v>46</v>
      </c>
      <c r="L5654" t="s">
        <v>45</v>
      </c>
      <c r="M5654" t="s">
        <v>19</v>
      </c>
    </row>
    <row r="5655" spans="1:13">
      <c r="A5655" s="1">
        <v>44536</v>
      </c>
      <c r="B5655" t="s">
        <v>15</v>
      </c>
      <c r="C5655" t="s">
        <v>2</v>
      </c>
      <c r="D5655" t="s">
        <v>26</v>
      </c>
      <c r="E5655" s="2">
        <v>1400</v>
      </c>
      <c r="F5655" s="7">
        <v>1900</v>
      </c>
      <c r="G5655">
        <v>8</v>
      </c>
      <c r="H5655" s="2">
        <f t="shared" si="267"/>
        <v>15200</v>
      </c>
      <c r="I5655" s="2">
        <f t="shared" si="268"/>
        <v>500</v>
      </c>
      <c r="J5655" s="2">
        <f t="shared" si="269"/>
        <v>4000</v>
      </c>
      <c r="K5655" t="s">
        <v>44</v>
      </c>
      <c r="L5655" t="s">
        <v>45</v>
      </c>
      <c r="M5655" t="s">
        <v>19</v>
      </c>
    </row>
    <row r="5656" spans="1:13" hidden="1">
      <c r="A5656" s="1">
        <v>44537</v>
      </c>
      <c r="B5656" t="s">
        <v>14</v>
      </c>
      <c r="C5656" t="s">
        <v>7</v>
      </c>
      <c r="D5656" t="s">
        <v>27</v>
      </c>
      <c r="E5656" s="2">
        <v>2100</v>
      </c>
      <c r="F5656" s="7">
        <v>2900</v>
      </c>
      <c r="G5656">
        <v>8</v>
      </c>
      <c r="H5656" s="2">
        <f t="shared" si="267"/>
        <v>23200</v>
      </c>
      <c r="I5656" s="2">
        <f t="shared" si="268"/>
        <v>800</v>
      </c>
      <c r="J5656" s="2">
        <f t="shared" si="269"/>
        <v>6400</v>
      </c>
      <c r="K5656" t="s">
        <v>44</v>
      </c>
      <c r="L5656" t="s">
        <v>45</v>
      </c>
      <c r="M5656" t="s">
        <v>19</v>
      </c>
    </row>
    <row r="5657" spans="1:13" hidden="1">
      <c r="A5657" s="1">
        <v>44537</v>
      </c>
      <c r="B5657" t="s">
        <v>16</v>
      </c>
      <c r="C5657" t="s">
        <v>6</v>
      </c>
      <c r="D5657" t="s">
        <v>25</v>
      </c>
      <c r="E5657" s="2">
        <v>3000</v>
      </c>
      <c r="F5657" s="7">
        <v>3900</v>
      </c>
      <c r="G5657">
        <v>6</v>
      </c>
      <c r="H5657" s="2">
        <f t="shared" si="267"/>
        <v>23400</v>
      </c>
      <c r="I5657" s="2">
        <f t="shared" si="268"/>
        <v>900</v>
      </c>
      <c r="J5657" s="2">
        <f t="shared" si="269"/>
        <v>5400</v>
      </c>
      <c r="K5657" t="s">
        <v>44</v>
      </c>
      <c r="L5657" t="s">
        <v>45</v>
      </c>
      <c r="M5657" t="s">
        <v>20</v>
      </c>
    </row>
    <row r="5658" spans="1:13" hidden="1">
      <c r="A5658" s="1">
        <v>44537</v>
      </c>
      <c r="B5658" t="s">
        <v>14</v>
      </c>
      <c r="C5658" t="s">
        <v>8</v>
      </c>
      <c r="D5658" t="s">
        <v>28</v>
      </c>
      <c r="E5658" s="2">
        <v>700</v>
      </c>
      <c r="F5658" s="7">
        <v>900</v>
      </c>
      <c r="G5658">
        <v>7</v>
      </c>
      <c r="H5658" s="2">
        <f t="shared" si="267"/>
        <v>6300</v>
      </c>
      <c r="I5658" s="2">
        <f t="shared" si="268"/>
        <v>200</v>
      </c>
      <c r="J5658" s="2">
        <f t="shared" si="269"/>
        <v>1400</v>
      </c>
      <c r="K5658" t="s">
        <v>44</v>
      </c>
      <c r="L5658" t="s">
        <v>45</v>
      </c>
      <c r="M5658" t="s">
        <v>20</v>
      </c>
    </row>
    <row r="5659" spans="1:13">
      <c r="A5659" s="1">
        <v>44537</v>
      </c>
      <c r="B5659" t="s">
        <v>14</v>
      </c>
      <c r="C5659" t="s">
        <v>6</v>
      </c>
      <c r="D5659" t="s">
        <v>24</v>
      </c>
      <c r="E5659" s="2">
        <v>3900</v>
      </c>
      <c r="F5659" s="7">
        <v>4900</v>
      </c>
      <c r="G5659">
        <v>7</v>
      </c>
      <c r="H5659" s="2">
        <f t="shared" si="267"/>
        <v>34300</v>
      </c>
      <c r="I5659" s="2">
        <f t="shared" si="268"/>
        <v>1000</v>
      </c>
      <c r="J5659" s="2">
        <f t="shared" si="269"/>
        <v>7000</v>
      </c>
      <c r="K5659" t="s">
        <v>44</v>
      </c>
      <c r="L5659" t="s">
        <v>47</v>
      </c>
      <c r="M5659" t="s">
        <v>19</v>
      </c>
    </row>
    <row r="5660" spans="1:13">
      <c r="A5660" s="1">
        <v>44537</v>
      </c>
      <c r="B5660" t="s">
        <v>15</v>
      </c>
      <c r="C5660" t="s">
        <v>2</v>
      </c>
      <c r="D5660" t="s">
        <v>24</v>
      </c>
      <c r="E5660" s="2">
        <v>3900</v>
      </c>
      <c r="F5660" s="7">
        <v>4900</v>
      </c>
      <c r="G5660">
        <v>7</v>
      </c>
      <c r="H5660" s="2">
        <f t="shared" si="267"/>
        <v>34300</v>
      </c>
      <c r="I5660" s="2">
        <f t="shared" si="268"/>
        <v>1000</v>
      </c>
      <c r="J5660" s="2">
        <f t="shared" si="269"/>
        <v>7000</v>
      </c>
      <c r="K5660" t="s">
        <v>46</v>
      </c>
      <c r="L5660" t="s">
        <v>45</v>
      </c>
      <c r="M5660" t="s">
        <v>19</v>
      </c>
    </row>
    <row r="5661" spans="1:13" hidden="1">
      <c r="A5661" s="1">
        <v>44537</v>
      </c>
      <c r="B5661" t="s">
        <v>14</v>
      </c>
      <c r="C5661" t="s">
        <v>4</v>
      </c>
      <c r="D5661" t="s">
        <v>27</v>
      </c>
      <c r="E5661" s="2">
        <v>2100</v>
      </c>
      <c r="F5661" s="7">
        <v>2900</v>
      </c>
      <c r="G5661">
        <v>1</v>
      </c>
      <c r="H5661" s="2">
        <f t="shared" si="267"/>
        <v>2900</v>
      </c>
      <c r="I5661" s="2">
        <f t="shared" si="268"/>
        <v>800</v>
      </c>
      <c r="J5661" s="2">
        <f t="shared" si="269"/>
        <v>800</v>
      </c>
      <c r="K5661" t="s">
        <v>44</v>
      </c>
      <c r="L5661" t="s">
        <v>45</v>
      </c>
      <c r="M5661" t="s">
        <v>22</v>
      </c>
    </row>
    <row r="5662" spans="1:13" hidden="1">
      <c r="A5662" s="1">
        <v>44538</v>
      </c>
      <c r="B5662" t="s">
        <v>14</v>
      </c>
      <c r="C5662" t="s">
        <v>3</v>
      </c>
      <c r="D5662" t="s">
        <v>25</v>
      </c>
      <c r="E5662" s="2">
        <v>3000</v>
      </c>
      <c r="F5662" s="7">
        <v>3900</v>
      </c>
      <c r="G5662">
        <v>10</v>
      </c>
      <c r="H5662" s="2">
        <f t="shared" si="267"/>
        <v>39000</v>
      </c>
      <c r="I5662" s="2">
        <f t="shared" si="268"/>
        <v>900</v>
      </c>
      <c r="J5662" s="2">
        <f t="shared" si="269"/>
        <v>9000</v>
      </c>
      <c r="K5662" t="s">
        <v>44</v>
      </c>
      <c r="L5662" t="s">
        <v>45</v>
      </c>
      <c r="M5662" t="s">
        <v>20</v>
      </c>
    </row>
    <row r="5663" spans="1:13">
      <c r="A5663" s="1">
        <v>44538</v>
      </c>
      <c r="B5663" t="s">
        <v>14</v>
      </c>
      <c r="C5663" t="s">
        <v>6</v>
      </c>
      <c r="D5663" t="s">
        <v>24</v>
      </c>
      <c r="E5663" s="2">
        <v>3900</v>
      </c>
      <c r="F5663" s="7">
        <v>4900</v>
      </c>
      <c r="G5663">
        <v>4</v>
      </c>
      <c r="H5663" s="2">
        <f t="shared" si="267"/>
        <v>19600</v>
      </c>
      <c r="I5663" s="2">
        <f t="shared" si="268"/>
        <v>1000</v>
      </c>
      <c r="J5663" s="2">
        <f t="shared" si="269"/>
        <v>4000</v>
      </c>
      <c r="K5663" t="s">
        <v>44</v>
      </c>
      <c r="L5663" t="s">
        <v>45</v>
      </c>
      <c r="M5663" t="s">
        <v>21</v>
      </c>
    </row>
    <row r="5664" spans="1:13" hidden="1">
      <c r="A5664" s="1">
        <v>44538</v>
      </c>
      <c r="B5664" t="s">
        <v>15</v>
      </c>
      <c r="C5664" t="s">
        <v>4</v>
      </c>
      <c r="D5664" t="s">
        <v>27</v>
      </c>
      <c r="E5664" s="2">
        <v>2100</v>
      </c>
      <c r="F5664" s="7">
        <v>2900</v>
      </c>
      <c r="G5664">
        <v>1</v>
      </c>
      <c r="H5664" s="2">
        <f t="shared" si="267"/>
        <v>2900</v>
      </c>
      <c r="I5664" s="2">
        <f t="shared" si="268"/>
        <v>800</v>
      </c>
      <c r="J5664" s="2">
        <f t="shared" si="269"/>
        <v>800</v>
      </c>
      <c r="K5664" t="s">
        <v>44</v>
      </c>
      <c r="L5664" t="s">
        <v>45</v>
      </c>
      <c r="M5664" t="s">
        <v>20</v>
      </c>
    </row>
    <row r="5665" spans="1:13">
      <c r="A5665" s="1">
        <v>44538</v>
      </c>
      <c r="B5665" t="s">
        <v>14</v>
      </c>
      <c r="C5665" t="s">
        <v>3</v>
      </c>
      <c r="D5665" t="s">
        <v>24</v>
      </c>
      <c r="E5665" s="2">
        <v>3900</v>
      </c>
      <c r="F5665" s="7">
        <v>4900</v>
      </c>
      <c r="G5665">
        <v>10</v>
      </c>
      <c r="H5665" s="2">
        <f t="shared" si="267"/>
        <v>49000</v>
      </c>
      <c r="I5665" s="2">
        <f t="shared" si="268"/>
        <v>1000</v>
      </c>
      <c r="J5665" s="2">
        <f t="shared" si="269"/>
        <v>10000</v>
      </c>
      <c r="K5665" t="s">
        <v>46</v>
      </c>
      <c r="L5665" t="s">
        <v>47</v>
      </c>
      <c r="M5665" t="s">
        <v>20</v>
      </c>
    </row>
    <row r="5666" spans="1:13" hidden="1">
      <c r="A5666" s="1">
        <v>44538</v>
      </c>
      <c r="B5666" t="s">
        <v>15</v>
      </c>
      <c r="C5666" t="s">
        <v>5</v>
      </c>
      <c r="D5666" t="s">
        <v>28</v>
      </c>
      <c r="E5666" s="2">
        <v>700</v>
      </c>
      <c r="F5666" s="7">
        <v>900</v>
      </c>
      <c r="G5666">
        <v>7</v>
      </c>
      <c r="H5666" s="2">
        <f t="shared" si="267"/>
        <v>6300</v>
      </c>
      <c r="I5666" s="2">
        <f t="shared" si="268"/>
        <v>200</v>
      </c>
      <c r="J5666" s="2">
        <f t="shared" si="269"/>
        <v>1400</v>
      </c>
      <c r="K5666" t="s">
        <v>44</v>
      </c>
      <c r="L5666" t="s">
        <v>45</v>
      </c>
      <c r="M5666" t="s">
        <v>18</v>
      </c>
    </row>
    <row r="5667" spans="1:13" hidden="1">
      <c r="A5667" s="1">
        <v>44539</v>
      </c>
      <c r="B5667" t="s">
        <v>15</v>
      </c>
      <c r="C5667" t="s">
        <v>5</v>
      </c>
      <c r="D5667" t="s">
        <v>28</v>
      </c>
      <c r="E5667" s="2">
        <v>700</v>
      </c>
      <c r="F5667" s="7">
        <v>900</v>
      </c>
      <c r="G5667">
        <v>9</v>
      </c>
      <c r="H5667" s="2">
        <f t="shared" si="267"/>
        <v>8100</v>
      </c>
      <c r="I5667" s="2">
        <f t="shared" si="268"/>
        <v>200</v>
      </c>
      <c r="J5667" s="2">
        <f t="shared" si="269"/>
        <v>1800</v>
      </c>
      <c r="K5667" t="s">
        <v>46</v>
      </c>
      <c r="L5667" t="s">
        <v>47</v>
      </c>
      <c r="M5667" t="s">
        <v>21</v>
      </c>
    </row>
    <row r="5668" spans="1:13" hidden="1">
      <c r="A5668" s="1">
        <v>44539</v>
      </c>
      <c r="B5668" t="s">
        <v>16</v>
      </c>
      <c r="C5668" t="s">
        <v>7</v>
      </c>
      <c r="D5668" t="s">
        <v>27</v>
      </c>
      <c r="E5668" s="2">
        <v>2100</v>
      </c>
      <c r="F5668" s="7">
        <v>2900</v>
      </c>
      <c r="G5668">
        <v>8</v>
      </c>
      <c r="H5668" s="2">
        <f t="shared" si="267"/>
        <v>23200</v>
      </c>
      <c r="I5668" s="2">
        <f t="shared" si="268"/>
        <v>800</v>
      </c>
      <c r="J5668" s="2">
        <f t="shared" si="269"/>
        <v>6400</v>
      </c>
      <c r="K5668" t="s">
        <v>44</v>
      </c>
      <c r="L5668" t="s">
        <v>45</v>
      </c>
      <c r="M5668" t="s">
        <v>19</v>
      </c>
    </row>
    <row r="5669" spans="1:13" hidden="1">
      <c r="A5669" s="1">
        <v>44539</v>
      </c>
      <c r="B5669" t="s">
        <v>14</v>
      </c>
      <c r="C5669" t="s">
        <v>8</v>
      </c>
      <c r="D5669" t="s">
        <v>28</v>
      </c>
      <c r="E5669" s="2">
        <v>700</v>
      </c>
      <c r="F5669" s="7">
        <v>900</v>
      </c>
      <c r="G5669">
        <v>1</v>
      </c>
      <c r="H5669" s="2">
        <f t="shared" si="267"/>
        <v>900</v>
      </c>
      <c r="I5669" s="2">
        <f t="shared" si="268"/>
        <v>200</v>
      </c>
      <c r="J5669" s="2">
        <f t="shared" si="269"/>
        <v>200</v>
      </c>
      <c r="K5669" t="s">
        <v>46</v>
      </c>
      <c r="L5669" t="s">
        <v>45</v>
      </c>
      <c r="M5669" t="s">
        <v>20</v>
      </c>
    </row>
    <row r="5670" spans="1:13">
      <c r="A5670" s="1">
        <v>44539</v>
      </c>
      <c r="B5670" t="s">
        <v>15</v>
      </c>
      <c r="C5670" t="s">
        <v>4</v>
      </c>
      <c r="D5670" t="s">
        <v>24</v>
      </c>
      <c r="E5670" s="2">
        <v>3900</v>
      </c>
      <c r="F5670" s="7">
        <v>4900</v>
      </c>
      <c r="G5670">
        <v>7</v>
      </c>
      <c r="H5670" s="2">
        <f t="shared" si="267"/>
        <v>34300</v>
      </c>
      <c r="I5670" s="2">
        <f t="shared" si="268"/>
        <v>1000</v>
      </c>
      <c r="J5670" s="2">
        <f t="shared" si="269"/>
        <v>7000</v>
      </c>
      <c r="K5670" t="s">
        <v>44</v>
      </c>
      <c r="L5670" t="s">
        <v>45</v>
      </c>
      <c r="M5670" t="s">
        <v>18</v>
      </c>
    </row>
    <row r="5671" spans="1:13" hidden="1">
      <c r="A5671" s="1">
        <v>44539</v>
      </c>
      <c r="B5671" t="s">
        <v>14</v>
      </c>
      <c r="C5671" t="s">
        <v>2</v>
      </c>
      <c r="D5671" t="s">
        <v>25</v>
      </c>
      <c r="E5671" s="2">
        <v>3000</v>
      </c>
      <c r="F5671" s="7">
        <v>3900</v>
      </c>
      <c r="G5671">
        <v>10</v>
      </c>
      <c r="H5671" s="2">
        <f t="shared" si="267"/>
        <v>39000</v>
      </c>
      <c r="I5671" s="2">
        <f t="shared" si="268"/>
        <v>900</v>
      </c>
      <c r="J5671" s="2">
        <f t="shared" si="269"/>
        <v>9000</v>
      </c>
      <c r="K5671" t="s">
        <v>46</v>
      </c>
      <c r="L5671" t="s">
        <v>47</v>
      </c>
      <c r="M5671" t="s">
        <v>21</v>
      </c>
    </row>
    <row r="5672" spans="1:13" hidden="1">
      <c r="A5672" s="1">
        <v>44539</v>
      </c>
      <c r="B5672" t="s">
        <v>14</v>
      </c>
      <c r="C5672" t="s">
        <v>5</v>
      </c>
      <c r="D5672" t="s">
        <v>25</v>
      </c>
      <c r="E5672" s="2">
        <v>3000</v>
      </c>
      <c r="F5672" s="7">
        <v>3900</v>
      </c>
      <c r="G5672">
        <v>9</v>
      </c>
      <c r="H5672" s="2">
        <f t="shared" si="267"/>
        <v>35100</v>
      </c>
      <c r="I5672" s="2">
        <f t="shared" si="268"/>
        <v>900</v>
      </c>
      <c r="J5672" s="2">
        <f t="shared" si="269"/>
        <v>8100</v>
      </c>
      <c r="K5672" t="s">
        <v>46</v>
      </c>
      <c r="L5672" t="s">
        <v>47</v>
      </c>
      <c r="M5672" t="s">
        <v>18</v>
      </c>
    </row>
    <row r="5673" spans="1:13">
      <c r="A5673" s="1">
        <v>44539</v>
      </c>
      <c r="B5673" t="s">
        <v>14</v>
      </c>
      <c r="C5673" t="s">
        <v>8</v>
      </c>
      <c r="D5673" t="s">
        <v>26</v>
      </c>
      <c r="E5673" s="2">
        <v>1400</v>
      </c>
      <c r="F5673" s="7">
        <v>1900</v>
      </c>
      <c r="G5673">
        <v>3</v>
      </c>
      <c r="H5673" s="2">
        <f t="shared" si="267"/>
        <v>5700</v>
      </c>
      <c r="I5673" s="2">
        <f t="shared" si="268"/>
        <v>500</v>
      </c>
      <c r="J5673" s="2">
        <f t="shared" si="269"/>
        <v>1500</v>
      </c>
      <c r="K5673" t="s">
        <v>46</v>
      </c>
      <c r="L5673" t="s">
        <v>45</v>
      </c>
      <c r="M5673" t="s">
        <v>20</v>
      </c>
    </row>
    <row r="5674" spans="1:13">
      <c r="A5674" s="1">
        <v>44539</v>
      </c>
      <c r="B5674" t="s">
        <v>15</v>
      </c>
      <c r="C5674" t="s">
        <v>4</v>
      </c>
      <c r="D5674" t="s">
        <v>24</v>
      </c>
      <c r="E5674" s="2">
        <v>3900</v>
      </c>
      <c r="F5674" s="7">
        <v>4900</v>
      </c>
      <c r="G5674">
        <v>10</v>
      </c>
      <c r="H5674" s="2">
        <f t="shared" si="267"/>
        <v>49000</v>
      </c>
      <c r="I5674" s="2">
        <f t="shared" si="268"/>
        <v>1000</v>
      </c>
      <c r="J5674" s="2">
        <f t="shared" si="269"/>
        <v>10000</v>
      </c>
      <c r="K5674" t="s">
        <v>44</v>
      </c>
      <c r="L5674" t="s">
        <v>45</v>
      </c>
      <c r="M5674" t="s">
        <v>21</v>
      </c>
    </row>
    <row r="5675" spans="1:13" hidden="1">
      <c r="A5675" s="1">
        <v>44539</v>
      </c>
      <c r="B5675" t="s">
        <v>15</v>
      </c>
      <c r="C5675" t="s">
        <v>6</v>
      </c>
      <c r="D5675" t="s">
        <v>27</v>
      </c>
      <c r="E5675" s="2">
        <v>2100</v>
      </c>
      <c r="F5675" s="7">
        <v>2900</v>
      </c>
      <c r="G5675">
        <v>8</v>
      </c>
      <c r="H5675" s="2">
        <f t="shared" si="267"/>
        <v>23200</v>
      </c>
      <c r="I5675" s="2">
        <f t="shared" si="268"/>
        <v>800</v>
      </c>
      <c r="J5675" s="2">
        <f t="shared" si="269"/>
        <v>6400</v>
      </c>
      <c r="K5675" t="s">
        <v>44</v>
      </c>
      <c r="L5675" t="s">
        <v>45</v>
      </c>
      <c r="M5675" t="s">
        <v>21</v>
      </c>
    </row>
    <row r="5676" spans="1:13">
      <c r="A5676" s="1">
        <v>44540</v>
      </c>
      <c r="B5676" t="s">
        <v>16</v>
      </c>
      <c r="C5676" t="s">
        <v>5</v>
      </c>
      <c r="D5676" t="s">
        <v>26</v>
      </c>
      <c r="E5676" s="2">
        <v>1400</v>
      </c>
      <c r="F5676" s="7">
        <v>1900</v>
      </c>
      <c r="G5676">
        <v>2</v>
      </c>
      <c r="H5676" s="2">
        <f t="shared" si="267"/>
        <v>3800</v>
      </c>
      <c r="I5676" s="2">
        <f t="shared" si="268"/>
        <v>500</v>
      </c>
      <c r="J5676" s="2">
        <f t="shared" si="269"/>
        <v>1000</v>
      </c>
      <c r="K5676" t="s">
        <v>46</v>
      </c>
      <c r="L5676" t="s">
        <v>45</v>
      </c>
      <c r="M5676" t="s">
        <v>20</v>
      </c>
    </row>
    <row r="5677" spans="1:13">
      <c r="A5677" s="1">
        <v>44540</v>
      </c>
      <c r="B5677" t="s">
        <v>15</v>
      </c>
      <c r="C5677" t="s">
        <v>2</v>
      </c>
      <c r="D5677" t="s">
        <v>24</v>
      </c>
      <c r="E5677" s="2">
        <v>3900</v>
      </c>
      <c r="F5677" s="7">
        <v>4900</v>
      </c>
      <c r="G5677">
        <v>6</v>
      </c>
      <c r="H5677" s="2">
        <f t="shared" si="267"/>
        <v>29400</v>
      </c>
      <c r="I5677" s="2">
        <f t="shared" si="268"/>
        <v>1000</v>
      </c>
      <c r="J5677" s="2">
        <f t="shared" si="269"/>
        <v>6000</v>
      </c>
      <c r="K5677" t="s">
        <v>46</v>
      </c>
      <c r="L5677" t="s">
        <v>45</v>
      </c>
      <c r="M5677" t="s">
        <v>18</v>
      </c>
    </row>
    <row r="5678" spans="1:13" hidden="1">
      <c r="A5678" s="1">
        <v>44540</v>
      </c>
      <c r="B5678" t="s">
        <v>16</v>
      </c>
      <c r="C5678" t="s">
        <v>4</v>
      </c>
      <c r="D5678" t="s">
        <v>25</v>
      </c>
      <c r="E5678" s="2">
        <v>3000</v>
      </c>
      <c r="F5678" s="7">
        <v>3900</v>
      </c>
      <c r="G5678">
        <v>5</v>
      </c>
      <c r="H5678" s="2">
        <f t="shared" si="267"/>
        <v>19500</v>
      </c>
      <c r="I5678" s="2">
        <f t="shared" si="268"/>
        <v>900</v>
      </c>
      <c r="J5678" s="2">
        <f t="shared" si="269"/>
        <v>4500</v>
      </c>
      <c r="K5678" t="s">
        <v>46</v>
      </c>
      <c r="L5678" t="s">
        <v>45</v>
      </c>
      <c r="M5678" t="s">
        <v>22</v>
      </c>
    </row>
    <row r="5679" spans="1:13" hidden="1">
      <c r="A5679" s="1">
        <v>44540</v>
      </c>
      <c r="B5679" t="s">
        <v>16</v>
      </c>
      <c r="C5679" t="s">
        <v>3</v>
      </c>
      <c r="D5679" t="s">
        <v>28</v>
      </c>
      <c r="E5679" s="2">
        <v>700</v>
      </c>
      <c r="F5679" s="7">
        <v>900</v>
      </c>
      <c r="G5679">
        <v>1</v>
      </c>
      <c r="H5679" s="2">
        <f t="shared" si="267"/>
        <v>900</v>
      </c>
      <c r="I5679" s="2">
        <f t="shared" si="268"/>
        <v>200</v>
      </c>
      <c r="J5679" s="2">
        <f t="shared" si="269"/>
        <v>200</v>
      </c>
      <c r="K5679" t="s">
        <v>44</v>
      </c>
      <c r="L5679" t="s">
        <v>45</v>
      </c>
      <c r="M5679" t="s">
        <v>21</v>
      </c>
    </row>
    <row r="5680" spans="1:13">
      <c r="A5680" s="1">
        <v>44540</v>
      </c>
      <c r="B5680" t="s">
        <v>15</v>
      </c>
      <c r="C5680" t="s">
        <v>6</v>
      </c>
      <c r="D5680" t="s">
        <v>26</v>
      </c>
      <c r="E5680" s="2">
        <v>1400</v>
      </c>
      <c r="F5680" s="7">
        <v>1900</v>
      </c>
      <c r="G5680">
        <v>5</v>
      </c>
      <c r="H5680" s="2">
        <f t="shared" si="267"/>
        <v>9500</v>
      </c>
      <c r="I5680" s="2">
        <f t="shared" si="268"/>
        <v>500</v>
      </c>
      <c r="J5680" s="2">
        <f t="shared" si="269"/>
        <v>2500</v>
      </c>
      <c r="K5680" t="s">
        <v>46</v>
      </c>
      <c r="L5680" t="s">
        <v>45</v>
      </c>
      <c r="M5680" t="s">
        <v>21</v>
      </c>
    </row>
    <row r="5681" spans="1:13" hidden="1">
      <c r="A5681" s="1">
        <v>44541</v>
      </c>
      <c r="B5681" t="s">
        <v>14</v>
      </c>
      <c r="C5681" t="s">
        <v>6</v>
      </c>
      <c r="D5681" t="s">
        <v>25</v>
      </c>
      <c r="E5681" s="2">
        <v>3000</v>
      </c>
      <c r="F5681" s="7">
        <v>3900</v>
      </c>
      <c r="G5681">
        <v>9</v>
      </c>
      <c r="H5681" s="2">
        <f t="shared" si="267"/>
        <v>35100</v>
      </c>
      <c r="I5681" s="2">
        <f t="shared" si="268"/>
        <v>900</v>
      </c>
      <c r="J5681" s="2">
        <f t="shared" si="269"/>
        <v>8100</v>
      </c>
      <c r="K5681" t="s">
        <v>44</v>
      </c>
      <c r="L5681" t="s">
        <v>45</v>
      </c>
      <c r="M5681" t="s">
        <v>20</v>
      </c>
    </row>
    <row r="5682" spans="1:13">
      <c r="A5682" s="1">
        <v>44541</v>
      </c>
      <c r="B5682" t="s">
        <v>15</v>
      </c>
      <c r="C5682" t="s">
        <v>6</v>
      </c>
      <c r="D5682" t="s">
        <v>26</v>
      </c>
      <c r="E5682" s="2">
        <v>1400</v>
      </c>
      <c r="F5682" s="7">
        <v>1900</v>
      </c>
      <c r="G5682">
        <v>10</v>
      </c>
      <c r="H5682" s="2">
        <f t="shared" si="267"/>
        <v>19000</v>
      </c>
      <c r="I5682" s="2">
        <f t="shared" si="268"/>
        <v>500</v>
      </c>
      <c r="J5682" s="2">
        <f t="shared" si="269"/>
        <v>5000</v>
      </c>
      <c r="K5682" t="s">
        <v>44</v>
      </c>
      <c r="L5682" t="s">
        <v>45</v>
      </c>
      <c r="M5682" t="s">
        <v>21</v>
      </c>
    </row>
    <row r="5683" spans="1:13" hidden="1">
      <c r="A5683" s="1">
        <v>44541</v>
      </c>
      <c r="B5683" t="s">
        <v>16</v>
      </c>
      <c r="C5683" t="s">
        <v>4</v>
      </c>
      <c r="D5683" t="s">
        <v>28</v>
      </c>
      <c r="E5683" s="2">
        <v>700</v>
      </c>
      <c r="F5683" s="7">
        <v>900</v>
      </c>
      <c r="G5683">
        <v>8</v>
      </c>
      <c r="H5683" s="2">
        <f t="shared" si="267"/>
        <v>7200</v>
      </c>
      <c r="I5683" s="2">
        <f t="shared" si="268"/>
        <v>200</v>
      </c>
      <c r="J5683" s="2">
        <f t="shared" si="269"/>
        <v>1600</v>
      </c>
      <c r="K5683" t="s">
        <v>44</v>
      </c>
      <c r="L5683" t="s">
        <v>45</v>
      </c>
      <c r="M5683" t="s">
        <v>22</v>
      </c>
    </row>
    <row r="5684" spans="1:13">
      <c r="A5684" s="1">
        <v>44542</v>
      </c>
      <c r="B5684" t="s">
        <v>16</v>
      </c>
      <c r="C5684" t="s">
        <v>6</v>
      </c>
      <c r="D5684" t="s">
        <v>24</v>
      </c>
      <c r="E5684" s="2">
        <v>3900</v>
      </c>
      <c r="F5684" s="7">
        <v>4900</v>
      </c>
      <c r="G5684">
        <v>9</v>
      </c>
      <c r="H5684" s="2">
        <f t="shared" si="267"/>
        <v>44100</v>
      </c>
      <c r="I5684" s="2">
        <f t="shared" si="268"/>
        <v>1000</v>
      </c>
      <c r="J5684" s="2">
        <f t="shared" si="269"/>
        <v>9000</v>
      </c>
      <c r="K5684" t="s">
        <v>46</v>
      </c>
      <c r="L5684" t="s">
        <v>45</v>
      </c>
      <c r="M5684" t="s">
        <v>20</v>
      </c>
    </row>
    <row r="5685" spans="1:13" hidden="1">
      <c r="A5685" s="1">
        <v>44543</v>
      </c>
      <c r="B5685" t="s">
        <v>15</v>
      </c>
      <c r="C5685" t="s">
        <v>8</v>
      </c>
      <c r="D5685" t="s">
        <v>28</v>
      </c>
      <c r="E5685" s="2">
        <v>700</v>
      </c>
      <c r="F5685" s="7">
        <v>900</v>
      </c>
      <c r="G5685">
        <v>10</v>
      </c>
      <c r="H5685" s="2">
        <f t="shared" si="267"/>
        <v>9000</v>
      </c>
      <c r="I5685" s="2">
        <f t="shared" si="268"/>
        <v>200</v>
      </c>
      <c r="J5685" s="2">
        <f t="shared" si="269"/>
        <v>2000</v>
      </c>
      <c r="K5685" t="s">
        <v>44</v>
      </c>
      <c r="L5685" t="s">
        <v>45</v>
      </c>
      <c r="M5685" t="s">
        <v>21</v>
      </c>
    </row>
    <row r="5686" spans="1:13" hidden="1">
      <c r="A5686" s="1">
        <v>44543</v>
      </c>
      <c r="B5686" t="s">
        <v>15</v>
      </c>
      <c r="C5686" t="s">
        <v>3</v>
      </c>
      <c r="D5686" t="s">
        <v>27</v>
      </c>
      <c r="E5686" s="2">
        <v>2100</v>
      </c>
      <c r="F5686" s="7">
        <v>2900</v>
      </c>
      <c r="G5686">
        <v>4</v>
      </c>
      <c r="H5686" s="2">
        <f t="shared" si="267"/>
        <v>11600</v>
      </c>
      <c r="I5686" s="2">
        <f t="shared" si="268"/>
        <v>800</v>
      </c>
      <c r="J5686" s="2">
        <f t="shared" si="269"/>
        <v>3200</v>
      </c>
      <c r="K5686" t="s">
        <v>44</v>
      </c>
      <c r="L5686" t="s">
        <v>45</v>
      </c>
      <c r="M5686" t="s">
        <v>21</v>
      </c>
    </row>
    <row r="5687" spans="1:13">
      <c r="A5687" s="1">
        <v>44543</v>
      </c>
      <c r="B5687" t="s">
        <v>15</v>
      </c>
      <c r="C5687" t="s">
        <v>6</v>
      </c>
      <c r="D5687" t="s">
        <v>24</v>
      </c>
      <c r="E5687" s="2">
        <v>3900</v>
      </c>
      <c r="F5687" s="7">
        <v>4900</v>
      </c>
      <c r="G5687">
        <v>8</v>
      </c>
      <c r="H5687" s="2">
        <f t="shared" si="267"/>
        <v>39200</v>
      </c>
      <c r="I5687" s="2">
        <f t="shared" si="268"/>
        <v>1000</v>
      </c>
      <c r="J5687" s="2">
        <f t="shared" si="269"/>
        <v>8000</v>
      </c>
      <c r="K5687" t="s">
        <v>46</v>
      </c>
      <c r="L5687" t="s">
        <v>45</v>
      </c>
      <c r="M5687" t="s">
        <v>21</v>
      </c>
    </row>
    <row r="5688" spans="1:13" hidden="1">
      <c r="A5688" s="1">
        <v>44543</v>
      </c>
      <c r="B5688" t="s">
        <v>16</v>
      </c>
      <c r="C5688" t="s">
        <v>3</v>
      </c>
      <c r="D5688" t="s">
        <v>27</v>
      </c>
      <c r="E5688" s="2">
        <v>2100</v>
      </c>
      <c r="F5688" s="7">
        <v>2900</v>
      </c>
      <c r="G5688">
        <v>2</v>
      </c>
      <c r="H5688" s="2">
        <f t="shared" si="267"/>
        <v>5800</v>
      </c>
      <c r="I5688" s="2">
        <f t="shared" si="268"/>
        <v>800</v>
      </c>
      <c r="J5688" s="2">
        <f t="shared" si="269"/>
        <v>1600</v>
      </c>
      <c r="K5688" t="s">
        <v>44</v>
      </c>
      <c r="L5688" t="s">
        <v>45</v>
      </c>
      <c r="M5688" t="s">
        <v>20</v>
      </c>
    </row>
    <row r="5689" spans="1:13" hidden="1">
      <c r="A5689" s="1">
        <v>44543</v>
      </c>
      <c r="B5689" t="s">
        <v>16</v>
      </c>
      <c r="C5689" t="s">
        <v>2</v>
      </c>
      <c r="D5689" t="s">
        <v>25</v>
      </c>
      <c r="E5689" s="2">
        <v>3000</v>
      </c>
      <c r="F5689" s="7">
        <v>3900</v>
      </c>
      <c r="G5689">
        <v>8</v>
      </c>
      <c r="H5689" s="2">
        <f t="shared" si="267"/>
        <v>31200</v>
      </c>
      <c r="I5689" s="2">
        <f t="shared" si="268"/>
        <v>900</v>
      </c>
      <c r="J5689" s="2">
        <f t="shared" si="269"/>
        <v>7200</v>
      </c>
      <c r="K5689" t="s">
        <v>44</v>
      </c>
      <c r="L5689" t="s">
        <v>45</v>
      </c>
      <c r="M5689" t="s">
        <v>21</v>
      </c>
    </row>
    <row r="5690" spans="1:13" hidden="1">
      <c r="A5690" s="1">
        <v>44543</v>
      </c>
      <c r="B5690" t="s">
        <v>16</v>
      </c>
      <c r="C5690" t="s">
        <v>6</v>
      </c>
      <c r="D5690" t="s">
        <v>28</v>
      </c>
      <c r="E5690" s="2">
        <v>700</v>
      </c>
      <c r="F5690" s="7">
        <v>900</v>
      </c>
      <c r="G5690">
        <v>8</v>
      </c>
      <c r="H5690" s="2">
        <f t="shared" si="267"/>
        <v>7200</v>
      </c>
      <c r="I5690" s="2">
        <f t="shared" si="268"/>
        <v>200</v>
      </c>
      <c r="J5690" s="2">
        <f t="shared" si="269"/>
        <v>1600</v>
      </c>
      <c r="K5690" t="s">
        <v>44</v>
      </c>
      <c r="L5690" t="s">
        <v>45</v>
      </c>
      <c r="M5690" t="s">
        <v>20</v>
      </c>
    </row>
    <row r="5691" spans="1:13">
      <c r="A5691" s="1">
        <v>44543</v>
      </c>
      <c r="B5691" t="s">
        <v>16</v>
      </c>
      <c r="C5691" t="s">
        <v>2</v>
      </c>
      <c r="D5691" t="s">
        <v>26</v>
      </c>
      <c r="E5691" s="2">
        <v>1400</v>
      </c>
      <c r="F5691" s="7">
        <v>1900</v>
      </c>
      <c r="G5691">
        <v>10</v>
      </c>
      <c r="H5691" s="2">
        <f t="shared" si="267"/>
        <v>19000</v>
      </c>
      <c r="I5691" s="2">
        <f t="shared" si="268"/>
        <v>500</v>
      </c>
      <c r="J5691" s="2">
        <f t="shared" si="269"/>
        <v>5000</v>
      </c>
      <c r="K5691" t="s">
        <v>46</v>
      </c>
      <c r="L5691" t="s">
        <v>45</v>
      </c>
      <c r="M5691" t="s">
        <v>21</v>
      </c>
    </row>
    <row r="5692" spans="1:13" hidden="1">
      <c r="A5692" s="1">
        <v>44543</v>
      </c>
      <c r="B5692" t="s">
        <v>16</v>
      </c>
      <c r="C5692" t="s">
        <v>2</v>
      </c>
      <c r="D5692" t="s">
        <v>25</v>
      </c>
      <c r="E5692" s="2">
        <v>3000</v>
      </c>
      <c r="F5692" s="7">
        <v>3900</v>
      </c>
      <c r="G5692">
        <v>3</v>
      </c>
      <c r="H5692" s="2">
        <f t="shared" si="267"/>
        <v>11700</v>
      </c>
      <c r="I5692" s="2">
        <f t="shared" si="268"/>
        <v>900</v>
      </c>
      <c r="J5692" s="2">
        <f t="shared" si="269"/>
        <v>2700</v>
      </c>
      <c r="K5692" t="s">
        <v>44</v>
      </c>
      <c r="L5692" t="s">
        <v>45</v>
      </c>
      <c r="M5692" t="s">
        <v>20</v>
      </c>
    </row>
    <row r="5693" spans="1:13">
      <c r="A5693" s="1">
        <v>44543</v>
      </c>
      <c r="B5693" t="s">
        <v>15</v>
      </c>
      <c r="C5693" t="s">
        <v>8</v>
      </c>
      <c r="D5693" t="s">
        <v>24</v>
      </c>
      <c r="E5693" s="2">
        <v>3900</v>
      </c>
      <c r="F5693" s="7">
        <v>4900</v>
      </c>
      <c r="G5693">
        <v>4</v>
      </c>
      <c r="H5693" s="2">
        <f t="shared" si="267"/>
        <v>19600</v>
      </c>
      <c r="I5693" s="2">
        <f t="shared" si="268"/>
        <v>1000</v>
      </c>
      <c r="J5693" s="2">
        <f t="shared" si="269"/>
        <v>4000</v>
      </c>
      <c r="K5693" t="s">
        <v>44</v>
      </c>
      <c r="L5693" t="s">
        <v>45</v>
      </c>
      <c r="M5693" t="s">
        <v>18</v>
      </c>
    </row>
    <row r="5694" spans="1:13" hidden="1">
      <c r="A5694" s="1">
        <v>44543</v>
      </c>
      <c r="B5694" t="s">
        <v>16</v>
      </c>
      <c r="C5694" t="s">
        <v>5</v>
      </c>
      <c r="D5694" t="s">
        <v>27</v>
      </c>
      <c r="E5694" s="2">
        <v>2100</v>
      </c>
      <c r="F5694" s="7">
        <v>2900</v>
      </c>
      <c r="G5694">
        <v>9</v>
      </c>
      <c r="H5694" s="2">
        <f t="shared" si="267"/>
        <v>26100</v>
      </c>
      <c r="I5694" s="2">
        <f t="shared" si="268"/>
        <v>800</v>
      </c>
      <c r="J5694" s="2">
        <f t="shared" si="269"/>
        <v>7200</v>
      </c>
      <c r="K5694" t="s">
        <v>46</v>
      </c>
      <c r="L5694" t="s">
        <v>47</v>
      </c>
      <c r="M5694" t="s">
        <v>19</v>
      </c>
    </row>
    <row r="5695" spans="1:13">
      <c r="A5695" s="1">
        <v>44543</v>
      </c>
      <c r="B5695" t="s">
        <v>15</v>
      </c>
      <c r="C5695" t="s">
        <v>6</v>
      </c>
      <c r="D5695" t="s">
        <v>24</v>
      </c>
      <c r="E5695" s="2">
        <v>3900</v>
      </c>
      <c r="F5695" s="7">
        <v>4900</v>
      </c>
      <c r="G5695">
        <v>3</v>
      </c>
      <c r="H5695" s="2">
        <f t="shared" si="267"/>
        <v>14700</v>
      </c>
      <c r="I5695" s="2">
        <f t="shared" si="268"/>
        <v>1000</v>
      </c>
      <c r="J5695" s="2">
        <f t="shared" si="269"/>
        <v>3000</v>
      </c>
      <c r="K5695" t="s">
        <v>46</v>
      </c>
      <c r="L5695" t="s">
        <v>47</v>
      </c>
      <c r="M5695" t="s">
        <v>20</v>
      </c>
    </row>
    <row r="5696" spans="1:13">
      <c r="A5696" s="1">
        <v>44544</v>
      </c>
      <c r="B5696" t="s">
        <v>14</v>
      </c>
      <c r="C5696" t="s">
        <v>4</v>
      </c>
      <c r="D5696" t="s">
        <v>24</v>
      </c>
      <c r="E5696" s="2">
        <v>3900</v>
      </c>
      <c r="F5696" s="7">
        <v>4900</v>
      </c>
      <c r="G5696">
        <v>1</v>
      </c>
      <c r="H5696" s="2">
        <f t="shared" si="267"/>
        <v>4900</v>
      </c>
      <c r="I5696" s="2">
        <f t="shared" si="268"/>
        <v>1000</v>
      </c>
      <c r="J5696" s="2">
        <f t="shared" si="269"/>
        <v>1000</v>
      </c>
      <c r="K5696" t="s">
        <v>44</v>
      </c>
      <c r="L5696" t="s">
        <v>45</v>
      </c>
      <c r="M5696" t="s">
        <v>20</v>
      </c>
    </row>
    <row r="5697" spans="1:13" hidden="1">
      <c r="A5697" s="1">
        <v>44545</v>
      </c>
      <c r="B5697" t="s">
        <v>14</v>
      </c>
      <c r="C5697" t="s">
        <v>7</v>
      </c>
      <c r="D5697" t="s">
        <v>28</v>
      </c>
      <c r="E5697" s="2">
        <v>700</v>
      </c>
      <c r="F5697" s="7">
        <v>900</v>
      </c>
      <c r="G5697">
        <v>5</v>
      </c>
      <c r="H5697" s="2">
        <f t="shared" si="267"/>
        <v>4500</v>
      </c>
      <c r="I5697" s="2">
        <f t="shared" si="268"/>
        <v>200</v>
      </c>
      <c r="J5697" s="2">
        <f t="shared" si="269"/>
        <v>1000</v>
      </c>
      <c r="K5697" t="s">
        <v>46</v>
      </c>
      <c r="L5697" t="s">
        <v>47</v>
      </c>
      <c r="M5697" t="s">
        <v>20</v>
      </c>
    </row>
    <row r="5698" spans="1:13">
      <c r="A5698" s="1">
        <v>44545</v>
      </c>
      <c r="B5698" t="s">
        <v>15</v>
      </c>
      <c r="C5698" t="s">
        <v>5</v>
      </c>
      <c r="D5698" t="s">
        <v>26</v>
      </c>
      <c r="E5698" s="2">
        <v>1400</v>
      </c>
      <c r="F5698" s="7">
        <v>1900</v>
      </c>
      <c r="G5698">
        <v>6</v>
      </c>
      <c r="H5698" s="2">
        <f t="shared" si="267"/>
        <v>11400</v>
      </c>
      <c r="I5698" s="2">
        <f t="shared" si="268"/>
        <v>500</v>
      </c>
      <c r="J5698" s="2">
        <f t="shared" si="269"/>
        <v>3000</v>
      </c>
      <c r="K5698" t="s">
        <v>44</v>
      </c>
      <c r="L5698" t="s">
        <v>45</v>
      </c>
      <c r="M5698" t="s">
        <v>20</v>
      </c>
    </row>
    <row r="5699" spans="1:13" hidden="1">
      <c r="A5699" s="1">
        <v>44545</v>
      </c>
      <c r="B5699" t="s">
        <v>15</v>
      </c>
      <c r="C5699" t="s">
        <v>5</v>
      </c>
      <c r="D5699" t="s">
        <v>25</v>
      </c>
      <c r="E5699" s="2">
        <v>3000</v>
      </c>
      <c r="F5699" s="7">
        <v>3900</v>
      </c>
      <c r="G5699">
        <v>7</v>
      </c>
      <c r="H5699" s="2">
        <f t="shared" ref="H5699:H5762" si="270">F5699*G5699</f>
        <v>27300</v>
      </c>
      <c r="I5699" s="2">
        <f t="shared" ref="I5699:I5762" si="271">F5699-E5699</f>
        <v>900</v>
      </c>
      <c r="J5699" s="2">
        <f t="shared" ref="J5699:J5762" si="272">I5699*G5699</f>
        <v>6300</v>
      </c>
      <c r="K5699" t="s">
        <v>46</v>
      </c>
      <c r="L5699" t="s">
        <v>45</v>
      </c>
      <c r="M5699" t="s">
        <v>19</v>
      </c>
    </row>
    <row r="5700" spans="1:13">
      <c r="A5700" s="1">
        <v>44545</v>
      </c>
      <c r="B5700" t="s">
        <v>16</v>
      </c>
      <c r="C5700" t="s">
        <v>3</v>
      </c>
      <c r="D5700" t="s">
        <v>24</v>
      </c>
      <c r="E5700" s="2">
        <v>3900</v>
      </c>
      <c r="F5700" s="7">
        <v>4900</v>
      </c>
      <c r="G5700">
        <v>5</v>
      </c>
      <c r="H5700" s="2">
        <f t="shared" si="270"/>
        <v>24500</v>
      </c>
      <c r="I5700" s="2">
        <f t="shared" si="271"/>
        <v>1000</v>
      </c>
      <c r="J5700" s="2">
        <f t="shared" si="272"/>
        <v>5000</v>
      </c>
      <c r="K5700" t="s">
        <v>44</v>
      </c>
      <c r="L5700" t="s">
        <v>45</v>
      </c>
      <c r="M5700" t="s">
        <v>22</v>
      </c>
    </row>
    <row r="5701" spans="1:13">
      <c r="A5701" s="1">
        <v>44545</v>
      </c>
      <c r="B5701" t="s">
        <v>15</v>
      </c>
      <c r="C5701" t="s">
        <v>3</v>
      </c>
      <c r="D5701" t="s">
        <v>26</v>
      </c>
      <c r="E5701" s="2">
        <v>1400</v>
      </c>
      <c r="F5701" s="7">
        <v>1900</v>
      </c>
      <c r="G5701">
        <v>1</v>
      </c>
      <c r="H5701" s="2">
        <f t="shared" si="270"/>
        <v>1900</v>
      </c>
      <c r="I5701" s="2">
        <f t="shared" si="271"/>
        <v>500</v>
      </c>
      <c r="J5701" s="2">
        <f t="shared" si="272"/>
        <v>500</v>
      </c>
      <c r="K5701" t="s">
        <v>44</v>
      </c>
      <c r="L5701" t="s">
        <v>45</v>
      </c>
      <c r="M5701" t="s">
        <v>22</v>
      </c>
    </row>
    <row r="5702" spans="1:13" hidden="1">
      <c r="A5702" s="1">
        <v>44545</v>
      </c>
      <c r="B5702" t="s">
        <v>15</v>
      </c>
      <c r="C5702" t="s">
        <v>3</v>
      </c>
      <c r="D5702" t="s">
        <v>25</v>
      </c>
      <c r="E5702" s="2">
        <v>3000</v>
      </c>
      <c r="F5702" s="7">
        <v>3900</v>
      </c>
      <c r="G5702">
        <v>10</v>
      </c>
      <c r="H5702" s="2">
        <f t="shared" si="270"/>
        <v>39000</v>
      </c>
      <c r="I5702" s="2">
        <f t="shared" si="271"/>
        <v>900</v>
      </c>
      <c r="J5702" s="2">
        <f t="shared" si="272"/>
        <v>9000</v>
      </c>
      <c r="K5702" t="s">
        <v>46</v>
      </c>
      <c r="L5702" t="s">
        <v>45</v>
      </c>
      <c r="M5702" t="s">
        <v>19</v>
      </c>
    </row>
    <row r="5703" spans="1:13">
      <c r="A5703" s="1">
        <v>44545</v>
      </c>
      <c r="B5703" t="s">
        <v>15</v>
      </c>
      <c r="C5703" t="s">
        <v>3</v>
      </c>
      <c r="D5703" t="s">
        <v>26</v>
      </c>
      <c r="E5703" s="2">
        <v>1400</v>
      </c>
      <c r="F5703" s="7">
        <v>1900</v>
      </c>
      <c r="G5703">
        <v>10</v>
      </c>
      <c r="H5703" s="2">
        <f t="shared" si="270"/>
        <v>19000</v>
      </c>
      <c r="I5703" s="2">
        <f t="shared" si="271"/>
        <v>500</v>
      </c>
      <c r="J5703" s="2">
        <f t="shared" si="272"/>
        <v>5000</v>
      </c>
      <c r="K5703" t="s">
        <v>44</v>
      </c>
      <c r="L5703" t="s">
        <v>45</v>
      </c>
      <c r="M5703" t="s">
        <v>20</v>
      </c>
    </row>
    <row r="5704" spans="1:13" hidden="1">
      <c r="A5704" s="1">
        <v>44545</v>
      </c>
      <c r="B5704" t="s">
        <v>14</v>
      </c>
      <c r="C5704" t="s">
        <v>4</v>
      </c>
      <c r="D5704" t="s">
        <v>25</v>
      </c>
      <c r="E5704" s="2">
        <v>3000</v>
      </c>
      <c r="F5704" s="7">
        <v>3900</v>
      </c>
      <c r="G5704">
        <v>5</v>
      </c>
      <c r="H5704" s="2">
        <f t="shared" si="270"/>
        <v>19500</v>
      </c>
      <c r="I5704" s="2">
        <f t="shared" si="271"/>
        <v>900</v>
      </c>
      <c r="J5704" s="2">
        <f t="shared" si="272"/>
        <v>4500</v>
      </c>
      <c r="K5704" t="s">
        <v>46</v>
      </c>
      <c r="L5704" t="s">
        <v>45</v>
      </c>
      <c r="M5704" t="s">
        <v>19</v>
      </c>
    </row>
    <row r="5705" spans="1:13" hidden="1">
      <c r="A5705" s="1">
        <v>44545</v>
      </c>
      <c r="B5705" t="s">
        <v>16</v>
      </c>
      <c r="C5705" t="s">
        <v>7</v>
      </c>
      <c r="D5705" t="s">
        <v>27</v>
      </c>
      <c r="E5705" s="2">
        <v>2100</v>
      </c>
      <c r="F5705" s="7">
        <v>2900</v>
      </c>
      <c r="G5705">
        <v>1</v>
      </c>
      <c r="H5705" s="2">
        <f t="shared" si="270"/>
        <v>2900</v>
      </c>
      <c r="I5705" s="2">
        <f t="shared" si="271"/>
        <v>800</v>
      </c>
      <c r="J5705" s="2">
        <f t="shared" si="272"/>
        <v>800</v>
      </c>
      <c r="K5705" t="s">
        <v>44</v>
      </c>
      <c r="L5705" t="s">
        <v>47</v>
      </c>
      <c r="M5705" t="s">
        <v>20</v>
      </c>
    </row>
    <row r="5706" spans="1:13">
      <c r="A5706" s="1">
        <v>44545</v>
      </c>
      <c r="B5706" t="s">
        <v>14</v>
      </c>
      <c r="C5706" t="s">
        <v>5</v>
      </c>
      <c r="D5706" t="s">
        <v>26</v>
      </c>
      <c r="E5706" s="2">
        <v>1400</v>
      </c>
      <c r="F5706" s="7">
        <v>1900</v>
      </c>
      <c r="G5706">
        <v>9</v>
      </c>
      <c r="H5706" s="2">
        <f t="shared" si="270"/>
        <v>17100</v>
      </c>
      <c r="I5706" s="2">
        <f t="shared" si="271"/>
        <v>500</v>
      </c>
      <c r="J5706" s="2">
        <f t="shared" si="272"/>
        <v>4500</v>
      </c>
      <c r="K5706" t="s">
        <v>46</v>
      </c>
      <c r="L5706" t="s">
        <v>45</v>
      </c>
      <c r="M5706" t="s">
        <v>19</v>
      </c>
    </row>
    <row r="5707" spans="1:13" hidden="1">
      <c r="A5707" s="1">
        <v>44545</v>
      </c>
      <c r="B5707" t="s">
        <v>14</v>
      </c>
      <c r="C5707" t="s">
        <v>4</v>
      </c>
      <c r="D5707" t="s">
        <v>27</v>
      </c>
      <c r="E5707" s="2">
        <v>2100</v>
      </c>
      <c r="F5707" s="7">
        <v>2900</v>
      </c>
      <c r="G5707">
        <v>2</v>
      </c>
      <c r="H5707" s="2">
        <f t="shared" si="270"/>
        <v>5800</v>
      </c>
      <c r="I5707" s="2">
        <f t="shared" si="271"/>
        <v>800</v>
      </c>
      <c r="J5707" s="2">
        <f t="shared" si="272"/>
        <v>1600</v>
      </c>
      <c r="K5707" t="s">
        <v>46</v>
      </c>
      <c r="L5707" t="s">
        <v>45</v>
      </c>
      <c r="M5707" t="s">
        <v>21</v>
      </c>
    </row>
    <row r="5708" spans="1:13" hidden="1">
      <c r="A5708" s="1">
        <v>44545</v>
      </c>
      <c r="B5708" t="s">
        <v>14</v>
      </c>
      <c r="C5708" t="s">
        <v>7</v>
      </c>
      <c r="D5708" t="s">
        <v>25</v>
      </c>
      <c r="E5708" s="2">
        <v>3000</v>
      </c>
      <c r="F5708" s="7">
        <v>3900</v>
      </c>
      <c r="G5708">
        <v>10</v>
      </c>
      <c r="H5708" s="2">
        <f t="shared" si="270"/>
        <v>39000</v>
      </c>
      <c r="I5708" s="2">
        <f t="shared" si="271"/>
        <v>900</v>
      </c>
      <c r="J5708" s="2">
        <f t="shared" si="272"/>
        <v>9000</v>
      </c>
      <c r="K5708" t="s">
        <v>44</v>
      </c>
      <c r="L5708" t="s">
        <v>45</v>
      </c>
      <c r="M5708" t="s">
        <v>20</v>
      </c>
    </row>
    <row r="5709" spans="1:13" hidden="1">
      <c r="A5709" s="1">
        <v>44545</v>
      </c>
      <c r="B5709" t="s">
        <v>14</v>
      </c>
      <c r="C5709" t="s">
        <v>3</v>
      </c>
      <c r="D5709" t="s">
        <v>25</v>
      </c>
      <c r="E5709" s="2">
        <v>3000</v>
      </c>
      <c r="F5709" s="7">
        <v>3900</v>
      </c>
      <c r="G5709">
        <v>4</v>
      </c>
      <c r="H5709" s="2">
        <f t="shared" si="270"/>
        <v>15600</v>
      </c>
      <c r="I5709" s="2">
        <f t="shared" si="271"/>
        <v>900</v>
      </c>
      <c r="J5709" s="2">
        <f t="shared" si="272"/>
        <v>3600</v>
      </c>
      <c r="K5709" t="s">
        <v>44</v>
      </c>
      <c r="L5709" t="s">
        <v>45</v>
      </c>
      <c r="M5709" t="s">
        <v>22</v>
      </c>
    </row>
    <row r="5710" spans="1:13" hidden="1">
      <c r="A5710" s="1">
        <v>44545</v>
      </c>
      <c r="B5710" t="s">
        <v>14</v>
      </c>
      <c r="C5710" t="s">
        <v>8</v>
      </c>
      <c r="D5710" t="s">
        <v>25</v>
      </c>
      <c r="E5710" s="2">
        <v>3000</v>
      </c>
      <c r="F5710" s="7">
        <v>3900</v>
      </c>
      <c r="G5710">
        <v>1</v>
      </c>
      <c r="H5710" s="2">
        <f t="shared" si="270"/>
        <v>3900</v>
      </c>
      <c r="I5710" s="2">
        <f t="shared" si="271"/>
        <v>900</v>
      </c>
      <c r="J5710" s="2">
        <f t="shared" si="272"/>
        <v>900</v>
      </c>
      <c r="K5710" t="s">
        <v>46</v>
      </c>
      <c r="L5710" t="s">
        <v>45</v>
      </c>
      <c r="M5710" t="s">
        <v>19</v>
      </c>
    </row>
    <row r="5711" spans="1:13" hidden="1">
      <c r="A5711" s="1">
        <v>44546</v>
      </c>
      <c r="B5711" t="s">
        <v>14</v>
      </c>
      <c r="C5711" t="s">
        <v>6</v>
      </c>
      <c r="D5711" t="s">
        <v>27</v>
      </c>
      <c r="E5711" s="2">
        <v>2100</v>
      </c>
      <c r="F5711" s="7">
        <v>2900</v>
      </c>
      <c r="G5711">
        <v>1</v>
      </c>
      <c r="H5711" s="2">
        <f t="shared" si="270"/>
        <v>2900</v>
      </c>
      <c r="I5711" s="2">
        <f t="shared" si="271"/>
        <v>800</v>
      </c>
      <c r="J5711" s="2">
        <f t="shared" si="272"/>
        <v>800</v>
      </c>
      <c r="K5711" t="s">
        <v>46</v>
      </c>
      <c r="L5711" t="s">
        <v>45</v>
      </c>
      <c r="M5711" t="s">
        <v>20</v>
      </c>
    </row>
    <row r="5712" spans="1:13" hidden="1">
      <c r="A5712" s="1">
        <v>44546</v>
      </c>
      <c r="B5712" t="s">
        <v>14</v>
      </c>
      <c r="C5712" t="s">
        <v>4</v>
      </c>
      <c r="D5712" t="s">
        <v>28</v>
      </c>
      <c r="E5712" s="2">
        <v>700</v>
      </c>
      <c r="F5712" s="7">
        <v>900</v>
      </c>
      <c r="G5712">
        <v>8</v>
      </c>
      <c r="H5712" s="2">
        <f t="shared" si="270"/>
        <v>7200</v>
      </c>
      <c r="I5712" s="2">
        <f t="shared" si="271"/>
        <v>200</v>
      </c>
      <c r="J5712" s="2">
        <f t="shared" si="272"/>
        <v>1600</v>
      </c>
      <c r="K5712" t="s">
        <v>44</v>
      </c>
      <c r="L5712" t="s">
        <v>45</v>
      </c>
      <c r="M5712" t="s">
        <v>21</v>
      </c>
    </row>
    <row r="5713" spans="1:13" hidden="1">
      <c r="A5713" s="1">
        <v>44546</v>
      </c>
      <c r="B5713" t="s">
        <v>15</v>
      </c>
      <c r="C5713" t="s">
        <v>4</v>
      </c>
      <c r="D5713" t="s">
        <v>27</v>
      </c>
      <c r="E5713" s="2">
        <v>2100</v>
      </c>
      <c r="F5713" s="7">
        <v>2900</v>
      </c>
      <c r="G5713">
        <v>9</v>
      </c>
      <c r="H5713" s="2">
        <f t="shared" si="270"/>
        <v>26100</v>
      </c>
      <c r="I5713" s="2">
        <f t="shared" si="271"/>
        <v>800</v>
      </c>
      <c r="J5713" s="2">
        <f t="shared" si="272"/>
        <v>7200</v>
      </c>
      <c r="K5713" t="s">
        <v>44</v>
      </c>
      <c r="L5713" t="s">
        <v>45</v>
      </c>
      <c r="M5713" t="s">
        <v>20</v>
      </c>
    </row>
    <row r="5714" spans="1:13">
      <c r="A5714" s="1">
        <v>44547</v>
      </c>
      <c r="B5714" t="s">
        <v>16</v>
      </c>
      <c r="C5714" t="s">
        <v>2</v>
      </c>
      <c r="D5714" t="s">
        <v>26</v>
      </c>
      <c r="E5714" s="2">
        <v>1400</v>
      </c>
      <c r="F5714" s="7">
        <v>1900</v>
      </c>
      <c r="G5714">
        <v>7</v>
      </c>
      <c r="H5714" s="2">
        <f t="shared" si="270"/>
        <v>13300</v>
      </c>
      <c r="I5714" s="2">
        <f t="shared" si="271"/>
        <v>500</v>
      </c>
      <c r="J5714" s="2">
        <f t="shared" si="272"/>
        <v>3500</v>
      </c>
      <c r="K5714" t="s">
        <v>44</v>
      </c>
      <c r="L5714" t="s">
        <v>45</v>
      </c>
      <c r="M5714" t="s">
        <v>21</v>
      </c>
    </row>
    <row r="5715" spans="1:13">
      <c r="A5715" s="1">
        <v>44547</v>
      </c>
      <c r="B5715" t="s">
        <v>14</v>
      </c>
      <c r="C5715" t="s">
        <v>8</v>
      </c>
      <c r="D5715" t="s">
        <v>26</v>
      </c>
      <c r="E5715" s="2">
        <v>1400</v>
      </c>
      <c r="F5715" s="7">
        <v>1900</v>
      </c>
      <c r="G5715">
        <v>6</v>
      </c>
      <c r="H5715" s="2">
        <f t="shared" si="270"/>
        <v>11400</v>
      </c>
      <c r="I5715" s="2">
        <f t="shared" si="271"/>
        <v>500</v>
      </c>
      <c r="J5715" s="2">
        <f t="shared" si="272"/>
        <v>3000</v>
      </c>
      <c r="K5715" t="s">
        <v>44</v>
      </c>
      <c r="L5715" t="s">
        <v>45</v>
      </c>
      <c r="M5715" t="s">
        <v>20</v>
      </c>
    </row>
    <row r="5716" spans="1:13" hidden="1">
      <c r="A5716" s="1">
        <v>44547</v>
      </c>
      <c r="B5716" t="s">
        <v>16</v>
      </c>
      <c r="C5716" t="s">
        <v>6</v>
      </c>
      <c r="D5716" t="s">
        <v>27</v>
      </c>
      <c r="E5716" s="2">
        <v>2100</v>
      </c>
      <c r="F5716" s="7">
        <v>2900</v>
      </c>
      <c r="G5716">
        <v>8</v>
      </c>
      <c r="H5716" s="2">
        <f t="shared" si="270"/>
        <v>23200</v>
      </c>
      <c r="I5716" s="2">
        <f t="shared" si="271"/>
        <v>800</v>
      </c>
      <c r="J5716" s="2">
        <f t="shared" si="272"/>
        <v>6400</v>
      </c>
      <c r="K5716" t="s">
        <v>44</v>
      </c>
      <c r="L5716" t="s">
        <v>45</v>
      </c>
      <c r="M5716" t="s">
        <v>20</v>
      </c>
    </row>
    <row r="5717" spans="1:13" hidden="1">
      <c r="A5717" s="1">
        <v>44548</v>
      </c>
      <c r="B5717" t="s">
        <v>15</v>
      </c>
      <c r="C5717" t="s">
        <v>3</v>
      </c>
      <c r="D5717" t="s">
        <v>28</v>
      </c>
      <c r="E5717" s="2">
        <v>700</v>
      </c>
      <c r="F5717" s="7">
        <v>900</v>
      </c>
      <c r="G5717">
        <v>5</v>
      </c>
      <c r="H5717" s="2">
        <f t="shared" si="270"/>
        <v>4500</v>
      </c>
      <c r="I5717" s="2">
        <f t="shared" si="271"/>
        <v>200</v>
      </c>
      <c r="J5717" s="2">
        <f t="shared" si="272"/>
        <v>1000</v>
      </c>
      <c r="K5717" t="s">
        <v>44</v>
      </c>
      <c r="L5717" t="s">
        <v>45</v>
      </c>
      <c r="M5717" t="s">
        <v>22</v>
      </c>
    </row>
    <row r="5718" spans="1:13" hidden="1">
      <c r="A5718" s="1">
        <v>44548</v>
      </c>
      <c r="B5718" t="s">
        <v>14</v>
      </c>
      <c r="C5718" t="s">
        <v>4</v>
      </c>
      <c r="D5718" t="s">
        <v>28</v>
      </c>
      <c r="E5718" s="2">
        <v>700</v>
      </c>
      <c r="F5718" s="7">
        <v>900</v>
      </c>
      <c r="G5718">
        <v>5</v>
      </c>
      <c r="H5718" s="2">
        <f t="shared" si="270"/>
        <v>4500</v>
      </c>
      <c r="I5718" s="2">
        <f t="shared" si="271"/>
        <v>200</v>
      </c>
      <c r="J5718" s="2">
        <f t="shared" si="272"/>
        <v>1000</v>
      </c>
      <c r="K5718" t="s">
        <v>44</v>
      </c>
      <c r="L5718" t="s">
        <v>47</v>
      </c>
      <c r="M5718" t="s">
        <v>19</v>
      </c>
    </row>
    <row r="5719" spans="1:13">
      <c r="A5719" s="1">
        <v>44548</v>
      </c>
      <c r="B5719" t="s">
        <v>14</v>
      </c>
      <c r="C5719" t="s">
        <v>4</v>
      </c>
      <c r="D5719" t="s">
        <v>24</v>
      </c>
      <c r="E5719" s="2">
        <v>3900</v>
      </c>
      <c r="F5719" s="7">
        <v>4900</v>
      </c>
      <c r="G5719">
        <v>8</v>
      </c>
      <c r="H5719" s="2">
        <f t="shared" si="270"/>
        <v>39200</v>
      </c>
      <c r="I5719" s="2">
        <f t="shared" si="271"/>
        <v>1000</v>
      </c>
      <c r="J5719" s="2">
        <f t="shared" si="272"/>
        <v>8000</v>
      </c>
      <c r="K5719" t="s">
        <v>44</v>
      </c>
      <c r="L5719" t="s">
        <v>45</v>
      </c>
      <c r="M5719" t="s">
        <v>21</v>
      </c>
    </row>
    <row r="5720" spans="1:13" hidden="1">
      <c r="A5720" s="1">
        <v>44548</v>
      </c>
      <c r="B5720" t="s">
        <v>15</v>
      </c>
      <c r="C5720" t="s">
        <v>8</v>
      </c>
      <c r="D5720" t="s">
        <v>27</v>
      </c>
      <c r="E5720" s="2">
        <v>2100</v>
      </c>
      <c r="F5720" s="7">
        <v>2900</v>
      </c>
      <c r="G5720">
        <v>1</v>
      </c>
      <c r="H5720" s="2">
        <f t="shared" si="270"/>
        <v>2900</v>
      </c>
      <c r="I5720" s="2">
        <f t="shared" si="271"/>
        <v>800</v>
      </c>
      <c r="J5720" s="2">
        <f t="shared" si="272"/>
        <v>800</v>
      </c>
      <c r="K5720" t="s">
        <v>46</v>
      </c>
      <c r="L5720" t="s">
        <v>45</v>
      </c>
      <c r="M5720" t="s">
        <v>20</v>
      </c>
    </row>
    <row r="5721" spans="1:13">
      <c r="A5721" s="1">
        <v>44548</v>
      </c>
      <c r="B5721" t="s">
        <v>14</v>
      </c>
      <c r="C5721" t="s">
        <v>3</v>
      </c>
      <c r="D5721" t="s">
        <v>24</v>
      </c>
      <c r="E5721" s="2">
        <v>3900</v>
      </c>
      <c r="F5721" s="7">
        <v>4900</v>
      </c>
      <c r="G5721">
        <v>1</v>
      </c>
      <c r="H5721" s="2">
        <f t="shared" si="270"/>
        <v>4900</v>
      </c>
      <c r="I5721" s="2">
        <f t="shared" si="271"/>
        <v>1000</v>
      </c>
      <c r="J5721" s="2">
        <f t="shared" si="272"/>
        <v>1000</v>
      </c>
      <c r="K5721" t="s">
        <v>46</v>
      </c>
      <c r="L5721" t="s">
        <v>45</v>
      </c>
      <c r="M5721" t="s">
        <v>19</v>
      </c>
    </row>
    <row r="5722" spans="1:13">
      <c r="A5722" s="1">
        <v>44549</v>
      </c>
      <c r="B5722" t="s">
        <v>14</v>
      </c>
      <c r="C5722" t="s">
        <v>2</v>
      </c>
      <c r="D5722" t="s">
        <v>26</v>
      </c>
      <c r="E5722" s="2">
        <v>1400</v>
      </c>
      <c r="F5722" s="7">
        <v>1900</v>
      </c>
      <c r="G5722">
        <v>3</v>
      </c>
      <c r="H5722" s="2">
        <f t="shared" si="270"/>
        <v>5700</v>
      </c>
      <c r="I5722" s="2">
        <f t="shared" si="271"/>
        <v>500</v>
      </c>
      <c r="J5722" s="2">
        <f t="shared" si="272"/>
        <v>1500</v>
      </c>
      <c r="K5722" t="s">
        <v>44</v>
      </c>
      <c r="L5722" t="s">
        <v>45</v>
      </c>
      <c r="M5722" t="s">
        <v>19</v>
      </c>
    </row>
    <row r="5723" spans="1:13" hidden="1">
      <c r="A5723" s="1">
        <v>44549</v>
      </c>
      <c r="B5723" t="s">
        <v>15</v>
      </c>
      <c r="C5723" t="s">
        <v>7</v>
      </c>
      <c r="D5723" t="s">
        <v>25</v>
      </c>
      <c r="E5723" s="2">
        <v>3000</v>
      </c>
      <c r="F5723" s="7">
        <v>3900</v>
      </c>
      <c r="G5723">
        <v>4</v>
      </c>
      <c r="H5723" s="2">
        <f t="shared" si="270"/>
        <v>15600</v>
      </c>
      <c r="I5723" s="2">
        <f t="shared" si="271"/>
        <v>900</v>
      </c>
      <c r="J5723" s="2">
        <f t="shared" si="272"/>
        <v>3600</v>
      </c>
      <c r="K5723" t="s">
        <v>44</v>
      </c>
      <c r="L5723" t="s">
        <v>45</v>
      </c>
      <c r="M5723" t="s">
        <v>21</v>
      </c>
    </row>
    <row r="5724" spans="1:13">
      <c r="A5724" s="1">
        <v>44549</v>
      </c>
      <c r="B5724" t="s">
        <v>14</v>
      </c>
      <c r="C5724" t="s">
        <v>3</v>
      </c>
      <c r="D5724" t="s">
        <v>26</v>
      </c>
      <c r="E5724" s="2">
        <v>1400</v>
      </c>
      <c r="F5724" s="7">
        <v>1900</v>
      </c>
      <c r="G5724">
        <v>3</v>
      </c>
      <c r="H5724" s="2">
        <f t="shared" si="270"/>
        <v>5700</v>
      </c>
      <c r="I5724" s="2">
        <f t="shared" si="271"/>
        <v>500</v>
      </c>
      <c r="J5724" s="2">
        <f t="shared" si="272"/>
        <v>1500</v>
      </c>
      <c r="K5724" t="s">
        <v>46</v>
      </c>
      <c r="L5724" t="s">
        <v>45</v>
      </c>
      <c r="M5724" t="s">
        <v>21</v>
      </c>
    </row>
    <row r="5725" spans="1:13">
      <c r="A5725" s="1">
        <v>44549</v>
      </c>
      <c r="B5725" t="s">
        <v>16</v>
      </c>
      <c r="C5725" t="s">
        <v>3</v>
      </c>
      <c r="D5725" t="s">
        <v>24</v>
      </c>
      <c r="E5725" s="2">
        <v>3900</v>
      </c>
      <c r="F5725" s="7">
        <v>4900</v>
      </c>
      <c r="G5725">
        <v>6</v>
      </c>
      <c r="H5725" s="2">
        <f t="shared" si="270"/>
        <v>29400</v>
      </c>
      <c r="I5725" s="2">
        <f t="shared" si="271"/>
        <v>1000</v>
      </c>
      <c r="J5725" s="2">
        <f t="shared" si="272"/>
        <v>6000</v>
      </c>
      <c r="K5725" t="s">
        <v>44</v>
      </c>
      <c r="L5725" t="s">
        <v>45</v>
      </c>
      <c r="M5725" t="s">
        <v>20</v>
      </c>
    </row>
    <row r="5726" spans="1:13" hidden="1">
      <c r="A5726" s="1">
        <v>44549</v>
      </c>
      <c r="B5726" t="s">
        <v>16</v>
      </c>
      <c r="C5726" t="s">
        <v>3</v>
      </c>
      <c r="D5726" t="s">
        <v>25</v>
      </c>
      <c r="E5726" s="2">
        <v>3000</v>
      </c>
      <c r="F5726" s="7">
        <v>3900</v>
      </c>
      <c r="G5726">
        <v>3</v>
      </c>
      <c r="H5726" s="2">
        <f t="shared" si="270"/>
        <v>11700</v>
      </c>
      <c r="I5726" s="2">
        <f t="shared" si="271"/>
        <v>900</v>
      </c>
      <c r="J5726" s="2">
        <f t="shared" si="272"/>
        <v>2700</v>
      </c>
      <c r="K5726" t="s">
        <v>44</v>
      </c>
      <c r="L5726" t="s">
        <v>45</v>
      </c>
      <c r="M5726" t="s">
        <v>21</v>
      </c>
    </row>
    <row r="5727" spans="1:13" hidden="1">
      <c r="A5727" s="1">
        <v>44549</v>
      </c>
      <c r="B5727" t="s">
        <v>14</v>
      </c>
      <c r="C5727" t="s">
        <v>5</v>
      </c>
      <c r="D5727" t="s">
        <v>27</v>
      </c>
      <c r="E5727" s="2">
        <v>2100</v>
      </c>
      <c r="F5727" s="7">
        <v>2900</v>
      </c>
      <c r="G5727">
        <v>3</v>
      </c>
      <c r="H5727" s="2">
        <f t="shared" si="270"/>
        <v>8700</v>
      </c>
      <c r="I5727" s="2">
        <f t="shared" si="271"/>
        <v>800</v>
      </c>
      <c r="J5727" s="2">
        <f t="shared" si="272"/>
        <v>2400</v>
      </c>
      <c r="K5727" t="s">
        <v>44</v>
      </c>
      <c r="L5727" t="s">
        <v>45</v>
      </c>
      <c r="M5727" t="s">
        <v>20</v>
      </c>
    </row>
    <row r="5728" spans="1:13">
      <c r="A5728" s="1">
        <v>44550</v>
      </c>
      <c r="B5728" t="s">
        <v>16</v>
      </c>
      <c r="C5728" t="s">
        <v>6</v>
      </c>
      <c r="D5728" t="s">
        <v>26</v>
      </c>
      <c r="E5728" s="2">
        <v>1400</v>
      </c>
      <c r="F5728" s="7">
        <v>1900</v>
      </c>
      <c r="G5728">
        <v>6</v>
      </c>
      <c r="H5728" s="2">
        <f t="shared" si="270"/>
        <v>11400</v>
      </c>
      <c r="I5728" s="2">
        <f t="shared" si="271"/>
        <v>500</v>
      </c>
      <c r="J5728" s="2">
        <f t="shared" si="272"/>
        <v>3000</v>
      </c>
      <c r="K5728" t="s">
        <v>44</v>
      </c>
      <c r="L5728" t="s">
        <v>47</v>
      </c>
      <c r="M5728" t="s">
        <v>20</v>
      </c>
    </row>
    <row r="5729" spans="1:13" hidden="1">
      <c r="A5729" s="1">
        <v>44550</v>
      </c>
      <c r="B5729" t="s">
        <v>15</v>
      </c>
      <c r="C5729" t="s">
        <v>8</v>
      </c>
      <c r="D5729" t="s">
        <v>27</v>
      </c>
      <c r="E5729" s="2">
        <v>2100</v>
      </c>
      <c r="F5729" s="7">
        <v>2900</v>
      </c>
      <c r="G5729">
        <v>10</v>
      </c>
      <c r="H5729" s="2">
        <f t="shared" si="270"/>
        <v>29000</v>
      </c>
      <c r="I5729" s="2">
        <f t="shared" si="271"/>
        <v>800</v>
      </c>
      <c r="J5729" s="2">
        <f t="shared" si="272"/>
        <v>8000</v>
      </c>
      <c r="K5729" t="s">
        <v>44</v>
      </c>
      <c r="L5729" t="s">
        <v>45</v>
      </c>
      <c r="M5729" t="s">
        <v>21</v>
      </c>
    </row>
    <row r="5730" spans="1:13" hidden="1">
      <c r="A5730" s="1">
        <v>44550</v>
      </c>
      <c r="B5730" t="s">
        <v>15</v>
      </c>
      <c r="C5730" t="s">
        <v>8</v>
      </c>
      <c r="D5730" t="s">
        <v>27</v>
      </c>
      <c r="E5730" s="2">
        <v>2100</v>
      </c>
      <c r="F5730" s="7">
        <v>2900</v>
      </c>
      <c r="G5730">
        <v>1</v>
      </c>
      <c r="H5730" s="2">
        <f t="shared" si="270"/>
        <v>2900</v>
      </c>
      <c r="I5730" s="2">
        <f t="shared" si="271"/>
        <v>800</v>
      </c>
      <c r="J5730" s="2">
        <f t="shared" si="272"/>
        <v>800</v>
      </c>
      <c r="K5730" t="s">
        <v>44</v>
      </c>
      <c r="L5730" t="s">
        <v>47</v>
      </c>
      <c r="M5730" t="s">
        <v>18</v>
      </c>
    </row>
    <row r="5731" spans="1:13">
      <c r="A5731" s="1">
        <v>44551</v>
      </c>
      <c r="B5731" t="s">
        <v>16</v>
      </c>
      <c r="C5731" t="s">
        <v>4</v>
      </c>
      <c r="D5731" t="s">
        <v>26</v>
      </c>
      <c r="E5731" s="2">
        <v>1400</v>
      </c>
      <c r="F5731" s="7">
        <v>1900</v>
      </c>
      <c r="G5731">
        <v>6</v>
      </c>
      <c r="H5731" s="2">
        <f t="shared" si="270"/>
        <v>11400</v>
      </c>
      <c r="I5731" s="2">
        <f t="shared" si="271"/>
        <v>500</v>
      </c>
      <c r="J5731" s="2">
        <f t="shared" si="272"/>
        <v>3000</v>
      </c>
      <c r="K5731" t="s">
        <v>46</v>
      </c>
      <c r="L5731" t="s">
        <v>45</v>
      </c>
      <c r="M5731" t="s">
        <v>21</v>
      </c>
    </row>
    <row r="5732" spans="1:13" hidden="1">
      <c r="A5732" s="1">
        <v>44551</v>
      </c>
      <c r="B5732" t="s">
        <v>15</v>
      </c>
      <c r="C5732" t="s">
        <v>2</v>
      </c>
      <c r="D5732" t="s">
        <v>27</v>
      </c>
      <c r="E5732" s="2">
        <v>2100</v>
      </c>
      <c r="F5732" s="7">
        <v>2900</v>
      </c>
      <c r="G5732">
        <v>8</v>
      </c>
      <c r="H5732" s="2">
        <f t="shared" si="270"/>
        <v>23200</v>
      </c>
      <c r="I5732" s="2">
        <f t="shared" si="271"/>
        <v>800</v>
      </c>
      <c r="J5732" s="2">
        <f t="shared" si="272"/>
        <v>6400</v>
      </c>
      <c r="K5732" t="s">
        <v>46</v>
      </c>
      <c r="L5732" t="s">
        <v>45</v>
      </c>
      <c r="M5732" t="s">
        <v>20</v>
      </c>
    </row>
    <row r="5733" spans="1:13" hidden="1">
      <c r="A5733" s="1">
        <v>44551</v>
      </c>
      <c r="B5733" t="s">
        <v>15</v>
      </c>
      <c r="C5733" t="s">
        <v>5</v>
      </c>
      <c r="D5733" t="s">
        <v>27</v>
      </c>
      <c r="E5733" s="2">
        <v>2100</v>
      </c>
      <c r="F5733" s="7">
        <v>2900</v>
      </c>
      <c r="G5733">
        <v>1</v>
      </c>
      <c r="H5733" s="2">
        <f t="shared" si="270"/>
        <v>2900</v>
      </c>
      <c r="I5733" s="2">
        <f t="shared" si="271"/>
        <v>800</v>
      </c>
      <c r="J5733" s="2">
        <f t="shared" si="272"/>
        <v>800</v>
      </c>
      <c r="K5733" t="s">
        <v>44</v>
      </c>
      <c r="L5733" t="s">
        <v>45</v>
      </c>
      <c r="M5733" t="s">
        <v>21</v>
      </c>
    </row>
    <row r="5734" spans="1:13" hidden="1">
      <c r="A5734" s="1">
        <v>44551</v>
      </c>
      <c r="B5734" t="s">
        <v>15</v>
      </c>
      <c r="C5734" t="s">
        <v>5</v>
      </c>
      <c r="D5734" t="s">
        <v>27</v>
      </c>
      <c r="E5734" s="2">
        <v>2100</v>
      </c>
      <c r="F5734" s="7">
        <v>2900</v>
      </c>
      <c r="G5734">
        <v>8</v>
      </c>
      <c r="H5734" s="2">
        <f t="shared" si="270"/>
        <v>23200</v>
      </c>
      <c r="I5734" s="2">
        <f t="shared" si="271"/>
        <v>800</v>
      </c>
      <c r="J5734" s="2">
        <f t="shared" si="272"/>
        <v>6400</v>
      </c>
      <c r="K5734" t="s">
        <v>44</v>
      </c>
      <c r="L5734" t="s">
        <v>45</v>
      </c>
      <c r="M5734" t="s">
        <v>18</v>
      </c>
    </row>
    <row r="5735" spans="1:13" hidden="1">
      <c r="A5735" s="1">
        <v>44551</v>
      </c>
      <c r="B5735" t="s">
        <v>14</v>
      </c>
      <c r="C5735" t="s">
        <v>3</v>
      </c>
      <c r="D5735" t="s">
        <v>25</v>
      </c>
      <c r="E5735" s="2">
        <v>3000</v>
      </c>
      <c r="F5735" s="7">
        <v>3900</v>
      </c>
      <c r="G5735">
        <v>10</v>
      </c>
      <c r="H5735" s="2">
        <f t="shared" si="270"/>
        <v>39000</v>
      </c>
      <c r="I5735" s="2">
        <f t="shared" si="271"/>
        <v>900</v>
      </c>
      <c r="J5735" s="2">
        <f t="shared" si="272"/>
        <v>9000</v>
      </c>
      <c r="K5735" t="s">
        <v>44</v>
      </c>
      <c r="L5735" t="s">
        <v>45</v>
      </c>
      <c r="M5735" t="s">
        <v>20</v>
      </c>
    </row>
    <row r="5736" spans="1:13" hidden="1">
      <c r="A5736" s="1">
        <v>44551</v>
      </c>
      <c r="B5736" t="s">
        <v>15</v>
      </c>
      <c r="C5736" t="s">
        <v>5</v>
      </c>
      <c r="D5736" t="s">
        <v>25</v>
      </c>
      <c r="E5736" s="2">
        <v>3000</v>
      </c>
      <c r="F5736" s="7">
        <v>3900</v>
      </c>
      <c r="G5736">
        <v>7</v>
      </c>
      <c r="H5736" s="2">
        <f t="shared" si="270"/>
        <v>27300</v>
      </c>
      <c r="I5736" s="2">
        <f t="shared" si="271"/>
        <v>900</v>
      </c>
      <c r="J5736" s="2">
        <f t="shared" si="272"/>
        <v>6300</v>
      </c>
      <c r="K5736" t="s">
        <v>44</v>
      </c>
      <c r="L5736" t="s">
        <v>45</v>
      </c>
      <c r="M5736" t="s">
        <v>19</v>
      </c>
    </row>
    <row r="5737" spans="1:13" hidden="1">
      <c r="A5737" s="1">
        <v>44551</v>
      </c>
      <c r="B5737" t="s">
        <v>16</v>
      </c>
      <c r="C5737" t="s">
        <v>3</v>
      </c>
      <c r="D5737" t="s">
        <v>25</v>
      </c>
      <c r="E5737" s="2">
        <v>3000</v>
      </c>
      <c r="F5737" s="7">
        <v>3900</v>
      </c>
      <c r="G5737">
        <v>9</v>
      </c>
      <c r="H5737" s="2">
        <f t="shared" si="270"/>
        <v>35100</v>
      </c>
      <c r="I5737" s="2">
        <f t="shared" si="271"/>
        <v>900</v>
      </c>
      <c r="J5737" s="2">
        <f t="shared" si="272"/>
        <v>8100</v>
      </c>
      <c r="K5737" t="s">
        <v>44</v>
      </c>
      <c r="L5737" t="s">
        <v>45</v>
      </c>
      <c r="M5737" t="s">
        <v>20</v>
      </c>
    </row>
    <row r="5738" spans="1:13" hidden="1">
      <c r="A5738" s="1">
        <v>44551</v>
      </c>
      <c r="B5738" t="s">
        <v>16</v>
      </c>
      <c r="C5738" t="s">
        <v>2</v>
      </c>
      <c r="D5738" t="s">
        <v>27</v>
      </c>
      <c r="E5738" s="2">
        <v>2100</v>
      </c>
      <c r="F5738" s="7">
        <v>2900</v>
      </c>
      <c r="G5738">
        <v>2</v>
      </c>
      <c r="H5738" s="2">
        <f t="shared" si="270"/>
        <v>5800</v>
      </c>
      <c r="I5738" s="2">
        <f t="shared" si="271"/>
        <v>800</v>
      </c>
      <c r="J5738" s="2">
        <f t="shared" si="272"/>
        <v>1600</v>
      </c>
      <c r="K5738" t="s">
        <v>46</v>
      </c>
      <c r="L5738" t="s">
        <v>45</v>
      </c>
      <c r="M5738" t="s">
        <v>20</v>
      </c>
    </row>
    <row r="5739" spans="1:13" hidden="1">
      <c r="A5739" s="1">
        <v>44551</v>
      </c>
      <c r="B5739" t="s">
        <v>16</v>
      </c>
      <c r="C5739" t="s">
        <v>2</v>
      </c>
      <c r="D5739" t="s">
        <v>28</v>
      </c>
      <c r="E5739" s="2">
        <v>700</v>
      </c>
      <c r="F5739" s="7">
        <v>900</v>
      </c>
      <c r="G5739">
        <v>5</v>
      </c>
      <c r="H5739" s="2">
        <f t="shared" si="270"/>
        <v>4500</v>
      </c>
      <c r="I5739" s="2">
        <f t="shared" si="271"/>
        <v>200</v>
      </c>
      <c r="J5739" s="2">
        <f t="shared" si="272"/>
        <v>1000</v>
      </c>
      <c r="K5739" t="s">
        <v>44</v>
      </c>
      <c r="L5739" t="s">
        <v>45</v>
      </c>
      <c r="M5739" t="s">
        <v>18</v>
      </c>
    </row>
    <row r="5740" spans="1:13">
      <c r="A5740" s="1">
        <v>44552</v>
      </c>
      <c r="B5740" t="s">
        <v>14</v>
      </c>
      <c r="C5740" t="s">
        <v>7</v>
      </c>
      <c r="D5740" t="s">
        <v>26</v>
      </c>
      <c r="E5740" s="2">
        <v>1400</v>
      </c>
      <c r="F5740" s="7">
        <v>1900</v>
      </c>
      <c r="G5740">
        <v>3</v>
      </c>
      <c r="H5740" s="2">
        <f t="shared" si="270"/>
        <v>5700</v>
      </c>
      <c r="I5740" s="2">
        <f t="shared" si="271"/>
        <v>500</v>
      </c>
      <c r="J5740" s="2">
        <f t="shared" si="272"/>
        <v>1500</v>
      </c>
      <c r="K5740" t="s">
        <v>44</v>
      </c>
      <c r="L5740" t="s">
        <v>45</v>
      </c>
      <c r="M5740" t="s">
        <v>21</v>
      </c>
    </row>
    <row r="5741" spans="1:13" hidden="1">
      <c r="A5741" s="1">
        <v>44552</v>
      </c>
      <c r="B5741" t="s">
        <v>14</v>
      </c>
      <c r="C5741" t="s">
        <v>5</v>
      </c>
      <c r="D5741" t="s">
        <v>25</v>
      </c>
      <c r="E5741" s="2">
        <v>3000</v>
      </c>
      <c r="F5741" s="7">
        <v>3900</v>
      </c>
      <c r="G5741">
        <v>2</v>
      </c>
      <c r="H5741" s="2">
        <f t="shared" si="270"/>
        <v>7800</v>
      </c>
      <c r="I5741" s="2">
        <f t="shared" si="271"/>
        <v>900</v>
      </c>
      <c r="J5741" s="2">
        <f t="shared" si="272"/>
        <v>1800</v>
      </c>
      <c r="K5741" t="s">
        <v>44</v>
      </c>
      <c r="L5741" t="s">
        <v>45</v>
      </c>
      <c r="M5741" t="s">
        <v>19</v>
      </c>
    </row>
    <row r="5742" spans="1:13" hidden="1">
      <c r="A5742" s="1">
        <v>44553</v>
      </c>
      <c r="B5742" t="s">
        <v>14</v>
      </c>
      <c r="C5742" t="s">
        <v>6</v>
      </c>
      <c r="D5742" t="s">
        <v>28</v>
      </c>
      <c r="E5742" s="2">
        <v>700</v>
      </c>
      <c r="F5742" s="7">
        <v>900</v>
      </c>
      <c r="G5742">
        <v>3</v>
      </c>
      <c r="H5742" s="2">
        <f t="shared" si="270"/>
        <v>2700</v>
      </c>
      <c r="I5742" s="2">
        <f t="shared" si="271"/>
        <v>200</v>
      </c>
      <c r="J5742" s="2">
        <f t="shared" si="272"/>
        <v>600</v>
      </c>
      <c r="K5742" t="s">
        <v>44</v>
      </c>
      <c r="L5742" t="s">
        <v>45</v>
      </c>
      <c r="M5742" t="s">
        <v>20</v>
      </c>
    </row>
    <row r="5743" spans="1:13" hidden="1">
      <c r="A5743" s="1">
        <v>44553</v>
      </c>
      <c r="B5743" t="s">
        <v>16</v>
      </c>
      <c r="C5743" t="s">
        <v>2</v>
      </c>
      <c r="D5743" t="s">
        <v>27</v>
      </c>
      <c r="E5743" s="2">
        <v>2100</v>
      </c>
      <c r="F5743" s="7">
        <v>2900</v>
      </c>
      <c r="G5743">
        <v>1</v>
      </c>
      <c r="H5743" s="2">
        <f t="shared" si="270"/>
        <v>2900</v>
      </c>
      <c r="I5743" s="2">
        <f t="shared" si="271"/>
        <v>800</v>
      </c>
      <c r="J5743" s="2">
        <f t="shared" si="272"/>
        <v>800</v>
      </c>
      <c r="K5743" t="s">
        <v>44</v>
      </c>
      <c r="L5743" t="s">
        <v>45</v>
      </c>
      <c r="M5743" t="s">
        <v>21</v>
      </c>
    </row>
    <row r="5744" spans="1:13">
      <c r="A5744" s="1">
        <v>44553</v>
      </c>
      <c r="B5744" t="s">
        <v>16</v>
      </c>
      <c r="C5744" t="s">
        <v>4</v>
      </c>
      <c r="D5744" t="s">
        <v>24</v>
      </c>
      <c r="E5744" s="2">
        <v>3900</v>
      </c>
      <c r="F5744" s="7">
        <v>4900</v>
      </c>
      <c r="G5744">
        <v>6</v>
      </c>
      <c r="H5744" s="2">
        <f t="shared" si="270"/>
        <v>29400</v>
      </c>
      <c r="I5744" s="2">
        <f t="shared" si="271"/>
        <v>1000</v>
      </c>
      <c r="J5744" s="2">
        <f t="shared" si="272"/>
        <v>6000</v>
      </c>
      <c r="K5744" t="s">
        <v>46</v>
      </c>
      <c r="L5744" t="s">
        <v>45</v>
      </c>
      <c r="M5744" t="s">
        <v>22</v>
      </c>
    </row>
    <row r="5745" spans="1:13" hidden="1">
      <c r="A5745" s="1">
        <v>44554</v>
      </c>
      <c r="B5745" t="s">
        <v>15</v>
      </c>
      <c r="C5745" t="s">
        <v>7</v>
      </c>
      <c r="D5745" t="s">
        <v>27</v>
      </c>
      <c r="E5745" s="2">
        <v>2100</v>
      </c>
      <c r="F5745" s="7">
        <v>2900</v>
      </c>
      <c r="G5745">
        <v>9</v>
      </c>
      <c r="H5745" s="2">
        <f t="shared" si="270"/>
        <v>26100</v>
      </c>
      <c r="I5745" s="2">
        <f t="shared" si="271"/>
        <v>800</v>
      </c>
      <c r="J5745" s="2">
        <f t="shared" si="272"/>
        <v>7200</v>
      </c>
      <c r="K5745" t="s">
        <v>44</v>
      </c>
      <c r="L5745" t="s">
        <v>45</v>
      </c>
      <c r="M5745" t="s">
        <v>20</v>
      </c>
    </row>
    <row r="5746" spans="1:13">
      <c r="A5746" s="1">
        <v>44555</v>
      </c>
      <c r="B5746" t="s">
        <v>14</v>
      </c>
      <c r="C5746" t="s">
        <v>4</v>
      </c>
      <c r="D5746" t="s">
        <v>24</v>
      </c>
      <c r="E5746" s="2">
        <v>3900</v>
      </c>
      <c r="F5746" s="7">
        <v>4900</v>
      </c>
      <c r="G5746">
        <v>9</v>
      </c>
      <c r="H5746" s="2">
        <f t="shared" si="270"/>
        <v>44100</v>
      </c>
      <c r="I5746" s="2">
        <f t="shared" si="271"/>
        <v>1000</v>
      </c>
      <c r="J5746" s="2">
        <f t="shared" si="272"/>
        <v>9000</v>
      </c>
      <c r="K5746" t="s">
        <v>46</v>
      </c>
      <c r="L5746" t="s">
        <v>45</v>
      </c>
      <c r="M5746" t="s">
        <v>20</v>
      </c>
    </row>
    <row r="5747" spans="1:13" hidden="1">
      <c r="A5747" s="1">
        <v>44555</v>
      </c>
      <c r="B5747" t="s">
        <v>15</v>
      </c>
      <c r="C5747" t="s">
        <v>7</v>
      </c>
      <c r="D5747" t="s">
        <v>27</v>
      </c>
      <c r="E5747" s="2">
        <v>2100</v>
      </c>
      <c r="F5747" s="7">
        <v>2900</v>
      </c>
      <c r="G5747">
        <v>5</v>
      </c>
      <c r="H5747" s="2">
        <f t="shared" si="270"/>
        <v>14500</v>
      </c>
      <c r="I5747" s="2">
        <f t="shared" si="271"/>
        <v>800</v>
      </c>
      <c r="J5747" s="2">
        <f t="shared" si="272"/>
        <v>4000</v>
      </c>
      <c r="K5747" t="s">
        <v>44</v>
      </c>
      <c r="L5747" t="s">
        <v>45</v>
      </c>
      <c r="M5747" t="s">
        <v>20</v>
      </c>
    </row>
    <row r="5748" spans="1:13" hidden="1">
      <c r="A5748" s="1">
        <v>44555</v>
      </c>
      <c r="B5748" t="s">
        <v>14</v>
      </c>
      <c r="C5748" t="s">
        <v>7</v>
      </c>
      <c r="D5748" t="s">
        <v>25</v>
      </c>
      <c r="E5748" s="2">
        <v>3000</v>
      </c>
      <c r="F5748" s="7">
        <v>3900</v>
      </c>
      <c r="G5748">
        <v>3</v>
      </c>
      <c r="H5748" s="2">
        <f t="shared" si="270"/>
        <v>11700</v>
      </c>
      <c r="I5748" s="2">
        <f t="shared" si="271"/>
        <v>900</v>
      </c>
      <c r="J5748" s="2">
        <f t="shared" si="272"/>
        <v>2700</v>
      </c>
      <c r="K5748" t="s">
        <v>46</v>
      </c>
      <c r="L5748" t="s">
        <v>45</v>
      </c>
      <c r="M5748" t="s">
        <v>18</v>
      </c>
    </row>
    <row r="5749" spans="1:13" hidden="1">
      <c r="A5749" s="1">
        <v>44556</v>
      </c>
      <c r="B5749" t="s">
        <v>14</v>
      </c>
      <c r="C5749" t="s">
        <v>4</v>
      </c>
      <c r="D5749" t="s">
        <v>25</v>
      </c>
      <c r="E5749" s="2">
        <v>3000</v>
      </c>
      <c r="F5749" s="7">
        <v>3900</v>
      </c>
      <c r="G5749">
        <v>10</v>
      </c>
      <c r="H5749" s="2">
        <f t="shared" si="270"/>
        <v>39000</v>
      </c>
      <c r="I5749" s="2">
        <f t="shared" si="271"/>
        <v>900</v>
      </c>
      <c r="J5749" s="2">
        <f t="shared" si="272"/>
        <v>9000</v>
      </c>
      <c r="K5749" t="s">
        <v>44</v>
      </c>
      <c r="L5749" t="s">
        <v>45</v>
      </c>
      <c r="M5749" t="s">
        <v>20</v>
      </c>
    </row>
    <row r="5750" spans="1:13" hidden="1">
      <c r="A5750" s="1">
        <v>44556</v>
      </c>
      <c r="B5750" t="s">
        <v>15</v>
      </c>
      <c r="C5750" t="s">
        <v>8</v>
      </c>
      <c r="D5750" t="s">
        <v>25</v>
      </c>
      <c r="E5750" s="2">
        <v>3000</v>
      </c>
      <c r="F5750" s="7">
        <v>3900</v>
      </c>
      <c r="G5750">
        <v>10</v>
      </c>
      <c r="H5750" s="2">
        <f t="shared" si="270"/>
        <v>39000</v>
      </c>
      <c r="I5750" s="2">
        <f t="shared" si="271"/>
        <v>900</v>
      </c>
      <c r="J5750" s="2">
        <f t="shared" si="272"/>
        <v>9000</v>
      </c>
      <c r="K5750" t="s">
        <v>46</v>
      </c>
      <c r="L5750" t="s">
        <v>45</v>
      </c>
      <c r="M5750" t="s">
        <v>20</v>
      </c>
    </row>
    <row r="5751" spans="1:13" hidden="1">
      <c r="A5751" s="1">
        <v>44556</v>
      </c>
      <c r="B5751" t="s">
        <v>16</v>
      </c>
      <c r="C5751" t="s">
        <v>2</v>
      </c>
      <c r="D5751" t="s">
        <v>27</v>
      </c>
      <c r="E5751" s="2">
        <v>2100</v>
      </c>
      <c r="F5751" s="7">
        <v>2900</v>
      </c>
      <c r="G5751">
        <v>8</v>
      </c>
      <c r="H5751" s="2">
        <f t="shared" si="270"/>
        <v>23200</v>
      </c>
      <c r="I5751" s="2">
        <f t="shared" si="271"/>
        <v>800</v>
      </c>
      <c r="J5751" s="2">
        <f t="shared" si="272"/>
        <v>6400</v>
      </c>
      <c r="K5751" t="s">
        <v>44</v>
      </c>
      <c r="L5751" t="s">
        <v>45</v>
      </c>
      <c r="M5751" t="s">
        <v>18</v>
      </c>
    </row>
    <row r="5752" spans="1:13">
      <c r="A5752" s="1">
        <v>44557</v>
      </c>
      <c r="B5752" t="s">
        <v>14</v>
      </c>
      <c r="C5752" t="s">
        <v>6</v>
      </c>
      <c r="D5752" t="s">
        <v>24</v>
      </c>
      <c r="E5752" s="2">
        <v>3900</v>
      </c>
      <c r="F5752" s="7">
        <v>4900</v>
      </c>
      <c r="G5752">
        <v>5</v>
      </c>
      <c r="H5752" s="2">
        <f t="shared" si="270"/>
        <v>24500</v>
      </c>
      <c r="I5752" s="2">
        <f t="shared" si="271"/>
        <v>1000</v>
      </c>
      <c r="J5752" s="2">
        <f t="shared" si="272"/>
        <v>5000</v>
      </c>
      <c r="K5752" t="s">
        <v>46</v>
      </c>
      <c r="L5752" t="s">
        <v>45</v>
      </c>
      <c r="M5752" t="s">
        <v>20</v>
      </c>
    </row>
    <row r="5753" spans="1:13" hidden="1">
      <c r="A5753" s="1">
        <v>44558</v>
      </c>
      <c r="B5753" t="s">
        <v>16</v>
      </c>
      <c r="C5753" t="s">
        <v>4</v>
      </c>
      <c r="D5753" t="s">
        <v>28</v>
      </c>
      <c r="E5753" s="2">
        <v>700</v>
      </c>
      <c r="F5753" s="7">
        <v>900</v>
      </c>
      <c r="G5753">
        <v>4</v>
      </c>
      <c r="H5753" s="2">
        <f t="shared" si="270"/>
        <v>3600</v>
      </c>
      <c r="I5753" s="2">
        <f t="shared" si="271"/>
        <v>200</v>
      </c>
      <c r="J5753" s="2">
        <f t="shared" si="272"/>
        <v>800</v>
      </c>
      <c r="K5753" t="s">
        <v>44</v>
      </c>
      <c r="L5753" t="s">
        <v>45</v>
      </c>
      <c r="M5753" t="s">
        <v>19</v>
      </c>
    </row>
    <row r="5754" spans="1:13" hidden="1">
      <c r="A5754" s="1">
        <v>44559</v>
      </c>
      <c r="B5754" t="s">
        <v>14</v>
      </c>
      <c r="C5754" t="s">
        <v>5</v>
      </c>
      <c r="D5754" t="s">
        <v>25</v>
      </c>
      <c r="E5754" s="2">
        <v>3000</v>
      </c>
      <c r="F5754" s="7">
        <v>3900</v>
      </c>
      <c r="G5754">
        <v>5</v>
      </c>
      <c r="H5754" s="2">
        <f t="shared" si="270"/>
        <v>19500</v>
      </c>
      <c r="I5754" s="2">
        <f t="shared" si="271"/>
        <v>900</v>
      </c>
      <c r="J5754" s="2">
        <f t="shared" si="272"/>
        <v>4500</v>
      </c>
      <c r="K5754" t="s">
        <v>44</v>
      </c>
      <c r="L5754" t="s">
        <v>45</v>
      </c>
      <c r="M5754" t="s">
        <v>21</v>
      </c>
    </row>
    <row r="5755" spans="1:13" hidden="1">
      <c r="A5755" s="1">
        <v>44560</v>
      </c>
      <c r="B5755" t="s">
        <v>15</v>
      </c>
      <c r="C5755" t="s">
        <v>7</v>
      </c>
      <c r="D5755" t="s">
        <v>25</v>
      </c>
      <c r="E5755" s="2">
        <v>3000</v>
      </c>
      <c r="F5755" s="7">
        <v>3900</v>
      </c>
      <c r="G5755">
        <v>7</v>
      </c>
      <c r="H5755" s="2">
        <f t="shared" si="270"/>
        <v>27300</v>
      </c>
      <c r="I5755" s="2">
        <f t="shared" si="271"/>
        <v>900</v>
      </c>
      <c r="J5755" s="2">
        <f t="shared" si="272"/>
        <v>6300</v>
      </c>
      <c r="K5755" t="s">
        <v>46</v>
      </c>
      <c r="L5755" t="s">
        <v>45</v>
      </c>
      <c r="M5755" t="s">
        <v>20</v>
      </c>
    </row>
    <row r="5756" spans="1:13" hidden="1">
      <c r="A5756" s="1">
        <v>44560</v>
      </c>
      <c r="B5756" t="s">
        <v>14</v>
      </c>
      <c r="C5756" t="s">
        <v>2</v>
      </c>
      <c r="D5756" t="s">
        <v>28</v>
      </c>
      <c r="E5756" s="2">
        <v>700</v>
      </c>
      <c r="F5756" s="7">
        <v>900</v>
      </c>
      <c r="G5756">
        <v>9</v>
      </c>
      <c r="H5756" s="2">
        <f t="shared" si="270"/>
        <v>8100</v>
      </c>
      <c r="I5756" s="2">
        <f t="shared" si="271"/>
        <v>200</v>
      </c>
      <c r="J5756" s="2">
        <f t="shared" si="272"/>
        <v>1800</v>
      </c>
      <c r="K5756" t="s">
        <v>44</v>
      </c>
      <c r="L5756" t="s">
        <v>45</v>
      </c>
      <c r="M5756" t="s">
        <v>22</v>
      </c>
    </row>
    <row r="5757" spans="1:13">
      <c r="A5757" s="1">
        <v>44560</v>
      </c>
      <c r="B5757" t="s">
        <v>15</v>
      </c>
      <c r="C5757" t="s">
        <v>4</v>
      </c>
      <c r="D5757" t="s">
        <v>26</v>
      </c>
      <c r="E5757" s="2">
        <v>1400</v>
      </c>
      <c r="F5757" s="7">
        <v>1900</v>
      </c>
      <c r="G5757">
        <v>9</v>
      </c>
      <c r="H5757" s="2">
        <f t="shared" si="270"/>
        <v>17100</v>
      </c>
      <c r="I5757" s="2">
        <f t="shared" si="271"/>
        <v>500</v>
      </c>
      <c r="J5757" s="2">
        <f t="shared" si="272"/>
        <v>4500</v>
      </c>
      <c r="K5757" t="s">
        <v>46</v>
      </c>
      <c r="L5757" t="s">
        <v>45</v>
      </c>
      <c r="M5757" t="s">
        <v>21</v>
      </c>
    </row>
    <row r="5758" spans="1:13">
      <c r="A5758" s="1">
        <v>44560</v>
      </c>
      <c r="B5758" t="s">
        <v>14</v>
      </c>
      <c r="C5758" t="s">
        <v>3</v>
      </c>
      <c r="D5758" t="s">
        <v>24</v>
      </c>
      <c r="E5758" s="2">
        <v>3900</v>
      </c>
      <c r="F5758" s="7">
        <v>4900</v>
      </c>
      <c r="G5758">
        <v>2</v>
      </c>
      <c r="H5758" s="2">
        <f t="shared" si="270"/>
        <v>9800</v>
      </c>
      <c r="I5758" s="2">
        <f t="shared" si="271"/>
        <v>1000</v>
      </c>
      <c r="J5758" s="2">
        <f t="shared" si="272"/>
        <v>2000</v>
      </c>
      <c r="K5758" t="s">
        <v>46</v>
      </c>
      <c r="L5758" t="s">
        <v>45</v>
      </c>
      <c r="M5758" t="s">
        <v>20</v>
      </c>
    </row>
    <row r="5759" spans="1:13">
      <c r="A5759" s="1">
        <v>44560</v>
      </c>
      <c r="B5759" t="s">
        <v>14</v>
      </c>
      <c r="C5759" t="s">
        <v>3</v>
      </c>
      <c r="D5759" t="s">
        <v>26</v>
      </c>
      <c r="E5759" s="2">
        <v>1400</v>
      </c>
      <c r="F5759" s="7">
        <v>1900</v>
      </c>
      <c r="G5759">
        <v>3</v>
      </c>
      <c r="H5759" s="2">
        <f t="shared" si="270"/>
        <v>5700</v>
      </c>
      <c r="I5759" s="2">
        <f t="shared" si="271"/>
        <v>500</v>
      </c>
      <c r="J5759" s="2">
        <f t="shared" si="272"/>
        <v>1500</v>
      </c>
      <c r="K5759" t="s">
        <v>44</v>
      </c>
      <c r="L5759" t="s">
        <v>47</v>
      </c>
      <c r="M5759" t="s">
        <v>21</v>
      </c>
    </row>
    <row r="5760" spans="1:13" hidden="1">
      <c r="A5760" s="1">
        <v>44560</v>
      </c>
      <c r="B5760" t="s">
        <v>14</v>
      </c>
      <c r="C5760" t="s">
        <v>5</v>
      </c>
      <c r="D5760" t="s">
        <v>27</v>
      </c>
      <c r="E5760" s="2">
        <v>2100</v>
      </c>
      <c r="F5760" s="7">
        <v>2900</v>
      </c>
      <c r="G5760">
        <v>6</v>
      </c>
      <c r="H5760" s="2">
        <f t="shared" si="270"/>
        <v>17400</v>
      </c>
      <c r="I5760" s="2">
        <f t="shared" si="271"/>
        <v>800</v>
      </c>
      <c r="J5760" s="2">
        <f t="shared" si="272"/>
        <v>4800</v>
      </c>
      <c r="K5760" t="s">
        <v>44</v>
      </c>
      <c r="L5760" t="s">
        <v>45</v>
      </c>
      <c r="M5760" t="s">
        <v>21</v>
      </c>
    </row>
    <row r="5761" spans="1:13" hidden="1">
      <c r="A5761" s="1">
        <v>44560</v>
      </c>
      <c r="B5761" t="s">
        <v>16</v>
      </c>
      <c r="C5761" t="s">
        <v>4</v>
      </c>
      <c r="D5761" t="s">
        <v>28</v>
      </c>
      <c r="E5761" s="2">
        <v>700</v>
      </c>
      <c r="F5761" s="7">
        <v>900</v>
      </c>
      <c r="G5761">
        <v>5</v>
      </c>
      <c r="H5761" s="2">
        <f t="shared" si="270"/>
        <v>4500</v>
      </c>
      <c r="I5761" s="2">
        <f t="shared" si="271"/>
        <v>200</v>
      </c>
      <c r="J5761" s="2">
        <f t="shared" si="272"/>
        <v>1000</v>
      </c>
      <c r="K5761" t="s">
        <v>46</v>
      </c>
      <c r="L5761" t="s">
        <v>45</v>
      </c>
      <c r="M5761" t="s">
        <v>20</v>
      </c>
    </row>
    <row r="5762" spans="1:13" hidden="1">
      <c r="A5762" s="1">
        <v>44560</v>
      </c>
      <c r="B5762" t="s">
        <v>14</v>
      </c>
      <c r="C5762" t="s">
        <v>6</v>
      </c>
      <c r="D5762" t="s">
        <v>25</v>
      </c>
      <c r="E5762" s="2">
        <v>3000</v>
      </c>
      <c r="F5762" s="7">
        <v>3900</v>
      </c>
      <c r="G5762">
        <v>1</v>
      </c>
      <c r="H5762" s="2">
        <f t="shared" si="270"/>
        <v>3900</v>
      </c>
      <c r="I5762" s="2">
        <f t="shared" si="271"/>
        <v>900</v>
      </c>
      <c r="J5762" s="2">
        <f t="shared" si="272"/>
        <v>900</v>
      </c>
      <c r="K5762" t="s">
        <v>44</v>
      </c>
      <c r="L5762" t="s">
        <v>45</v>
      </c>
      <c r="M5762" t="s">
        <v>20</v>
      </c>
    </row>
    <row r="5763" spans="1:13">
      <c r="A5763" s="1">
        <v>44560</v>
      </c>
      <c r="B5763" t="s">
        <v>15</v>
      </c>
      <c r="C5763" t="s">
        <v>7</v>
      </c>
      <c r="D5763" t="s">
        <v>24</v>
      </c>
      <c r="E5763" s="2">
        <v>3900</v>
      </c>
      <c r="F5763" s="7">
        <v>4900</v>
      </c>
      <c r="G5763">
        <v>5</v>
      </c>
      <c r="H5763" s="2">
        <f t="shared" ref="H5763:H5781" si="273">F5763*G5763</f>
        <v>24500</v>
      </c>
      <c r="I5763" s="2">
        <f t="shared" ref="I5763:I5781" si="274">F5763-E5763</f>
        <v>1000</v>
      </c>
      <c r="J5763" s="2">
        <f t="shared" ref="J5763:J5781" si="275">I5763*G5763</f>
        <v>5000</v>
      </c>
      <c r="K5763" t="s">
        <v>46</v>
      </c>
      <c r="L5763" t="s">
        <v>45</v>
      </c>
      <c r="M5763" t="s">
        <v>22</v>
      </c>
    </row>
    <row r="5764" spans="1:13" hidden="1">
      <c r="A5764" s="1">
        <v>44560</v>
      </c>
      <c r="B5764" t="s">
        <v>14</v>
      </c>
      <c r="C5764" t="s">
        <v>2</v>
      </c>
      <c r="D5764" t="s">
        <v>25</v>
      </c>
      <c r="E5764" s="2">
        <v>3000</v>
      </c>
      <c r="F5764" s="7">
        <v>3900</v>
      </c>
      <c r="G5764">
        <v>5</v>
      </c>
      <c r="H5764" s="2">
        <f t="shared" si="273"/>
        <v>19500</v>
      </c>
      <c r="I5764" s="2">
        <f t="shared" si="274"/>
        <v>900</v>
      </c>
      <c r="J5764" s="2">
        <f t="shared" si="275"/>
        <v>4500</v>
      </c>
      <c r="K5764" t="s">
        <v>46</v>
      </c>
      <c r="L5764" t="s">
        <v>45</v>
      </c>
      <c r="M5764" t="s">
        <v>20</v>
      </c>
    </row>
    <row r="5765" spans="1:13" hidden="1">
      <c r="A5765" s="1">
        <v>44560</v>
      </c>
      <c r="B5765" t="s">
        <v>15</v>
      </c>
      <c r="C5765" t="s">
        <v>8</v>
      </c>
      <c r="D5765" t="s">
        <v>25</v>
      </c>
      <c r="E5765" s="2">
        <v>3000</v>
      </c>
      <c r="F5765" s="7">
        <v>3900</v>
      </c>
      <c r="G5765">
        <v>2</v>
      </c>
      <c r="H5765" s="2">
        <f t="shared" si="273"/>
        <v>7800</v>
      </c>
      <c r="I5765" s="2">
        <f t="shared" si="274"/>
        <v>900</v>
      </c>
      <c r="J5765" s="2">
        <f t="shared" si="275"/>
        <v>1800</v>
      </c>
      <c r="K5765" t="s">
        <v>44</v>
      </c>
      <c r="L5765" t="s">
        <v>45</v>
      </c>
      <c r="M5765" t="s">
        <v>19</v>
      </c>
    </row>
    <row r="5766" spans="1:13" hidden="1">
      <c r="A5766" s="1">
        <v>44560</v>
      </c>
      <c r="B5766" t="s">
        <v>14</v>
      </c>
      <c r="C5766" t="s">
        <v>3</v>
      </c>
      <c r="D5766" t="s">
        <v>25</v>
      </c>
      <c r="E5766" s="2">
        <v>3000</v>
      </c>
      <c r="F5766" s="7">
        <v>3900</v>
      </c>
      <c r="G5766">
        <v>1</v>
      </c>
      <c r="H5766" s="2">
        <f t="shared" si="273"/>
        <v>3900</v>
      </c>
      <c r="I5766" s="2">
        <f t="shared" si="274"/>
        <v>900</v>
      </c>
      <c r="J5766" s="2">
        <f t="shared" si="275"/>
        <v>900</v>
      </c>
      <c r="K5766" t="s">
        <v>46</v>
      </c>
      <c r="L5766" t="s">
        <v>47</v>
      </c>
      <c r="M5766" t="s">
        <v>21</v>
      </c>
    </row>
    <row r="5767" spans="1:13" hidden="1">
      <c r="A5767" s="1">
        <v>44560</v>
      </c>
      <c r="B5767" t="s">
        <v>14</v>
      </c>
      <c r="C5767" t="s">
        <v>3</v>
      </c>
      <c r="D5767" t="s">
        <v>25</v>
      </c>
      <c r="E5767" s="2">
        <v>3000</v>
      </c>
      <c r="F5767" s="7">
        <v>3900</v>
      </c>
      <c r="G5767">
        <v>10</v>
      </c>
      <c r="H5767" s="2">
        <f t="shared" si="273"/>
        <v>39000</v>
      </c>
      <c r="I5767" s="2">
        <f t="shared" si="274"/>
        <v>900</v>
      </c>
      <c r="J5767" s="2">
        <f t="shared" si="275"/>
        <v>9000</v>
      </c>
      <c r="K5767" t="s">
        <v>44</v>
      </c>
      <c r="L5767" t="s">
        <v>45</v>
      </c>
      <c r="M5767" t="s">
        <v>19</v>
      </c>
    </row>
    <row r="5768" spans="1:13" hidden="1">
      <c r="A5768" s="1">
        <v>44560</v>
      </c>
      <c r="B5768" t="s">
        <v>16</v>
      </c>
      <c r="C5768" t="s">
        <v>7</v>
      </c>
      <c r="D5768" t="s">
        <v>27</v>
      </c>
      <c r="E5768" s="2">
        <v>2100</v>
      </c>
      <c r="F5768" s="7">
        <v>2900</v>
      </c>
      <c r="G5768">
        <v>4</v>
      </c>
      <c r="H5768" s="2">
        <f t="shared" si="273"/>
        <v>11600</v>
      </c>
      <c r="I5768" s="2">
        <f t="shared" si="274"/>
        <v>800</v>
      </c>
      <c r="J5768" s="2">
        <f t="shared" si="275"/>
        <v>3200</v>
      </c>
      <c r="K5768" t="s">
        <v>44</v>
      </c>
      <c r="L5768" t="s">
        <v>45</v>
      </c>
      <c r="M5768" t="s">
        <v>19</v>
      </c>
    </row>
    <row r="5769" spans="1:13" hidden="1">
      <c r="A5769" s="1">
        <v>44560</v>
      </c>
      <c r="B5769" t="s">
        <v>14</v>
      </c>
      <c r="C5769" t="s">
        <v>4</v>
      </c>
      <c r="D5769" t="s">
        <v>28</v>
      </c>
      <c r="E5769" s="2">
        <v>700</v>
      </c>
      <c r="F5769" s="7">
        <v>900</v>
      </c>
      <c r="G5769">
        <v>7</v>
      </c>
      <c r="H5769" s="2">
        <f t="shared" si="273"/>
        <v>6300</v>
      </c>
      <c r="I5769" s="2">
        <f t="shared" si="274"/>
        <v>200</v>
      </c>
      <c r="J5769" s="2">
        <f t="shared" si="275"/>
        <v>1400</v>
      </c>
      <c r="K5769" t="s">
        <v>44</v>
      </c>
      <c r="L5769" t="s">
        <v>45</v>
      </c>
      <c r="M5769" t="s">
        <v>19</v>
      </c>
    </row>
    <row r="5770" spans="1:13">
      <c r="A5770" s="1">
        <v>44560</v>
      </c>
      <c r="B5770" t="s">
        <v>15</v>
      </c>
      <c r="C5770" t="s">
        <v>8</v>
      </c>
      <c r="D5770" t="s">
        <v>26</v>
      </c>
      <c r="E5770" s="2">
        <v>1400</v>
      </c>
      <c r="F5770" s="7">
        <v>1900</v>
      </c>
      <c r="G5770">
        <v>1</v>
      </c>
      <c r="H5770" s="2">
        <f t="shared" si="273"/>
        <v>1900</v>
      </c>
      <c r="I5770" s="2">
        <f t="shared" si="274"/>
        <v>500</v>
      </c>
      <c r="J5770" s="2">
        <f t="shared" si="275"/>
        <v>500</v>
      </c>
      <c r="K5770" t="s">
        <v>44</v>
      </c>
      <c r="L5770" t="s">
        <v>47</v>
      </c>
      <c r="M5770" t="s">
        <v>20</v>
      </c>
    </row>
    <row r="5771" spans="1:13">
      <c r="A5771" s="1">
        <v>44560</v>
      </c>
      <c r="B5771" t="s">
        <v>14</v>
      </c>
      <c r="C5771" t="s">
        <v>4</v>
      </c>
      <c r="D5771" t="s">
        <v>26</v>
      </c>
      <c r="E5771" s="2">
        <v>1400</v>
      </c>
      <c r="F5771" s="7">
        <v>1900</v>
      </c>
      <c r="G5771">
        <v>9</v>
      </c>
      <c r="H5771" s="2">
        <f t="shared" si="273"/>
        <v>17100</v>
      </c>
      <c r="I5771" s="2">
        <f t="shared" si="274"/>
        <v>500</v>
      </c>
      <c r="J5771" s="2">
        <f t="shared" si="275"/>
        <v>4500</v>
      </c>
      <c r="K5771" t="s">
        <v>44</v>
      </c>
      <c r="L5771" t="s">
        <v>45</v>
      </c>
      <c r="M5771" t="s">
        <v>21</v>
      </c>
    </row>
    <row r="5772" spans="1:13" hidden="1">
      <c r="A5772" s="1">
        <v>44560</v>
      </c>
      <c r="B5772" t="s">
        <v>14</v>
      </c>
      <c r="C5772" t="s">
        <v>5</v>
      </c>
      <c r="D5772" t="s">
        <v>27</v>
      </c>
      <c r="E5772" s="2">
        <v>2100</v>
      </c>
      <c r="F5772" s="7">
        <v>2900</v>
      </c>
      <c r="G5772">
        <v>2</v>
      </c>
      <c r="H5772" s="2">
        <f t="shared" si="273"/>
        <v>5800</v>
      </c>
      <c r="I5772" s="2">
        <f t="shared" si="274"/>
        <v>800</v>
      </c>
      <c r="J5772" s="2">
        <f t="shared" si="275"/>
        <v>1600</v>
      </c>
      <c r="K5772" t="s">
        <v>46</v>
      </c>
      <c r="L5772" t="s">
        <v>45</v>
      </c>
      <c r="M5772" t="s">
        <v>22</v>
      </c>
    </row>
    <row r="5773" spans="1:13">
      <c r="A5773" s="1">
        <v>44560</v>
      </c>
      <c r="B5773" t="s">
        <v>15</v>
      </c>
      <c r="C5773" t="s">
        <v>8</v>
      </c>
      <c r="D5773" t="s">
        <v>26</v>
      </c>
      <c r="E5773" s="2">
        <v>1400</v>
      </c>
      <c r="F5773" s="7">
        <v>1900</v>
      </c>
      <c r="G5773">
        <v>9</v>
      </c>
      <c r="H5773" s="2">
        <f t="shared" si="273"/>
        <v>17100</v>
      </c>
      <c r="I5773" s="2">
        <f t="shared" si="274"/>
        <v>500</v>
      </c>
      <c r="J5773" s="2">
        <f t="shared" si="275"/>
        <v>4500</v>
      </c>
      <c r="K5773" t="s">
        <v>44</v>
      </c>
      <c r="L5773" t="s">
        <v>45</v>
      </c>
      <c r="M5773" t="s">
        <v>22</v>
      </c>
    </row>
    <row r="5774" spans="1:13">
      <c r="A5774" s="1">
        <v>44560</v>
      </c>
      <c r="B5774" t="s">
        <v>14</v>
      </c>
      <c r="C5774" t="s">
        <v>2</v>
      </c>
      <c r="D5774" t="s">
        <v>26</v>
      </c>
      <c r="E5774" s="2">
        <v>1400</v>
      </c>
      <c r="F5774" s="7">
        <v>1900</v>
      </c>
      <c r="G5774">
        <v>10</v>
      </c>
      <c r="H5774" s="2">
        <f t="shared" si="273"/>
        <v>19000</v>
      </c>
      <c r="I5774" s="2">
        <f t="shared" si="274"/>
        <v>500</v>
      </c>
      <c r="J5774" s="2">
        <f t="shared" si="275"/>
        <v>5000</v>
      </c>
      <c r="K5774" t="s">
        <v>44</v>
      </c>
      <c r="L5774" t="s">
        <v>45</v>
      </c>
      <c r="M5774" t="s">
        <v>20</v>
      </c>
    </row>
    <row r="5775" spans="1:13" hidden="1">
      <c r="A5775" s="1">
        <v>44560</v>
      </c>
      <c r="B5775" t="s">
        <v>16</v>
      </c>
      <c r="C5775" t="s">
        <v>3</v>
      </c>
      <c r="D5775" t="s">
        <v>25</v>
      </c>
      <c r="E5775" s="2">
        <v>3000</v>
      </c>
      <c r="F5775" s="7">
        <v>3900</v>
      </c>
      <c r="G5775">
        <v>1</v>
      </c>
      <c r="H5775" s="2">
        <f t="shared" si="273"/>
        <v>3900</v>
      </c>
      <c r="I5775" s="2">
        <f t="shared" si="274"/>
        <v>900</v>
      </c>
      <c r="J5775" s="2">
        <f t="shared" si="275"/>
        <v>900</v>
      </c>
      <c r="K5775" t="s">
        <v>44</v>
      </c>
      <c r="L5775" t="s">
        <v>45</v>
      </c>
      <c r="M5775" t="s">
        <v>20</v>
      </c>
    </row>
    <row r="5776" spans="1:13">
      <c r="A5776" s="1">
        <v>44560</v>
      </c>
      <c r="B5776" t="s">
        <v>14</v>
      </c>
      <c r="C5776" t="s">
        <v>2</v>
      </c>
      <c r="D5776" t="s">
        <v>24</v>
      </c>
      <c r="E5776" s="2">
        <v>3900</v>
      </c>
      <c r="F5776" s="7">
        <v>4900</v>
      </c>
      <c r="G5776">
        <v>9</v>
      </c>
      <c r="H5776" s="2">
        <f t="shared" si="273"/>
        <v>44100</v>
      </c>
      <c r="I5776" s="2">
        <f t="shared" si="274"/>
        <v>1000</v>
      </c>
      <c r="J5776" s="2">
        <f t="shared" si="275"/>
        <v>9000</v>
      </c>
      <c r="K5776" t="s">
        <v>46</v>
      </c>
      <c r="L5776" t="s">
        <v>45</v>
      </c>
      <c r="M5776" t="s">
        <v>22</v>
      </c>
    </row>
    <row r="5777" spans="1:13" hidden="1">
      <c r="A5777" s="1">
        <v>44560</v>
      </c>
      <c r="B5777" t="s">
        <v>16</v>
      </c>
      <c r="C5777" t="s">
        <v>6</v>
      </c>
      <c r="D5777" t="s">
        <v>25</v>
      </c>
      <c r="E5777" s="2">
        <v>3000</v>
      </c>
      <c r="F5777" s="7">
        <v>3900</v>
      </c>
      <c r="G5777">
        <v>9</v>
      </c>
      <c r="H5777" s="2">
        <f t="shared" si="273"/>
        <v>35100</v>
      </c>
      <c r="I5777" s="2">
        <f t="shared" si="274"/>
        <v>900</v>
      </c>
      <c r="J5777" s="2">
        <f t="shared" si="275"/>
        <v>8100</v>
      </c>
      <c r="K5777" t="s">
        <v>44</v>
      </c>
      <c r="L5777" t="s">
        <v>45</v>
      </c>
      <c r="M5777" t="s">
        <v>18</v>
      </c>
    </row>
    <row r="5778" spans="1:13" hidden="1">
      <c r="A5778" s="1">
        <v>44561</v>
      </c>
      <c r="B5778" t="s">
        <v>15</v>
      </c>
      <c r="C5778" t="s">
        <v>4</v>
      </c>
      <c r="D5778" t="s">
        <v>28</v>
      </c>
      <c r="E5778" s="2">
        <v>700</v>
      </c>
      <c r="F5778" s="7">
        <v>900</v>
      </c>
      <c r="G5778">
        <v>6</v>
      </c>
      <c r="H5778" s="2">
        <f t="shared" si="273"/>
        <v>5400</v>
      </c>
      <c r="I5778" s="2">
        <f t="shared" si="274"/>
        <v>200</v>
      </c>
      <c r="J5778" s="2">
        <f t="shared" si="275"/>
        <v>1200</v>
      </c>
      <c r="K5778" t="s">
        <v>44</v>
      </c>
      <c r="L5778" t="s">
        <v>45</v>
      </c>
      <c r="M5778" t="s">
        <v>20</v>
      </c>
    </row>
    <row r="5779" spans="1:13" hidden="1">
      <c r="A5779" s="1">
        <v>44561</v>
      </c>
      <c r="B5779" t="s">
        <v>14</v>
      </c>
      <c r="C5779" t="s">
        <v>3</v>
      </c>
      <c r="D5779" t="s">
        <v>25</v>
      </c>
      <c r="E5779" s="2">
        <v>3000</v>
      </c>
      <c r="F5779" s="7">
        <v>3900</v>
      </c>
      <c r="G5779">
        <v>4</v>
      </c>
      <c r="H5779" s="2">
        <f t="shared" si="273"/>
        <v>15600</v>
      </c>
      <c r="I5779" s="2">
        <f t="shared" si="274"/>
        <v>900</v>
      </c>
      <c r="J5779" s="2">
        <f t="shared" si="275"/>
        <v>3600</v>
      </c>
      <c r="K5779" t="s">
        <v>44</v>
      </c>
      <c r="L5779" t="s">
        <v>45</v>
      </c>
      <c r="M5779" t="s">
        <v>21</v>
      </c>
    </row>
    <row r="5780" spans="1:13">
      <c r="A5780" s="1">
        <v>44561</v>
      </c>
      <c r="B5780" t="s">
        <v>16</v>
      </c>
      <c r="C5780" t="s">
        <v>8</v>
      </c>
      <c r="D5780" t="s">
        <v>24</v>
      </c>
      <c r="E5780" s="2">
        <v>3900</v>
      </c>
      <c r="F5780" s="7">
        <v>4900</v>
      </c>
      <c r="G5780">
        <v>3</v>
      </c>
      <c r="H5780" s="2">
        <f t="shared" si="273"/>
        <v>14700</v>
      </c>
      <c r="I5780" s="2">
        <f t="shared" si="274"/>
        <v>1000</v>
      </c>
      <c r="J5780" s="2">
        <f t="shared" si="275"/>
        <v>3000</v>
      </c>
      <c r="K5780" t="s">
        <v>46</v>
      </c>
      <c r="L5780" t="s">
        <v>47</v>
      </c>
      <c r="M5780" t="s">
        <v>20</v>
      </c>
    </row>
    <row r="5781" spans="1:13">
      <c r="A5781" s="1">
        <v>44561</v>
      </c>
      <c r="B5781" t="s">
        <v>16</v>
      </c>
      <c r="C5781" t="s">
        <v>5</v>
      </c>
      <c r="D5781" t="s">
        <v>26</v>
      </c>
      <c r="E5781" s="2">
        <v>1400</v>
      </c>
      <c r="F5781" s="7">
        <v>1900</v>
      </c>
      <c r="G5781">
        <v>6</v>
      </c>
      <c r="H5781" s="2">
        <f t="shared" si="273"/>
        <v>11400</v>
      </c>
      <c r="I5781" s="2">
        <f t="shared" si="274"/>
        <v>500</v>
      </c>
      <c r="J5781" s="2">
        <f t="shared" si="275"/>
        <v>3000</v>
      </c>
      <c r="K5781" t="s">
        <v>44</v>
      </c>
      <c r="L5781" t="s">
        <v>45</v>
      </c>
      <c r="M5781" t="s">
        <v>21</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Lenovo</dc:creator>
  <cp:keywords/>
  <dc:description/>
  <cp:lastModifiedBy>OLAMIDE OLUWADARA</cp:lastModifiedBy>
  <cp:revision/>
  <dcterms:created xsi:type="dcterms:W3CDTF">2023-05-09T02:41:54Z</dcterms:created>
  <dcterms:modified xsi:type="dcterms:W3CDTF">2024-10-16T09:09:34Z</dcterms:modified>
  <cp:category/>
  <cp:contentStatus/>
</cp:coreProperties>
</file>